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S:\osp\12-Reports\03-Award Reports\03-Annual Reports\01-Annual Reports Are Here\AnnualReportFY23 draft\"/>
    </mc:Choice>
  </mc:AlternateContent>
  <xr:revisionPtr revIDLastSave="0" documentId="13_ncr:1_{F4E2FAB7-7CA8-441A-B9EA-696152919BF0}" xr6:coauthVersionLast="47" xr6:coauthVersionMax="47" xr10:uidLastSave="{00000000-0000-0000-0000-000000000000}"/>
  <bookViews>
    <workbookView xWindow="-120" yWindow="-120" windowWidth="29040" windowHeight="15840" tabRatio="817" xr2:uid="{00000000-000D-0000-FFFF-FFFF00000000}"/>
  </bookViews>
  <sheets>
    <sheet name="Summary FY23" sheetId="4" r:id="rId1"/>
    <sheet name="All Units FY23" sheetId="11" r:id="rId2"/>
    <sheet name="FY23 Charts" sheetId="3" r:id="rId3"/>
    <sheet name="10 Year History" sheetId="2" r:id="rId4"/>
    <sheet name="All Units FY22-23" sheetId="12" r:id="rId5"/>
    <sheet name="Hide Chart Data" sheetId="6" state="hidden" r:id="rId6"/>
  </sheets>
  <definedNames>
    <definedName name="_xlnm._FilterDatabase" localSheetId="4" hidden="1">'All Units FY22-23'!$A$6:$WXR$120</definedName>
    <definedName name="_xlnm.Print_Area" localSheetId="3">'10 Year History'!$A$1:$H$53</definedName>
    <definedName name="_xlnm.Print_Area" localSheetId="4">'All Units FY22-23'!$A$1:$L$122</definedName>
    <definedName name="_xlnm.Print_Area" localSheetId="1">'All Units FY23'!$A$1:$E$103</definedName>
    <definedName name="_xlnm.Print_Area" localSheetId="2">'FY23 Charts'!$A$1:$G$67</definedName>
    <definedName name="_xlnm.Print_Area" localSheetId="0">'Summary FY23'!$A$1:$D$39</definedName>
    <definedName name="_xlnm.Print_Titles" localSheetId="4">'All Units FY22-23'!$5:$6</definedName>
    <definedName name="_xlnm.Print_Titles" localSheetId="1">'All Units FY23'!$5:$6</definedName>
    <definedName name="Z_683739B1_2C95_423C_A874_EEB29FECC755_.wvu.PrintArea" localSheetId="3" hidden="1">'10 Year History'!$A$7:$G$52</definedName>
    <definedName name="Z_683739B1_2C95_423C_A874_EEB29FECC755_.wvu.PrintArea" localSheetId="4" hidden="1">'All Units FY22-23'!$A$5:$B$6</definedName>
    <definedName name="Z_683739B1_2C95_423C_A874_EEB29FECC755_.wvu.PrintArea" localSheetId="1" hidden="1">'All Units FY23'!#REF!</definedName>
    <definedName name="Z_683739B1_2C95_423C_A874_EEB29FECC755_.wvu.PrintArea" localSheetId="2" hidden="1">'FY23 Charts'!$A$6:$F$45</definedName>
    <definedName name="Z_683739B1_2C95_423C_A874_EEB29FECC755_.wvu.PrintArea" localSheetId="0" hidden="1">'Summary FY23'!$A$2:$D$29</definedName>
    <definedName name="Z_683739B1_2C95_423C_A874_EEB29FECC755_.wvu.PrintTitles" localSheetId="4" hidden="1">'All Units FY22-23'!$5:$6</definedName>
    <definedName name="Z_683739B1_2C95_423C_A874_EEB29FECC755_.wvu.PrintTitles" localSheetId="1" hidden="1">'All Units FY23'!$6:$7</definedName>
    <definedName name="Z_683739B1_2C95_423C_A874_EEB29FECC755_.wvu.PrintTitles" localSheetId="0" hidden="1">'Summary FY23'!$8:$8</definedName>
  </definedNames>
  <calcPr calcId="191029"/>
  <customWorkbookViews>
    <customWorkbookView name="test" guid="{683739B1-2C95-423C-A874-EEB29FECC755}" includeHiddenRowCol="0" maximized="1" windowWidth="1012" windowHeight="52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6" l="1"/>
  <c r="C6" i="6"/>
  <c r="E6" i="6"/>
  <c r="E101" i="11"/>
  <c r="D101" i="11"/>
  <c r="C101" i="11"/>
  <c r="E95" i="11"/>
  <c r="D95" i="11"/>
  <c r="C95" i="11"/>
  <c r="E92" i="11"/>
  <c r="D92" i="11"/>
  <c r="C92" i="11"/>
  <c r="E90" i="11"/>
  <c r="D90" i="11"/>
  <c r="C90" i="11"/>
  <c r="E88" i="11"/>
  <c r="D88" i="11"/>
  <c r="C88" i="11"/>
  <c r="E84" i="11"/>
  <c r="D84" i="11"/>
  <c r="C84" i="11"/>
  <c r="E45" i="11"/>
  <c r="D45" i="11"/>
  <c r="C45" i="11"/>
  <c r="E34" i="11"/>
  <c r="D34" i="11"/>
  <c r="C34" i="11"/>
  <c r="E30" i="11"/>
  <c r="D30" i="11"/>
  <c r="C30" i="11"/>
  <c r="E20" i="11"/>
  <c r="D20" i="11"/>
  <c r="C20" i="11"/>
  <c r="K111" i="12"/>
  <c r="L111" i="12" s="1"/>
  <c r="K112" i="12"/>
  <c r="L112" i="12" s="1"/>
  <c r="K113" i="12"/>
  <c r="K114" i="12"/>
  <c r="L114" i="12" s="1"/>
  <c r="K115" i="12"/>
  <c r="L115" i="12" s="1"/>
  <c r="K116" i="12"/>
  <c r="L116" i="12" s="1"/>
  <c r="K117" i="12"/>
  <c r="K118" i="12"/>
  <c r="K108" i="12"/>
  <c r="L108" i="12" s="1"/>
  <c r="K100" i="12"/>
  <c r="L100" i="12" s="1"/>
  <c r="K101" i="12"/>
  <c r="L66" i="12"/>
  <c r="L82" i="12"/>
  <c r="L89" i="12"/>
  <c r="K53" i="12"/>
  <c r="L53" i="12" s="1"/>
  <c r="K54" i="12"/>
  <c r="L54" i="12" s="1"/>
  <c r="K55" i="12"/>
  <c r="L55" i="12" s="1"/>
  <c r="K56" i="12"/>
  <c r="L56" i="12" s="1"/>
  <c r="K57" i="12"/>
  <c r="L57" i="12" s="1"/>
  <c r="K58" i="12"/>
  <c r="L58" i="12" s="1"/>
  <c r="K59" i="12"/>
  <c r="L59" i="12" s="1"/>
  <c r="K60" i="12"/>
  <c r="K61" i="12"/>
  <c r="K62" i="12"/>
  <c r="L62" i="12" s="1"/>
  <c r="K63" i="12"/>
  <c r="L63" i="12" s="1"/>
  <c r="K64" i="12"/>
  <c r="L64" i="12" s="1"/>
  <c r="K65" i="12"/>
  <c r="L65" i="12" s="1"/>
  <c r="K66" i="12"/>
  <c r="K67" i="12"/>
  <c r="L67" i="12" s="1"/>
  <c r="K68" i="12"/>
  <c r="L68" i="12" s="1"/>
  <c r="K69" i="12"/>
  <c r="L69" i="12" s="1"/>
  <c r="K70" i="12"/>
  <c r="L70" i="12" s="1"/>
  <c r="K71" i="12"/>
  <c r="L71" i="12" s="1"/>
  <c r="K72" i="12"/>
  <c r="L72" i="12" s="1"/>
  <c r="K73" i="12"/>
  <c r="L73" i="12" s="1"/>
  <c r="K74" i="12"/>
  <c r="L74" i="12" s="1"/>
  <c r="K75" i="12"/>
  <c r="L75" i="12" s="1"/>
  <c r="K76" i="12"/>
  <c r="L76" i="12" s="1"/>
  <c r="K77" i="12"/>
  <c r="L77" i="12" s="1"/>
  <c r="K78" i="12"/>
  <c r="L78" i="12" s="1"/>
  <c r="K79" i="12"/>
  <c r="L79" i="12" s="1"/>
  <c r="K80" i="12"/>
  <c r="L80" i="12" s="1"/>
  <c r="K81" i="12"/>
  <c r="L81" i="12" s="1"/>
  <c r="K82" i="12"/>
  <c r="K83" i="12"/>
  <c r="L83" i="12" s="1"/>
  <c r="K84" i="12"/>
  <c r="L84" i="12" s="1"/>
  <c r="K85" i="12"/>
  <c r="L85" i="12" s="1"/>
  <c r="K86" i="12"/>
  <c r="L86" i="12" s="1"/>
  <c r="K87" i="12"/>
  <c r="L87" i="12" s="1"/>
  <c r="K88" i="12"/>
  <c r="L88" i="12" s="1"/>
  <c r="K89" i="12"/>
  <c r="K90" i="12"/>
  <c r="L90" i="12" s="1"/>
  <c r="K91" i="12"/>
  <c r="L91" i="12" s="1"/>
  <c r="K92" i="12"/>
  <c r="L92" i="12" s="1"/>
  <c r="K93" i="12"/>
  <c r="K94" i="12"/>
  <c r="K95" i="12"/>
  <c r="L95" i="12" s="1"/>
  <c r="K96" i="12"/>
  <c r="K97" i="12"/>
  <c r="L97" i="12" s="1"/>
  <c r="K42" i="12"/>
  <c r="L42" i="12" s="1"/>
  <c r="K43" i="12"/>
  <c r="L43" i="12" s="1"/>
  <c r="K44" i="12"/>
  <c r="L44" i="12" s="1"/>
  <c r="K45" i="12"/>
  <c r="L45" i="12" s="1"/>
  <c r="K46" i="12"/>
  <c r="L46" i="12" s="1"/>
  <c r="K47" i="12"/>
  <c r="L47" i="12" s="1"/>
  <c r="K48" i="12"/>
  <c r="K49" i="12"/>
  <c r="K50" i="12"/>
  <c r="L50" i="12" s="1"/>
  <c r="K38" i="12"/>
  <c r="L38" i="12" s="1"/>
  <c r="K39" i="12"/>
  <c r="L39" i="12" s="1"/>
  <c r="L29" i="12"/>
  <c r="K23" i="12"/>
  <c r="L23" i="12" s="1"/>
  <c r="K24" i="12"/>
  <c r="L24" i="12" s="1"/>
  <c r="K25" i="12"/>
  <c r="L25" i="12" s="1"/>
  <c r="K26" i="12"/>
  <c r="L26" i="12" s="1"/>
  <c r="K27" i="12"/>
  <c r="L27" i="12" s="1"/>
  <c r="K28" i="12"/>
  <c r="K29" i="12"/>
  <c r="K30" i="12"/>
  <c r="K31" i="12"/>
  <c r="L31" i="12" s="1"/>
  <c r="K32" i="12"/>
  <c r="K33" i="12"/>
  <c r="L33" i="12" s="1"/>
  <c r="K34" i="12"/>
  <c r="L34" i="12" s="1"/>
  <c r="K35" i="12"/>
  <c r="L12" i="12"/>
  <c r="K8" i="12"/>
  <c r="L8" i="12" s="1"/>
  <c r="K9" i="12"/>
  <c r="L9" i="12" s="1"/>
  <c r="K10" i="12"/>
  <c r="K11" i="12"/>
  <c r="L11" i="12" s="1"/>
  <c r="K12" i="12"/>
  <c r="K13" i="12"/>
  <c r="L13" i="12" s="1"/>
  <c r="K14" i="12"/>
  <c r="L14" i="12" s="1"/>
  <c r="K15" i="12"/>
  <c r="L15" i="12" s="1"/>
  <c r="K16" i="12"/>
  <c r="L16" i="12" s="1"/>
  <c r="K17" i="12"/>
  <c r="K18" i="12"/>
  <c r="L18" i="12" s="1"/>
  <c r="K19" i="12"/>
  <c r="L19" i="12" s="1"/>
  <c r="K20" i="12"/>
  <c r="L20" i="12" s="1"/>
  <c r="D102" i="11" l="1"/>
  <c r="E102" i="11"/>
  <c r="C102" i="11"/>
  <c r="H25" i="6"/>
  <c r="H24" i="6"/>
  <c r="H23" i="6"/>
  <c r="H22" i="6"/>
  <c r="H21" i="6"/>
  <c r="H17" i="6"/>
  <c r="H16" i="6"/>
  <c r="H15" i="6"/>
  <c r="H14" i="6"/>
  <c r="H3" i="6"/>
  <c r="H4" i="6"/>
  <c r="H5" i="6"/>
  <c r="H6" i="6"/>
  <c r="H7" i="6"/>
  <c r="H8" i="6"/>
  <c r="H9" i="6"/>
  <c r="H10" i="6"/>
  <c r="H2" i="6"/>
  <c r="E25" i="6"/>
  <c r="C25" i="6" s="1"/>
  <c r="E24" i="6"/>
  <c r="E23" i="6"/>
  <c r="C23" i="6" s="1"/>
  <c r="E22" i="6"/>
  <c r="C22" i="6" s="1"/>
  <c r="E21" i="6"/>
  <c r="C21" i="6" s="1"/>
  <c r="E17" i="6"/>
  <c r="C17" i="6" s="1"/>
  <c r="E16" i="6"/>
  <c r="C16" i="6" s="1"/>
  <c r="E15" i="6"/>
  <c r="C15" i="6" s="1"/>
  <c r="E14" i="6"/>
  <c r="C14" i="6" s="1"/>
  <c r="C18" i="6" s="1"/>
  <c r="E10" i="6"/>
  <c r="C10" i="6" s="1"/>
  <c r="E26" i="6" l="1"/>
  <c r="C24" i="6"/>
  <c r="C26" i="6" s="1"/>
  <c r="E3" i="6"/>
  <c r="C3" i="6" s="1"/>
  <c r="E4" i="6"/>
  <c r="C4" i="6" s="1"/>
  <c r="E5" i="6"/>
  <c r="E7" i="6"/>
  <c r="E8" i="6"/>
  <c r="E9" i="6"/>
  <c r="C9" i="6" s="1"/>
  <c r="E2" i="6"/>
  <c r="I36" i="12"/>
  <c r="H36" i="12"/>
  <c r="G36" i="12"/>
  <c r="I21" i="12"/>
  <c r="H21" i="12"/>
  <c r="G21" i="12"/>
  <c r="D21" i="12"/>
  <c r="E21" i="12"/>
  <c r="D46" i="2"/>
  <c r="C46" i="2"/>
  <c r="B46" i="2"/>
  <c r="I119" i="12"/>
  <c r="H119" i="12"/>
  <c r="G119" i="12"/>
  <c r="I109" i="12"/>
  <c r="H109" i="12"/>
  <c r="G109" i="12"/>
  <c r="I106" i="12"/>
  <c r="H106" i="12"/>
  <c r="G106" i="12"/>
  <c r="I104" i="12"/>
  <c r="H104" i="12"/>
  <c r="G104" i="12"/>
  <c r="I102" i="12"/>
  <c r="H102" i="12"/>
  <c r="G102" i="12"/>
  <c r="I98" i="12"/>
  <c r="H98" i="12"/>
  <c r="G98" i="12"/>
  <c r="I51" i="12"/>
  <c r="H51" i="12"/>
  <c r="G51" i="12"/>
  <c r="I40" i="12"/>
  <c r="H40" i="12"/>
  <c r="G40" i="12"/>
  <c r="C21" i="12"/>
  <c r="K22" i="12"/>
  <c r="L22" i="12" s="1"/>
  <c r="K37" i="12"/>
  <c r="L37" i="12" s="1"/>
  <c r="K41" i="12"/>
  <c r="L41" i="12" s="1"/>
  <c r="K52" i="12"/>
  <c r="L52" i="12" s="1"/>
  <c r="K99" i="12"/>
  <c r="L99" i="12" s="1"/>
  <c r="K103" i="12"/>
  <c r="K104" i="12" s="1"/>
  <c r="K105" i="12"/>
  <c r="K107" i="12"/>
  <c r="L107" i="12" s="1"/>
  <c r="K110" i="12"/>
  <c r="L110" i="12" s="1"/>
  <c r="K7" i="12"/>
  <c r="L7" i="12" s="1"/>
  <c r="K36" i="12" l="1"/>
  <c r="E46" i="2"/>
  <c r="C2" i="6"/>
  <c r="C8" i="6"/>
  <c r="C7" i="6"/>
  <c r="C5" i="6"/>
  <c r="E18" i="6"/>
  <c r="E11" i="6"/>
  <c r="K21" i="12"/>
  <c r="I120" i="12"/>
  <c r="H120" i="12"/>
  <c r="G120" i="12"/>
  <c r="K40" i="12"/>
  <c r="K102" i="12"/>
  <c r="L103" i="12"/>
  <c r="K109" i="12"/>
  <c r="K51" i="12"/>
  <c r="K119" i="12"/>
  <c r="K98" i="12"/>
  <c r="K106" i="12"/>
  <c r="K120" i="12" l="1"/>
  <c r="C11" i="6"/>
  <c r="D102" i="12"/>
  <c r="E102" i="12"/>
  <c r="L102" i="12" s="1"/>
  <c r="C119" i="12" l="1"/>
  <c r="D119" i="12"/>
  <c r="E119" i="12"/>
  <c r="L119" i="12" s="1"/>
  <c r="C109" i="12"/>
  <c r="D109" i="12"/>
  <c r="E109" i="12"/>
  <c r="L109" i="12" s="1"/>
  <c r="C106" i="12"/>
  <c r="D106" i="12"/>
  <c r="E106" i="12"/>
  <c r="C104" i="12"/>
  <c r="D104" i="12"/>
  <c r="E104" i="12"/>
  <c r="L104" i="12" s="1"/>
  <c r="C102" i="12"/>
  <c r="C98" i="12"/>
  <c r="D98" i="12"/>
  <c r="E98" i="12"/>
  <c r="L98" i="12" s="1"/>
  <c r="C51" i="12"/>
  <c r="D51" i="12"/>
  <c r="E51" i="12"/>
  <c r="L51" i="12" s="1"/>
  <c r="C40" i="12"/>
  <c r="D40" i="12"/>
  <c r="E40" i="12"/>
  <c r="L40" i="12" s="1"/>
  <c r="C36" i="12"/>
  <c r="D36" i="12"/>
  <c r="E36" i="12"/>
  <c r="L21" i="12"/>
  <c r="D120" i="12" l="1"/>
  <c r="L36" i="12"/>
  <c r="E120" i="12"/>
  <c r="L120" i="12" s="1"/>
  <c r="C120" i="12"/>
  <c r="C28" i="4" l="1"/>
  <c r="B28" i="4"/>
  <c r="C38" i="4" l="1"/>
  <c r="B38" i="4"/>
  <c r="D34" i="4" l="1"/>
  <c r="B22" i="6" s="1"/>
  <c r="D36" i="4" l="1"/>
  <c r="B24" i="6" s="1"/>
  <c r="D35" i="4"/>
  <c r="B23" i="6" s="1"/>
  <c r="D38" i="4"/>
  <c r="D37" i="4"/>
  <c r="B25" i="6" s="1"/>
  <c r="D33" i="4" l="1"/>
  <c r="B21" i="6" s="1"/>
  <c r="B26" i="6" l="1"/>
  <c r="C19" i="4"/>
  <c r="B19" i="4"/>
  <c r="D10" i="4" l="1"/>
  <c r="D14" i="4"/>
  <c r="D18" i="4"/>
  <c r="D13" i="4"/>
  <c r="D11" i="4"/>
  <c r="D15" i="4"/>
  <c r="D12" i="4"/>
  <c r="D16" i="4"/>
  <c r="D17" i="4"/>
  <c r="D26" i="4"/>
  <c r="D25" i="4"/>
  <c r="B15" i="6" s="1"/>
  <c r="D28" i="4"/>
  <c r="D27" i="4"/>
  <c r="D24" i="4"/>
  <c r="B14" i="6" s="1"/>
  <c r="D9" i="4"/>
  <c r="D19" i="4"/>
  <c r="B9" i="6" l="1"/>
  <c r="B5" i="6"/>
  <c r="B8" i="6"/>
  <c r="B10" i="6"/>
  <c r="B7" i="6"/>
  <c r="B3" i="6"/>
  <c r="B17" i="6"/>
  <c r="B4" i="6"/>
  <c r="B16" i="6"/>
  <c r="B2" i="6"/>
  <c r="B18" i="6" l="1"/>
  <c r="B11" i="6"/>
</calcChain>
</file>

<file path=xl/sharedStrings.xml><?xml version="1.0" encoding="utf-8"?>
<sst xmlns="http://schemas.openxmlformats.org/spreadsheetml/2006/main" count="392" uniqueCount="190">
  <si>
    <t>Total</t>
  </si>
  <si>
    <t>Geology</t>
  </si>
  <si>
    <t>Biochemistry</t>
  </si>
  <si>
    <t>Pediatrics</t>
  </si>
  <si>
    <t>Pharmacology</t>
  </si>
  <si>
    <t>Psychiatry</t>
  </si>
  <si>
    <t>Physics</t>
  </si>
  <si>
    <t>Computer Science</t>
  </si>
  <si>
    <t># of Awards</t>
  </si>
  <si>
    <t>Amount</t>
  </si>
  <si>
    <t>Department</t>
  </si>
  <si>
    <t>Instruction</t>
  </si>
  <si>
    <t>Public Service</t>
  </si>
  <si>
    <t>Research</t>
  </si>
  <si>
    <t xml:space="preserve">FY </t>
  </si>
  <si>
    <t># Awards</t>
  </si>
  <si>
    <t>Purpose</t>
  </si>
  <si>
    <t>Type</t>
  </si>
  <si>
    <t>Vermont Cancer Center</t>
  </si>
  <si>
    <t>By Purpose</t>
  </si>
  <si>
    <t xml:space="preserve">This Worksheet is used to combine the various data items and provide source locations for charts and the graph. Changes to the data on the Summary worksheet will cause changes to data on this worksheet and those changes will be reflected in the charts and graph. </t>
  </si>
  <si>
    <t>Nursing</t>
  </si>
  <si>
    <t>Plant &amp; Soil Science</t>
  </si>
  <si>
    <t>Education</t>
  </si>
  <si>
    <t>Mathematics &amp; Statistics</t>
  </si>
  <si>
    <t>Orthopaedics &amp; Rehabilitation</t>
  </si>
  <si>
    <t>Plant Biology</t>
  </si>
  <si>
    <t>Consulting Archaeology Program</t>
  </si>
  <si>
    <t>COLLEGE OF ARTS &amp; SCIENCES</t>
  </si>
  <si>
    <t>COLLEGE OF EDUCATION &amp; SOCIAL SERVICES</t>
  </si>
  <si>
    <t>COLLEGE OF ENGINEERING &amp; MATHEMATICAL SCIENCES</t>
  </si>
  <si>
    <t>COLLEGE OF NURSING AND HEALTH SCIENCES</t>
  </si>
  <si>
    <t>RUBENSTEIN SCH OF ENVIRONMENT &amp; NATURAL RESOURCES</t>
  </si>
  <si>
    <t>OTHER</t>
  </si>
  <si>
    <t>Other **</t>
  </si>
  <si>
    <t>Surgery</t>
  </si>
  <si>
    <t>Percent ($)</t>
  </si>
  <si>
    <t>Anesthesiology</t>
  </si>
  <si>
    <t>EPSCoR</t>
  </si>
  <si>
    <t>Graduate College</t>
  </si>
  <si>
    <t>Transportation Research Center</t>
  </si>
  <si>
    <t>Neurological Sciences</t>
  </si>
  <si>
    <t>**Includes public service and extension.</t>
  </si>
  <si>
    <t>Psychological Science</t>
  </si>
  <si>
    <t>Expenses may be incurred and payments may be received outside of the fiscal period in which funds are awarded.</t>
  </si>
  <si>
    <t>VP Research Admin Office</t>
  </si>
  <si>
    <t>Awards are funds officially set aside for payment by the sponsor.</t>
  </si>
  <si>
    <t>Summary</t>
  </si>
  <si>
    <t>Sponsored Awards by College</t>
  </si>
  <si>
    <t>Sponsored Awards by Purpose</t>
  </si>
  <si>
    <t>Sponsored Awards by Originating Sponsor Type</t>
  </si>
  <si>
    <t>GROSSMAN SCHOOL OF BUSINESS</t>
  </si>
  <si>
    <t>Awards Received by Academic Unit</t>
  </si>
  <si>
    <t>Animal and Veterinary Sciences</t>
  </si>
  <si>
    <t>Civil &amp; Env Engineering</t>
  </si>
  <si>
    <t>Mechanical Engineering</t>
  </si>
  <si>
    <t>Grossman School of Business</t>
  </si>
  <si>
    <t>LARNER COLLEGE OF MEDICINE</t>
  </si>
  <si>
    <t>By Originating Sponsor Type</t>
  </si>
  <si>
    <t>College / Unit</t>
  </si>
  <si>
    <t>College/Unit</t>
  </si>
  <si>
    <t>Industry</t>
  </si>
  <si>
    <t>Medicine</t>
  </si>
  <si>
    <t>Radiology</t>
  </si>
  <si>
    <t>Fleming Museum</t>
  </si>
  <si>
    <t>Family Medicine</t>
  </si>
  <si>
    <t>State of Vermont</t>
  </si>
  <si>
    <t>Foundation and Non Profit</t>
  </si>
  <si>
    <t xml:space="preserve">Federal </t>
  </si>
  <si>
    <t>COLLEGE OF AGRICULTURE &amp; LIFE SCIENCES</t>
  </si>
  <si>
    <t>Other State and Local Govt</t>
  </si>
  <si>
    <t>COM Microbio &amp; Molec Genetics</t>
  </si>
  <si>
    <t>COM Ofc of Clin Transltn Sci</t>
  </si>
  <si>
    <t>COM Ofc of Clin Trials Rsch</t>
  </si>
  <si>
    <t>COM Ofc of Primary Care</t>
  </si>
  <si>
    <t>COM Office of the Dean</t>
  </si>
  <si>
    <t>Med-Cardiology</t>
  </si>
  <si>
    <t>Med-Endocrinology</t>
  </si>
  <si>
    <t>Med-Gen Internal Med</t>
  </si>
  <si>
    <t>Med-Hematology Oncology</t>
  </si>
  <si>
    <t>Med-Immunobiology</t>
  </si>
  <si>
    <t>Med-Infectious Disease</t>
  </si>
  <si>
    <t>Med-Nephrology</t>
  </si>
  <si>
    <t>Med-Pulmonary</t>
  </si>
  <si>
    <t>Med-Vascular Biology</t>
  </si>
  <si>
    <t>Molecular Physlgy &amp; Biophysics</t>
  </si>
  <si>
    <t>ObGyn-General</t>
  </si>
  <si>
    <t>ObGyn-Maternal Fetal</t>
  </si>
  <si>
    <t>Obstetrics Gynecology&amp;Reprod</t>
  </si>
  <si>
    <t>Ofc of Health Promo Research</t>
  </si>
  <si>
    <t>PathLabMed - Anatomic</t>
  </si>
  <si>
    <t>Pathology&amp;Laboratory Medicine</t>
  </si>
  <si>
    <t>Peds-Gastroenterology</t>
  </si>
  <si>
    <t>Peds-Neonatology</t>
  </si>
  <si>
    <t>Peds-Pulmonary</t>
  </si>
  <si>
    <t>Surg-Emergency Med</t>
  </si>
  <si>
    <t>Surg-Trauma</t>
  </si>
  <si>
    <t>CALS Dean's Office</t>
  </si>
  <si>
    <t>Com Dev &amp; Applied Economics</t>
  </si>
  <si>
    <t>Nutrition &amp; Food Sciences</t>
  </si>
  <si>
    <t>Geography</t>
  </si>
  <si>
    <t>Music</t>
  </si>
  <si>
    <t>Ctr on Disability &amp; Community</t>
  </si>
  <si>
    <t>CEM Dean's Ofc</t>
  </si>
  <si>
    <t>Elec &amp; Biomed Engineering</t>
  </si>
  <si>
    <t>Biomedical and Health Sci</t>
  </si>
  <si>
    <t>Ext - Programming &amp; Fac Sup</t>
  </si>
  <si>
    <t>Ext - SARE</t>
  </si>
  <si>
    <t>Ext - State Ofc Staff</t>
  </si>
  <si>
    <t>Ext - Statewide 4-H</t>
  </si>
  <si>
    <t>Ext - Sustainable Agricltr Ctr</t>
  </si>
  <si>
    <t>Rubenstein Sch Env &amp; Nat Res</t>
  </si>
  <si>
    <t>Center for Health &amp; Wellbeing</t>
  </si>
  <si>
    <t>Senior VP &amp; Provost</t>
  </si>
  <si>
    <t>Extension Service</t>
  </si>
  <si>
    <t>OFFICE OF VICE PRESIDENT FOR RESEARCH</t>
  </si>
  <si>
    <t>Biology</t>
  </si>
  <si>
    <t>Chemistry</t>
  </si>
  <si>
    <t>Surg-Urology</t>
  </si>
  <si>
    <t>Interdisciplinary Research Grp</t>
  </si>
  <si>
    <t>n/a</t>
  </si>
  <si>
    <t>$ Amount</t>
  </si>
  <si>
    <t>$ Amount change</t>
  </si>
  <si>
    <t>% Amount change</t>
  </si>
  <si>
    <t>Includes indirect cost reimbursements.  Does not include endowment commitments classified as restricted.</t>
  </si>
  <si>
    <t>CALS</t>
  </si>
  <si>
    <t>CAS</t>
  </si>
  <si>
    <t>CEMS</t>
  </si>
  <si>
    <t>CESS</t>
  </si>
  <si>
    <t>CNHS</t>
  </si>
  <si>
    <t>GSB</t>
  </si>
  <si>
    <t>LCOM</t>
  </si>
  <si>
    <t>OVPR</t>
  </si>
  <si>
    <t>RSENR</t>
  </si>
  <si>
    <t>Peds-Hematology Oncology</t>
  </si>
  <si>
    <t>Center for Rsch on VT</t>
  </si>
  <si>
    <t>Social Work Outreach</t>
  </si>
  <si>
    <t>Peds-Cardiology</t>
  </si>
  <si>
    <t>CFAS TRIO Programs</t>
  </si>
  <si>
    <t># of Projects</t>
  </si>
  <si>
    <t>Ext - Migrant Hlth &amp; Education</t>
  </si>
  <si>
    <t>FY22</t>
  </si>
  <si>
    <t>Anthropology</t>
  </si>
  <si>
    <t>Asian Languages &amp; Literatures</t>
  </si>
  <si>
    <t>COM Ofc of Med Ed</t>
  </si>
  <si>
    <t>Surg-Thoracic Cardiovascular</t>
  </si>
  <si>
    <t>Communication Sci &amp; Disorders</t>
  </si>
  <si>
    <t>Diversity Equity &amp; Inclusion</t>
  </si>
  <si>
    <t>Lane Series</t>
  </si>
  <si>
    <t>$ Millions</t>
  </si>
  <si>
    <t>OTH</t>
  </si>
  <si>
    <t>Federal</t>
  </si>
  <si>
    <t>Unit</t>
  </si>
  <si>
    <t>Percent</t>
  </si>
  <si>
    <t>Other State and Local Govt $0.3M /</t>
  </si>
  <si>
    <t xml:space="preserve">FY23 Sponsored Project Activity Report </t>
  </si>
  <si>
    <t>FY23</t>
  </si>
  <si>
    <t>Awards Received FY22 and FY23 by Academic Unit</t>
  </si>
  <si>
    <t>Ext - Administration</t>
  </si>
  <si>
    <t>Ext-Community Nutrition Educ</t>
  </si>
  <si>
    <t>Economics</t>
  </si>
  <si>
    <t>Geography &amp; Geosciences</t>
  </si>
  <si>
    <t>School of Arts</t>
  </si>
  <si>
    <t>School of Engineering</t>
  </si>
  <si>
    <t>Cont Medical &amp; Interprof Ed</t>
  </si>
  <si>
    <t>Emergency Medicine</t>
  </si>
  <si>
    <t>Surg-Ophthalmology</t>
  </si>
  <si>
    <t>Emergency Management</t>
  </si>
  <si>
    <t>Silver Special Collections Lib</t>
  </si>
  <si>
    <t>FY23 Chart Data - Hide When Done</t>
  </si>
  <si>
    <t>CALS $39.6M /</t>
  </si>
  <si>
    <t>CAS $7.7M /</t>
  </si>
  <si>
    <t>CESS $6.8M /</t>
  </si>
  <si>
    <t>CEMS $25.8M /</t>
  </si>
  <si>
    <t>LCOM $94.4M /</t>
  </si>
  <si>
    <t>CNHS $2.3M /</t>
  </si>
  <si>
    <t>OVPR $27.5M /</t>
  </si>
  <si>
    <t>OTH $4.7M /</t>
  </si>
  <si>
    <t>Research $198.0M /</t>
  </si>
  <si>
    <t>Instruction $6.0M /</t>
  </si>
  <si>
    <t>Extension Service $6.8M /</t>
  </si>
  <si>
    <t>Public Service $19.3M /</t>
  </si>
  <si>
    <t>RSENR $21.3M /</t>
  </si>
  <si>
    <t>Federal $205.5M /</t>
  </si>
  <si>
    <t>State of Vermont $7.9M /</t>
  </si>
  <si>
    <t>Industry $3.2M /</t>
  </si>
  <si>
    <t>Foundation and Non Profit $13.1M /</t>
  </si>
  <si>
    <t>FY23 Sponsored Programs Activity Report</t>
  </si>
  <si>
    <t>FY23 Sponsored Programs Activity Report - Ten Year History</t>
  </si>
  <si>
    <t>Sponsored Project Awards - totaling $230,154,131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</si>
</sst>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0.0%"/>
    <numFmt numFmtId="168" formatCode="#,##0.0"/>
    <numFmt numFmtId="169" formatCode="_(&quot;$&quot;* #,##0.0_);_(&quot;$&quot;* \(#,##0.0\);_(&quot;$&quot;* &quot;-&quot;??_);_(@_)"/>
    <numFmt numFmtId="170" formatCode="#,##0.0_);\(#,##0.0\)"/>
  </numFmts>
  <fonts count="39" x14ac:knownFonts="1">
    <font>
      <sz val="10"/>
      <name val="Arial"/>
    </font>
    <font>
      <sz val="11"/>
      <color theme="1"/>
      <name val="Calibri"/>
      <family val="2"/>
      <scheme val="minor"/>
    </font>
    <font>
      <sz val="10"/>
      <name val="Arial"/>
      <family val="2"/>
    </font>
    <font>
      <sz val="22"/>
      <name val="Arial"/>
      <family val="2"/>
    </font>
    <font>
      <sz val="6.5"/>
      <name val="Small Fonts"/>
      <family val="2"/>
    </font>
    <font>
      <b/>
      <sz val="6.5"/>
      <name val="Small Fonts"/>
      <family val="2"/>
    </font>
    <font>
      <b/>
      <sz val="6.5"/>
      <name val="Arial"/>
      <family val="2"/>
    </font>
    <font>
      <b/>
      <sz val="14"/>
      <name val="Arial"/>
      <family val="2"/>
    </font>
    <font>
      <b/>
      <sz val="10"/>
      <name val="Arial"/>
      <family val="2"/>
      <charset val="204"/>
    </font>
    <font>
      <b/>
      <sz val="10"/>
      <name val="Arial"/>
      <family val="2"/>
    </font>
    <font>
      <sz val="10"/>
      <name val="Arial"/>
      <family val="2"/>
      <charset val="204"/>
    </font>
    <font>
      <b/>
      <sz val="9"/>
      <name val="Arial"/>
      <family val="2"/>
      <charset val="204"/>
    </font>
    <font>
      <b/>
      <sz val="12"/>
      <name val="Arial"/>
      <family val="2"/>
    </font>
    <font>
      <sz val="12"/>
      <name val="Helvetica"/>
      <family val="2"/>
    </font>
    <font>
      <sz val="12"/>
      <name val="Arial"/>
      <family val="2"/>
    </font>
    <font>
      <sz val="10"/>
      <name val="Helvetica"/>
      <family val="2"/>
    </font>
    <font>
      <sz val="10"/>
      <name val="Arial"/>
      <family val="2"/>
    </font>
    <font>
      <b/>
      <sz val="10"/>
      <name val="Helvetica"/>
      <family val="2"/>
    </font>
    <font>
      <sz val="10"/>
      <name val="Helvetica"/>
      <family val="2"/>
    </font>
    <font>
      <sz val="8"/>
      <name val="Helvetica"/>
      <family val="2"/>
    </font>
    <font>
      <b/>
      <sz val="10"/>
      <name val="Arial"/>
      <family val="2"/>
    </font>
    <font>
      <b/>
      <sz val="12"/>
      <name val="Helvetica"/>
      <family val="2"/>
    </font>
    <font>
      <b/>
      <sz val="12"/>
      <name val="Helvetica"/>
      <family val="2"/>
    </font>
    <font>
      <sz val="10"/>
      <name val="Arial"/>
      <family val="2"/>
    </font>
    <font>
      <sz val="9"/>
      <name val="Arial"/>
      <family val="2"/>
    </font>
    <font>
      <sz val="8"/>
      <name val="Arial"/>
      <family val="2"/>
    </font>
    <font>
      <b/>
      <sz val="9"/>
      <name val="Arial"/>
      <family val="2"/>
    </font>
    <font>
      <b/>
      <sz val="11"/>
      <name val="Arial"/>
      <family val="2"/>
    </font>
    <font>
      <sz val="11"/>
      <name val="Arial"/>
      <family val="2"/>
    </font>
    <font>
      <b/>
      <u/>
      <sz val="10"/>
      <name val="Arial"/>
      <family val="2"/>
    </font>
    <font>
      <sz val="11"/>
      <color indexed="8"/>
      <name val="Calibri"/>
      <family val="2"/>
    </font>
    <font>
      <sz val="10"/>
      <color indexed="8"/>
      <name val="Arial"/>
      <family val="2"/>
    </font>
    <font>
      <b/>
      <sz val="14"/>
      <color rgb="FF006600"/>
      <name val="Garamond"/>
      <family val="1"/>
    </font>
    <font>
      <b/>
      <sz val="16"/>
      <color rgb="FF006600"/>
      <name val="Garamond"/>
      <family val="1"/>
    </font>
    <font>
      <b/>
      <sz val="12"/>
      <color rgb="FF006600"/>
      <name val="Arial"/>
      <family val="2"/>
    </font>
    <font>
      <sz val="12"/>
      <color rgb="FFFF0000"/>
      <name val="Helvetica"/>
      <family val="2"/>
    </font>
    <font>
      <b/>
      <sz val="14"/>
      <color rgb="FFFF0000"/>
      <name val="Garamond"/>
      <family val="1"/>
    </font>
    <font>
      <sz val="10"/>
      <color rgb="FFFF0000"/>
      <name val="Arial"/>
      <family val="2"/>
    </font>
    <font>
      <b/>
      <sz val="14"/>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00FFFF"/>
        <bgColor indexed="64"/>
      </patternFill>
    </fill>
  </fills>
  <borders count="10">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31"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37">
    <xf numFmtId="0" fontId="0" fillId="0" borderId="0" xfId="0"/>
    <xf numFmtId="165" fontId="0" fillId="0" borderId="0" xfId="1" applyNumberFormat="1" applyFont="1" applyBorder="1" applyAlignment="1">
      <alignment horizontal="left" vertical="top" wrapText="1"/>
    </xf>
    <xf numFmtId="10" fontId="0" fillId="0" borderId="0" xfId="0" applyNumberFormat="1"/>
    <xf numFmtId="0" fontId="20" fillId="0" borderId="0" xfId="0" applyFont="1"/>
    <xf numFmtId="165" fontId="15" fillId="0" borderId="0" xfId="1" applyNumberFormat="1" applyFont="1" applyFill="1" applyAlignment="1"/>
    <xf numFmtId="0" fontId="0" fillId="0" borderId="0" xfId="0" applyFill="1" applyAlignment="1"/>
    <xf numFmtId="165" fontId="28" fillId="0" borderId="0" xfId="1" applyNumberFormat="1" applyFont="1" applyFill="1" applyAlignment="1"/>
    <xf numFmtId="0" fontId="29" fillId="0" borderId="0" xfId="0" applyFont="1" applyAlignment="1">
      <alignment vertical="center"/>
    </xf>
    <xf numFmtId="165" fontId="27" fillId="0" borderId="3" xfId="1" applyNumberFormat="1" applyFont="1" applyFill="1" applyBorder="1"/>
    <xf numFmtId="165" fontId="27" fillId="0" borderId="3" xfId="1" applyNumberFormat="1" applyFont="1" applyFill="1" applyBorder="1" applyAlignment="1">
      <alignment horizontal="center"/>
    </xf>
    <xf numFmtId="1" fontId="27" fillId="0" borderId="3" xfId="1" applyNumberFormat="1" applyFont="1" applyFill="1" applyBorder="1" applyAlignment="1">
      <alignment horizontal="center"/>
    </xf>
    <xf numFmtId="0" fontId="9" fillId="0" borderId="6" xfId="0" applyFont="1" applyFill="1" applyBorder="1" applyAlignment="1">
      <alignment horizontal="left" vertical="center"/>
    </xf>
    <xf numFmtId="165" fontId="28" fillId="0" borderId="2" xfId="1" applyNumberFormat="1" applyFont="1" applyFill="1" applyBorder="1"/>
    <xf numFmtId="165" fontId="28" fillId="0" borderId="2" xfId="1" applyNumberFormat="1" applyFont="1" applyFill="1" applyBorder="1" applyAlignment="1">
      <alignment horizontal="center"/>
    </xf>
    <xf numFmtId="1" fontId="28" fillId="0" borderId="2" xfId="1" applyNumberFormat="1" applyFont="1" applyFill="1" applyBorder="1" applyAlignment="1">
      <alignment horizontal="center"/>
    </xf>
    <xf numFmtId="165" fontId="19" fillId="0" borderId="0" xfId="1" applyNumberFormat="1" applyFont="1" applyFill="1"/>
    <xf numFmtId="165" fontId="13" fillId="0" borderId="0" xfId="1" applyNumberFormat="1" applyFont="1" applyFill="1"/>
    <xf numFmtId="165" fontId="14" fillId="0" borderId="0" xfId="1" applyNumberFormat="1" applyFont="1" applyFill="1"/>
    <xf numFmtId="0" fontId="23" fillId="0" borderId="0" xfId="0" applyFont="1" applyFill="1" applyAlignment="1">
      <alignment horizontal="left" vertical="top" wrapText="1"/>
    </xf>
    <xf numFmtId="0" fontId="9" fillId="0" borderId="0" xfId="0" applyFont="1" applyFill="1" applyAlignment="1">
      <alignment horizontal="left" vertical="center"/>
    </xf>
    <xf numFmtId="0" fontId="0" fillId="0" borderId="0" xfId="0" applyFill="1" applyBorder="1" applyAlignment="1">
      <alignment horizontal="left" vertical="top" wrapText="1"/>
    </xf>
    <xf numFmtId="165" fontId="0" fillId="0" borderId="0" xfId="1" applyNumberFormat="1" applyFont="1" applyFill="1" applyBorder="1" applyAlignment="1">
      <alignment horizontal="left" vertical="top" wrapText="1"/>
    </xf>
    <xf numFmtId="165" fontId="7" fillId="0" borderId="0" xfId="1" applyNumberFormat="1" applyFont="1" applyFill="1" applyBorder="1" applyAlignment="1">
      <alignment horizontal="left" vertical="top" wrapText="1"/>
    </xf>
    <xf numFmtId="0" fontId="0" fillId="0" borderId="0" xfId="0" applyFill="1" applyAlignment="1">
      <alignment horizontal="left" vertical="top" wrapText="1"/>
    </xf>
    <xf numFmtId="0" fontId="4" fillId="0" borderId="0" xfId="0" applyFont="1" applyFill="1" applyAlignment="1">
      <alignment horizontal="left" vertical="top" wrapText="1"/>
    </xf>
    <xf numFmtId="165" fontId="4" fillId="0" borderId="0" xfId="1" applyNumberFormat="1" applyFont="1" applyFill="1" applyAlignment="1">
      <alignment horizontal="left" vertical="top" wrapText="1"/>
    </xf>
    <xf numFmtId="165" fontId="5" fillId="0" borderId="0" xfId="1"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165" fontId="9" fillId="0" borderId="0" xfId="1"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Fill="1"/>
    <xf numFmtId="0" fontId="10" fillId="0" borderId="0" xfId="0" applyFont="1" applyFill="1" applyBorder="1" applyAlignment="1">
      <alignment horizontal="left" vertical="top" wrapText="1"/>
    </xf>
    <xf numFmtId="165" fontId="10" fillId="0" borderId="0" xfId="1" applyNumberFormat="1" applyFont="1" applyFill="1" applyBorder="1" applyAlignment="1">
      <alignment horizontal="left" vertical="top" wrapText="1"/>
    </xf>
    <xf numFmtId="14" fontId="0" fillId="0" borderId="0" xfId="0" applyNumberFormat="1" applyFill="1" applyBorder="1" applyAlignment="1">
      <alignment horizontal="left" vertical="top" wrapText="1"/>
    </xf>
    <xf numFmtId="0" fontId="10" fillId="0" borderId="0" xfId="0" applyFont="1" applyFill="1" applyAlignment="1">
      <alignment horizontal="left" vertical="top" wrapText="1"/>
    </xf>
    <xf numFmtId="165" fontId="0" fillId="0" borderId="0" xfId="1" applyNumberFormat="1" applyFont="1" applyFill="1" applyAlignment="1">
      <alignment horizontal="left" vertical="top" wrapText="1"/>
    </xf>
    <xf numFmtId="0" fontId="0" fillId="0" borderId="0" xfId="0" applyFill="1" applyBorder="1" applyAlignment="1">
      <alignment horizontal="center" vertical="top" wrapText="1"/>
    </xf>
    <xf numFmtId="165" fontId="0" fillId="0" borderId="0" xfId="1" applyNumberFormat="1" applyFont="1" applyFill="1" applyBorder="1" applyAlignment="1">
      <alignment horizontal="center" vertical="top" wrapText="1"/>
    </xf>
    <xf numFmtId="165" fontId="10" fillId="0" borderId="0" xfId="1" applyNumberFormat="1" applyFont="1" applyFill="1" applyBorder="1" applyAlignment="1">
      <alignment horizontal="center" vertical="top" wrapText="1"/>
    </xf>
    <xf numFmtId="165" fontId="8" fillId="0" borderId="0" xfId="1" applyNumberFormat="1" applyFont="1" applyFill="1" applyBorder="1" applyAlignment="1">
      <alignment horizontal="center" vertical="top" wrapText="1"/>
    </xf>
    <xf numFmtId="0" fontId="10" fillId="0" borderId="0" xfId="0" applyFont="1" applyFill="1" applyBorder="1" applyAlignment="1">
      <alignment horizontal="center" vertical="top" wrapText="1"/>
    </xf>
    <xf numFmtId="165" fontId="8" fillId="0" borderId="0" xfId="0" applyNumberFormat="1" applyFont="1" applyFill="1" applyBorder="1" applyAlignment="1">
      <alignment horizontal="center" vertical="top" wrapText="1"/>
    </xf>
    <xf numFmtId="0" fontId="0" fillId="0" borderId="0" xfId="0" applyFill="1" applyAlignment="1">
      <alignment horizontal="right" vertical="top" wrapText="1"/>
    </xf>
    <xf numFmtId="166" fontId="0" fillId="0" borderId="0" xfId="0" applyNumberFormat="1" applyFill="1" applyAlignment="1">
      <alignment vertical="top" wrapText="1"/>
    </xf>
    <xf numFmtId="0" fontId="0" fillId="0" borderId="0" xfId="0" applyFill="1" applyAlignment="1">
      <alignment horizontal="center" vertical="top" wrapText="1"/>
    </xf>
    <xf numFmtId="165" fontId="0" fillId="0" borderId="0" xfId="1" applyNumberFormat="1" applyFont="1" applyFill="1" applyAlignment="1">
      <alignment horizontal="center" vertical="top" wrapText="1"/>
    </xf>
    <xf numFmtId="3" fontId="9" fillId="0" borderId="7" xfId="0" applyNumberFormat="1" applyFont="1" applyFill="1" applyBorder="1" applyAlignment="1">
      <alignment horizontal="right" vertical="center"/>
    </xf>
    <xf numFmtId="0" fontId="2" fillId="0" borderId="0" xfId="0" applyFont="1" applyFill="1"/>
    <xf numFmtId="0" fontId="32" fillId="0" borderId="0" xfId="0" applyNumberFormat="1" applyFont="1" applyFill="1" applyBorder="1" applyAlignment="1">
      <alignment horizontal="left" vertical="center"/>
    </xf>
    <xf numFmtId="165" fontId="15" fillId="0" borderId="0" xfId="1" applyNumberFormat="1" applyFont="1" applyFill="1"/>
    <xf numFmtId="165" fontId="0" fillId="0" borderId="0" xfId="1" applyNumberFormat="1" applyFont="1" applyFill="1" applyAlignment="1"/>
    <xf numFmtId="0" fontId="3" fillId="0" borderId="0" xfId="0" applyFont="1" applyFill="1" applyBorder="1" applyAlignment="1">
      <alignment horizontal="left" vertical="top" wrapText="1"/>
    </xf>
    <xf numFmtId="0" fontId="7" fillId="0" borderId="0" xfId="0" applyNumberFormat="1" applyFont="1" applyFill="1" applyBorder="1" applyAlignment="1">
      <alignment horizontal="center" vertical="center"/>
    </xf>
    <xf numFmtId="165" fontId="16" fillId="0" borderId="0" xfId="1" applyNumberFormat="1" applyFont="1" applyFill="1"/>
    <xf numFmtId="165" fontId="21" fillId="0" borderId="8" xfId="1" applyNumberFormat="1" applyFont="1" applyFill="1" applyBorder="1" applyAlignment="1">
      <alignment horizontal="center"/>
    </xf>
    <xf numFmtId="165" fontId="22" fillId="0" borderId="8" xfId="1" applyNumberFormat="1" applyFont="1" applyFill="1" applyBorder="1" applyAlignment="1">
      <alignment horizontal="center"/>
    </xf>
    <xf numFmtId="1" fontId="27" fillId="0" borderId="2" xfId="1" applyNumberFormat="1" applyFont="1" applyFill="1" applyBorder="1" applyAlignment="1">
      <alignment horizontal="center"/>
    </xf>
    <xf numFmtId="165" fontId="28" fillId="0" borderId="2" xfId="1" applyNumberFormat="1" applyFont="1" applyFill="1" applyBorder="1" applyAlignment="1">
      <alignment horizontal="right"/>
    </xf>
    <xf numFmtId="49" fontId="17" fillId="0" borderId="0" xfId="1" applyNumberFormat="1" applyFont="1" applyFill="1" applyBorder="1" applyAlignment="1">
      <alignment horizontal="center"/>
    </xf>
    <xf numFmtId="165" fontId="18" fillId="0" borderId="0" xfId="1" applyNumberFormat="1" applyFont="1" applyFill="1" applyBorder="1"/>
    <xf numFmtId="166" fontId="10" fillId="0" borderId="0" xfId="2" applyNumberFormat="1" applyFont="1" applyFill="1" applyBorder="1" applyAlignment="1">
      <alignment horizontal="right" vertical="top" wrapText="1"/>
    </xf>
    <xf numFmtId="165" fontId="15" fillId="0" borderId="0" xfId="1" applyNumberFormat="1" applyFont="1" applyFill="1" applyBorder="1" applyAlignment="1">
      <alignment horizontal="right"/>
    </xf>
    <xf numFmtId="165" fontId="13" fillId="0" borderId="1" xfId="1" applyNumberFormat="1" applyFont="1" applyFill="1" applyBorder="1"/>
    <xf numFmtId="164" fontId="13" fillId="0" borderId="1" xfId="1" applyNumberFormat="1" applyFont="1" applyFill="1" applyBorder="1"/>
    <xf numFmtId="165" fontId="35" fillId="0" borderId="0" xfId="1" applyNumberFormat="1" applyFont="1" applyFill="1"/>
    <xf numFmtId="0" fontId="2" fillId="0" borderId="0" xfId="0" applyFont="1" applyFill="1" applyBorder="1" applyAlignment="1">
      <alignment horizontal="left" wrapText="1"/>
    </xf>
    <xf numFmtId="0" fontId="2" fillId="0" borderId="2" xfId="0" applyFont="1" applyFill="1" applyBorder="1" applyAlignment="1">
      <alignment vertical="center"/>
    </xf>
    <xf numFmtId="3" fontId="2" fillId="0" borderId="2" xfId="0" applyNumberFormat="1" applyFont="1" applyFill="1" applyBorder="1" applyAlignment="1">
      <alignment horizontal="right" vertical="center"/>
    </xf>
    <xf numFmtId="0" fontId="30" fillId="0" borderId="4" xfId="3" applyFont="1" applyFill="1" applyBorder="1" applyAlignment="1">
      <alignment vertical="center" wrapText="1"/>
    </xf>
    <xf numFmtId="0" fontId="9" fillId="0" borderId="6" xfId="0" applyFont="1" applyFill="1" applyBorder="1" applyAlignment="1">
      <alignment horizontal="right" vertical="center" wrapText="1"/>
    </xf>
    <xf numFmtId="0" fontId="9" fillId="0" borderId="7" xfId="0" applyFont="1" applyFill="1" applyBorder="1" applyAlignment="1">
      <alignment vertical="center"/>
    </xf>
    <xf numFmtId="0" fontId="32" fillId="0" borderId="0" xfId="0" applyNumberFormat="1"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xf>
    <xf numFmtId="165" fontId="21" fillId="0" borderId="8" xfId="1"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4" xfId="0" applyFont="1" applyFill="1" applyBorder="1" applyAlignment="1">
      <alignment vertical="center" wrapText="1"/>
    </xf>
    <xf numFmtId="0" fontId="16" fillId="0" borderId="0" xfId="0" applyFont="1" applyFill="1" applyBorder="1" applyAlignment="1">
      <alignment horizontal="left"/>
    </xf>
    <xf numFmtId="0" fontId="33" fillId="0" borderId="0" xfId="0" applyNumberFormat="1" applyFont="1" applyFill="1" applyBorder="1" applyAlignment="1">
      <alignment horizontal="left" vertical="center"/>
    </xf>
    <xf numFmtId="3" fontId="36" fillId="0" borderId="0" xfId="0" applyNumberFormat="1" applyFont="1" applyFill="1" applyBorder="1" applyAlignment="1">
      <alignment horizontal="left"/>
    </xf>
    <xf numFmtId="0" fontId="2" fillId="0" borderId="2" xfId="0" applyFont="1" applyFill="1" applyBorder="1" applyAlignment="1">
      <alignment horizontal="left" vertical="center"/>
    </xf>
    <xf numFmtId="0" fontId="30" fillId="0" borderId="2" xfId="3" applyFont="1" applyFill="1" applyBorder="1" applyAlignment="1">
      <alignment vertical="center" wrapText="1"/>
    </xf>
    <xf numFmtId="0" fontId="9" fillId="0" borderId="2" xfId="0" applyFont="1" applyFill="1" applyBorder="1" applyAlignment="1">
      <alignment horizontal="left" vertical="center"/>
    </xf>
    <xf numFmtId="0" fontId="37" fillId="0" borderId="0" xfId="0" applyFont="1" applyFill="1" applyBorder="1" applyAlignment="1">
      <alignment horizontal="left" wrapText="1"/>
    </xf>
    <xf numFmtId="0" fontId="0" fillId="0" borderId="0" xfId="0" applyFill="1" applyAlignment="1">
      <alignment horizontal="left" vertical="center" wrapText="1"/>
    </xf>
    <xf numFmtId="0" fontId="0" fillId="0" borderId="0" xfId="0" applyFill="1" applyAlignment="1">
      <alignment horizontal="right" vertical="center" wrapText="1"/>
    </xf>
    <xf numFmtId="3" fontId="0" fillId="0" borderId="0" xfId="0" applyNumberFormat="1" applyFill="1" applyAlignment="1">
      <alignment vertical="center" wrapText="1"/>
    </xf>
    <xf numFmtId="167" fontId="0" fillId="0" borderId="0" xfId="0" applyNumberFormat="1" applyFill="1" applyAlignment="1">
      <alignment horizontal="center" vertical="center" wrapText="1"/>
    </xf>
    <xf numFmtId="0" fontId="0" fillId="0" borderId="0" xfId="0" applyFill="1" applyBorder="1" applyAlignment="1">
      <alignment horizontal="left" vertical="center" wrapText="1"/>
    </xf>
    <xf numFmtId="3" fontId="0" fillId="0" borderId="0" xfId="0" applyNumberFormat="1" applyFill="1" applyBorder="1" applyAlignment="1">
      <alignment horizontal="left" vertical="center" wrapText="1"/>
    </xf>
    <xf numFmtId="167" fontId="0" fillId="0" borderId="0" xfId="0" applyNumberFormat="1" applyFill="1" applyBorder="1" applyAlignment="1">
      <alignment horizontal="left" vertical="center" wrapText="1"/>
    </xf>
    <xf numFmtId="167" fontId="32" fillId="0" borderId="0" xfId="0" applyNumberFormat="1" applyFont="1" applyFill="1" applyBorder="1" applyAlignment="1">
      <alignment horizontal="left" vertical="center"/>
    </xf>
    <xf numFmtId="0" fontId="34" fillId="0" borderId="0" xfId="0" applyFont="1" applyFill="1" applyAlignment="1">
      <alignment horizontal="left" vertical="center"/>
    </xf>
    <xf numFmtId="0" fontId="4" fillId="0" borderId="0" xfId="0" applyFont="1" applyFill="1" applyAlignment="1">
      <alignment horizontal="right" vertical="center" wrapText="1"/>
    </xf>
    <xf numFmtId="3" fontId="4" fillId="0" borderId="0" xfId="0" applyNumberFormat="1" applyFont="1" applyFill="1" applyAlignment="1">
      <alignment vertical="center" wrapText="1"/>
    </xf>
    <xf numFmtId="167" fontId="4" fillId="0" borderId="0" xfId="0" applyNumberFormat="1" applyFont="1" applyFill="1" applyAlignment="1">
      <alignment horizontal="center" vertical="center" wrapText="1"/>
    </xf>
    <xf numFmtId="0" fontId="12" fillId="0" borderId="0" xfId="0" applyFont="1" applyFill="1" applyAlignment="1">
      <alignment horizontal="left" vertical="center"/>
    </xf>
    <xf numFmtId="165" fontId="8" fillId="0" borderId="1" xfId="1" applyNumberFormat="1" applyFont="1" applyFill="1" applyBorder="1" applyAlignment="1">
      <alignment horizontal="left" vertical="center" wrapText="1"/>
    </xf>
    <xf numFmtId="0" fontId="11" fillId="0" borderId="1" xfId="0" applyFont="1" applyFill="1" applyBorder="1" applyAlignment="1">
      <alignment horizontal="right" vertical="center" wrapText="1"/>
    </xf>
    <xf numFmtId="0" fontId="2" fillId="0" borderId="0" xfId="0" applyFont="1" applyFill="1" applyBorder="1" applyAlignment="1">
      <alignment horizontal="left" vertical="center"/>
    </xf>
    <xf numFmtId="0" fontId="0" fillId="0" borderId="0" xfId="0" applyFill="1" applyAlignment="1">
      <alignment horizontal="right" vertical="center"/>
    </xf>
    <xf numFmtId="3" fontId="0" fillId="0" borderId="0" xfId="0" applyNumberFormat="1" applyFill="1" applyAlignment="1">
      <alignment vertical="center"/>
    </xf>
    <xf numFmtId="167" fontId="0" fillId="0" borderId="0" xfId="4" applyNumberFormat="1" applyFont="1" applyFill="1" applyBorder="1" applyAlignment="1">
      <alignment horizontal="center" vertical="center" wrapText="1"/>
    </xf>
    <xf numFmtId="0" fontId="0" fillId="0" borderId="0" xfId="0" applyFill="1" applyBorder="1" applyAlignment="1">
      <alignment horizontal="left" vertical="center"/>
    </xf>
    <xf numFmtId="165" fontId="8" fillId="0" borderId="0" xfId="1" applyNumberFormat="1" applyFont="1" applyFill="1" applyBorder="1" applyAlignment="1">
      <alignment horizontal="left" vertical="center" wrapText="1"/>
    </xf>
    <xf numFmtId="0" fontId="20" fillId="0" borderId="0" xfId="0" applyFont="1" applyFill="1" applyAlignment="1">
      <alignment horizontal="right" vertical="center"/>
    </xf>
    <xf numFmtId="3" fontId="20" fillId="0" borderId="0" xfId="0" applyNumberFormat="1" applyFont="1" applyFill="1" applyAlignment="1">
      <alignment horizontal="right" vertical="center"/>
    </xf>
    <xf numFmtId="167" fontId="20" fillId="0" borderId="0" xfId="4" applyNumberFormat="1" applyFont="1" applyFill="1" applyBorder="1" applyAlignment="1">
      <alignment horizontal="center" vertical="center" wrapText="1"/>
    </xf>
    <xf numFmtId="0" fontId="8" fillId="0" borderId="0" xfId="0" applyFont="1" applyFill="1" applyAlignment="1">
      <alignment horizontal="right" vertical="center" wrapText="1"/>
    </xf>
    <xf numFmtId="3" fontId="8" fillId="0" borderId="0" xfId="2" applyNumberFormat="1" applyFont="1" applyFill="1" applyAlignment="1">
      <alignment vertical="center" wrapText="1"/>
    </xf>
    <xf numFmtId="0" fontId="0" fillId="0" borderId="0" xfId="0" applyFill="1" applyBorder="1" applyAlignment="1">
      <alignment horizontal="right" vertical="center" wrapText="1"/>
    </xf>
    <xf numFmtId="3" fontId="0" fillId="0" borderId="0" xfId="1" applyNumberFormat="1" applyFont="1" applyFill="1" applyBorder="1" applyAlignment="1">
      <alignment vertical="center" wrapText="1"/>
    </xf>
    <xf numFmtId="167" fontId="0" fillId="0" borderId="0" xfId="0" applyNumberFormat="1" applyFill="1" applyBorder="1" applyAlignment="1">
      <alignment horizontal="center" vertical="center" wrapText="1"/>
    </xf>
    <xf numFmtId="0" fontId="8" fillId="0" borderId="0"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6" fillId="0" borderId="1" xfId="0" applyFont="1" applyFill="1" applyBorder="1" applyAlignment="1">
      <alignment horizontal="right" vertical="center"/>
    </xf>
    <xf numFmtId="167" fontId="26" fillId="0" borderId="1" xfId="4" applyNumberFormat="1" applyFont="1" applyFill="1" applyBorder="1" applyAlignment="1">
      <alignment horizontal="center" vertical="center" wrapText="1"/>
    </xf>
    <xf numFmtId="0" fontId="20" fillId="0" borderId="0" xfId="0" applyFont="1" applyFill="1" applyAlignment="1">
      <alignment horizontal="left" vertical="center" wrapText="1"/>
    </xf>
    <xf numFmtId="0" fontId="16" fillId="0" borderId="0" xfId="0" applyFont="1" applyFill="1" applyBorder="1" applyAlignment="1">
      <alignment horizontal="left" vertical="center" wrapText="1"/>
    </xf>
    <xf numFmtId="3" fontId="0" fillId="0" borderId="0" xfId="0" applyNumberFormat="1" applyFill="1" applyAlignment="1">
      <alignment horizontal="right" vertical="center"/>
    </xf>
    <xf numFmtId="167" fontId="16" fillId="0" borderId="0" xfId="4" applyNumberFormat="1" applyFont="1" applyFill="1" applyBorder="1" applyAlignment="1">
      <alignment horizontal="center" vertical="center" wrapText="1"/>
    </xf>
    <xf numFmtId="0" fontId="16" fillId="0" borderId="0" xfId="0" applyFont="1" applyFill="1" applyAlignment="1">
      <alignment horizontal="left" vertical="center" wrapText="1"/>
    </xf>
    <xf numFmtId="167" fontId="10" fillId="0" borderId="0" xfId="4"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167" fontId="20" fillId="0" borderId="0" xfId="0" applyNumberFormat="1" applyFont="1" applyFill="1" applyBorder="1" applyAlignment="1">
      <alignment horizontal="center" vertical="center" wrapText="1"/>
    </xf>
    <xf numFmtId="3" fontId="20" fillId="0" borderId="0" xfId="0" applyNumberFormat="1" applyFont="1" applyFill="1" applyBorder="1" applyAlignment="1">
      <alignment horizontal="right" vertical="center" wrapText="1"/>
    </xf>
    <xf numFmtId="0" fontId="8" fillId="0" borderId="0" xfId="0" applyFont="1" applyFill="1" applyBorder="1" applyAlignment="1">
      <alignment horizontal="right" vertical="center" wrapText="1"/>
    </xf>
    <xf numFmtId="3" fontId="8" fillId="0" borderId="0" xfId="1" applyNumberFormat="1" applyFont="1" applyFill="1" applyBorder="1" applyAlignment="1">
      <alignment vertical="center" wrapText="1"/>
    </xf>
    <xf numFmtId="167" fontId="8" fillId="0" borderId="0" xfId="0" applyNumberFormat="1" applyFont="1" applyFill="1" applyBorder="1" applyAlignment="1">
      <alignment horizontal="center" vertical="center" wrapText="1"/>
    </xf>
    <xf numFmtId="0" fontId="10" fillId="0" borderId="0" xfId="0" applyFont="1" applyFill="1" applyAlignment="1">
      <alignment horizontal="left" vertical="center" wrapText="1"/>
    </xf>
    <xf numFmtId="14" fontId="8" fillId="0" borderId="0" xfId="0" applyNumberFormat="1" applyFont="1" applyFill="1" applyBorder="1" applyAlignment="1">
      <alignment horizontal="left" vertical="center" wrapText="1"/>
    </xf>
    <xf numFmtId="0" fontId="10" fillId="0" borderId="0" xfId="0" applyFont="1" applyFill="1" applyBorder="1" applyAlignment="1">
      <alignment horizontal="right" vertical="center" wrapText="1"/>
    </xf>
    <xf numFmtId="3" fontId="10" fillId="0" borderId="0" xfId="1" applyNumberFormat="1" applyFont="1" applyFill="1" applyBorder="1" applyAlignment="1">
      <alignment vertical="center" wrapText="1"/>
    </xf>
    <xf numFmtId="167" fontId="10" fillId="0" borderId="0" xfId="0" applyNumberFormat="1" applyFont="1" applyFill="1" applyBorder="1" applyAlignment="1">
      <alignment horizontal="center" vertical="center" wrapText="1"/>
    </xf>
    <xf numFmtId="3" fontId="0" fillId="0" borderId="0" xfId="0" applyNumberFormat="1" applyFill="1" applyBorder="1" applyAlignment="1">
      <alignment vertical="center" wrapText="1"/>
    </xf>
    <xf numFmtId="3" fontId="8" fillId="0" borderId="0" xfId="0" applyNumberFormat="1" applyFont="1" applyFill="1" applyBorder="1" applyAlignment="1">
      <alignment vertical="center" wrapText="1"/>
    </xf>
    <xf numFmtId="167" fontId="2" fillId="0" borderId="2" xfId="4" applyNumberFormat="1" applyFont="1" applyFill="1" applyBorder="1" applyAlignment="1">
      <alignment horizontal="right" vertical="center"/>
    </xf>
    <xf numFmtId="3" fontId="11" fillId="0" borderId="1" xfId="0" applyNumberFormat="1" applyFont="1" applyFill="1" applyBorder="1" applyAlignment="1">
      <alignment horizontal="right" vertical="center" wrapText="1"/>
    </xf>
    <xf numFmtId="37" fontId="0" fillId="0" borderId="0" xfId="1" applyNumberFormat="1" applyFont="1" applyFill="1" applyAlignment="1">
      <alignment horizontal="right" vertical="center"/>
    </xf>
    <xf numFmtId="37" fontId="0" fillId="0" borderId="0" xfId="1" applyNumberFormat="1" applyFont="1" applyFill="1" applyAlignment="1">
      <alignment vertical="center"/>
    </xf>
    <xf numFmtId="37" fontId="2" fillId="0" borderId="0" xfId="1" applyNumberFormat="1" applyFont="1" applyFill="1" applyAlignment="1">
      <alignment vertical="center"/>
    </xf>
    <xf numFmtId="0" fontId="38" fillId="0" borderId="0" xfId="0" applyFont="1" applyFill="1" applyBorder="1" applyAlignment="1">
      <alignment horizontal="left" vertical="center"/>
    </xf>
    <xf numFmtId="0" fontId="2" fillId="0" borderId="4" xfId="0" applyFont="1" applyFill="1" applyBorder="1" applyAlignment="1">
      <alignment horizontal="left" vertical="center"/>
    </xf>
    <xf numFmtId="167" fontId="0" fillId="0" borderId="0" xfId="0" applyNumberFormat="1" applyFill="1" applyAlignment="1">
      <alignment horizontal="left" vertical="top" wrapText="1"/>
    </xf>
    <xf numFmtId="167" fontId="0" fillId="0" borderId="0" xfId="0" applyNumberFormat="1" applyFill="1" applyBorder="1" applyAlignment="1">
      <alignment horizontal="left" vertical="top" wrapText="1"/>
    </xf>
    <xf numFmtId="167" fontId="2" fillId="0" borderId="0" xfId="0" applyNumberFormat="1" applyFont="1" applyFill="1" applyAlignment="1">
      <alignment horizontal="left" vertical="top"/>
    </xf>
    <xf numFmtId="167" fontId="9" fillId="0" borderId="3" xfId="4" applyNumberFormat="1" applyFont="1" applyFill="1" applyBorder="1" applyAlignment="1">
      <alignment horizontal="righ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9" fillId="0" borderId="1"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167" fontId="9" fillId="0" borderId="7" xfId="4" applyNumberFormat="1" applyFont="1" applyFill="1" applyBorder="1" applyAlignment="1">
      <alignment horizontal="right" vertical="center"/>
    </xf>
    <xf numFmtId="3" fontId="9" fillId="0" borderId="8" xfId="0" applyNumberFormat="1" applyFont="1" applyFill="1" applyBorder="1" applyAlignment="1">
      <alignment horizontal="center" vertical="center"/>
    </xf>
    <xf numFmtId="3" fontId="9" fillId="0" borderId="7" xfId="0" applyNumberFormat="1" applyFont="1" applyFill="1" applyBorder="1" applyAlignment="1">
      <alignment horizontal="center" vertical="center"/>
    </xf>
    <xf numFmtId="0" fontId="0" fillId="0" borderId="0" xfId="0" applyNumberFormat="1" applyAlignment="1">
      <alignment horizontal="left" vertical="center" wrapText="1"/>
    </xf>
    <xf numFmtId="168" fontId="0" fillId="0" borderId="0" xfId="4" applyNumberFormat="1" applyFont="1" applyAlignment="1">
      <alignment wrapText="1"/>
    </xf>
    <xf numFmtId="4" fontId="0" fillId="0" borderId="0" xfId="4" applyNumberFormat="1" applyFont="1" applyAlignment="1">
      <alignment wrapText="1"/>
    </xf>
    <xf numFmtId="167" fontId="0" fillId="0" borderId="0" xfId="4" applyNumberFormat="1" applyFont="1" applyAlignment="1">
      <alignment wrapText="1"/>
    </xf>
    <xf numFmtId="167" fontId="0" fillId="0" borderId="0" xfId="0" applyNumberFormat="1" applyAlignment="1">
      <alignment wrapText="1"/>
    </xf>
    <xf numFmtId="167" fontId="0" fillId="0" borderId="0" xfId="0" applyNumberFormat="1"/>
    <xf numFmtId="0" fontId="29" fillId="0" borderId="0" xfId="0" applyFont="1" applyAlignment="1">
      <alignment horizontal="right" vertical="center"/>
    </xf>
    <xf numFmtId="168" fontId="0" fillId="0" borderId="1" xfId="4" applyNumberFormat="1" applyFont="1" applyBorder="1" applyAlignment="1">
      <alignment wrapText="1"/>
    </xf>
    <xf numFmtId="0" fontId="29" fillId="0" borderId="0" xfId="0" applyFont="1" applyAlignment="1">
      <alignment horizontal="left" vertical="center"/>
    </xf>
    <xf numFmtId="0" fontId="0" fillId="0" borderId="0" xfId="0" applyAlignment="1">
      <alignment horizontal="left"/>
    </xf>
    <xf numFmtId="0" fontId="20" fillId="0" borderId="0" xfId="0" applyFont="1" applyAlignment="1">
      <alignment horizontal="left"/>
    </xf>
    <xf numFmtId="10" fontId="24" fillId="0" borderId="0" xfId="0" applyNumberFormat="1" applyFont="1" applyAlignment="1">
      <alignment horizontal="left"/>
    </xf>
    <xf numFmtId="165" fontId="0" fillId="0" borderId="0" xfId="1" applyNumberFormat="1" applyFont="1" applyBorder="1" applyAlignment="1">
      <alignment horizontal="left" vertical="top"/>
    </xf>
    <xf numFmtId="0" fontId="0" fillId="0" borderId="0" xfId="0" applyNumberFormat="1" applyAlignment="1">
      <alignment horizontal="left" vertical="center"/>
    </xf>
    <xf numFmtId="169" fontId="0" fillId="0" borderId="0" xfId="2" applyNumberFormat="1" applyFont="1" applyAlignment="1">
      <alignment wrapText="1"/>
    </xf>
    <xf numFmtId="168" fontId="0" fillId="0" borderId="0" xfId="0" applyNumberFormat="1"/>
    <xf numFmtId="168" fontId="20" fillId="0" borderId="0" xfId="0" applyNumberFormat="1" applyFont="1"/>
    <xf numFmtId="169" fontId="2" fillId="0" borderId="0" xfId="2" applyNumberFormat="1" applyFont="1" applyAlignment="1">
      <alignment wrapText="1"/>
    </xf>
    <xf numFmtId="0" fontId="29" fillId="0" borderId="0" xfId="0" applyFont="1" applyAlignment="1">
      <alignment horizontal="center" vertical="center"/>
    </xf>
    <xf numFmtId="170" fontId="0" fillId="0" borderId="0" xfId="2" applyNumberFormat="1" applyFont="1" applyAlignment="1">
      <alignment wrapText="1"/>
    </xf>
    <xf numFmtId="170" fontId="2" fillId="0" borderId="1" xfId="2" applyNumberFormat="1" applyFont="1" applyBorder="1" applyAlignment="1">
      <alignment wrapText="1"/>
    </xf>
    <xf numFmtId="169" fontId="2" fillId="0" borderId="1" xfId="2" applyNumberFormat="1" applyFont="1" applyBorder="1" applyAlignment="1">
      <alignment wrapText="1"/>
    </xf>
    <xf numFmtId="170" fontId="0" fillId="0" borderId="1" xfId="2" applyNumberFormat="1" applyFont="1" applyBorder="1" applyAlignment="1">
      <alignment wrapText="1"/>
    </xf>
    <xf numFmtId="0" fontId="9" fillId="0" borderId="0" xfId="0" applyFont="1" applyFill="1" applyBorder="1"/>
    <xf numFmtId="167" fontId="0" fillId="0" borderId="0" xfId="0" applyNumberFormat="1" applyFill="1" applyBorder="1"/>
    <xf numFmtId="168" fontId="9" fillId="0" borderId="0" xfId="0" applyNumberFormat="1" applyFont="1" applyFill="1" applyBorder="1"/>
    <xf numFmtId="0" fontId="9" fillId="0" borderId="0" xfId="0" applyFont="1" applyFill="1" applyBorder="1" applyAlignment="1">
      <alignment horizontal="left"/>
    </xf>
    <xf numFmtId="0" fontId="0" fillId="0" borderId="0" xfId="0" applyFill="1" applyBorder="1"/>
    <xf numFmtId="10" fontId="24" fillId="0" borderId="0" xfId="0" applyNumberFormat="1" applyFont="1" applyFill="1" applyBorder="1" applyAlignment="1">
      <alignment wrapText="1"/>
    </xf>
    <xf numFmtId="168" fontId="0" fillId="0" borderId="0" xfId="0" applyNumberFormat="1" applyFill="1" applyBorder="1"/>
    <xf numFmtId="10" fontId="24" fillId="0" borderId="0" xfId="0" applyNumberFormat="1" applyFont="1" applyFill="1" applyBorder="1" applyAlignment="1">
      <alignment horizontal="left"/>
    </xf>
    <xf numFmtId="0" fontId="20" fillId="0" borderId="0" xfId="0" applyFont="1" applyFill="1" applyBorder="1" applyAlignment="1">
      <alignment horizontal="right"/>
    </xf>
    <xf numFmtId="168" fontId="24" fillId="0" borderId="0" xfId="0" applyNumberFormat="1" applyFont="1" applyFill="1" applyBorder="1" applyAlignment="1">
      <alignment wrapText="1"/>
    </xf>
    <xf numFmtId="168" fontId="0" fillId="0" borderId="1" xfId="0" applyNumberFormat="1" applyFill="1" applyBorder="1"/>
    <xf numFmtId="4" fontId="29" fillId="0" borderId="0" xfId="0" applyNumberFormat="1" applyFont="1" applyAlignment="1">
      <alignment horizontal="right" vertical="center"/>
    </xf>
    <xf numFmtId="4" fontId="0" fillId="0" borderId="0" xfId="2" applyNumberFormat="1" applyFont="1" applyAlignment="1">
      <alignment wrapText="1"/>
    </xf>
    <xf numFmtId="4" fontId="2" fillId="0" borderId="1" xfId="2" applyNumberFormat="1" applyFont="1" applyBorder="1" applyAlignment="1">
      <alignment wrapText="1"/>
    </xf>
    <xf numFmtId="4" fontId="0" fillId="0" borderId="0" xfId="0" applyNumberFormat="1"/>
    <xf numFmtId="4" fontId="20" fillId="0" borderId="0" xfId="0" applyNumberFormat="1" applyFont="1"/>
    <xf numFmtId="4" fontId="0" fillId="0" borderId="1" xfId="4" applyNumberFormat="1" applyFont="1" applyBorder="1" applyAlignment="1">
      <alignment wrapText="1"/>
    </xf>
    <xf numFmtId="4" fontId="9" fillId="0" borderId="0" xfId="0" applyNumberFormat="1" applyFont="1" applyFill="1" applyBorder="1"/>
    <xf numFmtId="4" fontId="0" fillId="0" borderId="0" xfId="0" applyNumberFormat="1" applyFill="1" applyBorder="1"/>
    <xf numFmtId="4" fontId="0" fillId="0" borderId="1" xfId="0" applyNumberFormat="1" applyFill="1" applyBorder="1"/>
    <xf numFmtId="4" fontId="24" fillId="0" borderId="0" xfId="0" applyNumberFormat="1" applyFont="1" applyFill="1" applyBorder="1" applyAlignment="1">
      <alignment wrapText="1"/>
    </xf>
    <xf numFmtId="4" fontId="0" fillId="0" borderId="0" xfId="0" applyNumberFormat="1" applyAlignment="1">
      <alignment horizontal="left" vertical="center" wrapText="1"/>
    </xf>
    <xf numFmtId="4" fontId="2" fillId="0" borderId="0" xfId="0" applyNumberFormat="1" applyFont="1" applyFill="1" applyBorder="1" applyAlignment="1">
      <alignment horizontal="left"/>
    </xf>
    <xf numFmtId="4" fontId="16" fillId="0" borderId="0" xfId="0" applyNumberFormat="1" applyFont="1" applyFill="1" applyBorder="1" applyAlignment="1">
      <alignment horizontal="left"/>
    </xf>
    <xf numFmtId="4" fontId="2" fillId="0" borderId="0" xfId="0" applyNumberFormat="1" applyFont="1" applyFill="1" applyBorder="1" applyAlignment="1">
      <alignment horizontal="left" wrapText="1"/>
    </xf>
    <xf numFmtId="4" fontId="2" fillId="0" borderId="0" xfId="2" applyNumberFormat="1" applyFont="1" applyBorder="1" applyAlignment="1">
      <alignment wrapText="1"/>
    </xf>
    <xf numFmtId="4" fontId="0" fillId="0" borderId="0" xfId="4" applyNumberFormat="1" applyFont="1" applyBorder="1" applyAlignment="1">
      <alignment wrapText="1"/>
    </xf>
    <xf numFmtId="0" fontId="2" fillId="0" borderId="0" xfId="0" applyFont="1" applyFill="1" applyBorder="1" applyAlignment="1">
      <alignment vertical="top"/>
    </xf>
    <xf numFmtId="0" fontId="0" fillId="2" borderId="0" xfId="0" applyFill="1"/>
    <xf numFmtId="167" fontId="0" fillId="2" borderId="0" xfId="4" applyNumberFormat="1" applyFont="1" applyFill="1" applyAlignment="1">
      <alignment wrapText="1"/>
    </xf>
    <xf numFmtId="10" fontId="24" fillId="2" borderId="0" xfId="0" applyNumberFormat="1" applyFont="1" applyFill="1" applyAlignment="1">
      <alignment wrapText="1"/>
    </xf>
    <xf numFmtId="167" fontId="2" fillId="2" borderId="1" xfId="4" applyNumberFormat="1" applyFont="1" applyFill="1" applyBorder="1" applyAlignment="1">
      <alignment wrapText="1"/>
    </xf>
    <xf numFmtId="10" fontId="24" fillId="3" borderId="0" xfId="0" applyNumberFormat="1" applyFont="1" applyFill="1" applyAlignment="1">
      <alignment wrapText="1"/>
    </xf>
    <xf numFmtId="167" fontId="0" fillId="3" borderId="0" xfId="4" applyNumberFormat="1" applyFont="1" applyFill="1" applyAlignment="1">
      <alignment wrapText="1"/>
    </xf>
    <xf numFmtId="167" fontId="0" fillId="3" borderId="1" xfId="0" applyNumberFormat="1" applyFill="1" applyBorder="1" applyAlignment="1">
      <alignment wrapText="1"/>
    </xf>
    <xf numFmtId="167" fontId="0" fillId="3" borderId="0" xfId="0" applyNumberFormat="1" applyFill="1" applyBorder="1"/>
    <xf numFmtId="167" fontId="0" fillId="3" borderId="1" xfId="0" applyNumberFormat="1" applyFill="1" applyBorder="1"/>
    <xf numFmtId="0" fontId="33" fillId="0" borderId="0" xfId="0" applyNumberFormat="1"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9" fillId="0" borderId="1" xfId="0" applyFont="1" applyFill="1" applyBorder="1" applyAlignment="1">
      <alignment horizontal="left" vertical="center"/>
    </xf>
    <xf numFmtId="0" fontId="4" fillId="0" borderId="0" xfId="0" applyFont="1" applyFill="1" applyAlignment="1">
      <alignment horizontal="right" wrapText="1"/>
    </xf>
    <xf numFmtId="3" fontId="4" fillId="0" borderId="0" xfId="0" applyNumberFormat="1" applyFont="1" applyFill="1" applyAlignment="1">
      <alignment wrapText="1"/>
    </xf>
    <xf numFmtId="167" fontId="11" fillId="0" borderId="0" xfId="0" applyNumberFormat="1" applyFont="1" applyFill="1" applyBorder="1" applyAlignment="1">
      <alignment wrapText="1"/>
    </xf>
    <xf numFmtId="3" fontId="11" fillId="0" borderId="1"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xf>
    <xf numFmtId="0" fontId="33" fillId="0" borderId="0" xfId="0" applyNumberFormat="1" applyFont="1" applyFill="1" applyBorder="1" applyAlignment="1">
      <alignment horizontal="left" vertical="center"/>
    </xf>
    <xf numFmtId="0" fontId="9" fillId="0" borderId="8" xfId="0" applyFont="1" applyFill="1" applyBorder="1" applyAlignment="1">
      <alignment horizontal="left" vertical="center"/>
    </xf>
    <xf numFmtId="0" fontId="9" fillId="0" borderId="7" xfId="0" applyFont="1" applyFill="1" applyBorder="1" applyAlignment="1">
      <alignment horizontal="left" vertical="center"/>
    </xf>
    <xf numFmtId="0" fontId="9" fillId="0" borderId="9" xfId="0" applyFont="1" applyFill="1" applyBorder="1" applyAlignment="1">
      <alignment horizontal="left" vertical="center"/>
    </xf>
    <xf numFmtId="0" fontId="9" fillId="0" borderId="1" xfId="0" applyFont="1" applyFill="1" applyBorder="1" applyAlignment="1">
      <alignment horizontal="left" vertical="center"/>
    </xf>
    <xf numFmtId="0" fontId="33" fillId="0" borderId="0" xfId="0" applyNumberFormat="1" applyFont="1" applyFill="1" applyBorder="1" applyAlignment="1">
      <alignment horizontal="center" vertical="center"/>
    </xf>
    <xf numFmtId="167" fontId="9" fillId="0" borderId="8" xfId="4" applyNumberFormat="1" applyFont="1" applyFill="1" applyBorder="1" applyAlignment="1">
      <alignment horizontal="center" vertical="center" wrapText="1"/>
    </xf>
    <xf numFmtId="167" fontId="9" fillId="0" borderId="7" xfId="4"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cellXfs>
  <cellStyles count="8">
    <cellStyle name="Comma" xfId="1" builtinId="3"/>
    <cellStyle name="Comma 2" xfId="6" xr:uid="{00000000-0005-0000-0000-000001000000}"/>
    <cellStyle name="Currency" xfId="2" builtinId="4"/>
    <cellStyle name="Normal" xfId="0" builtinId="0"/>
    <cellStyle name="Normal 2" xfId="5" xr:uid="{00000000-0005-0000-0000-000004000000}"/>
    <cellStyle name="Normal_All Units FY09-10" xfId="3" xr:uid="{00000000-0005-0000-0000-000005000000}"/>
    <cellStyle name="Percent" xfId="4" builtinId="5"/>
    <cellStyle name="Percent 2" xfId="7" xr:uid="{00000000-0005-0000-0000-000007000000}"/>
  </cellStyles>
  <dxfs count="0"/>
  <tableStyles count="0" defaultTableStyle="TableStyleMedium9" defaultPivotStyle="PivotStyleLight16"/>
  <colors>
    <mruColors>
      <color rgb="FF00FFFF"/>
      <color rgb="FFFFFFCC"/>
      <color rgb="FF0066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6600"/>
                </a:solidFill>
                <a:latin typeface="Arial"/>
                <a:ea typeface="Arial"/>
                <a:cs typeface="Arial"/>
              </a:defRPr>
            </a:pPr>
            <a:r>
              <a:rPr lang="en-US">
                <a:solidFill>
                  <a:srgbClr val="006600"/>
                </a:solidFill>
              </a:rPr>
              <a:t>Amount Awarded by College</a:t>
            </a:r>
          </a:p>
        </c:rich>
      </c:tx>
      <c:layout>
        <c:manualLayout>
          <c:xMode val="edge"/>
          <c:yMode val="edge"/>
          <c:x val="0.29398166533531134"/>
          <c:y val="6.5148155822627438E-2"/>
        </c:manualLayout>
      </c:layout>
      <c:overlay val="0"/>
      <c:spPr>
        <a:noFill/>
        <a:ln w="25400">
          <a:noFill/>
        </a:ln>
      </c:spPr>
    </c:title>
    <c:autoTitleDeleted val="0"/>
    <c:plotArea>
      <c:layout>
        <c:manualLayout>
          <c:layoutTarget val="inner"/>
          <c:xMode val="edge"/>
          <c:yMode val="edge"/>
          <c:x val="0.23424184456809619"/>
          <c:y val="0.28469636074348631"/>
          <c:w val="0.56646019885529209"/>
          <c:h val="0.50725110594034772"/>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97D-4C16-88D2-3E08D8EABBB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97D-4C16-88D2-3E08D8EABBB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C97D-4C16-88D2-3E08D8EABBB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C97D-4C16-88D2-3E08D8EABBB6}"/>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C97D-4C16-88D2-3E08D8EABBB6}"/>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C97D-4C16-88D2-3E08D8EABBB6}"/>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C97D-4C16-88D2-3E08D8EABBB6}"/>
              </c:ext>
            </c:extLst>
          </c:dPt>
          <c:dPt>
            <c:idx val="7"/>
            <c:bubble3D val="0"/>
            <c:extLst>
              <c:ext xmlns:c16="http://schemas.microsoft.com/office/drawing/2014/chart" uri="{C3380CC4-5D6E-409C-BE32-E72D297353CC}">
                <c16:uniqueId val="{0000000D-C97D-4C16-88D2-3E08D8EABBB6}"/>
              </c:ext>
            </c:extLst>
          </c:dPt>
          <c:dPt>
            <c:idx val="8"/>
            <c:bubble3D val="0"/>
            <c:extLst>
              <c:ext xmlns:c16="http://schemas.microsoft.com/office/drawing/2014/chart" uri="{C3380CC4-5D6E-409C-BE32-E72D297353CC}">
                <c16:uniqueId val="{0000000E-C97D-4C16-88D2-3E08D8EABBB6}"/>
              </c:ext>
            </c:extLst>
          </c:dPt>
          <c:dLbls>
            <c:dLbl>
              <c:idx val="0"/>
              <c:layout>
                <c:manualLayout>
                  <c:x val="-3.4782608695652174E-2"/>
                  <c:y val="-7.904192610582627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C97D-4C16-88D2-3E08D8EABBB6}"/>
                </c:ext>
              </c:extLst>
            </c:dLbl>
            <c:dLbl>
              <c:idx val="1"/>
              <c:layout>
                <c:manualLayout>
                  <c:x val="-3.4782608695652174E-2"/>
                  <c:y val="-7.8649482596945645E-3"/>
                </c:manualLayout>
              </c:layout>
              <c:spPr>
                <a:solidFill>
                  <a:sysClr val="window" lastClr="FFFFFF"/>
                </a:solidFill>
                <a:ln>
                  <a:solidFill>
                    <a:sysClr val="windowText" lastClr="000000">
                      <a:lumMod val="65000"/>
                      <a:lumOff val="35000"/>
                    </a:sysClr>
                  </a:solidFill>
                </a:ln>
                <a:effectLst/>
              </c:spPr>
              <c:txPr>
                <a:bodyPr wrap="square" lIns="38100" tIns="19050" rIns="38100" bIns="19050" anchor="ctr">
                  <a:noAutofit/>
                </a:bodyPr>
                <a:lstStyle/>
                <a:p>
                  <a:pPr>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15977587584160677"/>
                      <c:h val="5.0891451854269638E-2"/>
                    </c:manualLayout>
                  </c15:layout>
                </c:ext>
                <c:ext xmlns:c16="http://schemas.microsoft.com/office/drawing/2014/chart" uri="{C3380CC4-5D6E-409C-BE32-E72D297353CC}">
                  <c16:uniqueId val="{00000002-C97D-4C16-88D2-3E08D8EABBB6}"/>
                </c:ext>
              </c:extLst>
            </c:dLbl>
            <c:dLbl>
              <c:idx val="2"/>
              <c:layout>
                <c:manualLayout>
                  <c:x val="-4.0579710144927533E-2"/>
                  <c:y val="-3.952096305291322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C97D-4C16-88D2-3E08D8EABBB6}"/>
                </c:ext>
              </c:extLst>
            </c:dLbl>
            <c:dLbl>
              <c:idx val="3"/>
              <c:layout>
                <c:manualLayout>
                  <c:x val="-4.6376811594202899E-2"/>
                  <c:y val="-2.634730870194209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C97D-4C16-88D2-3E08D8EABBB6}"/>
                </c:ext>
              </c:extLst>
            </c:dLbl>
            <c:dLbl>
              <c:idx val="4"/>
              <c:layout>
                <c:manualLayout>
                  <c:x val="4.0579710144927533E-2"/>
                  <c:y val="2.2457104368535916E-2"/>
                </c:manualLayout>
              </c:layout>
              <c:tx>
                <c:rich>
                  <a:bodyPr wrap="square" lIns="38100" tIns="19050" rIns="38100" bIns="19050" anchor="ctr">
                    <a:noAutofit/>
                  </a:bodyPr>
                  <a:lstStyle/>
                  <a:p>
                    <a:pPr>
                      <a:defRPr/>
                    </a:pPr>
                    <a:fld id="{28D59035-9F56-4F34-9B36-862359A4F18F}" type="CATEGORYNAME">
                      <a:rPr lang="en-US" sz="900"/>
                      <a:pPr>
                        <a:defRPr/>
                      </a:pPr>
                      <a:t>[CATEGORY NAME]</a:t>
                    </a:fld>
                    <a:r>
                      <a:rPr lang="en-US" sz="900" baseline="0"/>
                      <a:t> </a:t>
                    </a:r>
                    <a:fld id="{06EBC4B6-4270-46CE-9770-A76940E70D13}" type="PERCENTAGE">
                      <a:rPr lang="en-US" sz="900" baseline="0"/>
                      <a:pPr>
                        <a:defRPr/>
                      </a:pPr>
                      <a:t>[PERCENTAGE]</a:t>
                    </a:fld>
                    <a:endParaRPr lang="en-US" sz="900" baseline="0"/>
                  </a:p>
                </c:rich>
              </c:tx>
              <c:spPr>
                <a:solidFill>
                  <a:sysClr val="window" lastClr="FFFFFF"/>
                </a:solidFill>
                <a:ln>
                  <a:solidFill>
                    <a:sysClr val="windowText" lastClr="000000">
                      <a:lumMod val="65000"/>
                      <a:lumOff val="35000"/>
                    </a:sysClr>
                  </a:solidFill>
                </a:ln>
                <a:effectLst/>
              </c:sp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23616600098900681"/>
                      <c:h val="7.5837374176041514E-2"/>
                    </c:manualLayout>
                  </c15:layout>
                  <c15:dlblFieldTable/>
                  <c15:showDataLabelsRange val="0"/>
                </c:ext>
                <c:ext xmlns:c16="http://schemas.microsoft.com/office/drawing/2014/chart" uri="{C3380CC4-5D6E-409C-BE32-E72D297353CC}">
                  <c16:uniqueId val="{00000008-C97D-4C16-88D2-3E08D8EABBB6}"/>
                </c:ext>
              </c:extLst>
            </c:dLbl>
            <c:dLbl>
              <c:idx val="5"/>
              <c:layout>
                <c:manualLayout>
                  <c:x val="3.6714975845410627E-2"/>
                  <c:y val="-3.952096305291313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C97D-4C16-88D2-3E08D8EABBB6}"/>
                </c:ext>
              </c:extLst>
            </c:dLbl>
            <c:dLbl>
              <c:idx val="6"/>
              <c:layout>
                <c:manualLayout>
                  <c:x val="7.1497584541062809E-2"/>
                  <c:y val="4.830339928689383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C-C97D-4C16-88D2-3E08D8EABBB6}"/>
                </c:ext>
              </c:extLst>
            </c:dLbl>
            <c:dLbl>
              <c:idx val="7"/>
              <c:layout>
                <c:manualLayout>
                  <c:x val="3.8647342995169011E-2"/>
                  <c:y val="0.10538923480776838"/>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C97D-4C16-88D2-3E08D8EABBB6}"/>
                </c:ext>
              </c:extLst>
            </c:dLbl>
            <c:dLbl>
              <c:idx val="8"/>
              <c:layout>
                <c:manualLayout>
                  <c:x val="-0.10434782608695652"/>
                  <c:y val="7.904192610582627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E-C97D-4C16-88D2-3E08D8EABBB6}"/>
                </c:ext>
              </c:extLst>
            </c:dLbl>
            <c:dLbl>
              <c:idx val="9"/>
              <c:layout>
                <c:manualLayout>
                  <c:x val="-0.1391304347826087"/>
                  <c:y val="8.7824362339806988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9-AE78-4C6A-8A1B-BF41A6C94EA4}"/>
                </c:ext>
              </c:extLst>
            </c:dLbl>
            <c:spPr>
              <a:solidFill>
                <a:sysClr val="window" lastClr="FFFFFF"/>
              </a:solidFill>
              <a:ln>
                <a:solidFill>
                  <a:sysClr val="windowText" lastClr="000000">
                    <a:lumMod val="65000"/>
                    <a:lumOff val="35000"/>
                  </a:sysClr>
                </a:solidFill>
              </a:ln>
              <a:effectLst/>
            </c:spPr>
            <c:dLblPos val="outEnd"/>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c15:spPr>
              </c:ext>
            </c:extLst>
          </c:dLbls>
          <c:cat>
            <c:strRef>
              <c:f>'Hide Chart Data'!$A$2:$A$10</c:f>
              <c:strCache>
                <c:ptCount val="9"/>
                <c:pt idx="0">
                  <c:v>CALS $39.6M /</c:v>
                </c:pt>
                <c:pt idx="1">
                  <c:v>CAS $7.7M /</c:v>
                </c:pt>
                <c:pt idx="2">
                  <c:v>CESS $6.8M /</c:v>
                </c:pt>
                <c:pt idx="3">
                  <c:v>CEMS $25.8M /</c:v>
                </c:pt>
                <c:pt idx="4">
                  <c:v>LCOM $94.4M /</c:v>
                </c:pt>
                <c:pt idx="5">
                  <c:v>CNHS $2.3M /</c:v>
                </c:pt>
                <c:pt idx="6">
                  <c:v>RSENR $21.3M /</c:v>
                </c:pt>
                <c:pt idx="7">
                  <c:v>OVPR $27.5M /</c:v>
                </c:pt>
                <c:pt idx="8">
                  <c:v>OTH $4.7M /</c:v>
                </c:pt>
              </c:strCache>
            </c:strRef>
          </c:cat>
          <c:val>
            <c:numRef>
              <c:f>'Hide Chart Data'!$B$2:$B$10</c:f>
              <c:numCache>
                <c:formatCode>0.0%</c:formatCode>
                <c:ptCount val="9"/>
                <c:pt idx="0">
                  <c:v>0.1719107227321503</c:v>
                </c:pt>
                <c:pt idx="1">
                  <c:v>3.3553262617736807E-2</c:v>
                </c:pt>
                <c:pt idx="2">
                  <c:v>2.956062083456586E-2</c:v>
                </c:pt>
                <c:pt idx="3">
                  <c:v>0.11205396091717337</c:v>
                </c:pt>
                <c:pt idx="4">
                  <c:v>0.41021208956705624</c:v>
                </c:pt>
                <c:pt idx="5">
                  <c:v>1.0062639284106528E-2</c:v>
                </c:pt>
                <c:pt idx="6">
                  <c:v>9.2513964044382072E-2</c:v>
                </c:pt>
                <c:pt idx="7">
                  <c:v>0.11960406220125591</c:v>
                </c:pt>
                <c:pt idx="8">
                  <c:v>2.0528677801572894E-2</c:v>
                </c:pt>
              </c:numCache>
            </c:numRef>
          </c:val>
          <c:extLst>
            <c:ext xmlns:c16="http://schemas.microsoft.com/office/drawing/2014/chart" uri="{C3380CC4-5D6E-409C-BE32-E72D297353CC}">
              <c16:uniqueId val="{0000000F-C97D-4C16-88D2-3E08D8EABBB6}"/>
            </c:ext>
          </c:extLst>
        </c:ser>
        <c:dLbls>
          <c:showLegendKey val="0"/>
          <c:showVal val="0"/>
          <c:showCatName val="0"/>
          <c:showSerName val="0"/>
          <c:showPercent val="0"/>
          <c:showBubbleSize val="0"/>
          <c:showLeaderLines val="0"/>
        </c:dLbls>
        <c:firstSliceAng val="175"/>
      </c:pieChart>
    </c:plotArea>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6600"/>
                </a:solidFill>
                <a:latin typeface="Arial"/>
                <a:ea typeface="Arial"/>
                <a:cs typeface="Arial"/>
              </a:defRPr>
            </a:pPr>
            <a:r>
              <a:rPr lang="en-US" sz="1400">
                <a:solidFill>
                  <a:srgbClr val="006600"/>
                </a:solidFill>
              </a:rPr>
              <a:t>Amount Awarded by Purpose</a:t>
            </a:r>
          </a:p>
        </c:rich>
      </c:tx>
      <c:layout>
        <c:manualLayout>
          <c:xMode val="edge"/>
          <c:yMode val="edge"/>
          <c:x val="0.27843003774384112"/>
          <c:y val="3.3802953735260703E-2"/>
        </c:manualLayout>
      </c:layout>
      <c:overlay val="0"/>
      <c:spPr>
        <a:noFill/>
        <a:ln w="25400">
          <a:noFill/>
        </a:ln>
      </c:spPr>
    </c:title>
    <c:autoTitleDeleted val="0"/>
    <c:plotArea>
      <c:layout>
        <c:manualLayout>
          <c:layoutTarget val="inner"/>
          <c:xMode val="edge"/>
          <c:yMode val="edge"/>
          <c:x val="0.30723781388478588"/>
          <c:y val="0.42089552238805988"/>
          <c:w val="0.38404726735598255"/>
          <c:h val="0.30746268656716441"/>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A07-4B4E-830F-2036198138B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A07-4B4E-830F-2036198138B1}"/>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9A07-4B4E-830F-2036198138B1}"/>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9A07-4B4E-830F-2036198138B1}"/>
              </c:ext>
            </c:extLst>
          </c:dPt>
          <c:dLbls>
            <c:dLbl>
              <c:idx val="0"/>
              <c:layout>
                <c:manualLayout>
                  <c:x val="-6.5321676879830856E-2"/>
                  <c:y val="-0.13111440863720975"/>
                </c:manualLayout>
              </c:layout>
              <c:tx>
                <c:rich>
                  <a:bodyPr wrap="square" lIns="38100" tIns="19050" rIns="38100" bIns="19050" anchor="ctr">
                    <a:noAutofit/>
                  </a:bodyPr>
                  <a:lstStyle/>
                  <a:p>
                    <a:pPr>
                      <a:defRPr/>
                    </a:pPr>
                    <a:fld id="{F4AF0478-B505-4014-AFA7-ABF762B3D795}" type="CATEGORYNAME">
                      <a:rPr lang="en-US" sz="900"/>
                      <a:pPr>
                        <a:defRPr/>
                      </a:pPr>
                      <a:t>[CATEGORY NAME]</a:t>
                    </a:fld>
                    <a:r>
                      <a:rPr lang="en-US" sz="900"/>
                      <a:t> </a:t>
                    </a:r>
                    <a:fld id="{39E64392-B4D1-4635-B78E-F933DCCDCBD6}" type="PERCENTAGE">
                      <a:rPr lang="en-US" sz="900" baseline="0"/>
                      <a:pPr>
                        <a:defRPr/>
                      </a:pPr>
                      <a:t>[PERCENTAGE]</a:t>
                    </a:fld>
                    <a:endParaRPr lang="en-US" sz="900"/>
                  </a:p>
                </c:rich>
              </c:tx>
              <c:spPr>
                <a:solidFill>
                  <a:sysClr val="window" lastClr="FFFFFF"/>
                </a:solidFill>
                <a:ln>
                  <a:solidFill>
                    <a:sysClr val="windowText" lastClr="000000">
                      <a:lumMod val="65000"/>
                      <a:lumOff val="35000"/>
                    </a:sysClr>
                  </a:solid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32353511206782604"/>
                      <c:h val="6.6958168427445938E-2"/>
                    </c:manualLayout>
                  </c15:layout>
                  <c15:dlblFieldTable/>
                  <c15:showDataLabelsRange val="0"/>
                </c:ext>
                <c:ext xmlns:c16="http://schemas.microsoft.com/office/drawing/2014/chart" uri="{C3380CC4-5D6E-409C-BE32-E72D297353CC}">
                  <c16:uniqueId val="{00000000-9A07-4B4E-830F-2036198138B1}"/>
                </c:ext>
              </c:extLst>
            </c:dLbl>
            <c:dLbl>
              <c:idx val="1"/>
              <c:layout>
                <c:manualLayout>
                  <c:x val="4.2233878603169343E-2"/>
                  <c:y val="-0.19864121270648161"/>
                </c:manualLayout>
              </c:layout>
              <c:tx>
                <c:rich>
                  <a:bodyPr wrap="square" lIns="38100" tIns="19050" rIns="38100" bIns="19050" anchor="ctr">
                    <a:noAutofit/>
                  </a:bodyPr>
                  <a:lstStyle/>
                  <a:p>
                    <a:pPr>
                      <a:defRPr/>
                    </a:pPr>
                    <a:fld id="{E54DB99C-B83B-412A-A724-8695AB30C5FC}" type="CATEGORYNAME">
                      <a:rPr lang="en-US" sz="900"/>
                      <a:pPr>
                        <a:defRPr/>
                      </a:pPr>
                      <a:t>[CATEGORY NAME]</a:t>
                    </a:fld>
                    <a:r>
                      <a:rPr lang="en-US" sz="900"/>
                      <a:t> </a:t>
                    </a:r>
                    <a:fld id="{5439EF40-48AE-4153-850D-6504D3FBA29D}" type="PERCENTAGE">
                      <a:rPr lang="en-US" sz="900" baseline="0"/>
                      <a:pPr>
                        <a:defRPr/>
                      </a:pPr>
                      <a:t>[PERCENTAGE]</a:t>
                    </a:fld>
                    <a:endParaRPr lang="en-US" sz="900"/>
                  </a:p>
                </c:rich>
              </c:tx>
              <c:spPr>
                <a:solidFill>
                  <a:sysClr val="window" lastClr="FFFFFF"/>
                </a:solidFill>
                <a:ln>
                  <a:solidFill>
                    <a:sysClr val="windowText" lastClr="000000">
                      <a:lumMod val="65000"/>
                      <a:lumOff val="35000"/>
                    </a:sysClr>
                  </a:solid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20106769387639495"/>
                      <c:h val="6.041913048201486E-2"/>
                    </c:manualLayout>
                  </c15:layout>
                  <c15:dlblFieldTable/>
                  <c15:showDataLabelsRange val="0"/>
                </c:ext>
                <c:ext xmlns:c16="http://schemas.microsoft.com/office/drawing/2014/chart" uri="{C3380CC4-5D6E-409C-BE32-E72D297353CC}">
                  <c16:uniqueId val="{00000002-9A07-4B4E-830F-2036198138B1}"/>
                </c:ext>
              </c:extLst>
            </c:dLbl>
            <c:dLbl>
              <c:idx val="2"/>
              <c:layout>
                <c:manualLayout>
                  <c:x val="0.13639064181725485"/>
                  <c:y val="-1.4445724874021366E-2"/>
                </c:manualLayout>
              </c:layout>
              <c:tx>
                <c:rich>
                  <a:bodyPr wrap="square" lIns="38100" tIns="19050" rIns="38100" bIns="19050" anchor="ctr">
                    <a:noAutofit/>
                  </a:bodyPr>
                  <a:lstStyle/>
                  <a:p>
                    <a:pPr>
                      <a:defRPr/>
                    </a:pPr>
                    <a:fld id="{46184C88-2618-4660-964A-D511EC5D287D}" type="CATEGORYNAME">
                      <a:rPr lang="en-US" sz="900"/>
                      <a:pPr>
                        <a:defRPr/>
                      </a:pPr>
                      <a:t>[CATEGORY NAME]</a:t>
                    </a:fld>
                    <a:r>
                      <a:rPr lang="en-US" sz="900"/>
                      <a:t> </a:t>
                    </a:r>
                    <a:fld id="{CB66C8C3-0B30-424D-84E8-4FEA38E8EC66}" type="PERCENTAGE">
                      <a:rPr lang="en-US" sz="900" baseline="0"/>
                      <a:pPr>
                        <a:defRPr/>
                      </a:pPr>
                      <a:t>[PERCENTAGE]</a:t>
                    </a:fld>
                    <a:endParaRPr lang="en-US" sz="900"/>
                  </a:p>
                </c:rich>
              </c:tx>
              <c:spPr>
                <a:solidFill>
                  <a:sysClr val="window" lastClr="FFFFFF"/>
                </a:solidFill>
                <a:ln>
                  <a:solidFill>
                    <a:sysClr val="windowText" lastClr="000000">
                      <a:lumMod val="65000"/>
                      <a:lumOff val="35000"/>
                    </a:sysClr>
                  </a:solid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22838543023848637"/>
                      <c:h val="5.6499658049176719E-2"/>
                    </c:manualLayout>
                  </c15:layout>
                  <c15:dlblFieldTable/>
                  <c15:showDataLabelsRange val="0"/>
                </c:ext>
                <c:ext xmlns:c16="http://schemas.microsoft.com/office/drawing/2014/chart" uri="{C3380CC4-5D6E-409C-BE32-E72D297353CC}">
                  <c16:uniqueId val="{00000004-9A07-4B4E-830F-2036198138B1}"/>
                </c:ext>
              </c:extLst>
            </c:dLbl>
            <c:dLbl>
              <c:idx val="3"/>
              <c:layout>
                <c:manualLayout>
                  <c:x val="-1.5268868369871102E-2"/>
                  <c:y val="8.584493332576186E-2"/>
                </c:manualLayout>
              </c:layout>
              <c:tx>
                <c:rich>
                  <a:bodyPr wrap="square" lIns="38100" tIns="19050" rIns="38100" bIns="19050" anchor="ctr">
                    <a:noAutofit/>
                  </a:bodyPr>
                  <a:lstStyle/>
                  <a:p>
                    <a:pPr>
                      <a:defRPr/>
                    </a:pPr>
                    <a:fld id="{309BF048-3EE6-4C1A-8CC0-703D0FE265A8}" type="CATEGORYNAME">
                      <a:rPr lang="en-US" sz="900"/>
                      <a:pPr>
                        <a:defRPr/>
                      </a:pPr>
                      <a:t>[CATEGORY NAME]</a:t>
                    </a:fld>
                    <a:r>
                      <a:rPr lang="en-US" sz="900"/>
                      <a:t> </a:t>
                    </a:r>
                    <a:fld id="{DFF3D6DD-C530-46D7-B970-DCC7C6142993}" type="PERCENTAGE">
                      <a:rPr lang="en-US" sz="900" baseline="0"/>
                      <a:pPr>
                        <a:defRPr/>
                      </a:pPr>
                      <a:t>[PERCENTAGE]</a:t>
                    </a:fld>
                    <a:endParaRPr lang="en-US" sz="900"/>
                  </a:p>
                </c:rich>
              </c:tx>
              <c:spPr>
                <a:solidFill>
                  <a:sysClr val="window" lastClr="FFFFFF"/>
                </a:solidFill>
                <a:ln>
                  <a:solidFill>
                    <a:sysClr val="windowText" lastClr="000000">
                      <a:lumMod val="65000"/>
                      <a:lumOff val="35000"/>
                    </a:sysClr>
                  </a:solid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29732056874185692"/>
                      <c:h val="5.0932155475286948E-2"/>
                    </c:manualLayout>
                  </c15:layout>
                  <c15:dlblFieldTable/>
                  <c15:showDataLabelsRange val="0"/>
                </c:ext>
                <c:ext xmlns:c16="http://schemas.microsoft.com/office/drawing/2014/chart" uri="{C3380CC4-5D6E-409C-BE32-E72D297353CC}">
                  <c16:uniqueId val="{00000006-9A07-4B4E-830F-2036198138B1}"/>
                </c:ext>
              </c:extLst>
            </c:dLbl>
            <c:spPr>
              <a:solidFill>
                <a:sysClr val="window" lastClr="FFFFFF"/>
              </a:solidFill>
              <a:ln>
                <a:solidFill>
                  <a:sysClr val="windowText" lastClr="000000">
                    <a:lumMod val="65000"/>
                    <a:lumOff val="35000"/>
                  </a:sysClr>
                </a:solidFill>
              </a:ln>
              <a:effectLst/>
            </c:spPr>
            <c:dLblPos val="outEnd"/>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c15:spPr>
              </c:ext>
            </c:extLst>
          </c:dLbls>
          <c:cat>
            <c:strRef>
              <c:f>'Hide Chart Data'!$A$14:$A$17</c:f>
              <c:strCache>
                <c:ptCount val="4"/>
                <c:pt idx="0">
                  <c:v>Research $198.0M /</c:v>
                </c:pt>
                <c:pt idx="1">
                  <c:v>Instruction $6.0M /</c:v>
                </c:pt>
                <c:pt idx="2">
                  <c:v>Public Service $19.3M /</c:v>
                </c:pt>
                <c:pt idx="3">
                  <c:v>Extension Service $6.8M /</c:v>
                </c:pt>
              </c:strCache>
            </c:strRef>
          </c:cat>
          <c:val>
            <c:numRef>
              <c:f>'Hide Chart Data'!$B$14:$B$17</c:f>
              <c:numCache>
                <c:formatCode>0.0%</c:formatCode>
                <c:ptCount val="4"/>
                <c:pt idx="0">
                  <c:v>0.86035623666472449</c:v>
                </c:pt>
                <c:pt idx="1">
                  <c:v>2.6203205537944484E-2</c:v>
                </c:pt>
                <c:pt idx="2">
                  <c:v>8.3705740654292232E-2</c:v>
                </c:pt>
                <c:pt idx="3">
                  <c:v>2.973481714303881E-2</c:v>
                </c:pt>
              </c:numCache>
            </c:numRef>
          </c:val>
          <c:extLst>
            <c:ext xmlns:c16="http://schemas.microsoft.com/office/drawing/2014/chart" uri="{C3380CC4-5D6E-409C-BE32-E72D297353CC}">
              <c16:uniqueId val="{00000007-9A07-4B4E-830F-2036198138B1}"/>
            </c:ext>
          </c:extLst>
        </c:ser>
        <c:dLbls>
          <c:showLegendKey val="0"/>
          <c:showVal val="0"/>
          <c:showCatName val="0"/>
          <c:showSerName val="0"/>
          <c:showPercent val="0"/>
          <c:showBubbleSize val="0"/>
          <c:showLeaderLines val="0"/>
        </c:dLbls>
        <c:firstSliceAng val="126"/>
      </c:pieChart>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horizontalDpi="200"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6600"/>
                </a:solidFill>
                <a:latin typeface="Arial"/>
                <a:ea typeface="Arial"/>
                <a:cs typeface="Arial"/>
              </a:defRPr>
            </a:pPr>
            <a:r>
              <a:rPr lang="en-US">
                <a:solidFill>
                  <a:srgbClr val="006600"/>
                </a:solidFill>
              </a:rPr>
              <a:t>Amount Awarded by Originating Sponsor Type</a:t>
            </a:r>
          </a:p>
        </c:rich>
      </c:tx>
      <c:layout>
        <c:manualLayout>
          <c:xMode val="edge"/>
          <c:yMode val="edge"/>
          <c:x val="0.20009337584650042"/>
          <c:y val="5.2340596960263691E-2"/>
        </c:manualLayout>
      </c:layout>
      <c:overlay val="0"/>
      <c:spPr>
        <a:noFill/>
        <a:ln w="25400">
          <a:noFill/>
        </a:ln>
      </c:spPr>
    </c:title>
    <c:autoTitleDeleted val="0"/>
    <c:plotArea>
      <c:layout>
        <c:manualLayout>
          <c:layoutTarget val="inner"/>
          <c:xMode val="edge"/>
          <c:yMode val="edge"/>
          <c:x val="0.33088235294117663"/>
          <c:y val="0.42906646887581962"/>
          <c:w val="0.34411764705882358"/>
          <c:h val="0.32179985165686442"/>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539-4A42-B343-37CB70FD99F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539-4A42-B343-37CB70FD99F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539-4A42-B343-37CB70FD99F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539-4A42-B343-37CB70FD99F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539-4A42-B343-37CB70FD99F4}"/>
              </c:ext>
            </c:extLst>
          </c:dPt>
          <c:dLbls>
            <c:dLbl>
              <c:idx val="0"/>
              <c:layout>
                <c:manualLayout>
                  <c:x val="-9.9837250863682656E-2"/>
                  <c:y val="-0.12434540788355038"/>
                </c:manualLayout>
              </c:layout>
              <c:tx>
                <c:rich>
                  <a:bodyPr wrap="square" lIns="38100" tIns="19050" rIns="38100" bIns="19050" anchor="ctr" anchorCtr="0">
                    <a:noAutofit/>
                  </a:bodyPr>
                  <a:lstStyle/>
                  <a:p>
                    <a:pPr algn="ctr">
                      <a:defRPr/>
                    </a:pPr>
                    <a:fld id="{AC4AB78C-C7BB-4E30-885E-C7D669910422}" type="CATEGORYNAME">
                      <a:rPr lang="en-US" sz="900"/>
                      <a:pPr algn="ctr">
                        <a:defRPr/>
                      </a:pPr>
                      <a:t>[CATEGORY NAME]</a:t>
                    </a:fld>
                    <a:r>
                      <a:rPr lang="en-US" sz="900" baseline="0"/>
                      <a:t> </a:t>
                    </a:r>
                    <a:fld id="{EC795971-B059-4407-9E29-25D271BE6BF5}" type="PERCENTAGE">
                      <a:rPr lang="en-US" sz="900" baseline="0"/>
                      <a:pPr algn="ctr">
                        <a:defRPr/>
                      </a:pPr>
                      <a:t>[PERCENTAGE]</a:t>
                    </a:fld>
                    <a:endParaRPr lang="en-US" sz="900" baseline="0"/>
                  </a:p>
                </c:rich>
              </c:tx>
              <c:spPr>
                <a:solidFill>
                  <a:sysClr val="window" lastClr="FFFFFF"/>
                </a:solidFill>
                <a:ln>
                  <a:solidFill>
                    <a:sysClr val="windowText" lastClr="000000">
                      <a:lumMod val="65000"/>
                      <a:lumOff val="35000"/>
                    </a:sysClr>
                  </a:solid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23963569838216814"/>
                      <c:h val="5.9603051001263077E-2"/>
                    </c:manualLayout>
                  </c15:layout>
                  <c15:dlblFieldTable/>
                  <c15:showDataLabelsRange val="0"/>
                </c:ext>
                <c:ext xmlns:c16="http://schemas.microsoft.com/office/drawing/2014/chart" uri="{C3380CC4-5D6E-409C-BE32-E72D297353CC}">
                  <c16:uniqueId val="{00000000-3539-4A42-B343-37CB70FD99F4}"/>
                </c:ext>
              </c:extLst>
            </c:dLbl>
            <c:dLbl>
              <c:idx val="1"/>
              <c:layout>
                <c:manualLayout>
                  <c:x val="0.16652573717798941"/>
                  <c:y val="-0.35780908757728752"/>
                </c:manualLayout>
              </c:layout>
              <c:tx>
                <c:rich>
                  <a:bodyPr wrap="square" lIns="38100" tIns="19050" rIns="38100" bIns="19050" anchor="ctr">
                    <a:noAutofit/>
                  </a:bodyPr>
                  <a:lstStyle/>
                  <a:p>
                    <a:pPr>
                      <a:defRPr/>
                    </a:pPr>
                    <a:fld id="{2FBE89FC-504A-4F8E-B62A-9EA2A78DF34B}" type="CATEGORYNAME">
                      <a:rPr lang="en-US" sz="900"/>
                      <a:pPr>
                        <a:defRPr/>
                      </a:pPr>
                      <a:t>[CATEGORY NAME]</a:t>
                    </a:fld>
                    <a:r>
                      <a:rPr lang="en-US" baseline="0"/>
                      <a:t> </a:t>
                    </a:r>
                    <a:fld id="{D4CCFFF7-CD2D-4BA6-95C9-0C61ADEAED23}" type="PERCENTAGE">
                      <a:rPr lang="en-US" sz="900" baseline="0"/>
                      <a:pPr>
                        <a:defRPr/>
                      </a:pPr>
                      <a:t>[PERCENTAGE]</a:t>
                    </a:fld>
                    <a:endParaRPr lang="en-US" baseline="0"/>
                  </a:p>
                </c:rich>
              </c:tx>
              <c:spPr>
                <a:solidFill>
                  <a:sysClr val="window" lastClr="FFFFFF"/>
                </a:solidFill>
                <a:ln>
                  <a:solidFill>
                    <a:sysClr val="windowText" lastClr="000000">
                      <a:lumMod val="65000"/>
                      <a:lumOff val="35000"/>
                    </a:sysClr>
                  </a:solid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24971888436342385"/>
                      <c:h val="8.1038235618722948E-2"/>
                    </c:manualLayout>
                  </c15:layout>
                  <c15:dlblFieldTable/>
                  <c15:showDataLabelsRange val="0"/>
                </c:ext>
                <c:ext xmlns:c16="http://schemas.microsoft.com/office/drawing/2014/chart" uri="{C3380CC4-5D6E-409C-BE32-E72D297353CC}">
                  <c16:uniqueId val="{00000002-3539-4A42-B343-37CB70FD99F4}"/>
                </c:ext>
              </c:extLst>
            </c:dLbl>
            <c:dLbl>
              <c:idx val="2"/>
              <c:layout>
                <c:manualLayout>
                  <c:x val="0.12692788740551245"/>
                  <c:y val="-4.3080063638533991E-2"/>
                </c:manualLayout>
              </c:layout>
              <c:tx>
                <c:rich>
                  <a:bodyPr wrap="square" lIns="38100" tIns="19050" rIns="38100" bIns="19050" anchor="ctr">
                    <a:noAutofit/>
                  </a:bodyPr>
                  <a:lstStyle/>
                  <a:p>
                    <a:pPr>
                      <a:defRPr/>
                    </a:pPr>
                    <a:fld id="{E9417C65-BFAD-447A-999A-40644447CAC1}" type="CATEGORYNAME">
                      <a:rPr lang="en-US" sz="900" baseline="0"/>
                      <a:pPr>
                        <a:defRPr/>
                      </a:pPr>
                      <a:t>[CATEGORY NAME]</a:t>
                    </a:fld>
                    <a:r>
                      <a:rPr lang="en-US" sz="900" baseline="0"/>
                      <a:t> </a:t>
                    </a:r>
                    <a:fld id="{F7907106-AB83-4A0D-8E11-205D49540EB3}" type="PERCENTAGE">
                      <a:rPr lang="en-US" sz="900" baseline="0"/>
                      <a:pPr>
                        <a:defRPr/>
                      </a:pPr>
                      <a:t>[PERCENTAGE]</a:t>
                    </a:fld>
                    <a:endParaRPr lang="en-US" sz="900" baseline="0"/>
                  </a:p>
                </c:rich>
              </c:tx>
              <c:spPr>
                <a:solidFill>
                  <a:sysClr val="window" lastClr="FFFFFF"/>
                </a:solidFill>
                <a:ln>
                  <a:solidFill>
                    <a:sysClr val="windowText" lastClr="000000">
                      <a:lumMod val="65000"/>
                      <a:lumOff val="35000"/>
                    </a:sysClr>
                  </a:solid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34145593349485992"/>
                      <c:h val="8.5372852465449373E-2"/>
                    </c:manualLayout>
                  </c15:layout>
                  <c15:dlblFieldTable/>
                  <c15:showDataLabelsRange val="0"/>
                </c:ext>
                <c:ext xmlns:c16="http://schemas.microsoft.com/office/drawing/2014/chart" uri="{C3380CC4-5D6E-409C-BE32-E72D297353CC}">
                  <c16:uniqueId val="{00000004-3539-4A42-B343-37CB70FD99F4}"/>
                </c:ext>
              </c:extLst>
            </c:dLbl>
            <c:dLbl>
              <c:idx val="3"/>
              <c:layout>
                <c:manualLayout>
                  <c:x val="7.33817135111903E-2"/>
                  <c:y val="8.735759745913399E-2"/>
                </c:manualLayout>
              </c:layout>
              <c:tx>
                <c:rich>
                  <a:bodyPr wrap="square" lIns="38100" tIns="19050" rIns="38100" bIns="19050" anchor="ctr">
                    <a:noAutofit/>
                  </a:bodyPr>
                  <a:lstStyle/>
                  <a:p>
                    <a:pPr>
                      <a:defRPr/>
                    </a:pPr>
                    <a:fld id="{B6CDC340-5673-4B06-97DE-EA3B99517D1C}" type="CATEGORYNAME">
                      <a:rPr lang="en-US" sz="900" baseline="0"/>
                      <a:pPr>
                        <a:defRPr/>
                      </a:pPr>
                      <a:t>[CATEGORY NAME]</a:t>
                    </a:fld>
                    <a:r>
                      <a:rPr lang="en-US" baseline="0"/>
                      <a:t> </a:t>
                    </a:r>
                    <a:fld id="{3B5872AC-5322-4876-BE0A-52AD74782FF8}" type="PERCENTAGE">
                      <a:rPr lang="en-US" sz="900" baseline="0"/>
                      <a:pPr>
                        <a:defRPr/>
                      </a:pPr>
                      <a:t>[PERCENTAGE]</a:t>
                    </a:fld>
                    <a:endParaRPr lang="en-US" baseline="0"/>
                  </a:p>
                </c:rich>
              </c:tx>
              <c:spPr>
                <a:solidFill>
                  <a:sysClr val="window" lastClr="FFFFFF"/>
                </a:solidFill>
                <a:ln>
                  <a:solidFill>
                    <a:sysClr val="windowText" lastClr="000000">
                      <a:lumMod val="65000"/>
                      <a:lumOff val="35000"/>
                    </a:sysClr>
                  </a:solidFill>
                </a:ln>
                <a:effectLst/>
              </c:spPr>
              <c:dLblPos val="bestFit"/>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24224226924422171"/>
                      <c:h val="8.3613437649453684E-2"/>
                    </c:manualLayout>
                  </c15:layout>
                  <c15:dlblFieldTable/>
                  <c15:showDataLabelsRange val="0"/>
                </c:ext>
                <c:ext xmlns:c16="http://schemas.microsoft.com/office/drawing/2014/chart" uri="{C3380CC4-5D6E-409C-BE32-E72D297353CC}">
                  <c16:uniqueId val="{00000006-3539-4A42-B343-37CB70FD99F4}"/>
                </c:ext>
              </c:extLst>
            </c:dLbl>
            <c:dLbl>
              <c:idx val="4"/>
              <c:layout>
                <c:manualLayout>
                  <c:x val="-0.27781013784804576"/>
                  <c:y val="-0.18416454515427186"/>
                </c:manualLayout>
              </c:layout>
              <c:tx>
                <c:rich>
                  <a:bodyPr wrap="square" lIns="38100" tIns="19050" rIns="38100" bIns="19050" anchor="ctr">
                    <a:noAutofit/>
                  </a:bodyPr>
                  <a:lstStyle/>
                  <a:p>
                    <a:pPr>
                      <a:defRPr/>
                    </a:pPr>
                    <a:fld id="{E01BD6AE-7A00-48C1-833D-49D03BC666D7}" type="CATEGORYNAME">
                      <a:rPr lang="en-US" sz="900"/>
                      <a:pPr>
                        <a:defRPr/>
                      </a:pPr>
                      <a:t>[CATEGORY NAME]</a:t>
                    </a:fld>
                    <a:r>
                      <a:rPr lang="en-US" sz="900" baseline="0"/>
                      <a:t> </a:t>
                    </a:r>
                    <a:fld id="{735A4458-D082-4EC2-8CE4-86120421DF48}" type="PERCENTAGE">
                      <a:rPr lang="en-US" sz="900" baseline="0"/>
                      <a:pPr>
                        <a:defRPr/>
                      </a:pPr>
                      <a:t>[PERCENTAGE]</a:t>
                    </a:fld>
                    <a:endParaRPr lang="en-US" sz="900" baseline="0"/>
                  </a:p>
                </c:rich>
              </c:tx>
              <c:spPr>
                <a:solidFill>
                  <a:sysClr val="window" lastClr="FFFFFF"/>
                </a:solidFill>
                <a:ln>
                  <a:solidFill>
                    <a:sysClr val="windowText" lastClr="000000">
                      <a:lumMod val="65000"/>
                      <a:lumOff val="35000"/>
                    </a:sysClr>
                  </a:solidFill>
                </a:ln>
                <a:effectLst/>
              </c:sp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wedgeRectCallout">
                      <a:avLst/>
                    </a:prstGeom>
                  </c15:spPr>
                  <c15:layout>
                    <c:manualLayout>
                      <c:w val="0.35797113616786802"/>
                      <c:h val="7.944866150808734E-2"/>
                    </c:manualLayout>
                  </c15:layout>
                  <c15:dlblFieldTable/>
                  <c15:showDataLabelsRange val="0"/>
                </c:ext>
                <c:ext xmlns:c16="http://schemas.microsoft.com/office/drawing/2014/chart" uri="{C3380CC4-5D6E-409C-BE32-E72D297353CC}">
                  <c16:uniqueId val="{00000008-3539-4A42-B343-37CB70FD99F4}"/>
                </c:ext>
              </c:extLst>
            </c:dLbl>
            <c:spPr>
              <a:solidFill>
                <a:sysClr val="window" lastClr="FFFFFF"/>
              </a:solidFill>
              <a:ln>
                <a:solidFill>
                  <a:sysClr val="windowText" lastClr="000000">
                    <a:lumMod val="65000"/>
                    <a:lumOff val="35000"/>
                  </a:sysClr>
                </a:solidFill>
              </a:ln>
              <a:effectLst/>
            </c:spPr>
            <c:dLblPos val="outEnd"/>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c15:spPr>
              </c:ext>
            </c:extLst>
          </c:dLbls>
          <c:cat>
            <c:strRef>
              <c:f>'Hide Chart Data'!$A$21:$A$25</c:f>
              <c:strCache>
                <c:ptCount val="5"/>
                <c:pt idx="0">
                  <c:v>Federal $205.5M /</c:v>
                </c:pt>
                <c:pt idx="1">
                  <c:v>State of Vermont $7.9M /</c:v>
                </c:pt>
                <c:pt idx="2">
                  <c:v>Other State and Local Govt $0.3M /</c:v>
                </c:pt>
                <c:pt idx="3">
                  <c:v>Industry $3.2M /</c:v>
                </c:pt>
                <c:pt idx="4">
                  <c:v>Foundation and Non Profit $13.1M /</c:v>
                </c:pt>
              </c:strCache>
            </c:strRef>
          </c:cat>
          <c:val>
            <c:numRef>
              <c:f>'Hide Chart Data'!$B$21:$B$25</c:f>
              <c:numCache>
                <c:formatCode>0.0%</c:formatCode>
                <c:ptCount val="5"/>
                <c:pt idx="0">
                  <c:v>0.89305674900095533</c:v>
                </c:pt>
                <c:pt idx="1">
                  <c:v>3.4473980395337764E-2</c:v>
                </c:pt>
                <c:pt idx="2">
                  <c:v>1.4893150016933652E-3</c:v>
                </c:pt>
                <c:pt idx="3">
                  <c:v>1.386363558253925E-2</c:v>
                </c:pt>
                <c:pt idx="4">
                  <c:v>5.7116320019474254E-2</c:v>
                </c:pt>
              </c:numCache>
            </c:numRef>
          </c:val>
          <c:extLst>
            <c:ext xmlns:c16="http://schemas.microsoft.com/office/drawing/2014/chart" uri="{C3380CC4-5D6E-409C-BE32-E72D297353CC}">
              <c16:uniqueId val="{00000009-3539-4A42-B343-37CB70FD99F4}"/>
            </c:ext>
          </c:extLst>
        </c:ser>
        <c:dLbls>
          <c:showLegendKey val="0"/>
          <c:showVal val="0"/>
          <c:showCatName val="0"/>
          <c:showSerName val="0"/>
          <c:showPercent val="0"/>
          <c:showBubbleSize val="0"/>
          <c:showLeaderLines val="0"/>
        </c:dLbls>
        <c:firstSliceAng val="190"/>
      </c:pieChart>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78735530242847"/>
          <c:y val="0.18445731906785229"/>
          <c:w val="0.76144663506503751"/>
          <c:h val="0.68590282642083444"/>
        </c:manualLayout>
      </c:layout>
      <c:areaChart>
        <c:grouping val="stacked"/>
        <c:varyColors val="0"/>
        <c:ser>
          <c:idx val="2"/>
          <c:order val="0"/>
          <c:tx>
            <c:strRef>
              <c:f>'10 Year History'!$D$36</c:f>
              <c:strCache>
                <c:ptCount val="1"/>
                <c:pt idx="0">
                  <c:v> Other ** </c:v>
                </c:pt>
              </c:strCache>
            </c:strRef>
          </c:tx>
          <c:spPr>
            <a:solidFill>
              <a:srgbClr val="99CCFF"/>
            </a:solidFill>
            <a:ln w="12700">
              <a:solidFill>
                <a:srgbClr val="000000"/>
              </a:solidFill>
              <a:prstDash val="solid"/>
            </a:ln>
          </c:spPr>
          <c:cat>
            <c:numRef>
              <c:f>'10 Year History'!$A$37:$A$46</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'10 Year History'!$D$37:$D$46</c:f>
              <c:numCache>
                <c:formatCode>_(* #,##0_);_(* \(#,##0\);_(* "-"??_);_(@_)</c:formatCode>
                <c:ptCount val="10"/>
                <c:pt idx="0">
                  <c:v>25056053</c:v>
                </c:pt>
                <c:pt idx="1">
                  <c:v>24203849</c:v>
                </c:pt>
                <c:pt idx="2">
                  <c:v>22595090</c:v>
                </c:pt>
                <c:pt idx="3">
                  <c:v>26734202</c:v>
                </c:pt>
                <c:pt idx="4">
                  <c:v>29618046.609999996</c:v>
                </c:pt>
                <c:pt idx="5">
                  <c:v>15515250.939999999</c:v>
                </c:pt>
                <c:pt idx="6">
                  <c:v>32049607.82</c:v>
                </c:pt>
                <c:pt idx="7">
                  <c:v>51074179</c:v>
                </c:pt>
                <c:pt idx="8">
                  <c:v>27081765</c:v>
                </c:pt>
                <c:pt idx="9">
                  <c:v>26108813</c:v>
                </c:pt>
              </c:numCache>
            </c:numRef>
          </c:val>
          <c:extLst>
            <c:ext xmlns:c16="http://schemas.microsoft.com/office/drawing/2014/chart" uri="{C3380CC4-5D6E-409C-BE32-E72D297353CC}">
              <c16:uniqueId val="{00000000-AA30-4C42-9C05-9F338AFB5183}"/>
            </c:ext>
          </c:extLst>
        </c:ser>
        <c:ser>
          <c:idx val="1"/>
          <c:order val="1"/>
          <c:tx>
            <c:strRef>
              <c:f>'10 Year History'!$C$36</c:f>
              <c:strCache>
                <c:ptCount val="1"/>
                <c:pt idx="0">
                  <c:v> Instruction </c:v>
                </c:pt>
              </c:strCache>
            </c:strRef>
          </c:tx>
          <c:spPr>
            <a:solidFill>
              <a:srgbClr val="FFFF99"/>
            </a:solidFill>
            <a:ln w="12700">
              <a:solidFill>
                <a:srgbClr val="000000"/>
              </a:solidFill>
              <a:prstDash val="solid"/>
            </a:ln>
          </c:spPr>
          <c:cat>
            <c:numRef>
              <c:f>'10 Year History'!$A$37:$A$46</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'10 Year History'!$C$37:$C$46</c:f>
              <c:numCache>
                <c:formatCode>_(* #,##0_);_(* \(#,##0\);_(* "-"??_);_(@_)</c:formatCode>
                <c:ptCount val="10"/>
                <c:pt idx="0">
                  <c:v>10647546</c:v>
                </c:pt>
                <c:pt idx="1">
                  <c:v>6730586</c:v>
                </c:pt>
                <c:pt idx="2">
                  <c:v>8082996</c:v>
                </c:pt>
                <c:pt idx="3">
                  <c:v>7652057</c:v>
                </c:pt>
                <c:pt idx="4">
                  <c:v>9494623.3499999996</c:v>
                </c:pt>
                <c:pt idx="5">
                  <c:v>5892594.0099999998</c:v>
                </c:pt>
                <c:pt idx="6">
                  <c:v>1687298</c:v>
                </c:pt>
                <c:pt idx="7">
                  <c:v>4228527</c:v>
                </c:pt>
                <c:pt idx="8">
                  <c:v>5611801</c:v>
                </c:pt>
                <c:pt idx="9">
                  <c:v>6030776</c:v>
                </c:pt>
              </c:numCache>
            </c:numRef>
          </c:val>
          <c:extLst>
            <c:ext xmlns:c16="http://schemas.microsoft.com/office/drawing/2014/chart" uri="{C3380CC4-5D6E-409C-BE32-E72D297353CC}">
              <c16:uniqueId val="{00000001-AA30-4C42-9C05-9F338AFB5183}"/>
            </c:ext>
          </c:extLst>
        </c:ser>
        <c:ser>
          <c:idx val="0"/>
          <c:order val="2"/>
          <c:tx>
            <c:strRef>
              <c:f>'10 Year History'!$B$36</c:f>
              <c:strCache>
                <c:ptCount val="1"/>
                <c:pt idx="0">
                  <c:v> Research </c:v>
                </c:pt>
              </c:strCache>
            </c:strRef>
          </c:tx>
          <c:spPr>
            <a:solidFill>
              <a:srgbClr val="CCFFCC"/>
            </a:solidFill>
            <a:ln w="12700">
              <a:solidFill>
                <a:srgbClr val="000000"/>
              </a:solidFill>
              <a:prstDash val="solid"/>
            </a:ln>
          </c:spPr>
          <c:cat>
            <c:numRef>
              <c:f>'10 Year History'!$A$37:$A$46</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'10 Year History'!$B$37:$B$46</c:f>
              <c:numCache>
                <c:formatCode>_(* #,##0_);_(* \(#,##0\);_(* "-"??_);_(@_)</c:formatCode>
                <c:ptCount val="10"/>
                <c:pt idx="0">
                  <c:v>92392249</c:v>
                </c:pt>
                <c:pt idx="1">
                  <c:v>101841190</c:v>
                </c:pt>
                <c:pt idx="2">
                  <c:v>107304830</c:v>
                </c:pt>
                <c:pt idx="3">
                  <c:v>88790412</c:v>
                </c:pt>
                <c:pt idx="4">
                  <c:v>96839919.229999989</c:v>
                </c:pt>
                <c:pt idx="5">
                  <c:v>122892610.30000007</c:v>
                </c:pt>
                <c:pt idx="6">
                  <c:v>147935518.76000002</c:v>
                </c:pt>
                <c:pt idx="7">
                  <c:v>148466129</c:v>
                </c:pt>
                <c:pt idx="8">
                  <c:v>181425291</c:v>
                </c:pt>
                <c:pt idx="9">
                  <c:v>198014542</c:v>
                </c:pt>
              </c:numCache>
            </c:numRef>
          </c:val>
          <c:extLst>
            <c:ext xmlns:c16="http://schemas.microsoft.com/office/drawing/2014/chart" uri="{C3380CC4-5D6E-409C-BE32-E72D297353CC}">
              <c16:uniqueId val="{00000002-AA30-4C42-9C05-9F338AFB5183}"/>
            </c:ext>
          </c:extLst>
        </c:ser>
        <c:dLbls>
          <c:showLegendKey val="0"/>
          <c:showVal val="0"/>
          <c:showCatName val="0"/>
          <c:showSerName val="0"/>
          <c:showPercent val="0"/>
          <c:showBubbleSize val="0"/>
        </c:dLbls>
        <c:axId val="445518944"/>
        <c:axId val="445522472"/>
      </c:areaChart>
      <c:catAx>
        <c:axId val="44551894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Helvetica"/>
                <a:ea typeface="Helvetica"/>
                <a:cs typeface="Helvetica"/>
              </a:defRPr>
            </a:pPr>
            <a:endParaRPr lang="en-US"/>
          </a:p>
        </c:txPr>
        <c:crossAx val="445522472"/>
        <c:crosses val="autoZero"/>
        <c:auto val="0"/>
        <c:lblAlgn val="ctr"/>
        <c:lblOffset val="100"/>
        <c:tickLblSkip val="1"/>
        <c:tickMarkSkip val="1"/>
        <c:noMultiLvlLbl val="0"/>
      </c:catAx>
      <c:valAx>
        <c:axId val="445522472"/>
        <c:scaling>
          <c:orientation val="minMax"/>
        </c:scaling>
        <c:delete val="0"/>
        <c:axPos val="l"/>
        <c:title>
          <c:tx>
            <c:rich>
              <a:bodyPr/>
              <a:lstStyle/>
              <a:p>
                <a:pPr>
                  <a:defRPr sz="1200" b="1" i="0" u="none" strike="noStrike" baseline="0">
                    <a:solidFill>
                      <a:srgbClr val="000000"/>
                    </a:solidFill>
                    <a:latin typeface="Helvetica"/>
                    <a:ea typeface="Helvetica"/>
                    <a:cs typeface="Helvetica"/>
                  </a:defRPr>
                </a:pPr>
                <a:r>
                  <a:rPr lang="en-US"/>
                  <a:t>Awarded Funds (in Millions)</a:t>
                </a:r>
              </a:p>
            </c:rich>
          </c:tx>
          <c:layout>
            <c:manualLayout>
              <c:xMode val="edge"/>
              <c:yMode val="edge"/>
              <c:x val="7.5250470991739529E-3"/>
              <c:y val="0.22621067216383361"/>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Helvetica"/>
                <a:ea typeface="Helvetica"/>
                <a:cs typeface="Helvetica"/>
              </a:defRPr>
            </a:pPr>
            <a:endParaRPr lang="en-US"/>
          </a:p>
        </c:txPr>
        <c:crossAx val="445518944"/>
        <c:crosses val="autoZero"/>
        <c:crossBetween val="midCat"/>
        <c:majorUnit val="20000000"/>
      </c:valAx>
      <c:spPr>
        <a:noFill/>
        <a:ln w="12700">
          <a:solidFill>
            <a:srgbClr val="808080"/>
          </a:solidFill>
          <a:prstDash val="solid"/>
        </a:ln>
      </c:spPr>
    </c:plotArea>
    <c:legend>
      <c:legendPos val="r"/>
      <c:layout>
        <c:manualLayout>
          <c:xMode val="edge"/>
          <c:yMode val="edge"/>
          <c:x val="0.32018029897960004"/>
          <c:y val="0.19818378851984647"/>
          <c:w val="0.11633127295946605"/>
          <c:h val="0.15323987503026251"/>
        </c:manualLayout>
      </c:layout>
      <c:overlay val="0"/>
      <c:spPr>
        <a:noFill/>
        <a:ln w="25400">
          <a:noFill/>
        </a:ln>
      </c:spPr>
      <c:txPr>
        <a:bodyPr/>
        <a:lstStyle/>
        <a:p>
          <a:pPr>
            <a:defRPr sz="780" b="0" i="0" u="none" strike="noStrike" baseline="0">
              <a:solidFill>
                <a:srgbClr val="000000"/>
              </a:solidFill>
              <a:latin typeface="Helvetica"/>
              <a:ea typeface="Helvetica"/>
              <a:cs typeface="Helvetica"/>
            </a:defRPr>
          </a:pPr>
          <a:endParaRPr lang="en-US"/>
        </a:p>
      </c:txPr>
    </c:legend>
    <c:plotVisOnly val="1"/>
    <c:dispBlanksAs val="zero"/>
    <c:showDLblsOverMax val="0"/>
  </c:chart>
  <c:spPr>
    <a:solidFill>
      <a:srgbClr val="FFFFFF"/>
    </a:solidFill>
    <a:ln w="9525">
      <a:solidFill>
        <a:schemeClr val="tx1"/>
      </a:solidFill>
    </a:ln>
  </c:spPr>
  <c:txPr>
    <a:bodyPr/>
    <a:lstStyle/>
    <a:p>
      <a:pPr>
        <a:defRPr sz="1200" b="0" i="0" u="none" strike="noStrike" baseline="0">
          <a:solidFill>
            <a:srgbClr val="000000"/>
          </a:solidFill>
          <a:latin typeface="Helvetica"/>
          <a:ea typeface="Helvetica"/>
          <a:cs typeface="Helvetica"/>
        </a:defRPr>
      </a:pPr>
      <a:endParaRPr lang="en-US"/>
    </a:p>
  </c:txPr>
  <c:printSettings>
    <c:headerFooter alignWithMargins="0"/>
    <c:pageMargins b="1" l="0.75000000000000033" r="0.75000000000000033" t="1" header="0.5" footer="0.5"/>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93132</xdr:rowOff>
    </xdr:from>
    <xdr:to>
      <xdr:col>0</xdr:col>
      <xdr:colOff>4195504</xdr:colOff>
      <xdr:row>4</xdr:row>
      <xdr:rowOff>21166</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3132"/>
          <a:ext cx="4100254" cy="85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84667</xdr:colOff>
      <xdr:row>0</xdr:row>
      <xdr:rowOff>114299</xdr:rowOff>
    </xdr:from>
    <xdr:to>
      <xdr:col>0</xdr:col>
      <xdr:colOff>3884084</xdr:colOff>
      <xdr:row>3</xdr:row>
      <xdr:rowOff>179338</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7" y="114299"/>
          <a:ext cx="3799417" cy="795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76201</xdr:colOff>
      <xdr:row>6</xdr:row>
      <xdr:rowOff>3464</xdr:rowOff>
    </xdr:from>
    <xdr:to>
      <xdr:col>5</xdr:col>
      <xdr:colOff>1181101</xdr:colOff>
      <xdr:row>23</xdr:row>
      <xdr:rowOff>9525</xdr:rowOff>
    </xdr:to>
    <xdr:graphicFrame macro="">
      <xdr:nvGraphicFramePr>
        <xdr:cNvPr id="3173" name="Chart 14">
          <a:extLst>
            <a:ext uri="{FF2B5EF4-FFF2-40B4-BE49-F238E27FC236}">
              <a16:creationId xmlns:a16="http://schemas.microsoft.com/office/drawing/2014/main" id="{00000000-0008-0000-0200-00006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66675</xdr:colOff>
      <xdr:row>24</xdr:row>
      <xdr:rowOff>19050</xdr:rowOff>
    </xdr:from>
    <xdr:to>
      <xdr:col>6</xdr:col>
      <xdr:colOff>19050</xdr:colOff>
      <xdr:row>43</xdr:row>
      <xdr:rowOff>133350</xdr:rowOff>
    </xdr:to>
    <xdr:graphicFrame macro="">
      <xdr:nvGraphicFramePr>
        <xdr:cNvPr id="3175" name="Chart 265">
          <a:extLst>
            <a:ext uri="{FF2B5EF4-FFF2-40B4-BE49-F238E27FC236}">
              <a16:creationId xmlns:a16="http://schemas.microsoft.com/office/drawing/2014/main" id="{00000000-0008-0000-0200-00006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84666</xdr:colOff>
      <xdr:row>0</xdr:row>
      <xdr:rowOff>74083</xdr:rowOff>
    </xdr:from>
    <xdr:to>
      <xdr:col>3</xdr:col>
      <xdr:colOff>1094587</xdr:colOff>
      <xdr:row>3</xdr:row>
      <xdr:rowOff>203200</xdr:rowOff>
    </xdr:to>
    <xdr:pic>
      <xdr:nvPicPr>
        <xdr:cNvPr id="9" name="Picture 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666" y="74083"/>
          <a:ext cx="4100254" cy="85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60133</xdr:colOff>
      <xdr:row>44</xdr:row>
      <xdr:rowOff>161924</xdr:rowOff>
    </xdr:from>
    <xdr:to>
      <xdr:col>5</xdr:col>
      <xdr:colOff>1186296</xdr:colOff>
      <xdr:row>64</xdr:row>
      <xdr:rowOff>133349</xdr:rowOff>
    </xdr:to>
    <xdr:graphicFrame macro="">
      <xdr:nvGraphicFramePr>
        <xdr:cNvPr id="7" name="Chart 17">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11</xdr:row>
      <xdr:rowOff>46567</xdr:rowOff>
    </xdr:from>
    <xdr:to>
      <xdr:col>6</xdr:col>
      <xdr:colOff>965200</xdr:colOff>
      <xdr:row>32</xdr:row>
      <xdr:rowOff>160867</xdr:rowOff>
    </xdr:to>
    <xdr:graphicFrame macro="">
      <xdr:nvGraphicFramePr>
        <xdr:cNvPr id="7219" name="Chart 4">
          <a:extLst>
            <a:ext uri="{FF2B5EF4-FFF2-40B4-BE49-F238E27FC236}">
              <a16:creationId xmlns:a16="http://schemas.microsoft.com/office/drawing/2014/main" id="{00000000-0008-0000-0300-000033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95251</xdr:colOff>
      <xdr:row>0</xdr:row>
      <xdr:rowOff>93133</xdr:rowOff>
    </xdr:from>
    <xdr:to>
      <xdr:col>2</xdr:col>
      <xdr:colOff>1111250</xdr:colOff>
      <xdr:row>4</xdr:row>
      <xdr:rowOff>68999</xdr:rowOff>
    </xdr:to>
    <xdr:pic>
      <xdr:nvPicPr>
        <xdr:cNvPr id="5" name="Picture 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1" y="93133"/>
          <a:ext cx="3450166" cy="949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0.18442</cdr:x>
      <cdr:y>0.05718</cdr:y>
    </cdr:from>
    <cdr:to>
      <cdr:x>0.77692</cdr:x>
      <cdr:y>0.14406</cdr:y>
    </cdr:to>
    <cdr:sp macro="" textlink="">
      <cdr:nvSpPr>
        <cdr:cNvPr id="9218" name="Text Box 2"/>
        <cdr:cNvSpPr txBox="1">
          <a:spLocks xmlns:a="http://schemas.openxmlformats.org/drawingml/2006/main" noChangeArrowheads="1"/>
        </cdr:cNvSpPr>
      </cdr:nvSpPr>
      <cdr:spPr bwMode="auto">
        <a:xfrm xmlns:a="http://schemas.openxmlformats.org/drawingml/2006/main">
          <a:off x="1202267" y="232062"/>
          <a:ext cx="3862733" cy="3545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425" b="1" i="0" strike="noStrike">
              <a:solidFill>
                <a:srgbClr val="006600"/>
              </a:solidFill>
              <a:latin typeface="Arial"/>
              <a:cs typeface="Arial"/>
            </a:rPr>
            <a:t>Sponsored Project Awards By Purpose </a:t>
          </a:r>
        </a:p>
      </cdr:txBody>
    </cdr:sp>
  </cdr:relSizeAnchor>
  <cdr:relSizeAnchor xmlns:cdr="http://schemas.openxmlformats.org/drawingml/2006/chartDrawing">
    <cdr:from>
      <cdr:x>0.40761</cdr:x>
      <cdr:y>0.94831</cdr:y>
    </cdr:from>
    <cdr:to>
      <cdr:x>0.57862</cdr:x>
      <cdr:y>0.99185</cdr:y>
    </cdr:to>
    <cdr:sp macro="" textlink="">
      <cdr:nvSpPr>
        <cdr:cNvPr id="9219" name="Text Box 3"/>
        <cdr:cNvSpPr txBox="1">
          <a:spLocks xmlns:a="http://schemas.openxmlformats.org/drawingml/2006/main" noChangeArrowheads="1"/>
        </cdr:cNvSpPr>
      </cdr:nvSpPr>
      <cdr:spPr bwMode="auto">
        <a:xfrm xmlns:a="http://schemas.openxmlformats.org/drawingml/2006/main">
          <a:off x="2754821" y="3799104"/>
          <a:ext cx="1155774" cy="1959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200" b="1" i="0" strike="noStrike">
              <a:solidFill>
                <a:srgbClr val="000000"/>
              </a:solidFill>
              <a:latin typeface="Arial"/>
              <a:cs typeface="Arial"/>
            </a:rPr>
            <a:t>Fiscal Year</a:t>
          </a:r>
        </a:p>
      </cdr:txBody>
    </cdr:sp>
  </cdr:relSizeAnchor>
</c:userShapes>
</file>

<file path=xl/drawings/drawing6.xml><?xml version="1.0" encoding="utf-8"?>
<xdr:wsDr xmlns:xdr="http://schemas.openxmlformats.org/drawingml/2006/spreadsheetDrawing" xmlns:a="http://schemas.openxmlformats.org/drawingml/2006/main">
  <xdr:oneCellAnchor>
    <xdr:from>
      <xdr:col>0</xdr:col>
      <xdr:colOff>63499</xdr:colOff>
      <xdr:row>0</xdr:row>
      <xdr:rowOff>88636</xdr:rowOff>
    </xdr:from>
    <xdr:ext cx="3820583" cy="812419"/>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99" y="88636"/>
          <a:ext cx="3820583" cy="812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649"/>
  <sheetViews>
    <sheetView showGridLines="0" tabSelected="1" zoomScale="90" zoomScaleNormal="90" workbookViewId="0">
      <selection activeCell="A6" sqref="A6"/>
    </sheetView>
  </sheetViews>
  <sheetFormatPr defaultColWidth="19.42578125" defaultRowHeight="12.75" x14ac:dyDescent="0.2"/>
  <cols>
    <col min="1" max="1" width="75.7109375" style="86" customWidth="1"/>
    <col min="2" max="2" width="18.7109375" style="87" customWidth="1"/>
    <col min="3" max="3" width="18.7109375" style="88" customWidth="1"/>
    <col min="4" max="4" width="18.7109375" style="89" customWidth="1"/>
    <col min="5" max="5" width="11.85546875" style="86" customWidth="1"/>
    <col min="6" max="16384" width="19.42578125" style="86"/>
  </cols>
  <sheetData>
    <row r="1" spans="1:4" ht="18" customHeight="1" x14ac:dyDescent="0.2"/>
    <row r="2" spans="1:4" s="90" customFormat="1" ht="18" customHeight="1" x14ac:dyDescent="0.2">
      <c r="B2" s="227" t="s">
        <v>155</v>
      </c>
      <c r="C2" s="227"/>
      <c r="D2" s="227"/>
    </row>
    <row r="3" spans="1:4" s="90" customFormat="1" ht="18" customHeight="1" x14ac:dyDescent="0.2">
      <c r="B3" s="226" t="s">
        <v>47</v>
      </c>
      <c r="C3" s="226"/>
      <c r="D3" s="226"/>
    </row>
    <row r="4" spans="1:4" s="90" customFormat="1" ht="18" customHeight="1" x14ac:dyDescent="0.2">
      <c r="C4" s="91"/>
      <c r="D4" s="92"/>
    </row>
    <row r="5" spans="1:4" s="90" customFormat="1" ht="18" customHeight="1" x14ac:dyDescent="0.2">
      <c r="B5" s="72"/>
      <c r="C5" s="91"/>
      <c r="D5" s="93"/>
    </row>
    <row r="6" spans="1:4" ht="18" customHeight="1" x14ac:dyDescent="0.2">
      <c r="A6" s="94" t="s">
        <v>48</v>
      </c>
      <c r="B6" s="95"/>
      <c r="C6" s="96"/>
      <c r="D6" s="97"/>
    </row>
    <row r="7" spans="1:4" ht="18" customHeight="1" x14ac:dyDescent="0.2">
      <c r="A7" s="98"/>
      <c r="B7" s="222"/>
      <c r="C7" s="223"/>
      <c r="D7" s="224"/>
    </row>
    <row r="8" spans="1:4" ht="18" customHeight="1" x14ac:dyDescent="0.2">
      <c r="A8" s="99" t="s">
        <v>60</v>
      </c>
      <c r="B8" s="100" t="s">
        <v>8</v>
      </c>
      <c r="C8" s="140" t="s">
        <v>9</v>
      </c>
      <c r="D8" s="225" t="s">
        <v>36</v>
      </c>
    </row>
    <row r="9" spans="1:4" ht="18" customHeight="1" x14ac:dyDescent="0.2">
      <c r="A9" s="101" t="s">
        <v>69</v>
      </c>
      <c r="B9" s="102">
        <v>131</v>
      </c>
      <c r="C9" s="103">
        <v>39565963</v>
      </c>
      <c r="D9" s="104">
        <f t="shared" ref="D9:D19" si="0">C9/$C$19</f>
        <v>0.1719107227321503</v>
      </c>
    </row>
    <row r="10" spans="1:4" ht="18" customHeight="1" x14ac:dyDescent="0.2">
      <c r="A10" s="101" t="s">
        <v>28</v>
      </c>
      <c r="B10" s="102">
        <v>51</v>
      </c>
      <c r="C10" s="103">
        <v>7722422</v>
      </c>
      <c r="D10" s="104">
        <f t="shared" si="0"/>
        <v>3.3553262617736807E-2</v>
      </c>
    </row>
    <row r="11" spans="1:4" ht="18" customHeight="1" x14ac:dyDescent="0.2">
      <c r="A11" s="101" t="s">
        <v>29</v>
      </c>
      <c r="B11" s="102">
        <v>21</v>
      </c>
      <c r="C11" s="103">
        <v>6803499</v>
      </c>
      <c r="D11" s="104">
        <f t="shared" si="0"/>
        <v>2.956062083456586E-2</v>
      </c>
    </row>
    <row r="12" spans="1:4" ht="18" customHeight="1" x14ac:dyDescent="0.2">
      <c r="A12" s="101" t="s">
        <v>30</v>
      </c>
      <c r="B12" s="102">
        <v>71</v>
      </c>
      <c r="C12" s="103">
        <v>25789682</v>
      </c>
      <c r="D12" s="104">
        <f t="shared" si="0"/>
        <v>0.11205396091717337</v>
      </c>
    </row>
    <row r="13" spans="1:4" ht="18" customHeight="1" x14ac:dyDescent="0.2">
      <c r="A13" s="101" t="s">
        <v>57</v>
      </c>
      <c r="B13" s="102">
        <v>317</v>
      </c>
      <c r="C13" s="103">
        <v>94412007</v>
      </c>
      <c r="D13" s="104">
        <f t="shared" si="0"/>
        <v>0.41021208956705624</v>
      </c>
    </row>
    <row r="14" spans="1:4" ht="18" customHeight="1" x14ac:dyDescent="0.2">
      <c r="A14" s="101" t="s">
        <v>31</v>
      </c>
      <c r="B14" s="102">
        <v>15</v>
      </c>
      <c r="C14" s="103">
        <v>2315958</v>
      </c>
      <c r="D14" s="104">
        <f t="shared" si="0"/>
        <v>1.0062639284106528E-2</v>
      </c>
    </row>
    <row r="15" spans="1:4" ht="18" customHeight="1" x14ac:dyDescent="0.2">
      <c r="A15" s="101" t="s">
        <v>32</v>
      </c>
      <c r="B15" s="102">
        <v>69</v>
      </c>
      <c r="C15" s="103">
        <v>21292471</v>
      </c>
      <c r="D15" s="104">
        <f t="shared" si="0"/>
        <v>9.2513964044382072E-2</v>
      </c>
    </row>
    <row r="16" spans="1:4" ht="18" customHeight="1" x14ac:dyDescent="0.2">
      <c r="A16" s="101" t="s">
        <v>51</v>
      </c>
      <c r="B16" s="102">
        <v>0</v>
      </c>
      <c r="C16" s="103">
        <v>0</v>
      </c>
      <c r="D16" s="104">
        <f t="shared" si="0"/>
        <v>0</v>
      </c>
    </row>
    <row r="17" spans="1:5" ht="18" customHeight="1" x14ac:dyDescent="0.2">
      <c r="A17" s="101" t="s">
        <v>115</v>
      </c>
      <c r="B17" s="102">
        <v>7</v>
      </c>
      <c r="C17" s="103">
        <v>27527369</v>
      </c>
      <c r="D17" s="104">
        <f t="shared" si="0"/>
        <v>0.11960406220125591</v>
      </c>
    </row>
    <row r="18" spans="1:5" ht="18" customHeight="1" x14ac:dyDescent="0.2">
      <c r="A18" s="105" t="s">
        <v>33</v>
      </c>
      <c r="B18" s="102">
        <v>6</v>
      </c>
      <c r="C18" s="103">
        <v>4724760</v>
      </c>
      <c r="D18" s="104">
        <f t="shared" si="0"/>
        <v>2.0528677801572894E-2</v>
      </c>
    </row>
    <row r="19" spans="1:5" ht="18" customHeight="1" x14ac:dyDescent="0.2">
      <c r="A19" s="106" t="s">
        <v>0</v>
      </c>
      <c r="B19" s="107">
        <f>SUM(B9:B18)</f>
        <v>688</v>
      </c>
      <c r="C19" s="108">
        <f>SUM(C9:C18)</f>
        <v>230154131</v>
      </c>
      <c r="D19" s="109">
        <f t="shared" si="0"/>
        <v>1</v>
      </c>
    </row>
    <row r="20" spans="1:5" ht="18" customHeight="1" x14ac:dyDescent="0.2">
      <c r="A20" s="106"/>
      <c r="B20" s="110"/>
      <c r="C20" s="111"/>
      <c r="D20" s="109"/>
    </row>
    <row r="21" spans="1:5" ht="18" customHeight="1" x14ac:dyDescent="0.2">
      <c r="A21" s="94" t="s">
        <v>49</v>
      </c>
      <c r="B21" s="112"/>
      <c r="C21" s="113"/>
      <c r="D21" s="114"/>
    </row>
    <row r="22" spans="1:5" ht="18" customHeight="1" x14ac:dyDescent="0.2">
      <c r="A22" s="115"/>
      <c r="B22" s="112"/>
      <c r="C22" s="113"/>
      <c r="D22" s="114"/>
    </row>
    <row r="23" spans="1:5" s="119" customFormat="1" ht="18" customHeight="1" x14ac:dyDescent="0.2">
      <c r="A23" s="116" t="s">
        <v>16</v>
      </c>
      <c r="B23" s="117" t="s">
        <v>8</v>
      </c>
      <c r="C23" s="140" t="s">
        <v>9</v>
      </c>
      <c r="D23" s="118" t="s">
        <v>36</v>
      </c>
      <c r="E23" s="86"/>
    </row>
    <row r="24" spans="1:5" s="123" customFormat="1" ht="18" customHeight="1" x14ac:dyDescent="0.2">
      <c r="A24" s="120" t="s">
        <v>13</v>
      </c>
      <c r="B24" s="121">
        <v>586</v>
      </c>
      <c r="C24" s="103">
        <v>198014542</v>
      </c>
      <c r="D24" s="122">
        <f>C24/$C$28</f>
        <v>0.86035623666472449</v>
      </c>
      <c r="E24" s="86"/>
    </row>
    <row r="25" spans="1:5" s="119" customFormat="1" ht="18" customHeight="1" x14ac:dyDescent="0.2">
      <c r="A25" s="120" t="s">
        <v>11</v>
      </c>
      <c r="B25" s="121">
        <v>5</v>
      </c>
      <c r="C25" s="103">
        <v>6030776</v>
      </c>
      <c r="D25" s="124">
        <f>C25/$C$28</f>
        <v>2.6203205537944484E-2</v>
      </c>
      <c r="E25" s="86"/>
    </row>
    <row r="26" spans="1:5" s="119" customFormat="1" ht="18" customHeight="1" x14ac:dyDescent="0.2">
      <c r="A26" s="120" t="s">
        <v>12</v>
      </c>
      <c r="B26" s="121">
        <v>60</v>
      </c>
      <c r="C26" s="103">
        <v>19265222</v>
      </c>
      <c r="D26" s="122">
        <f>C26/$C$28</f>
        <v>8.3705740654292232E-2</v>
      </c>
      <c r="E26" s="86"/>
    </row>
    <row r="27" spans="1:5" s="119" customFormat="1" ht="18" customHeight="1" x14ac:dyDescent="0.2">
      <c r="A27" s="125" t="s">
        <v>114</v>
      </c>
      <c r="B27" s="121">
        <v>37</v>
      </c>
      <c r="C27" s="103">
        <v>6843591</v>
      </c>
      <c r="D27" s="122">
        <f>C27/$C$28</f>
        <v>2.973481714303881E-2</v>
      </c>
      <c r="E27" s="86"/>
    </row>
    <row r="28" spans="1:5" s="119" customFormat="1" ht="18" customHeight="1" x14ac:dyDescent="0.2">
      <c r="A28" s="126" t="s">
        <v>0</v>
      </c>
      <c r="B28" s="128">
        <f>SUM(B24:B27)</f>
        <v>688</v>
      </c>
      <c r="C28" s="128">
        <f>SUM(C24:C27)</f>
        <v>230154131</v>
      </c>
      <c r="D28" s="127">
        <f t="shared" ref="D28" si="1">C28/$C$28</f>
        <v>1</v>
      </c>
      <c r="E28" s="86"/>
    </row>
    <row r="29" spans="1:5" ht="18" customHeight="1" x14ac:dyDescent="0.2">
      <c r="A29" s="115"/>
      <c r="B29" s="112"/>
      <c r="C29" s="113"/>
      <c r="D29" s="114"/>
    </row>
    <row r="30" spans="1:5" ht="18" customHeight="1" x14ac:dyDescent="0.2">
      <c r="A30" s="94" t="s">
        <v>50</v>
      </c>
      <c r="B30" s="112"/>
      <c r="C30" s="113"/>
      <c r="D30" s="114"/>
    </row>
    <row r="31" spans="1:5" ht="18" customHeight="1" x14ac:dyDescent="0.2">
      <c r="A31" s="115"/>
      <c r="B31" s="112"/>
      <c r="C31" s="113"/>
      <c r="D31" s="114"/>
    </row>
    <row r="32" spans="1:5" ht="18" customHeight="1" x14ac:dyDescent="0.2">
      <c r="A32" s="99" t="s">
        <v>17</v>
      </c>
      <c r="B32" s="100" t="s">
        <v>8</v>
      </c>
      <c r="C32" s="140" t="s">
        <v>9</v>
      </c>
      <c r="D32" s="118" t="s">
        <v>36</v>
      </c>
    </row>
    <row r="33" spans="1:5" s="123" customFormat="1" ht="18" customHeight="1" x14ac:dyDescent="0.2">
      <c r="A33" s="125" t="s">
        <v>68</v>
      </c>
      <c r="B33" s="141">
        <v>529</v>
      </c>
      <c r="C33" s="142">
        <v>205540700</v>
      </c>
      <c r="D33" s="122">
        <f t="shared" ref="D33:D38" si="2">C33/$C$38</f>
        <v>0.89305674900095533</v>
      </c>
      <c r="E33" s="86"/>
    </row>
    <row r="34" spans="1:5" s="123" customFormat="1" ht="18" customHeight="1" x14ac:dyDescent="0.2">
      <c r="A34" s="125" t="s">
        <v>66</v>
      </c>
      <c r="B34" s="141">
        <v>23</v>
      </c>
      <c r="C34" s="142">
        <v>7934329</v>
      </c>
      <c r="D34" s="122">
        <f t="shared" si="2"/>
        <v>3.4473980395337764E-2</v>
      </c>
      <c r="E34" s="86"/>
    </row>
    <row r="35" spans="1:5" s="123" customFormat="1" ht="18" customHeight="1" x14ac:dyDescent="0.2">
      <c r="A35" s="125" t="s">
        <v>70</v>
      </c>
      <c r="B35" s="143">
        <v>6</v>
      </c>
      <c r="C35" s="142">
        <v>342772</v>
      </c>
      <c r="D35" s="122">
        <f t="shared" si="2"/>
        <v>1.4893150016933652E-3</v>
      </c>
      <c r="E35" s="86"/>
    </row>
    <row r="36" spans="1:5" s="123" customFormat="1" ht="18" customHeight="1" x14ac:dyDescent="0.2">
      <c r="A36" s="120" t="s">
        <v>61</v>
      </c>
      <c r="B36" s="142">
        <v>22</v>
      </c>
      <c r="C36" s="142">
        <v>3190773</v>
      </c>
      <c r="D36" s="122">
        <f t="shared" si="2"/>
        <v>1.386363558253925E-2</v>
      </c>
      <c r="E36" s="86"/>
    </row>
    <row r="37" spans="1:5" s="123" customFormat="1" ht="18" customHeight="1" x14ac:dyDescent="0.2">
      <c r="A37" s="125" t="s">
        <v>67</v>
      </c>
      <c r="B37" s="141">
        <v>108</v>
      </c>
      <c r="C37" s="142">
        <v>13145557</v>
      </c>
      <c r="D37" s="122">
        <f t="shared" si="2"/>
        <v>5.7116320019474254E-2</v>
      </c>
      <c r="E37" s="86"/>
    </row>
    <row r="38" spans="1:5" s="123" customFormat="1" ht="18" customHeight="1" x14ac:dyDescent="0.2">
      <c r="A38" s="126" t="s">
        <v>0</v>
      </c>
      <c r="B38" s="128">
        <f>SUM(B33:B37)</f>
        <v>688</v>
      </c>
      <c r="C38" s="128">
        <f>SUM(C33:C37)</f>
        <v>230154131</v>
      </c>
      <c r="D38" s="122">
        <f t="shared" si="2"/>
        <v>1</v>
      </c>
      <c r="E38" s="86"/>
    </row>
    <row r="39" spans="1:5" ht="18" customHeight="1" x14ac:dyDescent="0.2">
      <c r="A39" s="115"/>
      <c r="B39" s="129"/>
      <c r="C39" s="130"/>
      <c r="D39" s="131"/>
    </row>
    <row r="40" spans="1:5" ht="18" customHeight="1" x14ac:dyDescent="0.2">
      <c r="A40" s="115"/>
      <c r="B40" s="129"/>
      <c r="C40" s="129"/>
      <c r="D40" s="131"/>
    </row>
    <row r="41" spans="1:5" ht="18" customHeight="1" x14ac:dyDescent="0.2">
      <c r="A41" s="115"/>
      <c r="B41" s="129"/>
      <c r="C41" s="130"/>
      <c r="D41" s="131"/>
    </row>
    <row r="42" spans="1:5" ht="18" customHeight="1" x14ac:dyDescent="0.2">
      <c r="A42" s="115"/>
      <c r="B42" s="112"/>
      <c r="C42" s="113"/>
      <c r="D42" s="114"/>
    </row>
    <row r="43" spans="1:5" ht="18" customHeight="1" x14ac:dyDescent="0.2">
      <c r="A43" s="115"/>
      <c r="B43" s="112"/>
      <c r="C43" s="113"/>
      <c r="D43" s="114"/>
    </row>
    <row r="44" spans="1:5" ht="18" customHeight="1" x14ac:dyDescent="0.2">
      <c r="A44" s="115"/>
      <c r="B44" s="112"/>
      <c r="C44" s="113"/>
      <c r="D44" s="114"/>
    </row>
    <row r="45" spans="1:5" ht="18" customHeight="1" x14ac:dyDescent="0.2">
      <c r="A45" s="115"/>
      <c r="B45" s="112"/>
      <c r="C45" s="113"/>
      <c r="D45" s="114"/>
    </row>
    <row r="46" spans="1:5" ht="18" customHeight="1" x14ac:dyDescent="0.2">
      <c r="A46" s="115"/>
      <c r="B46" s="112"/>
      <c r="C46" s="113"/>
      <c r="D46" s="114"/>
    </row>
    <row r="47" spans="1:5" ht="18" customHeight="1" x14ac:dyDescent="0.2">
      <c r="A47" s="115"/>
      <c r="B47" s="112"/>
      <c r="C47" s="113"/>
      <c r="D47" s="114"/>
    </row>
    <row r="48" spans="1:5" ht="18" customHeight="1" x14ac:dyDescent="0.2">
      <c r="A48" s="115"/>
      <c r="B48" s="112"/>
      <c r="C48" s="113"/>
      <c r="D48" s="114"/>
    </row>
    <row r="49" spans="1:4" ht="18" customHeight="1" x14ac:dyDescent="0.2">
      <c r="A49" s="115"/>
      <c r="B49" s="112"/>
      <c r="C49" s="113"/>
      <c r="D49" s="114"/>
    </row>
    <row r="50" spans="1:4" ht="18" customHeight="1" x14ac:dyDescent="0.2">
      <c r="A50" s="115"/>
      <c r="B50" s="112"/>
      <c r="C50" s="113"/>
      <c r="D50" s="114"/>
    </row>
    <row r="51" spans="1:4" ht="18" customHeight="1" x14ac:dyDescent="0.2">
      <c r="A51" s="115"/>
      <c r="B51" s="112"/>
      <c r="C51" s="113"/>
      <c r="D51" s="114"/>
    </row>
    <row r="52" spans="1:4" ht="18" customHeight="1" x14ac:dyDescent="0.2">
      <c r="A52" s="115"/>
      <c r="B52" s="112"/>
      <c r="C52" s="113"/>
      <c r="D52" s="114"/>
    </row>
    <row r="53" spans="1:4" ht="18" customHeight="1" x14ac:dyDescent="0.2">
      <c r="A53" s="115"/>
      <c r="B53" s="129"/>
      <c r="C53" s="130"/>
      <c r="D53" s="131"/>
    </row>
    <row r="54" spans="1:4" ht="18" customHeight="1" x14ac:dyDescent="0.2">
      <c r="A54" s="115"/>
      <c r="B54" s="112"/>
      <c r="C54" s="113"/>
      <c r="D54" s="114"/>
    </row>
    <row r="55" spans="1:4" ht="18" customHeight="1" x14ac:dyDescent="0.2">
      <c r="A55" s="115"/>
      <c r="B55" s="112"/>
      <c r="C55" s="113"/>
      <c r="D55" s="114"/>
    </row>
    <row r="56" spans="1:4" ht="18" customHeight="1" x14ac:dyDescent="0.2">
      <c r="A56" s="115"/>
      <c r="B56" s="112"/>
      <c r="C56" s="113"/>
      <c r="D56" s="114"/>
    </row>
    <row r="57" spans="1:4" ht="18" customHeight="1" x14ac:dyDescent="0.2">
      <c r="A57" s="115"/>
      <c r="B57" s="129"/>
      <c r="C57" s="130"/>
      <c r="D57" s="131"/>
    </row>
    <row r="58" spans="1:4" ht="18" customHeight="1" x14ac:dyDescent="0.2">
      <c r="A58" s="115"/>
      <c r="B58" s="129"/>
      <c r="C58" s="130"/>
      <c r="D58" s="131"/>
    </row>
    <row r="59" spans="1:4" ht="18" customHeight="1" x14ac:dyDescent="0.2">
      <c r="A59" s="115"/>
      <c r="B59" s="129"/>
      <c r="C59" s="130"/>
      <c r="D59" s="131"/>
    </row>
    <row r="60" spans="1:4" ht="18" customHeight="1" x14ac:dyDescent="0.2">
      <c r="A60" s="115"/>
      <c r="B60" s="112"/>
      <c r="C60" s="113"/>
      <c r="D60" s="114"/>
    </row>
    <row r="61" spans="1:4" ht="18" customHeight="1" x14ac:dyDescent="0.2">
      <c r="A61" s="115"/>
      <c r="B61" s="112"/>
      <c r="C61" s="113"/>
      <c r="D61" s="114"/>
    </row>
    <row r="62" spans="1:4" s="132" customFormat="1" ht="18" customHeight="1" x14ac:dyDescent="0.2">
      <c r="A62" s="115"/>
      <c r="B62" s="129"/>
      <c r="C62" s="130"/>
      <c r="D62" s="131"/>
    </row>
    <row r="63" spans="1:4" ht="18" customHeight="1" x14ac:dyDescent="0.2">
      <c r="A63" s="115"/>
      <c r="B63" s="129"/>
      <c r="C63" s="130"/>
      <c r="D63" s="131"/>
    </row>
    <row r="64" spans="1:4" ht="18" customHeight="1" x14ac:dyDescent="0.2">
      <c r="A64" s="115"/>
      <c r="B64" s="129"/>
      <c r="C64" s="130"/>
      <c r="D64" s="131"/>
    </row>
    <row r="65" spans="1:4" ht="18" customHeight="1" x14ac:dyDescent="0.2">
      <c r="A65" s="115"/>
      <c r="B65" s="112"/>
      <c r="C65" s="113"/>
      <c r="D65" s="114"/>
    </row>
    <row r="66" spans="1:4" ht="18" customHeight="1" x14ac:dyDescent="0.2">
      <c r="A66" s="115"/>
      <c r="B66" s="129"/>
      <c r="C66" s="130"/>
      <c r="D66" s="131"/>
    </row>
    <row r="67" spans="1:4" ht="18" customHeight="1" x14ac:dyDescent="0.2">
      <c r="A67" s="115"/>
      <c r="B67" s="129"/>
      <c r="C67" s="130"/>
      <c r="D67" s="131"/>
    </row>
    <row r="68" spans="1:4" ht="18" customHeight="1" x14ac:dyDescent="0.2">
      <c r="A68" s="115"/>
      <c r="B68" s="129"/>
      <c r="C68" s="130"/>
      <c r="D68" s="131"/>
    </row>
    <row r="69" spans="1:4" ht="18" customHeight="1" x14ac:dyDescent="0.2">
      <c r="A69" s="115"/>
      <c r="B69" s="112"/>
      <c r="C69" s="113"/>
      <c r="D69" s="114"/>
    </row>
    <row r="70" spans="1:4" ht="18" customHeight="1" x14ac:dyDescent="0.2">
      <c r="A70" s="115"/>
      <c r="B70" s="129"/>
      <c r="C70" s="130"/>
      <c r="D70" s="131"/>
    </row>
    <row r="71" spans="1:4" ht="18" customHeight="1" x14ac:dyDescent="0.2">
      <c r="A71" s="115"/>
      <c r="B71" s="129"/>
      <c r="C71" s="130"/>
      <c r="D71" s="131"/>
    </row>
    <row r="72" spans="1:4" ht="18" customHeight="1" x14ac:dyDescent="0.2">
      <c r="A72" s="115"/>
      <c r="B72" s="129"/>
      <c r="C72" s="130"/>
      <c r="D72" s="131"/>
    </row>
    <row r="73" spans="1:4" ht="18" customHeight="1" x14ac:dyDescent="0.2">
      <c r="A73" s="115"/>
      <c r="B73" s="112"/>
      <c r="C73" s="113"/>
      <c r="D73" s="114"/>
    </row>
    <row r="74" spans="1:4" ht="18" customHeight="1" x14ac:dyDescent="0.2">
      <c r="A74" s="133"/>
      <c r="B74" s="129"/>
      <c r="C74" s="130"/>
      <c r="D74" s="131"/>
    </row>
    <row r="75" spans="1:4" ht="18" customHeight="1" x14ac:dyDescent="0.2">
      <c r="A75" s="133"/>
      <c r="B75" s="112"/>
      <c r="C75" s="113"/>
      <c r="D75" s="114"/>
    </row>
    <row r="76" spans="1:4" ht="18" customHeight="1" x14ac:dyDescent="0.2">
      <c r="A76" s="115"/>
      <c r="B76" s="129"/>
      <c r="C76" s="130"/>
      <c r="D76" s="131"/>
    </row>
    <row r="77" spans="1:4" ht="18" customHeight="1" x14ac:dyDescent="0.2">
      <c r="A77" s="115"/>
      <c r="B77" s="112"/>
      <c r="C77" s="113"/>
      <c r="D77" s="114"/>
    </row>
    <row r="78" spans="1:4" ht="18" customHeight="1" x14ac:dyDescent="0.2">
      <c r="A78" s="115"/>
      <c r="B78" s="112"/>
      <c r="C78" s="113"/>
      <c r="D78" s="114"/>
    </row>
    <row r="79" spans="1:4" ht="18" customHeight="1" x14ac:dyDescent="0.2">
      <c r="A79" s="115"/>
      <c r="B79" s="112"/>
      <c r="C79" s="113"/>
      <c r="D79" s="114"/>
    </row>
    <row r="80" spans="1:4" ht="18" customHeight="1" x14ac:dyDescent="0.2">
      <c r="A80" s="115"/>
      <c r="B80" s="112"/>
      <c r="C80" s="113"/>
      <c r="D80" s="114"/>
    </row>
    <row r="81" spans="1:4" ht="18" customHeight="1" x14ac:dyDescent="0.2">
      <c r="A81" s="115"/>
      <c r="B81" s="112"/>
      <c r="C81" s="113"/>
      <c r="D81" s="114"/>
    </row>
    <row r="82" spans="1:4" ht="18" customHeight="1" x14ac:dyDescent="0.2">
      <c r="A82" s="115"/>
      <c r="B82" s="112"/>
      <c r="C82" s="113"/>
      <c r="D82" s="114"/>
    </row>
    <row r="83" spans="1:4" ht="18" customHeight="1" x14ac:dyDescent="0.2">
      <c r="A83" s="115"/>
      <c r="B83" s="112"/>
      <c r="C83" s="113"/>
      <c r="D83" s="114"/>
    </row>
    <row r="84" spans="1:4" ht="18" customHeight="1" x14ac:dyDescent="0.2">
      <c r="A84" s="115"/>
      <c r="B84" s="112"/>
      <c r="C84" s="113"/>
      <c r="D84" s="114"/>
    </row>
    <row r="85" spans="1:4" ht="18" customHeight="1" x14ac:dyDescent="0.2">
      <c r="A85" s="115"/>
      <c r="B85" s="112"/>
      <c r="C85" s="113"/>
      <c r="D85" s="114"/>
    </row>
    <row r="86" spans="1:4" ht="18" customHeight="1" x14ac:dyDescent="0.2">
      <c r="A86" s="115"/>
      <c r="B86" s="112"/>
      <c r="C86" s="113"/>
      <c r="D86" s="114"/>
    </row>
    <row r="87" spans="1:4" ht="18" customHeight="1" x14ac:dyDescent="0.2">
      <c r="A87" s="115"/>
      <c r="B87" s="134"/>
      <c r="C87" s="135"/>
      <c r="D87" s="136"/>
    </row>
    <row r="88" spans="1:4" ht="18" customHeight="1" x14ac:dyDescent="0.2">
      <c r="A88" s="115"/>
      <c r="B88" s="112"/>
      <c r="C88" s="113"/>
      <c r="D88" s="114"/>
    </row>
    <row r="89" spans="1:4" ht="18" customHeight="1" x14ac:dyDescent="0.2">
      <c r="A89" s="115"/>
      <c r="B89" s="112"/>
      <c r="C89" s="113"/>
      <c r="D89" s="114"/>
    </row>
    <row r="90" spans="1:4" ht="18" customHeight="1" x14ac:dyDescent="0.2">
      <c r="A90" s="115"/>
      <c r="B90" s="112"/>
      <c r="C90" s="113"/>
      <c r="D90" s="114"/>
    </row>
    <row r="91" spans="1:4" ht="18" customHeight="1" x14ac:dyDescent="0.2">
      <c r="A91" s="115"/>
      <c r="B91" s="112"/>
      <c r="C91" s="113"/>
      <c r="D91" s="114"/>
    </row>
    <row r="92" spans="1:4" ht="18" customHeight="1" x14ac:dyDescent="0.2">
      <c r="A92" s="115"/>
      <c r="B92" s="112"/>
      <c r="C92" s="137"/>
      <c r="D92" s="114"/>
    </row>
    <row r="93" spans="1:4" ht="18" customHeight="1" x14ac:dyDescent="0.2">
      <c r="A93" s="115"/>
      <c r="B93" s="129"/>
      <c r="C93" s="138"/>
      <c r="D93" s="131"/>
    </row>
    <row r="94" spans="1:4" ht="18" customHeight="1" x14ac:dyDescent="0.2">
      <c r="A94" s="115"/>
      <c r="B94" s="112"/>
      <c r="C94" s="137"/>
      <c r="D94" s="114"/>
    </row>
    <row r="95" spans="1:4" ht="18" customHeight="1" x14ac:dyDescent="0.2">
      <c r="A95" s="115"/>
      <c r="B95" s="112"/>
      <c r="C95" s="137"/>
      <c r="D95" s="114"/>
    </row>
    <row r="96" spans="1:4" ht="18" customHeight="1" x14ac:dyDescent="0.2">
      <c r="A96" s="115"/>
      <c r="B96" s="112"/>
      <c r="C96" s="137"/>
      <c r="D96" s="114"/>
    </row>
    <row r="97" spans="1:4" ht="18" customHeight="1" x14ac:dyDescent="0.2">
      <c r="A97" s="115"/>
      <c r="B97" s="112"/>
      <c r="C97" s="137"/>
      <c r="D97" s="114"/>
    </row>
    <row r="98" spans="1:4" ht="18" customHeight="1" x14ac:dyDescent="0.2">
      <c r="A98" s="115"/>
      <c r="B98" s="112"/>
      <c r="C98" s="137"/>
      <c r="D98" s="114"/>
    </row>
    <row r="99" spans="1:4" ht="18" customHeight="1" x14ac:dyDescent="0.2">
      <c r="A99" s="115"/>
      <c r="B99" s="112"/>
      <c r="C99" s="137"/>
      <c r="D99" s="114"/>
    </row>
    <row r="100" spans="1:4" ht="18" customHeight="1" x14ac:dyDescent="0.2">
      <c r="A100" s="115"/>
      <c r="B100" s="112"/>
      <c r="C100" s="137"/>
      <c r="D100" s="114"/>
    </row>
    <row r="101" spans="1:4" ht="18" customHeight="1" x14ac:dyDescent="0.2">
      <c r="A101" s="115"/>
      <c r="B101" s="112"/>
      <c r="C101" s="137"/>
      <c r="D101" s="114"/>
    </row>
    <row r="102" spans="1:4" ht="18" customHeight="1" x14ac:dyDescent="0.2">
      <c r="A102" s="115"/>
      <c r="B102" s="112"/>
      <c r="C102" s="137"/>
      <c r="D102" s="114"/>
    </row>
    <row r="103" spans="1:4" ht="18" customHeight="1" x14ac:dyDescent="0.2">
      <c r="A103" s="115"/>
      <c r="B103" s="112"/>
      <c r="C103" s="137"/>
      <c r="D103" s="114"/>
    </row>
    <row r="104" spans="1:4" ht="18" customHeight="1" x14ac:dyDescent="0.2">
      <c r="A104" s="115"/>
      <c r="B104" s="112"/>
      <c r="C104" s="137"/>
      <c r="D104" s="114"/>
    </row>
    <row r="105" spans="1:4" ht="18" customHeight="1" x14ac:dyDescent="0.2">
      <c r="A105" s="90"/>
      <c r="B105" s="112"/>
      <c r="C105" s="137"/>
      <c r="D105" s="114"/>
    </row>
    <row r="106" spans="1:4" ht="18" customHeight="1" x14ac:dyDescent="0.2">
      <c r="A106" s="90"/>
      <c r="B106" s="112"/>
      <c r="C106" s="137"/>
      <c r="D106" s="114"/>
    </row>
    <row r="107" spans="1:4" ht="18" customHeight="1" x14ac:dyDescent="0.2">
      <c r="A107" s="90"/>
      <c r="B107" s="112"/>
      <c r="C107" s="137"/>
      <c r="D107" s="114"/>
    </row>
    <row r="108" spans="1:4" ht="18" customHeight="1" x14ac:dyDescent="0.2">
      <c r="A108" s="90"/>
      <c r="B108" s="112"/>
      <c r="C108" s="137"/>
      <c r="D108" s="114"/>
    </row>
    <row r="109" spans="1:4" ht="18" customHeight="1" x14ac:dyDescent="0.2">
      <c r="A109" s="90"/>
      <c r="B109" s="112"/>
      <c r="C109" s="137"/>
      <c r="D109" s="114"/>
    </row>
    <row r="110" spans="1:4" ht="18" customHeight="1" x14ac:dyDescent="0.2">
      <c r="A110" s="90"/>
      <c r="B110" s="112"/>
      <c r="C110" s="137"/>
      <c r="D110" s="114"/>
    </row>
    <row r="111" spans="1:4" ht="18" customHeight="1" x14ac:dyDescent="0.2">
      <c r="A111" s="90"/>
      <c r="B111" s="112"/>
      <c r="C111" s="137"/>
      <c r="D111" s="114"/>
    </row>
    <row r="112" spans="1:4" ht="18" customHeight="1" x14ac:dyDescent="0.2">
      <c r="A112" s="90"/>
      <c r="B112" s="112"/>
      <c r="C112" s="137"/>
      <c r="D112" s="114"/>
    </row>
    <row r="113" spans="1:4" ht="18" customHeight="1" x14ac:dyDescent="0.2">
      <c r="A113" s="90"/>
      <c r="B113" s="112"/>
      <c r="C113" s="137"/>
      <c r="D113" s="114"/>
    </row>
    <row r="114" spans="1:4" ht="18" customHeight="1" x14ac:dyDescent="0.2">
      <c r="A114" s="90"/>
      <c r="B114" s="112"/>
      <c r="C114" s="137"/>
      <c r="D114" s="114"/>
    </row>
    <row r="115" spans="1:4" ht="18" customHeight="1" x14ac:dyDescent="0.2">
      <c r="A115" s="90"/>
      <c r="B115" s="112"/>
      <c r="C115" s="137"/>
      <c r="D115" s="114"/>
    </row>
    <row r="116" spans="1:4" ht="18" customHeight="1" x14ac:dyDescent="0.2">
      <c r="A116" s="90"/>
      <c r="B116" s="112"/>
      <c r="C116" s="137"/>
      <c r="D116" s="114"/>
    </row>
    <row r="117" spans="1:4" ht="18" customHeight="1" x14ac:dyDescent="0.2">
      <c r="A117" s="90"/>
      <c r="B117" s="112"/>
      <c r="C117" s="137"/>
      <c r="D117" s="114"/>
    </row>
    <row r="118" spans="1:4" ht="18" customHeight="1" x14ac:dyDescent="0.2">
      <c r="A118" s="90"/>
      <c r="B118" s="112"/>
      <c r="C118" s="137"/>
      <c r="D118" s="114"/>
    </row>
    <row r="119" spans="1:4" ht="18" customHeight="1" x14ac:dyDescent="0.2">
      <c r="A119" s="90"/>
      <c r="B119" s="112"/>
      <c r="C119" s="137"/>
      <c r="D119" s="114"/>
    </row>
    <row r="120" spans="1:4" ht="18" customHeight="1" x14ac:dyDescent="0.2">
      <c r="A120" s="90"/>
      <c r="B120" s="112"/>
      <c r="C120" s="137"/>
      <c r="D120" s="114"/>
    </row>
    <row r="121" spans="1:4" ht="18" customHeight="1" x14ac:dyDescent="0.2">
      <c r="A121" s="90"/>
      <c r="B121" s="112"/>
      <c r="C121" s="137"/>
      <c r="D121" s="114"/>
    </row>
    <row r="122" spans="1:4" ht="18" customHeight="1" x14ac:dyDescent="0.2">
      <c r="A122" s="90"/>
      <c r="B122" s="112"/>
      <c r="C122" s="137"/>
      <c r="D122" s="114"/>
    </row>
    <row r="123" spans="1:4" ht="18" customHeight="1" x14ac:dyDescent="0.2">
      <c r="A123" s="90"/>
      <c r="B123" s="112"/>
      <c r="C123" s="137"/>
      <c r="D123" s="114"/>
    </row>
    <row r="124" spans="1:4" ht="18" customHeight="1" x14ac:dyDescent="0.2">
      <c r="A124" s="90"/>
      <c r="B124" s="112"/>
      <c r="C124" s="137"/>
      <c r="D124" s="114"/>
    </row>
    <row r="125" spans="1:4" ht="18" customHeight="1" x14ac:dyDescent="0.2">
      <c r="A125" s="90"/>
      <c r="B125" s="112"/>
      <c r="C125" s="137"/>
      <c r="D125" s="114"/>
    </row>
    <row r="126" spans="1:4" ht="18" customHeight="1" x14ac:dyDescent="0.2">
      <c r="A126" s="90"/>
      <c r="B126" s="112"/>
      <c r="C126" s="137"/>
      <c r="D126" s="114"/>
    </row>
    <row r="127" spans="1:4" ht="18" customHeight="1" x14ac:dyDescent="0.2">
      <c r="A127" s="90"/>
      <c r="B127" s="112"/>
      <c r="C127" s="137"/>
      <c r="D127" s="114"/>
    </row>
    <row r="128" spans="1:4" ht="18" customHeight="1" x14ac:dyDescent="0.2">
      <c r="A128" s="90"/>
      <c r="B128" s="112"/>
      <c r="C128" s="137"/>
      <c r="D128" s="114"/>
    </row>
    <row r="129" spans="1:4" ht="18" customHeight="1" x14ac:dyDescent="0.2">
      <c r="A129" s="90"/>
      <c r="B129" s="112"/>
      <c r="C129" s="137"/>
      <c r="D129" s="114"/>
    </row>
    <row r="130" spans="1:4" ht="18" customHeight="1" x14ac:dyDescent="0.2">
      <c r="A130" s="90"/>
      <c r="B130" s="112"/>
      <c r="C130" s="137"/>
      <c r="D130" s="114"/>
    </row>
    <row r="131" spans="1:4" ht="18" customHeight="1" x14ac:dyDescent="0.2">
      <c r="A131" s="90"/>
      <c r="B131" s="112"/>
      <c r="C131" s="137"/>
      <c r="D131" s="114"/>
    </row>
    <row r="132" spans="1:4" ht="18" customHeight="1" x14ac:dyDescent="0.2">
      <c r="A132" s="90"/>
      <c r="B132" s="112"/>
      <c r="C132" s="137"/>
      <c r="D132" s="114"/>
    </row>
    <row r="133" spans="1:4" ht="18" customHeight="1" x14ac:dyDescent="0.2">
      <c r="A133" s="90"/>
      <c r="B133" s="112"/>
      <c r="C133" s="137"/>
      <c r="D133" s="114"/>
    </row>
    <row r="134" spans="1:4" ht="18" customHeight="1" x14ac:dyDescent="0.2">
      <c r="A134" s="90"/>
      <c r="B134" s="112"/>
      <c r="C134" s="137"/>
      <c r="D134" s="114"/>
    </row>
    <row r="135" spans="1:4" ht="18" customHeight="1" x14ac:dyDescent="0.2">
      <c r="A135" s="90"/>
      <c r="B135" s="112"/>
      <c r="C135" s="137"/>
      <c r="D135" s="114"/>
    </row>
    <row r="136" spans="1:4" ht="18" customHeight="1" x14ac:dyDescent="0.2">
      <c r="A136" s="90"/>
      <c r="B136" s="112"/>
      <c r="C136" s="137"/>
      <c r="D136" s="114"/>
    </row>
    <row r="137" spans="1:4" ht="18" customHeight="1" x14ac:dyDescent="0.2">
      <c r="A137" s="90"/>
      <c r="B137" s="112"/>
      <c r="C137" s="137"/>
      <c r="D137" s="114"/>
    </row>
    <row r="138" spans="1:4" ht="18" customHeight="1" x14ac:dyDescent="0.2">
      <c r="A138" s="90"/>
      <c r="B138" s="112"/>
      <c r="C138" s="137"/>
      <c r="D138" s="114"/>
    </row>
    <row r="139" spans="1:4" ht="18" customHeight="1" x14ac:dyDescent="0.2">
      <c r="A139" s="90"/>
      <c r="B139" s="112"/>
      <c r="C139" s="137"/>
      <c r="D139" s="114"/>
    </row>
    <row r="140" spans="1:4" ht="18" customHeight="1" x14ac:dyDescent="0.2">
      <c r="A140" s="90"/>
      <c r="B140" s="112"/>
      <c r="C140" s="137"/>
      <c r="D140" s="114"/>
    </row>
    <row r="141" spans="1:4" ht="18" customHeight="1" x14ac:dyDescent="0.2">
      <c r="A141" s="90"/>
      <c r="B141" s="112"/>
      <c r="C141" s="137"/>
      <c r="D141" s="114"/>
    </row>
    <row r="142" spans="1:4" ht="18" customHeight="1" x14ac:dyDescent="0.2">
      <c r="A142" s="90"/>
      <c r="B142" s="112"/>
      <c r="C142" s="137"/>
      <c r="D142" s="114"/>
    </row>
    <row r="143" spans="1:4" ht="18" customHeight="1" x14ac:dyDescent="0.2">
      <c r="A143" s="90"/>
      <c r="B143" s="112"/>
      <c r="C143" s="137"/>
      <c r="D143" s="114"/>
    </row>
    <row r="144" spans="1:4" ht="18" customHeight="1" x14ac:dyDescent="0.2">
      <c r="A144" s="90"/>
      <c r="B144" s="112"/>
      <c r="C144" s="137"/>
      <c r="D144" s="114"/>
    </row>
    <row r="145" spans="1:4" ht="18" customHeight="1" x14ac:dyDescent="0.2">
      <c r="A145" s="90"/>
      <c r="B145" s="112"/>
      <c r="C145" s="137"/>
      <c r="D145" s="114"/>
    </row>
    <row r="146" spans="1:4" ht="18" customHeight="1" x14ac:dyDescent="0.2">
      <c r="A146" s="90"/>
      <c r="B146" s="112"/>
      <c r="C146" s="137"/>
      <c r="D146" s="114"/>
    </row>
    <row r="147" spans="1:4" ht="18" customHeight="1" x14ac:dyDescent="0.2">
      <c r="A147" s="90"/>
      <c r="B147" s="112"/>
      <c r="C147" s="137"/>
      <c r="D147" s="114"/>
    </row>
    <row r="148" spans="1:4" ht="18" customHeight="1" x14ac:dyDescent="0.2">
      <c r="A148" s="90"/>
      <c r="B148" s="112"/>
      <c r="C148" s="137"/>
      <c r="D148" s="114"/>
    </row>
    <row r="149" spans="1:4" ht="18" customHeight="1" x14ac:dyDescent="0.2">
      <c r="A149" s="90"/>
      <c r="B149" s="112"/>
      <c r="C149" s="137"/>
      <c r="D149" s="114"/>
    </row>
    <row r="150" spans="1:4" ht="18" customHeight="1" x14ac:dyDescent="0.2">
      <c r="A150" s="90"/>
      <c r="B150" s="112"/>
      <c r="C150" s="137"/>
      <c r="D150" s="114"/>
    </row>
    <row r="151" spans="1:4" ht="18" customHeight="1" x14ac:dyDescent="0.2">
      <c r="A151" s="90"/>
      <c r="B151" s="112"/>
      <c r="C151" s="137"/>
      <c r="D151" s="114"/>
    </row>
    <row r="152" spans="1:4" ht="18" customHeight="1" x14ac:dyDescent="0.2">
      <c r="A152" s="90"/>
      <c r="B152" s="112"/>
      <c r="C152" s="137"/>
      <c r="D152" s="114"/>
    </row>
    <row r="153" spans="1:4" ht="18" customHeight="1" x14ac:dyDescent="0.2">
      <c r="A153" s="90"/>
      <c r="B153" s="112"/>
      <c r="C153" s="137"/>
      <c r="D153" s="114"/>
    </row>
    <row r="154" spans="1:4" ht="18" customHeight="1" x14ac:dyDescent="0.2">
      <c r="A154" s="90"/>
      <c r="B154" s="112"/>
      <c r="C154" s="137"/>
      <c r="D154" s="114"/>
    </row>
    <row r="155" spans="1:4" ht="18" customHeight="1" x14ac:dyDescent="0.2">
      <c r="A155" s="90"/>
      <c r="B155" s="112"/>
      <c r="C155" s="137"/>
      <c r="D155" s="114"/>
    </row>
    <row r="156" spans="1:4" ht="18" customHeight="1" x14ac:dyDescent="0.2">
      <c r="A156" s="90"/>
      <c r="B156" s="112"/>
      <c r="C156" s="137"/>
      <c r="D156" s="114"/>
    </row>
    <row r="157" spans="1:4" ht="18" customHeight="1" x14ac:dyDescent="0.2">
      <c r="A157" s="90"/>
      <c r="B157" s="112"/>
      <c r="C157" s="137"/>
      <c r="D157" s="114"/>
    </row>
    <row r="158" spans="1:4" ht="18" customHeight="1" x14ac:dyDescent="0.2">
      <c r="A158" s="90"/>
      <c r="B158" s="112"/>
      <c r="C158" s="137"/>
      <c r="D158" s="114"/>
    </row>
    <row r="159" spans="1:4" ht="18" customHeight="1" x14ac:dyDescent="0.2">
      <c r="A159" s="90"/>
      <c r="B159" s="112"/>
      <c r="C159" s="137"/>
      <c r="D159" s="114"/>
    </row>
    <row r="160" spans="1:4" ht="18" customHeight="1" x14ac:dyDescent="0.2">
      <c r="A160" s="90"/>
      <c r="B160" s="112"/>
      <c r="C160" s="137"/>
      <c r="D160" s="114"/>
    </row>
    <row r="161" spans="1:4" ht="18" customHeight="1" x14ac:dyDescent="0.2">
      <c r="A161" s="90"/>
      <c r="B161" s="112"/>
      <c r="C161" s="137"/>
      <c r="D161" s="114"/>
    </row>
    <row r="162" spans="1:4" ht="18" customHeight="1" x14ac:dyDescent="0.2">
      <c r="A162" s="90"/>
      <c r="B162" s="112"/>
      <c r="C162" s="137"/>
      <c r="D162" s="114"/>
    </row>
    <row r="163" spans="1:4" ht="18" customHeight="1" x14ac:dyDescent="0.2">
      <c r="A163" s="90"/>
      <c r="B163" s="112"/>
      <c r="C163" s="137"/>
      <c r="D163" s="114"/>
    </row>
    <row r="164" spans="1:4" ht="18" customHeight="1" x14ac:dyDescent="0.2">
      <c r="A164" s="90"/>
      <c r="B164" s="112"/>
      <c r="C164" s="137"/>
      <c r="D164" s="114"/>
    </row>
    <row r="165" spans="1:4" ht="18" customHeight="1" x14ac:dyDescent="0.2">
      <c r="A165" s="90"/>
      <c r="B165" s="112"/>
      <c r="C165" s="137"/>
      <c r="D165" s="114"/>
    </row>
    <row r="166" spans="1:4" ht="18" customHeight="1" x14ac:dyDescent="0.2">
      <c r="A166" s="90"/>
      <c r="B166" s="112"/>
      <c r="C166" s="137"/>
      <c r="D166" s="114"/>
    </row>
    <row r="167" spans="1:4" ht="18" customHeight="1" x14ac:dyDescent="0.2">
      <c r="A167" s="90"/>
      <c r="B167" s="112"/>
      <c r="C167" s="137"/>
      <c r="D167" s="114"/>
    </row>
    <row r="168" spans="1:4" ht="18" customHeight="1" x14ac:dyDescent="0.2">
      <c r="A168" s="90"/>
      <c r="B168" s="112"/>
      <c r="C168" s="137"/>
      <c r="D168" s="114"/>
    </row>
    <row r="169" spans="1:4" ht="18" customHeight="1" x14ac:dyDescent="0.2">
      <c r="A169" s="90"/>
      <c r="B169" s="112"/>
      <c r="C169" s="137"/>
      <c r="D169" s="114"/>
    </row>
    <row r="170" spans="1:4" ht="18" customHeight="1" x14ac:dyDescent="0.2">
      <c r="A170" s="90"/>
      <c r="B170" s="112"/>
      <c r="C170" s="137"/>
      <c r="D170" s="114"/>
    </row>
    <row r="171" spans="1:4" ht="18" customHeight="1" x14ac:dyDescent="0.2">
      <c r="A171" s="90"/>
      <c r="B171" s="112"/>
      <c r="C171" s="137"/>
      <c r="D171" s="114"/>
    </row>
    <row r="172" spans="1:4" ht="18" customHeight="1" x14ac:dyDescent="0.2">
      <c r="A172" s="90"/>
      <c r="B172" s="112"/>
      <c r="C172" s="137"/>
      <c r="D172" s="114"/>
    </row>
    <row r="173" spans="1:4" ht="18" customHeight="1" x14ac:dyDescent="0.2">
      <c r="A173" s="90"/>
      <c r="B173" s="112"/>
      <c r="C173" s="137"/>
      <c r="D173" s="114"/>
    </row>
    <row r="174" spans="1:4" ht="18" customHeight="1" x14ac:dyDescent="0.2">
      <c r="A174" s="90"/>
      <c r="B174" s="112"/>
      <c r="C174" s="137"/>
      <c r="D174" s="114"/>
    </row>
    <row r="175" spans="1:4" ht="18" customHeight="1" x14ac:dyDescent="0.2">
      <c r="A175" s="90"/>
      <c r="B175" s="112"/>
      <c r="C175" s="137"/>
      <c r="D175" s="114"/>
    </row>
    <row r="176" spans="1:4" ht="18" customHeight="1" x14ac:dyDescent="0.2">
      <c r="A176" s="90"/>
      <c r="B176" s="112"/>
      <c r="C176" s="137"/>
      <c r="D176" s="114"/>
    </row>
    <row r="177" spans="1:4" ht="18" customHeight="1" x14ac:dyDescent="0.2">
      <c r="A177" s="90"/>
      <c r="B177" s="112"/>
      <c r="C177" s="137"/>
      <c r="D177" s="114"/>
    </row>
    <row r="178" spans="1:4" ht="18" customHeight="1" x14ac:dyDescent="0.2">
      <c r="A178" s="90"/>
      <c r="B178" s="112"/>
      <c r="C178" s="137"/>
      <c r="D178" s="114"/>
    </row>
    <row r="179" spans="1:4" ht="18" customHeight="1" x14ac:dyDescent="0.2">
      <c r="A179" s="90"/>
      <c r="B179" s="112"/>
      <c r="C179" s="137"/>
      <c r="D179" s="114"/>
    </row>
    <row r="180" spans="1:4" ht="18" customHeight="1" x14ac:dyDescent="0.2">
      <c r="A180" s="90"/>
      <c r="B180" s="112"/>
      <c r="C180" s="137"/>
      <c r="D180" s="114"/>
    </row>
    <row r="181" spans="1:4" ht="18" customHeight="1" x14ac:dyDescent="0.2">
      <c r="A181" s="90"/>
      <c r="B181" s="112"/>
      <c r="C181" s="137"/>
      <c r="D181" s="114"/>
    </row>
    <row r="182" spans="1:4" ht="18" customHeight="1" x14ac:dyDescent="0.2">
      <c r="A182" s="90"/>
      <c r="B182" s="112"/>
      <c r="C182" s="137"/>
      <c r="D182" s="114"/>
    </row>
    <row r="183" spans="1:4" ht="18" customHeight="1" x14ac:dyDescent="0.2">
      <c r="A183" s="90"/>
      <c r="B183" s="112"/>
      <c r="C183" s="137"/>
      <c r="D183" s="114"/>
    </row>
    <row r="184" spans="1:4" ht="18" customHeight="1" x14ac:dyDescent="0.2">
      <c r="A184" s="90"/>
      <c r="B184" s="112"/>
      <c r="C184" s="137"/>
      <c r="D184" s="114"/>
    </row>
    <row r="185" spans="1:4" ht="18" customHeight="1" x14ac:dyDescent="0.2">
      <c r="A185" s="90"/>
      <c r="B185" s="112"/>
      <c r="C185" s="137"/>
      <c r="D185" s="114"/>
    </row>
    <row r="186" spans="1:4" ht="18" customHeight="1" x14ac:dyDescent="0.2">
      <c r="A186" s="90"/>
      <c r="B186" s="112"/>
      <c r="C186" s="137"/>
      <c r="D186" s="114"/>
    </row>
    <row r="187" spans="1:4" ht="18" customHeight="1" x14ac:dyDescent="0.2">
      <c r="A187" s="90"/>
      <c r="B187" s="112"/>
      <c r="C187" s="137"/>
      <c r="D187" s="114"/>
    </row>
    <row r="188" spans="1:4" ht="18" customHeight="1" x14ac:dyDescent="0.2">
      <c r="A188" s="90"/>
      <c r="B188" s="112"/>
      <c r="C188" s="137"/>
      <c r="D188" s="114"/>
    </row>
    <row r="189" spans="1:4" ht="18" customHeight="1" x14ac:dyDescent="0.2">
      <c r="A189" s="90"/>
      <c r="B189" s="112"/>
      <c r="C189" s="137"/>
      <c r="D189" s="114"/>
    </row>
    <row r="190" spans="1:4" ht="18" customHeight="1" x14ac:dyDescent="0.2">
      <c r="A190" s="90"/>
      <c r="B190" s="112"/>
      <c r="C190" s="137"/>
      <c r="D190" s="114"/>
    </row>
    <row r="191" spans="1:4" ht="18" customHeight="1" x14ac:dyDescent="0.2">
      <c r="A191" s="90"/>
      <c r="B191" s="112"/>
      <c r="C191" s="137"/>
      <c r="D191" s="114"/>
    </row>
    <row r="192" spans="1:4" ht="18" customHeight="1" x14ac:dyDescent="0.2">
      <c r="A192" s="90"/>
      <c r="B192" s="112"/>
      <c r="C192" s="137"/>
      <c r="D192" s="114"/>
    </row>
    <row r="193" spans="1:4" ht="18" customHeight="1" x14ac:dyDescent="0.2">
      <c r="A193" s="90"/>
      <c r="B193" s="112"/>
      <c r="C193" s="137"/>
      <c r="D193" s="114"/>
    </row>
    <row r="194" spans="1:4" ht="18" customHeight="1" x14ac:dyDescent="0.2">
      <c r="A194" s="90"/>
      <c r="B194" s="112"/>
      <c r="C194" s="137"/>
      <c r="D194" s="114"/>
    </row>
    <row r="195" spans="1:4" ht="18" customHeight="1" x14ac:dyDescent="0.2">
      <c r="A195" s="90"/>
      <c r="B195" s="112"/>
      <c r="C195" s="137"/>
      <c r="D195" s="114"/>
    </row>
    <row r="196" spans="1:4" ht="18" customHeight="1" x14ac:dyDescent="0.2">
      <c r="A196" s="90"/>
      <c r="B196" s="112"/>
      <c r="C196" s="137"/>
      <c r="D196" s="114"/>
    </row>
    <row r="197" spans="1:4" ht="18" customHeight="1" x14ac:dyDescent="0.2">
      <c r="A197" s="90"/>
      <c r="B197" s="112"/>
      <c r="C197" s="137"/>
      <c r="D197" s="114"/>
    </row>
    <row r="198" spans="1:4" ht="18" customHeight="1" x14ac:dyDescent="0.2">
      <c r="A198" s="90"/>
      <c r="B198" s="112"/>
      <c r="C198" s="137"/>
      <c r="D198" s="114"/>
    </row>
    <row r="199" spans="1:4" ht="18" customHeight="1" x14ac:dyDescent="0.2">
      <c r="A199" s="90"/>
      <c r="B199" s="112"/>
      <c r="C199" s="137"/>
      <c r="D199" s="114"/>
    </row>
    <row r="200" spans="1:4" ht="18" customHeight="1" x14ac:dyDescent="0.2">
      <c r="A200" s="90"/>
      <c r="B200" s="112"/>
      <c r="C200" s="137"/>
      <c r="D200" s="114"/>
    </row>
    <row r="201" spans="1:4" ht="18" customHeight="1" x14ac:dyDescent="0.2">
      <c r="A201" s="90"/>
      <c r="B201" s="112"/>
      <c r="C201" s="137"/>
      <c r="D201" s="114"/>
    </row>
    <row r="202" spans="1:4" ht="18" customHeight="1" x14ac:dyDescent="0.2">
      <c r="A202" s="90"/>
      <c r="B202" s="112"/>
      <c r="C202" s="137"/>
      <c r="D202" s="114"/>
    </row>
    <row r="203" spans="1:4" ht="18" customHeight="1" x14ac:dyDescent="0.2">
      <c r="A203" s="90"/>
      <c r="B203" s="112"/>
      <c r="C203" s="137"/>
      <c r="D203" s="114"/>
    </row>
    <row r="204" spans="1:4" ht="18" customHeight="1" x14ac:dyDescent="0.2">
      <c r="A204" s="90"/>
      <c r="B204" s="112"/>
      <c r="C204" s="137"/>
      <c r="D204" s="114"/>
    </row>
    <row r="205" spans="1:4" ht="18" customHeight="1" x14ac:dyDescent="0.2">
      <c r="A205" s="90"/>
      <c r="B205" s="112"/>
      <c r="C205" s="137"/>
      <c r="D205" s="114"/>
    </row>
    <row r="206" spans="1:4" ht="18" customHeight="1" x14ac:dyDescent="0.2">
      <c r="A206" s="90"/>
      <c r="B206" s="112"/>
      <c r="C206" s="137"/>
      <c r="D206" s="114"/>
    </row>
    <row r="207" spans="1:4" ht="18" customHeight="1" x14ac:dyDescent="0.2">
      <c r="A207" s="90"/>
      <c r="B207" s="112"/>
      <c r="C207" s="137"/>
      <c r="D207" s="114"/>
    </row>
    <row r="208" spans="1:4" ht="18" customHeight="1" x14ac:dyDescent="0.2">
      <c r="A208" s="90"/>
      <c r="B208" s="112"/>
      <c r="C208" s="137"/>
      <c r="D208" s="114"/>
    </row>
    <row r="209" spans="1:4" ht="18" customHeight="1" x14ac:dyDescent="0.2">
      <c r="A209" s="90"/>
      <c r="B209" s="112"/>
      <c r="C209" s="137"/>
      <c r="D209" s="114"/>
    </row>
    <row r="210" spans="1:4" ht="18" customHeight="1" x14ac:dyDescent="0.2">
      <c r="A210" s="90"/>
      <c r="B210" s="112"/>
      <c r="C210" s="137"/>
      <c r="D210" s="114"/>
    </row>
    <row r="211" spans="1:4" ht="18" customHeight="1" x14ac:dyDescent="0.2">
      <c r="A211" s="90"/>
      <c r="B211" s="112"/>
      <c r="C211" s="137"/>
      <c r="D211" s="114"/>
    </row>
    <row r="212" spans="1:4" ht="18" customHeight="1" x14ac:dyDescent="0.2">
      <c r="A212" s="90"/>
      <c r="B212" s="112"/>
      <c r="C212" s="137"/>
      <c r="D212" s="114"/>
    </row>
    <row r="213" spans="1:4" ht="18" customHeight="1" x14ac:dyDescent="0.2">
      <c r="A213" s="90"/>
      <c r="B213" s="112"/>
      <c r="C213" s="137"/>
      <c r="D213" s="114"/>
    </row>
    <row r="214" spans="1:4" ht="18" customHeight="1" x14ac:dyDescent="0.2">
      <c r="A214" s="90"/>
      <c r="B214" s="112"/>
      <c r="C214" s="137"/>
      <c r="D214" s="114"/>
    </row>
    <row r="215" spans="1:4" ht="18" customHeight="1" x14ac:dyDescent="0.2">
      <c r="A215" s="90"/>
      <c r="B215" s="112"/>
      <c r="C215" s="137"/>
      <c r="D215" s="114"/>
    </row>
    <row r="216" spans="1:4" ht="18" customHeight="1" x14ac:dyDescent="0.2">
      <c r="A216" s="90"/>
      <c r="B216" s="112"/>
      <c r="C216" s="137"/>
      <c r="D216" s="114"/>
    </row>
    <row r="217" spans="1:4" ht="18" customHeight="1" x14ac:dyDescent="0.2">
      <c r="A217" s="90"/>
      <c r="B217" s="112"/>
      <c r="C217" s="137"/>
      <c r="D217" s="114"/>
    </row>
    <row r="218" spans="1:4" ht="18" customHeight="1" x14ac:dyDescent="0.2">
      <c r="A218" s="90"/>
      <c r="B218" s="112"/>
      <c r="C218" s="137"/>
      <c r="D218" s="114"/>
    </row>
    <row r="219" spans="1:4" ht="18" customHeight="1" x14ac:dyDescent="0.2">
      <c r="A219" s="90"/>
      <c r="B219" s="112"/>
      <c r="C219" s="137"/>
      <c r="D219" s="114"/>
    </row>
    <row r="220" spans="1:4" ht="18" customHeight="1" x14ac:dyDescent="0.2">
      <c r="A220" s="90"/>
      <c r="B220" s="112"/>
      <c r="C220" s="137"/>
      <c r="D220" s="114"/>
    </row>
    <row r="221" spans="1:4" ht="18" customHeight="1" x14ac:dyDescent="0.2">
      <c r="A221" s="90"/>
      <c r="B221" s="112"/>
      <c r="C221" s="137"/>
      <c r="D221" s="114"/>
    </row>
    <row r="222" spans="1:4" ht="18" customHeight="1" x14ac:dyDescent="0.2">
      <c r="A222" s="90"/>
      <c r="B222" s="112"/>
      <c r="C222" s="137"/>
      <c r="D222" s="114"/>
    </row>
    <row r="223" spans="1:4" ht="18" customHeight="1" x14ac:dyDescent="0.2">
      <c r="A223" s="90"/>
      <c r="B223" s="112"/>
      <c r="C223" s="137"/>
      <c r="D223" s="114"/>
    </row>
    <row r="224" spans="1:4" ht="18" customHeight="1" x14ac:dyDescent="0.2">
      <c r="A224" s="90"/>
      <c r="B224" s="112"/>
      <c r="C224" s="137"/>
      <c r="D224" s="114"/>
    </row>
    <row r="225" spans="1:4" ht="18" customHeight="1" x14ac:dyDescent="0.2">
      <c r="A225" s="90"/>
      <c r="B225" s="112"/>
      <c r="C225" s="137"/>
      <c r="D225" s="114"/>
    </row>
    <row r="226" spans="1:4" ht="18" customHeight="1" x14ac:dyDescent="0.2">
      <c r="A226" s="90"/>
      <c r="B226" s="112"/>
      <c r="C226" s="137"/>
      <c r="D226" s="114"/>
    </row>
    <row r="227" spans="1:4" ht="18" customHeight="1" x14ac:dyDescent="0.2">
      <c r="A227" s="90"/>
      <c r="B227" s="112"/>
      <c r="C227" s="137"/>
      <c r="D227" s="114"/>
    </row>
    <row r="228" spans="1:4" ht="18" customHeight="1" x14ac:dyDescent="0.2">
      <c r="A228" s="90"/>
      <c r="B228" s="112"/>
      <c r="C228" s="137"/>
      <c r="D228" s="114"/>
    </row>
    <row r="229" spans="1:4" ht="18" customHeight="1" x14ac:dyDescent="0.2">
      <c r="A229" s="90"/>
      <c r="B229" s="112"/>
      <c r="C229" s="137"/>
      <c r="D229" s="114"/>
    </row>
    <row r="230" spans="1:4" ht="18" customHeight="1" x14ac:dyDescent="0.2">
      <c r="A230" s="90"/>
      <c r="B230" s="112"/>
      <c r="C230" s="137"/>
      <c r="D230" s="114"/>
    </row>
    <row r="231" spans="1:4" ht="18" customHeight="1" x14ac:dyDescent="0.2">
      <c r="A231" s="90"/>
      <c r="B231" s="112"/>
      <c r="C231" s="137"/>
      <c r="D231" s="114"/>
    </row>
    <row r="232" spans="1:4" ht="18" customHeight="1" x14ac:dyDescent="0.2">
      <c r="A232" s="90"/>
      <c r="B232" s="112"/>
      <c r="C232" s="137"/>
      <c r="D232" s="114"/>
    </row>
    <row r="233" spans="1:4" ht="18" customHeight="1" x14ac:dyDescent="0.2">
      <c r="A233" s="90"/>
      <c r="B233" s="112"/>
      <c r="C233" s="137"/>
      <c r="D233" s="114"/>
    </row>
    <row r="234" spans="1:4" ht="18" customHeight="1" x14ac:dyDescent="0.2">
      <c r="A234" s="90"/>
      <c r="B234" s="112"/>
      <c r="C234" s="137"/>
      <c r="D234" s="114"/>
    </row>
    <row r="235" spans="1:4" ht="18" customHeight="1" x14ac:dyDescent="0.2">
      <c r="A235" s="90"/>
      <c r="B235" s="112"/>
      <c r="C235" s="137"/>
      <c r="D235" s="114"/>
    </row>
    <row r="236" spans="1:4" ht="18" customHeight="1" x14ac:dyDescent="0.2">
      <c r="A236" s="90"/>
      <c r="B236" s="112"/>
      <c r="C236" s="137"/>
      <c r="D236" s="114"/>
    </row>
    <row r="237" spans="1:4" ht="18" customHeight="1" x14ac:dyDescent="0.2">
      <c r="A237" s="90"/>
      <c r="B237" s="112"/>
      <c r="C237" s="137"/>
      <c r="D237" s="114"/>
    </row>
    <row r="238" spans="1:4" ht="18" customHeight="1" x14ac:dyDescent="0.2">
      <c r="A238" s="90"/>
      <c r="B238" s="112"/>
      <c r="C238" s="137"/>
      <c r="D238" s="114"/>
    </row>
    <row r="239" spans="1:4" ht="18" customHeight="1" x14ac:dyDescent="0.2">
      <c r="A239" s="90"/>
      <c r="B239" s="112"/>
      <c r="C239" s="137"/>
      <c r="D239" s="114"/>
    </row>
    <row r="240" spans="1:4" ht="18" customHeight="1" x14ac:dyDescent="0.2">
      <c r="A240" s="90"/>
      <c r="B240" s="112"/>
      <c r="C240" s="137"/>
      <c r="D240" s="114"/>
    </row>
    <row r="241" spans="1:4" ht="18" customHeight="1" x14ac:dyDescent="0.2">
      <c r="A241" s="90"/>
      <c r="B241" s="112"/>
      <c r="C241" s="137"/>
      <c r="D241" s="114"/>
    </row>
    <row r="242" spans="1:4" ht="18" customHeight="1" x14ac:dyDescent="0.2">
      <c r="A242" s="90"/>
      <c r="B242" s="112"/>
      <c r="C242" s="137"/>
      <c r="D242" s="114"/>
    </row>
    <row r="243" spans="1:4" ht="18" customHeight="1" x14ac:dyDescent="0.2">
      <c r="A243" s="90"/>
      <c r="B243" s="112"/>
      <c r="C243" s="137"/>
      <c r="D243" s="114"/>
    </row>
    <row r="244" spans="1:4" ht="18" customHeight="1" x14ac:dyDescent="0.2">
      <c r="A244" s="90"/>
      <c r="B244" s="112"/>
      <c r="C244" s="137"/>
      <c r="D244" s="114"/>
    </row>
    <row r="245" spans="1:4" ht="18" customHeight="1" x14ac:dyDescent="0.2">
      <c r="A245" s="90"/>
      <c r="B245" s="112"/>
      <c r="C245" s="137"/>
      <c r="D245" s="114"/>
    </row>
    <row r="246" spans="1:4" ht="18" customHeight="1" x14ac:dyDescent="0.2">
      <c r="A246" s="90"/>
      <c r="B246" s="112"/>
      <c r="C246" s="137"/>
      <c r="D246" s="114"/>
    </row>
    <row r="247" spans="1:4" ht="18" customHeight="1" x14ac:dyDescent="0.2">
      <c r="A247" s="90"/>
      <c r="B247" s="112"/>
      <c r="C247" s="137"/>
      <c r="D247" s="114"/>
    </row>
    <row r="248" spans="1:4" ht="18" customHeight="1" x14ac:dyDescent="0.2">
      <c r="A248" s="90"/>
      <c r="B248" s="112"/>
      <c r="C248" s="137"/>
      <c r="D248" s="114"/>
    </row>
    <row r="249" spans="1:4" ht="18" customHeight="1" x14ac:dyDescent="0.2">
      <c r="A249" s="90"/>
      <c r="B249" s="112"/>
      <c r="C249" s="137"/>
      <c r="D249" s="114"/>
    </row>
    <row r="250" spans="1:4" ht="18" customHeight="1" x14ac:dyDescent="0.2">
      <c r="A250" s="90"/>
      <c r="B250" s="112"/>
      <c r="C250" s="137"/>
      <c r="D250" s="114"/>
    </row>
    <row r="251" spans="1:4" ht="18" customHeight="1" x14ac:dyDescent="0.2">
      <c r="A251" s="90"/>
      <c r="B251" s="112"/>
      <c r="C251" s="137"/>
      <c r="D251" s="114"/>
    </row>
    <row r="252" spans="1:4" ht="18" customHeight="1" x14ac:dyDescent="0.2">
      <c r="A252" s="90"/>
      <c r="B252" s="112"/>
      <c r="C252" s="137"/>
      <c r="D252" s="114"/>
    </row>
    <row r="253" spans="1:4" ht="18" customHeight="1" x14ac:dyDescent="0.2">
      <c r="A253" s="90"/>
      <c r="B253" s="112"/>
      <c r="C253" s="137"/>
      <c r="D253" s="114"/>
    </row>
    <row r="254" spans="1:4" ht="18" customHeight="1" x14ac:dyDescent="0.2">
      <c r="A254" s="90"/>
      <c r="B254" s="112"/>
      <c r="C254" s="137"/>
      <c r="D254" s="114"/>
    </row>
    <row r="255" spans="1:4" ht="18" customHeight="1" x14ac:dyDescent="0.2">
      <c r="A255" s="90"/>
      <c r="B255" s="112"/>
      <c r="C255" s="137"/>
      <c r="D255" s="114"/>
    </row>
    <row r="256" spans="1:4" ht="18" customHeight="1" x14ac:dyDescent="0.2">
      <c r="A256" s="90"/>
      <c r="B256" s="112"/>
      <c r="C256" s="137"/>
      <c r="D256" s="114"/>
    </row>
    <row r="257" spans="1:4" ht="18" customHeight="1" x14ac:dyDescent="0.2">
      <c r="A257" s="90"/>
      <c r="B257" s="112"/>
      <c r="C257" s="137"/>
      <c r="D257" s="114"/>
    </row>
    <row r="258" spans="1:4" ht="18" customHeight="1" x14ac:dyDescent="0.2">
      <c r="A258" s="90"/>
      <c r="B258" s="112"/>
      <c r="C258" s="137"/>
      <c r="D258" s="114"/>
    </row>
    <row r="259" spans="1:4" ht="18" customHeight="1" x14ac:dyDescent="0.2">
      <c r="A259" s="90"/>
      <c r="B259" s="112"/>
      <c r="C259" s="137"/>
      <c r="D259" s="114"/>
    </row>
    <row r="260" spans="1:4" ht="18" customHeight="1" x14ac:dyDescent="0.2">
      <c r="A260" s="90"/>
      <c r="B260" s="112"/>
      <c r="C260" s="137"/>
      <c r="D260" s="114"/>
    </row>
    <row r="261" spans="1:4" ht="18" customHeight="1" x14ac:dyDescent="0.2">
      <c r="A261" s="90"/>
      <c r="B261" s="112"/>
      <c r="C261" s="137"/>
      <c r="D261" s="114"/>
    </row>
    <row r="262" spans="1:4" ht="18" customHeight="1" x14ac:dyDescent="0.2">
      <c r="A262" s="90"/>
      <c r="B262" s="112"/>
      <c r="C262" s="137"/>
      <c r="D262" s="114"/>
    </row>
    <row r="263" spans="1:4" ht="18" customHeight="1" x14ac:dyDescent="0.2">
      <c r="A263" s="90"/>
      <c r="B263" s="112"/>
      <c r="C263" s="137"/>
      <c r="D263" s="114"/>
    </row>
    <row r="264" spans="1:4" ht="18" customHeight="1" x14ac:dyDescent="0.2">
      <c r="A264" s="90"/>
      <c r="B264" s="112"/>
      <c r="C264" s="137"/>
      <c r="D264" s="114"/>
    </row>
    <row r="265" spans="1:4" ht="18" customHeight="1" x14ac:dyDescent="0.2">
      <c r="A265" s="90"/>
      <c r="B265" s="112"/>
      <c r="C265" s="137"/>
      <c r="D265" s="114"/>
    </row>
    <row r="266" spans="1:4" ht="18" customHeight="1" x14ac:dyDescent="0.2">
      <c r="A266" s="90"/>
      <c r="B266" s="112"/>
      <c r="C266" s="137"/>
      <c r="D266" s="114"/>
    </row>
    <row r="267" spans="1:4" ht="18" customHeight="1" x14ac:dyDescent="0.2">
      <c r="A267" s="90"/>
      <c r="B267" s="112"/>
      <c r="C267" s="137"/>
      <c r="D267" s="114"/>
    </row>
    <row r="268" spans="1:4" ht="18" customHeight="1" x14ac:dyDescent="0.2">
      <c r="A268" s="90"/>
      <c r="B268" s="112"/>
      <c r="C268" s="137"/>
      <c r="D268" s="114"/>
    </row>
    <row r="269" spans="1:4" x14ac:dyDescent="0.2">
      <c r="A269" s="90"/>
      <c r="B269" s="112"/>
      <c r="C269" s="137"/>
      <c r="D269" s="114"/>
    </row>
    <row r="270" spans="1:4" x14ac:dyDescent="0.2">
      <c r="A270" s="90"/>
      <c r="B270" s="112"/>
      <c r="C270" s="137"/>
      <c r="D270" s="114"/>
    </row>
    <row r="271" spans="1:4" x14ac:dyDescent="0.2">
      <c r="A271" s="90"/>
      <c r="B271" s="112"/>
      <c r="C271" s="137"/>
      <c r="D271" s="114"/>
    </row>
    <row r="272" spans="1:4" x14ac:dyDescent="0.2">
      <c r="A272" s="90"/>
      <c r="B272" s="112"/>
      <c r="C272" s="137"/>
      <c r="D272" s="114"/>
    </row>
    <row r="273" spans="1:4" x14ac:dyDescent="0.2">
      <c r="A273" s="90"/>
      <c r="B273" s="112"/>
      <c r="C273" s="137"/>
      <c r="D273" s="114"/>
    </row>
    <row r="274" spans="1:4" x14ac:dyDescent="0.2">
      <c r="A274" s="90"/>
      <c r="B274" s="112"/>
      <c r="C274" s="137"/>
      <c r="D274" s="114"/>
    </row>
    <row r="275" spans="1:4" x14ac:dyDescent="0.2">
      <c r="A275" s="90"/>
      <c r="B275" s="112"/>
      <c r="C275" s="137"/>
      <c r="D275" s="114"/>
    </row>
    <row r="276" spans="1:4" x14ac:dyDescent="0.2">
      <c r="A276" s="90"/>
      <c r="B276" s="112"/>
      <c r="C276" s="137"/>
      <c r="D276" s="114"/>
    </row>
    <row r="277" spans="1:4" x14ac:dyDescent="0.2">
      <c r="A277" s="90"/>
      <c r="B277" s="112"/>
      <c r="C277" s="137"/>
      <c r="D277" s="114"/>
    </row>
    <row r="278" spans="1:4" x14ac:dyDescent="0.2">
      <c r="A278" s="90"/>
      <c r="B278" s="112"/>
      <c r="C278" s="137"/>
      <c r="D278" s="114"/>
    </row>
    <row r="279" spans="1:4" x14ac:dyDescent="0.2">
      <c r="A279" s="90"/>
      <c r="B279" s="112"/>
      <c r="C279" s="137"/>
      <c r="D279" s="114"/>
    </row>
    <row r="280" spans="1:4" x14ac:dyDescent="0.2">
      <c r="A280" s="90"/>
      <c r="B280" s="112"/>
      <c r="C280" s="137"/>
      <c r="D280" s="114"/>
    </row>
    <row r="281" spans="1:4" x14ac:dyDescent="0.2">
      <c r="A281" s="90"/>
      <c r="B281" s="112"/>
      <c r="C281" s="137"/>
      <c r="D281" s="114"/>
    </row>
    <row r="282" spans="1:4" x14ac:dyDescent="0.2">
      <c r="A282" s="90"/>
      <c r="B282" s="112"/>
      <c r="C282" s="137"/>
      <c r="D282" s="114"/>
    </row>
    <row r="283" spans="1:4" x14ac:dyDescent="0.2">
      <c r="A283" s="90"/>
      <c r="B283" s="112"/>
      <c r="C283" s="137"/>
      <c r="D283" s="114"/>
    </row>
    <row r="284" spans="1:4" x14ac:dyDescent="0.2">
      <c r="A284" s="90"/>
      <c r="B284" s="112"/>
      <c r="C284" s="137"/>
      <c r="D284" s="114"/>
    </row>
    <row r="285" spans="1:4" x14ac:dyDescent="0.2">
      <c r="A285" s="90"/>
      <c r="B285" s="112"/>
      <c r="C285" s="137"/>
      <c r="D285" s="114"/>
    </row>
    <row r="286" spans="1:4" x14ac:dyDescent="0.2">
      <c r="A286" s="90"/>
      <c r="B286" s="112"/>
      <c r="C286" s="137"/>
      <c r="D286" s="114"/>
    </row>
    <row r="287" spans="1:4" x14ac:dyDescent="0.2">
      <c r="A287" s="90"/>
      <c r="B287" s="112"/>
      <c r="C287" s="137"/>
      <c r="D287" s="114"/>
    </row>
    <row r="288" spans="1:4" x14ac:dyDescent="0.2">
      <c r="A288" s="90"/>
      <c r="B288" s="112"/>
      <c r="C288" s="137"/>
      <c r="D288" s="114"/>
    </row>
    <row r="289" spans="1:4" x14ac:dyDescent="0.2">
      <c r="A289" s="90"/>
      <c r="B289" s="112"/>
      <c r="C289" s="137"/>
      <c r="D289" s="114"/>
    </row>
    <row r="290" spans="1:4" x14ac:dyDescent="0.2">
      <c r="A290" s="90"/>
      <c r="B290" s="112"/>
      <c r="C290" s="137"/>
      <c r="D290" s="114"/>
    </row>
    <row r="291" spans="1:4" x14ac:dyDescent="0.2">
      <c r="A291" s="90"/>
      <c r="B291" s="112"/>
      <c r="C291" s="137"/>
      <c r="D291" s="114"/>
    </row>
    <row r="292" spans="1:4" x14ac:dyDescent="0.2">
      <c r="A292" s="90"/>
      <c r="B292" s="112"/>
      <c r="C292" s="137"/>
      <c r="D292" s="114"/>
    </row>
    <row r="293" spans="1:4" x14ac:dyDescent="0.2">
      <c r="A293" s="90"/>
      <c r="B293" s="112"/>
      <c r="C293" s="137"/>
      <c r="D293" s="114"/>
    </row>
    <row r="294" spans="1:4" x14ac:dyDescent="0.2">
      <c r="A294" s="90"/>
      <c r="B294" s="112"/>
      <c r="C294" s="137"/>
      <c r="D294" s="114"/>
    </row>
    <row r="295" spans="1:4" x14ac:dyDescent="0.2">
      <c r="A295" s="90"/>
      <c r="B295" s="112"/>
      <c r="C295" s="137"/>
      <c r="D295" s="114"/>
    </row>
    <row r="296" spans="1:4" x14ac:dyDescent="0.2">
      <c r="A296" s="90"/>
      <c r="B296" s="112"/>
      <c r="C296" s="137"/>
      <c r="D296" s="114"/>
    </row>
    <row r="297" spans="1:4" x14ac:dyDescent="0.2">
      <c r="A297" s="90"/>
      <c r="B297" s="112"/>
      <c r="C297" s="137"/>
      <c r="D297" s="114"/>
    </row>
    <row r="298" spans="1:4" x14ac:dyDescent="0.2">
      <c r="A298" s="90"/>
      <c r="B298" s="112"/>
      <c r="C298" s="137"/>
      <c r="D298" s="114"/>
    </row>
    <row r="299" spans="1:4" x14ac:dyDescent="0.2">
      <c r="A299" s="90"/>
      <c r="B299" s="112"/>
      <c r="C299" s="137"/>
      <c r="D299" s="114"/>
    </row>
    <row r="300" spans="1:4" x14ac:dyDescent="0.2">
      <c r="A300" s="90"/>
      <c r="B300" s="112"/>
      <c r="C300" s="137"/>
      <c r="D300" s="114"/>
    </row>
    <row r="301" spans="1:4" x14ac:dyDescent="0.2">
      <c r="A301" s="90"/>
      <c r="B301" s="112"/>
      <c r="C301" s="137"/>
      <c r="D301" s="114"/>
    </row>
    <row r="302" spans="1:4" x14ac:dyDescent="0.2">
      <c r="A302" s="90"/>
      <c r="B302" s="112"/>
      <c r="C302" s="137"/>
      <c r="D302" s="114"/>
    </row>
    <row r="303" spans="1:4" x14ac:dyDescent="0.2">
      <c r="A303" s="90"/>
      <c r="B303" s="112"/>
      <c r="C303" s="137"/>
      <c r="D303" s="114"/>
    </row>
    <row r="304" spans="1:4" x14ac:dyDescent="0.2">
      <c r="A304" s="90"/>
      <c r="B304" s="112"/>
      <c r="C304" s="137"/>
      <c r="D304" s="114"/>
    </row>
    <row r="305" spans="1:4" x14ac:dyDescent="0.2">
      <c r="A305" s="90"/>
      <c r="B305" s="112"/>
      <c r="C305" s="137"/>
      <c r="D305" s="114"/>
    </row>
    <row r="306" spans="1:4" x14ac:dyDescent="0.2">
      <c r="A306" s="90"/>
      <c r="B306" s="112"/>
      <c r="C306" s="137"/>
      <c r="D306" s="114"/>
    </row>
    <row r="307" spans="1:4" x14ac:dyDescent="0.2">
      <c r="A307" s="90"/>
      <c r="B307" s="112"/>
      <c r="C307" s="137"/>
      <c r="D307" s="114"/>
    </row>
    <row r="308" spans="1:4" x14ac:dyDescent="0.2">
      <c r="A308" s="90"/>
      <c r="B308" s="112"/>
      <c r="C308" s="137"/>
      <c r="D308" s="114"/>
    </row>
    <row r="309" spans="1:4" x14ac:dyDescent="0.2">
      <c r="A309" s="90"/>
      <c r="B309" s="112"/>
      <c r="C309" s="137"/>
      <c r="D309" s="114"/>
    </row>
    <row r="310" spans="1:4" x14ac:dyDescent="0.2">
      <c r="A310" s="90"/>
      <c r="B310" s="112"/>
      <c r="C310" s="137"/>
      <c r="D310" s="114"/>
    </row>
    <row r="311" spans="1:4" x14ac:dyDescent="0.2">
      <c r="A311" s="90"/>
      <c r="B311" s="112"/>
      <c r="C311" s="137"/>
      <c r="D311" s="114"/>
    </row>
    <row r="312" spans="1:4" x14ac:dyDescent="0.2">
      <c r="A312" s="90"/>
      <c r="B312" s="112"/>
      <c r="C312" s="137"/>
      <c r="D312" s="114"/>
    </row>
    <row r="313" spans="1:4" x14ac:dyDescent="0.2">
      <c r="A313" s="90"/>
      <c r="B313" s="112"/>
      <c r="C313" s="137"/>
      <c r="D313" s="114"/>
    </row>
    <row r="314" spans="1:4" x14ac:dyDescent="0.2">
      <c r="A314" s="90"/>
      <c r="B314" s="112"/>
      <c r="C314" s="137"/>
      <c r="D314" s="114"/>
    </row>
    <row r="315" spans="1:4" x14ac:dyDescent="0.2">
      <c r="A315" s="90"/>
      <c r="B315" s="112"/>
      <c r="C315" s="137"/>
      <c r="D315" s="114"/>
    </row>
    <row r="316" spans="1:4" x14ac:dyDescent="0.2">
      <c r="A316" s="90"/>
      <c r="B316" s="112"/>
      <c r="C316" s="137"/>
      <c r="D316" s="114"/>
    </row>
    <row r="317" spans="1:4" x14ac:dyDescent="0.2">
      <c r="A317" s="90"/>
      <c r="B317" s="112"/>
      <c r="C317" s="137"/>
      <c r="D317" s="114"/>
    </row>
    <row r="318" spans="1:4" x14ac:dyDescent="0.2">
      <c r="A318" s="90"/>
      <c r="B318" s="112"/>
      <c r="C318" s="137"/>
      <c r="D318" s="114"/>
    </row>
    <row r="319" spans="1:4" x14ac:dyDescent="0.2">
      <c r="A319" s="90"/>
      <c r="B319" s="112"/>
      <c r="C319" s="137"/>
      <c r="D319" s="114"/>
    </row>
    <row r="320" spans="1:4" x14ac:dyDescent="0.2">
      <c r="A320" s="90"/>
      <c r="B320" s="112"/>
      <c r="C320" s="137"/>
      <c r="D320" s="114"/>
    </row>
    <row r="321" spans="1:4" x14ac:dyDescent="0.2">
      <c r="A321" s="90"/>
      <c r="B321" s="112"/>
      <c r="C321" s="137"/>
      <c r="D321" s="114"/>
    </row>
    <row r="322" spans="1:4" x14ac:dyDescent="0.2">
      <c r="A322" s="90"/>
      <c r="B322" s="112"/>
      <c r="C322" s="137"/>
      <c r="D322" s="114"/>
    </row>
    <row r="323" spans="1:4" x14ac:dyDescent="0.2">
      <c r="A323" s="90"/>
      <c r="B323" s="112"/>
      <c r="C323" s="137"/>
      <c r="D323" s="114"/>
    </row>
    <row r="324" spans="1:4" x14ac:dyDescent="0.2">
      <c r="A324" s="90"/>
      <c r="B324" s="112"/>
      <c r="C324" s="137"/>
      <c r="D324" s="114"/>
    </row>
    <row r="325" spans="1:4" x14ac:dyDescent="0.2">
      <c r="A325" s="90"/>
      <c r="B325" s="112"/>
      <c r="C325" s="137"/>
      <c r="D325" s="114"/>
    </row>
    <row r="326" spans="1:4" x14ac:dyDescent="0.2">
      <c r="A326" s="90"/>
      <c r="B326" s="112"/>
      <c r="C326" s="137"/>
      <c r="D326" s="114"/>
    </row>
    <row r="327" spans="1:4" x14ac:dyDescent="0.2">
      <c r="A327" s="90"/>
      <c r="B327" s="112"/>
      <c r="C327" s="137"/>
      <c r="D327" s="114"/>
    </row>
    <row r="328" spans="1:4" x14ac:dyDescent="0.2">
      <c r="A328" s="90"/>
      <c r="B328" s="112"/>
      <c r="C328" s="137"/>
      <c r="D328" s="114"/>
    </row>
    <row r="329" spans="1:4" x14ac:dyDescent="0.2">
      <c r="A329" s="90"/>
      <c r="B329" s="112"/>
      <c r="C329" s="137"/>
      <c r="D329" s="114"/>
    </row>
    <row r="330" spans="1:4" x14ac:dyDescent="0.2">
      <c r="A330" s="90"/>
      <c r="B330" s="112"/>
      <c r="C330" s="137"/>
      <c r="D330" s="114"/>
    </row>
    <row r="331" spans="1:4" x14ac:dyDescent="0.2">
      <c r="A331" s="90"/>
      <c r="B331" s="112"/>
      <c r="C331" s="137"/>
      <c r="D331" s="114"/>
    </row>
    <row r="332" spans="1:4" x14ac:dyDescent="0.2">
      <c r="A332" s="90"/>
      <c r="B332" s="112"/>
      <c r="C332" s="137"/>
      <c r="D332" s="114"/>
    </row>
    <row r="333" spans="1:4" x14ac:dyDescent="0.2">
      <c r="A333" s="90"/>
      <c r="B333" s="112"/>
      <c r="C333" s="137"/>
      <c r="D333" s="114"/>
    </row>
    <row r="334" spans="1:4" x14ac:dyDescent="0.2">
      <c r="A334" s="90"/>
      <c r="B334" s="112"/>
      <c r="C334" s="137"/>
      <c r="D334" s="114"/>
    </row>
    <row r="335" spans="1:4" x14ac:dyDescent="0.2">
      <c r="A335" s="90"/>
      <c r="B335" s="112"/>
      <c r="C335" s="137"/>
      <c r="D335" s="114"/>
    </row>
    <row r="336" spans="1:4" x14ac:dyDescent="0.2">
      <c r="A336" s="90"/>
      <c r="B336" s="112"/>
      <c r="C336" s="137"/>
      <c r="D336" s="114"/>
    </row>
    <row r="337" spans="1:4" x14ac:dyDescent="0.2">
      <c r="A337" s="90"/>
      <c r="B337" s="112"/>
      <c r="C337" s="137"/>
      <c r="D337" s="114"/>
    </row>
    <row r="338" spans="1:4" x14ac:dyDescent="0.2">
      <c r="A338" s="90"/>
      <c r="B338" s="112"/>
      <c r="C338" s="137"/>
      <c r="D338" s="114"/>
    </row>
    <row r="339" spans="1:4" x14ac:dyDescent="0.2">
      <c r="A339" s="90"/>
      <c r="B339" s="112"/>
      <c r="C339" s="137"/>
      <c r="D339" s="114"/>
    </row>
    <row r="340" spans="1:4" x14ac:dyDescent="0.2">
      <c r="A340" s="90"/>
      <c r="B340" s="112"/>
      <c r="C340" s="137"/>
      <c r="D340" s="114"/>
    </row>
    <row r="341" spans="1:4" x14ac:dyDescent="0.2">
      <c r="A341" s="90"/>
      <c r="B341" s="112"/>
      <c r="C341" s="137"/>
      <c r="D341" s="114"/>
    </row>
    <row r="342" spans="1:4" x14ac:dyDescent="0.2">
      <c r="A342" s="90"/>
      <c r="B342" s="112"/>
      <c r="C342" s="137"/>
      <c r="D342" s="114"/>
    </row>
    <row r="343" spans="1:4" x14ac:dyDescent="0.2">
      <c r="A343" s="90"/>
      <c r="B343" s="112"/>
      <c r="C343" s="137"/>
      <c r="D343" s="114"/>
    </row>
    <row r="344" spans="1:4" x14ac:dyDescent="0.2">
      <c r="A344" s="90"/>
      <c r="B344" s="112"/>
      <c r="C344" s="137"/>
      <c r="D344" s="114"/>
    </row>
    <row r="345" spans="1:4" x14ac:dyDescent="0.2">
      <c r="A345" s="90"/>
      <c r="B345" s="112"/>
      <c r="C345" s="137"/>
      <c r="D345" s="114"/>
    </row>
    <row r="346" spans="1:4" x14ac:dyDescent="0.2">
      <c r="A346" s="90"/>
      <c r="B346" s="112"/>
      <c r="C346" s="137"/>
      <c r="D346" s="114"/>
    </row>
    <row r="347" spans="1:4" x14ac:dyDescent="0.2">
      <c r="A347" s="90"/>
      <c r="B347" s="112"/>
      <c r="C347" s="137"/>
      <c r="D347" s="114"/>
    </row>
    <row r="348" spans="1:4" x14ac:dyDescent="0.2">
      <c r="A348" s="90"/>
      <c r="B348" s="112"/>
      <c r="C348" s="137"/>
      <c r="D348" s="114"/>
    </row>
    <row r="349" spans="1:4" x14ac:dyDescent="0.2">
      <c r="A349" s="90"/>
      <c r="B349" s="112"/>
      <c r="C349" s="137"/>
      <c r="D349" s="114"/>
    </row>
    <row r="350" spans="1:4" x14ac:dyDescent="0.2">
      <c r="A350" s="90"/>
      <c r="B350" s="112"/>
      <c r="C350" s="137"/>
      <c r="D350" s="114"/>
    </row>
    <row r="351" spans="1:4" x14ac:dyDescent="0.2">
      <c r="A351" s="90"/>
      <c r="B351" s="112"/>
      <c r="C351" s="137"/>
      <c r="D351" s="114"/>
    </row>
    <row r="352" spans="1:4" x14ac:dyDescent="0.2">
      <c r="A352" s="90"/>
      <c r="B352" s="112"/>
      <c r="C352" s="137"/>
      <c r="D352" s="114"/>
    </row>
    <row r="353" spans="1:4" x14ac:dyDescent="0.2">
      <c r="A353" s="90"/>
      <c r="B353" s="112"/>
      <c r="C353" s="137"/>
      <c r="D353" s="114"/>
    </row>
    <row r="354" spans="1:4" x14ac:dyDescent="0.2">
      <c r="A354" s="90"/>
      <c r="B354" s="112"/>
      <c r="C354" s="137"/>
      <c r="D354" s="114"/>
    </row>
    <row r="355" spans="1:4" x14ac:dyDescent="0.2">
      <c r="A355" s="90"/>
      <c r="B355" s="112"/>
      <c r="C355" s="137"/>
      <c r="D355" s="114"/>
    </row>
    <row r="356" spans="1:4" x14ac:dyDescent="0.2">
      <c r="A356" s="90"/>
      <c r="B356" s="112"/>
      <c r="C356" s="137"/>
      <c r="D356" s="114"/>
    </row>
    <row r="357" spans="1:4" x14ac:dyDescent="0.2">
      <c r="A357" s="90"/>
      <c r="B357" s="112"/>
      <c r="C357" s="137"/>
      <c r="D357" s="114"/>
    </row>
    <row r="358" spans="1:4" x14ac:dyDescent="0.2">
      <c r="A358" s="90"/>
      <c r="B358" s="112"/>
      <c r="C358" s="137"/>
      <c r="D358" s="114"/>
    </row>
    <row r="359" spans="1:4" x14ac:dyDescent="0.2">
      <c r="A359" s="90"/>
      <c r="B359" s="112"/>
      <c r="C359" s="137"/>
      <c r="D359" s="114"/>
    </row>
    <row r="360" spans="1:4" x14ac:dyDescent="0.2">
      <c r="A360" s="90"/>
      <c r="B360" s="112"/>
      <c r="C360" s="137"/>
      <c r="D360" s="114"/>
    </row>
    <row r="361" spans="1:4" x14ac:dyDescent="0.2">
      <c r="A361" s="90"/>
      <c r="B361" s="112"/>
      <c r="C361" s="137"/>
      <c r="D361" s="114"/>
    </row>
    <row r="362" spans="1:4" x14ac:dyDescent="0.2">
      <c r="A362" s="90"/>
      <c r="B362" s="112"/>
      <c r="C362" s="137"/>
      <c r="D362" s="114"/>
    </row>
    <row r="363" spans="1:4" x14ac:dyDescent="0.2">
      <c r="A363" s="90"/>
      <c r="B363" s="112"/>
      <c r="C363" s="137"/>
      <c r="D363" s="114"/>
    </row>
    <row r="364" spans="1:4" x14ac:dyDescent="0.2">
      <c r="A364" s="90"/>
      <c r="B364" s="112"/>
      <c r="C364" s="137"/>
      <c r="D364" s="114"/>
    </row>
    <row r="365" spans="1:4" x14ac:dyDescent="0.2">
      <c r="A365" s="90"/>
      <c r="B365" s="112"/>
      <c r="C365" s="137"/>
      <c r="D365" s="114"/>
    </row>
    <row r="366" spans="1:4" x14ac:dyDescent="0.2">
      <c r="A366" s="90"/>
      <c r="B366" s="112"/>
      <c r="C366" s="137"/>
      <c r="D366" s="114"/>
    </row>
    <row r="367" spans="1:4" x14ac:dyDescent="0.2">
      <c r="A367" s="90"/>
      <c r="B367" s="112"/>
      <c r="C367" s="137"/>
      <c r="D367" s="114"/>
    </row>
    <row r="368" spans="1:4" x14ac:dyDescent="0.2">
      <c r="A368" s="90"/>
      <c r="B368" s="112"/>
      <c r="C368" s="137"/>
      <c r="D368" s="114"/>
    </row>
    <row r="369" spans="1:4" x14ac:dyDescent="0.2">
      <c r="A369" s="90"/>
      <c r="B369" s="112"/>
      <c r="C369" s="137"/>
      <c r="D369" s="114"/>
    </row>
    <row r="370" spans="1:4" x14ac:dyDescent="0.2">
      <c r="A370" s="90"/>
      <c r="B370" s="112"/>
      <c r="C370" s="137"/>
      <c r="D370" s="114"/>
    </row>
    <row r="371" spans="1:4" x14ac:dyDescent="0.2">
      <c r="A371" s="90"/>
      <c r="B371" s="112"/>
      <c r="C371" s="137"/>
      <c r="D371" s="114"/>
    </row>
    <row r="372" spans="1:4" x14ac:dyDescent="0.2">
      <c r="A372" s="90"/>
      <c r="B372" s="112"/>
      <c r="C372" s="137"/>
      <c r="D372" s="114"/>
    </row>
    <row r="373" spans="1:4" x14ac:dyDescent="0.2">
      <c r="A373" s="90"/>
      <c r="B373" s="112"/>
      <c r="C373" s="137"/>
      <c r="D373" s="114"/>
    </row>
    <row r="374" spans="1:4" x14ac:dyDescent="0.2">
      <c r="A374" s="90"/>
      <c r="B374" s="112"/>
      <c r="C374" s="137"/>
      <c r="D374" s="114"/>
    </row>
    <row r="375" spans="1:4" x14ac:dyDescent="0.2">
      <c r="A375" s="90"/>
      <c r="B375" s="112"/>
      <c r="C375" s="137"/>
      <c r="D375" s="114"/>
    </row>
    <row r="376" spans="1:4" x14ac:dyDescent="0.2">
      <c r="A376" s="90"/>
      <c r="B376" s="112"/>
      <c r="C376" s="137"/>
      <c r="D376" s="114"/>
    </row>
    <row r="377" spans="1:4" x14ac:dyDescent="0.2">
      <c r="A377" s="90"/>
      <c r="B377" s="112"/>
      <c r="C377" s="137"/>
      <c r="D377" s="114"/>
    </row>
    <row r="378" spans="1:4" x14ac:dyDescent="0.2">
      <c r="A378" s="90"/>
      <c r="B378" s="112"/>
      <c r="C378" s="137"/>
      <c r="D378" s="114"/>
    </row>
    <row r="379" spans="1:4" x14ac:dyDescent="0.2">
      <c r="A379" s="90"/>
      <c r="B379" s="112"/>
      <c r="C379" s="137"/>
      <c r="D379" s="114"/>
    </row>
    <row r="380" spans="1:4" x14ac:dyDescent="0.2">
      <c r="A380" s="90"/>
      <c r="B380" s="112"/>
      <c r="C380" s="137"/>
      <c r="D380" s="114"/>
    </row>
    <row r="381" spans="1:4" x14ac:dyDescent="0.2">
      <c r="A381" s="90"/>
      <c r="B381" s="112"/>
      <c r="C381" s="137"/>
      <c r="D381" s="114"/>
    </row>
    <row r="382" spans="1:4" x14ac:dyDescent="0.2">
      <c r="A382" s="90"/>
      <c r="B382" s="112"/>
      <c r="C382" s="137"/>
      <c r="D382" s="114"/>
    </row>
    <row r="383" spans="1:4" x14ac:dyDescent="0.2">
      <c r="A383" s="90"/>
      <c r="B383" s="112"/>
      <c r="C383" s="137"/>
      <c r="D383" s="114"/>
    </row>
    <row r="384" spans="1:4" x14ac:dyDescent="0.2">
      <c r="A384" s="90"/>
      <c r="B384" s="112"/>
      <c r="C384" s="137"/>
      <c r="D384" s="114"/>
    </row>
    <row r="385" spans="1:4" x14ac:dyDescent="0.2">
      <c r="A385" s="90"/>
      <c r="B385" s="112"/>
      <c r="C385" s="137"/>
      <c r="D385" s="114"/>
    </row>
    <row r="386" spans="1:4" x14ac:dyDescent="0.2">
      <c r="A386" s="90"/>
      <c r="B386" s="112"/>
      <c r="C386" s="137"/>
      <c r="D386" s="114"/>
    </row>
    <row r="387" spans="1:4" x14ac:dyDescent="0.2">
      <c r="A387" s="90"/>
      <c r="B387" s="112"/>
      <c r="C387" s="137"/>
      <c r="D387" s="114"/>
    </row>
    <row r="388" spans="1:4" x14ac:dyDescent="0.2">
      <c r="A388" s="90"/>
      <c r="B388" s="112"/>
      <c r="C388" s="137"/>
      <c r="D388" s="114"/>
    </row>
    <row r="389" spans="1:4" x14ac:dyDescent="0.2">
      <c r="A389" s="90"/>
      <c r="B389" s="112"/>
      <c r="C389" s="137"/>
      <c r="D389" s="114"/>
    </row>
    <row r="390" spans="1:4" x14ac:dyDescent="0.2">
      <c r="A390" s="90"/>
      <c r="B390" s="112"/>
      <c r="C390" s="137"/>
      <c r="D390" s="114"/>
    </row>
    <row r="391" spans="1:4" x14ac:dyDescent="0.2">
      <c r="A391" s="90"/>
      <c r="B391" s="112"/>
      <c r="C391" s="137"/>
      <c r="D391" s="114"/>
    </row>
    <row r="392" spans="1:4" x14ac:dyDescent="0.2">
      <c r="A392" s="90"/>
      <c r="B392" s="112"/>
      <c r="C392" s="137"/>
      <c r="D392" s="114"/>
    </row>
    <row r="393" spans="1:4" x14ac:dyDescent="0.2">
      <c r="A393" s="90"/>
      <c r="B393" s="112"/>
      <c r="C393" s="137"/>
      <c r="D393" s="114"/>
    </row>
    <row r="394" spans="1:4" x14ac:dyDescent="0.2">
      <c r="A394" s="90"/>
      <c r="B394" s="112"/>
      <c r="C394" s="137"/>
      <c r="D394" s="114"/>
    </row>
    <row r="395" spans="1:4" x14ac:dyDescent="0.2">
      <c r="A395" s="90"/>
      <c r="B395" s="112"/>
      <c r="C395" s="137"/>
      <c r="D395" s="114"/>
    </row>
    <row r="396" spans="1:4" x14ac:dyDescent="0.2">
      <c r="A396" s="90"/>
      <c r="B396" s="112"/>
      <c r="C396" s="137"/>
      <c r="D396" s="114"/>
    </row>
    <row r="397" spans="1:4" x14ac:dyDescent="0.2">
      <c r="A397" s="90"/>
      <c r="B397" s="112"/>
      <c r="C397" s="137"/>
      <c r="D397" s="114"/>
    </row>
    <row r="398" spans="1:4" x14ac:dyDescent="0.2">
      <c r="A398" s="90"/>
      <c r="B398" s="112"/>
      <c r="C398" s="137"/>
      <c r="D398" s="114"/>
    </row>
    <row r="399" spans="1:4" x14ac:dyDescent="0.2">
      <c r="A399" s="90"/>
      <c r="B399" s="112"/>
      <c r="C399" s="137"/>
      <c r="D399" s="114"/>
    </row>
    <row r="400" spans="1:4" x14ac:dyDescent="0.2">
      <c r="A400" s="90"/>
      <c r="B400" s="112"/>
      <c r="C400" s="137"/>
      <c r="D400" s="114"/>
    </row>
    <row r="401" spans="1:4" x14ac:dyDescent="0.2">
      <c r="A401" s="90"/>
      <c r="B401" s="112"/>
      <c r="C401" s="137"/>
      <c r="D401" s="114"/>
    </row>
    <row r="402" spans="1:4" x14ac:dyDescent="0.2">
      <c r="A402" s="90"/>
      <c r="B402" s="112"/>
      <c r="C402" s="137"/>
      <c r="D402" s="114"/>
    </row>
    <row r="403" spans="1:4" x14ac:dyDescent="0.2">
      <c r="A403" s="90"/>
      <c r="B403" s="112"/>
      <c r="C403" s="137"/>
      <c r="D403" s="114"/>
    </row>
    <row r="404" spans="1:4" x14ac:dyDescent="0.2">
      <c r="A404" s="90"/>
      <c r="B404" s="112"/>
      <c r="C404" s="137"/>
      <c r="D404" s="114"/>
    </row>
    <row r="405" spans="1:4" x14ac:dyDescent="0.2">
      <c r="A405" s="90"/>
      <c r="B405" s="112"/>
      <c r="C405" s="137"/>
      <c r="D405" s="114"/>
    </row>
    <row r="406" spans="1:4" x14ac:dyDescent="0.2">
      <c r="A406" s="90"/>
      <c r="B406" s="112"/>
      <c r="C406" s="137"/>
      <c r="D406" s="114"/>
    </row>
    <row r="407" spans="1:4" x14ac:dyDescent="0.2">
      <c r="A407" s="90"/>
      <c r="B407" s="112"/>
      <c r="C407" s="137"/>
      <c r="D407" s="114"/>
    </row>
    <row r="408" spans="1:4" x14ac:dyDescent="0.2">
      <c r="A408" s="90"/>
      <c r="B408" s="112"/>
      <c r="C408" s="137"/>
      <c r="D408" s="114"/>
    </row>
    <row r="409" spans="1:4" x14ac:dyDescent="0.2">
      <c r="A409" s="90"/>
      <c r="B409" s="112"/>
      <c r="C409" s="137"/>
      <c r="D409" s="114"/>
    </row>
    <row r="410" spans="1:4" x14ac:dyDescent="0.2">
      <c r="A410" s="90"/>
      <c r="B410" s="112"/>
      <c r="C410" s="137"/>
      <c r="D410" s="114"/>
    </row>
    <row r="411" spans="1:4" x14ac:dyDescent="0.2">
      <c r="A411" s="90"/>
      <c r="B411" s="112"/>
      <c r="C411" s="137"/>
      <c r="D411" s="114"/>
    </row>
    <row r="412" spans="1:4" x14ac:dyDescent="0.2">
      <c r="A412" s="90"/>
      <c r="B412" s="112"/>
      <c r="C412" s="137"/>
      <c r="D412" s="114"/>
    </row>
    <row r="413" spans="1:4" x14ac:dyDescent="0.2">
      <c r="A413" s="90"/>
      <c r="B413" s="112"/>
      <c r="C413" s="137"/>
      <c r="D413" s="114"/>
    </row>
    <row r="414" spans="1:4" x14ac:dyDescent="0.2">
      <c r="A414" s="90"/>
      <c r="B414" s="112"/>
      <c r="C414" s="137"/>
      <c r="D414" s="114"/>
    </row>
    <row r="415" spans="1:4" x14ac:dyDescent="0.2">
      <c r="A415" s="90"/>
      <c r="B415" s="112"/>
      <c r="C415" s="137"/>
      <c r="D415" s="114"/>
    </row>
    <row r="416" spans="1:4" x14ac:dyDescent="0.2">
      <c r="A416" s="90"/>
      <c r="B416" s="112"/>
      <c r="C416" s="137"/>
      <c r="D416" s="114"/>
    </row>
    <row r="417" spans="1:4" x14ac:dyDescent="0.2">
      <c r="A417" s="90"/>
      <c r="B417" s="112"/>
      <c r="C417" s="137"/>
      <c r="D417" s="114"/>
    </row>
    <row r="418" spans="1:4" x14ac:dyDescent="0.2">
      <c r="A418" s="90"/>
      <c r="B418" s="112"/>
      <c r="C418" s="137"/>
      <c r="D418" s="114"/>
    </row>
    <row r="419" spans="1:4" x14ac:dyDescent="0.2">
      <c r="A419" s="90"/>
      <c r="B419" s="112"/>
      <c r="C419" s="137"/>
      <c r="D419" s="114"/>
    </row>
    <row r="420" spans="1:4" x14ac:dyDescent="0.2">
      <c r="A420" s="90"/>
      <c r="B420" s="112"/>
      <c r="C420" s="137"/>
      <c r="D420" s="114"/>
    </row>
    <row r="421" spans="1:4" x14ac:dyDescent="0.2">
      <c r="A421" s="90"/>
      <c r="B421" s="112"/>
      <c r="C421" s="137"/>
      <c r="D421" s="114"/>
    </row>
    <row r="422" spans="1:4" x14ac:dyDescent="0.2">
      <c r="A422" s="90"/>
      <c r="B422" s="112"/>
      <c r="C422" s="137"/>
      <c r="D422" s="114"/>
    </row>
    <row r="423" spans="1:4" x14ac:dyDescent="0.2">
      <c r="A423" s="90"/>
      <c r="B423" s="112"/>
      <c r="C423" s="137"/>
      <c r="D423" s="114"/>
    </row>
    <row r="424" spans="1:4" x14ac:dyDescent="0.2">
      <c r="A424" s="90"/>
      <c r="B424" s="112"/>
      <c r="C424" s="137"/>
      <c r="D424" s="114"/>
    </row>
    <row r="425" spans="1:4" x14ac:dyDescent="0.2">
      <c r="A425" s="90"/>
      <c r="B425" s="112"/>
      <c r="C425" s="137"/>
      <c r="D425" s="114"/>
    </row>
    <row r="426" spans="1:4" x14ac:dyDescent="0.2">
      <c r="A426" s="90"/>
      <c r="B426" s="112"/>
      <c r="C426" s="137"/>
      <c r="D426" s="114"/>
    </row>
    <row r="427" spans="1:4" x14ac:dyDescent="0.2">
      <c r="A427" s="90"/>
      <c r="B427" s="112"/>
      <c r="C427" s="137"/>
      <c r="D427" s="114"/>
    </row>
    <row r="428" spans="1:4" x14ac:dyDescent="0.2">
      <c r="A428" s="90"/>
      <c r="B428" s="112"/>
      <c r="C428" s="137"/>
      <c r="D428" s="114"/>
    </row>
    <row r="429" spans="1:4" x14ac:dyDescent="0.2">
      <c r="A429" s="90"/>
      <c r="B429" s="112"/>
      <c r="C429" s="137"/>
      <c r="D429" s="114"/>
    </row>
    <row r="430" spans="1:4" x14ac:dyDescent="0.2">
      <c r="A430" s="90"/>
      <c r="B430" s="112"/>
      <c r="C430" s="137"/>
      <c r="D430" s="114"/>
    </row>
    <row r="431" spans="1:4" x14ac:dyDescent="0.2">
      <c r="A431" s="90"/>
      <c r="B431" s="112"/>
      <c r="C431" s="137"/>
      <c r="D431" s="114"/>
    </row>
    <row r="432" spans="1:4" x14ac:dyDescent="0.2">
      <c r="A432" s="90"/>
      <c r="B432" s="112"/>
      <c r="C432" s="137"/>
      <c r="D432" s="114"/>
    </row>
    <row r="433" spans="1:4" x14ac:dyDescent="0.2">
      <c r="A433" s="90"/>
      <c r="B433" s="112"/>
      <c r="C433" s="137"/>
      <c r="D433" s="114"/>
    </row>
    <row r="434" spans="1:4" x14ac:dyDescent="0.2">
      <c r="A434" s="90"/>
      <c r="B434" s="112"/>
      <c r="C434" s="137"/>
      <c r="D434" s="114"/>
    </row>
    <row r="435" spans="1:4" x14ac:dyDescent="0.2">
      <c r="A435" s="90"/>
      <c r="B435" s="112"/>
      <c r="C435" s="137"/>
      <c r="D435" s="114"/>
    </row>
    <row r="436" spans="1:4" x14ac:dyDescent="0.2">
      <c r="A436" s="90"/>
      <c r="B436" s="112"/>
      <c r="C436" s="137"/>
      <c r="D436" s="114"/>
    </row>
    <row r="437" spans="1:4" x14ac:dyDescent="0.2">
      <c r="A437" s="90"/>
      <c r="B437" s="112"/>
      <c r="C437" s="137"/>
      <c r="D437" s="114"/>
    </row>
    <row r="438" spans="1:4" x14ac:dyDescent="0.2">
      <c r="A438" s="90"/>
      <c r="B438" s="112"/>
      <c r="C438" s="137"/>
      <c r="D438" s="114"/>
    </row>
    <row r="439" spans="1:4" x14ac:dyDescent="0.2">
      <c r="A439" s="90"/>
      <c r="B439" s="112"/>
      <c r="C439" s="137"/>
      <c r="D439" s="114"/>
    </row>
    <row r="440" spans="1:4" x14ac:dyDescent="0.2">
      <c r="A440" s="90"/>
      <c r="B440" s="112"/>
      <c r="C440" s="137"/>
      <c r="D440" s="114"/>
    </row>
    <row r="441" spans="1:4" x14ac:dyDescent="0.2">
      <c r="A441" s="90"/>
      <c r="B441" s="112"/>
      <c r="C441" s="137"/>
      <c r="D441" s="114"/>
    </row>
    <row r="442" spans="1:4" x14ac:dyDescent="0.2">
      <c r="A442" s="90"/>
      <c r="B442" s="112"/>
      <c r="C442" s="137"/>
      <c r="D442" s="114"/>
    </row>
    <row r="443" spans="1:4" x14ac:dyDescent="0.2">
      <c r="A443" s="90"/>
      <c r="B443" s="112"/>
      <c r="C443" s="137"/>
      <c r="D443" s="114"/>
    </row>
    <row r="444" spans="1:4" x14ac:dyDescent="0.2">
      <c r="A444" s="90"/>
      <c r="B444" s="112"/>
      <c r="C444" s="137"/>
      <c r="D444" s="114"/>
    </row>
    <row r="445" spans="1:4" x14ac:dyDescent="0.2">
      <c r="A445" s="90"/>
      <c r="B445" s="112"/>
      <c r="C445" s="137"/>
      <c r="D445" s="114"/>
    </row>
    <row r="446" spans="1:4" x14ac:dyDescent="0.2">
      <c r="A446" s="90"/>
      <c r="B446" s="112"/>
      <c r="C446" s="137"/>
      <c r="D446" s="114"/>
    </row>
    <row r="447" spans="1:4" x14ac:dyDescent="0.2">
      <c r="A447" s="90"/>
      <c r="B447" s="112"/>
      <c r="C447" s="137"/>
      <c r="D447" s="114"/>
    </row>
    <row r="448" spans="1:4" x14ac:dyDescent="0.2">
      <c r="A448" s="90"/>
      <c r="B448" s="112"/>
      <c r="C448" s="137"/>
      <c r="D448" s="114"/>
    </row>
    <row r="449" spans="1:4" x14ac:dyDescent="0.2">
      <c r="A449" s="90"/>
      <c r="B449" s="112"/>
      <c r="C449" s="137"/>
      <c r="D449" s="114"/>
    </row>
    <row r="450" spans="1:4" x14ac:dyDescent="0.2">
      <c r="A450" s="90"/>
      <c r="B450" s="112"/>
      <c r="C450" s="137"/>
      <c r="D450" s="114"/>
    </row>
    <row r="451" spans="1:4" x14ac:dyDescent="0.2">
      <c r="A451" s="90"/>
      <c r="B451" s="112"/>
      <c r="C451" s="137"/>
      <c r="D451" s="114"/>
    </row>
    <row r="452" spans="1:4" x14ac:dyDescent="0.2">
      <c r="A452" s="90"/>
      <c r="B452" s="112"/>
      <c r="C452" s="137"/>
      <c r="D452" s="114"/>
    </row>
    <row r="453" spans="1:4" x14ac:dyDescent="0.2">
      <c r="A453" s="90"/>
      <c r="B453" s="112"/>
      <c r="C453" s="137"/>
      <c r="D453" s="114"/>
    </row>
    <row r="454" spans="1:4" x14ac:dyDescent="0.2">
      <c r="A454" s="90"/>
      <c r="B454" s="112"/>
      <c r="C454" s="137"/>
      <c r="D454" s="114"/>
    </row>
    <row r="455" spans="1:4" x14ac:dyDescent="0.2">
      <c r="A455" s="90"/>
      <c r="B455" s="112"/>
      <c r="C455" s="137"/>
      <c r="D455" s="114"/>
    </row>
    <row r="456" spans="1:4" x14ac:dyDescent="0.2">
      <c r="A456" s="90"/>
      <c r="B456" s="112"/>
      <c r="C456" s="137"/>
      <c r="D456" s="114"/>
    </row>
    <row r="457" spans="1:4" x14ac:dyDescent="0.2">
      <c r="A457" s="90"/>
      <c r="B457" s="112"/>
      <c r="C457" s="137"/>
      <c r="D457" s="114"/>
    </row>
    <row r="458" spans="1:4" x14ac:dyDescent="0.2">
      <c r="A458" s="90"/>
      <c r="B458" s="112"/>
      <c r="C458" s="137"/>
      <c r="D458" s="114"/>
    </row>
    <row r="459" spans="1:4" x14ac:dyDescent="0.2">
      <c r="A459" s="90"/>
      <c r="B459" s="112"/>
      <c r="C459" s="137"/>
      <c r="D459" s="114"/>
    </row>
    <row r="460" spans="1:4" x14ac:dyDescent="0.2">
      <c r="A460" s="90"/>
      <c r="B460" s="112"/>
      <c r="C460" s="137"/>
      <c r="D460" s="114"/>
    </row>
    <row r="461" spans="1:4" x14ac:dyDescent="0.2">
      <c r="A461" s="90"/>
      <c r="B461" s="112"/>
      <c r="C461" s="137"/>
      <c r="D461" s="114"/>
    </row>
    <row r="462" spans="1:4" x14ac:dyDescent="0.2">
      <c r="A462" s="90"/>
      <c r="B462" s="112"/>
      <c r="C462" s="137"/>
      <c r="D462" s="114"/>
    </row>
    <row r="463" spans="1:4" x14ac:dyDescent="0.2">
      <c r="A463" s="90"/>
      <c r="B463" s="112"/>
      <c r="C463" s="137"/>
      <c r="D463" s="114"/>
    </row>
    <row r="464" spans="1:4" x14ac:dyDescent="0.2">
      <c r="A464" s="90"/>
      <c r="B464" s="112"/>
      <c r="C464" s="137"/>
      <c r="D464" s="114"/>
    </row>
    <row r="465" spans="1:4" x14ac:dyDescent="0.2">
      <c r="A465" s="90"/>
      <c r="B465" s="112"/>
      <c r="C465" s="137"/>
      <c r="D465" s="114"/>
    </row>
    <row r="466" spans="1:4" x14ac:dyDescent="0.2">
      <c r="A466" s="90"/>
      <c r="B466" s="112"/>
      <c r="C466" s="137"/>
      <c r="D466" s="114"/>
    </row>
    <row r="467" spans="1:4" x14ac:dyDescent="0.2">
      <c r="A467" s="90"/>
      <c r="B467" s="112"/>
      <c r="C467" s="137"/>
      <c r="D467" s="114"/>
    </row>
    <row r="468" spans="1:4" x14ac:dyDescent="0.2">
      <c r="A468" s="90"/>
      <c r="B468" s="112"/>
      <c r="C468" s="137"/>
      <c r="D468" s="114"/>
    </row>
    <row r="469" spans="1:4" x14ac:dyDescent="0.2">
      <c r="A469" s="90"/>
      <c r="B469" s="112"/>
      <c r="C469" s="137"/>
      <c r="D469" s="114"/>
    </row>
    <row r="470" spans="1:4" x14ac:dyDescent="0.2">
      <c r="A470" s="90"/>
      <c r="B470" s="112"/>
      <c r="C470" s="137"/>
      <c r="D470" s="114"/>
    </row>
    <row r="471" spans="1:4" x14ac:dyDescent="0.2">
      <c r="A471" s="90"/>
      <c r="B471" s="112"/>
      <c r="C471" s="137"/>
      <c r="D471" s="114"/>
    </row>
    <row r="472" spans="1:4" x14ac:dyDescent="0.2">
      <c r="A472" s="90"/>
      <c r="B472" s="112"/>
      <c r="C472" s="137"/>
      <c r="D472" s="114"/>
    </row>
    <row r="473" spans="1:4" x14ac:dyDescent="0.2">
      <c r="A473" s="90"/>
      <c r="B473" s="112"/>
      <c r="C473" s="137"/>
      <c r="D473" s="114"/>
    </row>
    <row r="474" spans="1:4" x14ac:dyDescent="0.2">
      <c r="A474" s="90"/>
      <c r="B474" s="112"/>
      <c r="C474" s="137"/>
      <c r="D474" s="114"/>
    </row>
    <row r="475" spans="1:4" x14ac:dyDescent="0.2">
      <c r="A475" s="90"/>
      <c r="B475" s="112"/>
      <c r="C475" s="137"/>
      <c r="D475" s="114"/>
    </row>
    <row r="476" spans="1:4" x14ac:dyDescent="0.2">
      <c r="A476" s="90"/>
      <c r="B476" s="112"/>
      <c r="C476" s="137"/>
      <c r="D476" s="114"/>
    </row>
    <row r="477" spans="1:4" x14ac:dyDescent="0.2">
      <c r="A477" s="90"/>
      <c r="B477" s="112"/>
      <c r="C477" s="137"/>
      <c r="D477" s="114"/>
    </row>
    <row r="478" spans="1:4" x14ac:dyDescent="0.2">
      <c r="A478" s="90"/>
      <c r="B478" s="112"/>
      <c r="C478" s="137"/>
      <c r="D478" s="114"/>
    </row>
    <row r="479" spans="1:4" x14ac:dyDescent="0.2">
      <c r="A479" s="90"/>
      <c r="B479" s="112"/>
      <c r="C479" s="137"/>
      <c r="D479" s="114"/>
    </row>
    <row r="480" spans="1:4" x14ac:dyDescent="0.2">
      <c r="A480" s="90"/>
      <c r="B480" s="112"/>
      <c r="C480" s="137"/>
      <c r="D480" s="114"/>
    </row>
    <row r="481" spans="1:4" x14ac:dyDescent="0.2">
      <c r="A481" s="90"/>
      <c r="B481" s="112"/>
      <c r="C481" s="137"/>
      <c r="D481" s="114"/>
    </row>
    <row r="482" spans="1:4" x14ac:dyDescent="0.2">
      <c r="A482" s="90"/>
      <c r="B482" s="112"/>
      <c r="C482" s="137"/>
      <c r="D482" s="114"/>
    </row>
    <row r="483" spans="1:4" x14ac:dyDescent="0.2">
      <c r="A483" s="90"/>
      <c r="B483" s="112"/>
      <c r="C483" s="137"/>
      <c r="D483" s="114"/>
    </row>
    <row r="484" spans="1:4" x14ac:dyDescent="0.2">
      <c r="A484" s="90"/>
      <c r="B484" s="112"/>
      <c r="C484" s="137"/>
      <c r="D484" s="114"/>
    </row>
    <row r="485" spans="1:4" x14ac:dyDescent="0.2">
      <c r="A485" s="90"/>
      <c r="B485" s="112"/>
      <c r="C485" s="137"/>
      <c r="D485" s="114"/>
    </row>
    <row r="486" spans="1:4" x14ac:dyDescent="0.2">
      <c r="A486" s="90"/>
      <c r="B486" s="112"/>
      <c r="C486" s="137"/>
      <c r="D486" s="114"/>
    </row>
    <row r="487" spans="1:4" x14ac:dyDescent="0.2">
      <c r="A487" s="90"/>
      <c r="B487" s="112"/>
      <c r="C487" s="137"/>
      <c r="D487" s="114"/>
    </row>
    <row r="488" spans="1:4" x14ac:dyDescent="0.2">
      <c r="A488" s="90"/>
      <c r="B488" s="112"/>
      <c r="C488" s="137"/>
      <c r="D488" s="114"/>
    </row>
    <row r="489" spans="1:4" x14ac:dyDescent="0.2">
      <c r="A489" s="90"/>
      <c r="B489" s="112"/>
      <c r="C489" s="137"/>
      <c r="D489" s="114"/>
    </row>
    <row r="490" spans="1:4" x14ac:dyDescent="0.2">
      <c r="A490" s="90"/>
      <c r="B490" s="112"/>
      <c r="C490" s="137"/>
      <c r="D490" s="114"/>
    </row>
    <row r="491" spans="1:4" x14ac:dyDescent="0.2">
      <c r="A491" s="90"/>
      <c r="B491" s="112"/>
      <c r="C491" s="137"/>
      <c r="D491" s="114"/>
    </row>
    <row r="492" spans="1:4" x14ac:dyDescent="0.2">
      <c r="A492" s="90"/>
      <c r="B492" s="112"/>
      <c r="C492" s="137"/>
      <c r="D492" s="114"/>
    </row>
    <row r="493" spans="1:4" x14ac:dyDescent="0.2">
      <c r="A493" s="90"/>
      <c r="B493" s="112"/>
      <c r="C493" s="137"/>
      <c r="D493" s="114"/>
    </row>
    <row r="494" spans="1:4" x14ac:dyDescent="0.2">
      <c r="A494" s="90"/>
      <c r="B494" s="112"/>
      <c r="C494" s="137"/>
      <c r="D494" s="114"/>
    </row>
    <row r="495" spans="1:4" x14ac:dyDescent="0.2">
      <c r="A495" s="90"/>
      <c r="B495" s="112"/>
      <c r="C495" s="137"/>
      <c r="D495" s="114"/>
    </row>
    <row r="496" spans="1:4" x14ac:dyDescent="0.2">
      <c r="A496" s="90"/>
      <c r="B496" s="112"/>
      <c r="C496" s="137"/>
      <c r="D496" s="114"/>
    </row>
    <row r="497" spans="1:4" x14ac:dyDescent="0.2">
      <c r="A497" s="90"/>
      <c r="B497" s="112"/>
      <c r="C497" s="137"/>
      <c r="D497" s="114"/>
    </row>
    <row r="498" spans="1:4" x14ac:dyDescent="0.2">
      <c r="A498" s="90"/>
      <c r="B498" s="112"/>
      <c r="C498" s="137"/>
      <c r="D498" s="114"/>
    </row>
    <row r="499" spans="1:4" x14ac:dyDescent="0.2">
      <c r="A499" s="90"/>
      <c r="B499" s="112"/>
      <c r="C499" s="137"/>
      <c r="D499" s="114"/>
    </row>
    <row r="500" spans="1:4" x14ac:dyDescent="0.2">
      <c r="A500" s="90"/>
      <c r="B500" s="112"/>
      <c r="C500" s="137"/>
      <c r="D500" s="114"/>
    </row>
    <row r="501" spans="1:4" x14ac:dyDescent="0.2">
      <c r="A501" s="90"/>
      <c r="B501" s="112"/>
      <c r="C501" s="137"/>
      <c r="D501" s="114"/>
    </row>
    <row r="502" spans="1:4" x14ac:dyDescent="0.2">
      <c r="A502" s="90"/>
      <c r="B502" s="112"/>
      <c r="C502" s="137"/>
      <c r="D502" s="114"/>
    </row>
    <row r="503" spans="1:4" x14ac:dyDescent="0.2">
      <c r="A503" s="90"/>
      <c r="B503" s="112"/>
      <c r="C503" s="137"/>
      <c r="D503" s="114"/>
    </row>
    <row r="504" spans="1:4" x14ac:dyDescent="0.2">
      <c r="A504" s="90"/>
      <c r="B504" s="112"/>
      <c r="C504" s="137"/>
      <c r="D504" s="114"/>
    </row>
    <row r="505" spans="1:4" x14ac:dyDescent="0.2">
      <c r="A505" s="90"/>
      <c r="B505" s="112"/>
      <c r="C505" s="137"/>
      <c r="D505" s="114"/>
    </row>
    <row r="506" spans="1:4" x14ac:dyDescent="0.2">
      <c r="A506" s="90"/>
      <c r="B506" s="112"/>
      <c r="C506" s="137"/>
      <c r="D506" s="114"/>
    </row>
    <row r="507" spans="1:4" x14ac:dyDescent="0.2">
      <c r="A507" s="90"/>
      <c r="B507" s="112"/>
      <c r="C507" s="137"/>
      <c r="D507" s="114"/>
    </row>
    <row r="508" spans="1:4" x14ac:dyDescent="0.2">
      <c r="A508" s="90"/>
      <c r="B508" s="112"/>
      <c r="C508" s="137"/>
      <c r="D508" s="114"/>
    </row>
    <row r="509" spans="1:4" x14ac:dyDescent="0.2">
      <c r="A509" s="90"/>
      <c r="B509" s="112"/>
      <c r="C509" s="137"/>
      <c r="D509" s="114"/>
    </row>
    <row r="510" spans="1:4" x14ac:dyDescent="0.2">
      <c r="A510" s="90"/>
      <c r="B510" s="112"/>
      <c r="C510" s="137"/>
      <c r="D510" s="114"/>
    </row>
    <row r="511" spans="1:4" x14ac:dyDescent="0.2">
      <c r="A511" s="90"/>
      <c r="B511" s="112"/>
      <c r="C511" s="137"/>
      <c r="D511" s="114"/>
    </row>
    <row r="512" spans="1:4" x14ac:dyDescent="0.2">
      <c r="A512" s="90"/>
      <c r="B512" s="112"/>
      <c r="C512" s="137"/>
      <c r="D512" s="114"/>
    </row>
    <row r="513" spans="1:4" x14ac:dyDescent="0.2">
      <c r="A513" s="90"/>
      <c r="B513" s="112"/>
      <c r="C513" s="137"/>
      <c r="D513" s="114"/>
    </row>
    <row r="514" spans="1:4" x14ac:dyDescent="0.2">
      <c r="A514" s="90"/>
      <c r="B514" s="112"/>
      <c r="C514" s="137"/>
      <c r="D514" s="114"/>
    </row>
    <row r="515" spans="1:4" x14ac:dyDescent="0.2">
      <c r="A515" s="90"/>
      <c r="B515" s="112"/>
      <c r="C515" s="137"/>
      <c r="D515" s="114"/>
    </row>
    <row r="516" spans="1:4" x14ac:dyDescent="0.2">
      <c r="A516" s="90"/>
      <c r="B516" s="112"/>
      <c r="C516" s="137"/>
      <c r="D516" s="114"/>
    </row>
    <row r="517" spans="1:4" x14ac:dyDescent="0.2">
      <c r="A517" s="90"/>
      <c r="B517" s="112"/>
      <c r="C517" s="137"/>
      <c r="D517" s="114"/>
    </row>
    <row r="518" spans="1:4" x14ac:dyDescent="0.2">
      <c r="A518" s="90"/>
      <c r="B518" s="112"/>
      <c r="C518" s="137"/>
      <c r="D518" s="114"/>
    </row>
    <row r="519" spans="1:4" x14ac:dyDescent="0.2">
      <c r="A519" s="90"/>
      <c r="B519" s="112"/>
      <c r="C519" s="137"/>
      <c r="D519" s="114"/>
    </row>
    <row r="520" spans="1:4" x14ac:dyDescent="0.2">
      <c r="A520" s="90"/>
      <c r="B520" s="112"/>
      <c r="C520" s="137"/>
      <c r="D520" s="114"/>
    </row>
    <row r="521" spans="1:4" x14ac:dyDescent="0.2">
      <c r="A521" s="90"/>
      <c r="B521" s="112"/>
      <c r="C521" s="137"/>
      <c r="D521" s="114"/>
    </row>
    <row r="522" spans="1:4" x14ac:dyDescent="0.2">
      <c r="A522" s="90"/>
      <c r="B522" s="112"/>
      <c r="C522" s="137"/>
      <c r="D522" s="114"/>
    </row>
    <row r="523" spans="1:4" x14ac:dyDescent="0.2">
      <c r="A523" s="90"/>
      <c r="B523" s="112"/>
      <c r="C523" s="137"/>
      <c r="D523" s="114"/>
    </row>
    <row r="524" spans="1:4" x14ac:dyDescent="0.2">
      <c r="A524" s="90"/>
      <c r="B524" s="112"/>
      <c r="C524" s="137"/>
      <c r="D524" s="114"/>
    </row>
    <row r="525" spans="1:4" x14ac:dyDescent="0.2">
      <c r="A525" s="90"/>
      <c r="B525" s="112"/>
      <c r="C525" s="137"/>
      <c r="D525" s="114"/>
    </row>
    <row r="526" spans="1:4" x14ac:dyDescent="0.2">
      <c r="A526" s="90"/>
      <c r="B526" s="112"/>
      <c r="C526" s="137"/>
      <c r="D526" s="114"/>
    </row>
    <row r="527" spans="1:4" x14ac:dyDescent="0.2">
      <c r="A527" s="90"/>
      <c r="B527" s="112"/>
      <c r="C527" s="137"/>
      <c r="D527" s="114"/>
    </row>
    <row r="528" spans="1:4" x14ac:dyDescent="0.2">
      <c r="A528" s="90"/>
      <c r="B528" s="112"/>
      <c r="C528" s="137"/>
      <c r="D528" s="114"/>
    </row>
    <row r="529" spans="1:4" x14ac:dyDescent="0.2">
      <c r="A529" s="90"/>
      <c r="B529" s="112"/>
      <c r="C529" s="137"/>
      <c r="D529" s="114"/>
    </row>
    <row r="530" spans="1:4" x14ac:dyDescent="0.2">
      <c r="A530" s="90"/>
      <c r="B530" s="112"/>
      <c r="C530" s="137"/>
      <c r="D530" s="114"/>
    </row>
    <row r="531" spans="1:4" x14ac:dyDescent="0.2">
      <c r="A531" s="90"/>
      <c r="B531" s="112"/>
      <c r="C531" s="137"/>
      <c r="D531" s="114"/>
    </row>
    <row r="532" spans="1:4" x14ac:dyDescent="0.2">
      <c r="A532" s="90"/>
      <c r="B532" s="112"/>
      <c r="C532" s="137"/>
      <c r="D532" s="114"/>
    </row>
    <row r="533" spans="1:4" x14ac:dyDescent="0.2">
      <c r="A533" s="90"/>
      <c r="B533" s="112"/>
      <c r="C533" s="137"/>
      <c r="D533" s="114"/>
    </row>
    <row r="534" spans="1:4" x14ac:dyDescent="0.2">
      <c r="A534" s="90"/>
      <c r="B534" s="112"/>
      <c r="C534" s="137"/>
      <c r="D534" s="114"/>
    </row>
    <row r="535" spans="1:4" x14ac:dyDescent="0.2">
      <c r="A535" s="90"/>
      <c r="B535" s="112"/>
      <c r="C535" s="137"/>
      <c r="D535" s="114"/>
    </row>
    <row r="536" spans="1:4" x14ac:dyDescent="0.2">
      <c r="A536" s="90"/>
      <c r="B536" s="112"/>
      <c r="C536" s="137"/>
      <c r="D536" s="114"/>
    </row>
    <row r="537" spans="1:4" x14ac:dyDescent="0.2">
      <c r="A537" s="90"/>
      <c r="B537" s="112"/>
      <c r="C537" s="137"/>
      <c r="D537" s="114"/>
    </row>
    <row r="538" spans="1:4" x14ac:dyDescent="0.2">
      <c r="A538" s="90"/>
      <c r="B538" s="112"/>
      <c r="C538" s="137"/>
      <c r="D538" s="114"/>
    </row>
    <row r="539" spans="1:4" x14ac:dyDescent="0.2">
      <c r="A539" s="90"/>
      <c r="B539" s="112"/>
      <c r="C539" s="137"/>
      <c r="D539" s="114"/>
    </row>
    <row r="540" spans="1:4" x14ac:dyDescent="0.2">
      <c r="A540" s="90"/>
      <c r="B540" s="112"/>
      <c r="C540" s="137"/>
      <c r="D540" s="114"/>
    </row>
    <row r="541" spans="1:4" x14ac:dyDescent="0.2">
      <c r="A541" s="90"/>
      <c r="B541" s="112"/>
      <c r="C541" s="137"/>
      <c r="D541" s="114"/>
    </row>
    <row r="542" spans="1:4" x14ac:dyDescent="0.2">
      <c r="A542" s="90"/>
      <c r="B542" s="112"/>
      <c r="C542" s="137"/>
      <c r="D542" s="114"/>
    </row>
    <row r="543" spans="1:4" x14ac:dyDescent="0.2">
      <c r="A543" s="90"/>
      <c r="B543" s="112"/>
      <c r="C543" s="137"/>
      <c r="D543" s="114"/>
    </row>
    <row r="544" spans="1:4" x14ac:dyDescent="0.2">
      <c r="A544" s="90"/>
      <c r="B544" s="112"/>
      <c r="C544" s="137"/>
      <c r="D544" s="114"/>
    </row>
    <row r="545" spans="1:4" x14ac:dyDescent="0.2">
      <c r="A545" s="90"/>
      <c r="B545" s="112"/>
      <c r="C545" s="137"/>
      <c r="D545" s="114"/>
    </row>
    <row r="546" spans="1:4" x14ac:dyDescent="0.2">
      <c r="A546" s="90"/>
      <c r="B546" s="112"/>
      <c r="C546" s="137"/>
      <c r="D546" s="114"/>
    </row>
    <row r="547" spans="1:4" x14ac:dyDescent="0.2">
      <c r="A547" s="90"/>
      <c r="B547" s="112"/>
      <c r="C547" s="137"/>
      <c r="D547" s="114"/>
    </row>
    <row r="548" spans="1:4" x14ac:dyDescent="0.2">
      <c r="A548" s="90"/>
      <c r="B548" s="112"/>
      <c r="C548" s="137"/>
      <c r="D548" s="114"/>
    </row>
    <row r="549" spans="1:4" x14ac:dyDescent="0.2">
      <c r="A549" s="90"/>
      <c r="B549" s="112"/>
      <c r="C549" s="137"/>
      <c r="D549" s="114"/>
    </row>
    <row r="550" spans="1:4" x14ac:dyDescent="0.2">
      <c r="A550" s="90"/>
      <c r="B550" s="112"/>
      <c r="C550" s="137"/>
      <c r="D550" s="114"/>
    </row>
    <row r="551" spans="1:4" x14ac:dyDescent="0.2">
      <c r="A551" s="90"/>
      <c r="B551" s="112"/>
      <c r="C551" s="137"/>
      <c r="D551" s="114"/>
    </row>
    <row r="552" spans="1:4" x14ac:dyDescent="0.2">
      <c r="A552" s="90"/>
      <c r="B552" s="112"/>
      <c r="C552" s="137"/>
      <c r="D552" s="114"/>
    </row>
    <row r="553" spans="1:4" x14ac:dyDescent="0.2">
      <c r="A553" s="90"/>
      <c r="B553" s="112"/>
      <c r="C553" s="137"/>
      <c r="D553" s="114"/>
    </row>
    <row r="554" spans="1:4" x14ac:dyDescent="0.2">
      <c r="A554" s="90"/>
      <c r="B554" s="112"/>
      <c r="C554" s="137"/>
      <c r="D554" s="114"/>
    </row>
    <row r="555" spans="1:4" x14ac:dyDescent="0.2">
      <c r="A555" s="90"/>
      <c r="B555" s="112"/>
      <c r="C555" s="137"/>
      <c r="D555" s="114"/>
    </row>
    <row r="556" spans="1:4" x14ac:dyDescent="0.2">
      <c r="A556" s="90"/>
      <c r="B556" s="112"/>
      <c r="C556" s="137"/>
      <c r="D556" s="114"/>
    </row>
    <row r="557" spans="1:4" x14ac:dyDescent="0.2">
      <c r="A557" s="90"/>
      <c r="B557" s="112"/>
      <c r="C557" s="137"/>
      <c r="D557" s="114"/>
    </row>
    <row r="558" spans="1:4" x14ac:dyDescent="0.2">
      <c r="A558" s="90"/>
      <c r="B558" s="112"/>
      <c r="C558" s="137"/>
      <c r="D558" s="114"/>
    </row>
    <row r="559" spans="1:4" x14ac:dyDescent="0.2">
      <c r="A559" s="90"/>
      <c r="B559" s="112"/>
      <c r="C559" s="137"/>
      <c r="D559" s="114"/>
    </row>
    <row r="560" spans="1:4" x14ac:dyDescent="0.2">
      <c r="A560" s="90"/>
      <c r="B560" s="112"/>
      <c r="C560" s="137"/>
      <c r="D560" s="114"/>
    </row>
    <row r="561" spans="1:4" x14ac:dyDescent="0.2">
      <c r="A561" s="90"/>
      <c r="B561" s="112"/>
      <c r="C561" s="137"/>
      <c r="D561" s="114"/>
    </row>
    <row r="562" spans="1:4" x14ac:dyDescent="0.2">
      <c r="A562" s="90"/>
      <c r="B562" s="112"/>
      <c r="C562" s="137"/>
      <c r="D562" s="114"/>
    </row>
    <row r="563" spans="1:4" x14ac:dyDescent="0.2">
      <c r="A563" s="90"/>
      <c r="B563" s="112"/>
      <c r="C563" s="137"/>
      <c r="D563" s="114"/>
    </row>
    <row r="564" spans="1:4" x14ac:dyDescent="0.2">
      <c r="A564" s="90"/>
      <c r="B564" s="112"/>
      <c r="C564" s="137"/>
      <c r="D564" s="114"/>
    </row>
    <row r="565" spans="1:4" x14ac:dyDescent="0.2">
      <c r="A565" s="90"/>
      <c r="B565" s="112"/>
      <c r="C565" s="137"/>
      <c r="D565" s="114"/>
    </row>
    <row r="566" spans="1:4" x14ac:dyDescent="0.2">
      <c r="A566" s="90"/>
      <c r="B566" s="112"/>
      <c r="C566" s="137"/>
      <c r="D566" s="114"/>
    </row>
    <row r="567" spans="1:4" x14ac:dyDescent="0.2">
      <c r="A567" s="90"/>
      <c r="B567" s="112"/>
      <c r="C567" s="137"/>
      <c r="D567" s="114"/>
    </row>
    <row r="568" spans="1:4" x14ac:dyDescent="0.2">
      <c r="A568" s="90"/>
      <c r="B568" s="112"/>
      <c r="C568" s="137"/>
      <c r="D568" s="114"/>
    </row>
    <row r="569" spans="1:4" x14ac:dyDescent="0.2">
      <c r="A569" s="90"/>
      <c r="B569" s="112"/>
      <c r="C569" s="137"/>
      <c r="D569" s="114"/>
    </row>
    <row r="570" spans="1:4" x14ac:dyDescent="0.2">
      <c r="A570" s="90"/>
      <c r="B570" s="112"/>
      <c r="C570" s="137"/>
      <c r="D570" s="114"/>
    </row>
    <row r="571" spans="1:4" x14ac:dyDescent="0.2">
      <c r="A571" s="90"/>
      <c r="B571" s="112"/>
      <c r="C571" s="137"/>
      <c r="D571" s="114"/>
    </row>
    <row r="572" spans="1:4" x14ac:dyDescent="0.2">
      <c r="A572" s="90"/>
      <c r="B572" s="112"/>
      <c r="C572" s="137"/>
      <c r="D572" s="114"/>
    </row>
    <row r="573" spans="1:4" x14ac:dyDescent="0.2">
      <c r="A573" s="90"/>
      <c r="B573" s="112"/>
      <c r="C573" s="137"/>
      <c r="D573" s="114"/>
    </row>
    <row r="574" spans="1:4" x14ac:dyDescent="0.2">
      <c r="A574" s="90"/>
      <c r="B574" s="112"/>
      <c r="C574" s="137"/>
      <c r="D574" s="114"/>
    </row>
    <row r="575" spans="1:4" x14ac:dyDescent="0.2">
      <c r="A575" s="90"/>
      <c r="B575" s="112"/>
      <c r="C575" s="137"/>
      <c r="D575" s="114"/>
    </row>
    <row r="576" spans="1:4" x14ac:dyDescent="0.2">
      <c r="A576" s="90"/>
      <c r="B576" s="112"/>
      <c r="C576" s="137"/>
      <c r="D576" s="114"/>
    </row>
    <row r="577" spans="1:4" x14ac:dyDescent="0.2">
      <c r="A577" s="90"/>
      <c r="B577" s="112"/>
      <c r="C577" s="137"/>
      <c r="D577" s="114"/>
    </row>
    <row r="578" spans="1:4" x14ac:dyDescent="0.2">
      <c r="A578" s="90"/>
      <c r="B578" s="112"/>
      <c r="C578" s="137"/>
      <c r="D578" s="114"/>
    </row>
    <row r="579" spans="1:4" x14ac:dyDescent="0.2">
      <c r="A579" s="90"/>
      <c r="B579" s="112"/>
      <c r="C579" s="137"/>
      <c r="D579" s="114"/>
    </row>
    <row r="580" spans="1:4" x14ac:dyDescent="0.2">
      <c r="A580" s="90"/>
      <c r="B580" s="112"/>
      <c r="C580" s="137"/>
      <c r="D580" s="114"/>
    </row>
    <row r="581" spans="1:4" x14ac:dyDescent="0.2">
      <c r="A581" s="90"/>
      <c r="B581" s="112"/>
      <c r="C581" s="137"/>
      <c r="D581" s="114"/>
    </row>
    <row r="582" spans="1:4" x14ac:dyDescent="0.2">
      <c r="A582" s="90"/>
      <c r="B582" s="112"/>
      <c r="C582" s="137"/>
      <c r="D582" s="114"/>
    </row>
    <row r="583" spans="1:4" x14ac:dyDescent="0.2">
      <c r="A583" s="90"/>
      <c r="B583" s="112"/>
      <c r="C583" s="137"/>
      <c r="D583" s="114"/>
    </row>
    <row r="584" spans="1:4" x14ac:dyDescent="0.2">
      <c r="A584" s="90"/>
      <c r="B584" s="112"/>
      <c r="C584" s="137"/>
      <c r="D584" s="114"/>
    </row>
    <row r="585" spans="1:4" x14ac:dyDescent="0.2">
      <c r="A585" s="90"/>
      <c r="B585" s="112"/>
      <c r="C585" s="137"/>
      <c r="D585" s="114"/>
    </row>
    <row r="586" spans="1:4" x14ac:dyDescent="0.2">
      <c r="A586" s="90"/>
      <c r="B586" s="112"/>
      <c r="C586" s="137"/>
      <c r="D586" s="114"/>
    </row>
    <row r="587" spans="1:4" x14ac:dyDescent="0.2">
      <c r="A587" s="90"/>
      <c r="B587" s="112"/>
      <c r="C587" s="137"/>
      <c r="D587" s="114"/>
    </row>
    <row r="588" spans="1:4" x14ac:dyDescent="0.2">
      <c r="A588" s="90"/>
      <c r="B588" s="112"/>
      <c r="C588" s="137"/>
      <c r="D588" s="114"/>
    </row>
    <row r="589" spans="1:4" x14ac:dyDescent="0.2">
      <c r="A589" s="90"/>
      <c r="B589" s="112"/>
      <c r="C589" s="137"/>
      <c r="D589" s="114"/>
    </row>
    <row r="590" spans="1:4" x14ac:dyDescent="0.2">
      <c r="A590" s="90"/>
      <c r="B590" s="112"/>
      <c r="C590" s="137"/>
      <c r="D590" s="114"/>
    </row>
    <row r="591" spans="1:4" x14ac:dyDescent="0.2">
      <c r="A591" s="90"/>
      <c r="B591" s="112"/>
      <c r="C591" s="137"/>
      <c r="D591" s="114"/>
    </row>
    <row r="592" spans="1:4" x14ac:dyDescent="0.2">
      <c r="A592" s="90"/>
      <c r="B592" s="112"/>
      <c r="C592" s="137"/>
      <c r="D592" s="114"/>
    </row>
    <row r="593" spans="1:4" x14ac:dyDescent="0.2">
      <c r="A593" s="90"/>
      <c r="B593" s="112"/>
      <c r="C593" s="137"/>
      <c r="D593" s="114"/>
    </row>
    <row r="594" spans="1:4" x14ac:dyDescent="0.2">
      <c r="A594" s="90"/>
      <c r="B594" s="112"/>
      <c r="C594" s="137"/>
      <c r="D594" s="114"/>
    </row>
    <row r="595" spans="1:4" x14ac:dyDescent="0.2">
      <c r="A595" s="90"/>
      <c r="B595" s="112"/>
      <c r="C595" s="137"/>
      <c r="D595" s="114"/>
    </row>
    <row r="596" spans="1:4" x14ac:dyDescent="0.2">
      <c r="A596" s="90"/>
      <c r="B596" s="112"/>
      <c r="C596" s="137"/>
      <c r="D596" s="114"/>
    </row>
    <row r="597" spans="1:4" x14ac:dyDescent="0.2">
      <c r="A597" s="90"/>
      <c r="B597" s="112"/>
      <c r="C597" s="137"/>
      <c r="D597" s="114"/>
    </row>
    <row r="598" spans="1:4" x14ac:dyDescent="0.2">
      <c r="A598" s="90"/>
      <c r="B598" s="112"/>
      <c r="C598" s="137"/>
      <c r="D598" s="114"/>
    </row>
    <row r="599" spans="1:4" x14ac:dyDescent="0.2">
      <c r="A599" s="90"/>
      <c r="B599" s="112"/>
      <c r="C599" s="137"/>
      <c r="D599" s="114"/>
    </row>
    <row r="600" spans="1:4" x14ac:dyDescent="0.2">
      <c r="A600" s="90"/>
      <c r="B600" s="112"/>
      <c r="C600" s="137"/>
      <c r="D600" s="114"/>
    </row>
    <row r="601" spans="1:4" x14ac:dyDescent="0.2">
      <c r="A601" s="90"/>
      <c r="B601" s="112"/>
      <c r="C601" s="137"/>
      <c r="D601" s="114"/>
    </row>
    <row r="602" spans="1:4" x14ac:dyDescent="0.2">
      <c r="A602" s="90"/>
      <c r="B602" s="112"/>
      <c r="C602" s="137"/>
      <c r="D602" s="114"/>
    </row>
    <row r="603" spans="1:4" x14ac:dyDescent="0.2">
      <c r="A603" s="90"/>
      <c r="B603" s="112"/>
      <c r="C603" s="137"/>
      <c r="D603" s="114"/>
    </row>
    <row r="604" spans="1:4" x14ac:dyDescent="0.2">
      <c r="A604" s="90"/>
      <c r="B604" s="112"/>
      <c r="C604" s="137"/>
      <c r="D604" s="114"/>
    </row>
    <row r="605" spans="1:4" x14ac:dyDescent="0.2">
      <c r="A605" s="90"/>
      <c r="B605" s="112"/>
      <c r="C605" s="137"/>
      <c r="D605" s="114"/>
    </row>
    <row r="606" spans="1:4" x14ac:dyDescent="0.2">
      <c r="A606" s="90"/>
      <c r="B606" s="112"/>
      <c r="C606" s="137"/>
      <c r="D606" s="114"/>
    </row>
    <row r="607" spans="1:4" x14ac:dyDescent="0.2">
      <c r="A607" s="90"/>
      <c r="B607" s="112"/>
      <c r="C607" s="137"/>
      <c r="D607" s="114"/>
    </row>
    <row r="608" spans="1:4" x14ac:dyDescent="0.2">
      <c r="A608" s="90"/>
      <c r="B608" s="112"/>
      <c r="C608" s="137"/>
      <c r="D608" s="114"/>
    </row>
    <row r="609" spans="1:4" x14ac:dyDescent="0.2">
      <c r="A609" s="90"/>
      <c r="B609" s="112"/>
      <c r="C609" s="137"/>
      <c r="D609" s="114"/>
    </row>
    <row r="610" spans="1:4" x14ac:dyDescent="0.2">
      <c r="A610" s="90"/>
      <c r="B610" s="112"/>
      <c r="C610" s="137"/>
      <c r="D610" s="114"/>
    </row>
    <row r="611" spans="1:4" x14ac:dyDescent="0.2">
      <c r="A611" s="90"/>
      <c r="B611" s="112"/>
      <c r="C611" s="137"/>
      <c r="D611" s="114"/>
    </row>
    <row r="612" spans="1:4" x14ac:dyDescent="0.2">
      <c r="A612" s="90"/>
      <c r="B612" s="112"/>
      <c r="C612" s="137"/>
      <c r="D612" s="114"/>
    </row>
    <row r="613" spans="1:4" x14ac:dyDescent="0.2">
      <c r="A613" s="90"/>
      <c r="B613" s="112"/>
      <c r="C613" s="137"/>
      <c r="D613" s="114"/>
    </row>
    <row r="614" spans="1:4" x14ac:dyDescent="0.2">
      <c r="A614" s="90"/>
      <c r="B614" s="112"/>
      <c r="C614" s="137"/>
      <c r="D614" s="114"/>
    </row>
    <row r="615" spans="1:4" x14ac:dyDescent="0.2">
      <c r="A615" s="90"/>
      <c r="B615" s="112"/>
      <c r="C615" s="137"/>
      <c r="D615" s="114"/>
    </row>
    <row r="616" spans="1:4" x14ac:dyDescent="0.2">
      <c r="A616" s="90"/>
      <c r="B616" s="112"/>
      <c r="C616" s="137"/>
      <c r="D616" s="114"/>
    </row>
    <row r="617" spans="1:4" x14ac:dyDescent="0.2">
      <c r="A617" s="90"/>
      <c r="B617" s="112"/>
      <c r="C617" s="137"/>
      <c r="D617" s="114"/>
    </row>
    <row r="618" spans="1:4" x14ac:dyDescent="0.2">
      <c r="A618" s="90"/>
      <c r="B618" s="112"/>
      <c r="C618" s="137"/>
      <c r="D618" s="114"/>
    </row>
    <row r="619" spans="1:4" x14ac:dyDescent="0.2">
      <c r="A619" s="90"/>
      <c r="B619" s="112"/>
      <c r="C619" s="137"/>
      <c r="D619" s="114"/>
    </row>
    <row r="620" spans="1:4" x14ac:dyDescent="0.2">
      <c r="A620" s="90"/>
      <c r="B620" s="112"/>
      <c r="C620" s="137"/>
      <c r="D620" s="114"/>
    </row>
    <row r="621" spans="1:4" x14ac:dyDescent="0.2">
      <c r="A621" s="90"/>
      <c r="B621" s="112"/>
      <c r="C621" s="137"/>
      <c r="D621" s="114"/>
    </row>
    <row r="622" spans="1:4" x14ac:dyDescent="0.2">
      <c r="A622" s="90"/>
      <c r="B622" s="112"/>
      <c r="C622" s="137"/>
      <c r="D622" s="114"/>
    </row>
    <row r="623" spans="1:4" x14ac:dyDescent="0.2">
      <c r="A623" s="90"/>
      <c r="B623" s="112"/>
      <c r="C623" s="137"/>
      <c r="D623" s="114"/>
    </row>
    <row r="624" spans="1:4" x14ac:dyDescent="0.2">
      <c r="A624" s="90"/>
      <c r="B624" s="112"/>
      <c r="C624" s="137"/>
      <c r="D624" s="114"/>
    </row>
    <row r="625" spans="1:4" x14ac:dyDescent="0.2">
      <c r="A625" s="90"/>
      <c r="B625" s="112"/>
      <c r="C625" s="137"/>
      <c r="D625" s="114"/>
    </row>
    <row r="626" spans="1:4" x14ac:dyDescent="0.2">
      <c r="A626" s="90"/>
      <c r="B626" s="112"/>
      <c r="C626" s="137"/>
      <c r="D626" s="114"/>
    </row>
    <row r="627" spans="1:4" x14ac:dyDescent="0.2">
      <c r="A627" s="90"/>
      <c r="B627" s="112"/>
      <c r="C627" s="137"/>
      <c r="D627" s="114"/>
    </row>
    <row r="628" spans="1:4" x14ac:dyDescent="0.2">
      <c r="A628" s="90"/>
      <c r="B628" s="112"/>
      <c r="C628" s="137"/>
      <c r="D628" s="114"/>
    </row>
    <row r="629" spans="1:4" x14ac:dyDescent="0.2">
      <c r="A629" s="90"/>
      <c r="B629" s="112"/>
      <c r="C629" s="137"/>
      <c r="D629" s="114"/>
    </row>
    <row r="630" spans="1:4" x14ac:dyDescent="0.2">
      <c r="A630" s="90"/>
      <c r="B630" s="112"/>
      <c r="C630" s="137"/>
      <c r="D630" s="114"/>
    </row>
    <row r="631" spans="1:4" x14ac:dyDescent="0.2">
      <c r="A631" s="90"/>
      <c r="B631" s="112"/>
      <c r="C631" s="137"/>
      <c r="D631" s="114"/>
    </row>
    <row r="632" spans="1:4" x14ac:dyDescent="0.2">
      <c r="A632" s="90"/>
      <c r="B632" s="112"/>
      <c r="C632" s="137"/>
      <c r="D632" s="114"/>
    </row>
    <row r="633" spans="1:4" x14ac:dyDescent="0.2">
      <c r="A633" s="90"/>
      <c r="B633" s="112"/>
      <c r="C633" s="137"/>
      <c r="D633" s="114"/>
    </row>
    <row r="634" spans="1:4" x14ac:dyDescent="0.2">
      <c r="A634" s="90"/>
      <c r="B634" s="112"/>
      <c r="C634" s="137"/>
      <c r="D634" s="114"/>
    </row>
    <row r="635" spans="1:4" x14ac:dyDescent="0.2">
      <c r="A635" s="90"/>
      <c r="B635" s="112"/>
      <c r="C635" s="137"/>
      <c r="D635" s="114"/>
    </row>
    <row r="636" spans="1:4" x14ac:dyDescent="0.2">
      <c r="A636" s="90"/>
      <c r="B636" s="112"/>
      <c r="C636" s="137"/>
      <c r="D636" s="114"/>
    </row>
    <row r="637" spans="1:4" x14ac:dyDescent="0.2">
      <c r="A637" s="90"/>
      <c r="B637" s="112"/>
      <c r="C637" s="137"/>
      <c r="D637" s="114"/>
    </row>
    <row r="638" spans="1:4" x14ac:dyDescent="0.2">
      <c r="A638" s="90"/>
      <c r="B638" s="112"/>
      <c r="C638" s="137"/>
      <c r="D638" s="114"/>
    </row>
    <row r="639" spans="1:4" x14ac:dyDescent="0.2">
      <c r="A639" s="90"/>
      <c r="B639" s="112"/>
      <c r="C639" s="137"/>
      <c r="D639" s="114"/>
    </row>
    <row r="640" spans="1:4" x14ac:dyDescent="0.2">
      <c r="A640" s="90"/>
      <c r="B640" s="112"/>
      <c r="C640" s="137"/>
      <c r="D640" s="114"/>
    </row>
    <row r="641" spans="1:4" x14ac:dyDescent="0.2">
      <c r="A641" s="90"/>
      <c r="B641" s="112"/>
      <c r="C641" s="137"/>
      <c r="D641" s="114"/>
    </row>
    <row r="642" spans="1:4" x14ac:dyDescent="0.2">
      <c r="A642" s="90"/>
      <c r="B642" s="112"/>
      <c r="C642" s="137"/>
      <c r="D642" s="114"/>
    </row>
    <row r="643" spans="1:4" x14ac:dyDescent="0.2">
      <c r="A643" s="90"/>
      <c r="B643" s="112"/>
      <c r="C643" s="137"/>
      <c r="D643" s="114"/>
    </row>
    <row r="644" spans="1:4" x14ac:dyDescent="0.2">
      <c r="A644" s="90"/>
      <c r="B644" s="112"/>
      <c r="C644" s="137"/>
      <c r="D644" s="114"/>
    </row>
    <row r="645" spans="1:4" x14ac:dyDescent="0.2">
      <c r="A645" s="90"/>
      <c r="B645" s="112"/>
      <c r="C645" s="137"/>
      <c r="D645" s="114"/>
    </row>
    <row r="646" spans="1:4" x14ac:dyDescent="0.2">
      <c r="A646" s="90"/>
      <c r="B646" s="112"/>
      <c r="C646" s="137"/>
      <c r="D646" s="114"/>
    </row>
    <row r="647" spans="1:4" x14ac:dyDescent="0.2">
      <c r="A647" s="90"/>
      <c r="B647" s="112"/>
      <c r="C647" s="137"/>
      <c r="D647" s="114"/>
    </row>
    <row r="648" spans="1:4" x14ac:dyDescent="0.2">
      <c r="A648" s="90"/>
      <c r="B648" s="112"/>
      <c r="C648" s="137"/>
      <c r="D648" s="114"/>
    </row>
    <row r="649" spans="1:4" x14ac:dyDescent="0.2">
      <c r="A649" s="90"/>
      <c r="B649" s="112"/>
      <c r="C649" s="137"/>
      <c r="D649" s="114"/>
    </row>
  </sheetData>
  <customSheetViews>
    <customSheetView guid="{683739B1-2C95-423C-A874-EEB29FECC755}" showRuler="0" topLeftCell="A33">
      <selection activeCell="A29" sqref="A29"/>
      <pageMargins left="0.25" right="0.39" top="0.44" bottom="0.56999999999999995" header="0.28000000000000003" footer="0.37"/>
      <pageSetup orientation="portrait" r:id="rId1"/>
      <headerFooter alignWithMargins="0">
        <oddFooter>&amp;L&amp;Z&amp;F&amp;RPage &amp;P</oddFooter>
      </headerFooter>
    </customSheetView>
  </customSheetViews>
  <mergeCells count="2">
    <mergeCell ref="B3:D3"/>
    <mergeCell ref="B2:D2"/>
  </mergeCells>
  <phoneticPr fontId="0" type="noConversion"/>
  <pageMargins left="0.5" right="0.5" top="0.25" bottom="0.5" header="0" footer="0.25"/>
  <pageSetup scale="74" fitToHeight="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XS102"/>
  <sheetViews>
    <sheetView showGridLines="0" zoomScale="90" zoomScaleNormal="90" zoomScaleSheetLayoutView="77" workbookViewId="0">
      <selection activeCell="A5" sqref="A5:A6"/>
    </sheetView>
  </sheetViews>
  <sheetFormatPr defaultColWidth="19.42578125" defaultRowHeight="12.75" x14ac:dyDescent="0.2"/>
  <cols>
    <col min="1" max="1" width="60.7109375" style="18" bestFit="1" customWidth="1"/>
    <col min="2" max="2" width="55" style="18" bestFit="1" customWidth="1"/>
    <col min="3" max="16384" width="19.42578125" style="18"/>
  </cols>
  <sheetData>
    <row r="1" spans="1:5" s="23" customFormat="1" ht="20.100000000000001" customHeight="1" x14ac:dyDescent="0.2">
      <c r="B1" s="43"/>
    </row>
    <row r="2" spans="1:5" s="20" customFormat="1" ht="20.100000000000001" customHeight="1" x14ac:dyDescent="0.2">
      <c r="B2" s="218" t="s">
        <v>155</v>
      </c>
    </row>
    <row r="3" spans="1:5" s="20" customFormat="1" ht="20.100000000000001" customHeight="1" x14ac:dyDescent="0.2">
      <c r="B3" s="72" t="s">
        <v>52</v>
      </c>
    </row>
    <row r="4" spans="1:5" s="20" customFormat="1" ht="20.100000000000001" customHeight="1" x14ac:dyDescent="0.3">
      <c r="B4" s="81"/>
    </row>
    <row r="5" spans="1:5" s="20" customFormat="1" ht="20.100000000000001" customHeight="1" x14ac:dyDescent="0.2">
      <c r="A5" s="228" t="s">
        <v>59</v>
      </c>
      <c r="B5" s="230" t="s">
        <v>10</v>
      </c>
      <c r="C5" s="156" t="s">
        <v>156</v>
      </c>
      <c r="D5" s="156" t="s">
        <v>156</v>
      </c>
      <c r="E5" s="156" t="s">
        <v>156</v>
      </c>
    </row>
    <row r="6" spans="1:5" s="19" customFormat="1" ht="15.95" customHeight="1" x14ac:dyDescent="0.2">
      <c r="A6" s="229"/>
      <c r="B6" s="231"/>
      <c r="C6" s="157" t="s">
        <v>8</v>
      </c>
      <c r="D6" s="157" t="s">
        <v>139</v>
      </c>
      <c r="E6" s="157" t="s">
        <v>121</v>
      </c>
    </row>
    <row r="7" spans="1:5" s="19" customFormat="1" ht="15.95" customHeight="1" x14ac:dyDescent="0.2">
      <c r="A7" s="73" t="s">
        <v>69</v>
      </c>
      <c r="B7" s="67" t="s">
        <v>53</v>
      </c>
      <c r="C7" s="68">
        <v>4</v>
      </c>
      <c r="D7" s="68">
        <v>5</v>
      </c>
      <c r="E7" s="68">
        <v>589867</v>
      </c>
    </row>
    <row r="8" spans="1:5" s="77" customFormat="1" ht="15.95" customHeight="1" x14ac:dyDescent="0.2">
      <c r="A8" s="69"/>
      <c r="B8" s="67" t="s">
        <v>97</v>
      </c>
      <c r="C8" s="68">
        <v>10</v>
      </c>
      <c r="D8" s="68">
        <v>23</v>
      </c>
      <c r="E8" s="68">
        <v>9625757</v>
      </c>
    </row>
    <row r="9" spans="1:5" s="77" customFormat="1" ht="15.95" customHeight="1" x14ac:dyDescent="0.2">
      <c r="A9" s="69"/>
      <c r="B9" s="67" t="s">
        <v>98</v>
      </c>
      <c r="C9" s="68">
        <v>11</v>
      </c>
      <c r="D9" s="68">
        <v>13</v>
      </c>
      <c r="E9" s="68">
        <v>2362349</v>
      </c>
    </row>
    <row r="10" spans="1:5" s="77" customFormat="1" ht="15.95" customHeight="1" x14ac:dyDescent="0.2">
      <c r="A10" s="69"/>
      <c r="B10" s="67" t="s">
        <v>158</v>
      </c>
      <c r="C10" s="68">
        <v>9</v>
      </c>
      <c r="D10" s="68">
        <v>9</v>
      </c>
      <c r="E10" s="68">
        <v>2439790</v>
      </c>
    </row>
    <row r="11" spans="1:5" s="77" customFormat="1" ht="15.95" customHeight="1" x14ac:dyDescent="0.2">
      <c r="A11" s="69"/>
      <c r="B11" s="67" t="s">
        <v>140</v>
      </c>
      <c r="C11" s="68">
        <v>6</v>
      </c>
      <c r="D11" s="68">
        <v>6</v>
      </c>
      <c r="E11" s="68">
        <v>993794</v>
      </c>
    </row>
    <row r="12" spans="1:5" s="77" customFormat="1" ht="15.95" customHeight="1" x14ac:dyDescent="0.2">
      <c r="A12" s="69"/>
      <c r="B12" s="67" t="s">
        <v>106</v>
      </c>
      <c r="C12" s="68">
        <v>53</v>
      </c>
      <c r="D12" s="68">
        <v>87</v>
      </c>
      <c r="E12" s="68">
        <v>7988235</v>
      </c>
    </row>
    <row r="13" spans="1:5" s="77" customFormat="1" ht="15.95" customHeight="1" x14ac:dyDescent="0.2">
      <c r="A13" s="69"/>
      <c r="B13" s="67" t="s">
        <v>107</v>
      </c>
      <c r="C13" s="68">
        <v>1</v>
      </c>
      <c r="D13" s="68">
        <v>9</v>
      </c>
      <c r="E13" s="68">
        <v>11255000</v>
      </c>
    </row>
    <row r="14" spans="1:5" s="77" customFormat="1" ht="15.95" customHeight="1" x14ac:dyDescent="0.2">
      <c r="A14" s="69"/>
      <c r="B14" s="67" t="s">
        <v>109</v>
      </c>
      <c r="C14" s="68">
        <v>6</v>
      </c>
      <c r="D14" s="68">
        <v>9</v>
      </c>
      <c r="E14" s="68">
        <v>440840</v>
      </c>
    </row>
    <row r="15" spans="1:5" s="77" customFormat="1" ht="15.95" customHeight="1" x14ac:dyDescent="0.2">
      <c r="A15" s="69"/>
      <c r="B15" s="67" t="s">
        <v>110</v>
      </c>
      <c r="C15" s="68">
        <v>2</v>
      </c>
      <c r="D15" s="68">
        <v>2</v>
      </c>
      <c r="E15" s="68">
        <v>141539</v>
      </c>
    </row>
    <row r="16" spans="1:5" s="77" customFormat="1" ht="15.95" customHeight="1" x14ac:dyDescent="0.2">
      <c r="A16" s="69"/>
      <c r="B16" s="67" t="s">
        <v>159</v>
      </c>
      <c r="C16" s="68">
        <v>3</v>
      </c>
      <c r="D16" s="68">
        <v>3</v>
      </c>
      <c r="E16" s="68">
        <v>47862</v>
      </c>
    </row>
    <row r="17" spans="1:16191" s="77" customFormat="1" ht="15.95" customHeight="1" x14ac:dyDescent="0.2">
      <c r="A17" s="69"/>
      <c r="B17" s="67" t="s">
        <v>99</v>
      </c>
      <c r="C17" s="68">
        <v>4</v>
      </c>
      <c r="D17" s="68">
        <v>4</v>
      </c>
      <c r="E17" s="68">
        <v>1136213</v>
      </c>
    </row>
    <row r="18" spans="1:16191" s="77" customFormat="1" ht="15.95" customHeight="1" x14ac:dyDescent="0.2">
      <c r="A18" s="69"/>
      <c r="B18" s="67" t="s">
        <v>22</v>
      </c>
      <c r="C18" s="68">
        <v>16</v>
      </c>
      <c r="D18" s="68">
        <v>27</v>
      </c>
      <c r="E18" s="68">
        <v>1900989</v>
      </c>
    </row>
    <row r="19" spans="1:16191" s="77" customFormat="1" ht="15.95" customHeight="1" x14ac:dyDescent="0.2">
      <c r="A19" s="69"/>
      <c r="B19" s="67" t="s">
        <v>26</v>
      </c>
      <c r="C19" s="68">
        <v>6</v>
      </c>
      <c r="D19" s="68">
        <v>10</v>
      </c>
      <c r="E19" s="68">
        <v>643728</v>
      </c>
    </row>
    <row r="20" spans="1:16191" s="77" customFormat="1" ht="15.95" customHeight="1" x14ac:dyDescent="0.2">
      <c r="A20" s="70" t="s">
        <v>125</v>
      </c>
      <c r="B20" s="71" t="s">
        <v>0</v>
      </c>
      <c r="C20" s="47">
        <f>SUM(C7:C19)</f>
        <v>131</v>
      </c>
      <c r="D20" s="47">
        <f>SUM(D7:D19)</f>
        <v>207</v>
      </c>
      <c r="E20" s="47">
        <f>SUM(E7:E19)</f>
        <v>39565963</v>
      </c>
    </row>
    <row r="21" spans="1:16191" s="77" customFormat="1" ht="15.95" customHeight="1" x14ac:dyDescent="0.2">
      <c r="A21" s="78" t="s">
        <v>28</v>
      </c>
      <c r="B21" s="67" t="s">
        <v>116</v>
      </c>
      <c r="C21" s="68">
        <v>8</v>
      </c>
      <c r="D21" s="68">
        <v>13</v>
      </c>
      <c r="E21" s="68">
        <v>1661681</v>
      </c>
    </row>
    <row r="22" spans="1:16191" s="77" customFormat="1" ht="15.95" customHeight="1" x14ac:dyDescent="0.2">
      <c r="A22" s="69"/>
      <c r="B22" s="67" t="s">
        <v>117</v>
      </c>
      <c r="C22" s="68">
        <v>7</v>
      </c>
      <c r="D22" s="68">
        <v>8</v>
      </c>
      <c r="E22" s="68">
        <v>1162420</v>
      </c>
    </row>
    <row r="23" spans="1:16191" s="77" customFormat="1" ht="15.95" customHeight="1" x14ac:dyDescent="0.2">
      <c r="A23" s="69"/>
      <c r="B23" s="67" t="s">
        <v>27</v>
      </c>
      <c r="C23" s="68">
        <v>12</v>
      </c>
      <c r="D23" s="68">
        <v>17</v>
      </c>
      <c r="E23" s="68">
        <v>324789</v>
      </c>
    </row>
    <row r="24" spans="1:16191" s="77" customFormat="1" ht="15.95" customHeight="1" x14ac:dyDescent="0.2">
      <c r="A24" s="69"/>
      <c r="B24" s="67" t="s">
        <v>160</v>
      </c>
      <c r="C24" s="68">
        <v>2</v>
      </c>
      <c r="D24" s="68">
        <v>2</v>
      </c>
      <c r="E24" s="68">
        <v>34645</v>
      </c>
    </row>
    <row r="25" spans="1:16191" s="19" customFormat="1" ht="15.95" customHeight="1" x14ac:dyDescent="0.2">
      <c r="A25" s="69"/>
      <c r="B25" s="67" t="s">
        <v>161</v>
      </c>
      <c r="C25" s="68">
        <v>6</v>
      </c>
      <c r="D25" s="68">
        <v>6</v>
      </c>
      <c r="E25" s="68">
        <v>1955232</v>
      </c>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c r="IW25" s="77"/>
      <c r="IX25" s="77"/>
      <c r="IY25" s="77"/>
      <c r="IZ25" s="77"/>
      <c r="JA25" s="77"/>
      <c r="JB25" s="77"/>
      <c r="JC25" s="77"/>
      <c r="JD25" s="77"/>
      <c r="JE25" s="77"/>
      <c r="JF25" s="77"/>
      <c r="JG25" s="77"/>
      <c r="JH25" s="77"/>
      <c r="JI25" s="77"/>
      <c r="JJ25" s="77"/>
      <c r="JK25" s="77"/>
      <c r="JL25" s="77"/>
      <c r="JM25" s="77"/>
      <c r="JN25" s="77"/>
      <c r="JO25" s="77"/>
      <c r="JP25" s="77"/>
      <c r="JQ25" s="77"/>
      <c r="JR25" s="77"/>
      <c r="JS25" s="77"/>
      <c r="JT25" s="77"/>
      <c r="JU25" s="77"/>
      <c r="JV25" s="77"/>
      <c r="JW25" s="77"/>
      <c r="JX25" s="77"/>
      <c r="JY25" s="77"/>
      <c r="JZ25" s="77"/>
      <c r="KA25" s="77"/>
      <c r="KB25" s="77"/>
      <c r="KC25" s="77"/>
      <c r="KD25" s="77"/>
      <c r="KE25" s="77"/>
      <c r="KF25" s="77"/>
      <c r="KG25" s="77"/>
      <c r="KH25" s="77"/>
      <c r="KI25" s="77"/>
      <c r="KJ25" s="77"/>
      <c r="KK25" s="77"/>
      <c r="KL25" s="77"/>
      <c r="KM25" s="77"/>
      <c r="KN25" s="77"/>
      <c r="KO25" s="77"/>
      <c r="KP25" s="77"/>
      <c r="KQ25" s="77"/>
      <c r="KR25" s="77"/>
      <c r="KS25" s="77"/>
      <c r="KT25" s="77"/>
      <c r="KU25" s="77"/>
      <c r="KV25" s="77"/>
      <c r="KW25" s="77"/>
      <c r="KX25" s="77"/>
      <c r="KY25" s="77"/>
      <c r="KZ25" s="77"/>
      <c r="LA25" s="77"/>
      <c r="LB25" s="77"/>
      <c r="LC25" s="77"/>
      <c r="LD25" s="77"/>
      <c r="LE25" s="77"/>
      <c r="LF25" s="77"/>
      <c r="LG25" s="77"/>
      <c r="LH25" s="77"/>
      <c r="LI25" s="77"/>
      <c r="LJ25" s="77"/>
      <c r="LK25" s="77"/>
      <c r="LL25" s="77"/>
      <c r="LM25" s="77"/>
      <c r="LN25" s="77"/>
      <c r="LO25" s="77"/>
      <c r="LP25" s="77"/>
      <c r="LQ25" s="77"/>
      <c r="LR25" s="77"/>
      <c r="LS25" s="77"/>
      <c r="LT25" s="77"/>
      <c r="LU25" s="77"/>
      <c r="LV25" s="77"/>
      <c r="LW25" s="77"/>
      <c r="LX25" s="77"/>
      <c r="LY25" s="77"/>
      <c r="LZ25" s="77"/>
      <c r="MA25" s="77"/>
      <c r="MB25" s="77"/>
      <c r="MC25" s="77"/>
      <c r="MD25" s="77"/>
      <c r="ME25" s="77"/>
      <c r="MF25" s="77"/>
      <c r="MG25" s="77"/>
      <c r="MH25" s="77"/>
      <c r="MI25" s="77"/>
      <c r="MJ25" s="77"/>
      <c r="MK25" s="77"/>
      <c r="ML25" s="77"/>
      <c r="MM25" s="77"/>
      <c r="MN25" s="77"/>
      <c r="MO25" s="77"/>
      <c r="MP25" s="77"/>
      <c r="MQ25" s="77"/>
      <c r="MR25" s="77"/>
      <c r="MS25" s="77"/>
      <c r="MT25" s="77"/>
      <c r="MU25" s="77"/>
      <c r="MV25" s="77"/>
      <c r="MW25" s="77"/>
      <c r="MX25" s="77"/>
      <c r="MY25" s="77"/>
      <c r="MZ25" s="77"/>
      <c r="NA25" s="77"/>
      <c r="NB25" s="77"/>
      <c r="NC25" s="77"/>
      <c r="ND25" s="77"/>
      <c r="NE25" s="77"/>
      <c r="NF25" s="77"/>
      <c r="NG25" s="77"/>
      <c r="NH25" s="77"/>
      <c r="NI25" s="77"/>
      <c r="NJ25" s="77"/>
      <c r="NK25" s="77"/>
      <c r="NL25" s="77"/>
      <c r="NM25" s="77"/>
      <c r="NN25" s="77"/>
      <c r="NO25" s="77"/>
      <c r="NP25" s="77"/>
      <c r="NQ25" s="77"/>
      <c r="NR25" s="77"/>
      <c r="NS25" s="77"/>
      <c r="NT25" s="77"/>
      <c r="NU25" s="77"/>
      <c r="NV25" s="77"/>
      <c r="NW25" s="77"/>
      <c r="NX25" s="77"/>
      <c r="NY25" s="77"/>
      <c r="NZ25" s="77"/>
      <c r="OA25" s="77"/>
      <c r="OB25" s="77"/>
      <c r="OC25" s="77"/>
      <c r="OD25" s="77"/>
      <c r="OE25" s="77"/>
      <c r="OF25" s="77"/>
      <c r="OG25" s="77"/>
      <c r="OH25" s="77"/>
      <c r="OI25" s="77"/>
      <c r="OJ25" s="77"/>
      <c r="OK25" s="77"/>
      <c r="OL25" s="77"/>
      <c r="OM25" s="77"/>
      <c r="ON25" s="77"/>
      <c r="OO25" s="77"/>
      <c r="OP25" s="77"/>
      <c r="OQ25" s="77"/>
      <c r="OR25" s="77"/>
      <c r="OS25" s="77"/>
      <c r="OT25" s="77"/>
      <c r="OU25" s="77"/>
      <c r="OV25" s="77"/>
      <c r="OW25" s="77"/>
      <c r="OX25" s="77"/>
      <c r="OY25" s="77"/>
      <c r="OZ25" s="77"/>
      <c r="PA25" s="77"/>
      <c r="PB25" s="77"/>
      <c r="PC25" s="77"/>
      <c r="PD25" s="77"/>
      <c r="PE25" s="77"/>
      <c r="PF25" s="77"/>
      <c r="PG25" s="77"/>
      <c r="PH25" s="77"/>
      <c r="PI25" s="77"/>
      <c r="PJ25" s="77"/>
      <c r="PK25" s="77"/>
      <c r="PL25" s="77"/>
      <c r="PM25" s="77"/>
      <c r="PN25" s="77"/>
      <c r="PO25" s="77"/>
      <c r="PP25" s="77"/>
      <c r="PQ25" s="77"/>
      <c r="PR25" s="77"/>
      <c r="PS25" s="77"/>
      <c r="PT25" s="77"/>
      <c r="PU25" s="77"/>
      <c r="PV25" s="77"/>
      <c r="PW25" s="77"/>
      <c r="PX25" s="77"/>
      <c r="PY25" s="77"/>
      <c r="PZ25" s="77"/>
      <c r="QA25" s="77"/>
      <c r="QB25" s="77"/>
      <c r="QC25" s="77"/>
      <c r="QD25" s="77"/>
      <c r="QE25" s="77"/>
      <c r="QF25" s="77"/>
      <c r="QG25" s="77"/>
      <c r="QH25" s="77"/>
      <c r="QI25" s="77"/>
      <c r="QJ25" s="77"/>
      <c r="QK25" s="77"/>
      <c r="QL25" s="77"/>
      <c r="QM25" s="77"/>
      <c r="QN25" s="77"/>
      <c r="QO25" s="77"/>
      <c r="QP25" s="77"/>
      <c r="QQ25" s="77"/>
      <c r="QR25" s="77"/>
      <c r="QS25" s="77"/>
      <c r="QT25" s="77"/>
      <c r="QU25" s="77"/>
      <c r="QV25" s="77"/>
      <c r="QW25" s="77"/>
      <c r="QX25" s="77"/>
      <c r="QY25" s="77"/>
      <c r="QZ25" s="77"/>
      <c r="RA25" s="77"/>
      <c r="RB25" s="77"/>
      <c r="RC25" s="77"/>
      <c r="RD25" s="77"/>
      <c r="RE25" s="77"/>
      <c r="RF25" s="77"/>
      <c r="RG25" s="77"/>
      <c r="RH25" s="77"/>
      <c r="RI25" s="77"/>
      <c r="RJ25" s="77"/>
      <c r="RK25" s="77"/>
      <c r="RL25" s="77"/>
      <c r="RM25" s="77"/>
      <c r="RN25" s="77"/>
      <c r="RO25" s="77"/>
      <c r="RP25" s="77"/>
      <c r="RQ25" s="77"/>
      <c r="RR25" s="77"/>
      <c r="RS25" s="77"/>
      <c r="RT25" s="77"/>
      <c r="RU25" s="77"/>
      <c r="RV25" s="77"/>
      <c r="RW25" s="77"/>
      <c r="RX25" s="77"/>
      <c r="RY25" s="77"/>
      <c r="RZ25" s="77"/>
      <c r="SA25" s="77"/>
      <c r="SB25" s="77"/>
      <c r="SC25" s="77"/>
      <c r="SD25" s="77"/>
      <c r="SE25" s="77"/>
      <c r="SF25" s="77"/>
      <c r="SG25" s="77"/>
      <c r="SH25" s="77"/>
      <c r="SI25" s="77"/>
      <c r="SJ25" s="77"/>
      <c r="SK25" s="77"/>
      <c r="SL25" s="77"/>
      <c r="SM25" s="77"/>
      <c r="SN25" s="77"/>
      <c r="SO25" s="77"/>
      <c r="SP25" s="77"/>
      <c r="SQ25" s="77"/>
      <c r="SR25" s="77"/>
      <c r="SS25" s="77"/>
      <c r="ST25" s="77"/>
      <c r="SU25" s="77"/>
      <c r="SV25" s="77"/>
      <c r="SW25" s="77"/>
      <c r="SX25" s="77"/>
      <c r="SY25" s="77"/>
      <c r="SZ25" s="77"/>
      <c r="TA25" s="77"/>
      <c r="TB25" s="77"/>
      <c r="TC25" s="77"/>
      <c r="TD25" s="77"/>
      <c r="TE25" s="77"/>
      <c r="TF25" s="77"/>
      <c r="TG25" s="77"/>
      <c r="TH25" s="77"/>
      <c r="TI25" s="77"/>
      <c r="TJ25" s="77"/>
      <c r="TK25" s="77"/>
      <c r="TL25" s="77"/>
      <c r="TM25" s="77"/>
      <c r="TN25" s="77"/>
      <c r="TO25" s="77"/>
      <c r="TP25" s="77"/>
      <c r="TQ25" s="77"/>
      <c r="TR25" s="77"/>
      <c r="TS25" s="77"/>
      <c r="TT25" s="77"/>
      <c r="TU25" s="77"/>
      <c r="TV25" s="77"/>
      <c r="TW25" s="77"/>
      <c r="TX25" s="77"/>
      <c r="TY25" s="77"/>
      <c r="TZ25" s="77"/>
      <c r="UA25" s="77"/>
      <c r="UB25" s="77"/>
      <c r="UC25" s="77"/>
      <c r="UD25" s="77"/>
      <c r="UE25" s="77"/>
      <c r="UF25" s="77"/>
      <c r="UG25" s="77"/>
      <c r="UH25" s="77"/>
      <c r="UI25" s="77"/>
      <c r="UJ25" s="77"/>
      <c r="UK25" s="77"/>
      <c r="UL25" s="77"/>
      <c r="UM25" s="77"/>
      <c r="UN25" s="77"/>
      <c r="UO25" s="77"/>
      <c r="UP25" s="77"/>
      <c r="UQ25" s="77"/>
      <c r="UR25" s="77"/>
      <c r="US25" s="77"/>
      <c r="UT25" s="77"/>
      <c r="UU25" s="77"/>
      <c r="UV25" s="77"/>
      <c r="UW25" s="77"/>
      <c r="UX25" s="77"/>
      <c r="UY25" s="77"/>
      <c r="UZ25" s="77"/>
      <c r="VA25" s="77"/>
      <c r="VB25" s="77"/>
      <c r="VC25" s="77"/>
      <c r="VD25" s="77"/>
      <c r="VE25" s="77"/>
      <c r="VF25" s="77"/>
      <c r="VG25" s="77"/>
      <c r="VH25" s="77"/>
      <c r="VI25" s="77"/>
      <c r="VJ25" s="77"/>
      <c r="VK25" s="77"/>
      <c r="VL25" s="77"/>
      <c r="VM25" s="77"/>
      <c r="VN25" s="77"/>
      <c r="VO25" s="77"/>
      <c r="VP25" s="77"/>
      <c r="VQ25" s="77"/>
      <c r="VR25" s="77"/>
      <c r="VS25" s="77"/>
      <c r="VT25" s="77"/>
      <c r="VU25" s="77"/>
      <c r="VV25" s="77"/>
      <c r="VW25" s="77"/>
      <c r="VX25" s="77"/>
      <c r="VY25" s="77"/>
      <c r="VZ25" s="77"/>
      <c r="WA25" s="77"/>
      <c r="WB25" s="77"/>
      <c r="WC25" s="77"/>
      <c r="WD25" s="77"/>
      <c r="WE25" s="77"/>
      <c r="WF25" s="77"/>
      <c r="WG25" s="77"/>
      <c r="WH25" s="77"/>
      <c r="WI25" s="77"/>
      <c r="WJ25" s="77"/>
      <c r="WK25" s="77"/>
      <c r="WL25" s="77"/>
      <c r="WM25" s="77"/>
      <c r="WN25" s="77"/>
      <c r="WO25" s="77"/>
      <c r="WP25" s="77"/>
      <c r="WQ25" s="77"/>
      <c r="WR25" s="77"/>
      <c r="WS25" s="77"/>
      <c r="WT25" s="77"/>
      <c r="WU25" s="77"/>
      <c r="WV25" s="77"/>
      <c r="WW25" s="77"/>
      <c r="WX25" s="77"/>
      <c r="WY25" s="77"/>
      <c r="WZ25" s="77"/>
      <c r="XA25" s="77"/>
      <c r="XB25" s="77"/>
      <c r="XC25" s="77"/>
      <c r="XD25" s="77"/>
      <c r="XE25" s="77"/>
      <c r="XF25" s="77"/>
      <c r="XG25" s="77"/>
      <c r="XH25" s="77"/>
      <c r="XI25" s="77"/>
      <c r="XJ25" s="77"/>
      <c r="XK25" s="77"/>
      <c r="XL25" s="77"/>
      <c r="XM25" s="77"/>
      <c r="XN25" s="77"/>
      <c r="XO25" s="77"/>
      <c r="XP25" s="77"/>
      <c r="XQ25" s="77"/>
      <c r="XR25" s="77"/>
      <c r="XS25" s="77"/>
      <c r="XT25" s="77"/>
      <c r="XU25" s="77"/>
      <c r="XV25" s="77"/>
      <c r="XW25" s="77"/>
      <c r="XX25" s="77"/>
      <c r="XY25" s="77"/>
      <c r="XZ25" s="77"/>
      <c r="YA25" s="77"/>
      <c r="YB25" s="77"/>
      <c r="YC25" s="77"/>
      <c r="YD25" s="77"/>
      <c r="YE25" s="77"/>
      <c r="YF25" s="77"/>
      <c r="YG25" s="77"/>
      <c r="YH25" s="77"/>
      <c r="YI25" s="77"/>
      <c r="YJ25" s="77"/>
      <c r="YK25" s="77"/>
      <c r="YL25" s="77"/>
      <c r="YM25" s="77"/>
      <c r="YN25" s="77"/>
      <c r="YO25" s="77"/>
      <c r="YP25" s="77"/>
      <c r="YQ25" s="77"/>
      <c r="YR25" s="77"/>
      <c r="YS25" s="77"/>
      <c r="YT25" s="77"/>
      <c r="YU25" s="77"/>
      <c r="YV25" s="77"/>
      <c r="YW25" s="77"/>
      <c r="YX25" s="77"/>
      <c r="YY25" s="77"/>
      <c r="YZ25" s="77"/>
      <c r="ZA25" s="77"/>
      <c r="ZB25" s="77"/>
      <c r="ZC25" s="77"/>
      <c r="ZD25" s="77"/>
      <c r="ZE25" s="77"/>
      <c r="ZF25" s="77"/>
      <c r="ZG25" s="77"/>
      <c r="ZH25" s="77"/>
      <c r="ZI25" s="77"/>
      <c r="ZJ25" s="77"/>
      <c r="ZK25" s="77"/>
      <c r="ZL25" s="77"/>
      <c r="ZM25" s="77"/>
      <c r="ZN25" s="77"/>
      <c r="ZO25" s="77"/>
      <c r="ZP25" s="77"/>
      <c r="ZQ25" s="77"/>
      <c r="ZR25" s="77"/>
      <c r="ZS25" s="77"/>
      <c r="ZT25" s="77"/>
      <c r="ZU25" s="77"/>
      <c r="ZV25" s="77"/>
      <c r="ZW25" s="77"/>
      <c r="ZX25" s="77"/>
      <c r="ZY25" s="77"/>
      <c r="ZZ25" s="77"/>
      <c r="AAA25" s="77"/>
      <c r="AAB25" s="77"/>
      <c r="AAC25" s="77"/>
      <c r="AAD25" s="77"/>
      <c r="AAE25" s="77"/>
      <c r="AAF25" s="77"/>
      <c r="AAG25" s="77"/>
      <c r="AAH25" s="77"/>
      <c r="AAI25" s="77"/>
      <c r="AAJ25" s="77"/>
      <c r="AAK25" s="77"/>
      <c r="AAL25" s="77"/>
      <c r="AAM25" s="77"/>
      <c r="AAN25" s="77"/>
      <c r="AAO25" s="77"/>
      <c r="AAP25" s="77"/>
      <c r="AAQ25" s="77"/>
      <c r="AAR25" s="77"/>
      <c r="AAS25" s="77"/>
      <c r="AAT25" s="77"/>
      <c r="AAU25" s="77"/>
      <c r="AAV25" s="77"/>
      <c r="AAW25" s="77"/>
      <c r="AAX25" s="77"/>
      <c r="AAY25" s="77"/>
      <c r="AAZ25" s="77"/>
      <c r="ABA25" s="77"/>
      <c r="ABB25" s="77"/>
      <c r="ABC25" s="77"/>
      <c r="ABD25" s="77"/>
      <c r="ABE25" s="77"/>
      <c r="ABF25" s="77"/>
      <c r="ABG25" s="77"/>
      <c r="ABH25" s="77"/>
      <c r="ABI25" s="77"/>
      <c r="ABJ25" s="77"/>
      <c r="ABK25" s="77"/>
      <c r="ABL25" s="77"/>
      <c r="ABM25" s="77"/>
      <c r="ABN25" s="77"/>
      <c r="ABO25" s="77"/>
      <c r="ABP25" s="77"/>
      <c r="ABQ25" s="77"/>
      <c r="ABR25" s="77"/>
      <c r="ABS25" s="77"/>
      <c r="ABT25" s="77"/>
      <c r="ABU25" s="77"/>
      <c r="ABV25" s="77"/>
      <c r="ABW25" s="77"/>
      <c r="ABX25" s="77"/>
      <c r="ABY25" s="77"/>
      <c r="ABZ25" s="77"/>
      <c r="ACA25" s="77"/>
      <c r="ACB25" s="77"/>
      <c r="ACC25" s="77"/>
      <c r="ACD25" s="77"/>
      <c r="ACE25" s="77"/>
      <c r="ACF25" s="77"/>
      <c r="ACG25" s="77"/>
      <c r="ACH25" s="77"/>
      <c r="ACI25" s="77"/>
      <c r="ACJ25" s="77"/>
      <c r="ACK25" s="77"/>
      <c r="ACL25" s="77"/>
      <c r="ACM25" s="77"/>
      <c r="ACN25" s="77"/>
      <c r="ACO25" s="77"/>
      <c r="ACP25" s="77"/>
      <c r="ACQ25" s="77"/>
      <c r="ACR25" s="77"/>
      <c r="ACS25" s="77"/>
      <c r="ACT25" s="77"/>
      <c r="ACU25" s="77"/>
      <c r="ACV25" s="77"/>
      <c r="ACW25" s="77"/>
      <c r="ACX25" s="77"/>
      <c r="ACY25" s="77"/>
      <c r="ACZ25" s="77"/>
      <c r="ADA25" s="77"/>
      <c r="ADB25" s="77"/>
      <c r="ADC25" s="77"/>
      <c r="ADD25" s="77"/>
      <c r="ADE25" s="77"/>
      <c r="ADF25" s="77"/>
      <c r="ADG25" s="77"/>
      <c r="ADH25" s="77"/>
      <c r="ADI25" s="77"/>
      <c r="ADJ25" s="77"/>
      <c r="ADK25" s="77"/>
      <c r="ADL25" s="77"/>
      <c r="ADM25" s="77"/>
      <c r="ADN25" s="77"/>
      <c r="ADO25" s="77"/>
      <c r="ADP25" s="77"/>
      <c r="ADQ25" s="77"/>
      <c r="ADR25" s="77"/>
      <c r="ADS25" s="77"/>
      <c r="ADT25" s="77"/>
      <c r="ADU25" s="77"/>
      <c r="ADV25" s="77"/>
      <c r="ADW25" s="77"/>
      <c r="ADX25" s="77"/>
      <c r="ADY25" s="77"/>
      <c r="ADZ25" s="77"/>
      <c r="AEA25" s="77"/>
      <c r="AEB25" s="77"/>
      <c r="AEC25" s="77"/>
      <c r="AED25" s="77"/>
      <c r="AEE25" s="77"/>
      <c r="AEF25" s="77"/>
      <c r="AEG25" s="77"/>
      <c r="AEH25" s="77"/>
      <c r="AEI25" s="77"/>
      <c r="AEJ25" s="77"/>
      <c r="AEK25" s="77"/>
      <c r="AEL25" s="77"/>
      <c r="AEM25" s="77"/>
      <c r="AEN25" s="77"/>
      <c r="AEO25" s="77"/>
      <c r="AEP25" s="77"/>
      <c r="AEQ25" s="77"/>
      <c r="AER25" s="77"/>
      <c r="AES25" s="77"/>
      <c r="AET25" s="77"/>
      <c r="AEU25" s="77"/>
      <c r="AEV25" s="77"/>
      <c r="AEW25" s="77"/>
      <c r="AEX25" s="77"/>
      <c r="AEY25" s="77"/>
      <c r="AEZ25" s="77"/>
      <c r="AFA25" s="77"/>
      <c r="AFB25" s="77"/>
      <c r="AFC25" s="77"/>
      <c r="AFD25" s="77"/>
      <c r="AFE25" s="77"/>
      <c r="AFF25" s="77"/>
      <c r="AFG25" s="77"/>
      <c r="AFH25" s="77"/>
      <c r="AFI25" s="77"/>
      <c r="AFJ25" s="77"/>
      <c r="AFK25" s="77"/>
      <c r="AFL25" s="77"/>
      <c r="AFM25" s="77"/>
      <c r="AFN25" s="77"/>
      <c r="AFO25" s="77"/>
      <c r="AFP25" s="77"/>
      <c r="AFQ25" s="77"/>
      <c r="AFR25" s="77"/>
      <c r="AFS25" s="77"/>
      <c r="AFT25" s="77"/>
      <c r="AFU25" s="77"/>
      <c r="AFV25" s="77"/>
      <c r="AFW25" s="77"/>
      <c r="AFX25" s="77"/>
      <c r="AFY25" s="77"/>
      <c r="AFZ25" s="77"/>
      <c r="AGA25" s="77"/>
      <c r="AGB25" s="77"/>
      <c r="AGC25" s="77"/>
      <c r="AGD25" s="77"/>
      <c r="AGE25" s="77"/>
      <c r="AGF25" s="77"/>
      <c r="AGG25" s="77"/>
      <c r="AGH25" s="77"/>
      <c r="AGI25" s="77"/>
      <c r="AGJ25" s="77"/>
      <c r="AGK25" s="77"/>
      <c r="AGL25" s="77"/>
      <c r="AGM25" s="77"/>
      <c r="AGN25" s="77"/>
      <c r="AGO25" s="77"/>
      <c r="AGP25" s="77"/>
      <c r="AGQ25" s="77"/>
      <c r="AGR25" s="77"/>
      <c r="AGS25" s="77"/>
      <c r="AGT25" s="77"/>
      <c r="AGU25" s="77"/>
      <c r="AGV25" s="77"/>
      <c r="AGW25" s="77"/>
      <c r="AGX25" s="77"/>
      <c r="AGY25" s="77"/>
      <c r="AGZ25" s="77"/>
      <c r="AHA25" s="77"/>
      <c r="AHB25" s="77"/>
      <c r="AHC25" s="77"/>
      <c r="AHD25" s="77"/>
      <c r="AHE25" s="77"/>
      <c r="AHF25" s="77"/>
      <c r="AHG25" s="77"/>
      <c r="AHH25" s="77"/>
      <c r="AHI25" s="77"/>
      <c r="AHJ25" s="77"/>
      <c r="AHK25" s="77"/>
      <c r="AHL25" s="77"/>
      <c r="AHM25" s="77"/>
      <c r="AHN25" s="77"/>
      <c r="AHO25" s="77"/>
      <c r="AHP25" s="77"/>
      <c r="AHQ25" s="77"/>
      <c r="AHR25" s="77"/>
      <c r="AHS25" s="77"/>
      <c r="AHT25" s="77"/>
      <c r="AHU25" s="77"/>
      <c r="AHV25" s="77"/>
      <c r="AHW25" s="77"/>
      <c r="AHX25" s="77"/>
      <c r="AHY25" s="77"/>
      <c r="AHZ25" s="77"/>
      <c r="AIA25" s="77"/>
      <c r="AIB25" s="77"/>
      <c r="AIC25" s="77"/>
      <c r="AID25" s="77"/>
      <c r="AIE25" s="77"/>
      <c r="AIF25" s="77"/>
      <c r="AIG25" s="77"/>
      <c r="AIH25" s="77"/>
      <c r="AII25" s="77"/>
      <c r="AIJ25" s="77"/>
      <c r="AIK25" s="77"/>
      <c r="AIL25" s="77"/>
      <c r="AIM25" s="77"/>
      <c r="AIN25" s="77"/>
      <c r="AIO25" s="77"/>
      <c r="AIP25" s="77"/>
      <c r="AIQ25" s="77"/>
      <c r="AIR25" s="77"/>
      <c r="AIS25" s="77"/>
      <c r="AIT25" s="77"/>
      <c r="AIU25" s="77"/>
      <c r="AIV25" s="77"/>
      <c r="AIW25" s="77"/>
      <c r="AIX25" s="77"/>
      <c r="AIY25" s="77"/>
      <c r="AIZ25" s="77"/>
      <c r="AJA25" s="77"/>
      <c r="AJB25" s="77"/>
      <c r="AJC25" s="77"/>
      <c r="AJD25" s="77"/>
      <c r="AJE25" s="77"/>
      <c r="AJF25" s="77"/>
      <c r="AJG25" s="77"/>
      <c r="AJH25" s="77"/>
      <c r="AJI25" s="77"/>
      <c r="AJJ25" s="77"/>
      <c r="AJK25" s="77"/>
      <c r="AJL25" s="77"/>
      <c r="AJM25" s="77"/>
      <c r="AJN25" s="77"/>
      <c r="AJO25" s="77"/>
      <c r="AJP25" s="77"/>
      <c r="AJQ25" s="77"/>
      <c r="AJR25" s="77"/>
      <c r="AJS25" s="77"/>
      <c r="AJT25" s="77"/>
      <c r="AJU25" s="77"/>
      <c r="AJV25" s="77"/>
      <c r="AJW25" s="77"/>
      <c r="AJX25" s="77"/>
      <c r="AJY25" s="77"/>
      <c r="AJZ25" s="77"/>
      <c r="AKA25" s="77"/>
      <c r="AKB25" s="77"/>
      <c r="AKC25" s="77"/>
      <c r="AKD25" s="77"/>
      <c r="AKE25" s="77"/>
      <c r="AKF25" s="77"/>
      <c r="AKG25" s="77"/>
      <c r="AKH25" s="77"/>
      <c r="AKI25" s="77"/>
      <c r="AKJ25" s="77"/>
      <c r="AKK25" s="77"/>
      <c r="AKL25" s="77"/>
      <c r="AKM25" s="77"/>
      <c r="AKN25" s="77"/>
      <c r="AKO25" s="77"/>
      <c r="AKP25" s="77"/>
      <c r="AKQ25" s="77"/>
      <c r="AKR25" s="77"/>
      <c r="AKS25" s="77"/>
      <c r="AKT25" s="77"/>
      <c r="AKU25" s="77"/>
      <c r="AKV25" s="77"/>
      <c r="AKW25" s="77"/>
      <c r="AKX25" s="77"/>
      <c r="AKY25" s="77"/>
      <c r="AKZ25" s="77"/>
      <c r="ALA25" s="77"/>
      <c r="ALB25" s="77"/>
      <c r="ALC25" s="77"/>
      <c r="ALD25" s="77"/>
      <c r="ALE25" s="77"/>
      <c r="ALF25" s="77"/>
      <c r="ALG25" s="77"/>
      <c r="ALH25" s="77"/>
      <c r="ALI25" s="77"/>
      <c r="ALJ25" s="77"/>
      <c r="ALK25" s="77"/>
      <c r="ALL25" s="77"/>
      <c r="ALM25" s="77"/>
      <c r="ALN25" s="77"/>
      <c r="ALO25" s="77"/>
      <c r="ALP25" s="77"/>
      <c r="ALQ25" s="77"/>
      <c r="ALR25" s="77"/>
      <c r="ALS25" s="77"/>
      <c r="ALT25" s="77"/>
      <c r="ALU25" s="77"/>
      <c r="ALV25" s="77"/>
      <c r="ALW25" s="77"/>
      <c r="ALX25" s="77"/>
      <c r="ALY25" s="77"/>
      <c r="ALZ25" s="77"/>
      <c r="AMA25" s="77"/>
      <c r="AMB25" s="77"/>
      <c r="AMC25" s="77"/>
      <c r="AMD25" s="77"/>
      <c r="AME25" s="77"/>
      <c r="AMF25" s="77"/>
      <c r="AMG25" s="77"/>
      <c r="AMH25" s="77"/>
      <c r="AMI25" s="77"/>
      <c r="AMJ25" s="77"/>
      <c r="AMK25" s="77"/>
      <c r="AML25" s="77"/>
      <c r="AMM25" s="77"/>
      <c r="AMN25" s="77"/>
      <c r="AMO25" s="77"/>
      <c r="AMP25" s="77"/>
      <c r="AMQ25" s="77"/>
      <c r="AMR25" s="77"/>
      <c r="AMS25" s="77"/>
      <c r="AMT25" s="77"/>
      <c r="AMU25" s="77"/>
      <c r="AMV25" s="77"/>
      <c r="AMW25" s="77"/>
      <c r="AMX25" s="77"/>
      <c r="AMY25" s="77"/>
      <c r="AMZ25" s="77"/>
      <c r="ANA25" s="77"/>
      <c r="ANB25" s="77"/>
      <c r="ANC25" s="77"/>
      <c r="AND25" s="77"/>
      <c r="ANE25" s="77"/>
      <c r="ANF25" s="77"/>
      <c r="ANG25" s="77"/>
      <c r="ANH25" s="77"/>
      <c r="ANI25" s="77"/>
      <c r="ANJ25" s="77"/>
      <c r="ANK25" s="77"/>
      <c r="ANL25" s="77"/>
      <c r="ANM25" s="77"/>
      <c r="ANN25" s="77"/>
      <c r="ANO25" s="77"/>
      <c r="ANP25" s="77"/>
      <c r="ANQ25" s="77"/>
      <c r="ANR25" s="77"/>
      <c r="ANS25" s="77"/>
      <c r="ANT25" s="77"/>
      <c r="ANU25" s="77"/>
      <c r="ANV25" s="77"/>
      <c r="ANW25" s="77"/>
      <c r="ANX25" s="77"/>
      <c r="ANY25" s="77"/>
      <c r="ANZ25" s="77"/>
      <c r="AOA25" s="77"/>
      <c r="AOB25" s="77"/>
      <c r="AOC25" s="77"/>
      <c r="AOD25" s="77"/>
      <c r="AOE25" s="77"/>
      <c r="AOF25" s="77"/>
      <c r="AOG25" s="77"/>
      <c r="AOH25" s="77"/>
      <c r="AOI25" s="77"/>
      <c r="AOJ25" s="77"/>
      <c r="AOK25" s="77"/>
      <c r="AOL25" s="77"/>
      <c r="AOM25" s="77"/>
      <c r="AON25" s="77"/>
      <c r="AOO25" s="77"/>
      <c r="AOP25" s="77"/>
      <c r="AOQ25" s="77"/>
      <c r="AOR25" s="77"/>
      <c r="AOS25" s="77"/>
      <c r="AOT25" s="77"/>
      <c r="AOU25" s="77"/>
      <c r="AOV25" s="77"/>
      <c r="AOW25" s="77"/>
      <c r="AOX25" s="77"/>
      <c r="AOY25" s="77"/>
      <c r="AOZ25" s="77"/>
      <c r="APA25" s="77"/>
      <c r="APB25" s="77"/>
      <c r="APC25" s="77"/>
      <c r="APD25" s="77"/>
      <c r="APE25" s="77"/>
      <c r="APF25" s="77"/>
      <c r="APG25" s="77"/>
      <c r="APH25" s="77"/>
      <c r="API25" s="77"/>
      <c r="APJ25" s="77"/>
      <c r="APK25" s="77"/>
      <c r="APL25" s="77"/>
      <c r="APM25" s="77"/>
      <c r="APN25" s="77"/>
      <c r="APO25" s="77"/>
      <c r="APP25" s="77"/>
      <c r="APQ25" s="77"/>
      <c r="APR25" s="77"/>
      <c r="APS25" s="77"/>
      <c r="APT25" s="77"/>
      <c r="APU25" s="77"/>
      <c r="APV25" s="77"/>
      <c r="APW25" s="77"/>
      <c r="APX25" s="77"/>
      <c r="APY25" s="77"/>
      <c r="APZ25" s="77"/>
      <c r="AQA25" s="77"/>
      <c r="AQB25" s="77"/>
      <c r="AQC25" s="77"/>
      <c r="AQD25" s="77"/>
      <c r="AQE25" s="77"/>
      <c r="AQF25" s="77"/>
      <c r="AQG25" s="77"/>
      <c r="AQH25" s="77"/>
      <c r="AQI25" s="77"/>
      <c r="AQJ25" s="77"/>
      <c r="AQK25" s="77"/>
      <c r="AQL25" s="77"/>
      <c r="AQM25" s="77"/>
      <c r="AQN25" s="77"/>
      <c r="AQO25" s="77"/>
      <c r="AQP25" s="77"/>
      <c r="AQQ25" s="77"/>
      <c r="AQR25" s="77"/>
      <c r="AQS25" s="77"/>
      <c r="AQT25" s="77"/>
      <c r="AQU25" s="77"/>
      <c r="AQV25" s="77"/>
      <c r="AQW25" s="77"/>
      <c r="AQX25" s="77"/>
      <c r="AQY25" s="77"/>
      <c r="AQZ25" s="77"/>
      <c r="ARA25" s="77"/>
      <c r="ARB25" s="77"/>
      <c r="ARC25" s="77"/>
      <c r="ARD25" s="77"/>
      <c r="ARE25" s="77"/>
      <c r="ARF25" s="77"/>
      <c r="ARG25" s="77"/>
      <c r="ARH25" s="77"/>
      <c r="ARI25" s="77"/>
      <c r="ARJ25" s="77"/>
      <c r="ARK25" s="77"/>
      <c r="ARL25" s="77"/>
      <c r="ARM25" s="77"/>
      <c r="ARN25" s="77"/>
      <c r="ARO25" s="77"/>
      <c r="ARP25" s="77"/>
      <c r="ARQ25" s="77"/>
      <c r="ARR25" s="77"/>
      <c r="ARS25" s="77"/>
      <c r="ART25" s="77"/>
      <c r="ARU25" s="77"/>
      <c r="ARV25" s="77"/>
      <c r="ARW25" s="77"/>
      <c r="ARX25" s="77"/>
      <c r="ARY25" s="77"/>
      <c r="ARZ25" s="77"/>
      <c r="ASA25" s="77"/>
      <c r="ASB25" s="77"/>
      <c r="ASC25" s="77"/>
      <c r="ASD25" s="77"/>
      <c r="ASE25" s="77"/>
      <c r="ASF25" s="77"/>
      <c r="ASG25" s="77"/>
      <c r="ASH25" s="77"/>
      <c r="ASI25" s="77"/>
      <c r="ASJ25" s="77"/>
      <c r="ASK25" s="77"/>
      <c r="ASL25" s="77"/>
      <c r="ASM25" s="77"/>
      <c r="ASN25" s="77"/>
      <c r="ASO25" s="77"/>
      <c r="ASP25" s="77"/>
      <c r="ASQ25" s="77"/>
      <c r="ASR25" s="77"/>
      <c r="ASS25" s="77"/>
      <c r="AST25" s="77"/>
      <c r="ASU25" s="77"/>
      <c r="ASV25" s="77"/>
      <c r="ASW25" s="77"/>
      <c r="ASX25" s="77"/>
      <c r="ASY25" s="77"/>
      <c r="ASZ25" s="77"/>
      <c r="ATA25" s="77"/>
      <c r="ATB25" s="77"/>
      <c r="ATC25" s="77"/>
      <c r="ATD25" s="77"/>
      <c r="ATE25" s="77"/>
      <c r="ATF25" s="77"/>
      <c r="ATG25" s="77"/>
      <c r="ATH25" s="77"/>
      <c r="ATI25" s="77"/>
      <c r="ATJ25" s="77"/>
      <c r="ATK25" s="77"/>
      <c r="ATL25" s="77"/>
      <c r="ATM25" s="77"/>
      <c r="ATN25" s="77"/>
      <c r="ATO25" s="77"/>
      <c r="ATP25" s="77"/>
      <c r="ATQ25" s="77"/>
      <c r="ATR25" s="77"/>
      <c r="ATS25" s="77"/>
      <c r="ATT25" s="77"/>
      <c r="ATU25" s="77"/>
      <c r="ATV25" s="77"/>
      <c r="ATW25" s="77"/>
      <c r="ATX25" s="77"/>
      <c r="ATY25" s="77"/>
      <c r="ATZ25" s="77"/>
      <c r="AUA25" s="77"/>
      <c r="AUB25" s="77"/>
      <c r="AUC25" s="77"/>
      <c r="AUD25" s="77"/>
      <c r="AUE25" s="77"/>
      <c r="AUF25" s="77"/>
      <c r="AUG25" s="77"/>
      <c r="AUH25" s="77"/>
      <c r="AUI25" s="77"/>
      <c r="AUJ25" s="77"/>
      <c r="AUK25" s="77"/>
      <c r="AUL25" s="77"/>
      <c r="AUM25" s="77"/>
      <c r="AUN25" s="77"/>
      <c r="AUO25" s="77"/>
      <c r="AUP25" s="77"/>
      <c r="AUQ25" s="77"/>
      <c r="AUR25" s="77"/>
      <c r="AUS25" s="77"/>
      <c r="AUT25" s="77"/>
      <c r="AUU25" s="77"/>
      <c r="AUV25" s="77"/>
      <c r="AUW25" s="77"/>
      <c r="AUX25" s="77"/>
      <c r="AUY25" s="77"/>
      <c r="AUZ25" s="77"/>
      <c r="AVA25" s="77"/>
      <c r="AVB25" s="77"/>
      <c r="AVC25" s="77"/>
      <c r="AVD25" s="77"/>
      <c r="AVE25" s="77"/>
      <c r="AVF25" s="77"/>
      <c r="AVG25" s="77"/>
      <c r="AVH25" s="77"/>
      <c r="AVI25" s="77"/>
      <c r="AVJ25" s="77"/>
      <c r="AVK25" s="77"/>
      <c r="AVL25" s="77"/>
      <c r="AVM25" s="77"/>
      <c r="AVN25" s="77"/>
      <c r="AVO25" s="77"/>
      <c r="AVP25" s="77"/>
      <c r="AVQ25" s="77"/>
      <c r="AVR25" s="77"/>
      <c r="AVS25" s="77"/>
      <c r="AVT25" s="77"/>
      <c r="AVU25" s="77"/>
      <c r="AVV25" s="77"/>
      <c r="AVW25" s="77"/>
      <c r="AVX25" s="77"/>
      <c r="AVY25" s="77"/>
      <c r="AVZ25" s="77"/>
      <c r="AWA25" s="77"/>
      <c r="AWB25" s="77"/>
      <c r="AWC25" s="77"/>
      <c r="AWD25" s="77"/>
      <c r="AWE25" s="77"/>
      <c r="AWF25" s="77"/>
      <c r="AWG25" s="77"/>
      <c r="AWH25" s="77"/>
      <c r="AWI25" s="77"/>
      <c r="AWJ25" s="77"/>
      <c r="AWK25" s="77"/>
      <c r="AWL25" s="77"/>
      <c r="AWM25" s="77"/>
      <c r="AWN25" s="77"/>
      <c r="AWO25" s="77"/>
      <c r="AWP25" s="77"/>
      <c r="AWQ25" s="77"/>
      <c r="AWR25" s="77"/>
      <c r="AWS25" s="77"/>
      <c r="AWT25" s="77"/>
      <c r="AWU25" s="77"/>
      <c r="AWV25" s="77"/>
      <c r="AWW25" s="77"/>
      <c r="AWX25" s="77"/>
      <c r="AWY25" s="77"/>
      <c r="AWZ25" s="77"/>
      <c r="AXA25" s="77"/>
      <c r="AXB25" s="77"/>
      <c r="AXC25" s="77"/>
      <c r="AXD25" s="77"/>
      <c r="AXE25" s="77"/>
      <c r="AXF25" s="77"/>
      <c r="AXG25" s="77"/>
      <c r="AXH25" s="77"/>
      <c r="AXI25" s="77"/>
      <c r="AXJ25" s="77"/>
      <c r="AXK25" s="77"/>
      <c r="AXL25" s="77"/>
      <c r="AXM25" s="77"/>
      <c r="AXN25" s="77"/>
      <c r="AXO25" s="77"/>
      <c r="AXP25" s="77"/>
      <c r="AXQ25" s="77"/>
      <c r="AXR25" s="77"/>
      <c r="AXS25" s="77"/>
      <c r="AXT25" s="77"/>
      <c r="AXU25" s="77"/>
      <c r="AXV25" s="77"/>
      <c r="AXW25" s="77"/>
      <c r="AXX25" s="77"/>
      <c r="AXY25" s="77"/>
      <c r="AXZ25" s="77"/>
      <c r="AYA25" s="77"/>
      <c r="AYB25" s="77"/>
      <c r="AYC25" s="77"/>
      <c r="AYD25" s="77"/>
      <c r="AYE25" s="77"/>
      <c r="AYF25" s="77"/>
      <c r="AYG25" s="77"/>
      <c r="AYH25" s="77"/>
      <c r="AYI25" s="77"/>
      <c r="AYJ25" s="77"/>
      <c r="AYK25" s="77"/>
      <c r="AYL25" s="77"/>
      <c r="AYM25" s="77"/>
      <c r="AYN25" s="77"/>
      <c r="AYO25" s="77"/>
      <c r="AYP25" s="77"/>
      <c r="AYQ25" s="77"/>
      <c r="AYR25" s="77"/>
      <c r="AYS25" s="77"/>
      <c r="AYT25" s="77"/>
      <c r="AYU25" s="77"/>
      <c r="AYV25" s="77"/>
      <c r="AYW25" s="77"/>
      <c r="AYX25" s="77"/>
      <c r="AYY25" s="77"/>
      <c r="AYZ25" s="77"/>
      <c r="AZA25" s="77"/>
      <c r="AZB25" s="77"/>
      <c r="AZC25" s="77"/>
      <c r="AZD25" s="77"/>
      <c r="AZE25" s="77"/>
      <c r="AZF25" s="77"/>
      <c r="AZG25" s="77"/>
      <c r="AZH25" s="77"/>
      <c r="AZI25" s="77"/>
      <c r="AZJ25" s="77"/>
      <c r="AZK25" s="77"/>
      <c r="AZL25" s="77"/>
      <c r="AZM25" s="77"/>
      <c r="AZN25" s="77"/>
      <c r="AZO25" s="77"/>
      <c r="AZP25" s="77"/>
      <c r="AZQ25" s="77"/>
      <c r="AZR25" s="77"/>
      <c r="AZS25" s="77"/>
      <c r="AZT25" s="77"/>
      <c r="AZU25" s="77"/>
      <c r="AZV25" s="77"/>
      <c r="AZW25" s="77"/>
      <c r="AZX25" s="77"/>
      <c r="AZY25" s="77"/>
      <c r="AZZ25" s="77"/>
      <c r="BAA25" s="77"/>
      <c r="BAB25" s="77"/>
      <c r="BAC25" s="77"/>
      <c r="BAD25" s="77"/>
      <c r="BAE25" s="77"/>
      <c r="BAF25" s="77"/>
      <c r="BAG25" s="77"/>
      <c r="BAH25" s="77"/>
      <c r="BAI25" s="77"/>
      <c r="BAJ25" s="77"/>
      <c r="BAK25" s="77"/>
      <c r="BAL25" s="77"/>
      <c r="BAM25" s="77"/>
      <c r="BAN25" s="77"/>
      <c r="BAO25" s="77"/>
      <c r="BAP25" s="77"/>
      <c r="BAQ25" s="77"/>
      <c r="BAR25" s="77"/>
      <c r="BAS25" s="77"/>
      <c r="BAT25" s="77"/>
      <c r="BAU25" s="77"/>
      <c r="BAV25" s="77"/>
      <c r="BAW25" s="77"/>
      <c r="BAX25" s="77"/>
      <c r="BAY25" s="77"/>
      <c r="BAZ25" s="77"/>
      <c r="BBA25" s="77"/>
      <c r="BBB25" s="77"/>
      <c r="BBC25" s="77"/>
      <c r="BBD25" s="77"/>
      <c r="BBE25" s="77"/>
      <c r="BBF25" s="77"/>
      <c r="BBG25" s="77"/>
      <c r="BBH25" s="77"/>
      <c r="BBI25" s="77"/>
      <c r="BBJ25" s="77"/>
      <c r="BBK25" s="77"/>
      <c r="BBL25" s="77"/>
      <c r="BBM25" s="77"/>
      <c r="BBN25" s="77"/>
      <c r="BBO25" s="77"/>
      <c r="BBP25" s="77"/>
      <c r="BBQ25" s="77"/>
      <c r="BBR25" s="77"/>
      <c r="BBS25" s="77"/>
      <c r="BBT25" s="77"/>
      <c r="BBU25" s="77"/>
      <c r="BBV25" s="77"/>
      <c r="BBW25" s="77"/>
      <c r="BBX25" s="77"/>
      <c r="BBY25" s="77"/>
      <c r="BBZ25" s="77"/>
      <c r="BCA25" s="77"/>
      <c r="BCB25" s="77"/>
      <c r="BCC25" s="77"/>
      <c r="BCD25" s="77"/>
      <c r="BCE25" s="77"/>
      <c r="BCF25" s="77"/>
      <c r="BCG25" s="77"/>
      <c r="BCH25" s="77"/>
      <c r="BCI25" s="77"/>
      <c r="BCJ25" s="77"/>
      <c r="BCK25" s="77"/>
      <c r="BCL25" s="77"/>
      <c r="BCM25" s="77"/>
      <c r="BCN25" s="77"/>
      <c r="BCO25" s="77"/>
      <c r="BCP25" s="77"/>
      <c r="BCQ25" s="77"/>
      <c r="BCR25" s="77"/>
      <c r="BCS25" s="77"/>
      <c r="BCT25" s="77"/>
      <c r="BCU25" s="77"/>
      <c r="BCV25" s="77"/>
      <c r="BCW25" s="77"/>
      <c r="BCX25" s="77"/>
      <c r="BCY25" s="77"/>
      <c r="BCZ25" s="77"/>
      <c r="BDA25" s="77"/>
      <c r="BDB25" s="77"/>
      <c r="BDC25" s="77"/>
      <c r="BDD25" s="77"/>
      <c r="BDE25" s="77"/>
      <c r="BDF25" s="77"/>
      <c r="BDG25" s="77"/>
      <c r="BDH25" s="77"/>
      <c r="BDI25" s="77"/>
      <c r="BDJ25" s="77"/>
      <c r="BDK25" s="77"/>
      <c r="BDL25" s="77"/>
      <c r="BDM25" s="77"/>
      <c r="BDN25" s="77"/>
      <c r="BDO25" s="77"/>
      <c r="BDP25" s="77"/>
      <c r="BDQ25" s="77"/>
      <c r="BDR25" s="77"/>
      <c r="BDS25" s="77"/>
      <c r="BDT25" s="77"/>
      <c r="BDU25" s="77"/>
      <c r="BDV25" s="77"/>
      <c r="BDW25" s="77"/>
      <c r="BDX25" s="77"/>
      <c r="BDY25" s="77"/>
      <c r="BDZ25" s="77"/>
      <c r="BEA25" s="77"/>
      <c r="BEB25" s="77"/>
      <c r="BEC25" s="77"/>
      <c r="BED25" s="77"/>
      <c r="BEE25" s="77"/>
      <c r="BEF25" s="77"/>
      <c r="BEG25" s="77"/>
      <c r="BEH25" s="77"/>
      <c r="BEI25" s="77"/>
      <c r="BEJ25" s="77"/>
      <c r="BEK25" s="77"/>
      <c r="BEL25" s="77"/>
      <c r="BEM25" s="77"/>
      <c r="BEN25" s="77"/>
      <c r="BEO25" s="77"/>
      <c r="BEP25" s="77"/>
      <c r="BEQ25" s="77"/>
      <c r="BER25" s="77"/>
      <c r="BES25" s="77"/>
      <c r="BET25" s="77"/>
      <c r="BEU25" s="77"/>
      <c r="BEV25" s="77"/>
      <c r="BEW25" s="77"/>
      <c r="BEX25" s="77"/>
      <c r="BEY25" s="77"/>
      <c r="BEZ25" s="77"/>
      <c r="BFA25" s="77"/>
      <c r="BFB25" s="77"/>
      <c r="BFC25" s="77"/>
      <c r="BFD25" s="77"/>
      <c r="BFE25" s="77"/>
      <c r="BFF25" s="77"/>
      <c r="BFG25" s="77"/>
      <c r="BFH25" s="77"/>
      <c r="BFI25" s="77"/>
      <c r="BFJ25" s="77"/>
      <c r="BFK25" s="77"/>
      <c r="BFL25" s="77"/>
      <c r="BFM25" s="77"/>
      <c r="BFN25" s="77"/>
      <c r="BFO25" s="77"/>
      <c r="BFP25" s="77"/>
      <c r="BFQ25" s="77"/>
      <c r="BFR25" s="77"/>
      <c r="BFS25" s="77"/>
      <c r="BFT25" s="77"/>
      <c r="BFU25" s="77"/>
      <c r="BFV25" s="77"/>
      <c r="BFW25" s="77"/>
      <c r="BFX25" s="77"/>
      <c r="BFY25" s="77"/>
      <c r="BFZ25" s="77"/>
      <c r="BGA25" s="77"/>
      <c r="BGB25" s="77"/>
      <c r="BGC25" s="77"/>
      <c r="BGD25" s="77"/>
      <c r="BGE25" s="77"/>
      <c r="BGF25" s="77"/>
      <c r="BGG25" s="77"/>
      <c r="BGH25" s="77"/>
      <c r="BGI25" s="77"/>
      <c r="BGJ25" s="77"/>
      <c r="BGK25" s="77"/>
      <c r="BGL25" s="77"/>
      <c r="BGM25" s="77"/>
      <c r="BGN25" s="77"/>
      <c r="BGO25" s="77"/>
      <c r="BGP25" s="77"/>
      <c r="BGQ25" s="77"/>
      <c r="BGR25" s="77"/>
      <c r="BGS25" s="77"/>
      <c r="BGT25" s="77"/>
      <c r="BGU25" s="77"/>
      <c r="BGV25" s="77"/>
      <c r="BGW25" s="77"/>
      <c r="BGX25" s="77"/>
      <c r="BGY25" s="77"/>
      <c r="BGZ25" s="77"/>
      <c r="BHA25" s="77"/>
      <c r="BHB25" s="77"/>
      <c r="BHC25" s="77"/>
      <c r="BHD25" s="77"/>
      <c r="BHE25" s="77"/>
      <c r="BHF25" s="77"/>
      <c r="BHG25" s="77"/>
      <c r="BHH25" s="77"/>
      <c r="BHI25" s="77"/>
      <c r="BHJ25" s="77"/>
      <c r="BHK25" s="77"/>
      <c r="BHL25" s="77"/>
      <c r="BHM25" s="77"/>
      <c r="BHN25" s="77"/>
      <c r="BHO25" s="77"/>
      <c r="BHP25" s="77"/>
      <c r="BHQ25" s="77"/>
      <c r="BHR25" s="77"/>
      <c r="BHS25" s="77"/>
      <c r="BHT25" s="77"/>
      <c r="BHU25" s="77"/>
      <c r="BHV25" s="77"/>
      <c r="BHW25" s="77"/>
      <c r="BHX25" s="77"/>
      <c r="BHY25" s="77"/>
      <c r="BHZ25" s="77"/>
      <c r="BIA25" s="77"/>
      <c r="BIB25" s="77"/>
      <c r="BIC25" s="77"/>
      <c r="BID25" s="77"/>
      <c r="BIE25" s="77"/>
      <c r="BIF25" s="77"/>
      <c r="BIG25" s="77"/>
      <c r="BIH25" s="77"/>
      <c r="BII25" s="77"/>
      <c r="BIJ25" s="77"/>
      <c r="BIK25" s="77"/>
      <c r="BIL25" s="77"/>
      <c r="BIM25" s="77"/>
      <c r="BIN25" s="77"/>
      <c r="BIO25" s="77"/>
      <c r="BIP25" s="77"/>
      <c r="BIQ25" s="77"/>
      <c r="BIR25" s="77"/>
      <c r="BIS25" s="77"/>
      <c r="BIT25" s="77"/>
      <c r="BIU25" s="77"/>
      <c r="BIV25" s="77"/>
      <c r="BIW25" s="77"/>
      <c r="BIX25" s="77"/>
      <c r="BIY25" s="77"/>
      <c r="BIZ25" s="77"/>
      <c r="BJA25" s="77"/>
      <c r="BJB25" s="77"/>
      <c r="BJC25" s="77"/>
      <c r="BJD25" s="77"/>
      <c r="BJE25" s="77"/>
      <c r="BJF25" s="77"/>
      <c r="BJG25" s="77"/>
      <c r="BJH25" s="77"/>
      <c r="BJI25" s="77"/>
      <c r="BJJ25" s="77"/>
      <c r="BJK25" s="77"/>
      <c r="BJL25" s="77"/>
      <c r="BJM25" s="77"/>
      <c r="BJN25" s="77"/>
      <c r="BJO25" s="77"/>
      <c r="BJP25" s="77"/>
      <c r="BJQ25" s="77"/>
      <c r="BJR25" s="77"/>
      <c r="BJS25" s="77"/>
      <c r="BJT25" s="77"/>
      <c r="BJU25" s="77"/>
      <c r="BJV25" s="77"/>
      <c r="BJW25" s="77"/>
      <c r="BJX25" s="77"/>
      <c r="BJY25" s="77"/>
      <c r="BJZ25" s="77"/>
      <c r="BKA25" s="77"/>
      <c r="BKB25" s="77"/>
      <c r="BKC25" s="77"/>
      <c r="BKD25" s="77"/>
      <c r="BKE25" s="77"/>
      <c r="BKF25" s="77"/>
      <c r="BKG25" s="77"/>
      <c r="BKH25" s="77"/>
      <c r="BKI25" s="77"/>
      <c r="BKJ25" s="77"/>
      <c r="BKK25" s="77"/>
      <c r="BKL25" s="77"/>
      <c r="BKM25" s="77"/>
      <c r="BKN25" s="77"/>
      <c r="BKO25" s="77"/>
      <c r="BKP25" s="77"/>
      <c r="BKQ25" s="77"/>
      <c r="BKR25" s="77"/>
      <c r="BKS25" s="77"/>
      <c r="BKT25" s="77"/>
      <c r="BKU25" s="77"/>
      <c r="BKV25" s="77"/>
      <c r="BKW25" s="77"/>
      <c r="BKX25" s="77"/>
      <c r="BKY25" s="77"/>
      <c r="BKZ25" s="77"/>
      <c r="BLA25" s="77"/>
      <c r="BLB25" s="77"/>
      <c r="BLC25" s="77"/>
      <c r="BLD25" s="77"/>
      <c r="BLE25" s="77"/>
      <c r="BLF25" s="77"/>
      <c r="BLG25" s="77"/>
      <c r="BLH25" s="77"/>
      <c r="BLI25" s="77"/>
      <c r="BLJ25" s="77"/>
      <c r="BLK25" s="77"/>
      <c r="BLL25" s="77"/>
      <c r="BLM25" s="77"/>
      <c r="BLN25" s="77"/>
      <c r="BLO25" s="77"/>
      <c r="BLP25" s="77"/>
      <c r="BLQ25" s="77"/>
      <c r="BLR25" s="77"/>
      <c r="BLS25" s="77"/>
      <c r="BLT25" s="77"/>
      <c r="BLU25" s="77"/>
      <c r="BLV25" s="77"/>
      <c r="BLW25" s="77"/>
      <c r="BLX25" s="77"/>
      <c r="BLY25" s="77"/>
      <c r="BLZ25" s="77"/>
      <c r="BMA25" s="77"/>
      <c r="BMB25" s="77"/>
      <c r="BMC25" s="77"/>
      <c r="BMD25" s="77"/>
      <c r="BME25" s="77"/>
      <c r="BMF25" s="77"/>
      <c r="BMG25" s="77"/>
      <c r="BMH25" s="77"/>
      <c r="BMI25" s="77"/>
      <c r="BMJ25" s="77"/>
      <c r="BMK25" s="77"/>
      <c r="BML25" s="77"/>
      <c r="BMM25" s="77"/>
      <c r="BMN25" s="77"/>
      <c r="BMO25" s="77"/>
      <c r="BMP25" s="77"/>
      <c r="BMQ25" s="77"/>
      <c r="BMR25" s="77"/>
      <c r="BMS25" s="77"/>
      <c r="BMT25" s="77"/>
      <c r="BMU25" s="77"/>
      <c r="BMV25" s="77"/>
      <c r="BMW25" s="77"/>
      <c r="BMX25" s="77"/>
      <c r="BMY25" s="77"/>
      <c r="BMZ25" s="77"/>
      <c r="BNA25" s="77"/>
      <c r="BNB25" s="77"/>
      <c r="BNC25" s="77"/>
      <c r="BND25" s="77"/>
      <c r="BNE25" s="77"/>
      <c r="BNF25" s="77"/>
      <c r="BNG25" s="77"/>
      <c r="BNH25" s="77"/>
      <c r="BNI25" s="77"/>
      <c r="BNJ25" s="77"/>
      <c r="BNK25" s="77"/>
      <c r="BNL25" s="77"/>
      <c r="BNM25" s="77"/>
      <c r="BNN25" s="77"/>
      <c r="BNO25" s="77"/>
      <c r="BNP25" s="77"/>
      <c r="BNQ25" s="77"/>
      <c r="BNR25" s="77"/>
      <c r="BNS25" s="77"/>
      <c r="BNT25" s="77"/>
      <c r="BNU25" s="77"/>
      <c r="BNV25" s="77"/>
      <c r="BNW25" s="77"/>
      <c r="BNX25" s="77"/>
      <c r="BNY25" s="77"/>
      <c r="BNZ25" s="77"/>
      <c r="BOA25" s="77"/>
      <c r="BOB25" s="77"/>
      <c r="BOC25" s="77"/>
      <c r="BOD25" s="77"/>
      <c r="BOE25" s="77"/>
      <c r="BOF25" s="77"/>
      <c r="BOG25" s="77"/>
      <c r="BOH25" s="77"/>
      <c r="BOI25" s="77"/>
      <c r="BOJ25" s="77"/>
      <c r="BOK25" s="77"/>
      <c r="BOL25" s="77"/>
      <c r="BOM25" s="77"/>
      <c r="BON25" s="77"/>
      <c r="BOO25" s="77"/>
      <c r="BOP25" s="77"/>
      <c r="BOQ25" s="77"/>
      <c r="BOR25" s="77"/>
      <c r="BOS25" s="77"/>
      <c r="BOT25" s="77"/>
      <c r="BOU25" s="77"/>
      <c r="BOV25" s="77"/>
      <c r="BOW25" s="77"/>
      <c r="BOX25" s="77"/>
      <c r="BOY25" s="77"/>
      <c r="BOZ25" s="77"/>
      <c r="BPA25" s="77"/>
      <c r="BPB25" s="77"/>
      <c r="BPC25" s="77"/>
      <c r="BPD25" s="77"/>
      <c r="BPE25" s="77"/>
      <c r="BPF25" s="77"/>
      <c r="BPG25" s="77"/>
      <c r="BPH25" s="77"/>
      <c r="BPI25" s="77"/>
      <c r="BPJ25" s="77"/>
      <c r="BPK25" s="77"/>
      <c r="BPL25" s="77"/>
      <c r="BPM25" s="77"/>
      <c r="BPN25" s="77"/>
      <c r="BPO25" s="77"/>
      <c r="BPP25" s="77"/>
      <c r="BPQ25" s="77"/>
      <c r="BPR25" s="77"/>
      <c r="BPS25" s="77"/>
      <c r="BPT25" s="77"/>
      <c r="BPU25" s="77"/>
      <c r="BPV25" s="77"/>
      <c r="BPW25" s="77"/>
      <c r="BPX25" s="77"/>
      <c r="BPY25" s="77"/>
      <c r="BPZ25" s="77"/>
      <c r="BQA25" s="77"/>
      <c r="BQB25" s="77"/>
      <c r="BQC25" s="77"/>
      <c r="BQD25" s="77"/>
      <c r="BQE25" s="77"/>
      <c r="BQF25" s="77"/>
      <c r="BQG25" s="77"/>
      <c r="BQH25" s="77"/>
      <c r="BQI25" s="77"/>
      <c r="BQJ25" s="77"/>
      <c r="BQK25" s="77"/>
      <c r="BQL25" s="77"/>
      <c r="BQM25" s="77"/>
      <c r="BQN25" s="77"/>
      <c r="BQO25" s="77"/>
      <c r="BQP25" s="77"/>
      <c r="BQQ25" s="77"/>
      <c r="BQR25" s="77"/>
      <c r="BQS25" s="77"/>
      <c r="BQT25" s="77"/>
      <c r="BQU25" s="77"/>
      <c r="BQV25" s="77"/>
      <c r="BQW25" s="77"/>
      <c r="BQX25" s="77"/>
      <c r="BQY25" s="77"/>
      <c r="BQZ25" s="77"/>
      <c r="BRA25" s="77"/>
      <c r="BRB25" s="77"/>
      <c r="BRC25" s="77"/>
      <c r="BRD25" s="77"/>
      <c r="BRE25" s="77"/>
      <c r="BRF25" s="77"/>
      <c r="BRG25" s="77"/>
      <c r="BRH25" s="77"/>
      <c r="BRI25" s="77"/>
      <c r="BRJ25" s="77"/>
      <c r="BRK25" s="77"/>
      <c r="BRL25" s="77"/>
      <c r="BRM25" s="77"/>
      <c r="BRN25" s="77"/>
      <c r="BRO25" s="77"/>
      <c r="BRP25" s="77"/>
      <c r="BRQ25" s="77"/>
      <c r="BRR25" s="77"/>
      <c r="BRS25" s="77"/>
      <c r="BRT25" s="77"/>
      <c r="BRU25" s="77"/>
      <c r="BRV25" s="77"/>
      <c r="BRW25" s="77"/>
      <c r="BRX25" s="77"/>
      <c r="BRY25" s="77"/>
      <c r="BRZ25" s="77"/>
      <c r="BSA25" s="77"/>
      <c r="BSB25" s="77"/>
      <c r="BSC25" s="77"/>
      <c r="BSD25" s="77"/>
      <c r="BSE25" s="77"/>
      <c r="BSF25" s="77"/>
      <c r="BSG25" s="77"/>
      <c r="BSH25" s="77"/>
      <c r="BSI25" s="77"/>
      <c r="BSJ25" s="77"/>
      <c r="BSK25" s="77"/>
      <c r="BSL25" s="77"/>
      <c r="BSM25" s="77"/>
      <c r="BSN25" s="77"/>
      <c r="BSO25" s="77"/>
      <c r="BSP25" s="77"/>
      <c r="BSQ25" s="77"/>
      <c r="BSR25" s="77"/>
      <c r="BSS25" s="77"/>
      <c r="BST25" s="77"/>
      <c r="BSU25" s="77"/>
      <c r="BSV25" s="77"/>
      <c r="BSW25" s="77"/>
      <c r="BSX25" s="77"/>
      <c r="BSY25" s="77"/>
      <c r="BSZ25" s="77"/>
      <c r="BTA25" s="77"/>
      <c r="BTB25" s="77"/>
      <c r="BTC25" s="77"/>
      <c r="BTD25" s="77"/>
      <c r="BTE25" s="77"/>
      <c r="BTF25" s="77"/>
      <c r="BTG25" s="77"/>
      <c r="BTH25" s="77"/>
      <c r="BTI25" s="77"/>
      <c r="BTJ25" s="77"/>
      <c r="BTK25" s="77"/>
      <c r="BTL25" s="77"/>
      <c r="BTM25" s="77"/>
      <c r="BTN25" s="77"/>
      <c r="BTO25" s="77"/>
      <c r="BTP25" s="77"/>
      <c r="BTQ25" s="77"/>
      <c r="BTR25" s="77"/>
      <c r="BTS25" s="77"/>
      <c r="BTT25" s="77"/>
      <c r="BTU25" s="77"/>
      <c r="BTV25" s="77"/>
      <c r="BTW25" s="77"/>
      <c r="BTX25" s="77"/>
      <c r="BTY25" s="77"/>
      <c r="BTZ25" s="77"/>
      <c r="BUA25" s="77"/>
      <c r="BUB25" s="77"/>
      <c r="BUC25" s="77"/>
      <c r="BUD25" s="77"/>
      <c r="BUE25" s="77"/>
      <c r="BUF25" s="77"/>
      <c r="BUG25" s="77"/>
      <c r="BUH25" s="77"/>
      <c r="BUI25" s="77"/>
      <c r="BUJ25" s="77"/>
      <c r="BUK25" s="77"/>
      <c r="BUL25" s="77"/>
      <c r="BUM25" s="77"/>
      <c r="BUN25" s="77"/>
      <c r="BUO25" s="77"/>
      <c r="BUP25" s="77"/>
      <c r="BUQ25" s="77"/>
      <c r="BUR25" s="77"/>
      <c r="BUS25" s="77"/>
      <c r="BUT25" s="77"/>
      <c r="BUU25" s="77"/>
      <c r="BUV25" s="77"/>
      <c r="BUW25" s="77"/>
      <c r="BUX25" s="77"/>
      <c r="BUY25" s="77"/>
      <c r="BUZ25" s="77"/>
      <c r="BVA25" s="77"/>
      <c r="BVB25" s="77"/>
      <c r="BVC25" s="77"/>
      <c r="BVD25" s="77"/>
      <c r="BVE25" s="77"/>
      <c r="BVF25" s="77"/>
      <c r="BVG25" s="77"/>
      <c r="BVH25" s="77"/>
      <c r="BVI25" s="77"/>
      <c r="BVJ25" s="77"/>
      <c r="BVK25" s="77"/>
      <c r="BVL25" s="77"/>
      <c r="BVM25" s="77"/>
      <c r="BVN25" s="77"/>
      <c r="BVO25" s="77"/>
      <c r="BVP25" s="77"/>
      <c r="BVQ25" s="77"/>
      <c r="BVR25" s="77"/>
      <c r="BVS25" s="77"/>
      <c r="BVT25" s="77"/>
      <c r="BVU25" s="77"/>
      <c r="BVV25" s="77"/>
      <c r="BVW25" s="77"/>
      <c r="BVX25" s="77"/>
      <c r="BVY25" s="77"/>
      <c r="BVZ25" s="77"/>
      <c r="BWA25" s="77"/>
      <c r="BWB25" s="77"/>
      <c r="BWC25" s="77"/>
      <c r="BWD25" s="77"/>
      <c r="BWE25" s="77"/>
      <c r="BWF25" s="77"/>
      <c r="BWG25" s="77"/>
      <c r="BWH25" s="77"/>
      <c r="BWI25" s="77"/>
      <c r="BWJ25" s="77"/>
      <c r="BWK25" s="77"/>
      <c r="BWL25" s="77"/>
      <c r="BWM25" s="77"/>
      <c r="BWN25" s="77"/>
      <c r="BWO25" s="77"/>
      <c r="BWP25" s="77"/>
      <c r="BWQ25" s="77"/>
      <c r="BWR25" s="77"/>
      <c r="BWS25" s="77"/>
      <c r="BWT25" s="77"/>
      <c r="BWU25" s="77"/>
      <c r="BWV25" s="77"/>
      <c r="BWW25" s="77"/>
      <c r="BWX25" s="77"/>
      <c r="BWY25" s="77"/>
      <c r="BWZ25" s="77"/>
      <c r="BXA25" s="77"/>
      <c r="BXB25" s="77"/>
      <c r="BXC25" s="77"/>
      <c r="BXD25" s="77"/>
      <c r="BXE25" s="77"/>
      <c r="BXF25" s="77"/>
      <c r="BXG25" s="77"/>
      <c r="BXH25" s="77"/>
      <c r="BXI25" s="77"/>
      <c r="BXJ25" s="77"/>
      <c r="BXK25" s="77"/>
      <c r="BXL25" s="77"/>
      <c r="BXM25" s="77"/>
      <c r="BXN25" s="77"/>
      <c r="BXO25" s="77"/>
      <c r="BXP25" s="77"/>
      <c r="BXQ25" s="77"/>
      <c r="BXR25" s="77"/>
      <c r="BXS25" s="77"/>
      <c r="BXT25" s="77"/>
      <c r="BXU25" s="77"/>
      <c r="BXV25" s="77"/>
      <c r="BXW25" s="77"/>
      <c r="BXX25" s="77"/>
      <c r="BXY25" s="77"/>
      <c r="BXZ25" s="77"/>
      <c r="BYA25" s="77"/>
      <c r="BYB25" s="77"/>
      <c r="BYC25" s="77"/>
      <c r="BYD25" s="77"/>
      <c r="BYE25" s="77"/>
      <c r="BYF25" s="77"/>
      <c r="BYG25" s="77"/>
      <c r="BYH25" s="77"/>
      <c r="BYI25" s="77"/>
      <c r="BYJ25" s="77"/>
      <c r="BYK25" s="77"/>
      <c r="BYL25" s="77"/>
      <c r="BYM25" s="77"/>
      <c r="BYN25" s="77"/>
      <c r="BYO25" s="77"/>
      <c r="BYP25" s="77"/>
      <c r="BYQ25" s="77"/>
      <c r="BYR25" s="77"/>
      <c r="BYS25" s="77"/>
      <c r="BYT25" s="77"/>
      <c r="BYU25" s="77"/>
      <c r="BYV25" s="77"/>
      <c r="BYW25" s="77"/>
      <c r="BYX25" s="77"/>
      <c r="BYY25" s="77"/>
      <c r="BYZ25" s="77"/>
      <c r="BZA25" s="77"/>
      <c r="BZB25" s="77"/>
      <c r="BZC25" s="77"/>
      <c r="BZD25" s="77"/>
      <c r="BZE25" s="77"/>
      <c r="BZF25" s="77"/>
      <c r="BZG25" s="77"/>
      <c r="BZH25" s="77"/>
      <c r="BZI25" s="77"/>
      <c r="BZJ25" s="77"/>
      <c r="BZK25" s="77"/>
      <c r="BZL25" s="77"/>
      <c r="BZM25" s="77"/>
      <c r="BZN25" s="77"/>
      <c r="BZO25" s="77"/>
      <c r="BZP25" s="77"/>
      <c r="BZQ25" s="77"/>
      <c r="BZR25" s="77"/>
      <c r="BZS25" s="77"/>
      <c r="BZT25" s="77"/>
      <c r="BZU25" s="77"/>
      <c r="BZV25" s="77"/>
      <c r="BZW25" s="77"/>
      <c r="BZX25" s="77"/>
      <c r="BZY25" s="77"/>
      <c r="BZZ25" s="77"/>
      <c r="CAA25" s="77"/>
      <c r="CAB25" s="77"/>
      <c r="CAC25" s="77"/>
      <c r="CAD25" s="77"/>
      <c r="CAE25" s="77"/>
      <c r="CAF25" s="77"/>
      <c r="CAG25" s="77"/>
      <c r="CAH25" s="77"/>
      <c r="CAI25" s="77"/>
      <c r="CAJ25" s="77"/>
      <c r="CAK25" s="77"/>
      <c r="CAL25" s="77"/>
      <c r="CAM25" s="77"/>
      <c r="CAN25" s="77"/>
      <c r="CAO25" s="77"/>
      <c r="CAP25" s="77"/>
      <c r="CAQ25" s="77"/>
      <c r="CAR25" s="77"/>
      <c r="CAS25" s="77"/>
      <c r="CAT25" s="77"/>
      <c r="CAU25" s="77"/>
      <c r="CAV25" s="77"/>
      <c r="CAW25" s="77"/>
      <c r="CAX25" s="77"/>
      <c r="CAY25" s="77"/>
      <c r="CAZ25" s="77"/>
      <c r="CBA25" s="77"/>
      <c r="CBB25" s="77"/>
      <c r="CBC25" s="77"/>
      <c r="CBD25" s="77"/>
      <c r="CBE25" s="77"/>
      <c r="CBF25" s="77"/>
      <c r="CBG25" s="77"/>
      <c r="CBH25" s="77"/>
      <c r="CBI25" s="77"/>
      <c r="CBJ25" s="77"/>
      <c r="CBK25" s="77"/>
      <c r="CBL25" s="77"/>
      <c r="CBM25" s="77"/>
      <c r="CBN25" s="77"/>
      <c r="CBO25" s="77"/>
      <c r="CBP25" s="77"/>
      <c r="CBQ25" s="77"/>
      <c r="CBR25" s="77"/>
      <c r="CBS25" s="77"/>
      <c r="CBT25" s="77"/>
      <c r="CBU25" s="77"/>
      <c r="CBV25" s="77"/>
      <c r="CBW25" s="77"/>
      <c r="CBX25" s="77"/>
      <c r="CBY25" s="77"/>
      <c r="CBZ25" s="77"/>
      <c r="CCA25" s="77"/>
      <c r="CCB25" s="77"/>
      <c r="CCC25" s="77"/>
      <c r="CCD25" s="77"/>
      <c r="CCE25" s="77"/>
      <c r="CCF25" s="77"/>
      <c r="CCG25" s="77"/>
      <c r="CCH25" s="77"/>
      <c r="CCI25" s="77"/>
      <c r="CCJ25" s="77"/>
      <c r="CCK25" s="77"/>
      <c r="CCL25" s="77"/>
      <c r="CCM25" s="77"/>
      <c r="CCN25" s="77"/>
      <c r="CCO25" s="77"/>
      <c r="CCP25" s="77"/>
      <c r="CCQ25" s="77"/>
      <c r="CCR25" s="77"/>
      <c r="CCS25" s="77"/>
      <c r="CCT25" s="77"/>
      <c r="CCU25" s="77"/>
      <c r="CCV25" s="77"/>
      <c r="CCW25" s="77"/>
      <c r="CCX25" s="77"/>
      <c r="CCY25" s="77"/>
      <c r="CCZ25" s="77"/>
      <c r="CDA25" s="77"/>
      <c r="CDB25" s="77"/>
      <c r="CDC25" s="77"/>
      <c r="CDD25" s="77"/>
      <c r="CDE25" s="77"/>
      <c r="CDF25" s="77"/>
      <c r="CDG25" s="77"/>
      <c r="CDH25" s="77"/>
      <c r="CDI25" s="77"/>
      <c r="CDJ25" s="77"/>
      <c r="CDK25" s="77"/>
      <c r="CDL25" s="77"/>
      <c r="CDM25" s="77"/>
      <c r="CDN25" s="77"/>
      <c r="CDO25" s="77"/>
      <c r="CDP25" s="77"/>
      <c r="CDQ25" s="77"/>
      <c r="CDR25" s="77"/>
      <c r="CDS25" s="77"/>
      <c r="CDT25" s="77"/>
      <c r="CDU25" s="77"/>
      <c r="CDV25" s="77"/>
      <c r="CDW25" s="77"/>
      <c r="CDX25" s="77"/>
      <c r="CDY25" s="77"/>
      <c r="CDZ25" s="77"/>
      <c r="CEA25" s="77"/>
      <c r="CEB25" s="77"/>
      <c r="CEC25" s="77"/>
      <c r="CED25" s="77"/>
      <c r="CEE25" s="77"/>
      <c r="CEF25" s="77"/>
      <c r="CEG25" s="77"/>
      <c r="CEH25" s="77"/>
      <c r="CEI25" s="77"/>
      <c r="CEJ25" s="77"/>
      <c r="CEK25" s="77"/>
      <c r="CEL25" s="77"/>
      <c r="CEM25" s="77"/>
      <c r="CEN25" s="77"/>
      <c r="CEO25" s="77"/>
      <c r="CEP25" s="77"/>
      <c r="CEQ25" s="77"/>
      <c r="CER25" s="77"/>
      <c r="CES25" s="77"/>
      <c r="CET25" s="77"/>
      <c r="CEU25" s="77"/>
      <c r="CEV25" s="77"/>
      <c r="CEW25" s="77"/>
      <c r="CEX25" s="77"/>
      <c r="CEY25" s="77"/>
      <c r="CEZ25" s="77"/>
      <c r="CFA25" s="77"/>
      <c r="CFB25" s="77"/>
      <c r="CFC25" s="77"/>
      <c r="CFD25" s="77"/>
      <c r="CFE25" s="77"/>
      <c r="CFF25" s="77"/>
      <c r="CFG25" s="77"/>
      <c r="CFH25" s="77"/>
      <c r="CFI25" s="77"/>
      <c r="CFJ25" s="77"/>
      <c r="CFK25" s="77"/>
      <c r="CFL25" s="77"/>
      <c r="CFM25" s="77"/>
      <c r="CFN25" s="77"/>
      <c r="CFO25" s="77"/>
      <c r="CFP25" s="77"/>
      <c r="CFQ25" s="77"/>
      <c r="CFR25" s="77"/>
      <c r="CFS25" s="77"/>
      <c r="CFT25" s="77"/>
      <c r="CFU25" s="77"/>
      <c r="CFV25" s="77"/>
      <c r="CFW25" s="77"/>
      <c r="CFX25" s="77"/>
      <c r="CFY25" s="77"/>
      <c r="CFZ25" s="77"/>
      <c r="CGA25" s="77"/>
      <c r="CGB25" s="77"/>
      <c r="CGC25" s="77"/>
      <c r="CGD25" s="77"/>
      <c r="CGE25" s="77"/>
      <c r="CGF25" s="77"/>
      <c r="CGG25" s="77"/>
      <c r="CGH25" s="77"/>
      <c r="CGI25" s="77"/>
      <c r="CGJ25" s="77"/>
      <c r="CGK25" s="77"/>
      <c r="CGL25" s="77"/>
      <c r="CGM25" s="77"/>
      <c r="CGN25" s="77"/>
      <c r="CGO25" s="77"/>
      <c r="CGP25" s="77"/>
      <c r="CGQ25" s="77"/>
      <c r="CGR25" s="77"/>
      <c r="CGS25" s="77"/>
      <c r="CGT25" s="77"/>
      <c r="CGU25" s="77"/>
      <c r="CGV25" s="77"/>
      <c r="CGW25" s="77"/>
      <c r="CGX25" s="77"/>
      <c r="CGY25" s="77"/>
      <c r="CGZ25" s="77"/>
      <c r="CHA25" s="77"/>
      <c r="CHB25" s="77"/>
      <c r="CHC25" s="77"/>
      <c r="CHD25" s="77"/>
      <c r="CHE25" s="77"/>
      <c r="CHF25" s="77"/>
      <c r="CHG25" s="77"/>
      <c r="CHH25" s="77"/>
      <c r="CHI25" s="77"/>
      <c r="CHJ25" s="77"/>
      <c r="CHK25" s="77"/>
      <c r="CHL25" s="77"/>
      <c r="CHM25" s="77"/>
      <c r="CHN25" s="77"/>
      <c r="CHO25" s="77"/>
      <c r="CHP25" s="77"/>
      <c r="CHQ25" s="77"/>
      <c r="CHR25" s="77"/>
      <c r="CHS25" s="77"/>
      <c r="CHT25" s="77"/>
      <c r="CHU25" s="77"/>
      <c r="CHV25" s="77"/>
      <c r="CHW25" s="77"/>
      <c r="CHX25" s="77"/>
      <c r="CHY25" s="77"/>
      <c r="CHZ25" s="77"/>
      <c r="CIA25" s="77"/>
      <c r="CIB25" s="77"/>
      <c r="CIC25" s="77"/>
      <c r="CID25" s="77"/>
      <c r="CIE25" s="77"/>
      <c r="CIF25" s="77"/>
      <c r="CIG25" s="77"/>
      <c r="CIH25" s="77"/>
      <c r="CII25" s="77"/>
      <c r="CIJ25" s="77"/>
      <c r="CIK25" s="77"/>
      <c r="CIL25" s="77"/>
      <c r="CIM25" s="77"/>
      <c r="CIN25" s="77"/>
      <c r="CIO25" s="77"/>
      <c r="CIP25" s="77"/>
      <c r="CIQ25" s="77"/>
      <c r="CIR25" s="77"/>
      <c r="CIS25" s="77"/>
      <c r="CIT25" s="77"/>
      <c r="CIU25" s="77"/>
      <c r="CIV25" s="77"/>
      <c r="CIW25" s="77"/>
      <c r="CIX25" s="77"/>
      <c r="CIY25" s="77"/>
      <c r="CIZ25" s="77"/>
      <c r="CJA25" s="77"/>
      <c r="CJB25" s="77"/>
      <c r="CJC25" s="77"/>
      <c r="CJD25" s="77"/>
      <c r="CJE25" s="77"/>
      <c r="CJF25" s="77"/>
      <c r="CJG25" s="77"/>
      <c r="CJH25" s="77"/>
      <c r="CJI25" s="77"/>
      <c r="CJJ25" s="77"/>
      <c r="CJK25" s="77"/>
      <c r="CJL25" s="77"/>
      <c r="CJM25" s="77"/>
      <c r="CJN25" s="77"/>
      <c r="CJO25" s="77"/>
      <c r="CJP25" s="77"/>
      <c r="CJQ25" s="77"/>
      <c r="CJR25" s="77"/>
      <c r="CJS25" s="77"/>
      <c r="CJT25" s="77"/>
      <c r="CJU25" s="77"/>
      <c r="CJV25" s="77"/>
      <c r="CJW25" s="77"/>
      <c r="CJX25" s="77"/>
      <c r="CJY25" s="77"/>
      <c r="CJZ25" s="77"/>
      <c r="CKA25" s="77"/>
      <c r="CKB25" s="77"/>
      <c r="CKC25" s="77"/>
      <c r="CKD25" s="77"/>
      <c r="CKE25" s="77"/>
      <c r="CKF25" s="77"/>
      <c r="CKG25" s="77"/>
      <c r="CKH25" s="77"/>
      <c r="CKI25" s="77"/>
      <c r="CKJ25" s="77"/>
      <c r="CKK25" s="77"/>
      <c r="CKL25" s="77"/>
      <c r="CKM25" s="77"/>
      <c r="CKN25" s="77"/>
      <c r="CKO25" s="77"/>
      <c r="CKP25" s="77"/>
      <c r="CKQ25" s="77"/>
      <c r="CKR25" s="77"/>
      <c r="CKS25" s="77"/>
      <c r="CKT25" s="77"/>
      <c r="CKU25" s="77"/>
      <c r="CKV25" s="77"/>
      <c r="CKW25" s="77"/>
      <c r="CKX25" s="77"/>
      <c r="CKY25" s="77"/>
      <c r="CKZ25" s="77"/>
      <c r="CLA25" s="77"/>
      <c r="CLB25" s="77"/>
      <c r="CLC25" s="77"/>
      <c r="CLD25" s="77"/>
      <c r="CLE25" s="77"/>
      <c r="CLF25" s="77"/>
      <c r="CLG25" s="77"/>
      <c r="CLH25" s="77"/>
      <c r="CLI25" s="77"/>
      <c r="CLJ25" s="77"/>
      <c r="CLK25" s="77"/>
      <c r="CLL25" s="77"/>
      <c r="CLM25" s="77"/>
      <c r="CLN25" s="77"/>
      <c r="CLO25" s="77"/>
      <c r="CLP25" s="77"/>
      <c r="CLQ25" s="77"/>
      <c r="CLR25" s="77"/>
      <c r="CLS25" s="77"/>
      <c r="CLT25" s="77"/>
      <c r="CLU25" s="77"/>
      <c r="CLV25" s="77"/>
      <c r="CLW25" s="77"/>
      <c r="CLX25" s="77"/>
      <c r="CLY25" s="77"/>
      <c r="CLZ25" s="77"/>
      <c r="CMA25" s="77"/>
      <c r="CMB25" s="77"/>
      <c r="CMC25" s="77"/>
      <c r="CMD25" s="77"/>
      <c r="CME25" s="77"/>
      <c r="CMF25" s="77"/>
      <c r="CMG25" s="77"/>
      <c r="CMH25" s="77"/>
      <c r="CMI25" s="77"/>
      <c r="CMJ25" s="77"/>
      <c r="CMK25" s="77"/>
      <c r="CML25" s="77"/>
      <c r="CMM25" s="77"/>
      <c r="CMN25" s="77"/>
      <c r="CMO25" s="77"/>
      <c r="CMP25" s="77"/>
      <c r="CMQ25" s="77"/>
      <c r="CMR25" s="77"/>
      <c r="CMS25" s="77"/>
      <c r="CMT25" s="77"/>
      <c r="CMU25" s="77"/>
      <c r="CMV25" s="77"/>
      <c r="CMW25" s="77"/>
      <c r="CMX25" s="77"/>
      <c r="CMY25" s="77"/>
      <c r="CMZ25" s="77"/>
      <c r="CNA25" s="77"/>
      <c r="CNB25" s="77"/>
      <c r="CNC25" s="77"/>
      <c r="CND25" s="77"/>
      <c r="CNE25" s="77"/>
      <c r="CNF25" s="77"/>
      <c r="CNG25" s="77"/>
      <c r="CNH25" s="77"/>
      <c r="CNI25" s="77"/>
      <c r="CNJ25" s="77"/>
      <c r="CNK25" s="77"/>
      <c r="CNL25" s="77"/>
      <c r="CNM25" s="77"/>
      <c r="CNN25" s="77"/>
      <c r="CNO25" s="77"/>
      <c r="CNP25" s="77"/>
      <c r="CNQ25" s="77"/>
      <c r="CNR25" s="77"/>
      <c r="CNS25" s="77"/>
      <c r="CNT25" s="77"/>
      <c r="CNU25" s="77"/>
      <c r="CNV25" s="77"/>
      <c r="CNW25" s="77"/>
      <c r="CNX25" s="77"/>
      <c r="CNY25" s="77"/>
      <c r="CNZ25" s="77"/>
      <c r="COA25" s="77"/>
      <c r="COB25" s="77"/>
      <c r="COC25" s="77"/>
      <c r="COD25" s="77"/>
      <c r="COE25" s="77"/>
      <c r="COF25" s="77"/>
      <c r="COG25" s="77"/>
      <c r="COH25" s="77"/>
      <c r="COI25" s="77"/>
      <c r="COJ25" s="77"/>
      <c r="COK25" s="77"/>
      <c r="COL25" s="77"/>
      <c r="COM25" s="77"/>
      <c r="CON25" s="77"/>
      <c r="COO25" s="77"/>
      <c r="COP25" s="77"/>
      <c r="COQ25" s="77"/>
      <c r="COR25" s="77"/>
      <c r="COS25" s="77"/>
      <c r="COT25" s="77"/>
      <c r="COU25" s="77"/>
      <c r="COV25" s="77"/>
      <c r="COW25" s="77"/>
      <c r="COX25" s="77"/>
      <c r="COY25" s="77"/>
      <c r="COZ25" s="77"/>
      <c r="CPA25" s="77"/>
      <c r="CPB25" s="77"/>
      <c r="CPC25" s="77"/>
      <c r="CPD25" s="77"/>
      <c r="CPE25" s="77"/>
      <c r="CPF25" s="77"/>
      <c r="CPG25" s="77"/>
      <c r="CPH25" s="77"/>
      <c r="CPI25" s="77"/>
      <c r="CPJ25" s="77"/>
      <c r="CPK25" s="77"/>
      <c r="CPL25" s="77"/>
      <c r="CPM25" s="77"/>
      <c r="CPN25" s="77"/>
      <c r="CPO25" s="77"/>
      <c r="CPP25" s="77"/>
      <c r="CPQ25" s="77"/>
      <c r="CPR25" s="77"/>
      <c r="CPS25" s="77"/>
      <c r="CPT25" s="77"/>
      <c r="CPU25" s="77"/>
      <c r="CPV25" s="77"/>
      <c r="CPW25" s="77"/>
      <c r="CPX25" s="77"/>
      <c r="CPY25" s="77"/>
      <c r="CPZ25" s="77"/>
      <c r="CQA25" s="77"/>
      <c r="CQB25" s="77"/>
      <c r="CQC25" s="77"/>
      <c r="CQD25" s="77"/>
      <c r="CQE25" s="77"/>
      <c r="CQF25" s="77"/>
      <c r="CQG25" s="77"/>
      <c r="CQH25" s="77"/>
      <c r="CQI25" s="77"/>
      <c r="CQJ25" s="77"/>
      <c r="CQK25" s="77"/>
      <c r="CQL25" s="77"/>
      <c r="CQM25" s="77"/>
      <c r="CQN25" s="77"/>
      <c r="CQO25" s="77"/>
      <c r="CQP25" s="77"/>
      <c r="CQQ25" s="77"/>
      <c r="CQR25" s="77"/>
      <c r="CQS25" s="77"/>
      <c r="CQT25" s="77"/>
      <c r="CQU25" s="77"/>
      <c r="CQV25" s="77"/>
      <c r="CQW25" s="77"/>
      <c r="CQX25" s="77"/>
      <c r="CQY25" s="77"/>
      <c r="CQZ25" s="77"/>
      <c r="CRA25" s="77"/>
      <c r="CRB25" s="77"/>
      <c r="CRC25" s="77"/>
      <c r="CRD25" s="77"/>
      <c r="CRE25" s="77"/>
      <c r="CRF25" s="77"/>
      <c r="CRG25" s="77"/>
      <c r="CRH25" s="77"/>
      <c r="CRI25" s="77"/>
      <c r="CRJ25" s="77"/>
      <c r="CRK25" s="77"/>
      <c r="CRL25" s="77"/>
      <c r="CRM25" s="77"/>
      <c r="CRN25" s="77"/>
      <c r="CRO25" s="77"/>
      <c r="CRP25" s="77"/>
      <c r="CRQ25" s="77"/>
      <c r="CRR25" s="77"/>
      <c r="CRS25" s="77"/>
      <c r="CRT25" s="77"/>
      <c r="CRU25" s="77"/>
      <c r="CRV25" s="77"/>
      <c r="CRW25" s="77"/>
      <c r="CRX25" s="77"/>
      <c r="CRY25" s="77"/>
      <c r="CRZ25" s="77"/>
      <c r="CSA25" s="77"/>
      <c r="CSB25" s="77"/>
      <c r="CSC25" s="77"/>
      <c r="CSD25" s="77"/>
      <c r="CSE25" s="77"/>
      <c r="CSF25" s="77"/>
      <c r="CSG25" s="77"/>
      <c r="CSH25" s="77"/>
      <c r="CSI25" s="77"/>
      <c r="CSJ25" s="77"/>
      <c r="CSK25" s="77"/>
      <c r="CSL25" s="77"/>
      <c r="CSM25" s="77"/>
      <c r="CSN25" s="77"/>
      <c r="CSO25" s="77"/>
      <c r="CSP25" s="77"/>
      <c r="CSQ25" s="77"/>
      <c r="CSR25" s="77"/>
      <c r="CSS25" s="77"/>
      <c r="CST25" s="77"/>
      <c r="CSU25" s="77"/>
      <c r="CSV25" s="77"/>
      <c r="CSW25" s="77"/>
      <c r="CSX25" s="77"/>
      <c r="CSY25" s="77"/>
      <c r="CSZ25" s="77"/>
      <c r="CTA25" s="77"/>
      <c r="CTB25" s="77"/>
      <c r="CTC25" s="77"/>
      <c r="CTD25" s="77"/>
      <c r="CTE25" s="77"/>
      <c r="CTF25" s="77"/>
      <c r="CTG25" s="77"/>
      <c r="CTH25" s="77"/>
      <c r="CTI25" s="77"/>
      <c r="CTJ25" s="77"/>
      <c r="CTK25" s="77"/>
      <c r="CTL25" s="77"/>
      <c r="CTM25" s="77"/>
      <c r="CTN25" s="77"/>
      <c r="CTO25" s="77"/>
      <c r="CTP25" s="77"/>
      <c r="CTQ25" s="77"/>
      <c r="CTR25" s="77"/>
      <c r="CTS25" s="77"/>
      <c r="CTT25" s="77"/>
      <c r="CTU25" s="77"/>
      <c r="CTV25" s="77"/>
      <c r="CTW25" s="77"/>
      <c r="CTX25" s="77"/>
      <c r="CTY25" s="77"/>
      <c r="CTZ25" s="77"/>
      <c r="CUA25" s="77"/>
      <c r="CUB25" s="77"/>
      <c r="CUC25" s="77"/>
      <c r="CUD25" s="77"/>
      <c r="CUE25" s="77"/>
      <c r="CUF25" s="77"/>
      <c r="CUG25" s="77"/>
      <c r="CUH25" s="77"/>
      <c r="CUI25" s="77"/>
      <c r="CUJ25" s="77"/>
      <c r="CUK25" s="77"/>
      <c r="CUL25" s="77"/>
      <c r="CUM25" s="77"/>
      <c r="CUN25" s="77"/>
      <c r="CUO25" s="77"/>
      <c r="CUP25" s="77"/>
      <c r="CUQ25" s="77"/>
      <c r="CUR25" s="77"/>
      <c r="CUS25" s="77"/>
      <c r="CUT25" s="77"/>
      <c r="CUU25" s="77"/>
      <c r="CUV25" s="77"/>
      <c r="CUW25" s="77"/>
      <c r="CUX25" s="77"/>
      <c r="CUY25" s="77"/>
      <c r="CUZ25" s="77"/>
      <c r="CVA25" s="77"/>
      <c r="CVB25" s="77"/>
      <c r="CVC25" s="77"/>
      <c r="CVD25" s="77"/>
      <c r="CVE25" s="77"/>
      <c r="CVF25" s="77"/>
      <c r="CVG25" s="77"/>
      <c r="CVH25" s="77"/>
      <c r="CVI25" s="77"/>
      <c r="CVJ25" s="77"/>
      <c r="CVK25" s="77"/>
      <c r="CVL25" s="77"/>
      <c r="CVM25" s="77"/>
      <c r="CVN25" s="77"/>
      <c r="CVO25" s="77"/>
      <c r="CVP25" s="77"/>
      <c r="CVQ25" s="77"/>
      <c r="CVR25" s="77"/>
      <c r="CVS25" s="77"/>
      <c r="CVT25" s="77"/>
      <c r="CVU25" s="77"/>
      <c r="CVV25" s="77"/>
      <c r="CVW25" s="77"/>
      <c r="CVX25" s="77"/>
      <c r="CVY25" s="77"/>
      <c r="CVZ25" s="77"/>
      <c r="CWA25" s="77"/>
      <c r="CWB25" s="77"/>
      <c r="CWC25" s="77"/>
      <c r="CWD25" s="77"/>
      <c r="CWE25" s="77"/>
      <c r="CWF25" s="77"/>
      <c r="CWG25" s="77"/>
      <c r="CWH25" s="77"/>
      <c r="CWI25" s="77"/>
      <c r="CWJ25" s="77"/>
      <c r="CWK25" s="77"/>
      <c r="CWL25" s="77"/>
      <c r="CWM25" s="77"/>
      <c r="CWN25" s="77"/>
      <c r="CWO25" s="77"/>
      <c r="CWP25" s="77"/>
      <c r="CWQ25" s="77"/>
      <c r="CWR25" s="77"/>
      <c r="CWS25" s="77"/>
      <c r="CWT25" s="77"/>
      <c r="CWU25" s="77"/>
      <c r="CWV25" s="77"/>
      <c r="CWW25" s="77"/>
      <c r="CWX25" s="77"/>
      <c r="CWY25" s="77"/>
      <c r="CWZ25" s="77"/>
      <c r="CXA25" s="77"/>
      <c r="CXB25" s="77"/>
      <c r="CXC25" s="77"/>
      <c r="CXD25" s="77"/>
      <c r="CXE25" s="77"/>
      <c r="CXF25" s="77"/>
      <c r="CXG25" s="77"/>
      <c r="CXH25" s="77"/>
      <c r="CXI25" s="77"/>
      <c r="CXJ25" s="77"/>
      <c r="CXK25" s="77"/>
      <c r="CXL25" s="77"/>
      <c r="CXM25" s="77"/>
      <c r="CXN25" s="77"/>
      <c r="CXO25" s="77"/>
      <c r="CXP25" s="77"/>
      <c r="CXQ25" s="77"/>
      <c r="CXR25" s="77"/>
      <c r="CXS25" s="77"/>
      <c r="CXT25" s="77"/>
      <c r="CXU25" s="77"/>
      <c r="CXV25" s="77"/>
      <c r="CXW25" s="77"/>
      <c r="CXX25" s="77"/>
      <c r="CXY25" s="77"/>
      <c r="CXZ25" s="77"/>
      <c r="CYA25" s="77"/>
      <c r="CYB25" s="77"/>
      <c r="CYC25" s="77"/>
      <c r="CYD25" s="77"/>
      <c r="CYE25" s="77"/>
      <c r="CYF25" s="77"/>
      <c r="CYG25" s="77"/>
      <c r="CYH25" s="77"/>
      <c r="CYI25" s="77"/>
      <c r="CYJ25" s="77"/>
      <c r="CYK25" s="77"/>
      <c r="CYL25" s="77"/>
      <c r="CYM25" s="77"/>
      <c r="CYN25" s="77"/>
      <c r="CYO25" s="77"/>
      <c r="CYP25" s="77"/>
      <c r="CYQ25" s="77"/>
      <c r="CYR25" s="77"/>
      <c r="CYS25" s="77"/>
      <c r="CYT25" s="77"/>
      <c r="CYU25" s="77"/>
      <c r="CYV25" s="77"/>
      <c r="CYW25" s="77"/>
      <c r="CYX25" s="77"/>
      <c r="CYY25" s="77"/>
      <c r="CYZ25" s="77"/>
      <c r="CZA25" s="77"/>
      <c r="CZB25" s="77"/>
      <c r="CZC25" s="77"/>
      <c r="CZD25" s="77"/>
      <c r="CZE25" s="77"/>
      <c r="CZF25" s="77"/>
      <c r="CZG25" s="77"/>
      <c r="CZH25" s="77"/>
      <c r="CZI25" s="77"/>
      <c r="CZJ25" s="77"/>
      <c r="CZK25" s="77"/>
      <c r="CZL25" s="77"/>
      <c r="CZM25" s="77"/>
      <c r="CZN25" s="77"/>
      <c r="CZO25" s="77"/>
      <c r="CZP25" s="77"/>
      <c r="CZQ25" s="77"/>
      <c r="CZR25" s="77"/>
      <c r="CZS25" s="77"/>
      <c r="CZT25" s="77"/>
      <c r="CZU25" s="77"/>
      <c r="CZV25" s="77"/>
      <c r="CZW25" s="77"/>
      <c r="CZX25" s="77"/>
      <c r="CZY25" s="77"/>
      <c r="CZZ25" s="77"/>
      <c r="DAA25" s="77"/>
      <c r="DAB25" s="77"/>
      <c r="DAC25" s="77"/>
      <c r="DAD25" s="77"/>
      <c r="DAE25" s="77"/>
      <c r="DAF25" s="77"/>
      <c r="DAG25" s="77"/>
      <c r="DAH25" s="77"/>
      <c r="DAI25" s="77"/>
      <c r="DAJ25" s="77"/>
      <c r="DAK25" s="77"/>
      <c r="DAL25" s="77"/>
      <c r="DAM25" s="77"/>
      <c r="DAN25" s="77"/>
      <c r="DAO25" s="77"/>
      <c r="DAP25" s="77"/>
      <c r="DAQ25" s="77"/>
      <c r="DAR25" s="77"/>
      <c r="DAS25" s="77"/>
      <c r="DAT25" s="77"/>
      <c r="DAU25" s="77"/>
      <c r="DAV25" s="77"/>
      <c r="DAW25" s="77"/>
      <c r="DAX25" s="77"/>
      <c r="DAY25" s="77"/>
      <c r="DAZ25" s="77"/>
      <c r="DBA25" s="77"/>
      <c r="DBB25" s="77"/>
      <c r="DBC25" s="77"/>
      <c r="DBD25" s="77"/>
      <c r="DBE25" s="77"/>
      <c r="DBF25" s="77"/>
      <c r="DBG25" s="77"/>
      <c r="DBH25" s="77"/>
      <c r="DBI25" s="77"/>
      <c r="DBJ25" s="77"/>
      <c r="DBK25" s="77"/>
      <c r="DBL25" s="77"/>
      <c r="DBM25" s="77"/>
      <c r="DBN25" s="77"/>
      <c r="DBO25" s="77"/>
      <c r="DBP25" s="77"/>
      <c r="DBQ25" s="77"/>
      <c r="DBR25" s="77"/>
      <c r="DBS25" s="77"/>
      <c r="DBT25" s="77"/>
      <c r="DBU25" s="77"/>
      <c r="DBV25" s="77"/>
      <c r="DBW25" s="77"/>
      <c r="DBX25" s="77"/>
      <c r="DBY25" s="77"/>
      <c r="DBZ25" s="77"/>
      <c r="DCA25" s="77"/>
      <c r="DCB25" s="77"/>
      <c r="DCC25" s="77"/>
      <c r="DCD25" s="77"/>
      <c r="DCE25" s="77"/>
      <c r="DCF25" s="77"/>
      <c r="DCG25" s="77"/>
      <c r="DCH25" s="77"/>
      <c r="DCI25" s="77"/>
      <c r="DCJ25" s="77"/>
      <c r="DCK25" s="77"/>
      <c r="DCL25" s="77"/>
      <c r="DCM25" s="77"/>
      <c r="DCN25" s="77"/>
      <c r="DCO25" s="77"/>
      <c r="DCP25" s="77"/>
      <c r="DCQ25" s="77"/>
      <c r="DCR25" s="77"/>
      <c r="DCS25" s="77"/>
      <c r="DCT25" s="77"/>
      <c r="DCU25" s="77"/>
      <c r="DCV25" s="77"/>
      <c r="DCW25" s="77"/>
      <c r="DCX25" s="77"/>
      <c r="DCY25" s="77"/>
      <c r="DCZ25" s="77"/>
      <c r="DDA25" s="77"/>
      <c r="DDB25" s="77"/>
      <c r="DDC25" s="77"/>
      <c r="DDD25" s="77"/>
      <c r="DDE25" s="77"/>
      <c r="DDF25" s="77"/>
      <c r="DDG25" s="77"/>
      <c r="DDH25" s="77"/>
      <c r="DDI25" s="77"/>
      <c r="DDJ25" s="77"/>
      <c r="DDK25" s="77"/>
      <c r="DDL25" s="77"/>
      <c r="DDM25" s="77"/>
      <c r="DDN25" s="77"/>
      <c r="DDO25" s="77"/>
      <c r="DDP25" s="77"/>
      <c r="DDQ25" s="77"/>
      <c r="DDR25" s="77"/>
      <c r="DDS25" s="77"/>
      <c r="DDT25" s="77"/>
      <c r="DDU25" s="77"/>
      <c r="DDV25" s="77"/>
      <c r="DDW25" s="77"/>
      <c r="DDX25" s="77"/>
      <c r="DDY25" s="77"/>
      <c r="DDZ25" s="77"/>
      <c r="DEA25" s="77"/>
      <c r="DEB25" s="77"/>
      <c r="DEC25" s="77"/>
      <c r="DED25" s="77"/>
      <c r="DEE25" s="77"/>
      <c r="DEF25" s="77"/>
      <c r="DEG25" s="77"/>
      <c r="DEH25" s="77"/>
      <c r="DEI25" s="77"/>
      <c r="DEJ25" s="77"/>
      <c r="DEK25" s="77"/>
      <c r="DEL25" s="77"/>
      <c r="DEM25" s="77"/>
      <c r="DEN25" s="77"/>
      <c r="DEO25" s="77"/>
      <c r="DEP25" s="77"/>
      <c r="DEQ25" s="77"/>
      <c r="DER25" s="77"/>
      <c r="DES25" s="77"/>
      <c r="DET25" s="77"/>
      <c r="DEU25" s="77"/>
      <c r="DEV25" s="77"/>
      <c r="DEW25" s="77"/>
      <c r="DEX25" s="77"/>
      <c r="DEY25" s="77"/>
      <c r="DEZ25" s="77"/>
      <c r="DFA25" s="77"/>
      <c r="DFB25" s="77"/>
      <c r="DFC25" s="77"/>
      <c r="DFD25" s="77"/>
      <c r="DFE25" s="77"/>
      <c r="DFF25" s="77"/>
      <c r="DFG25" s="77"/>
      <c r="DFH25" s="77"/>
      <c r="DFI25" s="77"/>
      <c r="DFJ25" s="77"/>
      <c r="DFK25" s="77"/>
      <c r="DFL25" s="77"/>
      <c r="DFM25" s="77"/>
      <c r="DFN25" s="77"/>
      <c r="DFO25" s="77"/>
      <c r="DFP25" s="77"/>
      <c r="DFQ25" s="77"/>
      <c r="DFR25" s="77"/>
      <c r="DFS25" s="77"/>
      <c r="DFT25" s="77"/>
      <c r="DFU25" s="77"/>
      <c r="DFV25" s="77"/>
      <c r="DFW25" s="77"/>
      <c r="DFX25" s="77"/>
      <c r="DFY25" s="77"/>
      <c r="DFZ25" s="77"/>
      <c r="DGA25" s="77"/>
      <c r="DGB25" s="77"/>
      <c r="DGC25" s="77"/>
      <c r="DGD25" s="77"/>
      <c r="DGE25" s="77"/>
      <c r="DGF25" s="77"/>
      <c r="DGG25" s="77"/>
      <c r="DGH25" s="77"/>
      <c r="DGI25" s="77"/>
      <c r="DGJ25" s="77"/>
      <c r="DGK25" s="77"/>
      <c r="DGL25" s="77"/>
      <c r="DGM25" s="77"/>
      <c r="DGN25" s="77"/>
      <c r="DGO25" s="77"/>
      <c r="DGP25" s="77"/>
      <c r="DGQ25" s="77"/>
      <c r="DGR25" s="77"/>
      <c r="DGS25" s="77"/>
      <c r="DGT25" s="77"/>
      <c r="DGU25" s="77"/>
      <c r="DGV25" s="77"/>
      <c r="DGW25" s="77"/>
      <c r="DGX25" s="77"/>
      <c r="DGY25" s="77"/>
      <c r="DGZ25" s="77"/>
      <c r="DHA25" s="77"/>
      <c r="DHB25" s="77"/>
      <c r="DHC25" s="77"/>
      <c r="DHD25" s="77"/>
      <c r="DHE25" s="77"/>
      <c r="DHF25" s="77"/>
      <c r="DHG25" s="77"/>
      <c r="DHH25" s="77"/>
      <c r="DHI25" s="77"/>
      <c r="DHJ25" s="77"/>
      <c r="DHK25" s="77"/>
      <c r="DHL25" s="77"/>
      <c r="DHM25" s="77"/>
      <c r="DHN25" s="77"/>
      <c r="DHO25" s="77"/>
      <c r="DHP25" s="77"/>
      <c r="DHQ25" s="77"/>
      <c r="DHR25" s="77"/>
      <c r="DHS25" s="77"/>
      <c r="DHT25" s="77"/>
      <c r="DHU25" s="77"/>
      <c r="DHV25" s="77"/>
      <c r="DHW25" s="77"/>
      <c r="DHX25" s="77"/>
      <c r="DHY25" s="77"/>
      <c r="DHZ25" s="77"/>
      <c r="DIA25" s="77"/>
      <c r="DIB25" s="77"/>
      <c r="DIC25" s="77"/>
      <c r="DID25" s="77"/>
      <c r="DIE25" s="77"/>
      <c r="DIF25" s="77"/>
      <c r="DIG25" s="77"/>
      <c r="DIH25" s="77"/>
      <c r="DII25" s="77"/>
      <c r="DIJ25" s="77"/>
      <c r="DIK25" s="77"/>
      <c r="DIL25" s="77"/>
      <c r="DIM25" s="77"/>
      <c r="DIN25" s="77"/>
      <c r="DIO25" s="77"/>
      <c r="DIP25" s="77"/>
      <c r="DIQ25" s="77"/>
      <c r="DIR25" s="77"/>
      <c r="DIS25" s="77"/>
      <c r="DIT25" s="77"/>
      <c r="DIU25" s="77"/>
      <c r="DIV25" s="77"/>
      <c r="DIW25" s="77"/>
      <c r="DIX25" s="77"/>
      <c r="DIY25" s="77"/>
      <c r="DIZ25" s="77"/>
      <c r="DJA25" s="77"/>
      <c r="DJB25" s="77"/>
      <c r="DJC25" s="77"/>
      <c r="DJD25" s="77"/>
      <c r="DJE25" s="77"/>
      <c r="DJF25" s="77"/>
      <c r="DJG25" s="77"/>
      <c r="DJH25" s="77"/>
      <c r="DJI25" s="77"/>
      <c r="DJJ25" s="77"/>
      <c r="DJK25" s="77"/>
      <c r="DJL25" s="77"/>
      <c r="DJM25" s="77"/>
      <c r="DJN25" s="77"/>
      <c r="DJO25" s="77"/>
      <c r="DJP25" s="77"/>
      <c r="DJQ25" s="77"/>
      <c r="DJR25" s="77"/>
      <c r="DJS25" s="77"/>
      <c r="DJT25" s="77"/>
      <c r="DJU25" s="77"/>
      <c r="DJV25" s="77"/>
      <c r="DJW25" s="77"/>
      <c r="DJX25" s="77"/>
      <c r="DJY25" s="77"/>
      <c r="DJZ25" s="77"/>
      <c r="DKA25" s="77"/>
      <c r="DKB25" s="77"/>
      <c r="DKC25" s="77"/>
      <c r="DKD25" s="77"/>
      <c r="DKE25" s="77"/>
      <c r="DKF25" s="77"/>
      <c r="DKG25" s="77"/>
      <c r="DKH25" s="77"/>
      <c r="DKI25" s="77"/>
      <c r="DKJ25" s="77"/>
      <c r="DKK25" s="77"/>
      <c r="DKL25" s="77"/>
      <c r="DKM25" s="77"/>
      <c r="DKN25" s="77"/>
      <c r="DKO25" s="77"/>
      <c r="DKP25" s="77"/>
      <c r="DKQ25" s="77"/>
      <c r="DKR25" s="77"/>
      <c r="DKS25" s="77"/>
      <c r="DKT25" s="77"/>
      <c r="DKU25" s="77"/>
      <c r="DKV25" s="77"/>
      <c r="DKW25" s="77"/>
      <c r="DKX25" s="77"/>
      <c r="DKY25" s="77"/>
      <c r="DKZ25" s="77"/>
      <c r="DLA25" s="77"/>
      <c r="DLB25" s="77"/>
      <c r="DLC25" s="77"/>
      <c r="DLD25" s="77"/>
      <c r="DLE25" s="77"/>
      <c r="DLF25" s="77"/>
      <c r="DLG25" s="77"/>
      <c r="DLH25" s="77"/>
      <c r="DLI25" s="77"/>
      <c r="DLJ25" s="77"/>
      <c r="DLK25" s="77"/>
      <c r="DLL25" s="77"/>
      <c r="DLM25" s="77"/>
      <c r="DLN25" s="77"/>
      <c r="DLO25" s="77"/>
      <c r="DLP25" s="77"/>
      <c r="DLQ25" s="77"/>
      <c r="DLR25" s="77"/>
      <c r="DLS25" s="77"/>
      <c r="DLT25" s="77"/>
      <c r="DLU25" s="77"/>
      <c r="DLV25" s="77"/>
      <c r="DLW25" s="77"/>
      <c r="DLX25" s="77"/>
      <c r="DLY25" s="77"/>
      <c r="DLZ25" s="77"/>
      <c r="DMA25" s="77"/>
      <c r="DMB25" s="77"/>
      <c r="DMC25" s="77"/>
      <c r="DMD25" s="77"/>
      <c r="DME25" s="77"/>
      <c r="DMF25" s="77"/>
      <c r="DMG25" s="77"/>
      <c r="DMH25" s="77"/>
      <c r="DMI25" s="77"/>
      <c r="DMJ25" s="77"/>
      <c r="DMK25" s="77"/>
      <c r="DML25" s="77"/>
      <c r="DMM25" s="77"/>
      <c r="DMN25" s="77"/>
      <c r="DMO25" s="77"/>
      <c r="DMP25" s="77"/>
      <c r="DMQ25" s="77"/>
      <c r="DMR25" s="77"/>
      <c r="DMS25" s="77"/>
      <c r="DMT25" s="77"/>
      <c r="DMU25" s="77"/>
      <c r="DMV25" s="77"/>
      <c r="DMW25" s="77"/>
      <c r="DMX25" s="77"/>
      <c r="DMY25" s="77"/>
      <c r="DMZ25" s="77"/>
      <c r="DNA25" s="77"/>
      <c r="DNB25" s="77"/>
      <c r="DNC25" s="77"/>
      <c r="DND25" s="77"/>
      <c r="DNE25" s="77"/>
      <c r="DNF25" s="77"/>
      <c r="DNG25" s="77"/>
      <c r="DNH25" s="77"/>
      <c r="DNI25" s="77"/>
      <c r="DNJ25" s="77"/>
      <c r="DNK25" s="77"/>
      <c r="DNL25" s="77"/>
      <c r="DNM25" s="77"/>
      <c r="DNN25" s="77"/>
      <c r="DNO25" s="77"/>
      <c r="DNP25" s="77"/>
      <c r="DNQ25" s="77"/>
      <c r="DNR25" s="77"/>
      <c r="DNS25" s="77"/>
      <c r="DNT25" s="77"/>
      <c r="DNU25" s="77"/>
      <c r="DNV25" s="77"/>
      <c r="DNW25" s="77"/>
      <c r="DNX25" s="77"/>
      <c r="DNY25" s="77"/>
      <c r="DNZ25" s="77"/>
      <c r="DOA25" s="77"/>
      <c r="DOB25" s="77"/>
      <c r="DOC25" s="77"/>
      <c r="DOD25" s="77"/>
      <c r="DOE25" s="77"/>
      <c r="DOF25" s="77"/>
      <c r="DOG25" s="77"/>
      <c r="DOH25" s="77"/>
      <c r="DOI25" s="77"/>
      <c r="DOJ25" s="77"/>
      <c r="DOK25" s="77"/>
      <c r="DOL25" s="77"/>
      <c r="DOM25" s="77"/>
      <c r="DON25" s="77"/>
      <c r="DOO25" s="77"/>
      <c r="DOP25" s="77"/>
      <c r="DOQ25" s="77"/>
      <c r="DOR25" s="77"/>
      <c r="DOS25" s="77"/>
      <c r="DOT25" s="77"/>
      <c r="DOU25" s="77"/>
      <c r="DOV25" s="77"/>
      <c r="DOW25" s="77"/>
      <c r="DOX25" s="77"/>
      <c r="DOY25" s="77"/>
      <c r="DOZ25" s="77"/>
      <c r="DPA25" s="77"/>
      <c r="DPB25" s="77"/>
      <c r="DPC25" s="77"/>
      <c r="DPD25" s="77"/>
      <c r="DPE25" s="77"/>
      <c r="DPF25" s="77"/>
      <c r="DPG25" s="77"/>
      <c r="DPH25" s="77"/>
      <c r="DPI25" s="77"/>
      <c r="DPJ25" s="77"/>
      <c r="DPK25" s="77"/>
      <c r="DPL25" s="77"/>
      <c r="DPM25" s="77"/>
      <c r="DPN25" s="77"/>
      <c r="DPO25" s="77"/>
      <c r="DPP25" s="77"/>
      <c r="DPQ25" s="77"/>
      <c r="DPR25" s="77"/>
      <c r="DPS25" s="77"/>
      <c r="DPT25" s="77"/>
      <c r="DPU25" s="77"/>
      <c r="DPV25" s="77"/>
      <c r="DPW25" s="77"/>
      <c r="DPX25" s="77"/>
      <c r="DPY25" s="77"/>
      <c r="DPZ25" s="77"/>
      <c r="DQA25" s="77"/>
      <c r="DQB25" s="77"/>
      <c r="DQC25" s="77"/>
      <c r="DQD25" s="77"/>
      <c r="DQE25" s="77"/>
      <c r="DQF25" s="77"/>
      <c r="DQG25" s="77"/>
      <c r="DQH25" s="77"/>
      <c r="DQI25" s="77"/>
      <c r="DQJ25" s="77"/>
      <c r="DQK25" s="77"/>
      <c r="DQL25" s="77"/>
      <c r="DQM25" s="77"/>
      <c r="DQN25" s="77"/>
      <c r="DQO25" s="77"/>
      <c r="DQP25" s="77"/>
      <c r="DQQ25" s="77"/>
      <c r="DQR25" s="77"/>
      <c r="DQS25" s="77"/>
      <c r="DQT25" s="77"/>
      <c r="DQU25" s="77"/>
      <c r="DQV25" s="77"/>
      <c r="DQW25" s="77"/>
      <c r="DQX25" s="77"/>
      <c r="DQY25" s="77"/>
      <c r="DQZ25" s="77"/>
      <c r="DRA25" s="77"/>
      <c r="DRB25" s="77"/>
      <c r="DRC25" s="77"/>
      <c r="DRD25" s="77"/>
      <c r="DRE25" s="77"/>
      <c r="DRF25" s="77"/>
      <c r="DRG25" s="77"/>
      <c r="DRH25" s="77"/>
      <c r="DRI25" s="77"/>
      <c r="DRJ25" s="77"/>
      <c r="DRK25" s="77"/>
      <c r="DRL25" s="77"/>
      <c r="DRM25" s="77"/>
      <c r="DRN25" s="77"/>
      <c r="DRO25" s="77"/>
      <c r="DRP25" s="77"/>
      <c r="DRQ25" s="77"/>
      <c r="DRR25" s="77"/>
      <c r="DRS25" s="77"/>
      <c r="DRT25" s="77"/>
      <c r="DRU25" s="77"/>
      <c r="DRV25" s="77"/>
      <c r="DRW25" s="77"/>
      <c r="DRX25" s="77"/>
      <c r="DRY25" s="77"/>
      <c r="DRZ25" s="77"/>
      <c r="DSA25" s="77"/>
      <c r="DSB25" s="77"/>
      <c r="DSC25" s="77"/>
      <c r="DSD25" s="77"/>
      <c r="DSE25" s="77"/>
      <c r="DSF25" s="77"/>
      <c r="DSG25" s="77"/>
      <c r="DSH25" s="77"/>
      <c r="DSI25" s="77"/>
      <c r="DSJ25" s="77"/>
      <c r="DSK25" s="77"/>
      <c r="DSL25" s="77"/>
      <c r="DSM25" s="77"/>
      <c r="DSN25" s="77"/>
      <c r="DSO25" s="77"/>
      <c r="DSP25" s="77"/>
      <c r="DSQ25" s="77"/>
      <c r="DSR25" s="77"/>
      <c r="DSS25" s="77"/>
      <c r="DST25" s="77"/>
      <c r="DSU25" s="77"/>
      <c r="DSV25" s="77"/>
      <c r="DSW25" s="77"/>
      <c r="DSX25" s="77"/>
      <c r="DSY25" s="77"/>
      <c r="DSZ25" s="77"/>
      <c r="DTA25" s="77"/>
      <c r="DTB25" s="77"/>
      <c r="DTC25" s="77"/>
      <c r="DTD25" s="77"/>
      <c r="DTE25" s="77"/>
      <c r="DTF25" s="77"/>
      <c r="DTG25" s="77"/>
      <c r="DTH25" s="77"/>
      <c r="DTI25" s="77"/>
      <c r="DTJ25" s="77"/>
      <c r="DTK25" s="77"/>
      <c r="DTL25" s="77"/>
      <c r="DTM25" s="77"/>
      <c r="DTN25" s="77"/>
      <c r="DTO25" s="77"/>
      <c r="DTP25" s="77"/>
      <c r="DTQ25" s="77"/>
      <c r="DTR25" s="77"/>
      <c r="DTS25" s="77"/>
      <c r="DTT25" s="77"/>
      <c r="DTU25" s="77"/>
      <c r="DTV25" s="77"/>
      <c r="DTW25" s="77"/>
      <c r="DTX25" s="77"/>
      <c r="DTY25" s="77"/>
      <c r="DTZ25" s="77"/>
      <c r="DUA25" s="77"/>
      <c r="DUB25" s="77"/>
      <c r="DUC25" s="77"/>
      <c r="DUD25" s="77"/>
      <c r="DUE25" s="77"/>
      <c r="DUF25" s="77"/>
      <c r="DUG25" s="77"/>
      <c r="DUH25" s="77"/>
      <c r="DUI25" s="77"/>
      <c r="DUJ25" s="77"/>
      <c r="DUK25" s="77"/>
      <c r="DUL25" s="77"/>
      <c r="DUM25" s="77"/>
      <c r="DUN25" s="77"/>
      <c r="DUO25" s="77"/>
      <c r="DUP25" s="77"/>
      <c r="DUQ25" s="77"/>
      <c r="DUR25" s="77"/>
      <c r="DUS25" s="77"/>
      <c r="DUT25" s="77"/>
      <c r="DUU25" s="77"/>
      <c r="DUV25" s="77"/>
      <c r="DUW25" s="77"/>
      <c r="DUX25" s="77"/>
      <c r="DUY25" s="77"/>
      <c r="DUZ25" s="77"/>
      <c r="DVA25" s="77"/>
      <c r="DVB25" s="77"/>
      <c r="DVC25" s="77"/>
      <c r="DVD25" s="77"/>
      <c r="DVE25" s="77"/>
      <c r="DVF25" s="77"/>
      <c r="DVG25" s="77"/>
      <c r="DVH25" s="77"/>
      <c r="DVI25" s="77"/>
      <c r="DVJ25" s="77"/>
      <c r="DVK25" s="77"/>
      <c r="DVL25" s="77"/>
      <c r="DVM25" s="77"/>
      <c r="DVN25" s="77"/>
      <c r="DVO25" s="77"/>
      <c r="DVP25" s="77"/>
      <c r="DVQ25" s="77"/>
      <c r="DVR25" s="77"/>
      <c r="DVS25" s="77"/>
      <c r="DVT25" s="77"/>
      <c r="DVU25" s="77"/>
      <c r="DVV25" s="77"/>
      <c r="DVW25" s="77"/>
      <c r="DVX25" s="77"/>
      <c r="DVY25" s="77"/>
      <c r="DVZ25" s="77"/>
      <c r="DWA25" s="77"/>
      <c r="DWB25" s="77"/>
      <c r="DWC25" s="77"/>
      <c r="DWD25" s="77"/>
      <c r="DWE25" s="77"/>
      <c r="DWF25" s="77"/>
      <c r="DWG25" s="77"/>
      <c r="DWH25" s="77"/>
      <c r="DWI25" s="77"/>
      <c r="DWJ25" s="77"/>
      <c r="DWK25" s="77"/>
      <c r="DWL25" s="77"/>
      <c r="DWM25" s="77"/>
      <c r="DWN25" s="77"/>
      <c r="DWO25" s="77"/>
      <c r="DWP25" s="77"/>
      <c r="DWQ25" s="77"/>
      <c r="DWR25" s="77"/>
      <c r="DWS25" s="77"/>
      <c r="DWT25" s="77"/>
      <c r="DWU25" s="77"/>
      <c r="DWV25" s="77"/>
      <c r="DWW25" s="77"/>
      <c r="DWX25" s="77"/>
      <c r="DWY25" s="77"/>
      <c r="DWZ25" s="77"/>
      <c r="DXA25" s="77"/>
      <c r="DXB25" s="77"/>
      <c r="DXC25" s="77"/>
      <c r="DXD25" s="77"/>
      <c r="DXE25" s="77"/>
      <c r="DXF25" s="77"/>
      <c r="DXG25" s="77"/>
      <c r="DXH25" s="77"/>
      <c r="DXI25" s="77"/>
      <c r="DXJ25" s="77"/>
      <c r="DXK25" s="77"/>
      <c r="DXL25" s="77"/>
      <c r="DXM25" s="77"/>
      <c r="DXN25" s="77"/>
      <c r="DXO25" s="77"/>
      <c r="DXP25" s="77"/>
      <c r="DXQ25" s="77"/>
      <c r="DXR25" s="77"/>
      <c r="DXS25" s="77"/>
      <c r="DXT25" s="77"/>
      <c r="DXU25" s="77"/>
      <c r="DXV25" s="77"/>
      <c r="DXW25" s="77"/>
      <c r="DXX25" s="77"/>
      <c r="DXY25" s="77"/>
      <c r="DXZ25" s="77"/>
      <c r="DYA25" s="77"/>
      <c r="DYB25" s="77"/>
      <c r="DYC25" s="77"/>
      <c r="DYD25" s="77"/>
      <c r="DYE25" s="77"/>
      <c r="DYF25" s="77"/>
      <c r="DYG25" s="77"/>
      <c r="DYH25" s="77"/>
      <c r="DYI25" s="77"/>
      <c r="DYJ25" s="77"/>
      <c r="DYK25" s="77"/>
      <c r="DYL25" s="77"/>
      <c r="DYM25" s="77"/>
      <c r="DYN25" s="77"/>
      <c r="DYO25" s="77"/>
      <c r="DYP25" s="77"/>
      <c r="DYQ25" s="77"/>
      <c r="DYR25" s="77"/>
      <c r="DYS25" s="77"/>
      <c r="DYT25" s="77"/>
      <c r="DYU25" s="77"/>
      <c r="DYV25" s="77"/>
      <c r="DYW25" s="77"/>
      <c r="DYX25" s="77"/>
      <c r="DYY25" s="77"/>
      <c r="DYZ25" s="77"/>
      <c r="DZA25" s="77"/>
      <c r="DZB25" s="77"/>
      <c r="DZC25" s="77"/>
      <c r="DZD25" s="77"/>
      <c r="DZE25" s="77"/>
      <c r="DZF25" s="77"/>
      <c r="DZG25" s="77"/>
      <c r="DZH25" s="77"/>
      <c r="DZI25" s="77"/>
      <c r="DZJ25" s="77"/>
      <c r="DZK25" s="77"/>
      <c r="DZL25" s="77"/>
      <c r="DZM25" s="77"/>
      <c r="DZN25" s="77"/>
      <c r="DZO25" s="77"/>
      <c r="DZP25" s="77"/>
      <c r="DZQ25" s="77"/>
      <c r="DZR25" s="77"/>
      <c r="DZS25" s="77"/>
      <c r="DZT25" s="77"/>
      <c r="DZU25" s="77"/>
      <c r="DZV25" s="77"/>
      <c r="DZW25" s="77"/>
      <c r="DZX25" s="77"/>
      <c r="DZY25" s="77"/>
      <c r="DZZ25" s="77"/>
      <c r="EAA25" s="77"/>
      <c r="EAB25" s="77"/>
      <c r="EAC25" s="77"/>
      <c r="EAD25" s="77"/>
      <c r="EAE25" s="77"/>
      <c r="EAF25" s="77"/>
      <c r="EAG25" s="77"/>
      <c r="EAH25" s="77"/>
      <c r="EAI25" s="77"/>
      <c r="EAJ25" s="77"/>
      <c r="EAK25" s="77"/>
      <c r="EAL25" s="77"/>
      <c r="EAM25" s="77"/>
      <c r="EAN25" s="77"/>
      <c r="EAO25" s="77"/>
      <c r="EAP25" s="77"/>
      <c r="EAQ25" s="77"/>
      <c r="EAR25" s="77"/>
      <c r="EAS25" s="77"/>
      <c r="EAT25" s="77"/>
      <c r="EAU25" s="77"/>
      <c r="EAV25" s="77"/>
      <c r="EAW25" s="77"/>
      <c r="EAX25" s="77"/>
      <c r="EAY25" s="77"/>
      <c r="EAZ25" s="77"/>
      <c r="EBA25" s="77"/>
      <c r="EBB25" s="77"/>
      <c r="EBC25" s="77"/>
      <c r="EBD25" s="77"/>
      <c r="EBE25" s="77"/>
      <c r="EBF25" s="77"/>
      <c r="EBG25" s="77"/>
      <c r="EBH25" s="77"/>
      <c r="EBI25" s="77"/>
      <c r="EBJ25" s="77"/>
      <c r="EBK25" s="77"/>
      <c r="EBL25" s="77"/>
      <c r="EBM25" s="77"/>
      <c r="EBN25" s="77"/>
      <c r="EBO25" s="77"/>
      <c r="EBP25" s="77"/>
      <c r="EBQ25" s="77"/>
      <c r="EBR25" s="77"/>
      <c r="EBS25" s="77"/>
      <c r="EBT25" s="77"/>
      <c r="EBU25" s="77"/>
      <c r="EBV25" s="77"/>
      <c r="EBW25" s="77"/>
      <c r="EBX25" s="77"/>
      <c r="EBY25" s="77"/>
      <c r="EBZ25" s="77"/>
      <c r="ECA25" s="77"/>
      <c r="ECB25" s="77"/>
      <c r="ECC25" s="77"/>
      <c r="ECD25" s="77"/>
      <c r="ECE25" s="77"/>
      <c r="ECF25" s="77"/>
      <c r="ECG25" s="77"/>
      <c r="ECH25" s="77"/>
      <c r="ECI25" s="77"/>
      <c r="ECJ25" s="77"/>
      <c r="ECK25" s="77"/>
      <c r="ECL25" s="77"/>
      <c r="ECM25" s="77"/>
      <c r="ECN25" s="77"/>
      <c r="ECO25" s="77"/>
      <c r="ECP25" s="77"/>
      <c r="ECQ25" s="77"/>
      <c r="ECR25" s="77"/>
      <c r="ECS25" s="77"/>
      <c r="ECT25" s="77"/>
      <c r="ECU25" s="77"/>
      <c r="ECV25" s="77"/>
      <c r="ECW25" s="77"/>
      <c r="ECX25" s="77"/>
      <c r="ECY25" s="77"/>
      <c r="ECZ25" s="77"/>
      <c r="EDA25" s="77"/>
      <c r="EDB25" s="77"/>
      <c r="EDC25" s="77"/>
      <c r="EDD25" s="77"/>
      <c r="EDE25" s="77"/>
      <c r="EDF25" s="77"/>
      <c r="EDG25" s="77"/>
      <c r="EDH25" s="77"/>
      <c r="EDI25" s="77"/>
      <c r="EDJ25" s="77"/>
      <c r="EDK25" s="77"/>
      <c r="EDL25" s="77"/>
      <c r="EDM25" s="77"/>
      <c r="EDN25" s="77"/>
      <c r="EDO25" s="77"/>
      <c r="EDP25" s="77"/>
      <c r="EDQ25" s="77"/>
      <c r="EDR25" s="77"/>
      <c r="EDS25" s="77"/>
      <c r="EDT25" s="77"/>
      <c r="EDU25" s="77"/>
      <c r="EDV25" s="77"/>
      <c r="EDW25" s="77"/>
      <c r="EDX25" s="77"/>
      <c r="EDY25" s="77"/>
      <c r="EDZ25" s="77"/>
      <c r="EEA25" s="77"/>
      <c r="EEB25" s="77"/>
      <c r="EEC25" s="77"/>
      <c r="EED25" s="77"/>
      <c r="EEE25" s="77"/>
      <c r="EEF25" s="77"/>
      <c r="EEG25" s="77"/>
      <c r="EEH25" s="77"/>
      <c r="EEI25" s="77"/>
      <c r="EEJ25" s="77"/>
      <c r="EEK25" s="77"/>
      <c r="EEL25" s="77"/>
      <c r="EEM25" s="77"/>
      <c r="EEN25" s="77"/>
      <c r="EEO25" s="77"/>
      <c r="EEP25" s="77"/>
      <c r="EEQ25" s="77"/>
      <c r="EER25" s="77"/>
      <c r="EES25" s="77"/>
      <c r="EET25" s="77"/>
      <c r="EEU25" s="77"/>
      <c r="EEV25" s="77"/>
      <c r="EEW25" s="77"/>
      <c r="EEX25" s="77"/>
      <c r="EEY25" s="77"/>
      <c r="EEZ25" s="77"/>
      <c r="EFA25" s="77"/>
      <c r="EFB25" s="77"/>
      <c r="EFC25" s="77"/>
      <c r="EFD25" s="77"/>
      <c r="EFE25" s="77"/>
      <c r="EFF25" s="77"/>
      <c r="EFG25" s="77"/>
      <c r="EFH25" s="77"/>
      <c r="EFI25" s="77"/>
      <c r="EFJ25" s="77"/>
      <c r="EFK25" s="77"/>
      <c r="EFL25" s="77"/>
      <c r="EFM25" s="77"/>
      <c r="EFN25" s="77"/>
      <c r="EFO25" s="77"/>
      <c r="EFP25" s="77"/>
      <c r="EFQ25" s="77"/>
      <c r="EFR25" s="77"/>
      <c r="EFS25" s="77"/>
      <c r="EFT25" s="77"/>
      <c r="EFU25" s="77"/>
      <c r="EFV25" s="77"/>
      <c r="EFW25" s="77"/>
      <c r="EFX25" s="77"/>
      <c r="EFY25" s="77"/>
      <c r="EFZ25" s="77"/>
      <c r="EGA25" s="77"/>
      <c r="EGB25" s="77"/>
      <c r="EGC25" s="77"/>
      <c r="EGD25" s="77"/>
      <c r="EGE25" s="77"/>
      <c r="EGF25" s="77"/>
      <c r="EGG25" s="77"/>
      <c r="EGH25" s="77"/>
      <c r="EGI25" s="77"/>
      <c r="EGJ25" s="77"/>
      <c r="EGK25" s="77"/>
      <c r="EGL25" s="77"/>
      <c r="EGM25" s="77"/>
      <c r="EGN25" s="77"/>
      <c r="EGO25" s="77"/>
      <c r="EGP25" s="77"/>
      <c r="EGQ25" s="77"/>
      <c r="EGR25" s="77"/>
      <c r="EGS25" s="77"/>
      <c r="EGT25" s="77"/>
      <c r="EGU25" s="77"/>
      <c r="EGV25" s="77"/>
      <c r="EGW25" s="77"/>
      <c r="EGX25" s="77"/>
      <c r="EGY25" s="77"/>
      <c r="EGZ25" s="77"/>
      <c r="EHA25" s="77"/>
      <c r="EHB25" s="77"/>
      <c r="EHC25" s="77"/>
      <c r="EHD25" s="77"/>
      <c r="EHE25" s="77"/>
      <c r="EHF25" s="77"/>
      <c r="EHG25" s="77"/>
      <c r="EHH25" s="77"/>
      <c r="EHI25" s="77"/>
      <c r="EHJ25" s="77"/>
      <c r="EHK25" s="77"/>
      <c r="EHL25" s="77"/>
      <c r="EHM25" s="77"/>
      <c r="EHN25" s="77"/>
      <c r="EHO25" s="77"/>
      <c r="EHP25" s="77"/>
      <c r="EHQ25" s="77"/>
      <c r="EHR25" s="77"/>
      <c r="EHS25" s="77"/>
      <c r="EHT25" s="77"/>
      <c r="EHU25" s="77"/>
      <c r="EHV25" s="77"/>
      <c r="EHW25" s="77"/>
      <c r="EHX25" s="77"/>
      <c r="EHY25" s="77"/>
      <c r="EHZ25" s="77"/>
      <c r="EIA25" s="77"/>
      <c r="EIB25" s="77"/>
      <c r="EIC25" s="77"/>
      <c r="EID25" s="77"/>
      <c r="EIE25" s="77"/>
      <c r="EIF25" s="77"/>
      <c r="EIG25" s="77"/>
      <c r="EIH25" s="77"/>
      <c r="EII25" s="77"/>
      <c r="EIJ25" s="77"/>
      <c r="EIK25" s="77"/>
      <c r="EIL25" s="77"/>
      <c r="EIM25" s="77"/>
      <c r="EIN25" s="77"/>
      <c r="EIO25" s="77"/>
      <c r="EIP25" s="77"/>
      <c r="EIQ25" s="77"/>
      <c r="EIR25" s="77"/>
      <c r="EIS25" s="77"/>
      <c r="EIT25" s="77"/>
      <c r="EIU25" s="77"/>
      <c r="EIV25" s="77"/>
      <c r="EIW25" s="77"/>
      <c r="EIX25" s="77"/>
      <c r="EIY25" s="77"/>
      <c r="EIZ25" s="77"/>
      <c r="EJA25" s="77"/>
      <c r="EJB25" s="77"/>
      <c r="EJC25" s="77"/>
      <c r="EJD25" s="77"/>
      <c r="EJE25" s="77"/>
      <c r="EJF25" s="77"/>
      <c r="EJG25" s="77"/>
      <c r="EJH25" s="77"/>
      <c r="EJI25" s="77"/>
      <c r="EJJ25" s="77"/>
      <c r="EJK25" s="77"/>
      <c r="EJL25" s="77"/>
      <c r="EJM25" s="77"/>
      <c r="EJN25" s="77"/>
      <c r="EJO25" s="77"/>
      <c r="EJP25" s="77"/>
      <c r="EJQ25" s="77"/>
      <c r="EJR25" s="77"/>
      <c r="EJS25" s="77"/>
      <c r="EJT25" s="77"/>
      <c r="EJU25" s="77"/>
      <c r="EJV25" s="77"/>
      <c r="EJW25" s="77"/>
      <c r="EJX25" s="77"/>
      <c r="EJY25" s="77"/>
      <c r="EJZ25" s="77"/>
      <c r="EKA25" s="77"/>
      <c r="EKB25" s="77"/>
      <c r="EKC25" s="77"/>
      <c r="EKD25" s="77"/>
      <c r="EKE25" s="77"/>
      <c r="EKF25" s="77"/>
      <c r="EKG25" s="77"/>
      <c r="EKH25" s="77"/>
      <c r="EKI25" s="77"/>
      <c r="EKJ25" s="77"/>
      <c r="EKK25" s="77"/>
      <c r="EKL25" s="77"/>
      <c r="EKM25" s="77"/>
      <c r="EKN25" s="77"/>
      <c r="EKO25" s="77"/>
      <c r="EKP25" s="77"/>
      <c r="EKQ25" s="77"/>
      <c r="EKR25" s="77"/>
      <c r="EKS25" s="77"/>
      <c r="EKT25" s="77"/>
      <c r="EKU25" s="77"/>
      <c r="EKV25" s="77"/>
      <c r="EKW25" s="77"/>
      <c r="EKX25" s="77"/>
      <c r="EKY25" s="77"/>
      <c r="EKZ25" s="77"/>
      <c r="ELA25" s="77"/>
      <c r="ELB25" s="77"/>
      <c r="ELC25" s="77"/>
      <c r="ELD25" s="77"/>
      <c r="ELE25" s="77"/>
      <c r="ELF25" s="77"/>
      <c r="ELG25" s="77"/>
      <c r="ELH25" s="77"/>
      <c r="ELI25" s="77"/>
      <c r="ELJ25" s="77"/>
      <c r="ELK25" s="77"/>
      <c r="ELL25" s="77"/>
      <c r="ELM25" s="77"/>
      <c r="ELN25" s="77"/>
      <c r="ELO25" s="77"/>
      <c r="ELP25" s="77"/>
      <c r="ELQ25" s="77"/>
      <c r="ELR25" s="77"/>
      <c r="ELS25" s="77"/>
      <c r="ELT25" s="77"/>
      <c r="ELU25" s="77"/>
      <c r="ELV25" s="77"/>
      <c r="ELW25" s="77"/>
      <c r="ELX25" s="77"/>
      <c r="ELY25" s="77"/>
      <c r="ELZ25" s="77"/>
      <c r="EMA25" s="77"/>
      <c r="EMB25" s="77"/>
      <c r="EMC25" s="77"/>
      <c r="EMD25" s="77"/>
      <c r="EME25" s="77"/>
      <c r="EMF25" s="77"/>
      <c r="EMG25" s="77"/>
      <c r="EMH25" s="77"/>
      <c r="EMI25" s="77"/>
      <c r="EMJ25" s="77"/>
      <c r="EMK25" s="77"/>
      <c r="EML25" s="77"/>
      <c r="EMM25" s="77"/>
      <c r="EMN25" s="77"/>
      <c r="EMO25" s="77"/>
      <c r="EMP25" s="77"/>
      <c r="EMQ25" s="77"/>
      <c r="EMR25" s="77"/>
      <c r="EMS25" s="77"/>
      <c r="EMT25" s="77"/>
      <c r="EMU25" s="77"/>
      <c r="EMV25" s="77"/>
      <c r="EMW25" s="77"/>
      <c r="EMX25" s="77"/>
      <c r="EMY25" s="77"/>
      <c r="EMZ25" s="77"/>
      <c r="ENA25" s="77"/>
      <c r="ENB25" s="77"/>
      <c r="ENC25" s="77"/>
      <c r="END25" s="77"/>
      <c r="ENE25" s="77"/>
      <c r="ENF25" s="77"/>
      <c r="ENG25" s="77"/>
      <c r="ENH25" s="77"/>
      <c r="ENI25" s="77"/>
      <c r="ENJ25" s="77"/>
      <c r="ENK25" s="77"/>
      <c r="ENL25" s="77"/>
      <c r="ENM25" s="77"/>
      <c r="ENN25" s="77"/>
      <c r="ENO25" s="77"/>
      <c r="ENP25" s="77"/>
      <c r="ENQ25" s="77"/>
      <c r="ENR25" s="77"/>
      <c r="ENS25" s="77"/>
      <c r="ENT25" s="77"/>
      <c r="ENU25" s="77"/>
      <c r="ENV25" s="77"/>
      <c r="ENW25" s="77"/>
      <c r="ENX25" s="77"/>
      <c r="ENY25" s="77"/>
      <c r="ENZ25" s="77"/>
      <c r="EOA25" s="77"/>
      <c r="EOB25" s="77"/>
      <c r="EOC25" s="77"/>
      <c r="EOD25" s="77"/>
      <c r="EOE25" s="77"/>
      <c r="EOF25" s="77"/>
      <c r="EOG25" s="77"/>
      <c r="EOH25" s="77"/>
      <c r="EOI25" s="77"/>
      <c r="EOJ25" s="77"/>
      <c r="EOK25" s="77"/>
      <c r="EOL25" s="77"/>
      <c r="EOM25" s="77"/>
      <c r="EON25" s="77"/>
      <c r="EOO25" s="77"/>
      <c r="EOP25" s="77"/>
      <c r="EOQ25" s="77"/>
      <c r="EOR25" s="77"/>
      <c r="EOS25" s="77"/>
      <c r="EOT25" s="77"/>
      <c r="EOU25" s="77"/>
      <c r="EOV25" s="77"/>
      <c r="EOW25" s="77"/>
      <c r="EOX25" s="77"/>
      <c r="EOY25" s="77"/>
      <c r="EOZ25" s="77"/>
      <c r="EPA25" s="77"/>
      <c r="EPB25" s="77"/>
      <c r="EPC25" s="77"/>
      <c r="EPD25" s="77"/>
      <c r="EPE25" s="77"/>
      <c r="EPF25" s="77"/>
      <c r="EPG25" s="77"/>
      <c r="EPH25" s="77"/>
      <c r="EPI25" s="77"/>
      <c r="EPJ25" s="77"/>
      <c r="EPK25" s="77"/>
      <c r="EPL25" s="77"/>
      <c r="EPM25" s="77"/>
      <c r="EPN25" s="77"/>
      <c r="EPO25" s="77"/>
      <c r="EPP25" s="77"/>
      <c r="EPQ25" s="77"/>
      <c r="EPR25" s="77"/>
      <c r="EPS25" s="77"/>
      <c r="EPT25" s="77"/>
      <c r="EPU25" s="77"/>
      <c r="EPV25" s="77"/>
      <c r="EPW25" s="77"/>
      <c r="EPX25" s="77"/>
      <c r="EPY25" s="77"/>
      <c r="EPZ25" s="77"/>
      <c r="EQA25" s="77"/>
      <c r="EQB25" s="77"/>
      <c r="EQC25" s="77"/>
      <c r="EQD25" s="77"/>
      <c r="EQE25" s="77"/>
      <c r="EQF25" s="77"/>
      <c r="EQG25" s="77"/>
      <c r="EQH25" s="77"/>
      <c r="EQI25" s="77"/>
      <c r="EQJ25" s="77"/>
      <c r="EQK25" s="77"/>
      <c r="EQL25" s="77"/>
      <c r="EQM25" s="77"/>
      <c r="EQN25" s="77"/>
      <c r="EQO25" s="77"/>
      <c r="EQP25" s="77"/>
      <c r="EQQ25" s="77"/>
      <c r="EQR25" s="77"/>
      <c r="EQS25" s="77"/>
      <c r="EQT25" s="77"/>
      <c r="EQU25" s="77"/>
      <c r="EQV25" s="77"/>
      <c r="EQW25" s="77"/>
      <c r="EQX25" s="77"/>
      <c r="EQY25" s="77"/>
      <c r="EQZ25" s="77"/>
      <c r="ERA25" s="77"/>
      <c r="ERB25" s="77"/>
      <c r="ERC25" s="77"/>
      <c r="ERD25" s="77"/>
      <c r="ERE25" s="77"/>
      <c r="ERF25" s="77"/>
      <c r="ERG25" s="77"/>
      <c r="ERH25" s="77"/>
      <c r="ERI25" s="77"/>
      <c r="ERJ25" s="77"/>
      <c r="ERK25" s="77"/>
      <c r="ERL25" s="77"/>
      <c r="ERM25" s="77"/>
      <c r="ERN25" s="77"/>
      <c r="ERO25" s="77"/>
      <c r="ERP25" s="77"/>
      <c r="ERQ25" s="77"/>
      <c r="ERR25" s="77"/>
      <c r="ERS25" s="77"/>
      <c r="ERT25" s="77"/>
      <c r="ERU25" s="77"/>
      <c r="ERV25" s="77"/>
      <c r="ERW25" s="77"/>
      <c r="ERX25" s="77"/>
      <c r="ERY25" s="77"/>
      <c r="ERZ25" s="77"/>
      <c r="ESA25" s="77"/>
      <c r="ESB25" s="77"/>
      <c r="ESC25" s="77"/>
      <c r="ESD25" s="77"/>
      <c r="ESE25" s="77"/>
      <c r="ESF25" s="77"/>
      <c r="ESG25" s="77"/>
      <c r="ESH25" s="77"/>
      <c r="ESI25" s="77"/>
      <c r="ESJ25" s="77"/>
      <c r="ESK25" s="77"/>
      <c r="ESL25" s="77"/>
      <c r="ESM25" s="77"/>
      <c r="ESN25" s="77"/>
      <c r="ESO25" s="77"/>
      <c r="ESP25" s="77"/>
      <c r="ESQ25" s="77"/>
      <c r="ESR25" s="77"/>
      <c r="ESS25" s="77"/>
      <c r="EST25" s="77"/>
      <c r="ESU25" s="77"/>
      <c r="ESV25" s="77"/>
      <c r="ESW25" s="77"/>
      <c r="ESX25" s="77"/>
      <c r="ESY25" s="77"/>
      <c r="ESZ25" s="77"/>
      <c r="ETA25" s="77"/>
      <c r="ETB25" s="77"/>
      <c r="ETC25" s="77"/>
      <c r="ETD25" s="77"/>
      <c r="ETE25" s="77"/>
      <c r="ETF25" s="77"/>
      <c r="ETG25" s="77"/>
      <c r="ETH25" s="77"/>
      <c r="ETI25" s="77"/>
      <c r="ETJ25" s="77"/>
      <c r="ETK25" s="77"/>
      <c r="ETL25" s="77"/>
      <c r="ETM25" s="77"/>
      <c r="ETN25" s="77"/>
      <c r="ETO25" s="77"/>
      <c r="ETP25" s="77"/>
      <c r="ETQ25" s="77"/>
      <c r="ETR25" s="77"/>
      <c r="ETS25" s="77"/>
      <c r="ETT25" s="77"/>
      <c r="ETU25" s="77"/>
      <c r="ETV25" s="77"/>
      <c r="ETW25" s="77"/>
      <c r="ETX25" s="77"/>
      <c r="ETY25" s="77"/>
      <c r="ETZ25" s="77"/>
      <c r="EUA25" s="77"/>
      <c r="EUB25" s="77"/>
      <c r="EUC25" s="77"/>
      <c r="EUD25" s="77"/>
      <c r="EUE25" s="77"/>
      <c r="EUF25" s="77"/>
      <c r="EUG25" s="77"/>
      <c r="EUH25" s="77"/>
      <c r="EUI25" s="77"/>
      <c r="EUJ25" s="77"/>
      <c r="EUK25" s="77"/>
      <c r="EUL25" s="77"/>
      <c r="EUM25" s="77"/>
      <c r="EUN25" s="77"/>
      <c r="EUO25" s="77"/>
      <c r="EUP25" s="77"/>
      <c r="EUQ25" s="77"/>
      <c r="EUR25" s="77"/>
      <c r="EUS25" s="77"/>
      <c r="EUT25" s="77"/>
      <c r="EUU25" s="77"/>
      <c r="EUV25" s="77"/>
      <c r="EUW25" s="77"/>
      <c r="EUX25" s="77"/>
      <c r="EUY25" s="77"/>
      <c r="EUZ25" s="77"/>
      <c r="EVA25" s="77"/>
      <c r="EVB25" s="77"/>
      <c r="EVC25" s="77"/>
      <c r="EVD25" s="77"/>
      <c r="EVE25" s="77"/>
      <c r="EVF25" s="77"/>
      <c r="EVG25" s="77"/>
      <c r="EVH25" s="77"/>
      <c r="EVI25" s="77"/>
      <c r="EVJ25" s="77"/>
      <c r="EVK25" s="77"/>
      <c r="EVL25" s="77"/>
      <c r="EVM25" s="77"/>
      <c r="EVN25" s="77"/>
      <c r="EVO25" s="77"/>
      <c r="EVP25" s="77"/>
      <c r="EVQ25" s="77"/>
      <c r="EVR25" s="77"/>
      <c r="EVS25" s="77"/>
      <c r="EVT25" s="77"/>
      <c r="EVU25" s="77"/>
      <c r="EVV25" s="77"/>
      <c r="EVW25" s="77"/>
      <c r="EVX25" s="77"/>
      <c r="EVY25" s="77"/>
      <c r="EVZ25" s="77"/>
      <c r="EWA25" s="77"/>
      <c r="EWB25" s="77"/>
      <c r="EWC25" s="77"/>
      <c r="EWD25" s="77"/>
      <c r="EWE25" s="77"/>
      <c r="EWF25" s="77"/>
      <c r="EWG25" s="77"/>
      <c r="EWH25" s="77"/>
      <c r="EWI25" s="77"/>
      <c r="EWJ25" s="77"/>
      <c r="EWK25" s="77"/>
      <c r="EWL25" s="77"/>
      <c r="EWM25" s="77"/>
      <c r="EWN25" s="77"/>
      <c r="EWO25" s="77"/>
      <c r="EWP25" s="77"/>
      <c r="EWQ25" s="77"/>
      <c r="EWR25" s="77"/>
      <c r="EWS25" s="77"/>
      <c r="EWT25" s="77"/>
      <c r="EWU25" s="77"/>
      <c r="EWV25" s="77"/>
      <c r="EWW25" s="77"/>
      <c r="EWX25" s="77"/>
      <c r="EWY25" s="77"/>
      <c r="EWZ25" s="77"/>
      <c r="EXA25" s="77"/>
      <c r="EXB25" s="77"/>
      <c r="EXC25" s="77"/>
      <c r="EXD25" s="77"/>
      <c r="EXE25" s="77"/>
      <c r="EXF25" s="77"/>
      <c r="EXG25" s="77"/>
      <c r="EXH25" s="77"/>
      <c r="EXI25" s="77"/>
      <c r="EXJ25" s="77"/>
      <c r="EXK25" s="77"/>
      <c r="EXL25" s="77"/>
      <c r="EXM25" s="77"/>
      <c r="EXN25" s="77"/>
      <c r="EXO25" s="77"/>
      <c r="EXP25" s="77"/>
      <c r="EXQ25" s="77"/>
      <c r="EXR25" s="77"/>
      <c r="EXS25" s="77"/>
      <c r="EXT25" s="77"/>
      <c r="EXU25" s="77"/>
      <c r="EXV25" s="77"/>
      <c r="EXW25" s="77"/>
      <c r="EXX25" s="77"/>
      <c r="EXY25" s="77"/>
      <c r="EXZ25" s="77"/>
      <c r="EYA25" s="77"/>
      <c r="EYB25" s="77"/>
      <c r="EYC25" s="77"/>
      <c r="EYD25" s="77"/>
      <c r="EYE25" s="77"/>
      <c r="EYF25" s="77"/>
      <c r="EYG25" s="77"/>
      <c r="EYH25" s="77"/>
      <c r="EYI25" s="77"/>
      <c r="EYJ25" s="77"/>
      <c r="EYK25" s="77"/>
      <c r="EYL25" s="77"/>
      <c r="EYM25" s="77"/>
      <c r="EYN25" s="77"/>
      <c r="EYO25" s="77"/>
      <c r="EYP25" s="77"/>
      <c r="EYQ25" s="77"/>
      <c r="EYR25" s="77"/>
      <c r="EYS25" s="77"/>
      <c r="EYT25" s="77"/>
      <c r="EYU25" s="77"/>
      <c r="EYV25" s="77"/>
      <c r="EYW25" s="77"/>
      <c r="EYX25" s="77"/>
      <c r="EYY25" s="77"/>
      <c r="EYZ25" s="77"/>
      <c r="EZA25" s="77"/>
      <c r="EZB25" s="77"/>
      <c r="EZC25" s="77"/>
      <c r="EZD25" s="77"/>
      <c r="EZE25" s="77"/>
      <c r="EZF25" s="77"/>
      <c r="EZG25" s="77"/>
      <c r="EZH25" s="77"/>
      <c r="EZI25" s="77"/>
      <c r="EZJ25" s="77"/>
      <c r="EZK25" s="77"/>
      <c r="EZL25" s="77"/>
      <c r="EZM25" s="77"/>
      <c r="EZN25" s="77"/>
      <c r="EZO25" s="77"/>
      <c r="EZP25" s="77"/>
      <c r="EZQ25" s="77"/>
      <c r="EZR25" s="77"/>
      <c r="EZS25" s="77"/>
      <c r="EZT25" s="77"/>
      <c r="EZU25" s="77"/>
      <c r="EZV25" s="77"/>
      <c r="EZW25" s="77"/>
      <c r="EZX25" s="77"/>
      <c r="EZY25" s="77"/>
      <c r="EZZ25" s="77"/>
      <c r="FAA25" s="77"/>
      <c r="FAB25" s="77"/>
      <c r="FAC25" s="77"/>
      <c r="FAD25" s="77"/>
      <c r="FAE25" s="77"/>
      <c r="FAF25" s="77"/>
      <c r="FAG25" s="77"/>
      <c r="FAH25" s="77"/>
      <c r="FAI25" s="77"/>
      <c r="FAJ25" s="77"/>
      <c r="FAK25" s="77"/>
      <c r="FAL25" s="77"/>
      <c r="FAM25" s="77"/>
      <c r="FAN25" s="77"/>
      <c r="FAO25" s="77"/>
      <c r="FAP25" s="77"/>
      <c r="FAQ25" s="77"/>
      <c r="FAR25" s="77"/>
      <c r="FAS25" s="77"/>
      <c r="FAT25" s="77"/>
      <c r="FAU25" s="77"/>
      <c r="FAV25" s="77"/>
      <c r="FAW25" s="77"/>
      <c r="FAX25" s="77"/>
      <c r="FAY25" s="77"/>
      <c r="FAZ25" s="77"/>
      <c r="FBA25" s="77"/>
      <c r="FBB25" s="77"/>
      <c r="FBC25" s="77"/>
      <c r="FBD25" s="77"/>
      <c r="FBE25" s="77"/>
      <c r="FBF25" s="77"/>
      <c r="FBG25" s="77"/>
      <c r="FBH25" s="77"/>
      <c r="FBI25" s="77"/>
      <c r="FBJ25" s="77"/>
      <c r="FBK25" s="77"/>
      <c r="FBL25" s="77"/>
      <c r="FBM25" s="77"/>
      <c r="FBN25" s="77"/>
      <c r="FBO25" s="77"/>
      <c r="FBP25" s="77"/>
      <c r="FBQ25" s="77"/>
      <c r="FBR25" s="77"/>
      <c r="FBS25" s="77"/>
      <c r="FBT25" s="77"/>
      <c r="FBU25" s="77"/>
      <c r="FBV25" s="77"/>
      <c r="FBW25" s="77"/>
      <c r="FBX25" s="77"/>
      <c r="FBY25" s="77"/>
      <c r="FBZ25" s="77"/>
      <c r="FCA25" s="77"/>
      <c r="FCB25" s="77"/>
      <c r="FCC25" s="77"/>
      <c r="FCD25" s="77"/>
      <c r="FCE25" s="77"/>
      <c r="FCF25" s="77"/>
      <c r="FCG25" s="77"/>
      <c r="FCH25" s="77"/>
      <c r="FCI25" s="77"/>
      <c r="FCJ25" s="77"/>
      <c r="FCK25" s="77"/>
      <c r="FCL25" s="77"/>
      <c r="FCM25" s="77"/>
      <c r="FCN25" s="77"/>
      <c r="FCO25" s="77"/>
      <c r="FCP25" s="77"/>
      <c r="FCQ25" s="77"/>
      <c r="FCR25" s="77"/>
      <c r="FCS25" s="77"/>
      <c r="FCT25" s="77"/>
      <c r="FCU25" s="77"/>
      <c r="FCV25" s="77"/>
      <c r="FCW25" s="77"/>
      <c r="FCX25" s="77"/>
      <c r="FCY25" s="77"/>
      <c r="FCZ25" s="77"/>
      <c r="FDA25" s="77"/>
      <c r="FDB25" s="77"/>
      <c r="FDC25" s="77"/>
      <c r="FDD25" s="77"/>
      <c r="FDE25" s="77"/>
      <c r="FDF25" s="77"/>
      <c r="FDG25" s="77"/>
      <c r="FDH25" s="77"/>
      <c r="FDI25" s="77"/>
      <c r="FDJ25" s="77"/>
      <c r="FDK25" s="77"/>
      <c r="FDL25" s="77"/>
      <c r="FDM25" s="77"/>
      <c r="FDN25" s="77"/>
      <c r="FDO25" s="77"/>
      <c r="FDP25" s="77"/>
      <c r="FDQ25" s="77"/>
      <c r="FDR25" s="77"/>
      <c r="FDS25" s="77"/>
      <c r="FDT25" s="77"/>
      <c r="FDU25" s="77"/>
      <c r="FDV25" s="77"/>
      <c r="FDW25" s="77"/>
      <c r="FDX25" s="77"/>
      <c r="FDY25" s="77"/>
      <c r="FDZ25" s="77"/>
      <c r="FEA25" s="77"/>
      <c r="FEB25" s="77"/>
      <c r="FEC25" s="77"/>
      <c r="FED25" s="77"/>
      <c r="FEE25" s="77"/>
      <c r="FEF25" s="77"/>
      <c r="FEG25" s="77"/>
      <c r="FEH25" s="77"/>
      <c r="FEI25" s="77"/>
      <c r="FEJ25" s="77"/>
      <c r="FEK25" s="77"/>
      <c r="FEL25" s="77"/>
      <c r="FEM25" s="77"/>
      <c r="FEN25" s="77"/>
      <c r="FEO25" s="77"/>
      <c r="FEP25" s="77"/>
      <c r="FEQ25" s="77"/>
      <c r="FER25" s="77"/>
      <c r="FES25" s="77"/>
      <c r="FET25" s="77"/>
      <c r="FEU25" s="77"/>
      <c r="FEV25" s="77"/>
      <c r="FEW25" s="77"/>
      <c r="FEX25" s="77"/>
      <c r="FEY25" s="77"/>
      <c r="FEZ25" s="77"/>
      <c r="FFA25" s="77"/>
      <c r="FFB25" s="77"/>
      <c r="FFC25" s="77"/>
      <c r="FFD25" s="77"/>
      <c r="FFE25" s="77"/>
      <c r="FFF25" s="77"/>
      <c r="FFG25" s="77"/>
      <c r="FFH25" s="77"/>
      <c r="FFI25" s="77"/>
      <c r="FFJ25" s="77"/>
      <c r="FFK25" s="77"/>
      <c r="FFL25" s="77"/>
      <c r="FFM25" s="77"/>
      <c r="FFN25" s="77"/>
      <c r="FFO25" s="77"/>
      <c r="FFP25" s="77"/>
      <c r="FFQ25" s="77"/>
      <c r="FFR25" s="77"/>
      <c r="FFS25" s="77"/>
      <c r="FFT25" s="77"/>
      <c r="FFU25" s="77"/>
      <c r="FFV25" s="77"/>
      <c r="FFW25" s="77"/>
      <c r="FFX25" s="77"/>
      <c r="FFY25" s="77"/>
      <c r="FFZ25" s="77"/>
      <c r="FGA25" s="77"/>
      <c r="FGB25" s="77"/>
      <c r="FGC25" s="77"/>
      <c r="FGD25" s="77"/>
      <c r="FGE25" s="77"/>
      <c r="FGF25" s="77"/>
      <c r="FGG25" s="77"/>
      <c r="FGH25" s="77"/>
      <c r="FGI25" s="77"/>
      <c r="FGJ25" s="77"/>
      <c r="FGK25" s="77"/>
      <c r="FGL25" s="77"/>
      <c r="FGM25" s="77"/>
      <c r="FGN25" s="77"/>
      <c r="FGO25" s="77"/>
      <c r="FGP25" s="77"/>
      <c r="FGQ25" s="77"/>
      <c r="FGR25" s="77"/>
      <c r="FGS25" s="77"/>
      <c r="FGT25" s="77"/>
      <c r="FGU25" s="77"/>
      <c r="FGV25" s="77"/>
      <c r="FGW25" s="77"/>
      <c r="FGX25" s="77"/>
      <c r="FGY25" s="77"/>
      <c r="FGZ25" s="77"/>
      <c r="FHA25" s="77"/>
      <c r="FHB25" s="77"/>
      <c r="FHC25" s="77"/>
      <c r="FHD25" s="77"/>
      <c r="FHE25" s="77"/>
      <c r="FHF25" s="77"/>
      <c r="FHG25" s="77"/>
      <c r="FHH25" s="77"/>
      <c r="FHI25" s="77"/>
      <c r="FHJ25" s="77"/>
      <c r="FHK25" s="77"/>
      <c r="FHL25" s="77"/>
      <c r="FHM25" s="77"/>
      <c r="FHN25" s="77"/>
      <c r="FHO25" s="77"/>
      <c r="FHP25" s="77"/>
      <c r="FHQ25" s="77"/>
      <c r="FHR25" s="77"/>
      <c r="FHS25" s="77"/>
      <c r="FHT25" s="77"/>
      <c r="FHU25" s="77"/>
      <c r="FHV25" s="77"/>
      <c r="FHW25" s="77"/>
      <c r="FHX25" s="77"/>
      <c r="FHY25" s="77"/>
      <c r="FHZ25" s="77"/>
      <c r="FIA25" s="77"/>
      <c r="FIB25" s="77"/>
      <c r="FIC25" s="77"/>
      <c r="FID25" s="77"/>
      <c r="FIE25" s="77"/>
      <c r="FIF25" s="77"/>
      <c r="FIG25" s="77"/>
      <c r="FIH25" s="77"/>
      <c r="FII25" s="77"/>
      <c r="FIJ25" s="77"/>
      <c r="FIK25" s="77"/>
      <c r="FIL25" s="77"/>
      <c r="FIM25" s="77"/>
      <c r="FIN25" s="77"/>
      <c r="FIO25" s="77"/>
      <c r="FIP25" s="77"/>
      <c r="FIQ25" s="77"/>
      <c r="FIR25" s="77"/>
      <c r="FIS25" s="77"/>
      <c r="FIT25" s="77"/>
      <c r="FIU25" s="77"/>
      <c r="FIV25" s="77"/>
      <c r="FIW25" s="77"/>
      <c r="FIX25" s="77"/>
      <c r="FIY25" s="77"/>
      <c r="FIZ25" s="77"/>
      <c r="FJA25" s="77"/>
      <c r="FJB25" s="77"/>
      <c r="FJC25" s="77"/>
      <c r="FJD25" s="77"/>
      <c r="FJE25" s="77"/>
      <c r="FJF25" s="77"/>
      <c r="FJG25" s="77"/>
      <c r="FJH25" s="77"/>
      <c r="FJI25" s="77"/>
      <c r="FJJ25" s="77"/>
      <c r="FJK25" s="77"/>
      <c r="FJL25" s="77"/>
      <c r="FJM25" s="77"/>
      <c r="FJN25" s="77"/>
      <c r="FJO25" s="77"/>
      <c r="FJP25" s="77"/>
      <c r="FJQ25" s="77"/>
      <c r="FJR25" s="77"/>
      <c r="FJS25" s="77"/>
      <c r="FJT25" s="77"/>
      <c r="FJU25" s="77"/>
      <c r="FJV25" s="77"/>
      <c r="FJW25" s="77"/>
      <c r="FJX25" s="77"/>
      <c r="FJY25" s="77"/>
      <c r="FJZ25" s="77"/>
      <c r="FKA25" s="77"/>
      <c r="FKB25" s="77"/>
      <c r="FKC25" s="77"/>
      <c r="FKD25" s="77"/>
      <c r="FKE25" s="77"/>
      <c r="FKF25" s="77"/>
      <c r="FKG25" s="77"/>
      <c r="FKH25" s="77"/>
      <c r="FKI25" s="77"/>
      <c r="FKJ25" s="77"/>
      <c r="FKK25" s="77"/>
      <c r="FKL25" s="77"/>
      <c r="FKM25" s="77"/>
      <c r="FKN25" s="77"/>
      <c r="FKO25" s="77"/>
      <c r="FKP25" s="77"/>
      <c r="FKQ25" s="77"/>
      <c r="FKR25" s="77"/>
      <c r="FKS25" s="77"/>
      <c r="FKT25" s="77"/>
      <c r="FKU25" s="77"/>
      <c r="FKV25" s="77"/>
      <c r="FKW25" s="77"/>
      <c r="FKX25" s="77"/>
      <c r="FKY25" s="77"/>
      <c r="FKZ25" s="77"/>
      <c r="FLA25" s="77"/>
      <c r="FLB25" s="77"/>
      <c r="FLC25" s="77"/>
      <c r="FLD25" s="77"/>
      <c r="FLE25" s="77"/>
      <c r="FLF25" s="77"/>
      <c r="FLG25" s="77"/>
      <c r="FLH25" s="77"/>
      <c r="FLI25" s="77"/>
      <c r="FLJ25" s="77"/>
      <c r="FLK25" s="77"/>
      <c r="FLL25" s="77"/>
      <c r="FLM25" s="77"/>
      <c r="FLN25" s="77"/>
      <c r="FLO25" s="77"/>
      <c r="FLP25" s="77"/>
      <c r="FLQ25" s="77"/>
      <c r="FLR25" s="77"/>
      <c r="FLS25" s="77"/>
      <c r="FLT25" s="77"/>
      <c r="FLU25" s="77"/>
      <c r="FLV25" s="77"/>
      <c r="FLW25" s="77"/>
      <c r="FLX25" s="77"/>
      <c r="FLY25" s="77"/>
      <c r="FLZ25" s="77"/>
      <c r="FMA25" s="77"/>
      <c r="FMB25" s="77"/>
      <c r="FMC25" s="77"/>
      <c r="FMD25" s="77"/>
      <c r="FME25" s="77"/>
      <c r="FMF25" s="77"/>
      <c r="FMG25" s="77"/>
      <c r="FMH25" s="77"/>
      <c r="FMI25" s="77"/>
      <c r="FMJ25" s="77"/>
      <c r="FMK25" s="77"/>
      <c r="FML25" s="77"/>
      <c r="FMM25" s="77"/>
      <c r="FMN25" s="77"/>
      <c r="FMO25" s="77"/>
      <c r="FMP25" s="77"/>
      <c r="FMQ25" s="77"/>
      <c r="FMR25" s="77"/>
      <c r="FMS25" s="77"/>
      <c r="FMT25" s="77"/>
      <c r="FMU25" s="77"/>
      <c r="FMV25" s="77"/>
      <c r="FMW25" s="77"/>
      <c r="FMX25" s="77"/>
      <c r="FMY25" s="77"/>
      <c r="FMZ25" s="77"/>
      <c r="FNA25" s="77"/>
      <c r="FNB25" s="77"/>
      <c r="FNC25" s="77"/>
      <c r="FND25" s="77"/>
      <c r="FNE25" s="77"/>
      <c r="FNF25" s="77"/>
      <c r="FNG25" s="77"/>
      <c r="FNH25" s="77"/>
      <c r="FNI25" s="77"/>
      <c r="FNJ25" s="77"/>
      <c r="FNK25" s="77"/>
      <c r="FNL25" s="77"/>
      <c r="FNM25" s="77"/>
      <c r="FNN25" s="77"/>
      <c r="FNO25" s="77"/>
      <c r="FNP25" s="77"/>
      <c r="FNQ25" s="77"/>
      <c r="FNR25" s="77"/>
      <c r="FNS25" s="77"/>
      <c r="FNT25" s="77"/>
      <c r="FNU25" s="77"/>
      <c r="FNV25" s="77"/>
      <c r="FNW25" s="77"/>
      <c r="FNX25" s="77"/>
      <c r="FNY25" s="77"/>
      <c r="FNZ25" s="77"/>
      <c r="FOA25" s="77"/>
      <c r="FOB25" s="77"/>
      <c r="FOC25" s="77"/>
      <c r="FOD25" s="77"/>
      <c r="FOE25" s="77"/>
      <c r="FOF25" s="77"/>
      <c r="FOG25" s="77"/>
      <c r="FOH25" s="77"/>
      <c r="FOI25" s="77"/>
      <c r="FOJ25" s="77"/>
      <c r="FOK25" s="77"/>
      <c r="FOL25" s="77"/>
      <c r="FOM25" s="77"/>
      <c r="FON25" s="77"/>
      <c r="FOO25" s="77"/>
      <c r="FOP25" s="77"/>
      <c r="FOQ25" s="77"/>
      <c r="FOR25" s="77"/>
      <c r="FOS25" s="77"/>
      <c r="FOT25" s="77"/>
      <c r="FOU25" s="77"/>
      <c r="FOV25" s="77"/>
      <c r="FOW25" s="77"/>
      <c r="FOX25" s="77"/>
      <c r="FOY25" s="77"/>
      <c r="FOZ25" s="77"/>
      <c r="FPA25" s="77"/>
      <c r="FPB25" s="77"/>
      <c r="FPC25" s="77"/>
      <c r="FPD25" s="77"/>
      <c r="FPE25" s="77"/>
      <c r="FPF25" s="77"/>
      <c r="FPG25" s="77"/>
      <c r="FPH25" s="77"/>
      <c r="FPI25" s="77"/>
      <c r="FPJ25" s="77"/>
      <c r="FPK25" s="77"/>
      <c r="FPL25" s="77"/>
      <c r="FPM25" s="77"/>
      <c r="FPN25" s="77"/>
      <c r="FPO25" s="77"/>
      <c r="FPP25" s="77"/>
      <c r="FPQ25" s="77"/>
      <c r="FPR25" s="77"/>
      <c r="FPS25" s="77"/>
      <c r="FPT25" s="77"/>
      <c r="FPU25" s="77"/>
      <c r="FPV25" s="77"/>
      <c r="FPW25" s="77"/>
      <c r="FPX25" s="77"/>
      <c r="FPY25" s="77"/>
      <c r="FPZ25" s="77"/>
      <c r="FQA25" s="77"/>
      <c r="FQB25" s="77"/>
      <c r="FQC25" s="77"/>
      <c r="FQD25" s="77"/>
      <c r="FQE25" s="77"/>
      <c r="FQF25" s="77"/>
      <c r="FQG25" s="77"/>
      <c r="FQH25" s="77"/>
      <c r="FQI25" s="77"/>
      <c r="FQJ25" s="77"/>
      <c r="FQK25" s="77"/>
      <c r="FQL25" s="77"/>
      <c r="FQM25" s="77"/>
      <c r="FQN25" s="77"/>
      <c r="FQO25" s="77"/>
      <c r="FQP25" s="77"/>
      <c r="FQQ25" s="77"/>
      <c r="FQR25" s="77"/>
      <c r="FQS25" s="77"/>
      <c r="FQT25" s="77"/>
      <c r="FQU25" s="77"/>
      <c r="FQV25" s="77"/>
      <c r="FQW25" s="77"/>
      <c r="FQX25" s="77"/>
      <c r="FQY25" s="77"/>
      <c r="FQZ25" s="77"/>
      <c r="FRA25" s="77"/>
      <c r="FRB25" s="77"/>
      <c r="FRC25" s="77"/>
      <c r="FRD25" s="77"/>
      <c r="FRE25" s="77"/>
      <c r="FRF25" s="77"/>
      <c r="FRG25" s="77"/>
      <c r="FRH25" s="77"/>
      <c r="FRI25" s="77"/>
      <c r="FRJ25" s="77"/>
      <c r="FRK25" s="77"/>
      <c r="FRL25" s="77"/>
      <c r="FRM25" s="77"/>
      <c r="FRN25" s="77"/>
      <c r="FRO25" s="77"/>
      <c r="FRP25" s="77"/>
      <c r="FRQ25" s="77"/>
      <c r="FRR25" s="77"/>
      <c r="FRS25" s="77"/>
      <c r="FRT25" s="77"/>
      <c r="FRU25" s="77"/>
      <c r="FRV25" s="77"/>
      <c r="FRW25" s="77"/>
      <c r="FRX25" s="77"/>
      <c r="FRY25" s="77"/>
      <c r="FRZ25" s="77"/>
      <c r="FSA25" s="77"/>
      <c r="FSB25" s="77"/>
      <c r="FSC25" s="77"/>
      <c r="FSD25" s="77"/>
      <c r="FSE25" s="77"/>
      <c r="FSF25" s="77"/>
      <c r="FSG25" s="77"/>
      <c r="FSH25" s="77"/>
      <c r="FSI25" s="77"/>
      <c r="FSJ25" s="77"/>
      <c r="FSK25" s="77"/>
      <c r="FSL25" s="77"/>
      <c r="FSM25" s="77"/>
      <c r="FSN25" s="77"/>
      <c r="FSO25" s="77"/>
      <c r="FSP25" s="77"/>
      <c r="FSQ25" s="77"/>
      <c r="FSR25" s="77"/>
      <c r="FSS25" s="77"/>
      <c r="FST25" s="77"/>
      <c r="FSU25" s="77"/>
      <c r="FSV25" s="77"/>
      <c r="FSW25" s="77"/>
      <c r="FSX25" s="77"/>
      <c r="FSY25" s="77"/>
      <c r="FSZ25" s="77"/>
      <c r="FTA25" s="77"/>
      <c r="FTB25" s="77"/>
      <c r="FTC25" s="77"/>
      <c r="FTD25" s="77"/>
      <c r="FTE25" s="77"/>
      <c r="FTF25" s="77"/>
      <c r="FTG25" s="77"/>
      <c r="FTH25" s="77"/>
      <c r="FTI25" s="77"/>
      <c r="FTJ25" s="77"/>
      <c r="FTK25" s="77"/>
      <c r="FTL25" s="77"/>
      <c r="FTM25" s="77"/>
      <c r="FTN25" s="77"/>
      <c r="FTO25" s="77"/>
      <c r="FTP25" s="77"/>
      <c r="FTQ25" s="77"/>
      <c r="FTR25" s="77"/>
      <c r="FTS25" s="77"/>
      <c r="FTT25" s="77"/>
      <c r="FTU25" s="77"/>
      <c r="FTV25" s="77"/>
      <c r="FTW25" s="77"/>
      <c r="FTX25" s="77"/>
      <c r="FTY25" s="77"/>
      <c r="FTZ25" s="77"/>
      <c r="FUA25" s="77"/>
      <c r="FUB25" s="77"/>
      <c r="FUC25" s="77"/>
      <c r="FUD25" s="77"/>
      <c r="FUE25" s="77"/>
      <c r="FUF25" s="77"/>
      <c r="FUG25" s="77"/>
      <c r="FUH25" s="77"/>
      <c r="FUI25" s="77"/>
      <c r="FUJ25" s="77"/>
      <c r="FUK25" s="77"/>
      <c r="FUL25" s="77"/>
      <c r="FUM25" s="77"/>
      <c r="FUN25" s="77"/>
      <c r="FUO25" s="77"/>
      <c r="FUP25" s="77"/>
      <c r="FUQ25" s="77"/>
      <c r="FUR25" s="77"/>
      <c r="FUS25" s="77"/>
      <c r="FUT25" s="77"/>
      <c r="FUU25" s="77"/>
      <c r="FUV25" s="77"/>
      <c r="FUW25" s="77"/>
      <c r="FUX25" s="77"/>
      <c r="FUY25" s="77"/>
      <c r="FUZ25" s="77"/>
      <c r="FVA25" s="77"/>
      <c r="FVB25" s="77"/>
      <c r="FVC25" s="77"/>
      <c r="FVD25" s="77"/>
      <c r="FVE25" s="77"/>
      <c r="FVF25" s="77"/>
      <c r="FVG25" s="77"/>
      <c r="FVH25" s="77"/>
      <c r="FVI25" s="77"/>
      <c r="FVJ25" s="77"/>
      <c r="FVK25" s="77"/>
      <c r="FVL25" s="77"/>
      <c r="FVM25" s="77"/>
      <c r="FVN25" s="77"/>
      <c r="FVO25" s="77"/>
      <c r="FVP25" s="77"/>
      <c r="FVQ25" s="77"/>
      <c r="FVR25" s="77"/>
      <c r="FVS25" s="77"/>
      <c r="FVT25" s="77"/>
      <c r="FVU25" s="77"/>
      <c r="FVV25" s="77"/>
      <c r="FVW25" s="77"/>
      <c r="FVX25" s="77"/>
      <c r="FVY25" s="77"/>
      <c r="FVZ25" s="77"/>
      <c r="FWA25" s="77"/>
      <c r="FWB25" s="77"/>
      <c r="FWC25" s="77"/>
      <c r="FWD25" s="77"/>
      <c r="FWE25" s="77"/>
      <c r="FWF25" s="77"/>
      <c r="FWG25" s="77"/>
      <c r="FWH25" s="77"/>
      <c r="FWI25" s="77"/>
      <c r="FWJ25" s="77"/>
      <c r="FWK25" s="77"/>
      <c r="FWL25" s="77"/>
      <c r="FWM25" s="77"/>
      <c r="FWN25" s="77"/>
      <c r="FWO25" s="77"/>
      <c r="FWP25" s="77"/>
      <c r="FWQ25" s="77"/>
      <c r="FWR25" s="77"/>
      <c r="FWS25" s="77"/>
      <c r="FWT25" s="77"/>
      <c r="FWU25" s="77"/>
      <c r="FWV25" s="77"/>
      <c r="FWW25" s="77"/>
      <c r="FWX25" s="77"/>
      <c r="FWY25" s="77"/>
      <c r="FWZ25" s="77"/>
      <c r="FXA25" s="77"/>
      <c r="FXB25" s="77"/>
      <c r="FXC25" s="77"/>
      <c r="FXD25" s="77"/>
      <c r="FXE25" s="77"/>
      <c r="FXF25" s="77"/>
      <c r="FXG25" s="77"/>
      <c r="FXH25" s="77"/>
      <c r="FXI25" s="77"/>
      <c r="FXJ25" s="77"/>
      <c r="FXK25" s="77"/>
      <c r="FXL25" s="77"/>
      <c r="FXM25" s="77"/>
      <c r="FXN25" s="77"/>
      <c r="FXO25" s="77"/>
      <c r="FXP25" s="77"/>
      <c r="FXQ25" s="77"/>
      <c r="FXR25" s="77"/>
      <c r="FXS25" s="77"/>
      <c r="FXT25" s="77"/>
      <c r="FXU25" s="77"/>
      <c r="FXV25" s="77"/>
      <c r="FXW25" s="77"/>
      <c r="FXX25" s="77"/>
      <c r="FXY25" s="77"/>
      <c r="FXZ25" s="77"/>
      <c r="FYA25" s="77"/>
      <c r="FYB25" s="77"/>
      <c r="FYC25" s="77"/>
      <c r="FYD25" s="77"/>
      <c r="FYE25" s="77"/>
      <c r="FYF25" s="77"/>
      <c r="FYG25" s="77"/>
      <c r="FYH25" s="77"/>
      <c r="FYI25" s="77"/>
      <c r="FYJ25" s="77"/>
      <c r="FYK25" s="77"/>
      <c r="FYL25" s="77"/>
      <c r="FYM25" s="77"/>
      <c r="FYN25" s="77"/>
      <c r="FYO25" s="77"/>
      <c r="FYP25" s="77"/>
      <c r="FYQ25" s="77"/>
      <c r="FYR25" s="77"/>
      <c r="FYS25" s="77"/>
      <c r="FYT25" s="77"/>
      <c r="FYU25" s="77"/>
      <c r="FYV25" s="77"/>
      <c r="FYW25" s="77"/>
      <c r="FYX25" s="77"/>
      <c r="FYY25" s="77"/>
      <c r="FYZ25" s="77"/>
      <c r="FZA25" s="77"/>
      <c r="FZB25" s="77"/>
      <c r="FZC25" s="77"/>
      <c r="FZD25" s="77"/>
      <c r="FZE25" s="77"/>
      <c r="FZF25" s="77"/>
      <c r="FZG25" s="77"/>
      <c r="FZH25" s="77"/>
      <c r="FZI25" s="77"/>
      <c r="FZJ25" s="77"/>
      <c r="FZK25" s="77"/>
      <c r="FZL25" s="77"/>
      <c r="FZM25" s="77"/>
      <c r="FZN25" s="77"/>
      <c r="FZO25" s="77"/>
      <c r="FZP25" s="77"/>
      <c r="FZQ25" s="77"/>
      <c r="FZR25" s="77"/>
      <c r="FZS25" s="77"/>
      <c r="FZT25" s="77"/>
      <c r="FZU25" s="77"/>
      <c r="FZV25" s="77"/>
      <c r="FZW25" s="77"/>
      <c r="FZX25" s="77"/>
      <c r="FZY25" s="77"/>
      <c r="FZZ25" s="77"/>
      <c r="GAA25" s="77"/>
      <c r="GAB25" s="77"/>
      <c r="GAC25" s="77"/>
      <c r="GAD25" s="77"/>
      <c r="GAE25" s="77"/>
      <c r="GAF25" s="77"/>
      <c r="GAG25" s="77"/>
      <c r="GAH25" s="77"/>
      <c r="GAI25" s="77"/>
      <c r="GAJ25" s="77"/>
      <c r="GAK25" s="77"/>
      <c r="GAL25" s="77"/>
      <c r="GAM25" s="77"/>
      <c r="GAN25" s="77"/>
      <c r="GAO25" s="77"/>
      <c r="GAP25" s="77"/>
      <c r="GAQ25" s="77"/>
      <c r="GAR25" s="77"/>
      <c r="GAS25" s="77"/>
      <c r="GAT25" s="77"/>
      <c r="GAU25" s="77"/>
      <c r="GAV25" s="77"/>
      <c r="GAW25" s="77"/>
      <c r="GAX25" s="77"/>
      <c r="GAY25" s="77"/>
      <c r="GAZ25" s="77"/>
      <c r="GBA25" s="77"/>
      <c r="GBB25" s="77"/>
      <c r="GBC25" s="77"/>
      <c r="GBD25" s="77"/>
      <c r="GBE25" s="77"/>
      <c r="GBF25" s="77"/>
      <c r="GBG25" s="77"/>
      <c r="GBH25" s="77"/>
      <c r="GBI25" s="77"/>
      <c r="GBJ25" s="77"/>
      <c r="GBK25" s="77"/>
      <c r="GBL25" s="77"/>
      <c r="GBM25" s="77"/>
      <c r="GBN25" s="77"/>
      <c r="GBO25" s="77"/>
      <c r="GBP25" s="77"/>
      <c r="GBQ25" s="77"/>
      <c r="GBR25" s="77"/>
      <c r="GBS25" s="77"/>
      <c r="GBT25" s="77"/>
      <c r="GBU25" s="77"/>
      <c r="GBV25" s="77"/>
      <c r="GBW25" s="77"/>
      <c r="GBX25" s="77"/>
      <c r="GBY25" s="77"/>
      <c r="GBZ25" s="77"/>
      <c r="GCA25" s="77"/>
      <c r="GCB25" s="77"/>
      <c r="GCC25" s="77"/>
      <c r="GCD25" s="77"/>
      <c r="GCE25" s="77"/>
      <c r="GCF25" s="77"/>
      <c r="GCG25" s="77"/>
      <c r="GCH25" s="77"/>
      <c r="GCI25" s="77"/>
      <c r="GCJ25" s="77"/>
      <c r="GCK25" s="77"/>
      <c r="GCL25" s="77"/>
      <c r="GCM25" s="77"/>
      <c r="GCN25" s="77"/>
      <c r="GCO25" s="77"/>
      <c r="GCP25" s="77"/>
      <c r="GCQ25" s="77"/>
      <c r="GCR25" s="77"/>
      <c r="GCS25" s="77"/>
      <c r="GCT25" s="77"/>
      <c r="GCU25" s="77"/>
      <c r="GCV25" s="77"/>
      <c r="GCW25" s="77"/>
      <c r="GCX25" s="77"/>
      <c r="GCY25" s="77"/>
      <c r="GCZ25" s="77"/>
      <c r="GDA25" s="77"/>
      <c r="GDB25" s="77"/>
      <c r="GDC25" s="77"/>
      <c r="GDD25" s="77"/>
      <c r="GDE25" s="77"/>
      <c r="GDF25" s="77"/>
      <c r="GDG25" s="77"/>
      <c r="GDH25" s="77"/>
      <c r="GDI25" s="77"/>
      <c r="GDJ25" s="77"/>
      <c r="GDK25" s="77"/>
      <c r="GDL25" s="77"/>
      <c r="GDM25" s="77"/>
      <c r="GDN25" s="77"/>
      <c r="GDO25" s="77"/>
      <c r="GDP25" s="77"/>
      <c r="GDQ25" s="77"/>
      <c r="GDR25" s="77"/>
      <c r="GDS25" s="77"/>
      <c r="GDT25" s="77"/>
      <c r="GDU25" s="77"/>
      <c r="GDV25" s="77"/>
      <c r="GDW25" s="77"/>
      <c r="GDX25" s="77"/>
      <c r="GDY25" s="77"/>
      <c r="GDZ25" s="77"/>
      <c r="GEA25" s="77"/>
      <c r="GEB25" s="77"/>
      <c r="GEC25" s="77"/>
      <c r="GED25" s="77"/>
      <c r="GEE25" s="77"/>
      <c r="GEF25" s="77"/>
      <c r="GEG25" s="77"/>
      <c r="GEH25" s="77"/>
      <c r="GEI25" s="77"/>
      <c r="GEJ25" s="77"/>
      <c r="GEK25" s="77"/>
      <c r="GEL25" s="77"/>
      <c r="GEM25" s="77"/>
      <c r="GEN25" s="77"/>
      <c r="GEO25" s="77"/>
      <c r="GEP25" s="77"/>
      <c r="GEQ25" s="77"/>
      <c r="GER25" s="77"/>
      <c r="GES25" s="77"/>
      <c r="GET25" s="77"/>
      <c r="GEU25" s="77"/>
      <c r="GEV25" s="77"/>
      <c r="GEW25" s="77"/>
      <c r="GEX25" s="77"/>
      <c r="GEY25" s="77"/>
      <c r="GEZ25" s="77"/>
      <c r="GFA25" s="77"/>
      <c r="GFB25" s="77"/>
      <c r="GFC25" s="77"/>
      <c r="GFD25" s="77"/>
      <c r="GFE25" s="77"/>
      <c r="GFF25" s="77"/>
      <c r="GFG25" s="77"/>
      <c r="GFH25" s="77"/>
      <c r="GFI25" s="77"/>
      <c r="GFJ25" s="77"/>
      <c r="GFK25" s="77"/>
      <c r="GFL25" s="77"/>
      <c r="GFM25" s="77"/>
      <c r="GFN25" s="77"/>
      <c r="GFO25" s="77"/>
      <c r="GFP25" s="77"/>
      <c r="GFQ25" s="77"/>
      <c r="GFR25" s="77"/>
      <c r="GFS25" s="77"/>
      <c r="GFT25" s="77"/>
      <c r="GFU25" s="77"/>
      <c r="GFV25" s="77"/>
      <c r="GFW25" s="77"/>
      <c r="GFX25" s="77"/>
      <c r="GFY25" s="77"/>
      <c r="GFZ25" s="77"/>
      <c r="GGA25" s="77"/>
      <c r="GGB25" s="77"/>
      <c r="GGC25" s="77"/>
      <c r="GGD25" s="77"/>
      <c r="GGE25" s="77"/>
      <c r="GGF25" s="77"/>
      <c r="GGG25" s="77"/>
      <c r="GGH25" s="77"/>
      <c r="GGI25" s="77"/>
      <c r="GGJ25" s="77"/>
      <c r="GGK25" s="77"/>
      <c r="GGL25" s="77"/>
      <c r="GGM25" s="77"/>
      <c r="GGN25" s="77"/>
      <c r="GGO25" s="77"/>
      <c r="GGP25" s="77"/>
      <c r="GGQ25" s="77"/>
      <c r="GGR25" s="77"/>
      <c r="GGS25" s="77"/>
      <c r="GGT25" s="77"/>
      <c r="GGU25" s="77"/>
      <c r="GGV25" s="77"/>
      <c r="GGW25" s="77"/>
      <c r="GGX25" s="77"/>
      <c r="GGY25" s="77"/>
      <c r="GGZ25" s="77"/>
      <c r="GHA25" s="77"/>
      <c r="GHB25" s="77"/>
      <c r="GHC25" s="77"/>
      <c r="GHD25" s="77"/>
      <c r="GHE25" s="77"/>
      <c r="GHF25" s="77"/>
      <c r="GHG25" s="77"/>
      <c r="GHH25" s="77"/>
      <c r="GHI25" s="77"/>
      <c r="GHJ25" s="77"/>
      <c r="GHK25" s="77"/>
      <c r="GHL25" s="77"/>
      <c r="GHM25" s="77"/>
      <c r="GHN25" s="77"/>
      <c r="GHO25" s="77"/>
      <c r="GHP25" s="77"/>
      <c r="GHQ25" s="77"/>
      <c r="GHR25" s="77"/>
      <c r="GHS25" s="77"/>
      <c r="GHT25" s="77"/>
      <c r="GHU25" s="77"/>
      <c r="GHV25" s="77"/>
      <c r="GHW25" s="77"/>
      <c r="GHX25" s="77"/>
      <c r="GHY25" s="77"/>
      <c r="GHZ25" s="77"/>
      <c r="GIA25" s="77"/>
      <c r="GIB25" s="77"/>
      <c r="GIC25" s="77"/>
      <c r="GID25" s="77"/>
      <c r="GIE25" s="77"/>
      <c r="GIF25" s="77"/>
      <c r="GIG25" s="77"/>
      <c r="GIH25" s="77"/>
      <c r="GII25" s="77"/>
      <c r="GIJ25" s="77"/>
      <c r="GIK25" s="77"/>
      <c r="GIL25" s="77"/>
      <c r="GIM25" s="77"/>
      <c r="GIN25" s="77"/>
      <c r="GIO25" s="77"/>
      <c r="GIP25" s="77"/>
      <c r="GIQ25" s="77"/>
      <c r="GIR25" s="77"/>
      <c r="GIS25" s="77"/>
      <c r="GIT25" s="77"/>
      <c r="GIU25" s="77"/>
      <c r="GIV25" s="77"/>
      <c r="GIW25" s="77"/>
      <c r="GIX25" s="77"/>
      <c r="GIY25" s="77"/>
      <c r="GIZ25" s="77"/>
      <c r="GJA25" s="77"/>
      <c r="GJB25" s="77"/>
      <c r="GJC25" s="77"/>
      <c r="GJD25" s="77"/>
      <c r="GJE25" s="77"/>
      <c r="GJF25" s="77"/>
      <c r="GJG25" s="77"/>
      <c r="GJH25" s="77"/>
      <c r="GJI25" s="77"/>
      <c r="GJJ25" s="77"/>
      <c r="GJK25" s="77"/>
      <c r="GJL25" s="77"/>
      <c r="GJM25" s="77"/>
      <c r="GJN25" s="77"/>
      <c r="GJO25" s="77"/>
      <c r="GJP25" s="77"/>
      <c r="GJQ25" s="77"/>
      <c r="GJR25" s="77"/>
      <c r="GJS25" s="77"/>
      <c r="GJT25" s="77"/>
      <c r="GJU25" s="77"/>
      <c r="GJV25" s="77"/>
      <c r="GJW25" s="77"/>
      <c r="GJX25" s="77"/>
      <c r="GJY25" s="77"/>
      <c r="GJZ25" s="77"/>
      <c r="GKA25" s="77"/>
      <c r="GKB25" s="77"/>
      <c r="GKC25" s="77"/>
      <c r="GKD25" s="77"/>
      <c r="GKE25" s="77"/>
      <c r="GKF25" s="77"/>
      <c r="GKG25" s="77"/>
      <c r="GKH25" s="77"/>
      <c r="GKI25" s="77"/>
      <c r="GKJ25" s="77"/>
      <c r="GKK25" s="77"/>
      <c r="GKL25" s="77"/>
      <c r="GKM25" s="77"/>
      <c r="GKN25" s="77"/>
      <c r="GKO25" s="77"/>
      <c r="GKP25" s="77"/>
      <c r="GKQ25" s="77"/>
      <c r="GKR25" s="77"/>
      <c r="GKS25" s="77"/>
      <c r="GKT25" s="77"/>
      <c r="GKU25" s="77"/>
      <c r="GKV25" s="77"/>
      <c r="GKW25" s="77"/>
      <c r="GKX25" s="77"/>
      <c r="GKY25" s="77"/>
      <c r="GKZ25" s="77"/>
      <c r="GLA25" s="77"/>
      <c r="GLB25" s="77"/>
      <c r="GLC25" s="77"/>
      <c r="GLD25" s="77"/>
      <c r="GLE25" s="77"/>
      <c r="GLF25" s="77"/>
      <c r="GLG25" s="77"/>
      <c r="GLH25" s="77"/>
      <c r="GLI25" s="77"/>
      <c r="GLJ25" s="77"/>
      <c r="GLK25" s="77"/>
      <c r="GLL25" s="77"/>
      <c r="GLM25" s="77"/>
      <c r="GLN25" s="77"/>
      <c r="GLO25" s="77"/>
      <c r="GLP25" s="77"/>
      <c r="GLQ25" s="77"/>
      <c r="GLR25" s="77"/>
      <c r="GLS25" s="77"/>
      <c r="GLT25" s="77"/>
      <c r="GLU25" s="77"/>
      <c r="GLV25" s="77"/>
      <c r="GLW25" s="77"/>
      <c r="GLX25" s="77"/>
      <c r="GLY25" s="77"/>
      <c r="GLZ25" s="77"/>
      <c r="GMA25" s="77"/>
      <c r="GMB25" s="77"/>
      <c r="GMC25" s="77"/>
      <c r="GMD25" s="77"/>
      <c r="GME25" s="77"/>
      <c r="GMF25" s="77"/>
      <c r="GMG25" s="77"/>
      <c r="GMH25" s="77"/>
      <c r="GMI25" s="77"/>
      <c r="GMJ25" s="77"/>
      <c r="GMK25" s="77"/>
      <c r="GML25" s="77"/>
      <c r="GMM25" s="77"/>
      <c r="GMN25" s="77"/>
      <c r="GMO25" s="77"/>
      <c r="GMP25" s="77"/>
      <c r="GMQ25" s="77"/>
      <c r="GMR25" s="77"/>
      <c r="GMS25" s="77"/>
      <c r="GMT25" s="77"/>
      <c r="GMU25" s="77"/>
      <c r="GMV25" s="77"/>
      <c r="GMW25" s="77"/>
      <c r="GMX25" s="77"/>
      <c r="GMY25" s="77"/>
      <c r="GMZ25" s="77"/>
      <c r="GNA25" s="77"/>
      <c r="GNB25" s="77"/>
      <c r="GNC25" s="77"/>
      <c r="GND25" s="77"/>
      <c r="GNE25" s="77"/>
      <c r="GNF25" s="77"/>
      <c r="GNG25" s="77"/>
      <c r="GNH25" s="77"/>
      <c r="GNI25" s="77"/>
      <c r="GNJ25" s="77"/>
      <c r="GNK25" s="77"/>
      <c r="GNL25" s="77"/>
      <c r="GNM25" s="77"/>
      <c r="GNN25" s="77"/>
      <c r="GNO25" s="77"/>
      <c r="GNP25" s="77"/>
      <c r="GNQ25" s="77"/>
      <c r="GNR25" s="77"/>
      <c r="GNS25" s="77"/>
      <c r="GNT25" s="77"/>
      <c r="GNU25" s="77"/>
      <c r="GNV25" s="77"/>
      <c r="GNW25" s="77"/>
      <c r="GNX25" s="77"/>
      <c r="GNY25" s="77"/>
      <c r="GNZ25" s="77"/>
      <c r="GOA25" s="77"/>
      <c r="GOB25" s="77"/>
      <c r="GOC25" s="77"/>
      <c r="GOD25" s="77"/>
      <c r="GOE25" s="77"/>
      <c r="GOF25" s="77"/>
      <c r="GOG25" s="77"/>
      <c r="GOH25" s="77"/>
      <c r="GOI25" s="77"/>
      <c r="GOJ25" s="77"/>
      <c r="GOK25" s="77"/>
      <c r="GOL25" s="77"/>
      <c r="GOM25" s="77"/>
      <c r="GON25" s="77"/>
      <c r="GOO25" s="77"/>
      <c r="GOP25" s="77"/>
      <c r="GOQ25" s="77"/>
      <c r="GOR25" s="77"/>
      <c r="GOS25" s="77"/>
      <c r="GOT25" s="77"/>
      <c r="GOU25" s="77"/>
      <c r="GOV25" s="77"/>
      <c r="GOW25" s="77"/>
      <c r="GOX25" s="77"/>
      <c r="GOY25" s="77"/>
      <c r="GOZ25" s="77"/>
      <c r="GPA25" s="77"/>
      <c r="GPB25" s="77"/>
      <c r="GPC25" s="77"/>
      <c r="GPD25" s="77"/>
      <c r="GPE25" s="77"/>
      <c r="GPF25" s="77"/>
      <c r="GPG25" s="77"/>
      <c r="GPH25" s="77"/>
      <c r="GPI25" s="77"/>
      <c r="GPJ25" s="77"/>
      <c r="GPK25" s="77"/>
      <c r="GPL25" s="77"/>
      <c r="GPM25" s="77"/>
      <c r="GPN25" s="77"/>
      <c r="GPO25" s="77"/>
      <c r="GPP25" s="77"/>
      <c r="GPQ25" s="77"/>
      <c r="GPR25" s="77"/>
      <c r="GPS25" s="77"/>
      <c r="GPT25" s="77"/>
      <c r="GPU25" s="77"/>
      <c r="GPV25" s="77"/>
      <c r="GPW25" s="77"/>
      <c r="GPX25" s="77"/>
      <c r="GPY25" s="77"/>
      <c r="GPZ25" s="77"/>
      <c r="GQA25" s="77"/>
      <c r="GQB25" s="77"/>
      <c r="GQC25" s="77"/>
      <c r="GQD25" s="77"/>
      <c r="GQE25" s="77"/>
      <c r="GQF25" s="77"/>
      <c r="GQG25" s="77"/>
      <c r="GQH25" s="77"/>
      <c r="GQI25" s="77"/>
      <c r="GQJ25" s="77"/>
      <c r="GQK25" s="77"/>
      <c r="GQL25" s="77"/>
      <c r="GQM25" s="77"/>
      <c r="GQN25" s="77"/>
      <c r="GQO25" s="77"/>
      <c r="GQP25" s="77"/>
      <c r="GQQ25" s="77"/>
      <c r="GQR25" s="77"/>
      <c r="GQS25" s="77"/>
      <c r="GQT25" s="77"/>
      <c r="GQU25" s="77"/>
      <c r="GQV25" s="77"/>
      <c r="GQW25" s="77"/>
      <c r="GQX25" s="77"/>
      <c r="GQY25" s="77"/>
      <c r="GQZ25" s="77"/>
      <c r="GRA25" s="77"/>
      <c r="GRB25" s="77"/>
      <c r="GRC25" s="77"/>
      <c r="GRD25" s="77"/>
      <c r="GRE25" s="77"/>
      <c r="GRF25" s="77"/>
      <c r="GRG25" s="77"/>
      <c r="GRH25" s="77"/>
      <c r="GRI25" s="77"/>
      <c r="GRJ25" s="77"/>
      <c r="GRK25" s="77"/>
      <c r="GRL25" s="77"/>
      <c r="GRM25" s="77"/>
      <c r="GRN25" s="77"/>
      <c r="GRO25" s="77"/>
      <c r="GRP25" s="77"/>
      <c r="GRQ25" s="77"/>
      <c r="GRR25" s="77"/>
      <c r="GRS25" s="77"/>
      <c r="GRT25" s="77"/>
      <c r="GRU25" s="77"/>
      <c r="GRV25" s="77"/>
      <c r="GRW25" s="77"/>
      <c r="GRX25" s="77"/>
      <c r="GRY25" s="77"/>
      <c r="GRZ25" s="77"/>
      <c r="GSA25" s="77"/>
      <c r="GSB25" s="77"/>
      <c r="GSC25" s="77"/>
      <c r="GSD25" s="77"/>
      <c r="GSE25" s="77"/>
      <c r="GSF25" s="77"/>
      <c r="GSG25" s="77"/>
      <c r="GSH25" s="77"/>
      <c r="GSI25" s="77"/>
      <c r="GSJ25" s="77"/>
      <c r="GSK25" s="77"/>
      <c r="GSL25" s="77"/>
      <c r="GSM25" s="77"/>
      <c r="GSN25" s="77"/>
      <c r="GSO25" s="77"/>
      <c r="GSP25" s="77"/>
      <c r="GSQ25" s="77"/>
      <c r="GSR25" s="77"/>
      <c r="GSS25" s="77"/>
      <c r="GST25" s="77"/>
      <c r="GSU25" s="77"/>
      <c r="GSV25" s="77"/>
      <c r="GSW25" s="77"/>
      <c r="GSX25" s="77"/>
      <c r="GSY25" s="77"/>
      <c r="GSZ25" s="77"/>
      <c r="GTA25" s="77"/>
      <c r="GTB25" s="77"/>
      <c r="GTC25" s="77"/>
      <c r="GTD25" s="77"/>
      <c r="GTE25" s="77"/>
      <c r="GTF25" s="77"/>
      <c r="GTG25" s="77"/>
      <c r="GTH25" s="77"/>
      <c r="GTI25" s="77"/>
      <c r="GTJ25" s="77"/>
      <c r="GTK25" s="77"/>
      <c r="GTL25" s="77"/>
      <c r="GTM25" s="77"/>
      <c r="GTN25" s="77"/>
      <c r="GTO25" s="77"/>
      <c r="GTP25" s="77"/>
      <c r="GTQ25" s="77"/>
      <c r="GTR25" s="77"/>
      <c r="GTS25" s="77"/>
      <c r="GTT25" s="77"/>
      <c r="GTU25" s="77"/>
      <c r="GTV25" s="77"/>
      <c r="GTW25" s="77"/>
      <c r="GTX25" s="77"/>
      <c r="GTY25" s="77"/>
      <c r="GTZ25" s="77"/>
      <c r="GUA25" s="77"/>
      <c r="GUB25" s="77"/>
      <c r="GUC25" s="77"/>
      <c r="GUD25" s="77"/>
      <c r="GUE25" s="77"/>
      <c r="GUF25" s="77"/>
      <c r="GUG25" s="77"/>
      <c r="GUH25" s="77"/>
      <c r="GUI25" s="77"/>
      <c r="GUJ25" s="77"/>
      <c r="GUK25" s="77"/>
      <c r="GUL25" s="77"/>
      <c r="GUM25" s="77"/>
      <c r="GUN25" s="77"/>
      <c r="GUO25" s="77"/>
      <c r="GUP25" s="77"/>
      <c r="GUQ25" s="77"/>
      <c r="GUR25" s="77"/>
      <c r="GUS25" s="77"/>
      <c r="GUT25" s="77"/>
      <c r="GUU25" s="77"/>
      <c r="GUV25" s="77"/>
      <c r="GUW25" s="77"/>
      <c r="GUX25" s="77"/>
      <c r="GUY25" s="77"/>
      <c r="GUZ25" s="77"/>
      <c r="GVA25" s="77"/>
      <c r="GVB25" s="77"/>
      <c r="GVC25" s="77"/>
      <c r="GVD25" s="77"/>
      <c r="GVE25" s="77"/>
      <c r="GVF25" s="77"/>
      <c r="GVG25" s="77"/>
      <c r="GVH25" s="77"/>
      <c r="GVI25" s="77"/>
      <c r="GVJ25" s="77"/>
      <c r="GVK25" s="77"/>
      <c r="GVL25" s="77"/>
      <c r="GVM25" s="77"/>
      <c r="GVN25" s="77"/>
      <c r="GVO25" s="77"/>
      <c r="GVP25" s="77"/>
      <c r="GVQ25" s="77"/>
      <c r="GVR25" s="77"/>
      <c r="GVS25" s="77"/>
      <c r="GVT25" s="77"/>
      <c r="GVU25" s="77"/>
      <c r="GVV25" s="77"/>
      <c r="GVW25" s="77"/>
      <c r="GVX25" s="77"/>
      <c r="GVY25" s="77"/>
      <c r="GVZ25" s="77"/>
      <c r="GWA25" s="77"/>
      <c r="GWB25" s="77"/>
      <c r="GWC25" s="77"/>
      <c r="GWD25" s="77"/>
      <c r="GWE25" s="77"/>
      <c r="GWF25" s="77"/>
      <c r="GWG25" s="77"/>
      <c r="GWH25" s="77"/>
      <c r="GWI25" s="77"/>
      <c r="GWJ25" s="77"/>
      <c r="GWK25" s="77"/>
      <c r="GWL25" s="77"/>
      <c r="GWM25" s="77"/>
      <c r="GWN25" s="77"/>
      <c r="GWO25" s="77"/>
      <c r="GWP25" s="77"/>
      <c r="GWQ25" s="77"/>
      <c r="GWR25" s="77"/>
      <c r="GWS25" s="77"/>
      <c r="GWT25" s="77"/>
      <c r="GWU25" s="77"/>
      <c r="GWV25" s="77"/>
      <c r="GWW25" s="77"/>
      <c r="GWX25" s="77"/>
      <c r="GWY25" s="77"/>
      <c r="GWZ25" s="77"/>
      <c r="GXA25" s="77"/>
      <c r="GXB25" s="77"/>
      <c r="GXC25" s="77"/>
      <c r="GXD25" s="77"/>
      <c r="GXE25" s="77"/>
      <c r="GXF25" s="77"/>
      <c r="GXG25" s="77"/>
      <c r="GXH25" s="77"/>
      <c r="GXI25" s="77"/>
      <c r="GXJ25" s="77"/>
      <c r="GXK25" s="77"/>
      <c r="GXL25" s="77"/>
      <c r="GXM25" s="77"/>
      <c r="GXN25" s="77"/>
      <c r="GXO25" s="77"/>
      <c r="GXP25" s="77"/>
      <c r="GXQ25" s="77"/>
      <c r="GXR25" s="77"/>
      <c r="GXS25" s="77"/>
      <c r="GXT25" s="77"/>
      <c r="GXU25" s="77"/>
      <c r="GXV25" s="77"/>
      <c r="GXW25" s="77"/>
      <c r="GXX25" s="77"/>
      <c r="GXY25" s="77"/>
      <c r="GXZ25" s="77"/>
      <c r="GYA25" s="77"/>
      <c r="GYB25" s="77"/>
      <c r="GYC25" s="77"/>
      <c r="GYD25" s="77"/>
      <c r="GYE25" s="77"/>
      <c r="GYF25" s="77"/>
      <c r="GYG25" s="77"/>
      <c r="GYH25" s="77"/>
      <c r="GYI25" s="77"/>
      <c r="GYJ25" s="77"/>
      <c r="GYK25" s="77"/>
      <c r="GYL25" s="77"/>
      <c r="GYM25" s="77"/>
      <c r="GYN25" s="77"/>
      <c r="GYO25" s="77"/>
      <c r="GYP25" s="77"/>
      <c r="GYQ25" s="77"/>
      <c r="GYR25" s="77"/>
      <c r="GYS25" s="77"/>
      <c r="GYT25" s="77"/>
      <c r="GYU25" s="77"/>
      <c r="GYV25" s="77"/>
      <c r="GYW25" s="77"/>
      <c r="GYX25" s="77"/>
      <c r="GYY25" s="77"/>
      <c r="GYZ25" s="77"/>
      <c r="GZA25" s="77"/>
      <c r="GZB25" s="77"/>
      <c r="GZC25" s="77"/>
      <c r="GZD25" s="77"/>
      <c r="GZE25" s="77"/>
      <c r="GZF25" s="77"/>
      <c r="GZG25" s="77"/>
      <c r="GZH25" s="77"/>
      <c r="GZI25" s="77"/>
      <c r="GZJ25" s="77"/>
      <c r="GZK25" s="77"/>
      <c r="GZL25" s="77"/>
      <c r="GZM25" s="77"/>
      <c r="GZN25" s="77"/>
      <c r="GZO25" s="77"/>
      <c r="GZP25" s="77"/>
      <c r="GZQ25" s="77"/>
      <c r="GZR25" s="77"/>
      <c r="GZS25" s="77"/>
      <c r="GZT25" s="77"/>
      <c r="GZU25" s="77"/>
      <c r="GZV25" s="77"/>
      <c r="GZW25" s="77"/>
      <c r="GZX25" s="77"/>
      <c r="GZY25" s="77"/>
      <c r="GZZ25" s="77"/>
      <c r="HAA25" s="77"/>
      <c r="HAB25" s="77"/>
      <c r="HAC25" s="77"/>
      <c r="HAD25" s="77"/>
      <c r="HAE25" s="77"/>
      <c r="HAF25" s="77"/>
      <c r="HAG25" s="77"/>
      <c r="HAH25" s="77"/>
      <c r="HAI25" s="77"/>
      <c r="HAJ25" s="77"/>
      <c r="HAK25" s="77"/>
      <c r="HAL25" s="77"/>
      <c r="HAM25" s="77"/>
      <c r="HAN25" s="77"/>
      <c r="HAO25" s="77"/>
      <c r="HAP25" s="77"/>
      <c r="HAQ25" s="77"/>
      <c r="HAR25" s="77"/>
      <c r="HAS25" s="77"/>
      <c r="HAT25" s="77"/>
      <c r="HAU25" s="77"/>
      <c r="HAV25" s="77"/>
      <c r="HAW25" s="77"/>
      <c r="HAX25" s="77"/>
      <c r="HAY25" s="77"/>
      <c r="HAZ25" s="77"/>
      <c r="HBA25" s="77"/>
      <c r="HBB25" s="77"/>
      <c r="HBC25" s="77"/>
      <c r="HBD25" s="77"/>
      <c r="HBE25" s="77"/>
      <c r="HBF25" s="77"/>
      <c r="HBG25" s="77"/>
      <c r="HBH25" s="77"/>
      <c r="HBI25" s="77"/>
      <c r="HBJ25" s="77"/>
      <c r="HBK25" s="77"/>
      <c r="HBL25" s="77"/>
      <c r="HBM25" s="77"/>
      <c r="HBN25" s="77"/>
      <c r="HBO25" s="77"/>
      <c r="HBP25" s="77"/>
      <c r="HBQ25" s="77"/>
      <c r="HBR25" s="77"/>
      <c r="HBS25" s="77"/>
      <c r="HBT25" s="77"/>
      <c r="HBU25" s="77"/>
      <c r="HBV25" s="77"/>
      <c r="HBW25" s="77"/>
      <c r="HBX25" s="77"/>
      <c r="HBY25" s="77"/>
      <c r="HBZ25" s="77"/>
      <c r="HCA25" s="77"/>
      <c r="HCB25" s="77"/>
      <c r="HCC25" s="77"/>
      <c r="HCD25" s="77"/>
      <c r="HCE25" s="77"/>
      <c r="HCF25" s="77"/>
      <c r="HCG25" s="77"/>
      <c r="HCH25" s="77"/>
      <c r="HCI25" s="77"/>
      <c r="HCJ25" s="77"/>
      <c r="HCK25" s="77"/>
      <c r="HCL25" s="77"/>
      <c r="HCM25" s="77"/>
      <c r="HCN25" s="77"/>
      <c r="HCO25" s="77"/>
      <c r="HCP25" s="77"/>
      <c r="HCQ25" s="77"/>
      <c r="HCR25" s="77"/>
      <c r="HCS25" s="77"/>
      <c r="HCT25" s="77"/>
      <c r="HCU25" s="77"/>
      <c r="HCV25" s="77"/>
      <c r="HCW25" s="77"/>
      <c r="HCX25" s="77"/>
      <c r="HCY25" s="77"/>
      <c r="HCZ25" s="77"/>
      <c r="HDA25" s="77"/>
      <c r="HDB25" s="77"/>
      <c r="HDC25" s="77"/>
      <c r="HDD25" s="77"/>
      <c r="HDE25" s="77"/>
      <c r="HDF25" s="77"/>
      <c r="HDG25" s="77"/>
      <c r="HDH25" s="77"/>
      <c r="HDI25" s="77"/>
      <c r="HDJ25" s="77"/>
      <c r="HDK25" s="77"/>
      <c r="HDL25" s="77"/>
      <c r="HDM25" s="77"/>
      <c r="HDN25" s="77"/>
      <c r="HDO25" s="77"/>
      <c r="HDP25" s="77"/>
      <c r="HDQ25" s="77"/>
      <c r="HDR25" s="77"/>
      <c r="HDS25" s="77"/>
      <c r="HDT25" s="77"/>
      <c r="HDU25" s="77"/>
      <c r="HDV25" s="77"/>
      <c r="HDW25" s="77"/>
      <c r="HDX25" s="77"/>
      <c r="HDY25" s="77"/>
      <c r="HDZ25" s="77"/>
      <c r="HEA25" s="77"/>
      <c r="HEB25" s="77"/>
      <c r="HEC25" s="77"/>
      <c r="HED25" s="77"/>
      <c r="HEE25" s="77"/>
      <c r="HEF25" s="77"/>
      <c r="HEG25" s="77"/>
      <c r="HEH25" s="77"/>
      <c r="HEI25" s="77"/>
      <c r="HEJ25" s="77"/>
      <c r="HEK25" s="77"/>
      <c r="HEL25" s="77"/>
      <c r="HEM25" s="77"/>
      <c r="HEN25" s="77"/>
      <c r="HEO25" s="77"/>
      <c r="HEP25" s="77"/>
      <c r="HEQ25" s="77"/>
      <c r="HER25" s="77"/>
      <c r="HES25" s="77"/>
      <c r="HET25" s="77"/>
      <c r="HEU25" s="77"/>
      <c r="HEV25" s="77"/>
      <c r="HEW25" s="77"/>
      <c r="HEX25" s="77"/>
      <c r="HEY25" s="77"/>
      <c r="HEZ25" s="77"/>
      <c r="HFA25" s="77"/>
      <c r="HFB25" s="77"/>
      <c r="HFC25" s="77"/>
      <c r="HFD25" s="77"/>
      <c r="HFE25" s="77"/>
      <c r="HFF25" s="77"/>
      <c r="HFG25" s="77"/>
      <c r="HFH25" s="77"/>
      <c r="HFI25" s="77"/>
      <c r="HFJ25" s="77"/>
      <c r="HFK25" s="77"/>
      <c r="HFL25" s="77"/>
      <c r="HFM25" s="77"/>
      <c r="HFN25" s="77"/>
      <c r="HFO25" s="77"/>
      <c r="HFP25" s="77"/>
      <c r="HFQ25" s="77"/>
      <c r="HFR25" s="77"/>
      <c r="HFS25" s="77"/>
      <c r="HFT25" s="77"/>
      <c r="HFU25" s="77"/>
      <c r="HFV25" s="77"/>
      <c r="HFW25" s="77"/>
      <c r="HFX25" s="77"/>
      <c r="HFY25" s="77"/>
      <c r="HFZ25" s="77"/>
      <c r="HGA25" s="77"/>
      <c r="HGB25" s="77"/>
      <c r="HGC25" s="77"/>
      <c r="HGD25" s="77"/>
      <c r="HGE25" s="77"/>
      <c r="HGF25" s="77"/>
      <c r="HGG25" s="77"/>
      <c r="HGH25" s="77"/>
      <c r="HGI25" s="77"/>
      <c r="HGJ25" s="77"/>
      <c r="HGK25" s="77"/>
      <c r="HGL25" s="77"/>
      <c r="HGM25" s="77"/>
      <c r="HGN25" s="77"/>
      <c r="HGO25" s="77"/>
      <c r="HGP25" s="77"/>
      <c r="HGQ25" s="77"/>
      <c r="HGR25" s="77"/>
      <c r="HGS25" s="77"/>
      <c r="HGT25" s="77"/>
      <c r="HGU25" s="77"/>
      <c r="HGV25" s="77"/>
      <c r="HGW25" s="77"/>
      <c r="HGX25" s="77"/>
      <c r="HGY25" s="77"/>
      <c r="HGZ25" s="77"/>
      <c r="HHA25" s="77"/>
      <c r="HHB25" s="77"/>
      <c r="HHC25" s="77"/>
      <c r="HHD25" s="77"/>
      <c r="HHE25" s="77"/>
      <c r="HHF25" s="77"/>
      <c r="HHG25" s="77"/>
      <c r="HHH25" s="77"/>
      <c r="HHI25" s="77"/>
      <c r="HHJ25" s="77"/>
      <c r="HHK25" s="77"/>
      <c r="HHL25" s="77"/>
      <c r="HHM25" s="77"/>
      <c r="HHN25" s="77"/>
      <c r="HHO25" s="77"/>
      <c r="HHP25" s="77"/>
      <c r="HHQ25" s="77"/>
      <c r="HHR25" s="77"/>
      <c r="HHS25" s="77"/>
      <c r="HHT25" s="77"/>
      <c r="HHU25" s="77"/>
      <c r="HHV25" s="77"/>
      <c r="HHW25" s="77"/>
      <c r="HHX25" s="77"/>
      <c r="HHY25" s="77"/>
      <c r="HHZ25" s="77"/>
      <c r="HIA25" s="77"/>
      <c r="HIB25" s="77"/>
      <c r="HIC25" s="77"/>
      <c r="HID25" s="77"/>
      <c r="HIE25" s="77"/>
      <c r="HIF25" s="77"/>
      <c r="HIG25" s="77"/>
      <c r="HIH25" s="77"/>
      <c r="HII25" s="77"/>
      <c r="HIJ25" s="77"/>
      <c r="HIK25" s="77"/>
      <c r="HIL25" s="77"/>
      <c r="HIM25" s="77"/>
      <c r="HIN25" s="77"/>
      <c r="HIO25" s="77"/>
      <c r="HIP25" s="77"/>
      <c r="HIQ25" s="77"/>
      <c r="HIR25" s="77"/>
      <c r="HIS25" s="77"/>
      <c r="HIT25" s="77"/>
      <c r="HIU25" s="77"/>
      <c r="HIV25" s="77"/>
      <c r="HIW25" s="77"/>
      <c r="HIX25" s="77"/>
      <c r="HIY25" s="77"/>
      <c r="HIZ25" s="77"/>
      <c r="HJA25" s="77"/>
      <c r="HJB25" s="77"/>
      <c r="HJC25" s="77"/>
      <c r="HJD25" s="77"/>
      <c r="HJE25" s="77"/>
      <c r="HJF25" s="77"/>
      <c r="HJG25" s="77"/>
      <c r="HJH25" s="77"/>
      <c r="HJI25" s="77"/>
      <c r="HJJ25" s="77"/>
      <c r="HJK25" s="77"/>
      <c r="HJL25" s="77"/>
      <c r="HJM25" s="77"/>
      <c r="HJN25" s="77"/>
      <c r="HJO25" s="77"/>
      <c r="HJP25" s="77"/>
      <c r="HJQ25" s="77"/>
      <c r="HJR25" s="77"/>
      <c r="HJS25" s="77"/>
      <c r="HJT25" s="77"/>
      <c r="HJU25" s="77"/>
      <c r="HJV25" s="77"/>
      <c r="HJW25" s="77"/>
      <c r="HJX25" s="77"/>
      <c r="HJY25" s="77"/>
      <c r="HJZ25" s="77"/>
      <c r="HKA25" s="77"/>
      <c r="HKB25" s="77"/>
      <c r="HKC25" s="77"/>
      <c r="HKD25" s="77"/>
      <c r="HKE25" s="77"/>
      <c r="HKF25" s="77"/>
      <c r="HKG25" s="77"/>
      <c r="HKH25" s="77"/>
      <c r="HKI25" s="77"/>
      <c r="HKJ25" s="77"/>
      <c r="HKK25" s="77"/>
      <c r="HKL25" s="77"/>
      <c r="HKM25" s="77"/>
      <c r="HKN25" s="77"/>
      <c r="HKO25" s="77"/>
      <c r="HKP25" s="77"/>
      <c r="HKQ25" s="77"/>
      <c r="HKR25" s="77"/>
      <c r="HKS25" s="77"/>
      <c r="HKT25" s="77"/>
      <c r="HKU25" s="77"/>
      <c r="HKV25" s="77"/>
      <c r="HKW25" s="77"/>
      <c r="HKX25" s="77"/>
      <c r="HKY25" s="77"/>
      <c r="HKZ25" s="77"/>
      <c r="HLA25" s="77"/>
      <c r="HLB25" s="77"/>
      <c r="HLC25" s="77"/>
      <c r="HLD25" s="77"/>
      <c r="HLE25" s="77"/>
      <c r="HLF25" s="77"/>
      <c r="HLG25" s="77"/>
      <c r="HLH25" s="77"/>
      <c r="HLI25" s="77"/>
      <c r="HLJ25" s="77"/>
      <c r="HLK25" s="77"/>
      <c r="HLL25" s="77"/>
      <c r="HLM25" s="77"/>
      <c r="HLN25" s="77"/>
      <c r="HLO25" s="77"/>
      <c r="HLP25" s="77"/>
      <c r="HLQ25" s="77"/>
      <c r="HLR25" s="77"/>
      <c r="HLS25" s="77"/>
      <c r="HLT25" s="77"/>
      <c r="HLU25" s="77"/>
      <c r="HLV25" s="77"/>
      <c r="HLW25" s="77"/>
      <c r="HLX25" s="77"/>
      <c r="HLY25" s="77"/>
      <c r="HLZ25" s="77"/>
      <c r="HMA25" s="77"/>
      <c r="HMB25" s="77"/>
      <c r="HMC25" s="77"/>
      <c r="HMD25" s="77"/>
      <c r="HME25" s="77"/>
      <c r="HMF25" s="77"/>
      <c r="HMG25" s="77"/>
      <c r="HMH25" s="77"/>
      <c r="HMI25" s="77"/>
      <c r="HMJ25" s="77"/>
      <c r="HMK25" s="77"/>
      <c r="HML25" s="77"/>
      <c r="HMM25" s="77"/>
      <c r="HMN25" s="77"/>
      <c r="HMO25" s="77"/>
      <c r="HMP25" s="77"/>
      <c r="HMQ25" s="77"/>
      <c r="HMR25" s="77"/>
      <c r="HMS25" s="77"/>
      <c r="HMT25" s="77"/>
      <c r="HMU25" s="77"/>
      <c r="HMV25" s="77"/>
      <c r="HMW25" s="77"/>
      <c r="HMX25" s="77"/>
      <c r="HMY25" s="77"/>
      <c r="HMZ25" s="77"/>
      <c r="HNA25" s="77"/>
      <c r="HNB25" s="77"/>
      <c r="HNC25" s="77"/>
      <c r="HND25" s="77"/>
      <c r="HNE25" s="77"/>
      <c r="HNF25" s="77"/>
      <c r="HNG25" s="77"/>
      <c r="HNH25" s="77"/>
      <c r="HNI25" s="77"/>
      <c r="HNJ25" s="77"/>
      <c r="HNK25" s="77"/>
      <c r="HNL25" s="77"/>
      <c r="HNM25" s="77"/>
      <c r="HNN25" s="77"/>
      <c r="HNO25" s="77"/>
      <c r="HNP25" s="77"/>
      <c r="HNQ25" s="77"/>
      <c r="HNR25" s="77"/>
      <c r="HNS25" s="77"/>
      <c r="HNT25" s="77"/>
      <c r="HNU25" s="77"/>
      <c r="HNV25" s="77"/>
      <c r="HNW25" s="77"/>
      <c r="HNX25" s="77"/>
      <c r="HNY25" s="77"/>
      <c r="HNZ25" s="77"/>
      <c r="HOA25" s="77"/>
      <c r="HOB25" s="77"/>
      <c r="HOC25" s="77"/>
      <c r="HOD25" s="77"/>
      <c r="HOE25" s="77"/>
      <c r="HOF25" s="77"/>
      <c r="HOG25" s="77"/>
      <c r="HOH25" s="77"/>
      <c r="HOI25" s="77"/>
      <c r="HOJ25" s="77"/>
      <c r="HOK25" s="77"/>
      <c r="HOL25" s="77"/>
      <c r="HOM25" s="77"/>
      <c r="HON25" s="77"/>
      <c r="HOO25" s="77"/>
      <c r="HOP25" s="77"/>
      <c r="HOQ25" s="77"/>
      <c r="HOR25" s="77"/>
      <c r="HOS25" s="77"/>
      <c r="HOT25" s="77"/>
      <c r="HOU25" s="77"/>
      <c r="HOV25" s="77"/>
      <c r="HOW25" s="77"/>
      <c r="HOX25" s="77"/>
      <c r="HOY25" s="77"/>
      <c r="HOZ25" s="77"/>
      <c r="HPA25" s="77"/>
      <c r="HPB25" s="77"/>
      <c r="HPC25" s="77"/>
      <c r="HPD25" s="77"/>
      <c r="HPE25" s="77"/>
      <c r="HPF25" s="77"/>
      <c r="HPG25" s="77"/>
      <c r="HPH25" s="77"/>
      <c r="HPI25" s="77"/>
      <c r="HPJ25" s="77"/>
      <c r="HPK25" s="77"/>
      <c r="HPL25" s="77"/>
      <c r="HPM25" s="77"/>
      <c r="HPN25" s="77"/>
      <c r="HPO25" s="77"/>
      <c r="HPP25" s="77"/>
      <c r="HPQ25" s="77"/>
      <c r="HPR25" s="77"/>
      <c r="HPS25" s="77"/>
      <c r="HPT25" s="77"/>
      <c r="HPU25" s="77"/>
      <c r="HPV25" s="77"/>
      <c r="HPW25" s="77"/>
      <c r="HPX25" s="77"/>
      <c r="HPY25" s="77"/>
      <c r="HPZ25" s="77"/>
      <c r="HQA25" s="77"/>
      <c r="HQB25" s="77"/>
      <c r="HQC25" s="77"/>
      <c r="HQD25" s="77"/>
      <c r="HQE25" s="77"/>
      <c r="HQF25" s="77"/>
      <c r="HQG25" s="77"/>
      <c r="HQH25" s="77"/>
      <c r="HQI25" s="77"/>
      <c r="HQJ25" s="77"/>
      <c r="HQK25" s="77"/>
      <c r="HQL25" s="77"/>
      <c r="HQM25" s="77"/>
      <c r="HQN25" s="77"/>
      <c r="HQO25" s="77"/>
      <c r="HQP25" s="77"/>
      <c r="HQQ25" s="77"/>
      <c r="HQR25" s="77"/>
      <c r="HQS25" s="77"/>
      <c r="HQT25" s="77"/>
      <c r="HQU25" s="77"/>
      <c r="HQV25" s="77"/>
      <c r="HQW25" s="77"/>
      <c r="HQX25" s="77"/>
      <c r="HQY25" s="77"/>
      <c r="HQZ25" s="77"/>
      <c r="HRA25" s="77"/>
      <c r="HRB25" s="77"/>
      <c r="HRC25" s="77"/>
      <c r="HRD25" s="77"/>
      <c r="HRE25" s="77"/>
      <c r="HRF25" s="77"/>
      <c r="HRG25" s="77"/>
      <c r="HRH25" s="77"/>
      <c r="HRI25" s="77"/>
      <c r="HRJ25" s="77"/>
      <c r="HRK25" s="77"/>
      <c r="HRL25" s="77"/>
      <c r="HRM25" s="77"/>
      <c r="HRN25" s="77"/>
      <c r="HRO25" s="77"/>
      <c r="HRP25" s="77"/>
      <c r="HRQ25" s="77"/>
      <c r="HRR25" s="77"/>
      <c r="HRS25" s="77"/>
      <c r="HRT25" s="77"/>
      <c r="HRU25" s="77"/>
      <c r="HRV25" s="77"/>
      <c r="HRW25" s="77"/>
      <c r="HRX25" s="77"/>
      <c r="HRY25" s="77"/>
      <c r="HRZ25" s="77"/>
      <c r="HSA25" s="77"/>
      <c r="HSB25" s="77"/>
      <c r="HSC25" s="77"/>
      <c r="HSD25" s="77"/>
      <c r="HSE25" s="77"/>
      <c r="HSF25" s="77"/>
      <c r="HSG25" s="77"/>
      <c r="HSH25" s="77"/>
      <c r="HSI25" s="77"/>
      <c r="HSJ25" s="77"/>
      <c r="HSK25" s="77"/>
      <c r="HSL25" s="77"/>
      <c r="HSM25" s="77"/>
      <c r="HSN25" s="77"/>
      <c r="HSO25" s="77"/>
      <c r="HSP25" s="77"/>
      <c r="HSQ25" s="77"/>
      <c r="HSR25" s="77"/>
      <c r="HSS25" s="77"/>
      <c r="HST25" s="77"/>
      <c r="HSU25" s="77"/>
      <c r="HSV25" s="77"/>
      <c r="HSW25" s="77"/>
      <c r="HSX25" s="77"/>
      <c r="HSY25" s="77"/>
      <c r="HSZ25" s="77"/>
      <c r="HTA25" s="77"/>
      <c r="HTB25" s="77"/>
      <c r="HTC25" s="77"/>
      <c r="HTD25" s="77"/>
      <c r="HTE25" s="77"/>
      <c r="HTF25" s="77"/>
      <c r="HTG25" s="77"/>
      <c r="HTH25" s="77"/>
      <c r="HTI25" s="77"/>
      <c r="HTJ25" s="77"/>
      <c r="HTK25" s="77"/>
      <c r="HTL25" s="77"/>
      <c r="HTM25" s="77"/>
      <c r="HTN25" s="77"/>
      <c r="HTO25" s="77"/>
      <c r="HTP25" s="77"/>
      <c r="HTQ25" s="77"/>
      <c r="HTR25" s="77"/>
      <c r="HTS25" s="77"/>
      <c r="HTT25" s="77"/>
      <c r="HTU25" s="77"/>
      <c r="HTV25" s="77"/>
      <c r="HTW25" s="77"/>
      <c r="HTX25" s="77"/>
      <c r="HTY25" s="77"/>
      <c r="HTZ25" s="77"/>
      <c r="HUA25" s="77"/>
      <c r="HUB25" s="77"/>
      <c r="HUC25" s="77"/>
      <c r="HUD25" s="77"/>
      <c r="HUE25" s="77"/>
      <c r="HUF25" s="77"/>
      <c r="HUG25" s="77"/>
      <c r="HUH25" s="77"/>
      <c r="HUI25" s="77"/>
      <c r="HUJ25" s="77"/>
      <c r="HUK25" s="77"/>
      <c r="HUL25" s="77"/>
      <c r="HUM25" s="77"/>
      <c r="HUN25" s="77"/>
      <c r="HUO25" s="77"/>
      <c r="HUP25" s="77"/>
      <c r="HUQ25" s="77"/>
      <c r="HUR25" s="77"/>
      <c r="HUS25" s="77"/>
      <c r="HUT25" s="77"/>
      <c r="HUU25" s="77"/>
      <c r="HUV25" s="77"/>
      <c r="HUW25" s="77"/>
      <c r="HUX25" s="77"/>
      <c r="HUY25" s="77"/>
      <c r="HUZ25" s="77"/>
      <c r="HVA25" s="77"/>
      <c r="HVB25" s="77"/>
      <c r="HVC25" s="77"/>
      <c r="HVD25" s="77"/>
      <c r="HVE25" s="77"/>
      <c r="HVF25" s="77"/>
      <c r="HVG25" s="77"/>
      <c r="HVH25" s="77"/>
      <c r="HVI25" s="77"/>
      <c r="HVJ25" s="77"/>
      <c r="HVK25" s="77"/>
      <c r="HVL25" s="77"/>
      <c r="HVM25" s="77"/>
      <c r="HVN25" s="77"/>
      <c r="HVO25" s="77"/>
      <c r="HVP25" s="77"/>
      <c r="HVQ25" s="77"/>
      <c r="HVR25" s="77"/>
      <c r="HVS25" s="77"/>
      <c r="HVT25" s="77"/>
      <c r="HVU25" s="77"/>
      <c r="HVV25" s="77"/>
      <c r="HVW25" s="77"/>
      <c r="HVX25" s="77"/>
      <c r="HVY25" s="77"/>
      <c r="HVZ25" s="77"/>
      <c r="HWA25" s="77"/>
      <c r="HWB25" s="77"/>
      <c r="HWC25" s="77"/>
      <c r="HWD25" s="77"/>
      <c r="HWE25" s="77"/>
      <c r="HWF25" s="77"/>
      <c r="HWG25" s="77"/>
      <c r="HWH25" s="77"/>
      <c r="HWI25" s="77"/>
      <c r="HWJ25" s="77"/>
      <c r="HWK25" s="77"/>
      <c r="HWL25" s="77"/>
      <c r="HWM25" s="77"/>
      <c r="HWN25" s="77"/>
      <c r="HWO25" s="77"/>
      <c r="HWP25" s="77"/>
      <c r="HWQ25" s="77"/>
      <c r="HWR25" s="77"/>
      <c r="HWS25" s="77"/>
      <c r="HWT25" s="77"/>
      <c r="HWU25" s="77"/>
      <c r="HWV25" s="77"/>
      <c r="HWW25" s="77"/>
      <c r="HWX25" s="77"/>
      <c r="HWY25" s="77"/>
      <c r="HWZ25" s="77"/>
      <c r="HXA25" s="77"/>
      <c r="HXB25" s="77"/>
      <c r="HXC25" s="77"/>
      <c r="HXD25" s="77"/>
      <c r="HXE25" s="77"/>
      <c r="HXF25" s="77"/>
      <c r="HXG25" s="77"/>
      <c r="HXH25" s="77"/>
      <c r="HXI25" s="77"/>
      <c r="HXJ25" s="77"/>
      <c r="HXK25" s="77"/>
      <c r="HXL25" s="77"/>
      <c r="HXM25" s="77"/>
      <c r="HXN25" s="77"/>
      <c r="HXO25" s="77"/>
      <c r="HXP25" s="77"/>
      <c r="HXQ25" s="77"/>
      <c r="HXR25" s="77"/>
      <c r="HXS25" s="77"/>
      <c r="HXT25" s="77"/>
      <c r="HXU25" s="77"/>
      <c r="HXV25" s="77"/>
      <c r="HXW25" s="77"/>
      <c r="HXX25" s="77"/>
      <c r="HXY25" s="77"/>
      <c r="HXZ25" s="77"/>
      <c r="HYA25" s="77"/>
      <c r="HYB25" s="77"/>
      <c r="HYC25" s="77"/>
      <c r="HYD25" s="77"/>
      <c r="HYE25" s="77"/>
      <c r="HYF25" s="77"/>
      <c r="HYG25" s="77"/>
      <c r="HYH25" s="77"/>
      <c r="HYI25" s="77"/>
      <c r="HYJ25" s="77"/>
      <c r="HYK25" s="77"/>
      <c r="HYL25" s="77"/>
      <c r="HYM25" s="77"/>
      <c r="HYN25" s="77"/>
      <c r="HYO25" s="77"/>
      <c r="HYP25" s="77"/>
      <c r="HYQ25" s="77"/>
      <c r="HYR25" s="77"/>
      <c r="HYS25" s="77"/>
      <c r="HYT25" s="77"/>
      <c r="HYU25" s="77"/>
      <c r="HYV25" s="77"/>
      <c r="HYW25" s="77"/>
      <c r="HYX25" s="77"/>
      <c r="HYY25" s="77"/>
      <c r="HYZ25" s="77"/>
      <c r="HZA25" s="77"/>
      <c r="HZB25" s="77"/>
      <c r="HZC25" s="77"/>
      <c r="HZD25" s="77"/>
      <c r="HZE25" s="77"/>
      <c r="HZF25" s="77"/>
      <c r="HZG25" s="77"/>
      <c r="HZH25" s="77"/>
      <c r="HZI25" s="77"/>
      <c r="HZJ25" s="77"/>
      <c r="HZK25" s="77"/>
      <c r="HZL25" s="77"/>
      <c r="HZM25" s="77"/>
      <c r="HZN25" s="77"/>
      <c r="HZO25" s="77"/>
      <c r="HZP25" s="77"/>
      <c r="HZQ25" s="77"/>
      <c r="HZR25" s="77"/>
      <c r="HZS25" s="77"/>
      <c r="HZT25" s="77"/>
      <c r="HZU25" s="77"/>
      <c r="HZV25" s="77"/>
      <c r="HZW25" s="77"/>
      <c r="HZX25" s="77"/>
      <c r="HZY25" s="77"/>
      <c r="HZZ25" s="77"/>
      <c r="IAA25" s="77"/>
      <c r="IAB25" s="77"/>
      <c r="IAC25" s="77"/>
      <c r="IAD25" s="77"/>
      <c r="IAE25" s="77"/>
      <c r="IAF25" s="77"/>
      <c r="IAG25" s="77"/>
      <c r="IAH25" s="77"/>
      <c r="IAI25" s="77"/>
      <c r="IAJ25" s="77"/>
      <c r="IAK25" s="77"/>
      <c r="IAL25" s="77"/>
      <c r="IAM25" s="77"/>
      <c r="IAN25" s="77"/>
      <c r="IAO25" s="77"/>
      <c r="IAP25" s="77"/>
      <c r="IAQ25" s="77"/>
      <c r="IAR25" s="77"/>
      <c r="IAS25" s="77"/>
      <c r="IAT25" s="77"/>
      <c r="IAU25" s="77"/>
      <c r="IAV25" s="77"/>
      <c r="IAW25" s="77"/>
      <c r="IAX25" s="77"/>
      <c r="IAY25" s="77"/>
      <c r="IAZ25" s="77"/>
      <c r="IBA25" s="77"/>
      <c r="IBB25" s="77"/>
      <c r="IBC25" s="77"/>
      <c r="IBD25" s="77"/>
      <c r="IBE25" s="77"/>
      <c r="IBF25" s="77"/>
      <c r="IBG25" s="77"/>
      <c r="IBH25" s="77"/>
      <c r="IBI25" s="77"/>
      <c r="IBJ25" s="77"/>
      <c r="IBK25" s="77"/>
      <c r="IBL25" s="77"/>
      <c r="IBM25" s="77"/>
      <c r="IBN25" s="77"/>
      <c r="IBO25" s="77"/>
      <c r="IBP25" s="77"/>
      <c r="IBQ25" s="77"/>
      <c r="IBR25" s="77"/>
      <c r="IBS25" s="77"/>
      <c r="IBT25" s="77"/>
      <c r="IBU25" s="77"/>
      <c r="IBV25" s="77"/>
      <c r="IBW25" s="77"/>
      <c r="IBX25" s="77"/>
      <c r="IBY25" s="77"/>
      <c r="IBZ25" s="77"/>
      <c r="ICA25" s="77"/>
      <c r="ICB25" s="77"/>
      <c r="ICC25" s="77"/>
      <c r="ICD25" s="77"/>
      <c r="ICE25" s="77"/>
      <c r="ICF25" s="77"/>
      <c r="ICG25" s="77"/>
      <c r="ICH25" s="77"/>
      <c r="ICI25" s="77"/>
      <c r="ICJ25" s="77"/>
      <c r="ICK25" s="77"/>
      <c r="ICL25" s="77"/>
      <c r="ICM25" s="77"/>
      <c r="ICN25" s="77"/>
      <c r="ICO25" s="77"/>
      <c r="ICP25" s="77"/>
      <c r="ICQ25" s="77"/>
      <c r="ICR25" s="77"/>
      <c r="ICS25" s="77"/>
      <c r="ICT25" s="77"/>
      <c r="ICU25" s="77"/>
      <c r="ICV25" s="77"/>
      <c r="ICW25" s="77"/>
      <c r="ICX25" s="77"/>
      <c r="ICY25" s="77"/>
      <c r="ICZ25" s="77"/>
      <c r="IDA25" s="77"/>
      <c r="IDB25" s="77"/>
      <c r="IDC25" s="77"/>
      <c r="IDD25" s="77"/>
      <c r="IDE25" s="77"/>
      <c r="IDF25" s="77"/>
      <c r="IDG25" s="77"/>
      <c r="IDH25" s="77"/>
      <c r="IDI25" s="77"/>
      <c r="IDJ25" s="77"/>
      <c r="IDK25" s="77"/>
      <c r="IDL25" s="77"/>
      <c r="IDM25" s="77"/>
      <c r="IDN25" s="77"/>
      <c r="IDO25" s="77"/>
      <c r="IDP25" s="77"/>
      <c r="IDQ25" s="77"/>
      <c r="IDR25" s="77"/>
      <c r="IDS25" s="77"/>
      <c r="IDT25" s="77"/>
      <c r="IDU25" s="77"/>
      <c r="IDV25" s="77"/>
      <c r="IDW25" s="77"/>
      <c r="IDX25" s="77"/>
      <c r="IDY25" s="77"/>
      <c r="IDZ25" s="77"/>
      <c r="IEA25" s="77"/>
      <c r="IEB25" s="77"/>
      <c r="IEC25" s="77"/>
      <c r="IED25" s="77"/>
      <c r="IEE25" s="77"/>
      <c r="IEF25" s="77"/>
      <c r="IEG25" s="77"/>
      <c r="IEH25" s="77"/>
      <c r="IEI25" s="77"/>
      <c r="IEJ25" s="77"/>
      <c r="IEK25" s="77"/>
      <c r="IEL25" s="77"/>
      <c r="IEM25" s="77"/>
      <c r="IEN25" s="77"/>
      <c r="IEO25" s="77"/>
      <c r="IEP25" s="77"/>
      <c r="IEQ25" s="77"/>
      <c r="IER25" s="77"/>
      <c r="IES25" s="77"/>
      <c r="IET25" s="77"/>
      <c r="IEU25" s="77"/>
      <c r="IEV25" s="77"/>
      <c r="IEW25" s="77"/>
      <c r="IEX25" s="77"/>
      <c r="IEY25" s="77"/>
      <c r="IEZ25" s="77"/>
      <c r="IFA25" s="77"/>
      <c r="IFB25" s="77"/>
      <c r="IFC25" s="77"/>
      <c r="IFD25" s="77"/>
      <c r="IFE25" s="77"/>
      <c r="IFF25" s="77"/>
      <c r="IFG25" s="77"/>
      <c r="IFH25" s="77"/>
      <c r="IFI25" s="77"/>
      <c r="IFJ25" s="77"/>
      <c r="IFK25" s="77"/>
      <c r="IFL25" s="77"/>
      <c r="IFM25" s="77"/>
      <c r="IFN25" s="77"/>
      <c r="IFO25" s="77"/>
      <c r="IFP25" s="77"/>
      <c r="IFQ25" s="77"/>
      <c r="IFR25" s="77"/>
      <c r="IFS25" s="77"/>
      <c r="IFT25" s="77"/>
      <c r="IFU25" s="77"/>
      <c r="IFV25" s="77"/>
      <c r="IFW25" s="77"/>
      <c r="IFX25" s="77"/>
      <c r="IFY25" s="77"/>
      <c r="IFZ25" s="77"/>
      <c r="IGA25" s="77"/>
      <c r="IGB25" s="77"/>
      <c r="IGC25" s="77"/>
      <c r="IGD25" s="77"/>
      <c r="IGE25" s="77"/>
      <c r="IGF25" s="77"/>
      <c r="IGG25" s="77"/>
      <c r="IGH25" s="77"/>
      <c r="IGI25" s="77"/>
      <c r="IGJ25" s="77"/>
      <c r="IGK25" s="77"/>
      <c r="IGL25" s="77"/>
      <c r="IGM25" s="77"/>
      <c r="IGN25" s="77"/>
      <c r="IGO25" s="77"/>
      <c r="IGP25" s="77"/>
      <c r="IGQ25" s="77"/>
      <c r="IGR25" s="77"/>
      <c r="IGS25" s="77"/>
      <c r="IGT25" s="77"/>
      <c r="IGU25" s="77"/>
      <c r="IGV25" s="77"/>
      <c r="IGW25" s="77"/>
      <c r="IGX25" s="77"/>
      <c r="IGY25" s="77"/>
      <c r="IGZ25" s="77"/>
      <c r="IHA25" s="77"/>
      <c r="IHB25" s="77"/>
      <c r="IHC25" s="77"/>
      <c r="IHD25" s="77"/>
      <c r="IHE25" s="77"/>
      <c r="IHF25" s="77"/>
      <c r="IHG25" s="77"/>
      <c r="IHH25" s="77"/>
      <c r="IHI25" s="77"/>
      <c r="IHJ25" s="77"/>
      <c r="IHK25" s="77"/>
      <c r="IHL25" s="77"/>
      <c r="IHM25" s="77"/>
      <c r="IHN25" s="77"/>
      <c r="IHO25" s="77"/>
      <c r="IHP25" s="77"/>
      <c r="IHQ25" s="77"/>
      <c r="IHR25" s="77"/>
      <c r="IHS25" s="77"/>
      <c r="IHT25" s="77"/>
      <c r="IHU25" s="77"/>
      <c r="IHV25" s="77"/>
      <c r="IHW25" s="77"/>
      <c r="IHX25" s="77"/>
      <c r="IHY25" s="77"/>
      <c r="IHZ25" s="77"/>
      <c r="IIA25" s="77"/>
      <c r="IIB25" s="77"/>
      <c r="IIC25" s="77"/>
      <c r="IID25" s="77"/>
      <c r="IIE25" s="77"/>
      <c r="IIF25" s="77"/>
      <c r="IIG25" s="77"/>
      <c r="IIH25" s="77"/>
      <c r="III25" s="77"/>
      <c r="IIJ25" s="77"/>
      <c r="IIK25" s="77"/>
      <c r="IIL25" s="77"/>
      <c r="IIM25" s="77"/>
      <c r="IIN25" s="77"/>
      <c r="IIO25" s="77"/>
      <c r="IIP25" s="77"/>
      <c r="IIQ25" s="77"/>
      <c r="IIR25" s="77"/>
      <c r="IIS25" s="77"/>
      <c r="IIT25" s="77"/>
      <c r="IIU25" s="77"/>
      <c r="IIV25" s="77"/>
      <c r="IIW25" s="77"/>
      <c r="IIX25" s="77"/>
      <c r="IIY25" s="77"/>
      <c r="IIZ25" s="77"/>
      <c r="IJA25" s="77"/>
      <c r="IJB25" s="77"/>
      <c r="IJC25" s="77"/>
      <c r="IJD25" s="77"/>
      <c r="IJE25" s="77"/>
      <c r="IJF25" s="77"/>
      <c r="IJG25" s="77"/>
      <c r="IJH25" s="77"/>
      <c r="IJI25" s="77"/>
      <c r="IJJ25" s="77"/>
      <c r="IJK25" s="77"/>
      <c r="IJL25" s="77"/>
      <c r="IJM25" s="77"/>
      <c r="IJN25" s="77"/>
      <c r="IJO25" s="77"/>
      <c r="IJP25" s="77"/>
      <c r="IJQ25" s="77"/>
      <c r="IJR25" s="77"/>
      <c r="IJS25" s="77"/>
      <c r="IJT25" s="77"/>
      <c r="IJU25" s="77"/>
      <c r="IJV25" s="77"/>
      <c r="IJW25" s="77"/>
      <c r="IJX25" s="77"/>
      <c r="IJY25" s="77"/>
      <c r="IJZ25" s="77"/>
      <c r="IKA25" s="77"/>
      <c r="IKB25" s="77"/>
      <c r="IKC25" s="77"/>
      <c r="IKD25" s="77"/>
      <c r="IKE25" s="77"/>
      <c r="IKF25" s="77"/>
      <c r="IKG25" s="77"/>
      <c r="IKH25" s="77"/>
      <c r="IKI25" s="77"/>
      <c r="IKJ25" s="77"/>
      <c r="IKK25" s="77"/>
      <c r="IKL25" s="77"/>
      <c r="IKM25" s="77"/>
      <c r="IKN25" s="77"/>
      <c r="IKO25" s="77"/>
      <c r="IKP25" s="77"/>
      <c r="IKQ25" s="77"/>
      <c r="IKR25" s="77"/>
      <c r="IKS25" s="77"/>
      <c r="IKT25" s="77"/>
      <c r="IKU25" s="77"/>
      <c r="IKV25" s="77"/>
      <c r="IKW25" s="77"/>
      <c r="IKX25" s="77"/>
      <c r="IKY25" s="77"/>
      <c r="IKZ25" s="77"/>
      <c r="ILA25" s="77"/>
      <c r="ILB25" s="77"/>
      <c r="ILC25" s="77"/>
      <c r="ILD25" s="77"/>
      <c r="ILE25" s="77"/>
      <c r="ILF25" s="77"/>
      <c r="ILG25" s="77"/>
      <c r="ILH25" s="77"/>
      <c r="ILI25" s="77"/>
      <c r="ILJ25" s="77"/>
      <c r="ILK25" s="77"/>
      <c r="ILL25" s="77"/>
      <c r="ILM25" s="77"/>
      <c r="ILN25" s="77"/>
      <c r="ILO25" s="77"/>
      <c r="ILP25" s="77"/>
      <c r="ILQ25" s="77"/>
      <c r="ILR25" s="77"/>
      <c r="ILS25" s="77"/>
      <c r="ILT25" s="77"/>
      <c r="ILU25" s="77"/>
      <c r="ILV25" s="77"/>
      <c r="ILW25" s="77"/>
      <c r="ILX25" s="77"/>
      <c r="ILY25" s="77"/>
      <c r="ILZ25" s="77"/>
      <c r="IMA25" s="77"/>
      <c r="IMB25" s="77"/>
      <c r="IMC25" s="77"/>
      <c r="IMD25" s="77"/>
      <c r="IME25" s="77"/>
      <c r="IMF25" s="77"/>
      <c r="IMG25" s="77"/>
      <c r="IMH25" s="77"/>
      <c r="IMI25" s="77"/>
      <c r="IMJ25" s="77"/>
      <c r="IMK25" s="77"/>
      <c r="IML25" s="77"/>
      <c r="IMM25" s="77"/>
      <c r="IMN25" s="77"/>
      <c r="IMO25" s="77"/>
      <c r="IMP25" s="77"/>
      <c r="IMQ25" s="77"/>
      <c r="IMR25" s="77"/>
      <c r="IMS25" s="77"/>
      <c r="IMT25" s="77"/>
      <c r="IMU25" s="77"/>
      <c r="IMV25" s="77"/>
      <c r="IMW25" s="77"/>
      <c r="IMX25" s="77"/>
      <c r="IMY25" s="77"/>
      <c r="IMZ25" s="77"/>
      <c r="INA25" s="77"/>
      <c r="INB25" s="77"/>
      <c r="INC25" s="77"/>
      <c r="IND25" s="77"/>
      <c r="INE25" s="77"/>
      <c r="INF25" s="77"/>
      <c r="ING25" s="77"/>
      <c r="INH25" s="77"/>
      <c r="INI25" s="77"/>
      <c r="INJ25" s="77"/>
      <c r="INK25" s="77"/>
      <c r="INL25" s="77"/>
      <c r="INM25" s="77"/>
      <c r="INN25" s="77"/>
      <c r="INO25" s="77"/>
      <c r="INP25" s="77"/>
      <c r="INQ25" s="77"/>
      <c r="INR25" s="77"/>
      <c r="INS25" s="77"/>
      <c r="INT25" s="77"/>
      <c r="INU25" s="77"/>
      <c r="INV25" s="77"/>
      <c r="INW25" s="77"/>
      <c r="INX25" s="77"/>
      <c r="INY25" s="77"/>
      <c r="INZ25" s="77"/>
      <c r="IOA25" s="77"/>
      <c r="IOB25" s="77"/>
      <c r="IOC25" s="77"/>
      <c r="IOD25" s="77"/>
      <c r="IOE25" s="77"/>
      <c r="IOF25" s="77"/>
      <c r="IOG25" s="77"/>
      <c r="IOH25" s="77"/>
      <c r="IOI25" s="77"/>
      <c r="IOJ25" s="77"/>
      <c r="IOK25" s="77"/>
      <c r="IOL25" s="77"/>
      <c r="IOM25" s="77"/>
      <c r="ION25" s="77"/>
      <c r="IOO25" s="77"/>
      <c r="IOP25" s="77"/>
      <c r="IOQ25" s="77"/>
      <c r="IOR25" s="77"/>
      <c r="IOS25" s="77"/>
      <c r="IOT25" s="77"/>
      <c r="IOU25" s="77"/>
      <c r="IOV25" s="77"/>
      <c r="IOW25" s="77"/>
      <c r="IOX25" s="77"/>
      <c r="IOY25" s="77"/>
      <c r="IOZ25" s="77"/>
      <c r="IPA25" s="77"/>
      <c r="IPB25" s="77"/>
      <c r="IPC25" s="77"/>
      <c r="IPD25" s="77"/>
      <c r="IPE25" s="77"/>
      <c r="IPF25" s="77"/>
      <c r="IPG25" s="77"/>
      <c r="IPH25" s="77"/>
      <c r="IPI25" s="77"/>
      <c r="IPJ25" s="77"/>
      <c r="IPK25" s="77"/>
      <c r="IPL25" s="77"/>
      <c r="IPM25" s="77"/>
      <c r="IPN25" s="77"/>
      <c r="IPO25" s="77"/>
      <c r="IPP25" s="77"/>
      <c r="IPQ25" s="77"/>
      <c r="IPR25" s="77"/>
      <c r="IPS25" s="77"/>
      <c r="IPT25" s="77"/>
      <c r="IPU25" s="77"/>
      <c r="IPV25" s="77"/>
      <c r="IPW25" s="77"/>
      <c r="IPX25" s="77"/>
      <c r="IPY25" s="77"/>
      <c r="IPZ25" s="77"/>
      <c r="IQA25" s="77"/>
      <c r="IQB25" s="77"/>
      <c r="IQC25" s="77"/>
      <c r="IQD25" s="77"/>
      <c r="IQE25" s="77"/>
      <c r="IQF25" s="77"/>
      <c r="IQG25" s="77"/>
      <c r="IQH25" s="77"/>
      <c r="IQI25" s="77"/>
      <c r="IQJ25" s="77"/>
      <c r="IQK25" s="77"/>
      <c r="IQL25" s="77"/>
      <c r="IQM25" s="77"/>
      <c r="IQN25" s="77"/>
      <c r="IQO25" s="77"/>
      <c r="IQP25" s="77"/>
      <c r="IQQ25" s="77"/>
      <c r="IQR25" s="77"/>
      <c r="IQS25" s="77"/>
      <c r="IQT25" s="77"/>
      <c r="IQU25" s="77"/>
      <c r="IQV25" s="77"/>
      <c r="IQW25" s="77"/>
      <c r="IQX25" s="77"/>
      <c r="IQY25" s="77"/>
      <c r="IQZ25" s="77"/>
      <c r="IRA25" s="77"/>
      <c r="IRB25" s="77"/>
      <c r="IRC25" s="77"/>
      <c r="IRD25" s="77"/>
      <c r="IRE25" s="77"/>
      <c r="IRF25" s="77"/>
      <c r="IRG25" s="77"/>
      <c r="IRH25" s="77"/>
      <c r="IRI25" s="77"/>
      <c r="IRJ25" s="77"/>
      <c r="IRK25" s="77"/>
      <c r="IRL25" s="77"/>
      <c r="IRM25" s="77"/>
      <c r="IRN25" s="77"/>
      <c r="IRO25" s="77"/>
      <c r="IRP25" s="77"/>
      <c r="IRQ25" s="77"/>
      <c r="IRR25" s="77"/>
      <c r="IRS25" s="77"/>
      <c r="IRT25" s="77"/>
      <c r="IRU25" s="77"/>
      <c r="IRV25" s="77"/>
      <c r="IRW25" s="77"/>
      <c r="IRX25" s="77"/>
      <c r="IRY25" s="77"/>
      <c r="IRZ25" s="77"/>
      <c r="ISA25" s="77"/>
      <c r="ISB25" s="77"/>
      <c r="ISC25" s="77"/>
      <c r="ISD25" s="77"/>
      <c r="ISE25" s="77"/>
      <c r="ISF25" s="77"/>
      <c r="ISG25" s="77"/>
      <c r="ISH25" s="77"/>
      <c r="ISI25" s="77"/>
      <c r="ISJ25" s="77"/>
      <c r="ISK25" s="77"/>
      <c r="ISL25" s="77"/>
      <c r="ISM25" s="77"/>
      <c r="ISN25" s="77"/>
      <c r="ISO25" s="77"/>
      <c r="ISP25" s="77"/>
      <c r="ISQ25" s="77"/>
      <c r="ISR25" s="77"/>
      <c r="ISS25" s="77"/>
      <c r="IST25" s="77"/>
      <c r="ISU25" s="77"/>
      <c r="ISV25" s="77"/>
      <c r="ISW25" s="77"/>
      <c r="ISX25" s="77"/>
      <c r="ISY25" s="77"/>
      <c r="ISZ25" s="77"/>
      <c r="ITA25" s="77"/>
      <c r="ITB25" s="77"/>
      <c r="ITC25" s="77"/>
      <c r="ITD25" s="77"/>
      <c r="ITE25" s="77"/>
      <c r="ITF25" s="77"/>
      <c r="ITG25" s="77"/>
      <c r="ITH25" s="77"/>
      <c r="ITI25" s="77"/>
      <c r="ITJ25" s="77"/>
      <c r="ITK25" s="77"/>
      <c r="ITL25" s="77"/>
      <c r="ITM25" s="77"/>
      <c r="ITN25" s="77"/>
      <c r="ITO25" s="77"/>
      <c r="ITP25" s="77"/>
      <c r="ITQ25" s="77"/>
      <c r="ITR25" s="77"/>
      <c r="ITS25" s="77"/>
      <c r="ITT25" s="77"/>
      <c r="ITU25" s="77"/>
      <c r="ITV25" s="77"/>
      <c r="ITW25" s="77"/>
      <c r="ITX25" s="77"/>
      <c r="ITY25" s="77"/>
      <c r="ITZ25" s="77"/>
      <c r="IUA25" s="77"/>
      <c r="IUB25" s="77"/>
      <c r="IUC25" s="77"/>
      <c r="IUD25" s="77"/>
      <c r="IUE25" s="77"/>
      <c r="IUF25" s="77"/>
      <c r="IUG25" s="77"/>
      <c r="IUH25" s="77"/>
      <c r="IUI25" s="77"/>
      <c r="IUJ25" s="77"/>
      <c r="IUK25" s="77"/>
      <c r="IUL25" s="77"/>
      <c r="IUM25" s="77"/>
      <c r="IUN25" s="77"/>
      <c r="IUO25" s="77"/>
      <c r="IUP25" s="77"/>
      <c r="IUQ25" s="77"/>
      <c r="IUR25" s="77"/>
      <c r="IUS25" s="77"/>
      <c r="IUT25" s="77"/>
      <c r="IUU25" s="77"/>
      <c r="IUV25" s="77"/>
      <c r="IUW25" s="77"/>
      <c r="IUX25" s="77"/>
      <c r="IUY25" s="77"/>
      <c r="IUZ25" s="77"/>
      <c r="IVA25" s="77"/>
      <c r="IVB25" s="77"/>
      <c r="IVC25" s="77"/>
      <c r="IVD25" s="77"/>
      <c r="IVE25" s="77"/>
      <c r="IVF25" s="77"/>
      <c r="IVG25" s="77"/>
      <c r="IVH25" s="77"/>
      <c r="IVI25" s="77"/>
      <c r="IVJ25" s="77"/>
      <c r="IVK25" s="77"/>
      <c r="IVL25" s="77"/>
      <c r="IVM25" s="77"/>
      <c r="IVN25" s="77"/>
      <c r="IVO25" s="77"/>
      <c r="IVP25" s="77"/>
      <c r="IVQ25" s="77"/>
      <c r="IVR25" s="77"/>
      <c r="IVS25" s="77"/>
      <c r="IVT25" s="77"/>
      <c r="IVU25" s="77"/>
      <c r="IVV25" s="77"/>
      <c r="IVW25" s="77"/>
      <c r="IVX25" s="77"/>
      <c r="IVY25" s="77"/>
      <c r="IVZ25" s="77"/>
      <c r="IWA25" s="77"/>
      <c r="IWB25" s="77"/>
      <c r="IWC25" s="77"/>
      <c r="IWD25" s="77"/>
      <c r="IWE25" s="77"/>
      <c r="IWF25" s="77"/>
      <c r="IWG25" s="77"/>
      <c r="IWH25" s="77"/>
      <c r="IWI25" s="77"/>
      <c r="IWJ25" s="77"/>
      <c r="IWK25" s="77"/>
      <c r="IWL25" s="77"/>
      <c r="IWM25" s="77"/>
      <c r="IWN25" s="77"/>
      <c r="IWO25" s="77"/>
      <c r="IWP25" s="77"/>
      <c r="IWQ25" s="77"/>
      <c r="IWR25" s="77"/>
      <c r="IWS25" s="77"/>
      <c r="IWT25" s="77"/>
      <c r="IWU25" s="77"/>
      <c r="IWV25" s="77"/>
      <c r="IWW25" s="77"/>
      <c r="IWX25" s="77"/>
      <c r="IWY25" s="77"/>
      <c r="IWZ25" s="77"/>
      <c r="IXA25" s="77"/>
      <c r="IXB25" s="77"/>
      <c r="IXC25" s="77"/>
      <c r="IXD25" s="77"/>
      <c r="IXE25" s="77"/>
      <c r="IXF25" s="77"/>
      <c r="IXG25" s="77"/>
      <c r="IXH25" s="77"/>
      <c r="IXI25" s="77"/>
      <c r="IXJ25" s="77"/>
      <c r="IXK25" s="77"/>
      <c r="IXL25" s="77"/>
      <c r="IXM25" s="77"/>
      <c r="IXN25" s="77"/>
      <c r="IXO25" s="77"/>
      <c r="IXP25" s="77"/>
      <c r="IXQ25" s="77"/>
      <c r="IXR25" s="77"/>
      <c r="IXS25" s="77"/>
      <c r="IXT25" s="77"/>
      <c r="IXU25" s="77"/>
      <c r="IXV25" s="77"/>
      <c r="IXW25" s="77"/>
      <c r="IXX25" s="77"/>
      <c r="IXY25" s="77"/>
      <c r="IXZ25" s="77"/>
      <c r="IYA25" s="77"/>
      <c r="IYB25" s="77"/>
      <c r="IYC25" s="77"/>
      <c r="IYD25" s="77"/>
      <c r="IYE25" s="77"/>
      <c r="IYF25" s="77"/>
      <c r="IYG25" s="77"/>
      <c r="IYH25" s="77"/>
      <c r="IYI25" s="77"/>
      <c r="IYJ25" s="77"/>
      <c r="IYK25" s="77"/>
      <c r="IYL25" s="77"/>
      <c r="IYM25" s="77"/>
      <c r="IYN25" s="77"/>
      <c r="IYO25" s="77"/>
      <c r="IYP25" s="77"/>
      <c r="IYQ25" s="77"/>
      <c r="IYR25" s="77"/>
      <c r="IYS25" s="77"/>
      <c r="IYT25" s="77"/>
      <c r="IYU25" s="77"/>
      <c r="IYV25" s="77"/>
      <c r="IYW25" s="77"/>
      <c r="IYX25" s="77"/>
      <c r="IYY25" s="77"/>
      <c r="IYZ25" s="77"/>
      <c r="IZA25" s="77"/>
      <c r="IZB25" s="77"/>
      <c r="IZC25" s="77"/>
      <c r="IZD25" s="77"/>
      <c r="IZE25" s="77"/>
      <c r="IZF25" s="77"/>
      <c r="IZG25" s="77"/>
      <c r="IZH25" s="77"/>
      <c r="IZI25" s="77"/>
      <c r="IZJ25" s="77"/>
      <c r="IZK25" s="77"/>
      <c r="IZL25" s="77"/>
      <c r="IZM25" s="77"/>
      <c r="IZN25" s="77"/>
      <c r="IZO25" s="77"/>
      <c r="IZP25" s="77"/>
      <c r="IZQ25" s="77"/>
      <c r="IZR25" s="77"/>
      <c r="IZS25" s="77"/>
      <c r="IZT25" s="77"/>
      <c r="IZU25" s="77"/>
      <c r="IZV25" s="77"/>
      <c r="IZW25" s="77"/>
      <c r="IZX25" s="77"/>
      <c r="IZY25" s="77"/>
      <c r="IZZ25" s="77"/>
      <c r="JAA25" s="77"/>
      <c r="JAB25" s="77"/>
      <c r="JAC25" s="77"/>
      <c r="JAD25" s="77"/>
      <c r="JAE25" s="77"/>
      <c r="JAF25" s="77"/>
      <c r="JAG25" s="77"/>
      <c r="JAH25" s="77"/>
      <c r="JAI25" s="77"/>
      <c r="JAJ25" s="77"/>
      <c r="JAK25" s="77"/>
      <c r="JAL25" s="77"/>
      <c r="JAM25" s="77"/>
      <c r="JAN25" s="77"/>
      <c r="JAO25" s="77"/>
      <c r="JAP25" s="77"/>
      <c r="JAQ25" s="77"/>
      <c r="JAR25" s="77"/>
      <c r="JAS25" s="77"/>
      <c r="JAT25" s="77"/>
      <c r="JAU25" s="77"/>
      <c r="JAV25" s="77"/>
      <c r="JAW25" s="77"/>
      <c r="JAX25" s="77"/>
      <c r="JAY25" s="77"/>
      <c r="JAZ25" s="77"/>
      <c r="JBA25" s="77"/>
      <c r="JBB25" s="77"/>
      <c r="JBC25" s="77"/>
      <c r="JBD25" s="77"/>
      <c r="JBE25" s="77"/>
      <c r="JBF25" s="77"/>
      <c r="JBG25" s="77"/>
      <c r="JBH25" s="77"/>
      <c r="JBI25" s="77"/>
      <c r="JBJ25" s="77"/>
      <c r="JBK25" s="77"/>
      <c r="JBL25" s="77"/>
      <c r="JBM25" s="77"/>
      <c r="JBN25" s="77"/>
      <c r="JBO25" s="77"/>
      <c r="JBP25" s="77"/>
      <c r="JBQ25" s="77"/>
      <c r="JBR25" s="77"/>
      <c r="JBS25" s="77"/>
      <c r="JBT25" s="77"/>
      <c r="JBU25" s="77"/>
      <c r="JBV25" s="77"/>
      <c r="JBW25" s="77"/>
      <c r="JBX25" s="77"/>
      <c r="JBY25" s="77"/>
      <c r="JBZ25" s="77"/>
      <c r="JCA25" s="77"/>
      <c r="JCB25" s="77"/>
      <c r="JCC25" s="77"/>
      <c r="JCD25" s="77"/>
      <c r="JCE25" s="77"/>
      <c r="JCF25" s="77"/>
      <c r="JCG25" s="77"/>
      <c r="JCH25" s="77"/>
      <c r="JCI25" s="77"/>
      <c r="JCJ25" s="77"/>
      <c r="JCK25" s="77"/>
      <c r="JCL25" s="77"/>
      <c r="JCM25" s="77"/>
      <c r="JCN25" s="77"/>
      <c r="JCO25" s="77"/>
      <c r="JCP25" s="77"/>
      <c r="JCQ25" s="77"/>
      <c r="JCR25" s="77"/>
      <c r="JCS25" s="77"/>
      <c r="JCT25" s="77"/>
      <c r="JCU25" s="77"/>
      <c r="JCV25" s="77"/>
      <c r="JCW25" s="77"/>
      <c r="JCX25" s="77"/>
      <c r="JCY25" s="77"/>
      <c r="JCZ25" s="77"/>
      <c r="JDA25" s="77"/>
      <c r="JDB25" s="77"/>
      <c r="JDC25" s="77"/>
      <c r="JDD25" s="77"/>
      <c r="JDE25" s="77"/>
      <c r="JDF25" s="77"/>
      <c r="JDG25" s="77"/>
      <c r="JDH25" s="77"/>
      <c r="JDI25" s="77"/>
      <c r="JDJ25" s="77"/>
      <c r="JDK25" s="77"/>
      <c r="JDL25" s="77"/>
      <c r="JDM25" s="77"/>
      <c r="JDN25" s="77"/>
      <c r="JDO25" s="77"/>
      <c r="JDP25" s="77"/>
      <c r="JDQ25" s="77"/>
      <c r="JDR25" s="77"/>
      <c r="JDS25" s="77"/>
      <c r="JDT25" s="77"/>
      <c r="JDU25" s="77"/>
      <c r="JDV25" s="77"/>
      <c r="JDW25" s="77"/>
      <c r="JDX25" s="77"/>
      <c r="JDY25" s="77"/>
      <c r="JDZ25" s="77"/>
      <c r="JEA25" s="77"/>
      <c r="JEB25" s="77"/>
      <c r="JEC25" s="77"/>
      <c r="JED25" s="77"/>
      <c r="JEE25" s="77"/>
      <c r="JEF25" s="77"/>
      <c r="JEG25" s="77"/>
      <c r="JEH25" s="77"/>
      <c r="JEI25" s="77"/>
      <c r="JEJ25" s="77"/>
      <c r="JEK25" s="77"/>
      <c r="JEL25" s="77"/>
      <c r="JEM25" s="77"/>
      <c r="JEN25" s="77"/>
      <c r="JEO25" s="77"/>
      <c r="JEP25" s="77"/>
      <c r="JEQ25" s="77"/>
      <c r="JER25" s="77"/>
      <c r="JES25" s="77"/>
      <c r="JET25" s="77"/>
      <c r="JEU25" s="77"/>
      <c r="JEV25" s="77"/>
      <c r="JEW25" s="77"/>
      <c r="JEX25" s="77"/>
      <c r="JEY25" s="77"/>
      <c r="JEZ25" s="77"/>
      <c r="JFA25" s="77"/>
      <c r="JFB25" s="77"/>
      <c r="JFC25" s="77"/>
      <c r="JFD25" s="77"/>
      <c r="JFE25" s="77"/>
      <c r="JFF25" s="77"/>
      <c r="JFG25" s="77"/>
      <c r="JFH25" s="77"/>
      <c r="JFI25" s="77"/>
      <c r="JFJ25" s="77"/>
      <c r="JFK25" s="77"/>
      <c r="JFL25" s="77"/>
      <c r="JFM25" s="77"/>
      <c r="JFN25" s="77"/>
      <c r="JFO25" s="77"/>
      <c r="JFP25" s="77"/>
      <c r="JFQ25" s="77"/>
      <c r="JFR25" s="77"/>
      <c r="JFS25" s="77"/>
      <c r="JFT25" s="77"/>
      <c r="JFU25" s="77"/>
      <c r="JFV25" s="77"/>
      <c r="JFW25" s="77"/>
      <c r="JFX25" s="77"/>
      <c r="JFY25" s="77"/>
      <c r="JFZ25" s="77"/>
      <c r="JGA25" s="77"/>
      <c r="JGB25" s="77"/>
      <c r="JGC25" s="77"/>
      <c r="JGD25" s="77"/>
      <c r="JGE25" s="77"/>
      <c r="JGF25" s="77"/>
      <c r="JGG25" s="77"/>
      <c r="JGH25" s="77"/>
      <c r="JGI25" s="77"/>
      <c r="JGJ25" s="77"/>
      <c r="JGK25" s="77"/>
      <c r="JGL25" s="77"/>
      <c r="JGM25" s="77"/>
      <c r="JGN25" s="77"/>
      <c r="JGO25" s="77"/>
      <c r="JGP25" s="77"/>
      <c r="JGQ25" s="77"/>
      <c r="JGR25" s="77"/>
      <c r="JGS25" s="77"/>
      <c r="JGT25" s="77"/>
      <c r="JGU25" s="77"/>
      <c r="JGV25" s="77"/>
      <c r="JGW25" s="77"/>
      <c r="JGX25" s="77"/>
      <c r="JGY25" s="77"/>
      <c r="JGZ25" s="77"/>
      <c r="JHA25" s="77"/>
      <c r="JHB25" s="77"/>
      <c r="JHC25" s="77"/>
      <c r="JHD25" s="77"/>
      <c r="JHE25" s="77"/>
      <c r="JHF25" s="77"/>
      <c r="JHG25" s="77"/>
      <c r="JHH25" s="77"/>
      <c r="JHI25" s="77"/>
      <c r="JHJ25" s="77"/>
      <c r="JHK25" s="77"/>
      <c r="JHL25" s="77"/>
      <c r="JHM25" s="77"/>
      <c r="JHN25" s="77"/>
      <c r="JHO25" s="77"/>
      <c r="JHP25" s="77"/>
      <c r="JHQ25" s="77"/>
      <c r="JHR25" s="77"/>
      <c r="JHS25" s="77"/>
      <c r="JHT25" s="77"/>
      <c r="JHU25" s="77"/>
      <c r="JHV25" s="77"/>
      <c r="JHW25" s="77"/>
      <c r="JHX25" s="77"/>
      <c r="JHY25" s="77"/>
      <c r="JHZ25" s="77"/>
      <c r="JIA25" s="77"/>
      <c r="JIB25" s="77"/>
      <c r="JIC25" s="77"/>
      <c r="JID25" s="77"/>
      <c r="JIE25" s="77"/>
      <c r="JIF25" s="77"/>
      <c r="JIG25" s="77"/>
      <c r="JIH25" s="77"/>
      <c r="JII25" s="77"/>
      <c r="JIJ25" s="77"/>
      <c r="JIK25" s="77"/>
      <c r="JIL25" s="77"/>
      <c r="JIM25" s="77"/>
      <c r="JIN25" s="77"/>
      <c r="JIO25" s="77"/>
      <c r="JIP25" s="77"/>
      <c r="JIQ25" s="77"/>
      <c r="JIR25" s="77"/>
      <c r="JIS25" s="77"/>
      <c r="JIT25" s="77"/>
      <c r="JIU25" s="77"/>
      <c r="JIV25" s="77"/>
      <c r="JIW25" s="77"/>
      <c r="JIX25" s="77"/>
      <c r="JIY25" s="77"/>
      <c r="JIZ25" s="77"/>
      <c r="JJA25" s="77"/>
      <c r="JJB25" s="77"/>
      <c r="JJC25" s="77"/>
      <c r="JJD25" s="77"/>
      <c r="JJE25" s="77"/>
      <c r="JJF25" s="77"/>
      <c r="JJG25" s="77"/>
      <c r="JJH25" s="77"/>
      <c r="JJI25" s="77"/>
      <c r="JJJ25" s="77"/>
      <c r="JJK25" s="77"/>
      <c r="JJL25" s="77"/>
      <c r="JJM25" s="77"/>
      <c r="JJN25" s="77"/>
      <c r="JJO25" s="77"/>
      <c r="JJP25" s="77"/>
      <c r="JJQ25" s="77"/>
      <c r="JJR25" s="77"/>
      <c r="JJS25" s="77"/>
      <c r="JJT25" s="77"/>
      <c r="JJU25" s="77"/>
      <c r="JJV25" s="77"/>
      <c r="JJW25" s="77"/>
      <c r="JJX25" s="77"/>
      <c r="JJY25" s="77"/>
      <c r="JJZ25" s="77"/>
      <c r="JKA25" s="77"/>
      <c r="JKB25" s="77"/>
      <c r="JKC25" s="77"/>
      <c r="JKD25" s="77"/>
      <c r="JKE25" s="77"/>
      <c r="JKF25" s="77"/>
      <c r="JKG25" s="77"/>
      <c r="JKH25" s="77"/>
      <c r="JKI25" s="77"/>
      <c r="JKJ25" s="77"/>
      <c r="JKK25" s="77"/>
      <c r="JKL25" s="77"/>
      <c r="JKM25" s="77"/>
      <c r="JKN25" s="77"/>
      <c r="JKO25" s="77"/>
      <c r="JKP25" s="77"/>
      <c r="JKQ25" s="77"/>
      <c r="JKR25" s="77"/>
      <c r="JKS25" s="77"/>
      <c r="JKT25" s="77"/>
      <c r="JKU25" s="77"/>
      <c r="JKV25" s="77"/>
      <c r="JKW25" s="77"/>
      <c r="JKX25" s="77"/>
      <c r="JKY25" s="77"/>
      <c r="JKZ25" s="77"/>
      <c r="JLA25" s="77"/>
      <c r="JLB25" s="77"/>
      <c r="JLC25" s="77"/>
      <c r="JLD25" s="77"/>
      <c r="JLE25" s="77"/>
      <c r="JLF25" s="77"/>
      <c r="JLG25" s="77"/>
      <c r="JLH25" s="77"/>
      <c r="JLI25" s="77"/>
      <c r="JLJ25" s="77"/>
      <c r="JLK25" s="77"/>
      <c r="JLL25" s="77"/>
      <c r="JLM25" s="77"/>
      <c r="JLN25" s="77"/>
      <c r="JLO25" s="77"/>
      <c r="JLP25" s="77"/>
      <c r="JLQ25" s="77"/>
      <c r="JLR25" s="77"/>
      <c r="JLS25" s="77"/>
      <c r="JLT25" s="77"/>
      <c r="JLU25" s="77"/>
      <c r="JLV25" s="77"/>
      <c r="JLW25" s="77"/>
      <c r="JLX25" s="77"/>
      <c r="JLY25" s="77"/>
      <c r="JLZ25" s="77"/>
      <c r="JMA25" s="77"/>
      <c r="JMB25" s="77"/>
      <c r="JMC25" s="77"/>
      <c r="JMD25" s="77"/>
      <c r="JME25" s="77"/>
      <c r="JMF25" s="77"/>
      <c r="JMG25" s="77"/>
      <c r="JMH25" s="77"/>
      <c r="JMI25" s="77"/>
      <c r="JMJ25" s="77"/>
      <c r="JMK25" s="77"/>
      <c r="JML25" s="77"/>
      <c r="JMM25" s="77"/>
      <c r="JMN25" s="77"/>
      <c r="JMO25" s="77"/>
      <c r="JMP25" s="77"/>
      <c r="JMQ25" s="77"/>
      <c r="JMR25" s="77"/>
      <c r="JMS25" s="77"/>
      <c r="JMT25" s="77"/>
      <c r="JMU25" s="77"/>
      <c r="JMV25" s="77"/>
      <c r="JMW25" s="77"/>
      <c r="JMX25" s="77"/>
      <c r="JMY25" s="77"/>
      <c r="JMZ25" s="77"/>
      <c r="JNA25" s="77"/>
      <c r="JNB25" s="77"/>
      <c r="JNC25" s="77"/>
      <c r="JND25" s="77"/>
      <c r="JNE25" s="77"/>
      <c r="JNF25" s="77"/>
      <c r="JNG25" s="77"/>
      <c r="JNH25" s="77"/>
      <c r="JNI25" s="77"/>
      <c r="JNJ25" s="77"/>
      <c r="JNK25" s="77"/>
      <c r="JNL25" s="77"/>
      <c r="JNM25" s="77"/>
      <c r="JNN25" s="77"/>
      <c r="JNO25" s="77"/>
      <c r="JNP25" s="77"/>
      <c r="JNQ25" s="77"/>
      <c r="JNR25" s="77"/>
      <c r="JNS25" s="77"/>
      <c r="JNT25" s="77"/>
      <c r="JNU25" s="77"/>
      <c r="JNV25" s="77"/>
      <c r="JNW25" s="77"/>
      <c r="JNX25" s="77"/>
      <c r="JNY25" s="77"/>
      <c r="JNZ25" s="77"/>
      <c r="JOA25" s="77"/>
      <c r="JOB25" s="77"/>
      <c r="JOC25" s="77"/>
      <c r="JOD25" s="77"/>
      <c r="JOE25" s="77"/>
      <c r="JOF25" s="77"/>
      <c r="JOG25" s="77"/>
      <c r="JOH25" s="77"/>
      <c r="JOI25" s="77"/>
      <c r="JOJ25" s="77"/>
      <c r="JOK25" s="77"/>
      <c r="JOL25" s="77"/>
      <c r="JOM25" s="77"/>
      <c r="JON25" s="77"/>
      <c r="JOO25" s="77"/>
      <c r="JOP25" s="77"/>
      <c r="JOQ25" s="77"/>
      <c r="JOR25" s="77"/>
      <c r="JOS25" s="77"/>
      <c r="JOT25" s="77"/>
      <c r="JOU25" s="77"/>
      <c r="JOV25" s="77"/>
      <c r="JOW25" s="77"/>
      <c r="JOX25" s="77"/>
      <c r="JOY25" s="77"/>
      <c r="JOZ25" s="77"/>
      <c r="JPA25" s="77"/>
      <c r="JPB25" s="77"/>
      <c r="JPC25" s="77"/>
      <c r="JPD25" s="77"/>
      <c r="JPE25" s="77"/>
      <c r="JPF25" s="77"/>
      <c r="JPG25" s="77"/>
      <c r="JPH25" s="77"/>
      <c r="JPI25" s="77"/>
      <c r="JPJ25" s="77"/>
      <c r="JPK25" s="77"/>
      <c r="JPL25" s="77"/>
      <c r="JPM25" s="77"/>
      <c r="JPN25" s="77"/>
      <c r="JPO25" s="77"/>
      <c r="JPP25" s="77"/>
      <c r="JPQ25" s="77"/>
      <c r="JPR25" s="77"/>
      <c r="JPS25" s="77"/>
      <c r="JPT25" s="77"/>
      <c r="JPU25" s="77"/>
      <c r="JPV25" s="77"/>
      <c r="JPW25" s="77"/>
      <c r="JPX25" s="77"/>
      <c r="JPY25" s="77"/>
      <c r="JPZ25" s="77"/>
      <c r="JQA25" s="77"/>
      <c r="JQB25" s="77"/>
      <c r="JQC25" s="77"/>
      <c r="JQD25" s="77"/>
      <c r="JQE25" s="77"/>
      <c r="JQF25" s="77"/>
      <c r="JQG25" s="77"/>
      <c r="JQH25" s="77"/>
      <c r="JQI25" s="77"/>
      <c r="JQJ25" s="77"/>
      <c r="JQK25" s="77"/>
      <c r="JQL25" s="77"/>
      <c r="JQM25" s="77"/>
      <c r="JQN25" s="77"/>
      <c r="JQO25" s="77"/>
      <c r="JQP25" s="77"/>
      <c r="JQQ25" s="77"/>
      <c r="JQR25" s="77"/>
      <c r="JQS25" s="77"/>
      <c r="JQT25" s="77"/>
      <c r="JQU25" s="77"/>
      <c r="JQV25" s="77"/>
      <c r="JQW25" s="77"/>
      <c r="JQX25" s="77"/>
      <c r="JQY25" s="77"/>
      <c r="JQZ25" s="77"/>
      <c r="JRA25" s="77"/>
      <c r="JRB25" s="77"/>
      <c r="JRC25" s="77"/>
      <c r="JRD25" s="77"/>
      <c r="JRE25" s="77"/>
      <c r="JRF25" s="77"/>
      <c r="JRG25" s="77"/>
      <c r="JRH25" s="77"/>
      <c r="JRI25" s="77"/>
      <c r="JRJ25" s="77"/>
      <c r="JRK25" s="77"/>
      <c r="JRL25" s="77"/>
      <c r="JRM25" s="77"/>
      <c r="JRN25" s="77"/>
      <c r="JRO25" s="77"/>
      <c r="JRP25" s="77"/>
      <c r="JRQ25" s="77"/>
      <c r="JRR25" s="77"/>
      <c r="JRS25" s="77"/>
      <c r="JRT25" s="77"/>
      <c r="JRU25" s="77"/>
      <c r="JRV25" s="77"/>
      <c r="JRW25" s="77"/>
      <c r="JRX25" s="77"/>
      <c r="JRY25" s="77"/>
      <c r="JRZ25" s="77"/>
      <c r="JSA25" s="77"/>
      <c r="JSB25" s="77"/>
      <c r="JSC25" s="77"/>
      <c r="JSD25" s="77"/>
      <c r="JSE25" s="77"/>
      <c r="JSF25" s="77"/>
      <c r="JSG25" s="77"/>
      <c r="JSH25" s="77"/>
      <c r="JSI25" s="77"/>
      <c r="JSJ25" s="77"/>
      <c r="JSK25" s="77"/>
      <c r="JSL25" s="77"/>
      <c r="JSM25" s="77"/>
      <c r="JSN25" s="77"/>
      <c r="JSO25" s="77"/>
      <c r="JSP25" s="77"/>
      <c r="JSQ25" s="77"/>
      <c r="JSR25" s="77"/>
      <c r="JSS25" s="77"/>
      <c r="JST25" s="77"/>
      <c r="JSU25" s="77"/>
      <c r="JSV25" s="77"/>
      <c r="JSW25" s="77"/>
      <c r="JSX25" s="77"/>
      <c r="JSY25" s="77"/>
      <c r="JSZ25" s="77"/>
      <c r="JTA25" s="77"/>
      <c r="JTB25" s="77"/>
      <c r="JTC25" s="77"/>
      <c r="JTD25" s="77"/>
      <c r="JTE25" s="77"/>
      <c r="JTF25" s="77"/>
      <c r="JTG25" s="77"/>
      <c r="JTH25" s="77"/>
      <c r="JTI25" s="77"/>
      <c r="JTJ25" s="77"/>
      <c r="JTK25" s="77"/>
      <c r="JTL25" s="77"/>
      <c r="JTM25" s="77"/>
      <c r="JTN25" s="77"/>
      <c r="JTO25" s="77"/>
      <c r="JTP25" s="77"/>
      <c r="JTQ25" s="77"/>
      <c r="JTR25" s="77"/>
      <c r="JTS25" s="77"/>
      <c r="JTT25" s="77"/>
      <c r="JTU25" s="77"/>
      <c r="JTV25" s="77"/>
      <c r="JTW25" s="77"/>
      <c r="JTX25" s="77"/>
      <c r="JTY25" s="77"/>
      <c r="JTZ25" s="77"/>
      <c r="JUA25" s="77"/>
      <c r="JUB25" s="77"/>
      <c r="JUC25" s="77"/>
      <c r="JUD25" s="77"/>
      <c r="JUE25" s="77"/>
      <c r="JUF25" s="77"/>
      <c r="JUG25" s="77"/>
      <c r="JUH25" s="77"/>
      <c r="JUI25" s="77"/>
      <c r="JUJ25" s="77"/>
      <c r="JUK25" s="77"/>
      <c r="JUL25" s="77"/>
      <c r="JUM25" s="77"/>
      <c r="JUN25" s="77"/>
      <c r="JUO25" s="77"/>
      <c r="JUP25" s="77"/>
      <c r="JUQ25" s="77"/>
      <c r="JUR25" s="77"/>
      <c r="JUS25" s="77"/>
      <c r="JUT25" s="77"/>
      <c r="JUU25" s="77"/>
      <c r="JUV25" s="77"/>
      <c r="JUW25" s="77"/>
      <c r="JUX25" s="77"/>
      <c r="JUY25" s="77"/>
      <c r="JUZ25" s="77"/>
      <c r="JVA25" s="77"/>
      <c r="JVB25" s="77"/>
      <c r="JVC25" s="77"/>
      <c r="JVD25" s="77"/>
      <c r="JVE25" s="77"/>
      <c r="JVF25" s="77"/>
      <c r="JVG25" s="77"/>
      <c r="JVH25" s="77"/>
      <c r="JVI25" s="77"/>
      <c r="JVJ25" s="77"/>
      <c r="JVK25" s="77"/>
      <c r="JVL25" s="77"/>
      <c r="JVM25" s="77"/>
      <c r="JVN25" s="77"/>
      <c r="JVO25" s="77"/>
      <c r="JVP25" s="77"/>
      <c r="JVQ25" s="77"/>
      <c r="JVR25" s="77"/>
      <c r="JVS25" s="77"/>
      <c r="JVT25" s="77"/>
      <c r="JVU25" s="77"/>
      <c r="JVV25" s="77"/>
      <c r="JVW25" s="77"/>
      <c r="JVX25" s="77"/>
      <c r="JVY25" s="77"/>
      <c r="JVZ25" s="77"/>
      <c r="JWA25" s="77"/>
      <c r="JWB25" s="77"/>
      <c r="JWC25" s="77"/>
      <c r="JWD25" s="77"/>
      <c r="JWE25" s="77"/>
      <c r="JWF25" s="77"/>
      <c r="JWG25" s="77"/>
      <c r="JWH25" s="77"/>
      <c r="JWI25" s="77"/>
      <c r="JWJ25" s="77"/>
      <c r="JWK25" s="77"/>
      <c r="JWL25" s="77"/>
      <c r="JWM25" s="77"/>
      <c r="JWN25" s="77"/>
      <c r="JWO25" s="77"/>
      <c r="JWP25" s="77"/>
      <c r="JWQ25" s="77"/>
      <c r="JWR25" s="77"/>
      <c r="JWS25" s="77"/>
      <c r="JWT25" s="77"/>
      <c r="JWU25" s="77"/>
      <c r="JWV25" s="77"/>
      <c r="JWW25" s="77"/>
      <c r="JWX25" s="77"/>
      <c r="JWY25" s="77"/>
      <c r="JWZ25" s="77"/>
      <c r="JXA25" s="77"/>
      <c r="JXB25" s="77"/>
      <c r="JXC25" s="77"/>
      <c r="JXD25" s="77"/>
      <c r="JXE25" s="77"/>
      <c r="JXF25" s="77"/>
      <c r="JXG25" s="77"/>
      <c r="JXH25" s="77"/>
      <c r="JXI25" s="77"/>
      <c r="JXJ25" s="77"/>
      <c r="JXK25" s="77"/>
      <c r="JXL25" s="77"/>
      <c r="JXM25" s="77"/>
      <c r="JXN25" s="77"/>
      <c r="JXO25" s="77"/>
      <c r="JXP25" s="77"/>
      <c r="JXQ25" s="77"/>
      <c r="JXR25" s="77"/>
      <c r="JXS25" s="77"/>
      <c r="JXT25" s="77"/>
      <c r="JXU25" s="77"/>
      <c r="JXV25" s="77"/>
      <c r="JXW25" s="77"/>
      <c r="JXX25" s="77"/>
      <c r="JXY25" s="77"/>
      <c r="JXZ25" s="77"/>
      <c r="JYA25" s="77"/>
      <c r="JYB25" s="77"/>
      <c r="JYC25" s="77"/>
      <c r="JYD25" s="77"/>
      <c r="JYE25" s="77"/>
      <c r="JYF25" s="77"/>
      <c r="JYG25" s="77"/>
      <c r="JYH25" s="77"/>
      <c r="JYI25" s="77"/>
      <c r="JYJ25" s="77"/>
      <c r="JYK25" s="77"/>
      <c r="JYL25" s="77"/>
      <c r="JYM25" s="77"/>
      <c r="JYN25" s="77"/>
      <c r="JYO25" s="77"/>
      <c r="JYP25" s="77"/>
      <c r="JYQ25" s="77"/>
      <c r="JYR25" s="77"/>
      <c r="JYS25" s="77"/>
      <c r="JYT25" s="77"/>
      <c r="JYU25" s="77"/>
      <c r="JYV25" s="77"/>
      <c r="JYW25" s="77"/>
      <c r="JYX25" s="77"/>
      <c r="JYY25" s="77"/>
      <c r="JYZ25" s="77"/>
      <c r="JZA25" s="77"/>
      <c r="JZB25" s="77"/>
      <c r="JZC25" s="77"/>
      <c r="JZD25" s="77"/>
      <c r="JZE25" s="77"/>
      <c r="JZF25" s="77"/>
      <c r="JZG25" s="77"/>
      <c r="JZH25" s="77"/>
      <c r="JZI25" s="77"/>
      <c r="JZJ25" s="77"/>
      <c r="JZK25" s="77"/>
      <c r="JZL25" s="77"/>
      <c r="JZM25" s="77"/>
      <c r="JZN25" s="77"/>
      <c r="JZO25" s="77"/>
      <c r="JZP25" s="77"/>
      <c r="JZQ25" s="77"/>
      <c r="JZR25" s="77"/>
      <c r="JZS25" s="77"/>
      <c r="JZT25" s="77"/>
      <c r="JZU25" s="77"/>
      <c r="JZV25" s="77"/>
      <c r="JZW25" s="77"/>
      <c r="JZX25" s="77"/>
      <c r="JZY25" s="77"/>
      <c r="JZZ25" s="77"/>
      <c r="KAA25" s="77"/>
      <c r="KAB25" s="77"/>
      <c r="KAC25" s="77"/>
      <c r="KAD25" s="77"/>
      <c r="KAE25" s="77"/>
      <c r="KAF25" s="77"/>
      <c r="KAG25" s="77"/>
      <c r="KAH25" s="77"/>
      <c r="KAI25" s="77"/>
      <c r="KAJ25" s="77"/>
      <c r="KAK25" s="77"/>
      <c r="KAL25" s="77"/>
      <c r="KAM25" s="77"/>
      <c r="KAN25" s="77"/>
      <c r="KAO25" s="77"/>
      <c r="KAP25" s="77"/>
      <c r="KAQ25" s="77"/>
      <c r="KAR25" s="77"/>
      <c r="KAS25" s="77"/>
      <c r="KAT25" s="77"/>
      <c r="KAU25" s="77"/>
      <c r="KAV25" s="77"/>
      <c r="KAW25" s="77"/>
      <c r="KAX25" s="77"/>
      <c r="KAY25" s="77"/>
      <c r="KAZ25" s="77"/>
      <c r="KBA25" s="77"/>
      <c r="KBB25" s="77"/>
      <c r="KBC25" s="77"/>
      <c r="KBD25" s="77"/>
      <c r="KBE25" s="77"/>
      <c r="KBF25" s="77"/>
      <c r="KBG25" s="77"/>
      <c r="KBH25" s="77"/>
      <c r="KBI25" s="77"/>
      <c r="KBJ25" s="77"/>
      <c r="KBK25" s="77"/>
      <c r="KBL25" s="77"/>
      <c r="KBM25" s="77"/>
      <c r="KBN25" s="77"/>
      <c r="KBO25" s="77"/>
      <c r="KBP25" s="77"/>
      <c r="KBQ25" s="77"/>
      <c r="KBR25" s="77"/>
      <c r="KBS25" s="77"/>
      <c r="KBT25" s="77"/>
      <c r="KBU25" s="77"/>
      <c r="KBV25" s="77"/>
      <c r="KBW25" s="77"/>
      <c r="KBX25" s="77"/>
      <c r="KBY25" s="77"/>
      <c r="KBZ25" s="77"/>
      <c r="KCA25" s="77"/>
      <c r="KCB25" s="77"/>
      <c r="KCC25" s="77"/>
      <c r="KCD25" s="77"/>
      <c r="KCE25" s="77"/>
      <c r="KCF25" s="77"/>
      <c r="KCG25" s="77"/>
      <c r="KCH25" s="77"/>
      <c r="KCI25" s="77"/>
      <c r="KCJ25" s="77"/>
      <c r="KCK25" s="77"/>
      <c r="KCL25" s="77"/>
      <c r="KCM25" s="77"/>
      <c r="KCN25" s="77"/>
      <c r="KCO25" s="77"/>
      <c r="KCP25" s="77"/>
      <c r="KCQ25" s="77"/>
      <c r="KCR25" s="77"/>
      <c r="KCS25" s="77"/>
      <c r="KCT25" s="77"/>
      <c r="KCU25" s="77"/>
      <c r="KCV25" s="77"/>
      <c r="KCW25" s="77"/>
      <c r="KCX25" s="77"/>
      <c r="KCY25" s="77"/>
      <c r="KCZ25" s="77"/>
      <c r="KDA25" s="77"/>
      <c r="KDB25" s="77"/>
      <c r="KDC25" s="77"/>
      <c r="KDD25" s="77"/>
      <c r="KDE25" s="77"/>
      <c r="KDF25" s="77"/>
      <c r="KDG25" s="77"/>
      <c r="KDH25" s="77"/>
      <c r="KDI25" s="77"/>
      <c r="KDJ25" s="77"/>
      <c r="KDK25" s="77"/>
      <c r="KDL25" s="77"/>
      <c r="KDM25" s="77"/>
      <c r="KDN25" s="77"/>
      <c r="KDO25" s="77"/>
      <c r="KDP25" s="77"/>
      <c r="KDQ25" s="77"/>
      <c r="KDR25" s="77"/>
      <c r="KDS25" s="77"/>
      <c r="KDT25" s="77"/>
      <c r="KDU25" s="77"/>
      <c r="KDV25" s="77"/>
      <c r="KDW25" s="77"/>
      <c r="KDX25" s="77"/>
      <c r="KDY25" s="77"/>
      <c r="KDZ25" s="77"/>
      <c r="KEA25" s="77"/>
      <c r="KEB25" s="77"/>
      <c r="KEC25" s="77"/>
      <c r="KED25" s="77"/>
      <c r="KEE25" s="77"/>
      <c r="KEF25" s="77"/>
      <c r="KEG25" s="77"/>
      <c r="KEH25" s="77"/>
      <c r="KEI25" s="77"/>
      <c r="KEJ25" s="77"/>
      <c r="KEK25" s="77"/>
      <c r="KEL25" s="77"/>
      <c r="KEM25" s="77"/>
      <c r="KEN25" s="77"/>
      <c r="KEO25" s="77"/>
      <c r="KEP25" s="77"/>
      <c r="KEQ25" s="77"/>
      <c r="KER25" s="77"/>
      <c r="KES25" s="77"/>
      <c r="KET25" s="77"/>
      <c r="KEU25" s="77"/>
      <c r="KEV25" s="77"/>
      <c r="KEW25" s="77"/>
      <c r="KEX25" s="77"/>
      <c r="KEY25" s="77"/>
      <c r="KEZ25" s="77"/>
      <c r="KFA25" s="77"/>
      <c r="KFB25" s="77"/>
      <c r="KFC25" s="77"/>
      <c r="KFD25" s="77"/>
      <c r="KFE25" s="77"/>
      <c r="KFF25" s="77"/>
      <c r="KFG25" s="77"/>
      <c r="KFH25" s="77"/>
      <c r="KFI25" s="77"/>
      <c r="KFJ25" s="77"/>
      <c r="KFK25" s="77"/>
      <c r="KFL25" s="77"/>
      <c r="KFM25" s="77"/>
      <c r="KFN25" s="77"/>
      <c r="KFO25" s="77"/>
      <c r="KFP25" s="77"/>
      <c r="KFQ25" s="77"/>
      <c r="KFR25" s="77"/>
      <c r="KFS25" s="77"/>
      <c r="KFT25" s="77"/>
      <c r="KFU25" s="77"/>
      <c r="KFV25" s="77"/>
      <c r="KFW25" s="77"/>
      <c r="KFX25" s="77"/>
      <c r="KFY25" s="77"/>
      <c r="KFZ25" s="77"/>
      <c r="KGA25" s="77"/>
      <c r="KGB25" s="77"/>
      <c r="KGC25" s="77"/>
      <c r="KGD25" s="77"/>
      <c r="KGE25" s="77"/>
      <c r="KGF25" s="77"/>
      <c r="KGG25" s="77"/>
      <c r="KGH25" s="77"/>
      <c r="KGI25" s="77"/>
      <c r="KGJ25" s="77"/>
      <c r="KGK25" s="77"/>
      <c r="KGL25" s="77"/>
      <c r="KGM25" s="77"/>
      <c r="KGN25" s="77"/>
      <c r="KGO25" s="77"/>
      <c r="KGP25" s="77"/>
      <c r="KGQ25" s="77"/>
      <c r="KGR25" s="77"/>
      <c r="KGS25" s="77"/>
      <c r="KGT25" s="77"/>
      <c r="KGU25" s="77"/>
      <c r="KGV25" s="77"/>
      <c r="KGW25" s="77"/>
      <c r="KGX25" s="77"/>
      <c r="KGY25" s="77"/>
      <c r="KGZ25" s="77"/>
      <c r="KHA25" s="77"/>
      <c r="KHB25" s="77"/>
      <c r="KHC25" s="77"/>
      <c r="KHD25" s="77"/>
      <c r="KHE25" s="77"/>
      <c r="KHF25" s="77"/>
      <c r="KHG25" s="77"/>
      <c r="KHH25" s="77"/>
      <c r="KHI25" s="77"/>
      <c r="KHJ25" s="77"/>
      <c r="KHK25" s="77"/>
      <c r="KHL25" s="77"/>
      <c r="KHM25" s="77"/>
      <c r="KHN25" s="77"/>
      <c r="KHO25" s="77"/>
      <c r="KHP25" s="77"/>
      <c r="KHQ25" s="77"/>
      <c r="KHR25" s="77"/>
      <c r="KHS25" s="77"/>
      <c r="KHT25" s="77"/>
      <c r="KHU25" s="77"/>
      <c r="KHV25" s="77"/>
      <c r="KHW25" s="77"/>
      <c r="KHX25" s="77"/>
      <c r="KHY25" s="77"/>
      <c r="KHZ25" s="77"/>
      <c r="KIA25" s="77"/>
      <c r="KIB25" s="77"/>
      <c r="KIC25" s="77"/>
      <c r="KID25" s="77"/>
      <c r="KIE25" s="77"/>
      <c r="KIF25" s="77"/>
      <c r="KIG25" s="77"/>
      <c r="KIH25" s="77"/>
      <c r="KII25" s="77"/>
      <c r="KIJ25" s="77"/>
      <c r="KIK25" s="77"/>
      <c r="KIL25" s="77"/>
      <c r="KIM25" s="77"/>
      <c r="KIN25" s="77"/>
      <c r="KIO25" s="77"/>
      <c r="KIP25" s="77"/>
      <c r="KIQ25" s="77"/>
      <c r="KIR25" s="77"/>
      <c r="KIS25" s="77"/>
      <c r="KIT25" s="77"/>
      <c r="KIU25" s="77"/>
      <c r="KIV25" s="77"/>
      <c r="KIW25" s="77"/>
      <c r="KIX25" s="77"/>
      <c r="KIY25" s="77"/>
      <c r="KIZ25" s="77"/>
      <c r="KJA25" s="77"/>
      <c r="KJB25" s="77"/>
      <c r="KJC25" s="77"/>
      <c r="KJD25" s="77"/>
      <c r="KJE25" s="77"/>
      <c r="KJF25" s="77"/>
      <c r="KJG25" s="77"/>
      <c r="KJH25" s="77"/>
      <c r="KJI25" s="77"/>
      <c r="KJJ25" s="77"/>
      <c r="KJK25" s="77"/>
      <c r="KJL25" s="77"/>
      <c r="KJM25" s="77"/>
      <c r="KJN25" s="77"/>
      <c r="KJO25" s="77"/>
      <c r="KJP25" s="77"/>
      <c r="KJQ25" s="77"/>
      <c r="KJR25" s="77"/>
      <c r="KJS25" s="77"/>
      <c r="KJT25" s="77"/>
      <c r="KJU25" s="77"/>
      <c r="KJV25" s="77"/>
      <c r="KJW25" s="77"/>
      <c r="KJX25" s="77"/>
      <c r="KJY25" s="77"/>
      <c r="KJZ25" s="77"/>
      <c r="KKA25" s="77"/>
      <c r="KKB25" s="77"/>
      <c r="KKC25" s="77"/>
      <c r="KKD25" s="77"/>
      <c r="KKE25" s="77"/>
      <c r="KKF25" s="77"/>
      <c r="KKG25" s="77"/>
      <c r="KKH25" s="77"/>
      <c r="KKI25" s="77"/>
      <c r="KKJ25" s="77"/>
      <c r="KKK25" s="77"/>
      <c r="KKL25" s="77"/>
      <c r="KKM25" s="77"/>
      <c r="KKN25" s="77"/>
      <c r="KKO25" s="77"/>
      <c r="KKP25" s="77"/>
      <c r="KKQ25" s="77"/>
      <c r="KKR25" s="77"/>
      <c r="KKS25" s="77"/>
      <c r="KKT25" s="77"/>
      <c r="KKU25" s="77"/>
      <c r="KKV25" s="77"/>
      <c r="KKW25" s="77"/>
      <c r="KKX25" s="77"/>
      <c r="KKY25" s="77"/>
      <c r="KKZ25" s="77"/>
      <c r="KLA25" s="77"/>
      <c r="KLB25" s="77"/>
      <c r="KLC25" s="77"/>
      <c r="KLD25" s="77"/>
      <c r="KLE25" s="77"/>
      <c r="KLF25" s="77"/>
      <c r="KLG25" s="77"/>
      <c r="KLH25" s="77"/>
      <c r="KLI25" s="77"/>
      <c r="KLJ25" s="77"/>
      <c r="KLK25" s="77"/>
      <c r="KLL25" s="77"/>
      <c r="KLM25" s="77"/>
      <c r="KLN25" s="77"/>
      <c r="KLO25" s="77"/>
      <c r="KLP25" s="77"/>
      <c r="KLQ25" s="77"/>
      <c r="KLR25" s="77"/>
      <c r="KLS25" s="77"/>
      <c r="KLT25" s="77"/>
      <c r="KLU25" s="77"/>
      <c r="KLV25" s="77"/>
      <c r="KLW25" s="77"/>
      <c r="KLX25" s="77"/>
      <c r="KLY25" s="77"/>
      <c r="KLZ25" s="77"/>
      <c r="KMA25" s="77"/>
      <c r="KMB25" s="77"/>
      <c r="KMC25" s="77"/>
      <c r="KMD25" s="77"/>
      <c r="KME25" s="77"/>
      <c r="KMF25" s="77"/>
      <c r="KMG25" s="77"/>
      <c r="KMH25" s="77"/>
      <c r="KMI25" s="77"/>
      <c r="KMJ25" s="77"/>
      <c r="KMK25" s="77"/>
      <c r="KML25" s="77"/>
      <c r="KMM25" s="77"/>
      <c r="KMN25" s="77"/>
      <c r="KMO25" s="77"/>
      <c r="KMP25" s="77"/>
      <c r="KMQ25" s="77"/>
      <c r="KMR25" s="77"/>
      <c r="KMS25" s="77"/>
      <c r="KMT25" s="77"/>
      <c r="KMU25" s="77"/>
      <c r="KMV25" s="77"/>
      <c r="KMW25" s="77"/>
      <c r="KMX25" s="77"/>
      <c r="KMY25" s="77"/>
      <c r="KMZ25" s="77"/>
      <c r="KNA25" s="77"/>
      <c r="KNB25" s="77"/>
      <c r="KNC25" s="77"/>
      <c r="KND25" s="77"/>
      <c r="KNE25" s="77"/>
      <c r="KNF25" s="77"/>
      <c r="KNG25" s="77"/>
      <c r="KNH25" s="77"/>
      <c r="KNI25" s="77"/>
      <c r="KNJ25" s="77"/>
      <c r="KNK25" s="77"/>
      <c r="KNL25" s="77"/>
      <c r="KNM25" s="77"/>
      <c r="KNN25" s="77"/>
      <c r="KNO25" s="77"/>
      <c r="KNP25" s="77"/>
      <c r="KNQ25" s="77"/>
      <c r="KNR25" s="77"/>
      <c r="KNS25" s="77"/>
      <c r="KNT25" s="77"/>
      <c r="KNU25" s="77"/>
      <c r="KNV25" s="77"/>
      <c r="KNW25" s="77"/>
      <c r="KNX25" s="77"/>
      <c r="KNY25" s="77"/>
      <c r="KNZ25" s="77"/>
      <c r="KOA25" s="77"/>
      <c r="KOB25" s="77"/>
      <c r="KOC25" s="77"/>
      <c r="KOD25" s="77"/>
      <c r="KOE25" s="77"/>
      <c r="KOF25" s="77"/>
      <c r="KOG25" s="77"/>
      <c r="KOH25" s="77"/>
      <c r="KOI25" s="77"/>
      <c r="KOJ25" s="77"/>
      <c r="KOK25" s="77"/>
      <c r="KOL25" s="77"/>
      <c r="KOM25" s="77"/>
      <c r="KON25" s="77"/>
      <c r="KOO25" s="77"/>
      <c r="KOP25" s="77"/>
      <c r="KOQ25" s="77"/>
      <c r="KOR25" s="77"/>
      <c r="KOS25" s="77"/>
      <c r="KOT25" s="77"/>
      <c r="KOU25" s="77"/>
      <c r="KOV25" s="77"/>
      <c r="KOW25" s="77"/>
      <c r="KOX25" s="77"/>
      <c r="KOY25" s="77"/>
      <c r="KOZ25" s="77"/>
      <c r="KPA25" s="77"/>
      <c r="KPB25" s="77"/>
      <c r="KPC25" s="77"/>
      <c r="KPD25" s="77"/>
      <c r="KPE25" s="77"/>
      <c r="KPF25" s="77"/>
      <c r="KPG25" s="77"/>
      <c r="KPH25" s="77"/>
      <c r="KPI25" s="77"/>
      <c r="KPJ25" s="77"/>
      <c r="KPK25" s="77"/>
      <c r="KPL25" s="77"/>
      <c r="KPM25" s="77"/>
      <c r="KPN25" s="77"/>
      <c r="KPO25" s="77"/>
      <c r="KPP25" s="77"/>
      <c r="KPQ25" s="77"/>
      <c r="KPR25" s="77"/>
      <c r="KPS25" s="77"/>
      <c r="KPT25" s="77"/>
      <c r="KPU25" s="77"/>
      <c r="KPV25" s="77"/>
      <c r="KPW25" s="77"/>
      <c r="KPX25" s="77"/>
      <c r="KPY25" s="77"/>
      <c r="KPZ25" s="77"/>
      <c r="KQA25" s="77"/>
      <c r="KQB25" s="77"/>
      <c r="KQC25" s="77"/>
      <c r="KQD25" s="77"/>
      <c r="KQE25" s="77"/>
      <c r="KQF25" s="77"/>
      <c r="KQG25" s="77"/>
      <c r="KQH25" s="77"/>
      <c r="KQI25" s="77"/>
      <c r="KQJ25" s="77"/>
      <c r="KQK25" s="77"/>
      <c r="KQL25" s="77"/>
      <c r="KQM25" s="77"/>
      <c r="KQN25" s="77"/>
      <c r="KQO25" s="77"/>
      <c r="KQP25" s="77"/>
      <c r="KQQ25" s="77"/>
      <c r="KQR25" s="77"/>
      <c r="KQS25" s="77"/>
      <c r="KQT25" s="77"/>
      <c r="KQU25" s="77"/>
      <c r="KQV25" s="77"/>
      <c r="KQW25" s="77"/>
      <c r="KQX25" s="77"/>
      <c r="KQY25" s="77"/>
      <c r="KQZ25" s="77"/>
      <c r="KRA25" s="77"/>
      <c r="KRB25" s="77"/>
      <c r="KRC25" s="77"/>
      <c r="KRD25" s="77"/>
      <c r="KRE25" s="77"/>
      <c r="KRF25" s="77"/>
      <c r="KRG25" s="77"/>
      <c r="KRH25" s="77"/>
      <c r="KRI25" s="77"/>
      <c r="KRJ25" s="77"/>
      <c r="KRK25" s="77"/>
      <c r="KRL25" s="77"/>
      <c r="KRM25" s="77"/>
      <c r="KRN25" s="77"/>
      <c r="KRO25" s="77"/>
      <c r="KRP25" s="77"/>
      <c r="KRQ25" s="77"/>
      <c r="KRR25" s="77"/>
      <c r="KRS25" s="77"/>
      <c r="KRT25" s="77"/>
      <c r="KRU25" s="77"/>
      <c r="KRV25" s="77"/>
      <c r="KRW25" s="77"/>
      <c r="KRX25" s="77"/>
      <c r="KRY25" s="77"/>
      <c r="KRZ25" s="77"/>
      <c r="KSA25" s="77"/>
      <c r="KSB25" s="77"/>
      <c r="KSC25" s="77"/>
      <c r="KSD25" s="77"/>
      <c r="KSE25" s="77"/>
      <c r="KSF25" s="77"/>
      <c r="KSG25" s="77"/>
      <c r="KSH25" s="77"/>
      <c r="KSI25" s="77"/>
      <c r="KSJ25" s="77"/>
      <c r="KSK25" s="77"/>
      <c r="KSL25" s="77"/>
      <c r="KSM25" s="77"/>
      <c r="KSN25" s="77"/>
      <c r="KSO25" s="77"/>
      <c r="KSP25" s="77"/>
      <c r="KSQ25" s="77"/>
      <c r="KSR25" s="77"/>
      <c r="KSS25" s="77"/>
      <c r="KST25" s="77"/>
      <c r="KSU25" s="77"/>
      <c r="KSV25" s="77"/>
      <c r="KSW25" s="77"/>
      <c r="KSX25" s="77"/>
      <c r="KSY25" s="77"/>
      <c r="KSZ25" s="77"/>
      <c r="KTA25" s="77"/>
      <c r="KTB25" s="77"/>
      <c r="KTC25" s="77"/>
      <c r="KTD25" s="77"/>
      <c r="KTE25" s="77"/>
      <c r="KTF25" s="77"/>
      <c r="KTG25" s="77"/>
      <c r="KTH25" s="77"/>
      <c r="KTI25" s="77"/>
      <c r="KTJ25" s="77"/>
      <c r="KTK25" s="77"/>
      <c r="KTL25" s="77"/>
      <c r="KTM25" s="77"/>
      <c r="KTN25" s="77"/>
      <c r="KTO25" s="77"/>
      <c r="KTP25" s="77"/>
      <c r="KTQ25" s="77"/>
      <c r="KTR25" s="77"/>
      <c r="KTS25" s="77"/>
      <c r="KTT25" s="77"/>
      <c r="KTU25" s="77"/>
      <c r="KTV25" s="77"/>
      <c r="KTW25" s="77"/>
      <c r="KTX25" s="77"/>
      <c r="KTY25" s="77"/>
      <c r="KTZ25" s="77"/>
      <c r="KUA25" s="77"/>
      <c r="KUB25" s="77"/>
      <c r="KUC25" s="77"/>
      <c r="KUD25" s="77"/>
      <c r="KUE25" s="77"/>
      <c r="KUF25" s="77"/>
      <c r="KUG25" s="77"/>
      <c r="KUH25" s="77"/>
      <c r="KUI25" s="77"/>
      <c r="KUJ25" s="77"/>
      <c r="KUK25" s="77"/>
      <c r="KUL25" s="77"/>
      <c r="KUM25" s="77"/>
      <c r="KUN25" s="77"/>
      <c r="KUO25" s="77"/>
      <c r="KUP25" s="77"/>
      <c r="KUQ25" s="77"/>
      <c r="KUR25" s="77"/>
      <c r="KUS25" s="77"/>
      <c r="KUT25" s="77"/>
      <c r="KUU25" s="77"/>
      <c r="KUV25" s="77"/>
      <c r="KUW25" s="77"/>
      <c r="KUX25" s="77"/>
      <c r="KUY25" s="77"/>
      <c r="KUZ25" s="77"/>
      <c r="KVA25" s="77"/>
      <c r="KVB25" s="77"/>
      <c r="KVC25" s="77"/>
      <c r="KVD25" s="77"/>
      <c r="KVE25" s="77"/>
      <c r="KVF25" s="77"/>
      <c r="KVG25" s="77"/>
      <c r="KVH25" s="77"/>
      <c r="KVI25" s="77"/>
      <c r="KVJ25" s="77"/>
      <c r="KVK25" s="77"/>
      <c r="KVL25" s="77"/>
      <c r="KVM25" s="77"/>
      <c r="KVN25" s="77"/>
      <c r="KVO25" s="77"/>
      <c r="KVP25" s="77"/>
      <c r="KVQ25" s="77"/>
      <c r="KVR25" s="77"/>
      <c r="KVS25" s="77"/>
      <c r="KVT25" s="77"/>
      <c r="KVU25" s="77"/>
      <c r="KVV25" s="77"/>
      <c r="KVW25" s="77"/>
      <c r="KVX25" s="77"/>
      <c r="KVY25" s="77"/>
      <c r="KVZ25" s="77"/>
      <c r="KWA25" s="77"/>
      <c r="KWB25" s="77"/>
      <c r="KWC25" s="77"/>
      <c r="KWD25" s="77"/>
      <c r="KWE25" s="77"/>
      <c r="KWF25" s="77"/>
      <c r="KWG25" s="77"/>
      <c r="KWH25" s="77"/>
      <c r="KWI25" s="77"/>
      <c r="KWJ25" s="77"/>
      <c r="KWK25" s="77"/>
      <c r="KWL25" s="77"/>
      <c r="KWM25" s="77"/>
      <c r="KWN25" s="77"/>
      <c r="KWO25" s="77"/>
      <c r="KWP25" s="77"/>
      <c r="KWQ25" s="77"/>
      <c r="KWR25" s="77"/>
      <c r="KWS25" s="77"/>
      <c r="KWT25" s="77"/>
      <c r="KWU25" s="77"/>
      <c r="KWV25" s="77"/>
      <c r="KWW25" s="77"/>
      <c r="KWX25" s="77"/>
      <c r="KWY25" s="77"/>
      <c r="KWZ25" s="77"/>
      <c r="KXA25" s="77"/>
      <c r="KXB25" s="77"/>
      <c r="KXC25" s="77"/>
      <c r="KXD25" s="77"/>
      <c r="KXE25" s="77"/>
      <c r="KXF25" s="77"/>
      <c r="KXG25" s="77"/>
      <c r="KXH25" s="77"/>
      <c r="KXI25" s="77"/>
      <c r="KXJ25" s="77"/>
      <c r="KXK25" s="77"/>
      <c r="KXL25" s="77"/>
      <c r="KXM25" s="77"/>
      <c r="KXN25" s="77"/>
      <c r="KXO25" s="77"/>
      <c r="KXP25" s="77"/>
      <c r="KXQ25" s="77"/>
      <c r="KXR25" s="77"/>
      <c r="KXS25" s="77"/>
      <c r="KXT25" s="77"/>
      <c r="KXU25" s="77"/>
      <c r="KXV25" s="77"/>
      <c r="KXW25" s="77"/>
      <c r="KXX25" s="77"/>
      <c r="KXY25" s="77"/>
      <c r="KXZ25" s="77"/>
      <c r="KYA25" s="77"/>
      <c r="KYB25" s="77"/>
      <c r="KYC25" s="77"/>
      <c r="KYD25" s="77"/>
      <c r="KYE25" s="77"/>
      <c r="KYF25" s="77"/>
      <c r="KYG25" s="77"/>
      <c r="KYH25" s="77"/>
      <c r="KYI25" s="77"/>
      <c r="KYJ25" s="77"/>
      <c r="KYK25" s="77"/>
      <c r="KYL25" s="77"/>
      <c r="KYM25" s="77"/>
      <c r="KYN25" s="77"/>
      <c r="KYO25" s="77"/>
      <c r="KYP25" s="77"/>
      <c r="KYQ25" s="77"/>
      <c r="KYR25" s="77"/>
      <c r="KYS25" s="77"/>
      <c r="KYT25" s="77"/>
      <c r="KYU25" s="77"/>
      <c r="KYV25" s="77"/>
      <c r="KYW25" s="77"/>
      <c r="KYX25" s="77"/>
      <c r="KYY25" s="77"/>
      <c r="KYZ25" s="77"/>
      <c r="KZA25" s="77"/>
      <c r="KZB25" s="77"/>
      <c r="KZC25" s="77"/>
      <c r="KZD25" s="77"/>
      <c r="KZE25" s="77"/>
      <c r="KZF25" s="77"/>
      <c r="KZG25" s="77"/>
      <c r="KZH25" s="77"/>
      <c r="KZI25" s="77"/>
      <c r="KZJ25" s="77"/>
      <c r="KZK25" s="77"/>
      <c r="KZL25" s="77"/>
      <c r="KZM25" s="77"/>
      <c r="KZN25" s="77"/>
      <c r="KZO25" s="77"/>
      <c r="KZP25" s="77"/>
      <c r="KZQ25" s="77"/>
      <c r="KZR25" s="77"/>
      <c r="KZS25" s="77"/>
      <c r="KZT25" s="77"/>
      <c r="KZU25" s="77"/>
      <c r="KZV25" s="77"/>
      <c r="KZW25" s="77"/>
      <c r="KZX25" s="77"/>
      <c r="KZY25" s="77"/>
      <c r="KZZ25" s="77"/>
      <c r="LAA25" s="77"/>
      <c r="LAB25" s="77"/>
      <c r="LAC25" s="77"/>
      <c r="LAD25" s="77"/>
      <c r="LAE25" s="77"/>
      <c r="LAF25" s="77"/>
      <c r="LAG25" s="77"/>
      <c r="LAH25" s="77"/>
      <c r="LAI25" s="77"/>
      <c r="LAJ25" s="77"/>
      <c r="LAK25" s="77"/>
      <c r="LAL25" s="77"/>
      <c r="LAM25" s="77"/>
      <c r="LAN25" s="77"/>
      <c r="LAO25" s="77"/>
      <c r="LAP25" s="77"/>
      <c r="LAQ25" s="77"/>
      <c r="LAR25" s="77"/>
      <c r="LAS25" s="77"/>
      <c r="LAT25" s="77"/>
      <c r="LAU25" s="77"/>
      <c r="LAV25" s="77"/>
      <c r="LAW25" s="77"/>
      <c r="LAX25" s="77"/>
      <c r="LAY25" s="77"/>
      <c r="LAZ25" s="77"/>
      <c r="LBA25" s="77"/>
      <c r="LBB25" s="77"/>
      <c r="LBC25" s="77"/>
      <c r="LBD25" s="77"/>
      <c r="LBE25" s="77"/>
      <c r="LBF25" s="77"/>
      <c r="LBG25" s="77"/>
      <c r="LBH25" s="77"/>
      <c r="LBI25" s="77"/>
      <c r="LBJ25" s="77"/>
      <c r="LBK25" s="77"/>
      <c r="LBL25" s="77"/>
      <c r="LBM25" s="77"/>
      <c r="LBN25" s="77"/>
      <c r="LBO25" s="77"/>
      <c r="LBP25" s="77"/>
      <c r="LBQ25" s="77"/>
      <c r="LBR25" s="77"/>
      <c r="LBS25" s="77"/>
      <c r="LBT25" s="77"/>
      <c r="LBU25" s="77"/>
      <c r="LBV25" s="77"/>
      <c r="LBW25" s="77"/>
      <c r="LBX25" s="77"/>
      <c r="LBY25" s="77"/>
      <c r="LBZ25" s="77"/>
      <c r="LCA25" s="77"/>
      <c r="LCB25" s="77"/>
      <c r="LCC25" s="77"/>
      <c r="LCD25" s="77"/>
      <c r="LCE25" s="77"/>
      <c r="LCF25" s="77"/>
      <c r="LCG25" s="77"/>
      <c r="LCH25" s="77"/>
      <c r="LCI25" s="77"/>
      <c r="LCJ25" s="77"/>
      <c r="LCK25" s="77"/>
      <c r="LCL25" s="77"/>
      <c r="LCM25" s="77"/>
      <c r="LCN25" s="77"/>
      <c r="LCO25" s="77"/>
      <c r="LCP25" s="77"/>
      <c r="LCQ25" s="77"/>
      <c r="LCR25" s="77"/>
      <c r="LCS25" s="77"/>
      <c r="LCT25" s="77"/>
      <c r="LCU25" s="77"/>
      <c r="LCV25" s="77"/>
      <c r="LCW25" s="77"/>
      <c r="LCX25" s="77"/>
      <c r="LCY25" s="77"/>
      <c r="LCZ25" s="77"/>
      <c r="LDA25" s="77"/>
      <c r="LDB25" s="77"/>
      <c r="LDC25" s="77"/>
      <c r="LDD25" s="77"/>
      <c r="LDE25" s="77"/>
      <c r="LDF25" s="77"/>
      <c r="LDG25" s="77"/>
      <c r="LDH25" s="77"/>
      <c r="LDI25" s="77"/>
      <c r="LDJ25" s="77"/>
      <c r="LDK25" s="77"/>
      <c r="LDL25" s="77"/>
      <c r="LDM25" s="77"/>
      <c r="LDN25" s="77"/>
      <c r="LDO25" s="77"/>
      <c r="LDP25" s="77"/>
      <c r="LDQ25" s="77"/>
      <c r="LDR25" s="77"/>
      <c r="LDS25" s="77"/>
      <c r="LDT25" s="77"/>
      <c r="LDU25" s="77"/>
      <c r="LDV25" s="77"/>
      <c r="LDW25" s="77"/>
      <c r="LDX25" s="77"/>
      <c r="LDY25" s="77"/>
      <c r="LDZ25" s="77"/>
      <c r="LEA25" s="77"/>
      <c r="LEB25" s="77"/>
      <c r="LEC25" s="77"/>
      <c r="LED25" s="77"/>
      <c r="LEE25" s="77"/>
      <c r="LEF25" s="77"/>
      <c r="LEG25" s="77"/>
      <c r="LEH25" s="77"/>
      <c r="LEI25" s="77"/>
      <c r="LEJ25" s="77"/>
      <c r="LEK25" s="77"/>
      <c r="LEL25" s="77"/>
      <c r="LEM25" s="77"/>
      <c r="LEN25" s="77"/>
      <c r="LEO25" s="77"/>
      <c r="LEP25" s="77"/>
      <c r="LEQ25" s="77"/>
      <c r="LER25" s="77"/>
      <c r="LES25" s="77"/>
      <c r="LET25" s="77"/>
      <c r="LEU25" s="77"/>
      <c r="LEV25" s="77"/>
      <c r="LEW25" s="77"/>
      <c r="LEX25" s="77"/>
      <c r="LEY25" s="77"/>
      <c r="LEZ25" s="77"/>
      <c r="LFA25" s="77"/>
      <c r="LFB25" s="77"/>
      <c r="LFC25" s="77"/>
      <c r="LFD25" s="77"/>
      <c r="LFE25" s="77"/>
      <c r="LFF25" s="77"/>
      <c r="LFG25" s="77"/>
      <c r="LFH25" s="77"/>
      <c r="LFI25" s="77"/>
      <c r="LFJ25" s="77"/>
      <c r="LFK25" s="77"/>
      <c r="LFL25" s="77"/>
      <c r="LFM25" s="77"/>
      <c r="LFN25" s="77"/>
      <c r="LFO25" s="77"/>
      <c r="LFP25" s="77"/>
      <c r="LFQ25" s="77"/>
      <c r="LFR25" s="77"/>
      <c r="LFS25" s="77"/>
      <c r="LFT25" s="77"/>
      <c r="LFU25" s="77"/>
      <c r="LFV25" s="77"/>
      <c r="LFW25" s="77"/>
      <c r="LFX25" s="77"/>
      <c r="LFY25" s="77"/>
      <c r="LFZ25" s="77"/>
      <c r="LGA25" s="77"/>
      <c r="LGB25" s="77"/>
      <c r="LGC25" s="77"/>
      <c r="LGD25" s="77"/>
      <c r="LGE25" s="77"/>
      <c r="LGF25" s="77"/>
      <c r="LGG25" s="77"/>
      <c r="LGH25" s="77"/>
      <c r="LGI25" s="77"/>
      <c r="LGJ25" s="77"/>
      <c r="LGK25" s="77"/>
      <c r="LGL25" s="77"/>
      <c r="LGM25" s="77"/>
      <c r="LGN25" s="77"/>
      <c r="LGO25" s="77"/>
      <c r="LGP25" s="77"/>
      <c r="LGQ25" s="77"/>
      <c r="LGR25" s="77"/>
      <c r="LGS25" s="77"/>
      <c r="LGT25" s="77"/>
      <c r="LGU25" s="77"/>
      <c r="LGV25" s="77"/>
      <c r="LGW25" s="77"/>
      <c r="LGX25" s="77"/>
      <c r="LGY25" s="77"/>
      <c r="LGZ25" s="77"/>
      <c r="LHA25" s="77"/>
      <c r="LHB25" s="77"/>
      <c r="LHC25" s="77"/>
      <c r="LHD25" s="77"/>
      <c r="LHE25" s="77"/>
      <c r="LHF25" s="77"/>
      <c r="LHG25" s="77"/>
      <c r="LHH25" s="77"/>
      <c r="LHI25" s="77"/>
      <c r="LHJ25" s="77"/>
      <c r="LHK25" s="77"/>
      <c r="LHL25" s="77"/>
      <c r="LHM25" s="77"/>
      <c r="LHN25" s="77"/>
      <c r="LHO25" s="77"/>
      <c r="LHP25" s="77"/>
      <c r="LHQ25" s="77"/>
      <c r="LHR25" s="77"/>
      <c r="LHS25" s="77"/>
      <c r="LHT25" s="77"/>
      <c r="LHU25" s="77"/>
      <c r="LHV25" s="77"/>
      <c r="LHW25" s="77"/>
      <c r="LHX25" s="77"/>
      <c r="LHY25" s="77"/>
      <c r="LHZ25" s="77"/>
      <c r="LIA25" s="77"/>
      <c r="LIB25" s="77"/>
      <c r="LIC25" s="77"/>
      <c r="LID25" s="77"/>
      <c r="LIE25" s="77"/>
      <c r="LIF25" s="77"/>
      <c r="LIG25" s="77"/>
      <c r="LIH25" s="77"/>
      <c r="LII25" s="77"/>
      <c r="LIJ25" s="77"/>
      <c r="LIK25" s="77"/>
      <c r="LIL25" s="77"/>
      <c r="LIM25" s="77"/>
      <c r="LIN25" s="77"/>
      <c r="LIO25" s="77"/>
      <c r="LIP25" s="77"/>
      <c r="LIQ25" s="77"/>
      <c r="LIR25" s="77"/>
      <c r="LIS25" s="77"/>
      <c r="LIT25" s="77"/>
      <c r="LIU25" s="77"/>
      <c r="LIV25" s="77"/>
      <c r="LIW25" s="77"/>
      <c r="LIX25" s="77"/>
      <c r="LIY25" s="77"/>
      <c r="LIZ25" s="77"/>
      <c r="LJA25" s="77"/>
      <c r="LJB25" s="77"/>
      <c r="LJC25" s="77"/>
      <c r="LJD25" s="77"/>
      <c r="LJE25" s="77"/>
      <c r="LJF25" s="77"/>
      <c r="LJG25" s="77"/>
      <c r="LJH25" s="77"/>
      <c r="LJI25" s="77"/>
      <c r="LJJ25" s="77"/>
      <c r="LJK25" s="77"/>
      <c r="LJL25" s="77"/>
      <c r="LJM25" s="77"/>
      <c r="LJN25" s="77"/>
      <c r="LJO25" s="77"/>
      <c r="LJP25" s="77"/>
      <c r="LJQ25" s="77"/>
      <c r="LJR25" s="77"/>
      <c r="LJS25" s="77"/>
      <c r="LJT25" s="77"/>
      <c r="LJU25" s="77"/>
      <c r="LJV25" s="77"/>
      <c r="LJW25" s="77"/>
      <c r="LJX25" s="77"/>
      <c r="LJY25" s="77"/>
      <c r="LJZ25" s="77"/>
      <c r="LKA25" s="77"/>
      <c r="LKB25" s="77"/>
      <c r="LKC25" s="77"/>
      <c r="LKD25" s="77"/>
      <c r="LKE25" s="77"/>
      <c r="LKF25" s="77"/>
      <c r="LKG25" s="77"/>
      <c r="LKH25" s="77"/>
      <c r="LKI25" s="77"/>
      <c r="LKJ25" s="77"/>
      <c r="LKK25" s="77"/>
      <c r="LKL25" s="77"/>
      <c r="LKM25" s="77"/>
      <c r="LKN25" s="77"/>
      <c r="LKO25" s="77"/>
      <c r="LKP25" s="77"/>
      <c r="LKQ25" s="77"/>
      <c r="LKR25" s="77"/>
      <c r="LKS25" s="77"/>
      <c r="LKT25" s="77"/>
      <c r="LKU25" s="77"/>
      <c r="LKV25" s="77"/>
      <c r="LKW25" s="77"/>
      <c r="LKX25" s="77"/>
      <c r="LKY25" s="77"/>
      <c r="LKZ25" s="77"/>
      <c r="LLA25" s="77"/>
      <c r="LLB25" s="77"/>
      <c r="LLC25" s="77"/>
      <c r="LLD25" s="77"/>
      <c r="LLE25" s="77"/>
      <c r="LLF25" s="77"/>
      <c r="LLG25" s="77"/>
      <c r="LLH25" s="77"/>
      <c r="LLI25" s="77"/>
      <c r="LLJ25" s="77"/>
      <c r="LLK25" s="77"/>
      <c r="LLL25" s="77"/>
      <c r="LLM25" s="77"/>
      <c r="LLN25" s="77"/>
      <c r="LLO25" s="77"/>
      <c r="LLP25" s="77"/>
      <c r="LLQ25" s="77"/>
      <c r="LLR25" s="77"/>
      <c r="LLS25" s="77"/>
      <c r="LLT25" s="77"/>
      <c r="LLU25" s="77"/>
      <c r="LLV25" s="77"/>
      <c r="LLW25" s="77"/>
      <c r="LLX25" s="77"/>
      <c r="LLY25" s="77"/>
      <c r="LLZ25" s="77"/>
      <c r="LMA25" s="77"/>
      <c r="LMB25" s="77"/>
      <c r="LMC25" s="77"/>
      <c r="LMD25" s="77"/>
      <c r="LME25" s="77"/>
      <c r="LMF25" s="77"/>
      <c r="LMG25" s="77"/>
      <c r="LMH25" s="77"/>
      <c r="LMI25" s="77"/>
      <c r="LMJ25" s="77"/>
      <c r="LMK25" s="77"/>
      <c r="LML25" s="77"/>
      <c r="LMM25" s="77"/>
      <c r="LMN25" s="77"/>
      <c r="LMO25" s="77"/>
      <c r="LMP25" s="77"/>
      <c r="LMQ25" s="77"/>
      <c r="LMR25" s="77"/>
      <c r="LMS25" s="77"/>
      <c r="LMT25" s="77"/>
      <c r="LMU25" s="77"/>
      <c r="LMV25" s="77"/>
      <c r="LMW25" s="77"/>
      <c r="LMX25" s="77"/>
      <c r="LMY25" s="77"/>
      <c r="LMZ25" s="77"/>
      <c r="LNA25" s="77"/>
      <c r="LNB25" s="77"/>
      <c r="LNC25" s="77"/>
      <c r="LND25" s="77"/>
      <c r="LNE25" s="77"/>
      <c r="LNF25" s="77"/>
      <c r="LNG25" s="77"/>
      <c r="LNH25" s="77"/>
      <c r="LNI25" s="77"/>
      <c r="LNJ25" s="77"/>
      <c r="LNK25" s="77"/>
      <c r="LNL25" s="77"/>
      <c r="LNM25" s="77"/>
      <c r="LNN25" s="77"/>
      <c r="LNO25" s="77"/>
      <c r="LNP25" s="77"/>
      <c r="LNQ25" s="77"/>
      <c r="LNR25" s="77"/>
      <c r="LNS25" s="77"/>
      <c r="LNT25" s="77"/>
      <c r="LNU25" s="77"/>
      <c r="LNV25" s="77"/>
      <c r="LNW25" s="77"/>
      <c r="LNX25" s="77"/>
      <c r="LNY25" s="77"/>
      <c r="LNZ25" s="77"/>
      <c r="LOA25" s="77"/>
      <c r="LOB25" s="77"/>
      <c r="LOC25" s="77"/>
      <c r="LOD25" s="77"/>
      <c r="LOE25" s="77"/>
      <c r="LOF25" s="77"/>
      <c r="LOG25" s="77"/>
      <c r="LOH25" s="77"/>
      <c r="LOI25" s="77"/>
      <c r="LOJ25" s="77"/>
      <c r="LOK25" s="77"/>
      <c r="LOL25" s="77"/>
      <c r="LOM25" s="77"/>
      <c r="LON25" s="77"/>
      <c r="LOO25" s="77"/>
      <c r="LOP25" s="77"/>
      <c r="LOQ25" s="77"/>
      <c r="LOR25" s="77"/>
      <c r="LOS25" s="77"/>
      <c r="LOT25" s="77"/>
      <c r="LOU25" s="77"/>
      <c r="LOV25" s="77"/>
      <c r="LOW25" s="77"/>
      <c r="LOX25" s="77"/>
      <c r="LOY25" s="77"/>
      <c r="LOZ25" s="77"/>
      <c r="LPA25" s="77"/>
      <c r="LPB25" s="77"/>
      <c r="LPC25" s="77"/>
      <c r="LPD25" s="77"/>
      <c r="LPE25" s="77"/>
      <c r="LPF25" s="77"/>
      <c r="LPG25" s="77"/>
      <c r="LPH25" s="77"/>
      <c r="LPI25" s="77"/>
      <c r="LPJ25" s="77"/>
      <c r="LPK25" s="77"/>
      <c r="LPL25" s="77"/>
      <c r="LPM25" s="77"/>
      <c r="LPN25" s="77"/>
      <c r="LPO25" s="77"/>
      <c r="LPP25" s="77"/>
      <c r="LPQ25" s="77"/>
      <c r="LPR25" s="77"/>
      <c r="LPS25" s="77"/>
      <c r="LPT25" s="77"/>
      <c r="LPU25" s="77"/>
      <c r="LPV25" s="77"/>
      <c r="LPW25" s="77"/>
      <c r="LPX25" s="77"/>
      <c r="LPY25" s="77"/>
      <c r="LPZ25" s="77"/>
      <c r="LQA25" s="77"/>
      <c r="LQB25" s="77"/>
      <c r="LQC25" s="77"/>
      <c r="LQD25" s="77"/>
      <c r="LQE25" s="77"/>
      <c r="LQF25" s="77"/>
      <c r="LQG25" s="77"/>
      <c r="LQH25" s="77"/>
      <c r="LQI25" s="77"/>
      <c r="LQJ25" s="77"/>
      <c r="LQK25" s="77"/>
      <c r="LQL25" s="77"/>
      <c r="LQM25" s="77"/>
      <c r="LQN25" s="77"/>
      <c r="LQO25" s="77"/>
      <c r="LQP25" s="77"/>
      <c r="LQQ25" s="77"/>
      <c r="LQR25" s="77"/>
      <c r="LQS25" s="77"/>
      <c r="LQT25" s="77"/>
      <c r="LQU25" s="77"/>
      <c r="LQV25" s="77"/>
      <c r="LQW25" s="77"/>
      <c r="LQX25" s="77"/>
      <c r="LQY25" s="77"/>
      <c r="LQZ25" s="77"/>
      <c r="LRA25" s="77"/>
      <c r="LRB25" s="77"/>
      <c r="LRC25" s="77"/>
      <c r="LRD25" s="77"/>
      <c r="LRE25" s="77"/>
      <c r="LRF25" s="77"/>
      <c r="LRG25" s="77"/>
      <c r="LRH25" s="77"/>
      <c r="LRI25" s="77"/>
      <c r="LRJ25" s="77"/>
      <c r="LRK25" s="77"/>
      <c r="LRL25" s="77"/>
      <c r="LRM25" s="77"/>
      <c r="LRN25" s="77"/>
      <c r="LRO25" s="77"/>
      <c r="LRP25" s="77"/>
      <c r="LRQ25" s="77"/>
      <c r="LRR25" s="77"/>
      <c r="LRS25" s="77"/>
      <c r="LRT25" s="77"/>
      <c r="LRU25" s="77"/>
      <c r="LRV25" s="77"/>
      <c r="LRW25" s="77"/>
      <c r="LRX25" s="77"/>
      <c r="LRY25" s="77"/>
      <c r="LRZ25" s="77"/>
      <c r="LSA25" s="77"/>
      <c r="LSB25" s="77"/>
      <c r="LSC25" s="77"/>
      <c r="LSD25" s="77"/>
      <c r="LSE25" s="77"/>
      <c r="LSF25" s="77"/>
      <c r="LSG25" s="77"/>
      <c r="LSH25" s="77"/>
      <c r="LSI25" s="77"/>
      <c r="LSJ25" s="77"/>
      <c r="LSK25" s="77"/>
      <c r="LSL25" s="77"/>
      <c r="LSM25" s="77"/>
      <c r="LSN25" s="77"/>
      <c r="LSO25" s="77"/>
      <c r="LSP25" s="77"/>
      <c r="LSQ25" s="77"/>
      <c r="LSR25" s="77"/>
      <c r="LSS25" s="77"/>
      <c r="LST25" s="77"/>
      <c r="LSU25" s="77"/>
      <c r="LSV25" s="77"/>
      <c r="LSW25" s="77"/>
      <c r="LSX25" s="77"/>
      <c r="LSY25" s="77"/>
      <c r="LSZ25" s="77"/>
      <c r="LTA25" s="77"/>
      <c r="LTB25" s="77"/>
      <c r="LTC25" s="77"/>
      <c r="LTD25" s="77"/>
      <c r="LTE25" s="77"/>
      <c r="LTF25" s="77"/>
      <c r="LTG25" s="77"/>
      <c r="LTH25" s="77"/>
      <c r="LTI25" s="77"/>
      <c r="LTJ25" s="77"/>
      <c r="LTK25" s="77"/>
      <c r="LTL25" s="77"/>
      <c r="LTM25" s="77"/>
      <c r="LTN25" s="77"/>
      <c r="LTO25" s="77"/>
      <c r="LTP25" s="77"/>
      <c r="LTQ25" s="77"/>
      <c r="LTR25" s="77"/>
      <c r="LTS25" s="77"/>
      <c r="LTT25" s="77"/>
      <c r="LTU25" s="77"/>
      <c r="LTV25" s="77"/>
      <c r="LTW25" s="77"/>
      <c r="LTX25" s="77"/>
      <c r="LTY25" s="77"/>
      <c r="LTZ25" s="77"/>
      <c r="LUA25" s="77"/>
      <c r="LUB25" s="77"/>
      <c r="LUC25" s="77"/>
      <c r="LUD25" s="77"/>
      <c r="LUE25" s="77"/>
      <c r="LUF25" s="77"/>
      <c r="LUG25" s="77"/>
      <c r="LUH25" s="77"/>
      <c r="LUI25" s="77"/>
      <c r="LUJ25" s="77"/>
      <c r="LUK25" s="77"/>
      <c r="LUL25" s="77"/>
      <c r="LUM25" s="77"/>
      <c r="LUN25" s="77"/>
      <c r="LUO25" s="77"/>
      <c r="LUP25" s="77"/>
      <c r="LUQ25" s="77"/>
      <c r="LUR25" s="77"/>
      <c r="LUS25" s="77"/>
      <c r="LUT25" s="77"/>
      <c r="LUU25" s="77"/>
      <c r="LUV25" s="77"/>
      <c r="LUW25" s="77"/>
      <c r="LUX25" s="77"/>
      <c r="LUY25" s="77"/>
      <c r="LUZ25" s="77"/>
      <c r="LVA25" s="77"/>
      <c r="LVB25" s="77"/>
      <c r="LVC25" s="77"/>
      <c r="LVD25" s="77"/>
      <c r="LVE25" s="77"/>
      <c r="LVF25" s="77"/>
      <c r="LVG25" s="77"/>
      <c r="LVH25" s="77"/>
      <c r="LVI25" s="77"/>
      <c r="LVJ25" s="77"/>
      <c r="LVK25" s="77"/>
      <c r="LVL25" s="77"/>
      <c r="LVM25" s="77"/>
      <c r="LVN25" s="77"/>
      <c r="LVO25" s="77"/>
      <c r="LVP25" s="77"/>
      <c r="LVQ25" s="77"/>
      <c r="LVR25" s="77"/>
      <c r="LVS25" s="77"/>
      <c r="LVT25" s="77"/>
      <c r="LVU25" s="77"/>
      <c r="LVV25" s="77"/>
      <c r="LVW25" s="77"/>
      <c r="LVX25" s="77"/>
      <c r="LVY25" s="77"/>
      <c r="LVZ25" s="77"/>
      <c r="LWA25" s="77"/>
      <c r="LWB25" s="77"/>
      <c r="LWC25" s="77"/>
      <c r="LWD25" s="77"/>
      <c r="LWE25" s="77"/>
      <c r="LWF25" s="77"/>
      <c r="LWG25" s="77"/>
      <c r="LWH25" s="77"/>
      <c r="LWI25" s="77"/>
      <c r="LWJ25" s="77"/>
      <c r="LWK25" s="77"/>
      <c r="LWL25" s="77"/>
      <c r="LWM25" s="77"/>
      <c r="LWN25" s="77"/>
      <c r="LWO25" s="77"/>
      <c r="LWP25" s="77"/>
      <c r="LWQ25" s="77"/>
      <c r="LWR25" s="77"/>
      <c r="LWS25" s="77"/>
      <c r="LWT25" s="77"/>
      <c r="LWU25" s="77"/>
      <c r="LWV25" s="77"/>
      <c r="LWW25" s="77"/>
      <c r="LWX25" s="77"/>
      <c r="LWY25" s="77"/>
      <c r="LWZ25" s="77"/>
      <c r="LXA25" s="77"/>
      <c r="LXB25" s="77"/>
      <c r="LXC25" s="77"/>
      <c r="LXD25" s="77"/>
      <c r="LXE25" s="77"/>
      <c r="LXF25" s="77"/>
      <c r="LXG25" s="77"/>
      <c r="LXH25" s="77"/>
      <c r="LXI25" s="77"/>
      <c r="LXJ25" s="77"/>
      <c r="LXK25" s="77"/>
      <c r="LXL25" s="77"/>
      <c r="LXM25" s="77"/>
      <c r="LXN25" s="77"/>
      <c r="LXO25" s="77"/>
      <c r="LXP25" s="77"/>
      <c r="LXQ25" s="77"/>
      <c r="LXR25" s="77"/>
      <c r="LXS25" s="77"/>
      <c r="LXT25" s="77"/>
      <c r="LXU25" s="77"/>
      <c r="LXV25" s="77"/>
      <c r="LXW25" s="77"/>
      <c r="LXX25" s="77"/>
      <c r="LXY25" s="77"/>
      <c r="LXZ25" s="77"/>
      <c r="LYA25" s="77"/>
      <c r="LYB25" s="77"/>
      <c r="LYC25" s="77"/>
      <c r="LYD25" s="77"/>
      <c r="LYE25" s="77"/>
      <c r="LYF25" s="77"/>
      <c r="LYG25" s="77"/>
      <c r="LYH25" s="77"/>
      <c r="LYI25" s="77"/>
      <c r="LYJ25" s="77"/>
      <c r="LYK25" s="77"/>
      <c r="LYL25" s="77"/>
      <c r="LYM25" s="77"/>
      <c r="LYN25" s="77"/>
      <c r="LYO25" s="77"/>
      <c r="LYP25" s="77"/>
      <c r="LYQ25" s="77"/>
      <c r="LYR25" s="77"/>
      <c r="LYS25" s="77"/>
      <c r="LYT25" s="77"/>
      <c r="LYU25" s="77"/>
      <c r="LYV25" s="77"/>
      <c r="LYW25" s="77"/>
      <c r="LYX25" s="77"/>
      <c r="LYY25" s="77"/>
      <c r="LYZ25" s="77"/>
      <c r="LZA25" s="77"/>
      <c r="LZB25" s="77"/>
      <c r="LZC25" s="77"/>
      <c r="LZD25" s="77"/>
      <c r="LZE25" s="77"/>
      <c r="LZF25" s="77"/>
      <c r="LZG25" s="77"/>
      <c r="LZH25" s="77"/>
      <c r="LZI25" s="77"/>
      <c r="LZJ25" s="77"/>
      <c r="LZK25" s="77"/>
      <c r="LZL25" s="77"/>
      <c r="LZM25" s="77"/>
      <c r="LZN25" s="77"/>
      <c r="LZO25" s="77"/>
      <c r="LZP25" s="77"/>
      <c r="LZQ25" s="77"/>
      <c r="LZR25" s="77"/>
      <c r="LZS25" s="77"/>
      <c r="LZT25" s="77"/>
      <c r="LZU25" s="77"/>
      <c r="LZV25" s="77"/>
      <c r="LZW25" s="77"/>
      <c r="LZX25" s="77"/>
      <c r="LZY25" s="77"/>
      <c r="LZZ25" s="77"/>
      <c r="MAA25" s="77"/>
      <c r="MAB25" s="77"/>
      <c r="MAC25" s="77"/>
      <c r="MAD25" s="77"/>
      <c r="MAE25" s="77"/>
      <c r="MAF25" s="77"/>
      <c r="MAG25" s="77"/>
      <c r="MAH25" s="77"/>
      <c r="MAI25" s="77"/>
      <c r="MAJ25" s="77"/>
      <c r="MAK25" s="77"/>
      <c r="MAL25" s="77"/>
      <c r="MAM25" s="77"/>
      <c r="MAN25" s="77"/>
      <c r="MAO25" s="77"/>
      <c r="MAP25" s="77"/>
      <c r="MAQ25" s="77"/>
      <c r="MAR25" s="77"/>
      <c r="MAS25" s="77"/>
      <c r="MAT25" s="77"/>
      <c r="MAU25" s="77"/>
      <c r="MAV25" s="77"/>
      <c r="MAW25" s="77"/>
      <c r="MAX25" s="77"/>
      <c r="MAY25" s="77"/>
      <c r="MAZ25" s="77"/>
      <c r="MBA25" s="77"/>
      <c r="MBB25" s="77"/>
      <c r="MBC25" s="77"/>
      <c r="MBD25" s="77"/>
      <c r="MBE25" s="77"/>
      <c r="MBF25" s="77"/>
      <c r="MBG25" s="77"/>
      <c r="MBH25" s="77"/>
      <c r="MBI25" s="77"/>
      <c r="MBJ25" s="77"/>
      <c r="MBK25" s="77"/>
      <c r="MBL25" s="77"/>
      <c r="MBM25" s="77"/>
      <c r="MBN25" s="77"/>
      <c r="MBO25" s="77"/>
      <c r="MBP25" s="77"/>
      <c r="MBQ25" s="77"/>
      <c r="MBR25" s="77"/>
      <c r="MBS25" s="77"/>
      <c r="MBT25" s="77"/>
      <c r="MBU25" s="77"/>
      <c r="MBV25" s="77"/>
      <c r="MBW25" s="77"/>
      <c r="MBX25" s="77"/>
      <c r="MBY25" s="77"/>
      <c r="MBZ25" s="77"/>
      <c r="MCA25" s="77"/>
      <c r="MCB25" s="77"/>
      <c r="MCC25" s="77"/>
      <c r="MCD25" s="77"/>
      <c r="MCE25" s="77"/>
      <c r="MCF25" s="77"/>
      <c r="MCG25" s="77"/>
      <c r="MCH25" s="77"/>
      <c r="MCI25" s="77"/>
      <c r="MCJ25" s="77"/>
      <c r="MCK25" s="77"/>
      <c r="MCL25" s="77"/>
      <c r="MCM25" s="77"/>
      <c r="MCN25" s="77"/>
      <c r="MCO25" s="77"/>
      <c r="MCP25" s="77"/>
      <c r="MCQ25" s="77"/>
      <c r="MCR25" s="77"/>
      <c r="MCS25" s="77"/>
      <c r="MCT25" s="77"/>
      <c r="MCU25" s="77"/>
      <c r="MCV25" s="77"/>
      <c r="MCW25" s="77"/>
      <c r="MCX25" s="77"/>
      <c r="MCY25" s="77"/>
      <c r="MCZ25" s="77"/>
      <c r="MDA25" s="77"/>
      <c r="MDB25" s="77"/>
      <c r="MDC25" s="77"/>
      <c r="MDD25" s="77"/>
      <c r="MDE25" s="77"/>
      <c r="MDF25" s="77"/>
      <c r="MDG25" s="77"/>
      <c r="MDH25" s="77"/>
      <c r="MDI25" s="77"/>
      <c r="MDJ25" s="77"/>
      <c r="MDK25" s="77"/>
      <c r="MDL25" s="77"/>
      <c r="MDM25" s="77"/>
      <c r="MDN25" s="77"/>
      <c r="MDO25" s="77"/>
      <c r="MDP25" s="77"/>
      <c r="MDQ25" s="77"/>
      <c r="MDR25" s="77"/>
      <c r="MDS25" s="77"/>
      <c r="MDT25" s="77"/>
      <c r="MDU25" s="77"/>
      <c r="MDV25" s="77"/>
      <c r="MDW25" s="77"/>
      <c r="MDX25" s="77"/>
      <c r="MDY25" s="77"/>
      <c r="MDZ25" s="77"/>
      <c r="MEA25" s="77"/>
      <c r="MEB25" s="77"/>
      <c r="MEC25" s="77"/>
      <c r="MED25" s="77"/>
      <c r="MEE25" s="77"/>
      <c r="MEF25" s="77"/>
      <c r="MEG25" s="77"/>
      <c r="MEH25" s="77"/>
      <c r="MEI25" s="77"/>
      <c r="MEJ25" s="77"/>
      <c r="MEK25" s="77"/>
      <c r="MEL25" s="77"/>
      <c r="MEM25" s="77"/>
      <c r="MEN25" s="77"/>
      <c r="MEO25" s="77"/>
      <c r="MEP25" s="77"/>
      <c r="MEQ25" s="77"/>
      <c r="MER25" s="77"/>
      <c r="MES25" s="77"/>
      <c r="MET25" s="77"/>
      <c r="MEU25" s="77"/>
      <c r="MEV25" s="77"/>
      <c r="MEW25" s="77"/>
      <c r="MEX25" s="77"/>
      <c r="MEY25" s="77"/>
      <c r="MEZ25" s="77"/>
      <c r="MFA25" s="77"/>
      <c r="MFB25" s="77"/>
      <c r="MFC25" s="77"/>
      <c r="MFD25" s="77"/>
      <c r="MFE25" s="77"/>
      <c r="MFF25" s="77"/>
      <c r="MFG25" s="77"/>
      <c r="MFH25" s="77"/>
      <c r="MFI25" s="77"/>
      <c r="MFJ25" s="77"/>
      <c r="MFK25" s="77"/>
      <c r="MFL25" s="77"/>
      <c r="MFM25" s="77"/>
      <c r="MFN25" s="77"/>
      <c r="MFO25" s="77"/>
      <c r="MFP25" s="77"/>
      <c r="MFQ25" s="77"/>
      <c r="MFR25" s="77"/>
      <c r="MFS25" s="77"/>
      <c r="MFT25" s="77"/>
      <c r="MFU25" s="77"/>
      <c r="MFV25" s="77"/>
      <c r="MFW25" s="77"/>
      <c r="MFX25" s="77"/>
      <c r="MFY25" s="77"/>
      <c r="MFZ25" s="77"/>
      <c r="MGA25" s="77"/>
      <c r="MGB25" s="77"/>
      <c r="MGC25" s="77"/>
      <c r="MGD25" s="77"/>
      <c r="MGE25" s="77"/>
      <c r="MGF25" s="77"/>
      <c r="MGG25" s="77"/>
      <c r="MGH25" s="77"/>
      <c r="MGI25" s="77"/>
      <c r="MGJ25" s="77"/>
      <c r="MGK25" s="77"/>
      <c r="MGL25" s="77"/>
      <c r="MGM25" s="77"/>
      <c r="MGN25" s="77"/>
      <c r="MGO25" s="77"/>
      <c r="MGP25" s="77"/>
      <c r="MGQ25" s="77"/>
      <c r="MGR25" s="77"/>
      <c r="MGS25" s="77"/>
      <c r="MGT25" s="77"/>
      <c r="MGU25" s="77"/>
      <c r="MGV25" s="77"/>
      <c r="MGW25" s="77"/>
      <c r="MGX25" s="77"/>
      <c r="MGY25" s="77"/>
      <c r="MGZ25" s="77"/>
      <c r="MHA25" s="77"/>
      <c r="MHB25" s="77"/>
      <c r="MHC25" s="77"/>
      <c r="MHD25" s="77"/>
      <c r="MHE25" s="77"/>
      <c r="MHF25" s="77"/>
      <c r="MHG25" s="77"/>
      <c r="MHH25" s="77"/>
      <c r="MHI25" s="77"/>
      <c r="MHJ25" s="77"/>
      <c r="MHK25" s="77"/>
      <c r="MHL25" s="77"/>
      <c r="MHM25" s="77"/>
      <c r="MHN25" s="77"/>
      <c r="MHO25" s="77"/>
      <c r="MHP25" s="77"/>
      <c r="MHQ25" s="77"/>
      <c r="MHR25" s="77"/>
      <c r="MHS25" s="77"/>
      <c r="MHT25" s="77"/>
      <c r="MHU25" s="77"/>
      <c r="MHV25" s="77"/>
      <c r="MHW25" s="77"/>
      <c r="MHX25" s="77"/>
      <c r="MHY25" s="77"/>
      <c r="MHZ25" s="77"/>
      <c r="MIA25" s="77"/>
      <c r="MIB25" s="77"/>
      <c r="MIC25" s="77"/>
      <c r="MID25" s="77"/>
      <c r="MIE25" s="77"/>
      <c r="MIF25" s="77"/>
      <c r="MIG25" s="77"/>
      <c r="MIH25" s="77"/>
      <c r="MII25" s="77"/>
      <c r="MIJ25" s="77"/>
      <c r="MIK25" s="77"/>
      <c r="MIL25" s="77"/>
      <c r="MIM25" s="77"/>
      <c r="MIN25" s="77"/>
      <c r="MIO25" s="77"/>
      <c r="MIP25" s="77"/>
      <c r="MIQ25" s="77"/>
      <c r="MIR25" s="77"/>
      <c r="MIS25" s="77"/>
      <c r="MIT25" s="77"/>
      <c r="MIU25" s="77"/>
      <c r="MIV25" s="77"/>
      <c r="MIW25" s="77"/>
      <c r="MIX25" s="77"/>
      <c r="MIY25" s="77"/>
      <c r="MIZ25" s="77"/>
      <c r="MJA25" s="77"/>
      <c r="MJB25" s="77"/>
      <c r="MJC25" s="77"/>
      <c r="MJD25" s="77"/>
      <c r="MJE25" s="77"/>
      <c r="MJF25" s="77"/>
      <c r="MJG25" s="77"/>
      <c r="MJH25" s="77"/>
      <c r="MJI25" s="77"/>
      <c r="MJJ25" s="77"/>
      <c r="MJK25" s="77"/>
      <c r="MJL25" s="77"/>
      <c r="MJM25" s="77"/>
      <c r="MJN25" s="77"/>
      <c r="MJO25" s="77"/>
      <c r="MJP25" s="77"/>
      <c r="MJQ25" s="77"/>
      <c r="MJR25" s="77"/>
      <c r="MJS25" s="77"/>
      <c r="MJT25" s="77"/>
      <c r="MJU25" s="77"/>
      <c r="MJV25" s="77"/>
      <c r="MJW25" s="77"/>
      <c r="MJX25" s="77"/>
      <c r="MJY25" s="77"/>
      <c r="MJZ25" s="77"/>
      <c r="MKA25" s="77"/>
      <c r="MKB25" s="77"/>
      <c r="MKC25" s="77"/>
      <c r="MKD25" s="77"/>
      <c r="MKE25" s="77"/>
      <c r="MKF25" s="77"/>
      <c r="MKG25" s="77"/>
      <c r="MKH25" s="77"/>
      <c r="MKI25" s="77"/>
      <c r="MKJ25" s="77"/>
      <c r="MKK25" s="77"/>
      <c r="MKL25" s="77"/>
      <c r="MKM25" s="77"/>
      <c r="MKN25" s="77"/>
      <c r="MKO25" s="77"/>
      <c r="MKP25" s="77"/>
      <c r="MKQ25" s="77"/>
      <c r="MKR25" s="77"/>
      <c r="MKS25" s="77"/>
      <c r="MKT25" s="77"/>
      <c r="MKU25" s="77"/>
      <c r="MKV25" s="77"/>
      <c r="MKW25" s="77"/>
      <c r="MKX25" s="77"/>
      <c r="MKY25" s="77"/>
      <c r="MKZ25" s="77"/>
      <c r="MLA25" s="77"/>
      <c r="MLB25" s="77"/>
      <c r="MLC25" s="77"/>
      <c r="MLD25" s="77"/>
      <c r="MLE25" s="77"/>
      <c r="MLF25" s="77"/>
      <c r="MLG25" s="77"/>
      <c r="MLH25" s="77"/>
      <c r="MLI25" s="77"/>
      <c r="MLJ25" s="77"/>
      <c r="MLK25" s="77"/>
      <c r="MLL25" s="77"/>
      <c r="MLM25" s="77"/>
      <c r="MLN25" s="77"/>
      <c r="MLO25" s="77"/>
      <c r="MLP25" s="77"/>
      <c r="MLQ25" s="77"/>
      <c r="MLR25" s="77"/>
      <c r="MLS25" s="77"/>
      <c r="MLT25" s="77"/>
      <c r="MLU25" s="77"/>
      <c r="MLV25" s="77"/>
      <c r="MLW25" s="77"/>
      <c r="MLX25" s="77"/>
      <c r="MLY25" s="77"/>
      <c r="MLZ25" s="77"/>
      <c r="MMA25" s="77"/>
      <c r="MMB25" s="77"/>
      <c r="MMC25" s="77"/>
      <c r="MMD25" s="77"/>
      <c r="MME25" s="77"/>
      <c r="MMF25" s="77"/>
      <c r="MMG25" s="77"/>
      <c r="MMH25" s="77"/>
      <c r="MMI25" s="77"/>
      <c r="MMJ25" s="77"/>
      <c r="MMK25" s="77"/>
      <c r="MML25" s="77"/>
      <c r="MMM25" s="77"/>
      <c r="MMN25" s="77"/>
      <c r="MMO25" s="77"/>
      <c r="MMP25" s="77"/>
      <c r="MMQ25" s="77"/>
      <c r="MMR25" s="77"/>
      <c r="MMS25" s="77"/>
      <c r="MMT25" s="77"/>
      <c r="MMU25" s="77"/>
      <c r="MMV25" s="77"/>
      <c r="MMW25" s="77"/>
      <c r="MMX25" s="77"/>
      <c r="MMY25" s="77"/>
      <c r="MMZ25" s="77"/>
      <c r="MNA25" s="77"/>
      <c r="MNB25" s="77"/>
      <c r="MNC25" s="77"/>
      <c r="MND25" s="77"/>
      <c r="MNE25" s="77"/>
      <c r="MNF25" s="77"/>
      <c r="MNG25" s="77"/>
      <c r="MNH25" s="77"/>
      <c r="MNI25" s="77"/>
      <c r="MNJ25" s="77"/>
      <c r="MNK25" s="77"/>
      <c r="MNL25" s="77"/>
      <c r="MNM25" s="77"/>
      <c r="MNN25" s="77"/>
      <c r="MNO25" s="77"/>
      <c r="MNP25" s="77"/>
      <c r="MNQ25" s="77"/>
      <c r="MNR25" s="77"/>
      <c r="MNS25" s="77"/>
      <c r="MNT25" s="77"/>
      <c r="MNU25" s="77"/>
      <c r="MNV25" s="77"/>
      <c r="MNW25" s="77"/>
      <c r="MNX25" s="77"/>
      <c r="MNY25" s="77"/>
      <c r="MNZ25" s="77"/>
      <c r="MOA25" s="77"/>
      <c r="MOB25" s="77"/>
      <c r="MOC25" s="77"/>
      <c r="MOD25" s="77"/>
      <c r="MOE25" s="77"/>
      <c r="MOF25" s="77"/>
      <c r="MOG25" s="77"/>
      <c r="MOH25" s="77"/>
      <c r="MOI25" s="77"/>
      <c r="MOJ25" s="77"/>
      <c r="MOK25" s="77"/>
      <c r="MOL25" s="77"/>
      <c r="MOM25" s="77"/>
      <c r="MON25" s="77"/>
      <c r="MOO25" s="77"/>
      <c r="MOP25" s="77"/>
      <c r="MOQ25" s="77"/>
      <c r="MOR25" s="77"/>
      <c r="MOS25" s="77"/>
      <c r="MOT25" s="77"/>
      <c r="MOU25" s="77"/>
      <c r="MOV25" s="77"/>
      <c r="MOW25" s="77"/>
      <c r="MOX25" s="77"/>
      <c r="MOY25" s="77"/>
      <c r="MOZ25" s="77"/>
      <c r="MPA25" s="77"/>
      <c r="MPB25" s="77"/>
      <c r="MPC25" s="77"/>
      <c r="MPD25" s="77"/>
      <c r="MPE25" s="77"/>
      <c r="MPF25" s="77"/>
      <c r="MPG25" s="77"/>
      <c r="MPH25" s="77"/>
      <c r="MPI25" s="77"/>
      <c r="MPJ25" s="77"/>
      <c r="MPK25" s="77"/>
      <c r="MPL25" s="77"/>
      <c r="MPM25" s="77"/>
      <c r="MPN25" s="77"/>
      <c r="MPO25" s="77"/>
      <c r="MPP25" s="77"/>
      <c r="MPQ25" s="77"/>
      <c r="MPR25" s="77"/>
      <c r="MPS25" s="77"/>
      <c r="MPT25" s="77"/>
      <c r="MPU25" s="77"/>
      <c r="MPV25" s="77"/>
      <c r="MPW25" s="77"/>
      <c r="MPX25" s="77"/>
      <c r="MPY25" s="77"/>
      <c r="MPZ25" s="77"/>
      <c r="MQA25" s="77"/>
      <c r="MQB25" s="77"/>
      <c r="MQC25" s="77"/>
      <c r="MQD25" s="77"/>
      <c r="MQE25" s="77"/>
      <c r="MQF25" s="77"/>
      <c r="MQG25" s="77"/>
      <c r="MQH25" s="77"/>
      <c r="MQI25" s="77"/>
      <c r="MQJ25" s="77"/>
      <c r="MQK25" s="77"/>
      <c r="MQL25" s="77"/>
      <c r="MQM25" s="77"/>
      <c r="MQN25" s="77"/>
      <c r="MQO25" s="77"/>
      <c r="MQP25" s="77"/>
      <c r="MQQ25" s="77"/>
      <c r="MQR25" s="77"/>
      <c r="MQS25" s="77"/>
      <c r="MQT25" s="77"/>
      <c r="MQU25" s="77"/>
      <c r="MQV25" s="77"/>
      <c r="MQW25" s="77"/>
      <c r="MQX25" s="77"/>
      <c r="MQY25" s="77"/>
      <c r="MQZ25" s="77"/>
      <c r="MRA25" s="77"/>
      <c r="MRB25" s="77"/>
      <c r="MRC25" s="77"/>
      <c r="MRD25" s="77"/>
      <c r="MRE25" s="77"/>
      <c r="MRF25" s="77"/>
      <c r="MRG25" s="77"/>
      <c r="MRH25" s="77"/>
      <c r="MRI25" s="77"/>
      <c r="MRJ25" s="77"/>
      <c r="MRK25" s="77"/>
      <c r="MRL25" s="77"/>
      <c r="MRM25" s="77"/>
      <c r="MRN25" s="77"/>
      <c r="MRO25" s="77"/>
      <c r="MRP25" s="77"/>
      <c r="MRQ25" s="77"/>
      <c r="MRR25" s="77"/>
      <c r="MRS25" s="77"/>
      <c r="MRT25" s="77"/>
      <c r="MRU25" s="77"/>
      <c r="MRV25" s="77"/>
      <c r="MRW25" s="77"/>
      <c r="MRX25" s="77"/>
      <c r="MRY25" s="77"/>
      <c r="MRZ25" s="77"/>
      <c r="MSA25" s="77"/>
      <c r="MSB25" s="77"/>
      <c r="MSC25" s="77"/>
      <c r="MSD25" s="77"/>
      <c r="MSE25" s="77"/>
      <c r="MSF25" s="77"/>
      <c r="MSG25" s="77"/>
      <c r="MSH25" s="77"/>
      <c r="MSI25" s="77"/>
      <c r="MSJ25" s="77"/>
      <c r="MSK25" s="77"/>
      <c r="MSL25" s="77"/>
      <c r="MSM25" s="77"/>
      <c r="MSN25" s="77"/>
      <c r="MSO25" s="77"/>
      <c r="MSP25" s="77"/>
      <c r="MSQ25" s="77"/>
      <c r="MSR25" s="77"/>
      <c r="MSS25" s="77"/>
      <c r="MST25" s="77"/>
      <c r="MSU25" s="77"/>
      <c r="MSV25" s="77"/>
      <c r="MSW25" s="77"/>
      <c r="MSX25" s="77"/>
      <c r="MSY25" s="77"/>
      <c r="MSZ25" s="77"/>
      <c r="MTA25" s="77"/>
      <c r="MTB25" s="77"/>
      <c r="MTC25" s="77"/>
      <c r="MTD25" s="77"/>
      <c r="MTE25" s="77"/>
      <c r="MTF25" s="77"/>
      <c r="MTG25" s="77"/>
      <c r="MTH25" s="77"/>
      <c r="MTI25" s="77"/>
      <c r="MTJ25" s="77"/>
      <c r="MTK25" s="77"/>
      <c r="MTL25" s="77"/>
      <c r="MTM25" s="77"/>
      <c r="MTN25" s="77"/>
      <c r="MTO25" s="77"/>
      <c r="MTP25" s="77"/>
      <c r="MTQ25" s="77"/>
      <c r="MTR25" s="77"/>
      <c r="MTS25" s="77"/>
      <c r="MTT25" s="77"/>
      <c r="MTU25" s="77"/>
      <c r="MTV25" s="77"/>
      <c r="MTW25" s="77"/>
      <c r="MTX25" s="77"/>
      <c r="MTY25" s="77"/>
      <c r="MTZ25" s="77"/>
      <c r="MUA25" s="77"/>
      <c r="MUB25" s="77"/>
      <c r="MUC25" s="77"/>
      <c r="MUD25" s="77"/>
      <c r="MUE25" s="77"/>
      <c r="MUF25" s="77"/>
      <c r="MUG25" s="77"/>
      <c r="MUH25" s="77"/>
      <c r="MUI25" s="77"/>
      <c r="MUJ25" s="77"/>
      <c r="MUK25" s="77"/>
      <c r="MUL25" s="77"/>
      <c r="MUM25" s="77"/>
      <c r="MUN25" s="77"/>
      <c r="MUO25" s="77"/>
      <c r="MUP25" s="77"/>
      <c r="MUQ25" s="77"/>
      <c r="MUR25" s="77"/>
      <c r="MUS25" s="77"/>
      <c r="MUT25" s="77"/>
      <c r="MUU25" s="77"/>
      <c r="MUV25" s="77"/>
      <c r="MUW25" s="77"/>
      <c r="MUX25" s="77"/>
      <c r="MUY25" s="77"/>
      <c r="MUZ25" s="77"/>
      <c r="MVA25" s="77"/>
      <c r="MVB25" s="77"/>
      <c r="MVC25" s="77"/>
      <c r="MVD25" s="77"/>
      <c r="MVE25" s="77"/>
      <c r="MVF25" s="77"/>
      <c r="MVG25" s="77"/>
      <c r="MVH25" s="77"/>
      <c r="MVI25" s="77"/>
      <c r="MVJ25" s="77"/>
      <c r="MVK25" s="77"/>
      <c r="MVL25" s="77"/>
      <c r="MVM25" s="77"/>
      <c r="MVN25" s="77"/>
      <c r="MVO25" s="77"/>
      <c r="MVP25" s="77"/>
      <c r="MVQ25" s="77"/>
      <c r="MVR25" s="77"/>
      <c r="MVS25" s="77"/>
      <c r="MVT25" s="77"/>
      <c r="MVU25" s="77"/>
      <c r="MVV25" s="77"/>
      <c r="MVW25" s="77"/>
      <c r="MVX25" s="77"/>
      <c r="MVY25" s="77"/>
      <c r="MVZ25" s="77"/>
      <c r="MWA25" s="77"/>
      <c r="MWB25" s="77"/>
      <c r="MWC25" s="77"/>
      <c r="MWD25" s="77"/>
      <c r="MWE25" s="77"/>
      <c r="MWF25" s="77"/>
      <c r="MWG25" s="77"/>
      <c r="MWH25" s="77"/>
      <c r="MWI25" s="77"/>
      <c r="MWJ25" s="77"/>
      <c r="MWK25" s="77"/>
      <c r="MWL25" s="77"/>
      <c r="MWM25" s="77"/>
      <c r="MWN25" s="77"/>
      <c r="MWO25" s="77"/>
      <c r="MWP25" s="77"/>
      <c r="MWQ25" s="77"/>
      <c r="MWR25" s="77"/>
      <c r="MWS25" s="77"/>
      <c r="MWT25" s="77"/>
      <c r="MWU25" s="77"/>
      <c r="MWV25" s="77"/>
      <c r="MWW25" s="77"/>
      <c r="MWX25" s="77"/>
      <c r="MWY25" s="77"/>
      <c r="MWZ25" s="77"/>
      <c r="MXA25" s="77"/>
      <c r="MXB25" s="77"/>
      <c r="MXC25" s="77"/>
      <c r="MXD25" s="77"/>
      <c r="MXE25" s="77"/>
      <c r="MXF25" s="77"/>
      <c r="MXG25" s="77"/>
      <c r="MXH25" s="77"/>
      <c r="MXI25" s="77"/>
      <c r="MXJ25" s="77"/>
      <c r="MXK25" s="77"/>
      <c r="MXL25" s="77"/>
      <c r="MXM25" s="77"/>
      <c r="MXN25" s="77"/>
      <c r="MXO25" s="77"/>
      <c r="MXP25" s="77"/>
      <c r="MXQ25" s="77"/>
      <c r="MXR25" s="77"/>
      <c r="MXS25" s="77"/>
      <c r="MXT25" s="77"/>
      <c r="MXU25" s="77"/>
      <c r="MXV25" s="77"/>
      <c r="MXW25" s="77"/>
      <c r="MXX25" s="77"/>
      <c r="MXY25" s="77"/>
      <c r="MXZ25" s="77"/>
      <c r="MYA25" s="77"/>
      <c r="MYB25" s="77"/>
      <c r="MYC25" s="77"/>
      <c r="MYD25" s="77"/>
      <c r="MYE25" s="77"/>
      <c r="MYF25" s="77"/>
      <c r="MYG25" s="77"/>
      <c r="MYH25" s="77"/>
      <c r="MYI25" s="77"/>
      <c r="MYJ25" s="77"/>
      <c r="MYK25" s="77"/>
      <c r="MYL25" s="77"/>
      <c r="MYM25" s="77"/>
      <c r="MYN25" s="77"/>
      <c r="MYO25" s="77"/>
      <c r="MYP25" s="77"/>
      <c r="MYQ25" s="77"/>
      <c r="MYR25" s="77"/>
      <c r="MYS25" s="77"/>
      <c r="MYT25" s="77"/>
      <c r="MYU25" s="77"/>
      <c r="MYV25" s="77"/>
      <c r="MYW25" s="77"/>
      <c r="MYX25" s="77"/>
      <c r="MYY25" s="77"/>
      <c r="MYZ25" s="77"/>
      <c r="MZA25" s="77"/>
      <c r="MZB25" s="77"/>
      <c r="MZC25" s="77"/>
      <c r="MZD25" s="77"/>
      <c r="MZE25" s="77"/>
      <c r="MZF25" s="77"/>
      <c r="MZG25" s="77"/>
      <c r="MZH25" s="77"/>
      <c r="MZI25" s="77"/>
      <c r="MZJ25" s="77"/>
      <c r="MZK25" s="77"/>
      <c r="MZL25" s="77"/>
      <c r="MZM25" s="77"/>
      <c r="MZN25" s="77"/>
      <c r="MZO25" s="77"/>
      <c r="MZP25" s="77"/>
      <c r="MZQ25" s="77"/>
      <c r="MZR25" s="77"/>
      <c r="MZS25" s="77"/>
      <c r="MZT25" s="77"/>
      <c r="MZU25" s="77"/>
      <c r="MZV25" s="77"/>
      <c r="MZW25" s="77"/>
      <c r="MZX25" s="77"/>
      <c r="MZY25" s="77"/>
      <c r="MZZ25" s="77"/>
      <c r="NAA25" s="77"/>
      <c r="NAB25" s="77"/>
      <c r="NAC25" s="77"/>
      <c r="NAD25" s="77"/>
      <c r="NAE25" s="77"/>
      <c r="NAF25" s="77"/>
      <c r="NAG25" s="77"/>
      <c r="NAH25" s="77"/>
      <c r="NAI25" s="77"/>
      <c r="NAJ25" s="77"/>
      <c r="NAK25" s="77"/>
      <c r="NAL25" s="77"/>
      <c r="NAM25" s="77"/>
      <c r="NAN25" s="77"/>
      <c r="NAO25" s="77"/>
      <c r="NAP25" s="77"/>
      <c r="NAQ25" s="77"/>
      <c r="NAR25" s="77"/>
      <c r="NAS25" s="77"/>
      <c r="NAT25" s="77"/>
      <c r="NAU25" s="77"/>
      <c r="NAV25" s="77"/>
      <c r="NAW25" s="77"/>
      <c r="NAX25" s="77"/>
      <c r="NAY25" s="77"/>
      <c r="NAZ25" s="77"/>
      <c r="NBA25" s="77"/>
      <c r="NBB25" s="77"/>
      <c r="NBC25" s="77"/>
      <c r="NBD25" s="77"/>
      <c r="NBE25" s="77"/>
      <c r="NBF25" s="77"/>
      <c r="NBG25" s="77"/>
      <c r="NBH25" s="77"/>
      <c r="NBI25" s="77"/>
      <c r="NBJ25" s="77"/>
      <c r="NBK25" s="77"/>
      <c r="NBL25" s="77"/>
      <c r="NBM25" s="77"/>
      <c r="NBN25" s="77"/>
      <c r="NBO25" s="77"/>
      <c r="NBP25" s="77"/>
      <c r="NBQ25" s="77"/>
      <c r="NBR25" s="77"/>
      <c r="NBS25" s="77"/>
      <c r="NBT25" s="77"/>
      <c r="NBU25" s="77"/>
      <c r="NBV25" s="77"/>
      <c r="NBW25" s="77"/>
      <c r="NBX25" s="77"/>
      <c r="NBY25" s="77"/>
      <c r="NBZ25" s="77"/>
      <c r="NCA25" s="77"/>
      <c r="NCB25" s="77"/>
      <c r="NCC25" s="77"/>
      <c r="NCD25" s="77"/>
      <c r="NCE25" s="77"/>
      <c r="NCF25" s="77"/>
      <c r="NCG25" s="77"/>
      <c r="NCH25" s="77"/>
      <c r="NCI25" s="77"/>
      <c r="NCJ25" s="77"/>
      <c r="NCK25" s="77"/>
      <c r="NCL25" s="77"/>
      <c r="NCM25" s="77"/>
      <c r="NCN25" s="77"/>
      <c r="NCO25" s="77"/>
      <c r="NCP25" s="77"/>
      <c r="NCQ25" s="77"/>
      <c r="NCR25" s="77"/>
      <c r="NCS25" s="77"/>
      <c r="NCT25" s="77"/>
      <c r="NCU25" s="77"/>
      <c r="NCV25" s="77"/>
      <c r="NCW25" s="77"/>
      <c r="NCX25" s="77"/>
      <c r="NCY25" s="77"/>
      <c r="NCZ25" s="77"/>
      <c r="NDA25" s="77"/>
      <c r="NDB25" s="77"/>
      <c r="NDC25" s="77"/>
      <c r="NDD25" s="77"/>
      <c r="NDE25" s="77"/>
      <c r="NDF25" s="77"/>
      <c r="NDG25" s="77"/>
      <c r="NDH25" s="77"/>
      <c r="NDI25" s="77"/>
      <c r="NDJ25" s="77"/>
      <c r="NDK25" s="77"/>
      <c r="NDL25" s="77"/>
      <c r="NDM25" s="77"/>
      <c r="NDN25" s="77"/>
      <c r="NDO25" s="77"/>
      <c r="NDP25" s="77"/>
      <c r="NDQ25" s="77"/>
      <c r="NDR25" s="77"/>
      <c r="NDS25" s="77"/>
      <c r="NDT25" s="77"/>
      <c r="NDU25" s="77"/>
      <c r="NDV25" s="77"/>
      <c r="NDW25" s="77"/>
      <c r="NDX25" s="77"/>
      <c r="NDY25" s="77"/>
      <c r="NDZ25" s="77"/>
      <c r="NEA25" s="77"/>
      <c r="NEB25" s="77"/>
      <c r="NEC25" s="77"/>
      <c r="NED25" s="77"/>
      <c r="NEE25" s="77"/>
      <c r="NEF25" s="77"/>
      <c r="NEG25" s="77"/>
      <c r="NEH25" s="77"/>
      <c r="NEI25" s="77"/>
      <c r="NEJ25" s="77"/>
      <c r="NEK25" s="77"/>
      <c r="NEL25" s="77"/>
      <c r="NEM25" s="77"/>
      <c r="NEN25" s="77"/>
      <c r="NEO25" s="77"/>
      <c r="NEP25" s="77"/>
      <c r="NEQ25" s="77"/>
      <c r="NER25" s="77"/>
      <c r="NES25" s="77"/>
      <c r="NET25" s="77"/>
      <c r="NEU25" s="77"/>
      <c r="NEV25" s="77"/>
      <c r="NEW25" s="77"/>
      <c r="NEX25" s="77"/>
      <c r="NEY25" s="77"/>
      <c r="NEZ25" s="77"/>
      <c r="NFA25" s="77"/>
      <c r="NFB25" s="77"/>
      <c r="NFC25" s="77"/>
      <c r="NFD25" s="77"/>
      <c r="NFE25" s="77"/>
      <c r="NFF25" s="77"/>
      <c r="NFG25" s="77"/>
      <c r="NFH25" s="77"/>
      <c r="NFI25" s="77"/>
      <c r="NFJ25" s="77"/>
      <c r="NFK25" s="77"/>
      <c r="NFL25" s="77"/>
      <c r="NFM25" s="77"/>
      <c r="NFN25" s="77"/>
      <c r="NFO25" s="77"/>
      <c r="NFP25" s="77"/>
      <c r="NFQ25" s="77"/>
      <c r="NFR25" s="77"/>
      <c r="NFS25" s="77"/>
      <c r="NFT25" s="77"/>
      <c r="NFU25" s="77"/>
      <c r="NFV25" s="77"/>
      <c r="NFW25" s="77"/>
      <c r="NFX25" s="77"/>
      <c r="NFY25" s="77"/>
      <c r="NFZ25" s="77"/>
      <c r="NGA25" s="77"/>
      <c r="NGB25" s="77"/>
      <c r="NGC25" s="77"/>
      <c r="NGD25" s="77"/>
      <c r="NGE25" s="77"/>
      <c r="NGF25" s="77"/>
      <c r="NGG25" s="77"/>
      <c r="NGH25" s="77"/>
      <c r="NGI25" s="77"/>
      <c r="NGJ25" s="77"/>
      <c r="NGK25" s="77"/>
      <c r="NGL25" s="77"/>
      <c r="NGM25" s="77"/>
      <c r="NGN25" s="77"/>
      <c r="NGO25" s="77"/>
      <c r="NGP25" s="77"/>
      <c r="NGQ25" s="77"/>
      <c r="NGR25" s="77"/>
      <c r="NGS25" s="77"/>
      <c r="NGT25" s="77"/>
      <c r="NGU25" s="77"/>
      <c r="NGV25" s="77"/>
      <c r="NGW25" s="77"/>
      <c r="NGX25" s="77"/>
      <c r="NGY25" s="77"/>
      <c r="NGZ25" s="77"/>
      <c r="NHA25" s="77"/>
      <c r="NHB25" s="77"/>
      <c r="NHC25" s="77"/>
      <c r="NHD25" s="77"/>
      <c r="NHE25" s="77"/>
      <c r="NHF25" s="77"/>
      <c r="NHG25" s="77"/>
      <c r="NHH25" s="77"/>
      <c r="NHI25" s="77"/>
      <c r="NHJ25" s="77"/>
      <c r="NHK25" s="77"/>
      <c r="NHL25" s="77"/>
      <c r="NHM25" s="77"/>
      <c r="NHN25" s="77"/>
      <c r="NHO25" s="77"/>
      <c r="NHP25" s="77"/>
      <c r="NHQ25" s="77"/>
      <c r="NHR25" s="77"/>
      <c r="NHS25" s="77"/>
      <c r="NHT25" s="77"/>
      <c r="NHU25" s="77"/>
      <c r="NHV25" s="77"/>
      <c r="NHW25" s="77"/>
      <c r="NHX25" s="77"/>
      <c r="NHY25" s="77"/>
      <c r="NHZ25" s="77"/>
      <c r="NIA25" s="77"/>
      <c r="NIB25" s="77"/>
      <c r="NIC25" s="77"/>
      <c r="NID25" s="77"/>
      <c r="NIE25" s="77"/>
      <c r="NIF25" s="77"/>
      <c r="NIG25" s="77"/>
      <c r="NIH25" s="77"/>
      <c r="NII25" s="77"/>
      <c r="NIJ25" s="77"/>
      <c r="NIK25" s="77"/>
      <c r="NIL25" s="77"/>
      <c r="NIM25" s="77"/>
      <c r="NIN25" s="77"/>
      <c r="NIO25" s="77"/>
      <c r="NIP25" s="77"/>
      <c r="NIQ25" s="77"/>
      <c r="NIR25" s="77"/>
      <c r="NIS25" s="77"/>
      <c r="NIT25" s="77"/>
      <c r="NIU25" s="77"/>
      <c r="NIV25" s="77"/>
      <c r="NIW25" s="77"/>
      <c r="NIX25" s="77"/>
      <c r="NIY25" s="77"/>
      <c r="NIZ25" s="77"/>
      <c r="NJA25" s="77"/>
      <c r="NJB25" s="77"/>
      <c r="NJC25" s="77"/>
      <c r="NJD25" s="77"/>
      <c r="NJE25" s="77"/>
      <c r="NJF25" s="77"/>
      <c r="NJG25" s="77"/>
      <c r="NJH25" s="77"/>
      <c r="NJI25" s="77"/>
      <c r="NJJ25" s="77"/>
      <c r="NJK25" s="77"/>
      <c r="NJL25" s="77"/>
      <c r="NJM25" s="77"/>
      <c r="NJN25" s="77"/>
      <c r="NJO25" s="77"/>
      <c r="NJP25" s="77"/>
      <c r="NJQ25" s="77"/>
      <c r="NJR25" s="77"/>
      <c r="NJS25" s="77"/>
      <c r="NJT25" s="77"/>
      <c r="NJU25" s="77"/>
      <c r="NJV25" s="77"/>
      <c r="NJW25" s="77"/>
      <c r="NJX25" s="77"/>
      <c r="NJY25" s="77"/>
      <c r="NJZ25" s="77"/>
      <c r="NKA25" s="77"/>
      <c r="NKB25" s="77"/>
      <c r="NKC25" s="77"/>
      <c r="NKD25" s="77"/>
      <c r="NKE25" s="77"/>
      <c r="NKF25" s="77"/>
      <c r="NKG25" s="77"/>
      <c r="NKH25" s="77"/>
      <c r="NKI25" s="77"/>
      <c r="NKJ25" s="77"/>
      <c r="NKK25" s="77"/>
      <c r="NKL25" s="77"/>
      <c r="NKM25" s="77"/>
      <c r="NKN25" s="77"/>
      <c r="NKO25" s="77"/>
      <c r="NKP25" s="77"/>
      <c r="NKQ25" s="77"/>
      <c r="NKR25" s="77"/>
      <c r="NKS25" s="77"/>
      <c r="NKT25" s="77"/>
      <c r="NKU25" s="77"/>
      <c r="NKV25" s="77"/>
      <c r="NKW25" s="77"/>
      <c r="NKX25" s="77"/>
      <c r="NKY25" s="77"/>
      <c r="NKZ25" s="77"/>
      <c r="NLA25" s="77"/>
      <c r="NLB25" s="77"/>
      <c r="NLC25" s="77"/>
      <c r="NLD25" s="77"/>
      <c r="NLE25" s="77"/>
      <c r="NLF25" s="77"/>
      <c r="NLG25" s="77"/>
      <c r="NLH25" s="77"/>
      <c r="NLI25" s="77"/>
      <c r="NLJ25" s="77"/>
      <c r="NLK25" s="77"/>
      <c r="NLL25" s="77"/>
      <c r="NLM25" s="77"/>
      <c r="NLN25" s="77"/>
      <c r="NLO25" s="77"/>
      <c r="NLP25" s="77"/>
      <c r="NLQ25" s="77"/>
      <c r="NLR25" s="77"/>
      <c r="NLS25" s="77"/>
      <c r="NLT25" s="77"/>
      <c r="NLU25" s="77"/>
      <c r="NLV25" s="77"/>
      <c r="NLW25" s="77"/>
      <c r="NLX25" s="77"/>
      <c r="NLY25" s="77"/>
      <c r="NLZ25" s="77"/>
      <c r="NMA25" s="77"/>
      <c r="NMB25" s="77"/>
      <c r="NMC25" s="77"/>
      <c r="NMD25" s="77"/>
      <c r="NME25" s="77"/>
      <c r="NMF25" s="77"/>
      <c r="NMG25" s="77"/>
      <c r="NMH25" s="77"/>
      <c r="NMI25" s="77"/>
      <c r="NMJ25" s="77"/>
      <c r="NMK25" s="77"/>
      <c r="NML25" s="77"/>
      <c r="NMM25" s="77"/>
      <c r="NMN25" s="77"/>
      <c r="NMO25" s="77"/>
      <c r="NMP25" s="77"/>
      <c r="NMQ25" s="77"/>
      <c r="NMR25" s="77"/>
      <c r="NMS25" s="77"/>
      <c r="NMT25" s="77"/>
      <c r="NMU25" s="77"/>
      <c r="NMV25" s="77"/>
      <c r="NMW25" s="77"/>
      <c r="NMX25" s="77"/>
      <c r="NMY25" s="77"/>
      <c r="NMZ25" s="77"/>
      <c r="NNA25" s="77"/>
      <c r="NNB25" s="77"/>
      <c r="NNC25" s="77"/>
      <c r="NND25" s="77"/>
      <c r="NNE25" s="77"/>
      <c r="NNF25" s="77"/>
      <c r="NNG25" s="77"/>
      <c r="NNH25" s="77"/>
      <c r="NNI25" s="77"/>
      <c r="NNJ25" s="77"/>
      <c r="NNK25" s="77"/>
      <c r="NNL25" s="77"/>
      <c r="NNM25" s="77"/>
      <c r="NNN25" s="77"/>
      <c r="NNO25" s="77"/>
      <c r="NNP25" s="77"/>
      <c r="NNQ25" s="77"/>
      <c r="NNR25" s="77"/>
      <c r="NNS25" s="77"/>
      <c r="NNT25" s="77"/>
      <c r="NNU25" s="77"/>
      <c r="NNV25" s="77"/>
      <c r="NNW25" s="77"/>
      <c r="NNX25" s="77"/>
      <c r="NNY25" s="77"/>
      <c r="NNZ25" s="77"/>
      <c r="NOA25" s="77"/>
      <c r="NOB25" s="77"/>
      <c r="NOC25" s="77"/>
      <c r="NOD25" s="77"/>
      <c r="NOE25" s="77"/>
      <c r="NOF25" s="77"/>
      <c r="NOG25" s="77"/>
      <c r="NOH25" s="77"/>
      <c r="NOI25" s="77"/>
      <c r="NOJ25" s="77"/>
      <c r="NOK25" s="77"/>
      <c r="NOL25" s="77"/>
      <c r="NOM25" s="77"/>
      <c r="NON25" s="77"/>
      <c r="NOO25" s="77"/>
      <c r="NOP25" s="77"/>
      <c r="NOQ25" s="77"/>
      <c r="NOR25" s="77"/>
      <c r="NOS25" s="77"/>
      <c r="NOT25" s="77"/>
      <c r="NOU25" s="77"/>
      <c r="NOV25" s="77"/>
      <c r="NOW25" s="77"/>
      <c r="NOX25" s="77"/>
      <c r="NOY25" s="77"/>
      <c r="NOZ25" s="77"/>
      <c r="NPA25" s="77"/>
      <c r="NPB25" s="77"/>
      <c r="NPC25" s="77"/>
      <c r="NPD25" s="77"/>
      <c r="NPE25" s="77"/>
      <c r="NPF25" s="77"/>
      <c r="NPG25" s="77"/>
      <c r="NPH25" s="77"/>
      <c r="NPI25" s="77"/>
      <c r="NPJ25" s="77"/>
      <c r="NPK25" s="77"/>
      <c r="NPL25" s="77"/>
      <c r="NPM25" s="77"/>
      <c r="NPN25" s="77"/>
      <c r="NPO25" s="77"/>
      <c r="NPP25" s="77"/>
      <c r="NPQ25" s="77"/>
      <c r="NPR25" s="77"/>
      <c r="NPS25" s="77"/>
      <c r="NPT25" s="77"/>
      <c r="NPU25" s="77"/>
      <c r="NPV25" s="77"/>
      <c r="NPW25" s="77"/>
      <c r="NPX25" s="77"/>
      <c r="NPY25" s="77"/>
      <c r="NPZ25" s="77"/>
      <c r="NQA25" s="77"/>
      <c r="NQB25" s="77"/>
      <c r="NQC25" s="77"/>
      <c r="NQD25" s="77"/>
      <c r="NQE25" s="77"/>
      <c r="NQF25" s="77"/>
      <c r="NQG25" s="77"/>
      <c r="NQH25" s="77"/>
      <c r="NQI25" s="77"/>
      <c r="NQJ25" s="77"/>
      <c r="NQK25" s="77"/>
      <c r="NQL25" s="77"/>
      <c r="NQM25" s="77"/>
      <c r="NQN25" s="77"/>
      <c r="NQO25" s="77"/>
      <c r="NQP25" s="77"/>
      <c r="NQQ25" s="77"/>
      <c r="NQR25" s="77"/>
      <c r="NQS25" s="77"/>
      <c r="NQT25" s="77"/>
      <c r="NQU25" s="77"/>
      <c r="NQV25" s="77"/>
      <c r="NQW25" s="77"/>
      <c r="NQX25" s="77"/>
      <c r="NQY25" s="77"/>
      <c r="NQZ25" s="77"/>
      <c r="NRA25" s="77"/>
      <c r="NRB25" s="77"/>
      <c r="NRC25" s="77"/>
      <c r="NRD25" s="77"/>
      <c r="NRE25" s="77"/>
      <c r="NRF25" s="77"/>
      <c r="NRG25" s="77"/>
      <c r="NRH25" s="77"/>
      <c r="NRI25" s="77"/>
      <c r="NRJ25" s="77"/>
      <c r="NRK25" s="77"/>
      <c r="NRL25" s="77"/>
      <c r="NRM25" s="77"/>
      <c r="NRN25" s="77"/>
      <c r="NRO25" s="77"/>
      <c r="NRP25" s="77"/>
      <c r="NRQ25" s="77"/>
      <c r="NRR25" s="77"/>
      <c r="NRS25" s="77"/>
      <c r="NRT25" s="77"/>
      <c r="NRU25" s="77"/>
      <c r="NRV25" s="77"/>
      <c r="NRW25" s="77"/>
      <c r="NRX25" s="77"/>
      <c r="NRY25" s="77"/>
      <c r="NRZ25" s="77"/>
      <c r="NSA25" s="77"/>
      <c r="NSB25" s="77"/>
      <c r="NSC25" s="77"/>
      <c r="NSD25" s="77"/>
      <c r="NSE25" s="77"/>
      <c r="NSF25" s="77"/>
      <c r="NSG25" s="77"/>
      <c r="NSH25" s="77"/>
      <c r="NSI25" s="77"/>
      <c r="NSJ25" s="77"/>
      <c r="NSK25" s="77"/>
      <c r="NSL25" s="77"/>
      <c r="NSM25" s="77"/>
      <c r="NSN25" s="77"/>
      <c r="NSO25" s="77"/>
      <c r="NSP25" s="77"/>
      <c r="NSQ25" s="77"/>
      <c r="NSR25" s="77"/>
      <c r="NSS25" s="77"/>
      <c r="NST25" s="77"/>
      <c r="NSU25" s="77"/>
      <c r="NSV25" s="77"/>
      <c r="NSW25" s="77"/>
      <c r="NSX25" s="77"/>
      <c r="NSY25" s="77"/>
      <c r="NSZ25" s="77"/>
      <c r="NTA25" s="77"/>
      <c r="NTB25" s="77"/>
      <c r="NTC25" s="77"/>
      <c r="NTD25" s="77"/>
      <c r="NTE25" s="77"/>
      <c r="NTF25" s="77"/>
      <c r="NTG25" s="77"/>
      <c r="NTH25" s="77"/>
      <c r="NTI25" s="77"/>
      <c r="NTJ25" s="77"/>
      <c r="NTK25" s="77"/>
      <c r="NTL25" s="77"/>
      <c r="NTM25" s="77"/>
      <c r="NTN25" s="77"/>
      <c r="NTO25" s="77"/>
      <c r="NTP25" s="77"/>
      <c r="NTQ25" s="77"/>
      <c r="NTR25" s="77"/>
      <c r="NTS25" s="77"/>
      <c r="NTT25" s="77"/>
      <c r="NTU25" s="77"/>
      <c r="NTV25" s="77"/>
      <c r="NTW25" s="77"/>
      <c r="NTX25" s="77"/>
      <c r="NTY25" s="77"/>
      <c r="NTZ25" s="77"/>
      <c r="NUA25" s="77"/>
      <c r="NUB25" s="77"/>
      <c r="NUC25" s="77"/>
      <c r="NUD25" s="77"/>
      <c r="NUE25" s="77"/>
      <c r="NUF25" s="77"/>
      <c r="NUG25" s="77"/>
      <c r="NUH25" s="77"/>
      <c r="NUI25" s="77"/>
      <c r="NUJ25" s="77"/>
      <c r="NUK25" s="77"/>
      <c r="NUL25" s="77"/>
      <c r="NUM25" s="77"/>
      <c r="NUN25" s="77"/>
      <c r="NUO25" s="77"/>
      <c r="NUP25" s="77"/>
      <c r="NUQ25" s="77"/>
      <c r="NUR25" s="77"/>
      <c r="NUS25" s="77"/>
      <c r="NUT25" s="77"/>
      <c r="NUU25" s="77"/>
      <c r="NUV25" s="77"/>
      <c r="NUW25" s="77"/>
      <c r="NUX25" s="77"/>
      <c r="NUY25" s="77"/>
      <c r="NUZ25" s="77"/>
      <c r="NVA25" s="77"/>
      <c r="NVB25" s="77"/>
      <c r="NVC25" s="77"/>
      <c r="NVD25" s="77"/>
      <c r="NVE25" s="77"/>
      <c r="NVF25" s="77"/>
      <c r="NVG25" s="77"/>
      <c r="NVH25" s="77"/>
      <c r="NVI25" s="77"/>
      <c r="NVJ25" s="77"/>
      <c r="NVK25" s="77"/>
      <c r="NVL25" s="77"/>
      <c r="NVM25" s="77"/>
      <c r="NVN25" s="77"/>
      <c r="NVO25" s="77"/>
      <c r="NVP25" s="77"/>
      <c r="NVQ25" s="77"/>
      <c r="NVR25" s="77"/>
      <c r="NVS25" s="77"/>
      <c r="NVT25" s="77"/>
      <c r="NVU25" s="77"/>
      <c r="NVV25" s="77"/>
      <c r="NVW25" s="77"/>
      <c r="NVX25" s="77"/>
      <c r="NVY25" s="77"/>
      <c r="NVZ25" s="77"/>
      <c r="NWA25" s="77"/>
      <c r="NWB25" s="77"/>
      <c r="NWC25" s="77"/>
      <c r="NWD25" s="77"/>
      <c r="NWE25" s="77"/>
      <c r="NWF25" s="77"/>
      <c r="NWG25" s="77"/>
      <c r="NWH25" s="77"/>
      <c r="NWI25" s="77"/>
      <c r="NWJ25" s="77"/>
      <c r="NWK25" s="77"/>
      <c r="NWL25" s="77"/>
      <c r="NWM25" s="77"/>
      <c r="NWN25" s="77"/>
      <c r="NWO25" s="77"/>
      <c r="NWP25" s="77"/>
      <c r="NWQ25" s="77"/>
      <c r="NWR25" s="77"/>
      <c r="NWS25" s="77"/>
      <c r="NWT25" s="77"/>
      <c r="NWU25" s="77"/>
      <c r="NWV25" s="77"/>
      <c r="NWW25" s="77"/>
      <c r="NWX25" s="77"/>
      <c r="NWY25" s="77"/>
      <c r="NWZ25" s="77"/>
      <c r="NXA25" s="77"/>
      <c r="NXB25" s="77"/>
      <c r="NXC25" s="77"/>
      <c r="NXD25" s="77"/>
      <c r="NXE25" s="77"/>
      <c r="NXF25" s="77"/>
      <c r="NXG25" s="77"/>
      <c r="NXH25" s="77"/>
      <c r="NXI25" s="77"/>
      <c r="NXJ25" s="77"/>
      <c r="NXK25" s="77"/>
      <c r="NXL25" s="77"/>
      <c r="NXM25" s="77"/>
      <c r="NXN25" s="77"/>
      <c r="NXO25" s="77"/>
      <c r="NXP25" s="77"/>
      <c r="NXQ25" s="77"/>
      <c r="NXR25" s="77"/>
      <c r="NXS25" s="77"/>
      <c r="NXT25" s="77"/>
      <c r="NXU25" s="77"/>
      <c r="NXV25" s="77"/>
      <c r="NXW25" s="77"/>
      <c r="NXX25" s="77"/>
      <c r="NXY25" s="77"/>
      <c r="NXZ25" s="77"/>
      <c r="NYA25" s="77"/>
      <c r="NYB25" s="77"/>
      <c r="NYC25" s="77"/>
      <c r="NYD25" s="77"/>
      <c r="NYE25" s="77"/>
      <c r="NYF25" s="77"/>
      <c r="NYG25" s="77"/>
      <c r="NYH25" s="77"/>
      <c r="NYI25" s="77"/>
      <c r="NYJ25" s="77"/>
      <c r="NYK25" s="77"/>
      <c r="NYL25" s="77"/>
      <c r="NYM25" s="77"/>
      <c r="NYN25" s="77"/>
      <c r="NYO25" s="77"/>
      <c r="NYP25" s="77"/>
      <c r="NYQ25" s="77"/>
      <c r="NYR25" s="77"/>
      <c r="NYS25" s="77"/>
      <c r="NYT25" s="77"/>
      <c r="NYU25" s="77"/>
      <c r="NYV25" s="77"/>
      <c r="NYW25" s="77"/>
      <c r="NYX25" s="77"/>
      <c r="NYY25" s="77"/>
      <c r="NYZ25" s="77"/>
      <c r="NZA25" s="77"/>
      <c r="NZB25" s="77"/>
      <c r="NZC25" s="77"/>
      <c r="NZD25" s="77"/>
      <c r="NZE25" s="77"/>
      <c r="NZF25" s="77"/>
      <c r="NZG25" s="77"/>
      <c r="NZH25" s="77"/>
      <c r="NZI25" s="77"/>
      <c r="NZJ25" s="77"/>
      <c r="NZK25" s="77"/>
      <c r="NZL25" s="77"/>
      <c r="NZM25" s="77"/>
      <c r="NZN25" s="77"/>
      <c r="NZO25" s="77"/>
      <c r="NZP25" s="77"/>
      <c r="NZQ25" s="77"/>
      <c r="NZR25" s="77"/>
      <c r="NZS25" s="77"/>
      <c r="NZT25" s="77"/>
      <c r="NZU25" s="77"/>
      <c r="NZV25" s="77"/>
      <c r="NZW25" s="77"/>
      <c r="NZX25" s="77"/>
      <c r="NZY25" s="77"/>
      <c r="NZZ25" s="77"/>
      <c r="OAA25" s="77"/>
      <c r="OAB25" s="77"/>
      <c r="OAC25" s="77"/>
      <c r="OAD25" s="77"/>
      <c r="OAE25" s="77"/>
      <c r="OAF25" s="77"/>
      <c r="OAG25" s="77"/>
      <c r="OAH25" s="77"/>
      <c r="OAI25" s="77"/>
      <c r="OAJ25" s="77"/>
      <c r="OAK25" s="77"/>
      <c r="OAL25" s="77"/>
      <c r="OAM25" s="77"/>
      <c r="OAN25" s="77"/>
      <c r="OAO25" s="77"/>
      <c r="OAP25" s="77"/>
      <c r="OAQ25" s="77"/>
      <c r="OAR25" s="77"/>
      <c r="OAS25" s="77"/>
      <c r="OAT25" s="77"/>
      <c r="OAU25" s="77"/>
      <c r="OAV25" s="77"/>
      <c r="OAW25" s="77"/>
      <c r="OAX25" s="77"/>
      <c r="OAY25" s="77"/>
      <c r="OAZ25" s="77"/>
      <c r="OBA25" s="77"/>
      <c r="OBB25" s="77"/>
      <c r="OBC25" s="77"/>
      <c r="OBD25" s="77"/>
      <c r="OBE25" s="77"/>
      <c r="OBF25" s="77"/>
      <c r="OBG25" s="77"/>
      <c r="OBH25" s="77"/>
      <c r="OBI25" s="77"/>
      <c r="OBJ25" s="77"/>
      <c r="OBK25" s="77"/>
      <c r="OBL25" s="77"/>
      <c r="OBM25" s="77"/>
      <c r="OBN25" s="77"/>
      <c r="OBO25" s="77"/>
      <c r="OBP25" s="77"/>
      <c r="OBQ25" s="77"/>
      <c r="OBR25" s="77"/>
      <c r="OBS25" s="77"/>
      <c r="OBT25" s="77"/>
      <c r="OBU25" s="77"/>
      <c r="OBV25" s="77"/>
      <c r="OBW25" s="77"/>
      <c r="OBX25" s="77"/>
      <c r="OBY25" s="77"/>
      <c r="OBZ25" s="77"/>
      <c r="OCA25" s="77"/>
      <c r="OCB25" s="77"/>
      <c r="OCC25" s="77"/>
      <c r="OCD25" s="77"/>
      <c r="OCE25" s="77"/>
      <c r="OCF25" s="77"/>
      <c r="OCG25" s="77"/>
      <c r="OCH25" s="77"/>
      <c r="OCI25" s="77"/>
      <c r="OCJ25" s="77"/>
      <c r="OCK25" s="77"/>
      <c r="OCL25" s="77"/>
      <c r="OCM25" s="77"/>
      <c r="OCN25" s="77"/>
      <c r="OCO25" s="77"/>
      <c r="OCP25" s="77"/>
      <c r="OCQ25" s="77"/>
      <c r="OCR25" s="77"/>
      <c r="OCS25" s="77"/>
      <c r="OCT25" s="77"/>
      <c r="OCU25" s="77"/>
      <c r="OCV25" s="77"/>
      <c r="OCW25" s="77"/>
      <c r="OCX25" s="77"/>
      <c r="OCY25" s="77"/>
      <c r="OCZ25" s="77"/>
      <c r="ODA25" s="77"/>
      <c r="ODB25" s="77"/>
      <c r="ODC25" s="77"/>
      <c r="ODD25" s="77"/>
      <c r="ODE25" s="77"/>
      <c r="ODF25" s="77"/>
      <c r="ODG25" s="77"/>
      <c r="ODH25" s="77"/>
      <c r="ODI25" s="77"/>
      <c r="ODJ25" s="77"/>
      <c r="ODK25" s="77"/>
      <c r="ODL25" s="77"/>
      <c r="ODM25" s="77"/>
      <c r="ODN25" s="77"/>
      <c r="ODO25" s="77"/>
      <c r="ODP25" s="77"/>
      <c r="ODQ25" s="77"/>
      <c r="ODR25" s="77"/>
      <c r="ODS25" s="77"/>
      <c r="ODT25" s="77"/>
      <c r="ODU25" s="77"/>
      <c r="ODV25" s="77"/>
      <c r="ODW25" s="77"/>
      <c r="ODX25" s="77"/>
      <c r="ODY25" s="77"/>
      <c r="ODZ25" s="77"/>
      <c r="OEA25" s="77"/>
      <c r="OEB25" s="77"/>
      <c r="OEC25" s="77"/>
      <c r="OED25" s="77"/>
      <c r="OEE25" s="77"/>
      <c r="OEF25" s="77"/>
      <c r="OEG25" s="77"/>
      <c r="OEH25" s="77"/>
      <c r="OEI25" s="77"/>
      <c r="OEJ25" s="77"/>
      <c r="OEK25" s="77"/>
      <c r="OEL25" s="77"/>
      <c r="OEM25" s="77"/>
      <c r="OEN25" s="77"/>
      <c r="OEO25" s="77"/>
      <c r="OEP25" s="77"/>
      <c r="OEQ25" s="77"/>
      <c r="OER25" s="77"/>
      <c r="OES25" s="77"/>
      <c r="OET25" s="77"/>
      <c r="OEU25" s="77"/>
      <c r="OEV25" s="77"/>
      <c r="OEW25" s="77"/>
      <c r="OEX25" s="77"/>
      <c r="OEY25" s="77"/>
      <c r="OEZ25" s="77"/>
      <c r="OFA25" s="77"/>
      <c r="OFB25" s="77"/>
      <c r="OFC25" s="77"/>
      <c r="OFD25" s="77"/>
      <c r="OFE25" s="77"/>
      <c r="OFF25" s="77"/>
      <c r="OFG25" s="77"/>
      <c r="OFH25" s="77"/>
      <c r="OFI25" s="77"/>
      <c r="OFJ25" s="77"/>
      <c r="OFK25" s="77"/>
      <c r="OFL25" s="77"/>
      <c r="OFM25" s="77"/>
      <c r="OFN25" s="77"/>
      <c r="OFO25" s="77"/>
      <c r="OFP25" s="77"/>
      <c r="OFQ25" s="77"/>
      <c r="OFR25" s="77"/>
      <c r="OFS25" s="77"/>
      <c r="OFT25" s="77"/>
      <c r="OFU25" s="77"/>
      <c r="OFV25" s="77"/>
      <c r="OFW25" s="77"/>
      <c r="OFX25" s="77"/>
      <c r="OFY25" s="77"/>
      <c r="OFZ25" s="77"/>
      <c r="OGA25" s="77"/>
      <c r="OGB25" s="77"/>
      <c r="OGC25" s="77"/>
      <c r="OGD25" s="77"/>
      <c r="OGE25" s="77"/>
      <c r="OGF25" s="77"/>
      <c r="OGG25" s="77"/>
      <c r="OGH25" s="77"/>
      <c r="OGI25" s="77"/>
      <c r="OGJ25" s="77"/>
      <c r="OGK25" s="77"/>
      <c r="OGL25" s="77"/>
      <c r="OGM25" s="77"/>
      <c r="OGN25" s="77"/>
      <c r="OGO25" s="77"/>
      <c r="OGP25" s="77"/>
      <c r="OGQ25" s="77"/>
      <c r="OGR25" s="77"/>
      <c r="OGS25" s="77"/>
      <c r="OGT25" s="77"/>
      <c r="OGU25" s="77"/>
      <c r="OGV25" s="77"/>
      <c r="OGW25" s="77"/>
      <c r="OGX25" s="77"/>
      <c r="OGY25" s="77"/>
      <c r="OGZ25" s="77"/>
      <c r="OHA25" s="77"/>
      <c r="OHB25" s="77"/>
      <c r="OHC25" s="77"/>
      <c r="OHD25" s="77"/>
      <c r="OHE25" s="77"/>
      <c r="OHF25" s="77"/>
      <c r="OHG25" s="77"/>
      <c r="OHH25" s="77"/>
      <c r="OHI25" s="77"/>
      <c r="OHJ25" s="77"/>
      <c r="OHK25" s="77"/>
      <c r="OHL25" s="77"/>
      <c r="OHM25" s="77"/>
      <c r="OHN25" s="77"/>
      <c r="OHO25" s="77"/>
      <c r="OHP25" s="77"/>
      <c r="OHQ25" s="77"/>
      <c r="OHR25" s="77"/>
      <c r="OHS25" s="77"/>
      <c r="OHT25" s="77"/>
      <c r="OHU25" s="77"/>
      <c r="OHV25" s="77"/>
      <c r="OHW25" s="77"/>
      <c r="OHX25" s="77"/>
      <c r="OHY25" s="77"/>
      <c r="OHZ25" s="77"/>
      <c r="OIA25" s="77"/>
      <c r="OIB25" s="77"/>
      <c r="OIC25" s="77"/>
      <c r="OID25" s="77"/>
      <c r="OIE25" s="77"/>
      <c r="OIF25" s="77"/>
      <c r="OIG25" s="77"/>
      <c r="OIH25" s="77"/>
      <c r="OII25" s="77"/>
      <c r="OIJ25" s="77"/>
      <c r="OIK25" s="77"/>
      <c r="OIL25" s="77"/>
      <c r="OIM25" s="77"/>
      <c r="OIN25" s="77"/>
      <c r="OIO25" s="77"/>
      <c r="OIP25" s="77"/>
      <c r="OIQ25" s="77"/>
      <c r="OIR25" s="77"/>
      <c r="OIS25" s="77"/>
      <c r="OIT25" s="77"/>
      <c r="OIU25" s="77"/>
      <c r="OIV25" s="77"/>
      <c r="OIW25" s="77"/>
      <c r="OIX25" s="77"/>
      <c r="OIY25" s="77"/>
      <c r="OIZ25" s="77"/>
      <c r="OJA25" s="77"/>
      <c r="OJB25" s="77"/>
      <c r="OJC25" s="77"/>
      <c r="OJD25" s="77"/>
      <c r="OJE25" s="77"/>
      <c r="OJF25" s="77"/>
      <c r="OJG25" s="77"/>
      <c r="OJH25" s="77"/>
      <c r="OJI25" s="77"/>
      <c r="OJJ25" s="77"/>
      <c r="OJK25" s="77"/>
      <c r="OJL25" s="77"/>
      <c r="OJM25" s="77"/>
      <c r="OJN25" s="77"/>
      <c r="OJO25" s="77"/>
      <c r="OJP25" s="77"/>
      <c r="OJQ25" s="77"/>
      <c r="OJR25" s="77"/>
      <c r="OJS25" s="77"/>
      <c r="OJT25" s="77"/>
      <c r="OJU25" s="77"/>
      <c r="OJV25" s="77"/>
      <c r="OJW25" s="77"/>
      <c r="OJX25" s="77"/>
      <c r="OJY25" s="77"/>
      <c r="OJZ25" s="77"/>
      <c r="OKA25" s="77"/>
      <c r="OKB25" s="77"/>
      <c r="OKC25" s="77"/>
      <c r="OKD25" s="77"/>
      <c r="OKE25" s="77"/>
      <c r="OKF25" s="77"/>
      <c r="OKG25" s="77"/>
      <c r="OKH25" s="77"/>
      <c r="OKI25" s="77"/>
      <c r="OKJ25" s="77"/>
      <c r="OKK25" s="77"/>
      <c r="OKL25" s="77"/>
      <c r="OKM25" s="77"/>
      <c r="OKN25" s="77"/>
      <c r="OKO25" s="77"/>
      <c r="OKP25" s="77"/>
      <c r="OKQ25" s="77"/>
      <c r="OKR25" s="77"/>
      <c r="OKS25" s="77"/>
      <c r="OKT25" s="77"/>
      <c r="OKU25" s="77"/>
      <c r="OKV25" s="77"/>
      <c r="OKW25" s="77"/>
      <c r="OKX25" s="77"/>
      <c r="OKY25" s="77"/>
      <c r="OKZ25" s="77"/>
      <c r="OLA25" s="77"/>
      <c r="OLB25" s="77"/>
      <c r="OLC25" s="77"/>
      <c r="OLD25" s="77"/>
      <c r="OLE25" s="77"/>
      <c r="OLF25" s="77"/>
      <c r="OLG25" s="77"/>
      <c r="OLH25" s="77"/>
      <c r="OLI25" s="77"/>
      <c r="OLJ25" s="77"/>
      <c r="OLK25" s="77"/>
      <c r="OLL25" s="77"/>
      <c r="OLM25" s="77"/>
      <c r="OLN25" s="77"/>
      <c r="OLO25" s="77"/>
      <c r="OLP25" s="77"/>
      <c r="OLQ25" s="77"/>
      <c r="OLR25" s="77"/>
      <c r="OLS25" s="77"/>
      <c r="OLT25" s="77"/>
      <c r="OLU25" s="77"/>
      <c r="OLV25" s="77"/>
      <c r="OLW25" s="77"/>
      <c r="OLX25" s="77"/>
      <c r="OLY25" s="77"/>
      <c r="OLZ25" s="77"/>
      <c r="OMA25" s="77"/>
      <c r="OMB25" s="77"/>
      <c r="OMC25" s="77"/>
      <c r="OMD25" s="77"/>
      <c r="OME25" s="77"/>
      <c r="OMF25" s="77"/>
      <c r="OMG25" s="77"/>
      <c r="OMH25" s="77"/>
      <c r="OMI25" s="77"/>
      <c r="OMJ25" s="77"/>
      <c r="OMK25" s="77"/>
      <c r="OML25" s="77"/>
      <c r="OMM25" s="77"/>
      <c r="OMN25" s="77"/>
      <c r="OMO25" s="77"/>
      <c r="OMP25" s="77"/>
      <c r="OMQ25" s="77"/>
      <c r="OMR25" s="77"/>
      <c r="OMS25" s="77"/>
      <c r="OMT25" s="77"/>
      <c r="OMU25" s="77"/>
      <c r="OMV25" s="77"/>
      <c r="OMW25" s="77"/>
      <c r="OMX25" s="77"/>
      <c r="OMY25" s="77"/>
      <c r="OMZ25" s="77"/>
      <c r="ONA25" s="77"/>
      <c r="ONB25" s="77"/>
      <c r="ONC25" s="77"/>
      <c r="OND25" s="77"/>
      <c r="ONE25" s="77"/>
      <c r="ONF25" s="77"/>
      <c r="ONG25" s="77"/>
      <c r="ONH25" s="77"/>
      <c r="ONI25" s="77"/>
      <c r="ONJ25" s="77"/>
      <c r="ONK25" s="77"/>
      <c r="ONL25" s="77"/>
      <c r="ONM25" s="77"/>
      <c r="ONN25" s="77"/>
      <c r="ONO25" s="77"/>
      <c r="ONP25" s="77"/>
      <c r="ONQ25" s="77"/>
      <c r="ONR25" s="77"/>
      <c r="ONS25" s="77"/>
      <c r="ONT25" s="77"/>
      <c r="ONU25" s="77"/>
      <c r="ONV25" s="77"/>
      <c r="ONW25" s="77"/>
      <c r="ONX25" s="77"/>
      <c r="ONY25" s="77"/>
      <c r="ONZ25" s="77"/>
      <c r="OOA25" s="77"/>
      <c r="OOB25" s="77"/>
      <c r="OOC25" s="77"/>
      <c r="OOD25" s="77"/>
      <c r="OOE25" s="77"/>
      <c r="OOF25" s="77"/>
      <c r="OOG25" s="77"/>
      <c r="OOH25" s="77"/>
      <c r="OOI25" s="77"/>
      <c r="OOJ25" s="77"/>
      <c r="OOK25" s="77"/>
      <c r="OOL25" s="77"/>
      <c r="OOM25" s="77"/>
      <c r="OON25" s="77"/>
      <c r="OOO25" s="77"/>
      <c r="OOP25" s="77"/>
      <c r="OOQ25" s="77"/>
      <c r="OOR25" s="77"/>
      <c r="OOS25" s="77"/>
      <c r="OOT25" s="77"/>
      <c r="OOU25" s="77"/>
      <c r="OOV25" s="77"/>
      <c r="OOW25" s="77"/>
      <c r="OOX25" s="77"/>
      <c r="OOY25" s="77"/>
      <c r="OOZ25" s="77"/>
      <c r="OPA25" s="77"/>
      <c r="OPB25" s="77"/>
      <c r="OPC25" s="77"/>
      <c r="OPD25" s="77"/>
      <c r="OPE25" s="77"/>
      <c r="OPF25" s="77"/>
      <c r="OPG25" s="77"/>
      <c r="OPH25" s="77"/>
      <c r="OPI25" s="77"/>
      <c r="OPJ25" s="77"/>
      <c r="OPK25" s="77"/>
      <c r="OPL25" s="77"/>
      <c r="OPM25" s="77"/>
      <c r="OPN25" s="77"/>
      <c r="OPO25" s="77"/>
      <c r="OPP25" s="77"/>
      <c r="OPQ25" s="77"/>
      <c r="OPR25" s="77"/>
      <c r="OPS25" s="77"/>
      <c r="OPT25" s="77"/>
      <c r="OPU25" s="77"/>
      <c r="OPV25" s="77"/>
      <c r="OPW25" s="77"/>
      <c r="OPX25" s="77"/>
      <c r="OPY25" s="77"/>
      <c r="OPZ25" s="77"/>
      <c r="OQA25" s="77"/>
      <c r="OQB25" s="77"/>
      <c r="OQC25" s="77"/>
      <c r="OQD25" s="77"/>
      <c r="OQE25" s="77"/>
      <c r="OQF25" s="77"/>
      <c r="OQG25" s="77"/>
      <c r="OQH25" s="77"/>
      <c r="OQI25" s="77"/>
      <c r="OQJ25" s="77"/>
      <c r="OQK25" s="77"/>
      <c r="OQL25" s="77"/>
      <c r="OQM25" s="77"/>
      <c r="OQN25" s="77"/>
      <c r="OQO25" s="77"/>
      <c r="OQP25" s="77"/>
      <c r="OQQ25" s="77"/>
      <c r="OQR25" s="77"/>
      <c r="OQS25" s="77"/>
      <c r="OQT25" s="77"/>
      <c r="OQU25" s="77"/>
      <c r="OQV25" s="77"/>
      <c r="OQW25" s="77"/>
      <c r="OQX25" s="77"/>
      <c r="OQY25" s="77"/>
      <c r="OQZ25" s="77"/>
      <c r="ORA25" s="77"/>
      <c r="ORB25" s="77"/>
      <c r="ORC25" s="77"/>
      <c r="ORD25" s="77"/>
      <c r="ORE25" s="77"/>
      <c r="ORF25" s="77"/>
      <c r="ORG25" s="77"/>
      <c r="ORH25" s="77"/>
      <c r="ORI25" s="77"/>
      <c r="ORJ25" s="77"/>
      <c r="ORK25" s="77"/>
      <c r="ORL25" s="77"/>
      <c r="ORM25" s="77"/>
      <c r="ORN25" s="77"/>
      <c r="ORO25" s="77"/>
      <c r="ORP25" s="77"/>
      <c r="ORQ25" s="77"/>
      <c r="ORR25" s="77"/>
      <c r="ORS25" s="77"/>
      <c r="ORT25" s="77"/>
      <c r="ORU25" s="77"/>
      <c r="ORV25" s="77"/>
      <c r="ORW25" s="77"/>
      <c r="ORX25" s="77"/>
      <c r="ORY25" s="77"/>
      <c r="ORZ25" s="77"/>
      <c r="OSA25" s="77"/>
      <c r="OSB25" s="77"/>
      <c r="OSC25" s="77"/>
      <c r="OSD25" s="77"/>
      <c r="OSE25" s="77"/>
      <c r="OSF25" s="77"/>
      <c r="OSG25" s="77"/>
      <c r="OSH25" s="77"/>
      <c r="OSI25" s="77"/>
      <c r="OSJ25" s="77"/>
      <c r="OSK25" s="77"/>
      <c r="OSL25" s="77"/>
      <c r="OSM25" s="77"/>
      <c r="OSN25" s="77"/>
      <c r="OSO25" s="77"/>
      <c r="OSP25" s="77"/>
      <c r="OSQ25" s="77"/>
      <c r="OSR25" s="77"/>
      <c r="OSS25" s="77"/>
      <c r="OST25" s="77"/>
      <c r="OSU25" s="77"/>
      <c r="OSV25" s="77"/>
      <c r="OSW25" s="77"/>
      <c r="OSX25" s="77"/>
      <c r="OSY25" s="77"/>
      <c r="OSZ25" s="77"/>
      <c r="OTA25" s="77"/>
      <c r="OTB25" s="77"/>
      <c r="OTC25" s="77"/>
      <c r="OTD25" s="77"/>
      <c r="OTE25" s="77"/>
      <c r="OTF25" s="77"/>
      <c r="OTG25" s="77"/>
      <c r="OTH25" s="77"/>
      <c r="OTI25" s="77"/>
      <c r="OTJ25" s="77"/>
      <c r="OTK25" s="77"/>
      <c r="OTL25" s="77"/>
      <c r="OTM25" s="77"/>
      <c r="OTN25" s="77"/>
      <c r="OTO25" s="77"/>
      <c r="OTP25" s="77"/>
      <c r="OTQ25" s="77"/>
      <c r="OTR25" s="77"/>
      <c r="OTS25" s="77"/>
      <c r="OTT25" s="77"/>
      <c r="OTU25" s="77"/>
      <c r="OTV25" s="77"/>
      <c r="OTW25" s="77"/>
      <c r="OTX25" s="77"/>
      <c r="OTY25" s="77"/>
      <c r="OTZ25" s="77"/>
      <c r="OUA25" s="77"/>
      <c r="OUB25" s="77"/>
      <c r="OUC25" s="77"/>
      <c r="OUD25" s="77"/>
      <c r="OUE25" s="77"/>
      <c r="OUF25" s="77"/>
      <c r="OUG25" s="77"/>
      <c r="OUH25" s="77"/>
      <c r="OUI25" s="77"/>
      <c r="OUJ25" s="77"/>
      <c r="OUK25" s="77"/>
      <c r="OUL25" s="77"/>
      <c r="OUM25" s="77"/>
      <c r="OUN25" s="77"/>
      <c r="OUO25" s="77"/>
      <c r="OUP25" s="77"/>
      <c r="OUQ25" s="77"/>
      <c r="OUR25" s="77"/>
      <c r="OUS25" s="77"/>
      <c r="OUT25" s="77"/>
      <c r="OUU25" s="77"/>
      <c r="OUV25" s="77"/>
      <c r="OUW25" s="77"/>
      <c r="OUX25" s="77"/>
      <c r="OUY25" s="77"/>
      <c r="OUZ25" s="77"/>
      <c r="OVA25" s="77"/>
      <c r="OVB25" s="77"/>
      <c r="OVC25" s="77"/>
      <c r="OVD25" s="77"/>
      <c r="OVE25" s="77"/>
      <c r="OVF25" s="77"/>
      <c r="OVG25" s="77"/>
      <c r="OVH25" s="77"/>
      <c r="OVI25" s="77"/>
      <c r="OVJ25" s="77"/>
      <c r="OVK25" s="77"/>
      <c r="OVL25" s="77"/>
      <c r="OVM25" s="77"/>
      <c r="OVN25" s="77"/>
      <c r="OVO25" s="77"/>
      <c r="OVP25" s="77"/>
      <c r="OVQ25" s="77"/>
      <c r="OVR25" s="77"/>
      <c r="OVS25" s="77"/>
      <c r="OVT25" s="77"/>
      <c r="OVU25" s="77"/>
      <c r="OVV25" s="77"/>
      <c r="OVW25" s="77"/>
      <c r="OVX25" s="77"/>
      <c r="OVY25" s="77"/>
      <c r="OVZ25" s="77"/>
      <c r="OWA25" s="77"/>
      <c r="OWB25" s="77"/>
      <c r="OWC25" s="77"/>
      <c r="OWD25" s="77"/>
      <c r="OWE25" s="77"/>
      <c r="OWF25" s="77"/>
      <c r="OWG25" s="77"/>
      <c r="OWH25" s="77"/>
      <c r="OWI25" s="77"/>
      <c r="OWJ25" s="77"/>
      <c r="OWK25" s="77"/>
      <c r="OWL25" s="77"/>
      <c r="OWM25" s="77"/>
      <c r="OWN25" s="77"/>
      <c r="OWO25" s="77"/>
      <c r="OWP25" s="77"/>
      <c r="OWQ25" s="77"/>
      <c r="OWR25" s="77"/>
      <c r="OWS25" s="77"/>
      <c r="OWT25" s="77"/>
      <c r="OWU25" s="77"/>
      <c r="OWV25" s="77"/>
      <c r="OWW25" s="77"/>
      <c r="OWX25" s="77"/>
      <c r="OWY25" s="77"/>
      <c r="OWZ25" s="77"/>
      <c r="OXA25" s="77"/>
      <c r="OXB25" s="77"/>
      <c r="OXC25" s="77"/>
      <c r="OXD25" s="77"/>
      <c r="OXE25" s="77"/>
      <c r="OXF25" s="77"/>
      <c r="OXG25" s="77"/>
      <c r="OXH25" s="77"/>
      <c r="OXI25" s="77"/>
      <c r="OXJ25" s="77"/>
      <c r="OXK25" s="77"/>
      <c r="OXL25" s="77"/>
      <c r="OXM25" s="77"/>
      <c r="OXN25" s="77"/>
      <c r="OXO25" s="77"/>
      <c r="OXP25" s="77"/>
      <c r="OXQ25" s="77"/>
      <c r="OXR25" s="77"/>
      <c r="OXS25" s="77"/>
      <c r="OXT25" s="77"/>
      <c r="OXU25" s="77"/>
      <c r="OXV25" s="77"/>
      <c r="OXW25" s="77"/>
      <c r="OXX25" s="77"/>
      <c r="OXY25" s="77"/>
      <c r="OXZ25" s="77"/>
      <c r="OYA25" s="77"/>
      <c r="OYB25" s="77"/>
      <c r="OYC25" s="77"/>
      <c r="OYD25" s="77"/>
      <c r="OYE25" s="77"/>
      <c r="OYF25" s="77"/>
      <c r="OYG25" s="77"/>
      <c r="OYH25" s="77"/>
      <c r="OYI25" s="77"/>
      <c r="OYJ25" s="77"/>
      <c r="OYK25" s="77"/>
      <c r="OYL25" s="77"/>
      <c r="OYM25" s="77"/>
      <c r="OYN25" s="77"/>
      <c r="OYO25" s="77"/>
      <c r="OYP25" s="77"/>
      <c r="OYQ25" s="77"/>
      <c r="OYR25" s="77"/>
      <c r="OYS25" s="77"/>
      <c r="OYT25" s="77"/>
      <c r="OYU25" s="77"/>
      <c r="OYV25" s="77"/>
      <c r="OYW25" s="77"/>
      <c r="OYX25" s="77"/>
      <c r="OYY25" s="77"/>
      <c r="OYZ25" s="77"/>
      <c r="OZA25" s="77"/>
      <c r="OZB25" s="77"/>
      <c r="OZC25" s="77"/>
      <c r="OZD25" s="77"/>
      <c r="OZE25" s="77"/>
      <c r="OZF25" s="77"/>
      <c r="OZG25" s="77"/>
      <c r="OZH25" s="77"/>
      <c r="OZI25" s="77"/>
      <c r="OZJ25" s="77"/>
      <c r="OZK25" s="77"/>
      <c r="OZL25" s="77"/>
      <c r="OZM25" s="77"/>
      <c r="OZN25" s="77"/>
      <c r="OZO25" s="77"/>
      <c r="OZP25" s="77"/>
      <c r="OZQ25" s="77"/>
      <c r="OZR25" s="77"/>
      <c r="OZS25" s="77"/>
      <c r="OZT25" s="77"/>
      <c r="OZU25" s="77"/>
      <c r="OZV25" s="77"/>
      <c r="OZW25" s="77"/>
      <c r="OZX25" s="77"/>
      <c r="OZY25" s="77"/>
      <c r="OZZ25" s="77"/>
      <c r="PAA25" s="77"/>
      <c r="PAB25" s="77"/>
      <c r="PAC25" s="77"/>
      <c r="PAD25" s="77"/>
      <c r="PAE25" s="77"/>
      <c r="PAF25" s="77"/>
      <c r="PAG25" s="77"/>
      <c r="PAH25" s="77"/>
      <c r="PAI25" s="77"/>
      <c r="PAJ25" s="77"/>
      <c r="PAK25" s="77"/>
      <c r="PAL25" s="77"/>
      <c r="PAM25" s="77"/>
      <c r="PAN25" s="77"/>
      <c r="PAO25" s="77"/>
      <c r="PAP25" s="77"/>
      <c r="PAQ25" s="77"/>
      <c r="PAR25" s="77"/>
      <c r="PAS25" s="77"/>
      <c r="PAT25" s="77"/>
      <c r="PAU25" s="77"/>
      <c r="PAV25" s="77"/>
      <c r="PAW25" s="77"/>
      <c r="PAX25" s="77"/>
      <c r="PAY25" s="77"/>
      <c r="PAZ25" s="77"/>
      <c r="PBA25" s="77"/>
      <c r="PBB25" s="77"/>
      <c r="PBC25" s="77"/>
      <c r="PBD25" s="77"/>
      <c r="PBE25" s="77"/>
      <c r="PBF25" s="77"/>
      <c r="PBG25" s="77"/>
      <c r="PBH25" s="77"/>
      <c r="PBI25" s="77"/>
      <c r="PBJ25" s="77"/>
      <c r="PBK25" s="77"/>
      <c r="PBL25" s="77"/>
      <c r="PBM25" s="77"/>
      <c r="PBN25" s="77"/>
      <c r="PBO25" s="77"/>
      <c r="PBP25" s="77"/>
      <c r="PBQ25" s="77"/>
      <c r="PBR25" s="77"/>
      <c r="PBS25" s="77"/>
      <c r="PBT25" s="77"/>
      <c r="PBU25" s="77"/>
      <c r="PBV25" s="77"/>
      <c r="PBW25" s="77"/>
      <c r="PBX25" s="77"/>
      <c r="PBY25" s="77"/>
      <c r="PBZ25" s="77"/>
      <c r="PCA25" s="77"/>
      <c r="PCB25" s="77"/>
      <c r="PCC25" s="77"/>
      <c r="PCD25" s="77"/>
      <c r="PCE25" s="77"/>
      <c r="PCF25" s="77"/>
      <c r="PCG25" s="77"/>
      <c r="PCH25" s="77"/>
      <c r="PCI25" s="77"/>
      <c r="PCJ25" s="77"/>
      <c r="PCK25" s="77"/>
      <c r="PCL25" s="77"/>
      <c r="PCM25" s="77"/>
      <c r="PCN25" s="77"/>
      <c r="PCO25" s="77"/>
      <c r="PCP25" s="77"/>
      <c r="PCQ25" s="77"/>
      <c r="PCR25" s="77"/>
      <c r="PCS25" s="77"/>
      <c r="PCT25" s="77"/>
      <c r="PCU25" s="77"/>
      <c r="PCV25" s="77"/>
      <c r="PCW25" s="77"/>
      <c r="PCX25" s="77"/>
      <c r="PCY25" s="77"/>
      <c r="PCZ25" s="77"/>
      <c r="PDA25" s="77"/>
      <c r="PDB25" s="77"/>
      <c r="PDC25" s="77"/>
      <c r="PDD25" s="77"/>
      <c r="PDE25" s="77"/>
      <c r="PDF25" s="77"/>
      <c r="PDG25" s="77"/>
      <c r="PDH25" s="77"/>
      <c r="PDI25" s="77"/>
      <c r="PDJ25" s="77"/>
      <c r="PDK25" s="77"/>
      <c r="PDL25" s="77"/>
      <c r="PDM25" s="77"/>
      <c r="PDN25" s="77"/>
      <c r="PDO25" s="77"/>
      <c r="PDP25" s="77"/>
      <c r="PDQ25" s="77"/>
      <c r="PDR25" s="77"/>
      <c r="PDS25" s="77"/>
      <c r="PDT25" s="77"/>
      <c r="PDU25" s="77"/>
      <c r="PDV25" s="77"/>
      <c r="PDW25" s="77"/>
      <c r="PDX25" s="77"/>
      <c r="PDY25" s="77"/>
      <c r="PDZ25" s="77"/>
      <c r="PEA25" s="77"/>
      <c r="PEB25" s="77"/>
      <c r="PEC25" s="77"/>
      <c r="PED25" s="77"/>
      <c r="PEE25" s="77"/>
      <c r="PEF25" s="77"/>
      <c r="PEG25" s="77"/>
      <c r="PEH25" s="77"/>
      <c r="PEI25" s="77"/>
      <c r="PEJ25" s="77"/>
      <c r="PEK25" s="77"/>
      <c r="PEL25" s="77"/>
      <c r="PEM25" s="77"/>
      <c r="PEN25" s="77"/>
      <c r="PEO25" s="77"/>
      <c r="PEP25" s="77"/>
      <c r="PEQ25" s="77"/>
      <c r="PER25" s="77"/>
      <c r="PES25" s="77"/>
      <c r="PET25" s="77"/>
      <c r="PEU25" s="77"/>
      <c r="PEV25" s="77"/>
      <c r="PEW25" s="77"/>
      <c r="PEX25" s="77"/>
      <c r="PEY25" s="77"/>
      <c r="PEZ25" s="77"/>
      <c r="PFA25" s="77"/>
      <c r="PFB25" s="77"/>
      <c r="PFC25" s="77"/>
      <c r="PFD25" s="77"/>
      <c r="PFE25" s="77"/>
      <c r="PFF25" s="77"/>
      <c r="PFG25" s="77"/>
      <c r="PFH25" s="77"/>
      <c r="PFI25" s="77"/>
      <c r="PFJ25" s="77"/>
      <c r="PFK25" s="77"/>
      <c r="PFL25" s="77"/>
      <c r="PFM25" s="77"/>
      <c r="PFN25" s="77"/>
      <c r="PFO25" s="77"/>
      <c r="PFP25" s="77"/>
      <c r="PFQ25" s="77"/>
      <c r="PFR25" s="77"/>
      <c r="PFS25" s="77"/>
      <c r="PFT25" s="77"/>
      <c r="PFU25" s="77"/>
      <c r="PFV25" s="77"/>
      <c r="PFW25" s="77"/>
      <c r="PFX25" s="77"/>
      <c r="PFY25" s="77"/>
      <c r="PFZ25" s="77"/>
      <c r="PGA25" s="77"/>
      <c r="PGB25" s="77"/>
      <c r="PGC25" s="77"/>
      <c r="PGD25" s="77"/>
      <c r="PGE25" s="77"/>
      <c r="PGF25" s="77"/>
      <c r="PGG25" s="77"/>
      <c r="PGH25" s="77"/>
      <c r="PGI25" s="77"/>
      <c r="PGJ25" s="77"/>
      <c r="PGK25" s="77"/>
      <c r="PGL25" s="77"/>
      <c r="PGM25" s="77"/>
      <c r="PGN25" s="77"/>
      <c r="PGO25" s="77"/>
      <c r="PGP25" s="77"/>
      <c r="PGQ25" s="77"/>
      <c r="PGR25" s="77"/>
      <c r="PGS25" s="77"/>
      <c r="PGT25" s="77"/>
      <c r="PGU25" s="77"/>
      <c r="PGV25" s="77"/>
      <c r="PGW25" s="77"/>
      <c r="PGX25" s="77"/>
      <c r="PGY25" s="77"/>
      <c r="PGZ25" s="77"/>
      <c r="PHA25" s="77"/>
      <c r="PHB25" s="77"/>
      <c r="PHC25" s="77"/>
      <c r="PHD25" s="77"/>
      <c r="PHE25" s="77"/>
      <c r="PHF25" s="77"/>
      <c r="PHG25" s="77"/>
      <c r="PHH25" s="77"/>
      <c r="PHI25" s="77"/>
      <c r="PHJ25" s="77"/>
      <c r="PHK25" s="77"/>
      <c r="PHL25" s="77"/>
      <c r="PHM25" s="77"/>
      <c r="PHN25" s="77"/>
      <c r="PHO25" s="77"/>
      <c r="PHP25" s="77"/>
      <c r="PHQ25" s="77"/>
      <c r="PHR25" s="77"/>
      <c r="PHS25" s="77"/>
      <c r="PHT25" s="77"/>
      <c r="PHU25" s="77"/>
      <c r="PHV25" s="77"/>
      <c r="PHW25" s="77"/>
      <c r="PHX25" s="77"/>
      <c r="PHY25" s="77"/>
      <c r="PHZ25" s="77"/>
      <c r="PIA25" s="77"/>
      <c r="PIB25" s="77"/>
      <c r="PIC25" s="77"/>
      <c r="PID25" s="77"/>
      <c r="PIE25" s="77"/>
      <c r="PIF25" s="77"/>
      <c r="PIG25" s="77"/>
      <c r="PIH25" s="77"/>
      <c r="PII25" s="77"/>
      <c r="PIJ25" s="77"/>
      <c r="PIK25" s="77"/>
      <c r="PIL25" s="77"/>
      <c r="PIM25" s="77"/>
      <c r="PIN25" s="77"/>
      <c r="PIO25" s="77"/>
      <c r="PIP25" s="77"/>
      <c r="PIQ25" s="77"/>
      <c r="PIR25" s="77"/>
      <c r="PIS25" s="77"/>
      <c r="PIT25" s="77"/>
      <c r="PIU25" s="77"/>
      <c r="PIV25" s="77"/>
      <c r="PIW25" s="77"/>
      <c r="PIX25" s="77"/>
      <c r="PIY25" s="77"/>
      <c r="PIZ25" s="77"/>
      <c r="PJA25" s="77"/>
      <c r="PJB25" s="77"/>
      <c r="PJC25" s="77"/>
      <c r="PJD25" s="77"/>
      <c r="PJE25" s="77"/>
      <c r="PJF25" s="77"/>
      <c r="PJG25" s="77"/>
      <c r="PJH25" s="77"/>
      <c r="PJI25" s="77"/>
      <c r="PJJ25" s="77"/>
      <c r="PJK25" s="77"/>
      <c r="PJL25" s="77"/>
      <c r="PJM25" s="77"/>
      <c r="PJN25" s="77"/>
      <c r="PJO25" s="77"/>
      <c r="PJP25" s="77"/>
      <c r="PJQ25" s="77"/>
      <c r="PJR25" s="77"/>
      <c r="PJS25" s="77"/>
      <c r="PJT25" s="77"/>
      <c r="PJU25" s="77"/>
      <c r="PJV25" s="77"/>
      <c r="PJW25" s="77"/>
      <c r="PJX25" s="77"/>
      <c r="PJY25" s="77"/>
      <c r="PJZ25" s="77"/>
      <c r="PKA25" s="77"/>
      <c r="PKB25" s="77"/>
      <c r="PKC25" s="77"/>
      <c r="PKD25" s="77"/>
      <c r="PKE25" s="77"/>
      <c r="PKF25" s="77"/>
      <c r="PKG25" s="77"/>
      <c r="PKH25" s="77"/>
      <c r="PKI25" s="77"/>
      <c r="PKJ25" s="77"/>
      <c r="PKK25" s="77"/>
      <c r="PKL25" s="77"/>
      <c r="PKM25" s="77"/>
      <c r="PKN25" s="77"/>
      <c r="PKO25" s="77"/>
      <c r="PKP25" s="77"/>
      <c r="PKQ25" s="77"/>
      <c r="PKR25" s="77"/>
      <c r="PKS25" s="77"/>
      <c r="PKT25" s="77"/>
      <c r="PKU25" s="77"/>
      <c r="PKV25" s="77"/>
      <c r="PKW25" s="77"/>
      <c r="PKX25" s="77"/>
      <c r="PKY25" s="77"/>
      <c r="PKZ25" s="77"/>
      <c r="PLA25" s="77"/>
      <c r="PLB25" s="77"/>
      <c r="PLC25" s="77"/>
      <c r="PLD25" s="77"/>
      <c r="PLE25" s="77"/>
      <c r="PLF25" s="77"/>
      <c r="PLG25" s="77"/>
      <c r="PLH25" s="77"/>
      <c r="PLI25" s="77"/>
      <c r="PLJ25" s="77"/>
      <c r="PLK25" s="77"/>
      <c r="PLL25" s="77"/>
      <c r="PLM25" s="77"/>
      <c r="PLN25" s="77"/>
      <c r="PLO25" s="77"/>
      <c r="PLP25" s="77"/>
      <c r="PLQ25" s="77"/>
      <c r="PLR25" s="77"/>
      <c r="PLS25" s="77"/>
      <c r="PLT25" s="77"/>
      <c r="PLU25" s="77"/>
      <c r="PLV25" s="77"/>
      <c r="PLW25" s="77"/>
      <c r="PLX25" s="77"/>
      <c r="PLY25" s="77"/>
      <c r="PLZ25" s="77"/>
      <c r="PMA25" s="77"/>
      <c r="PMB25" s="77"/>
      <c r="PMC25" s="77"/>
      <c r="PMD25" s="77"/>
      <c r="PME25" s="77"/>
      <c r="PMF25" s="77"/>
      <c r="PMG25" s="77"/>
      <c r="PMH25" s="77"/>
      <c r="PMI25" s="77"/>
      <c r="PMJ25" s="77"/>
      <c r="PMK25" s="77"/>
      <c r="PML25" s="77"/>
      <c r="PMM25" s="77"/>
      <c r="PMN25" s="77"/>
      <c r="PMO25" s="77"/>
      <c r="PMP25" s="77"/>
      <c r="PMQ25" s="77"/>
      <c r="PMR25" s="77"/>
      <c r="PMS25" s="77"/>
      <c r="PMT25" s="77"/>
      <c r="PMU25" s="77"/>
      <c r="PMV25" s="77"/>
      <c r="PMW25" s="77"/>
      <c r="PMX25" s="77"/>
      <c r="PMY25" s="77"/>
      <c r="PMZ25" s="77"/>
      <c r="PNA25" s="77"/>
      <c r="PNB25" s="77"/>
      <c r="PNC25" s="77"/>
      <c r="PND25" s="77"/>
      <c r="PNE25" s="77"/>
      <c r="PNF25" s="77"/>
      <c r="PNG25" s="77"/>
      <c r="PNH25" s="77"/>
      <c r="PNI25" s="77"/>
      <c r="PNJ25" s="77"/>
      <c r="PNK25" s="77"/>
      <c r="PNL25" s="77"/>
      <c r="PNM25" s="77"/>
      <c r="PNN25" s="77"/>
      <c r="PNO25" s="77"/>
      <c r="PNP25" s="77"/>
      <c r="PNQ25" s="77"/>
      <c r="PNR25" s="77"/>
      <c r="PNS25" s="77"/>
      <c r="PNT25" s="77"/>
      <c r="PNU25" s="77"/>
      <c r="PNV25" s="77"/>
      <c r="PNW25" s="77"/>
      <c r="PNX25" s="77"/>
      <c r="PNY25" s="77"/>
      <c r="PNZ25" s="77"/>
      <c r="POA25" s="77"/>
      <c r="POB25" s="77"/>
      <c r="POC25" s="77"/>
      <c r="POD25" s="77"/>
      <c r="POE25" s="77"/>
      <c r="POF25" s="77"/>
      <c r="POG25" s="77"/>
      <c r="POH25" s="77"/>
      <c r="POI25" s="77"/>
      <c r="POJ25" s="77"/>
      <c r="POK25" s="77"/>
      <c r="POL25" s="77"/>
      <c r="POM25" s="77"/>
      <c r="PON25" s="77"/>
      <c r="POO25" s="77"/>
      <c r="POP25" s="77"/>
      <c r="POQ25" s="77"/>
      <c r="POR25" s="77"/>
      <c r="POS25" s="77"/>
      <c r="POT25" s="77"/>
      <c r="POU25" s="77"/>
      <c r="POV25" s="77"/>
      <c r="POW25" s="77"/>
      <c r="POX25" s="77"/>
      <c r="POY25" s="77"/>
      <c r="POZ25" s="77"/>
      <c r="PPA25" s="77"/>
      <c r="PPB25" s="77"/>
      <c r="PPC25" s="77"/>
      <c r="PPD25" s="77"/>
      <c r="PPE25" s="77"/>
      <c r="PPF25" s="77"/>
      <c r="PPG25" s="77"/>
      <c r="PPH25" s="77"/>
      <c r="PPI25" s="77"/>
      <c r="PPJ25" s="77"/>
      <c r="PPK25" s="77"/>
      <c r="PPL25" s="77"/>
      <c r="PPM25" s="77"/>
      <c r="PPN25" s="77"/>
      <c r="PPO25" s="77"/>
      <c r="PPP25" s="77"/>
      <c r="PPQ25" s="77"/>
      <c r="PPR25" s="77"/>
      <c r="PPS25" s="77"/>
      <c r="PPT25" s="77"/>
      <c r="PPU25" s="77"/>
      <c r="PPV25" s="77"/>
      <c r="PPW25" s="77"/>
      <c r="PPX25" s="77"/>
      <c r="PPY25" s="77"/>
      <c r="PPZ25" s="77"/>
      <c r="PQA25" s="77"/>
      <c r="PQB25" s="77"/>
      <c r="PQC25" s="77"/>
      <c r="PQD25" s="77"/>
      <c r="PQE25" s="77"/>
      <c r="PQF25" s="77"/>
      <c r="PQG25" s="77"/>
      <c r="PQH25" s="77"/>
      <c r="PQI25" s="77"/>
      <c r="PQJ25" s="77"/>
      <c r="PQK25" s="77"/>
      <c r="PQL25" s="77"/>
      <c r="PQM25" s="77"/>
      <c r="PQN25" s="77"/>
      <c r="PQO25" s="77"/>
      <c r="PQP25" s="77"/>
      <c r="PQQ25" s="77"/>
      <c r="PQR25" s="77"/>
      <c r="PQS25" s="77"/>
      <c r="PQT25" s="77"/>
      <c r="PQU25" s="77"/>
      <c r="PQV25" s="77"/>
      <c r="PQW25" s="77"/>
      <c r="PQX25" s="77"/>
      <c r="PQY25" s="77"/>
      <c r="PQZ25" s="77"/>
      <c r="PRA25" s="77"/>
      <c r="PRB25" s="77"/>
      <c r="PRC25" s="77"/>
      <c r="PRD25" s="77"/>
      <c r="PRE25" s="77"/>
      <c r="PRF25" s="77"/>
      <c r="PRG25" s="77"/>
      <c r="PRH25" s="77"/>
      <c r="PRI25" s="77"/>
      <c r="PRJ25" s="77"/>
      <c r="PRK25" s="77"/>
      <c r="PRL25" s="77"/>
      <c r="PRM25" s="77"/>
      <c r="PRN25" s="77"/>
      <c r="PRO25" s="77"/>
      <c r="PRP25" s="77"/>
      <c r="PRQ25" s="77"/>
      <c r="PRR25" s="77"/>
      <c r="PRS25" s="77"/>
      <c r="PRT25" s="77"/>
      <c r="PRU25" s="77"/>
      <c r="PRV25" s="77"/>
      <c r="PRW25" s="77"/>
      <c r="PRX25" s="77"/>
      <c r="PRY25" s="77"/>
      <c r="PRZ25" s="77"/>
      <c r="PSA25" s="77"/>
      <c r="PSB25" s="77"/>
      <c r="PSC25" s="77"/>
      <c r="PSD25" s="77"/>
      <c r="PSE25" s="77"/>
      <c r="PSF25" s="77"/>
      <c r="PSG25" s="77"/>
      <c r="PSH25" s="77"/>
      <c r="PSI25" s="77"/>
      <c r="PSJ25" s="77"/>
      <c r="PSK25" s="77"/>
      <c r="PSL25" s="77"/>
      <c r="PSM25" s="77"/>
      <c r="PSN25" s="77"/>
      <c r="PSO25" s="77"/>
      <c r="PSP25" s="77"/>
      <c r="PSQ25" s="77"/>
      <c r="PSR25" s="77"/>
      <c r="PSS25" s="77"/>
      <c r="PST25" s="77"/>
      <c r="PSU25" s="77"/>
      <c r="PSV25" s="77"/>
      <c r="PSW25" s="77"/>
      <c r="PSX25" s="77"/>
      <c r="PSY25" s="77"/>
      <c r="PSZ25" s="77"/>
      <c r="PTA25" s="77"/>
      <c r="PTB25" s="77"/>
      <c r="PTC25" s="77"/>
      <c r="PTD25" s="77"/>
      <c r="PTE25" s="77"/>
      <c r="PTF25" s="77"/>
      <c r="PTG25" s="77"/>
      <c r="PTH25" s="77"/>
      <c r="PTI25" s="77"/>
      <c r="PTJ25" s="77"/>
      <c r="PTK25" s="77"/>
      <c r="PTL25" s="77"/>
      <c r="PTM25" s="77"/>
      <c r="PTN25" s="77"/>
      <c r="PTO25" s="77"/>
      <c r="PTP25" s="77"/>
      <c r="PTQ25" s="77"/>
      <c r="PTR25" s="77"/>
      <c r="PTS25" s="77"/>
      <c r="PTT25" s="77"/>
      <c r="PTU25" s="77"/>
      <c r="PTV25" s="77"/>
      <c r="PTW25" s="77"/>
      <c r="PTX25" s="77"/>
      <c r="PTY25" s="77"/>
      <c r="PTZ25" s="77"/>
      <c r="PUA25" s="77"/>
      <c r="PUB25" s="77"/>
      <c r="PUC25" s="77"/>
      <c r="PUD25" s="77"/>
      <c r="PUE25" s="77"/>
      <c r="PUF25" s="77"/>
      <c r="PUG25" s="77"/>
      <c r="PUH25" s="77"/>
      <c r="PUI25" s="77"/>
      <c r="PUJ25" s="77"/>
      <c r="PUK25" s="77"/>
      <c r="PUL25" s="77"/>
      <c r="PUM25" s="77"/>
      <c r="PUN25" s="77"/>
      <c r="PUO25" s="77"/>
      <c r="PUP25" s="77"/>
      <c r="PUQ25" s="77"/>
      <c r="PUR25" s="77"/>
      <c r="PUS25" s="77"/>
      <c r="PUT25" s="77"/>
      <c r="PUU25" s="77"/>
      <c r="PUV25" s="77"/>
      <c r="PUW25" s="77"/>
      <c r="PUX25" s="77"/>
      <c r="PUY25" s="77"/>
      <c r="PUZ25" s="77"/>
      <c r="PVA25" s="77"/>
      <c r="PVB25" s="77"/>
      <c r="PVC25" s="77"/>
      <c r="PVD25" s="77"/>
      <c r="PVE25" s="77"/>
      <c r="PVF25" s="77"/>
      <c r="PVG25" s="77"/>
      <c r="PVH25" s="77"/>
      <c r="PVI25" s="77"/>
      <c r="PVJ25" s="77"/>
      <c r="PVK25" s="77"/>
      <c r="PVL25" s="77"/>
      <c r="PVM25" s="77"/>
      <c r="PVN25" s="77"/>
      <c r="PVO25" s="77"/>
      <c r="PVP25" s="77"/>
      <c r="PVQ25" s="77"/>
      <c r="PVR25" s="77"/>
      <c r="PVS25" s="77"/>
      <c r="PVT25" s="77"/>
      <c r="PVU25" s="77"/>
      <c r="PVV25" s="77"/>
      <c r="PVW25" s="77"/>
      <c r="PVX25" s="77"/>
      <c r="PVY25" s="77"/>
      <c r="PVZ25" s="77"/>
      <c r="PWA25" s="77"/>
      <c r="PWB25" s="77"/>
      <c r="PWC25" s="77"/>
      <c r="PWD25" s="77"/>
      <c r="PWE25" s="77"/>
      <c r="PWF25" s="77"/>
      <c r="PWG25" s="77"/>
      <c r="PWH25" s="77"/>
      <c r="PWI25" s="77"/>
      <c r="PWJ25" s="77"/>
      <c r="PWK25" s="77"/>
      <c r="PWL25" s="77"/>
      <c r="PWM25" s="77"/>
      <c r="PWN25" s="77"/>
      <c r="PWO25" s="77"/>
      <c r="PWP25" s="77"/>
      <c r="PWQ25" s="77"/>
      <c r="PWR25" s="77"/>
      <c r="PWS25" s="77"/>
      <c r="PWT25" s="77"/>
      <c r="PWU25" s="77"/>
      <c r="PWV25" s="77"/>
      <c r="PWW25" s="77"/>
      <c r="PWX25" s="77"/>
      <c r="PWY25" s="77"/>
      <c r="PWZ25" s="77"/>
      <c r="PXA25" s="77"/>
      <c r="PXB25" s="77"/>
      <c r="PXC25" s="77"/>
      <c r="PXD25" s="77"/>
      <c r="PXE25" s="77"/>
      <c r="PXF25" s="77"/>
      <c r="PXG25" s="77"/>
      <c r="PXH25" s="77"/>
      <c r="PXI25" s="77"/>
      <c r="PXJ25" s="77"/>
      <c r="PXK25" s="77"/>
      <c r="PXL25" s="77"/>
      <c r="PXM25" s="77"/>
      <c r="PXN25" s="77"/>
      <c r="PXO25" s="77"/>
      <c r="PXP25" s="77"/>
      <c r="PXQ25" s="77"/>
      <c r="PXR25" s="77"/>
      <c r="PXS25" s="77"/>
      <c r="PXT25" s="77"/>
      <c r="PXU25" s="77"/>
      <c r="PXV25" s="77"/>
      <c r="PXW25" s="77"/>
      <c r="PXX25" s="77"/>
      <c r="PXY25" s="77"/>
      <c r="PXZ25" s="77"/>
      <c r="PYA25" s="77"/>
      <c r="PYB25" s="77"/>
      <c r="PYC25" s="77"/>
      <c r="PYD25" s="77"/>
      <c r="PYE25" s="77"/>
      <c r="PYF25" s="77"/>
      <c r="PYG25" s="77"/>
      <c r="PYH25" s="77"/>
      <c r="PYI25" s="77"/>
      <c r="PYJ25" s="77"/>
      <c r="PYK25" s="77"/>
      <c r="PYL25" s="77"/>
      <c r="PYM25" s="77"/>
      <c r="PYN25" s="77"/>
      <c r="PYO25" s="77"/>
      <c r="PYP25" s="77"/>
      <c r="PYQ25" s="77"/>
      <c r="PYR25" s="77"/>
      <c r="PYS25" s="77"/>
      <c r="PYT25" s="77"/>
      <c r="PYU25" s="77"/>
      <c r="PYV25" s="77"/>
      <c r="PYW25" s="77"/>
      <c r="PYX25" s="77"/>
      <c r="PYY25" s="77"/>
      <c r="PYZ25" s="77"/>
      <c r="PZA25" s="77"/>
      <c r="PZB25" s="77"/>
      <c r="PZC25" s="77"/>
      <c r="PZD25" s="77"/>
      <c r="PZE25" s="77"/>
      <c r="PZF25" s="77"/>
      <c r="PZG25" s="77"/>
      <c r="PZH25" s="77"/>
      <c r="PZI25" s="77"/>
      <c r="PZJ25" s="77"/>
      <c r="PZK25" s="77"/>
      <c r="PZL25" s="77"/>
      <c r="PZM25" s="77"/>
      <c r="PZN25" s="77"/>
      <c r="PZO25" s="77"/>
      <c r="PZP25" s="77"/>
      <c r="PZQ25" s="77"/>
      <c r="PZR25" s="77"/>
      <c r="PZS25" s="77"/>
      <c r="PZT25" s="77"/>
      <c r="PZU25" s="77"/>
      <c r="PZV25" s="77"/>
      <c r="PZW25" s="77"/>
      <c r="PZX25" s="77"/>
      <c r="PZY25" s="77"/>
      <c r="PZZ25" s="77"/>
      <c r="QAA25" s="77"/>
      <c r="QAB25" s="77"/>
      <c r="QAC25" s="77"/>
      <c r="QAD25" s="77"/>
      <c r="QAE25" s="77"/>
      <c r="QAF25" s="77"/>
      <c r="QAG25" s="77"/>
      <c r="QAH25" s="77"/>
      <c r="QAI25" s="77"/>
      <c r="QAJ25" s="77"/>
      <c r="QAK25" s="77"/>
      <c r="QAL25" s="77"/>
      <c r="QAM25" s="77"/>
      <c r="QAN25" s="77"/>
      <c r="QAO25" s="77"/>
      <c r="QAP25" s="77"/>
      <c r="QAQ25" s="77"/>
      <c r="QAR25" s="77"/>
      <c r="QAS25" s="77"/>
      <c r="QAT25" s="77"/>
      <c r="QAU25" s="77"/>
      <c r="QAV25" s="77"/>
      <c r="QAW25" s="77"/>
      <c r="QAX25" s="77"/>
      <c r="QAY25" s="77"/>
      <c r="QAZ25" s="77"/>
      <c r="QBA25" s="77"/>
      <c r="QBB25" s="77"/>
      <c r="QBC25" s="77"/>
      <c r="QBD25" s="77"/>
      <c r="QBE25" s="77"/>
      <c r="QBF25" s="77"/>
      <c r="QBG25" s="77"/>
      <c r="QBH25" s="77"/>
      <c r="QBI25" s="77"/>
      <c r="QBJ25" s="77"/>
      <c r="QBK25" s="77"/>
      <c r="QBL25" s="77"/>
      <c r="QBM25" s="77"/>
      <c r="QBN25" s="77"/>
      <c r="QBO25" s="77"/>
      <c r="QBP25" s="77"/>
      <c r="QBQ25" s="77"/>
      <c r="QBR25" s="77"/>
      <c r="QBS25" s="77"/>
      <c r="QBT25" s="77"/>
      <c r="QBU25" s="77"/>
      <c r="QBV25" s="77"/>
      <c r="QBW25" s="77"/>
      <c r="QBX25" s="77"/>
      <c r="QBY25" s="77"/>
      <c r="QBZ25" s="77"/>
      <c r="QCA25" s="77"/>
      <c r="QCB25" s="77"/>
      <c r="QCC25" s="77"/>
      <c r="QCD25" s="77"/>
      <c r="QCE25" s="77"/>
      <c r="QCF25" s="77"/>
      <c r="QCG25" s="77"/>
      <c r="QCH25" s="77"/>
      <c r="QCI25" s="77"/>
      <c r="QCJ25" s="77"/>
      <c r="QCK25" s="77"/>
      <c r="QCL25" s="77"/>
      <c r="QCM25" s="77"/>
      <c r="QCN25" s="77"/>
      <c r="QCO25" s="77"/>
      <c r="QCP25" s="77"/>
      <c r="QCQ25" s="77"/>
      <c r="QCR25" s="77"/>
      <c r="QCS25" s="77"/>
      <c r="QCT25" s="77"/>
      <c r="QCU25" s="77"/>
      <c r="QCV25" s="77"/>
      <c r="QCW25" s="77"/>
      <c r="QCX25" s="77"/>
      <c r="QCY25" s="77"/>
      <c r="QCZ25" s="77"/>
      <c r="QDA25" s="77"/>
      <c r="QDB25" s="77"/>
      <c r="QDC25" s="77"/>
      <c r="QDD25" s="77"/>
      <c r="QDE25" s="77"/>
      <c r="QDF25" s="77"/>
      <c r="QDG25" s="77"/>
      <c r="QDH25" s="77"/>
      <c r="QDI25" s="77"/>
      <c r="QDJ25" s="77"/>
      <c r="QDK25" s="77"/>
      <c r="QDL25" s="77"/>
      <c r="QDM25" s="77"/>
      <c r="QDN25" s="77"/>
      <c r="QDO25" s="77"/>
      <c r="QDP25" s="77"/>
      <c r="QDQ25" s="77"/>
      <c r="QDR25" s="77"/>
      <c r="QDS25" s="77"/>
      <c r="QDT25" s="77"/>
      <c r="QDU25" s="77"/>
      <c r="QDV25" s="77"/>
      <c r="QDW25" s="77"/>
      <c r="QDX25" s="77"/>
      <c r="QDY25" s="77"/>
      <c r="QDZ25" s="77"/>
      <c r="QEA25" s="77"/>
      <c r="QEB25" s="77"/>
      <c r="QEC25" s="77"/>
      <c r="QED25" s="77"/>
      <c r="QEE25" s="77"/>
      <c r="QEF25" s="77"/>
      <c r="QEG25" s="77"/>
      <c r="QEH25" s="77"/>
      <c r="QEI25" s="77"/>
      <c r="QEJ25" s="77"/>
      <c r="QEK25" s="77"/>
      <c r="QEL25" s="77"/>
      <c r="QEM25" s="77"/>
      <c r="QEN25" s="77"/>
      <c r="QEO25" s="77"/>
      <c r="QEP25" s="77"/>
      <c r="QEQ25" s="77"/>
      <c r="QER25" s="77"/>
      <c r="QES25" s="77"/>
      <c r="QET25" s="77"/>
      <c r="QEU25" s="77"/>
      <c r="QEV25" s="77"/>
      <c r="QEW25" s="77"/>
      <c r="QEX25" s="77"/>
      <c r="QEY25" s="77"/>
      <c r="QEZ25" s="77"/>
      <c r="QFA25" s="77"/>
      <c r="QFB25" s="77"/>
      <c r="QFC25" s="77"/>
      <c r="QFD25" s="77"/>
      <c r="QFE25" s="77"/>
      <c r="QFF25" s="77"/>
      <c r="QFG25" s="77"/>
      <c r="QFH25" s="77"/>
      <c r="QFI25" s="77"/>
      <c r="QFJ25" s="77"/>
      <c r="QFK25" s="77"/>
      <c r="QFL25" s="77"/>
      <c r="QFM25" s="77"/>
      <c r="QFN25" s="77"/>
      <c r="QFO25" s="77"/>
      <c r="QFP25" s="77"/>
      <c r="QFQ25" s="77"/>
      <c r="QFR25" s="77"/>
      <c r="QFS25" s="77"/>
      <c r="QFT25" s="77"/>
      <c r="QFU25" s="77"/>
      <c r="QFV25" s="77"/>
      <c r="QFW25" s="77"/>
      <c r="QFX25" s="77"/>
      <c r="QFY25" s="77"/>
      <c r="QFZ25" s="77"/>
      <c r="QGA25" s="77"/>
      <c r="QGB25" s="77"/>
      <c r="QGC25" s="77"/>
      <c r="QGD25" s="77"/>
      <c r="QGE25" s="77"/>
      <c r="QGF25" s="77"/>
      <c r="QGG25" s="77"/>
      <c r="QGH25" s="77"/>
      <c r="QGI25" s="77"/>
      <c r="QGJ25" s="77"/>
      <c r="QGK25" s="77"/>
      <c r="QGL25" s="77"/>
      <c r="QGM25" s="77"/>
      <c r="QGN25" s="77"/>
      <c r="QGO25" s="77"/>
      <c r="QGP25" s="77"/>
      <c r="QGQ25" s="77"/>
      <c r="QGR25" s="77"/>
      <c r="QGS25" s="77"/>
      <c r="QGT25" s="77"/>
      <c r="QGU25" s="77"/>
      <c r="QGV25" s="77"/>
      <c r="QGW25" s="77"/>
      <c r="QGX25" s="77"/>
      <c r="QGY25" s="77"/>
      <c r="QGZ25" s="77"/>
      <c r="QHA25" s="77"/>
      <c r="QHB25" s="77"/>
      <c r="QHC25" s="77"/>
      <c r="QHD25" s="77"/>
      <c r="QHE25" s="77"/>
      <c r="QHF25" s="77"/>
      <c r="QHG25" s="77"/>
      <c r="QHH25" s="77"/>
      <c r="QHI25" s="77"/>
      <c r="QHJ25" s="77"/>
      <c r="QHK25" s="77"/>
      <c r="QHL25" s="77"/>
      <c r="QHM25" s="77"/>
      <c r="QHN25" s="77"/>
      <c r="QHO25" s="77"/>
      <c r="QHP25" s="77"/>
      <c r="QHQ25" s="77"/>
      <c r="QHR25" s="77"/>
      <c r="QHS25" s="77"/>
      <c r="QHT25" s="77"/>
      <c r="QHU25" s="77"/>
      <c r="QHV25" s="77"/>
      <c r="QHW25" s="77"/>
      <c r="QHX25" s="77"/>
      <c r="QHY25" s="77"/>
      <c r="QHZ25" s="77"/>
      <c r="QIA25" s="77"/>
      <c r="QIB25" s="77"/>
      <c r="QIC25" s="77"/>
      <c r="QID25" s="77"/>
      <c r="QIE25" s="77"/>
      <c r="QIF25" s="77"/>
      <c r="QIG25" s="77"/>
      <c r="QIH25" s="77"/>
      <c r="QII25" s="77"/>
      <c r="QIJ25" s="77"/>
      <c r="QIK25" s="77"/>
      <c r="QIL25" s="77"/>
      <c r="QIM25" s="77"/>
      <c r="QIN25" s="77"/>
      <c r="QIO25" s="77"/>
      <c r="QIP25" s="77"/>
      <c r="QIQ25" s="77"/>
      <c r="QIR25" s="77"/>
      <c r="QIS25" s="77"/>
      <c r="QIT25" s="77"/>
      <c r="QIU25" s="77"/>
      <c r="QIV25" s="77"/>
      <c r="QIW25" s="77"/>
      <c r="QIX25" s="77"/>
      <c r="QIY25" s="77"/>
      <c r="QIZ25" s="77"/>
      <c r="QJA25" s="77"/>
      <c r="QJB25" s="77"/>
      <c r="QJC25" s="77"/>
      <c r="QJD25" s="77"/>
      <c r="QJE25" s="77"/>
      <c r="QJF25" s="77"/>
      <c r="QJG25" s="77"/>
      <c r="QJH25" s="77"/>
      <c r="QJI25" s="77"/>
      <c r="QJJ25" s="77"/>
      <c r="QJK25" s="77"/>
      <c r="QJL25" s="77"/>
      <c r="QJM25" s="77"/>
      <c r="QJN25" s="77"/>
      <c r="QJO25" s="77"/>
      <c r="QJP25" s="77"/>
      <c r="QJQ25" s="77"/>
      <c r="QJR25" s="77"/>
      <c r="QJS25" s="77"/>
      <c r="QJT25" s="77"/>
      <c r="QJU25" s="77"/>
      <c r="QJV25" s="77"/>
      <c r="QJW25" s="77"/>
      <c r="QJX25" s="77"/>
      <c r="QJY25" s="77"/>
      <c r="QJZ25" s="77"/>
      <c r="QKA25" s="77"/>
      <c r="QKB25" s="77"/>
      <c r="QKC25" s="77"/>
      <c r="QKD25" s="77"/>
      <c r="QKE25" s="77"/>
      <c r="QKF25" s="77"/>
      <c r="QKG25" s="77"/>
      <c r="QKH25" s="77"/>
      <c r="QKI25" s="77"/>
      <c r="QKJ25" s="77"/>
      <c r="QKK25" s="77"/>
      <c r="QKL25" s="77"/>
      <c r="QKM25" s="77"/>
      <c r="QKN25" s="77"/>
      <c r="QKO25" s="77"/>
      <c r="QKP25" s="77"/>
      <c r="QKQ25" s="77"/>
      <c r="QKR25" s="77"/>
      <c r="QKS25" s="77"/>
      <c r="QKT25" s="77"/>
      <c r="QKU25" s="77"/>
      <c r="QKV25" s="77"/>
      <c r="QKW25" s="77"/>
      <c r="QKX25" s="77"/>
      <c r="QKY25" s="77"/>
      <c r="QKZ25" s="77"/>
      <c r="QLA25" s="77"/>
      <c r="QLB25" s="77"/>
      <c r="QLC25" s="77"/>
      <c r="QLD25" s="77"/>
      <c r="QLE25" s="77"/>
      <c r="QLF25" s="77"/>
      <c r="QLG25" s="77"/>
      <c r="QLH25" s="77"/>
      <c r="QLI25" s="77"/>
      <c r="QLJ25" s="77"/>
      <c r="QLK25" s="77"/>
      <c r="QLL25" s="77"/>
      <c r="QLM25" s="77"/>
      <c r="QLN25" s="77"/>
      <c r="QLO25" s="77"/>
      <c r="QLP25" s="77"/>
      <c r="QLQ25" s="77"/>
      <c r="QLR25" s="77"/>
      <c r="QLS25" s="77"/>
      <c r="QLT25" s="77"/>
      <c r="QLU25" s="77"/>
      <c r="QLV25" s="77"/>
      <c r="QLW25" s="77"/>
      <c r="QLX25" s="77"/>
      <c r="QLY25" s="77"/>
      <c r="QLZ25" s="77"/>
      <c r="QMA25" s="77"/>
      <c r="QMB25" s="77"/>
      <c r="QMC25" s="77"/>
      <c r="QMD25" s="77"/>
      <c r="QME25" s="77"/>
      <c r="QMF25" s="77"/>
      <c r="QMG25" s="77"/>
      <c r="QMH25" s="77"/>
      <c r="QMI25" s="77"/>
      <c r="QMJ25" s="77"/>
      <c r="QMK25" s="77"/>
      <c r="QML25" s="77"/>
      <c r="QMM25" s="77"/>
      <c r="QMN25" s="77"/>
      <c r="QMO25" s="77"/>
      <c r="QMP25" s="77"/>
      <c r="QMQ25" s="77"/>
      <c r="QMR25" s="77"/>
      <c r="QMS25" s="77"/>
      <c r="QMT25" s="77"/>
      <c r="QMU25" s="77"/>
      <c r="QMV25" s="77"/>
      <c r="QMW25" s="77"/>
      <c r="QMX25" s="77"/>
      <c r="QMY25" s="77"/>
      <c r="QMZ25" s="77"/>
      <c r="QNA25" s="77"/>
      <c r="QNB25" s="77"/>
      <c r="QNC25" s="77"/>
      <c r="QND25" s="77"/>
      <c r="QNE25" s="77"/>
      <c r="QNF25" s="77"/>
      <c r="QNG25" s="77"/>
      <c r="QNH25" s="77"/>
      <c r="QNI25" s="77"/>
      <c r="QNJ25" s="77"/>
      <c r="QNK25" s="77"/>
      <c r="QNL25" s="77"/>
      <c r="QNM25" s="77"/>
      <c r="QNN25" s="77"/>
      <c r="QNO25" s="77"/>
      <c r="QNP25" s="77"/>
      <c r="QNQ25" s="77"/>
      <c r="QNR25" s="77"/>
      <c r="QNS25" s="77"/>
      <c r="QNT25" s="77"/>
      <c r="QNU25" s="77"/>
      <c r="QNV25" s="77"/>
      <c r="QNW25" s="77"/>
      <c r="QNX25" s="77"/>
      <c r="QNY25" s="77"/>
      <c r="QNZ25" s="77"/>
      <c r="QOA25" s="77"/>
      <c r="QOB25" s="77"/>
      <c r="QOC25" s="77"/>
      <c r="QOD25" s="77"/>
      <c r="QOE25" s="77"/>
      <c r="QOF25" s="77"/>
      <c r="QOG25" s="77"/>
      <c r="QOH25" s="77"/>
      <c r="QOI25" s="77"/>
      <c r="QOJ25" s="77"/>
      <c r="QOK25" s="77"/>
      <c r="QOL25" s="77"/>
      <c r="QOM25" s="77"/>
      <c r="QON25" s="77"/>
      <c r="QOO25" s="77"/>
      <c r="QOP25" s="77"/>
      <c r="QOQ25" s="77"/>
      <c r="QOR25" s="77"/>
      <c r="QOS25" s="77"/>
      <c r="QOT25" s="77"/>
      <c r="QOU25" s="77"/>
      <c r="QOV25" s="77"/>
      <c r="QOW25" s="77"/>
      <c r="QOX25" s="77"/>
      <c r="QOY25" s="77"/>
      <c r="QOZ25" s="77"/>
      <c r="QPA25" s="77"/>
      <c r="QPB25" s="77"/>
      <c r="QPC25" s="77"/>
      <c r="QPD25" s="77"/>
      <c r="QPE25" s="77"/>
      <c r="QPF25" s="77"/>
      <c r="QPG25" s="77"/>
      <c r="QPH25" s="77"/>
      <c r="QPI25" s="77"/>
      <c r="QPJ25" s="77"/>
      <c r="QPK25" s="77"/>
      <c r="QPL25" s="77"/>
      <c r="QPM25" s="77"/>
      <c r="QPN25" s="77"/>
      <c r="QPO25" s="77"/>
      <c r="QPP25" s="77"/>
      <c r="QPQ25" s="77"/>
      <c r="QPR25" s="77"/>
      <c r="QPS25" s="77"/>
      <c r="QPT25" s="77"/>
      <c r="QPU25" s="77"/>
      <c r="QPV25" s="77"/>
      <c r="QPW25" s="77"/>
      <c r="QPX25" s="77"/>
      <c r="QPY25" s="77"/>
      <c r="QPZ25" s="77"/>
      <c r="QQA25" s="77"/>
      <c r="QQB25" s="77"/>
      <c r="QQC25" s="77"/>
      <c r="QQD25" s="77"/>
      <c r="QQE25" s="77"/>
      <c r="QQF25" s="77"/>
      <c r="QQG25" s="77"/>
      <c r="QQH25" s="77"/>
      <c r="QQI25" s="77"/>
      <c r="QQJ25" s="77"/>
      <c r="QQK25" s="77"/>
      <c r="QQL25" s="77"/>
      <c r="QQM25" s="77"/>
      <c r="QQN25" s="77"/>
      <c r="QQO25" s="77"/>
      <c r="QQP25" s="77"/>
      <c r="QQQ25" s="77"/>
      <c r="QQR25" s="77"/>
      <c r="QQS25" s="77"/>
      <c r="QQT25" s="77"/>
      <c r="QQU25" s="77"/>
      <c r="QQV25" s="77"/>
      <c r="QQW25" s="77"/>
      <c r="QQX25" s="77"/>
      <c r="QQY25" s="77"/>
      <c r="QQZ25" s="77"/>
      <c r="QRA25" s="77"/>
      <c r="QRB25" s="77"/>
      <c r="QRC25" s="77"/>
      <c r="QRD25" s="77"/>
      <c r="QRE25" s="77"/>
      <c r="QRF25" s="77"/>
      <c r="QRG25" s="77"/>
      <c r="QRH25" s="77"/>
      <c r="QRI25" s="77"/>
      <c r="QRJ25" s="77"/>
      <c r="QRK25" s="77"/>
      <c r="QRL25" s="77"/>
      <c r="QRM25" s="77"/>
      <c r="QRN25" s="77"/>
      <c r="QRO25" s="77"/>
      <c r="QRP25" s="77"/>
      <c r="QRQ25" s="77"/>
      <c r="QRR25" s="77"/>
      <c r="QRS25" s="77"/>
      <c r="QRT25" s="77"/>
      <c r="QRU25" s="77"/>
      <c r="QRV25" s="77"/>
      <c r="QRW25" s="77"/>
      <c r="QRX25" s="77"/>
      <c r="QRY25" s="77"/>
      <c r="QRZ25" s="77"/>
      <c r="QSA25" s="77"/>
      <c r="QSB25" s="77"/>
      <c r="QSC25" s="77"/>
      <c r="QSD25" s="77"/>
      <c r="QSE25" s="77"/>
      <c r="QSF25" s="77"/>
      <c r="QSG25" s="77"/>
      <c r="QSH25" s="77"/>
      <c r="QSI25" s="77"/>
      <c r="QSJ25" s="77"/>
      <c r="QSK25" s="77"/>
      <c r="QSL25" s="77"/>
      <c r="QSM25" s="77"/>
      <c r="QSN25" s="77"/>
      <c r="QSO25" s="77"/>
      <c r="QSP25" s="77"/>
      <c r="QSQ25" s="77"/>
      <c r="QSR25" s="77"/>
      <c r="QSS25" s="77"/>
      <c r="QST25" s="77"/>
      <c r="QSU25" s="77"/>
      <c r="QSV25" s="77"/>
      <c r="QSW25" s="77"/>
      <c r="QSX25" s="77"/>
      <c r="QSY25" s="77"/>
      <c r="QSZ25" s="77"/>
      <c r="QTA25" s="77"/>
      <c r="QTB25" s="77"/>
      <c r="QTC25" s="77"/>
      <c r="QTD25" s="77"/>
      <c r="QTE25" s="77"/>
      <c r="QTF25" s="77"/>
      <c r="QTG25" s="77"/>
      <c r="QTH25" s="77"/>
      <c r="QTI25" s="77"/>
      <c r="QTJ25" s="77"/>
      <c r="QTK25" s="77"/>
      <c r="QTL25" s="77"/>
      <c r="QTM25" s="77"/>
      <c r="QTN25" s="77"/>
      <c r="QTO25" s="77"/>
      <c r="QTP25" s="77"/>
      <c r="QTQ25" s="77"/>
      <c r="QTR25" s="77"/>
      <c r="QTS25" s="77"/>
      <c r="QTT25" s="77"/>
      <c r="QTU25" s="77"/>
      <c r="QTV25" s="77"/>
      <c r="QTW25" s="77"/>
      <c r="QTX25" s="77"/>
      <c r="QTY25" s="77"/>
      <c r="QTZ25" s="77"/>
      <c r="QUA25" s="77"/>
      <c r="QUB25" s="77"/>
      <c r="QUC25" s="77"/>
      <c r="QUD25" s="77"/>
      <c r="QUE25" s="77"/>
      <c r="QUF25" s="77"/>
      <c r="QUG25" s="77"/>
      <c r="QUH25" s="77"/>
      <c r="QUI25" s="77"/>
      <c r="QUJ25" s="77"/>
      <c r="QUK25" s="77"/>
      <c r="QUL25" s="77"/>
      <c r="QUM25" s="77"/>
      <c r="QUN25" s="77"/>
      <c r="QUO25" s="77"/>
      <c r="QUP25" s="77"/>
      <c r="QUQ25" s="77"/>
      <c r="QUR25" s="77"/>
      <c r="QUS25" s="77"/>
      <c r="QUT25" s="77"/>
      <c r="QUU25" s="77"/>
      <c r="QUV25" s="77"/>
      <c r="QUW25" s="77"/>
      <c r="QUX25" s="77"/>
      <c r="QUY25" s="77"/>
      <c r="QUZ25" s="77"/>
      <c r="QVA25" s="77"/>
      <c r="QVB25" s="77"/>
      <c r="QVC25" s="77"/>
      <c r="QVD25" s="77"/>
      <c r="QVE25" s="77"/>
      <c r="QVF25" s="77"/>
      <c r="QVG25" s="77"/>
      <c r="QVH25" s="77"/>
      <c r="QVI25" s="77"/>
      <c r="QVJ25" s="77"/>
      <c r="QVK25" s="77"/>
      <c r="QVL25" s="77"/>
      <c r="QVM25" s="77"/>
      <c r="QVN25" s="77"/>
      <c r="QVO25" s="77"/>
      <c r="QVP25" s="77"/>
      <c r="QVQ25" s="77"/>
      <c r="QVR25" s="77"/>
      <c r="QVS25" s="77"/>
      <c r="QVT25" s="77"/>
      <c r="QVU25" s="77"/>
      <c r="QVV25" s="77"/>
      <c r="QVW25" s="77"/>
      <c r="QVX25" s="77"/>
      <c r="QVY25" s="77"/>
      <c r="QVZ25" s="77"/>
      <c r="QWA25" s="77"/>
      <c r="QWB25" s="77"/>
      <c r="QWC25" s="77"/>
      <c r="QWD25" s="77"/>
      <c r="QWE25" s="77"/>
      <c r="QWF25" s="77"/>
      <c r="QWG25" s="77"/>
      <c r="QWH25" s="77"/>
      <c r="QWI25" s="77"/>
      <c r="QWJ25" s="77"/>
      <c r="QWK25" s="77"/>
      <c r="QWL25" s="77"/>
      <c r="QWM25" s="77"/>
      <c r="QWN25" s="77"/>
      <c r="QWO25" s="77"/>
      <c r="QWP25" s="77"/>
      <c r="QWQ25" s="77"/>
      <c r="QWR25" s="77"/>
      <c r="QWS25" s="77"/>
      <c r="QWT25" s="77"/>
      <c r="QWU25" s="77"/>
      <c r="QWV25" s="77"/>
      <c r="QWW25" s="77"/>
      <c r="QWX25" s="77"/>
      <c r="QWY25" s="77"/>
      <c r="QWZ25" s="77"/>
      <c r="QXA25" s="77"/>
      <c r="QXB25" s="77"/>
      <c r="QXC25" s="77"/>
      <c r="QXD25" s="77"/>
      <c r="QXE25" s="77"/>
      <c r="QXF25" s="77"/>
      <c r="QXG25" s="77"/>
      <c r="QXH25" s="77"/>
      <c r="QXI25" s="77"/>
      <c r="QXJ25" s="77"/>
      <c r="QXK25" s="77"/>
      <c r="QXL25" s="77"/>
      <c r="QXM25" s="77"/>
      <c r="QXN25" s="77"/>
      <c r="QXO25" s="77"/>
      <c r="QXP25" s="77"/>
      <c r="QXQ25" s="77"/>
      <c r="QXR25" s="77"/>
      <c r="QXS25" s="77"/>
      <c r="QXT25" s="77"/>
      <c r="QXU25" s="77"/>
      <c r="QXV25" s="77"/>
      <c r="QXW25" s="77"/>
      <c r="QXX25" s="77"/>
      <c r="QXY25" s="77"/>
      <c r="QXZ25" s="77"/>
      <c r="QYA25" s="77"/>
      <c r="QYB25" s="77"/>
      <c r="QYC25" s="77"/>
      <c r="QYD25" s="77"/>
      <c r="QYE25" s="77"/>
      <c r="QYF25" s="77"/>
      <c r="QYG25" s="77"/>
      <c r="QYH25" s="77"/>
      <c r="QYI25" s="77"/>
      <c r="QYJ25" s="77"/>
      <c r="QYK25" s="77"/>
      <c r="QYL25" s="77"/>
      <c r="QYM25" s="77"/>
      <c r="QYN25" s="77"/>
      <c r="QYO25" s="77"/>
      <c r="QYP25" s="77"/>
      <c r="QYQ25" s="77"/>
      <c r="QYR25" s="77"/>
      <c r="QYS25" s="77"/>
      <c r="QYT25" s="77"/>
      <c r="QYU25" s="77"/>
      <c r="QYV25" s="77"/>
      <c r="QYW25" s="77"/>
      <c r="QYX25" s="77"/>
      <c r="QYY25" s="77"/>
      <c r="QYZ25" s="77"/>
      <c r="QZA25" s="77"/>
      <c r="QZB25" s="77"/>
      <c r="QZC25" s="77"/>
      <c r="QZD25" s="77"/>
      <c r="QZE25" s="77"/>
      <c r="QZF25" s="77"/>
      <c r="QZG25" s="77"/>
      <c r="QZH25" s="77"/>
      <c r="QZI25" s="77"/>
      <c r="QZJ25" s="77"/>
      <c r="QZK25" s="77"/>
      <c r="QZL25" s="77"/>
      <c r="QZM25" s="77"/>
      <c r="QZN25" s="77"/>
      <c r="QZO25" s="77"/>
      <c r="QZP25" s="77"/>
      <c r="QZQ25" s="77"/>
      <c r="QZR25" s="77"/>
      <c r="QZS25" s="77"/>
      <c r="QZT25" s="77"/>
      <c r="QZU25" s="77"/>
      <c r="QZV25" s="77"/>
      <c r="QZW25" s="77"/>
      <c r="QZX25" s="77"/>
      <c r="QZY25" s="77"/>
      <c r="QZZ25" s="77"/>
      <c r="RAA25" s="77"/>
      <c r="RAB25" s="77"/>
      <c r="RAC25" s="77"/>
      <c r="RAD25" s="77"/>
      <c r="RAE25" s="77"/>
      <c r="RAF25" s="77"/>
      <c r="RAG25" s="77"/>
      <c r="RAH25" s="77"/>
      <c r="RAI25" s="77"/>
      <c r="RAJ25" s="77"/>
      <c r="RAK25" s="77"/>
      <c r="RAL25" s="77"/>
      <c r="RAM25" s="77"/>
      <c r="RAN25" s="77"/>
      <c r="RAO25" s="77"/>
      <c r="RAP25" s="77"/>
      <c r="RAQ25" s="77"/>
      <c r="RAR25" s="77"/>
      <c r="RAS25" s="77"/>
      <c r="RAT25" s="77"/>
      <c r="RAU25" s="77"/>
      <c r="RAV25" s="77"/>
      <c r="RAW25" s="77"/>
      <c r="RAX25" s="77"/>
      <c r="RAY25" s="77"/>
      <c r="RAZ25" s="77"/>
      <c r="RBA25" s="77"/>
      <c r="RBB25" s="77"/>
      <c r="RBC25" s="77"/>
      <c r="RBD25" s="77"/>
      <c r="RBE25" s="77"/>
      <c r="RBF25" s="77"/>
      <c r="RBG25" s="77"/>
      <c r="RBH25" s="77"/>
      <c r="RBI25" s="77"/>
      <c r="RBJ25" s="77"/>
      <c r="RBK25" s="77"/>
      <c r="RBL25" s="77"/>
      <c r="RBM25" s="77"/>
      <c r="RBN25" s="77"/>
      <c r="RBO25" s="77"/>
      <c r="RBP25" s="77"/>
      <c r="RBQ25" s="77"/>
      <c r="RBR25" s="77"/>
      <c r="RBS25" s="77"/>
      <c r="RBT25" s="77"/>
      <c r="RBU25" s="77"/>
      <c r="RBV25" s="77"/>
      <c r="RBW25" s="77"/>
      <c r="RBX25" s="77"/>
      <c r="RBY25" s="77"/>
      <c r="RBZ25" s="77"/>
      <c r="RCA25" s="77"/>
      <c r="RCB25" s="77"/>
      <c r="RCC25" s="77"/>
      <c r="RCD25" s="77"/>
      <c r="RCE25" s="77"/>
      <c r="RCF25" s="77"/>
      <c r="RCG25" s="77"/>
      <c r="RCH25" s="77"/>
      <c r="RCI25" s="77"/>
      <c r="RCJ25" s="77"/>
      <c r="RCK25" s="77"/>
      <c r="RCL25" s="77"/>
      <c r="RCM25" s="77"/>
      <c r="RCN25" s="77"/>
      <c r="RCO25" s="77"/>
      <c r="RCP25" s="77"/>
      <c r="RCQ25" s="77"/>
      <c r="RCR25" s="77"/>
      <c r="RCS25" s="77"/>
      <c r="RCT25" s="77"/>
      <c r="RCU25" s="77"/>
      <c r="RCV25" s="77"/>
      <c r="RCW25" s="77"/>
      <c r="RCX25" s="77"/>
      <c r="RCY25" s="77"/>
      <c r="RCZ25" s="77"/>
      <c r="RDA25" s="77"/>
      <c r="RDB25" s="77"/>
      <c r="RDC25" s="77"/>
      <c r="RDD25" s="77"/>
      <c r="RDE25" s="77"/>
      <c r="RDF25" s="77"/>
      <c r="RDG25" s="77"/>
      <c r="RDH25" s="77"/>
      <c r="RDI25" s="77"/>
      <c r="RDJ25" s="77"/>
      <c r="RDK25" s="77"/>
      <c r="RDL25" s="77"/>
      <c r="RDM25" s="77"/>
      <c r="RDN25" s="77"/>
      <c r="RDO25" s="77"/>
      <c r="RDP25" s="77"/>
      <c r="RDQ25" s="77"/>
      <c r="RDR25" s="77"/>
      <c r="RDS25" s="77"/>
      <c r="RDT25" s="77"/>
      <c r="RDU25" s="77"/>
      <c r="RDV25" s="77"/>
      <c r="RDW25" s="77"/>
      <c r="RDX25" s="77"/>
      <c r="RDY25" s="77"/>
      <c r="RDZ25" s="77"/>
      <c r="REA25" s="77"/>
      <c r="REB25" s="77"/>
      <c r="REC25" s="77"/>
      <c r="RED25" s="77"/>
      <c r="REE25" s="77"/>
      <c r="REF25" s="77"/>
      <c r="REG25" s="77"/>
      <c r="REH25" s="77"/>
      <c r="REI25" s="77"/>
      <c r="REJ25" s="77"/>
      <c r="REK25" s="77"/>
      <c r="REL25" s="77"/>
      <c r="REM25" s="77"/>
      <c r="REN25" s="77"/>
      <c r="REO25" s="77"/>
      <c r="REP25" s="77"/>
      <c r="REQ25" s="77"/>
      <c r="RER25" s="77"/>
      <c r="RES25" s="77"/>
      <c r="RET25" s="77"/>
      <c r="REU25" s="77"/>
      <c r="REV25" s="77"/>
      <c r="REW25" s="77"/>
      <c r="REX25" s="77"/>
      <c r="REY25" s="77"/>
      <c r="REZ25" s="77"/>
      <c r="RFA25" s="77"/>
      <c r="RFB25" s="77"/>
      <c r="RFC25" s="77"/>
      <c r="RFD25" s="77"/>
      <c r="RFE25" s="77"/>
      <c r="RFF25" s="77"/>
      <c r="RFG25" s="77"/>
      <c r="RFH25" s="77"/>
      <c r="RFI25" s="77"/>
      <c r="RFJ25" s="77"/>
      <c r="RFK25" s="77"/>
      <c r="RFL25" s="77"/>
      <c r="RFM25" s="77"/>
      <c r="RFN25" s="77"/>
      <c r="RFO25" s="77"/>
      <c r="RFP25" s="77"/>
      <c r="RFQ25" s="77"/>
      <c r="RFR25" s="77"/>
      <c r="RFS25" s="77"/>
      <c r="RFT25" s="77"/>
      <c r="RFU25" s="77"/>
      <c r="RFV25" s="77"/>
      <c r="RFW25" s="77"/>
      <c r="RFX25" s="77"/>
      <c r="RFY25" s="77"/>
      <c r="RFZ25" s="77"/>
      <c r="RGA25" s="77"/>
      <c r="RGB25" s="77"/>
      <c r="RGC25" s="77"/>
      <c r="RGD25" s="77"/>
      <c r="RGE25" s="77"/>
      <c r="RGF25" s="77"/>
      <c r="RGG25" s="77"/>
      <c r="RGH25" s="77"/>
      <c r="RGI25" s="77"/>
      <c r="RGJ25" s="77"/>
      <c r="RGK25" s="77"/>
      <c r="RGL25" s="77"/>
      <c r="RGM25" s="77"/>
      <c r="RGN25" s="77"/>
      <c r="RGO25" s="77"/>
      <c r="RGP25" s="77"/>
      <c r="RGQ25" s="77"/>
      <c r="RGR25" s="77"/>
      <c r="RGS25" s="77"/>
      <c r="RGT25" s="77"/>
      <c r="RGU25" s="77"/>
      <c r="RGV25" s="77"/>
      <c r="RGW25" s="77"/>
      <c r="RGX25" s="77"/>
      <c r="RGY25" s="77"/>
      <c r="RGZ25" s="77"/>
      <c r="RHA25" s="77"/>
      <c r="RHB25" s="77"/>
      <c r="RHC25" s="77"/>
      <c r="RHD25" s="77"/>
      <c r="RHE25" s="77"/>
      <c r="RHF25" s="77"/>
      <c r="RHG25" s="77"/>
      <c r="RHH25" s="77"/>
      <c r="RHI25" s="77"/>
      <c r="RHJ25" s="77"/>
      <c r="RHK25" s="77"/>
      <c r="RHL25" s="77"/>
      <c r="RHM25" s="77"/>
      <c r="RHN25" s="77"/>
      <c r="RHO25" s="77"/>
      <c r="RHP25" s="77"/>
      <c r="RHQ25" s="77"/>
      <c r="RHR25" s="77"/>
      <c r="RHS25" s="77"/>
      <c r="RHT25" s="77"/>
      <c r="RHU25" s="77"/>
      <c r="RHV25" s="77"/>
      <c r="RHW25" s="77"/>
      <c r="RHX25" s="77"/>
      <c r="RHY25" s="77"/>
      <c r="RHZ25" s="77"/>
      <c r="RIA25" s="77"/>
      <c r="RIB25" s="77"/>
      <c r="RIC25" s="77"/>
      <c r="RID25" s="77"/>
      <c r="RIE25" s="77"/>
      <c r="RIF25" s="77"/>
      <c r="RIG25" s="77"/>
      <c r="RIH25" s="77"/>
      <c r="RII25" s="77"/>
      <c r="RIJ25" s="77"/>
      <c r="RIK25" s="77"/>
      <c r="RIL25" s="77"/>
      <c r="RIM25" s="77"/>
      <c r="RIN25" s="77"/>
      <c r="RIO25" s="77"/>
      <c r="RIP25" s="77"/>
      <c r="RIQ25" s="77"/>
      <c r="RIR25" s="77"/>
      <c r="RIS25" s="77"/>
      <c r="RIT25" s="77"/>
      <c r="RIU25" s="77"/>
      <c r="RIV25" s="77"/>
      <c r="RIW25" s="77"/>
      <c r="RIX25" s="77"/>
      <c r="RIY25" s="77"/>
      <c r="RIZ25" s="77"/>
      <c r="RJA25" s="77"/>
      <c r="RJB25" s="77"/>
      <c r="RJC25" s="77"/>
      <c r="RJD25" s="77"/>
      <c r="RJE25" s="77"/>
      <c r="RJF25" s="77"/>
      <c r="RJG25" s="77"/>
      <c r="RJH25" s="77"/>
      <c r="RJI25" s="77"/>
      <c r="RJJ25" s="77"/>
      <c r="RJK25" s="77"/>
      <c r="RJL25" s="77"/>
      <c r="RJM25" s="77"/>
      <c r="RJN25" s="77"/>
      <c r="RJO25" s="77"/>
      <c r="RJP25" s="77"/>
      <c r="RJQ25" s="77"/>
      <c r="RJR25" s="77"/>
      <c r="RJS25" s="77"/>
      <c r="RJT25" s="77"/>
      <c r="RJU25" s="77"/>
      <c r="RJV25" s="77"/>
      <c r="RJW25" s="77"/>
      <c r="RJX25" s="77"/>
      <c r="RJY25" s="77"/>
      <c r="RJZ25" s="77"/>
      <c r="RKA25" s="77"/>
      <c r="RKB25" s="77"/>
      <c r="RKC25" s="77"/>
      <c r="RKD25" s="77"/>
      <c r="RKE25" s="77"/>
      <c r="RKF25" s="77"/>
      <c r="RKG25" s="77"/>
      <c r="RKH25" s="77"/>
      <c r="RKI25" s="77"/>
      <c r="RKJ25" s="77"/>
      <c r="RKK25" s="77"/>
      <c r="RKL25" s="77"/>
      <c r="RKM25" s="77"/>
      <c r="RKN25" s="77"/>
      <c r="RKO25" s="77"/>
      <c r="RKP25" s="77"/>
      <c r="RKQ25" s="77"/>
      <c r="RKR25" s="77"/>
      <c r="RKS25" s="77"/>
      <c r="RKT25" s="77"/>
      <c r="RKU25" s="77"/>
      <c r="RKV25" s="77"/>
      <c r="RKW25" s="77"/>
      <c r="RKX25" s="77"/>
      <c r="RKY25" s="77"/>
      <c r="RKZ25" s="77"/>
      <c r="RLA25" s="77"/>
      <c r="RLB25" s="77"/>
      <c r="RLC25" s="77"/>
      <c r="RLD25" s="77"/>
      <c r="RLE25" s="77"/>
      <c r="RLF25" s="77"/>
      <c r="RLG25" s="77"/>
      <c r="RLH25" s="77"/>
      <c r="RLI25" s="77"/>
      <c r="RLJ25" s="77"/>
      <c r="RLK25" s="77"/>
      <c r="RLL25" s="77"/>
      <c r="RLM25" s="77"/>
      <c r="RLN25" s="77"/>
      <c r="RLO25" s="77"/>
      <c r="RLP25" s="77"/>
      <c r="RLQ25" s="77"/>
      <c r="RLR25" s="77"/>
      <c r="RLS25" s="77"/>
      <c r="RLT25" s="77"/>
      <c r="RLU25" s="77"/>
      <c r="RLV25" s="77"/>
      <c r="RLW25" s="77"/>
      <c r="RLX25" s="77"/>
      <c r="RLY25" s="77"/>
      <c r="RLZ25" s="77"/>
      <c r="RMA25" s="77"/>
      <c r="RMB25" s="77"/>
      <c r="RMC25" s="77"/>
      <c r="RMD25" s="77"/>
      <c r="RME25" s="77"/>
      <c r="RMF25" s="77"/>
      <c r="RMG25" s="77"/>
      <c r="RMH25" s="77"/>
      <c r="RMI25" s="77"/>
      <c r="RMJ25" s="77"/>
      <c r="RMK25" s="77"/>
      <c r="RML25" s="77"/>
      <c r="RMM25" s="77"/>
      <c r="RMN25" s="77"/>
      <c r="RMO25" s="77"/>
      <c r="RMP25" s="77"/>
      <c r="RMQ25" s="77"/>
      <c r="RMR25" s="77"/>
      <c r="RMS25" s="77"/>
      <c r="RMT25" s="77"/>
      <c r="RMU25" s="77"/>
      <c r="RMV25" s="77"/>
      <c r="RMW25" s="77"/>
      <c r="RMX25" s="77"/>
      <c r="RMY25" s="77"/>
      <c r="RMZ25" s="77"/>
      <c r="RNA25" s="77"/>
      <c r="RNB25" s="77"/>
      <c r="RNC25" s="77"/>
      <c r="RND25" s="77"/>
      <c r="RNE25" s="77"/>
      <c r="RNF25" s="77"/>
      <c r="RNG25" s="77"/>
      <c r="RNH25" s="77"/>
      <c r="RNI25" s="77"/>
      <c r="RNJ25" s="77"/>
      <c r="RNK25" s="77"/>
      <c r="RNL25" s="77"/>
      <c r="RNM25" s="77"/>
      <c r="RNN25" s="77"/>
      <c r="RNO25" s="77"/>
      <c r="RNP25" s="77"/>
      <c r="RNQ25" s="77"/>
      <c r="RNR25" s="77"/>
      <c r="RNS25" s="77"/>
      <c r="RNT25" s="77"/>
      <c r="RNU25" s="77"/>
      <c r="RNV25" s="77"/>
      <c r="RNW25" s="77"/>
      <c r="RNX25" s="77"/>
      <c r="RNY25" s="77"/>
      <c r="RNZ25" s="77"/>
      <c r="ROA25" s="77"/>
      <c r="ROB25" s="77"/>
      <c r="ROC25" s="77"/>
      <c r="ROD25" s="77"/>
      <c r="ROE25" s="77"/>
      <c r="ROF25" s="77"/>
      <c r="ROG25" s="77"/>
      <c r="ROH25" s="77"/>
      <c r="ROI25" s="77"/>
      <c r="ROJ25" s="77"/>
      <c r="ROK25" s="77"/>
      <c r="ROL25" s="77"/>
      <c r="ROM25" s="77"/>
      <c r="RON25" s="77"/>
      <c r="ROO25" s="77"/>
      <c r="ROP25" s="77"/>
      <c r="ROQ25" s="77"/>
      <c r="ROR25" s="77"/>
      <c r="ROS25" s="77"/>
      <c r="ROT25" s="77"/>
      <c r="ROU25" s="77"/>
      <c r="ROV25" s="77"/>
      <c r="ROW25" s="77"/>
      <c r="ROX25" s="77"/>
      <c r="ROY25" s="77"/>
      <c r="ROZ25" s="77"/>
      <c r="RPA25" s="77"/>
      <c r="RPB25" s="77"/>
      <c r="RPC25" s="77"/>
      <c r="RPD25" s="77"/>
      <c r="RPE25" s="77"/>
      <c r="RPF25" s="77"/>
      <c r="RPG25" s="77"/>
      <c r="RPH25" s="77"/>
      <c r="RPI25" s="77"/>
      <c r="RPJ25" s="77"/>
      <c r="RPK25" s="77"/>
      <c r="RPL25" s="77"/>
      <c r="RPM25" s="77"/>
      <c r="RPN25" s="77"/>
      <c r="RPO25" s="77"/>
      <c r="RPP25" s="77"/>
      <c r="RPQ25" s="77"/>
      <c r="RPR25" s="77"/>
      <c r="RPS25" s="77"/>
      <c r="RPT25" s="77"/>
      <c r="RPU25" s="77"/>
      <c r="RPV25" s="77"/>
      <c r="RPW25" s="77"/>
      <c r="RPX25" s="77"/>
      <c r="RPY25" s="77"/>
      <c r="RPZ25" s="77"/>
      <c r="RQA25" s="77"/>
      <c r="RQB25" s="77"/>
      <c r="RQC25" s="77"/>
      <c r="RQD25" s="77"/>
      <c r="RQE25" s="77"/>
      <c r="RQF25" s="77"/>
      <c r="RQG25" s="77"/>
      <c r="RQH25" s="77"/>
      <c r="RQI25" s="77"/>
      <c r="RQJ25" s="77"/>
      <c r="RQK25" s="77"/>
      <c r="RQL25" s="77"/>
      <c r="RQM25" s="77"/>
      <c r="RQN25" s="77"/>
      <c r="RQO25" s="77"/>
      <c r="RQP25" s="77"/>
      <c r="RQQ25" s="77"/>
      <c r="RQR25" s="77"/>
      <c r="RQS25" s="77"/>
      <c r="RQT25" s="77"/>
      <c r="RQU25" s="77"/>
      <c r="RQV25" s="77"/>
      <c r="RQW25" s="77"/>
      <c r="RQX25" s="77"/>
      <c r="RQY25" s="77"/>
      <c r="RQZ25" s="77"/>
      <c r="RRA25" s="77"/>
      <c r="RRB25" s="77"/>
      <c r="RRC25" s="77"/>
      <c r="RRD25" s="77"/>
      <c r="RRE25" s="77"/>
      <c r="RRF25" s="77"/>
      <c r="RRG25" s="77"/>
      <c r="RRH25" s="77"/>
      <c r="RRI25" s="77"/>
      <c r="RRJ25" s="77"/>
      <c r="RRK25" s="77"/>
      <c r="RRL25" s="77"/>
      <c r="RRM25" s="77"/>
      <c r="RRN25" s="77"/>
      <c r="RRO25" s="77"/>
      <c r="RRP25" s="77"/>
      <c r="RRQ25" s="77"/>
      <c r="RRR25" s="77"/>
      <c r="RRS25" s="77"/>
      <c r="RRT25" s="77"/>
      <c r="RRU25" s="77"/>
      <c r="RRV25" s="77"/>
      <c r="RRW25" s="77"/>
      <c r="RRX25" s="77"/>
      <c r="RRY25" s="77"/>
      <c r="RRZ25" s="77"/>
      <c r="RSA25" s="77"/>
      <c r="RSB25" s="77"/>
      <c r="RSC25" s="77"/>
      <c r="RSD25" s="77"/>
      <c r="RSE25" s="77"/>
      <c r="RSF25" s="77"/>
      <c r="RSG25" s="77"/>
      <c r="RSH25" s="77"/>
      <c r="RSI25" s="77"/>
      <c r="RSJ25" s="77"/>
      <c r="RSK25" s="77"/>
      <c r="RSL25" s="77"/>
      <c r="RSM25" s="77"/>
      <c r="RSN25" s="77"/>
      <c r="RSO25" s="77"/>
      <c r="RSP25" s="77"/>
      <c r="RSQ25" s="77"/>
      <c r="RSR25" s="77"/>
      <c r="RSS25" s="77"/>
      <c r="RST25" s="77"/>
      <c r="RSU25" s="77"/>
      <c r="RSV25" s="77"/>
      <c r="RSW25" s="77"/>
      <c r="RSX25" s="77"/>
      <c r="RSY25" s="77"/>
      <c r="RSZ25" s="77"/>
      <c r="RTA25" s="77"/>
      <c r="RTB25" s="77"/>
      <c r="RTC25" s="77"/>
      <c r="RTD25" s="77"/>
      <c r="RTE25" s="77"/>
      <c r="RTF25" s="77"/>
      <c r="RTG25" s="77"/>
      <c r="RTH25" s="77"/>
      <c r="RTI25" s="77"/>
      <c r="RTJ25" s="77"/>
      <c r="RTK25" s="77"/>
      <c r="RTL25" s="77"/>
      <c r="RTM25" s="77"/>
      <c r="RTN25" s="77"/>
      <c r="RTO25" s="77"/>
      <c r="RTP25" s="77"/>
      <c r="RTQ25" s="77"/>
      <c r="RTR25" s="77"/>
      <c r="RTS25" s="77"/>
      <c r="RTT25" s="77"/>
      <c r="RTU25" s="77"/>
      <c r="RTV25" s="77"/>
      <c r="RTW25" s="77"/>
      <c r="RTX25" s="77"/>
      <c r="RTY25" s="77"/>
      <c r="RTZ25" s="77"/>
      <c r="RUA25" s="77"/>
      <c r="RUB25" s="77"/>
      <c r="RUC25" s="77"/>
      <c r="RUD25" s="77"/>
      <c r="RUE25" s="77"/>
      <c r="RUF25" s="77"/>
      <c r="RUG25" s="77"/>
      <c r="RUH25" s="77"/>
      <c r="RUI25" s="77"/>
      <c r="RUJ25" s="77"/>
      <c r="RUK25" s="77"/>
      <c r="RUL25" s="77"/>
      <c r="RUM25" s="77"/>
      <c r="RUN25" s="77"/>
      <c r="RUO25" s="77"/>
      <c r="RUP25" s="77"/>
      <c r="RUQ25" s="77"/>
      <c r="RUR25" s="77"/>
      <c r="RUS25" s="77"/>
      <c r="RUT25" s="77"/>
      <c r="RUU25" s="77"/>
      <c r="RUV25" s="77"/>
      <c r="RUW25" s="77"/>
      <c r="RUX25" s="77"/>
      <c r="RUY25" s="77"/>
      <c r="RUZ25" s="77"/>
      <c r="RVA25" s="77"/>
      <c r="RVB25" s="77"/>
      <c r="RVC25" s="77"/>
      <c r="RVD25" s="77"/>
      <c r="RVE25" s="77"/>
      <c r="RVF25" s="77"/>
      <c r="RVG25" s="77"/>
      <c r="RVH25" s="77"/>
      <c r="RVI25" s="77"/>
      <c r="RVJ25" s="77"/>
      <c r="RVK25" s="77"/>
      <c r="RVL25" s="77"/>
      <c r="RVM25" s="77"/>
      <c r="RVN25" s="77"/>
      <c r="RVO25" s="77"/>
      <c r="RVP25" s="77"/>
      <c r="RVQ25" s="77"/>
      <c r="RVR25" s="77"/>
      <c r="RVS25" s="77"/>
      <c r="RVT25" s="77"/>
      <c r="RVU25" s="77"/>
      <c r="RVV25" s="77"/>
      <c r="RVW25" s="77"/>
      <c r="RVX25" s="77"/>
      <c r="RVY25" s="77"/>
      <c r="RVZ25" s="77"/>
      <c r="RWA25" s="77"/>
      <c r="RWB25" s="77"/>
      <c r="RWC25" s="77"/>
      <c r="RWD25" s="77"/>
      <c r="RWE25" s="77"/>
      <c r="RWF25" s="77"/>
      <c r="RWG25" s="77"/>
      <c r="RWH25" s="77"/>
      <c r="RWI25" s="77"/>
      <c r="RWJ25" s="77"/>
      <c r="RWK25" s="77"/>
      <c r="RWL25" s="77"/>
      <c r="RWM25" s="77"/>
      <c r="RWN25" s="77"/>
      <c r="RWO25" s="77"/>
      <c r="RWP25" s="77"/>
      <c r="RWQ25" s="77"/>
      <c r="RWR25" s="77"/>
      <c r="RWS25" s="77"/>
      <c r="RWT25" s="77"/>
      <c r="RWU25" s="77"/>
      <c r="RWV25" s="77"/>
      <c r="RWW25" s="77"/>
      <c r="RWX25" s="77"/>
      <c r="RWY25" s="77"/>
      <c r="RWZ25" s="77"/>
      <c r="RXA25" s="77"/>
      <c r="RXB25" s="77"/>
      <c r="RXC25" s="77"/>
      <c r="RXD25" s="77"/>
      <c r="RXE25" s="77"/>
      <c r="RXF25" s="77"/>
      <c r="RXG25" s="77"/>
      <c r="RXH25" s="77"/>
      <c r="RXI25" s="77"/>
      <c r="RXJ25" s="77"/>
      <c r="RXK25" s="77"/>
      <c r="RXL25" s="77"/>
      <c r="RXM25" s="77"/>
      <c r="RXN25" s="77"/>
      <c r="RXO25" s="77"/>
      <c r="RXP25" s="77"/>
      <c r="RXQ25" s="77"/>
      <c r="RXR25" s="77"/>
      <c r="RXS25" s="77"/>
      <c r="RXT25" s="77"/>
      <c r="RXU25" s="77"/>
      <c r="RXV25" s="77"/>
      <c r="RXW25" s="77"/>
      <c r="RXX25" s="77"/>
      <c r="RXY25" s="77"/>
      <c r="RXZ25" s="77"/>
      <c r="RYA25" s="77"/>
      <c r="RYB25" s="77"/>
      <c r="RYC25" s="77"/>
      <c r="RYD25" s="77"/>
      <c r="RYE25" s="77"/>
      <c r="RYF25" s="77"/>
      <c r="RYG25" s="77"/>
      <c r="RYH25" s="77"/>
      <c r="RYI25" s="77"/>
      <c r="RYJ25" s="77"/>
      <c r="RYK25" s="77"/>
      <c r="RYL25" s="77"/>
      <c r="RYM25" s="77"/>
      <c r="RYN25" s="77"/>
      <c r="RYO25" s="77"/>
      <c r="RYP25" s="77"/>
      <c r="RYQ25" s="77"/>
      <c r="RYR25" s="77"/>
      <c r="RYS25" s="77"/>
      <c r="RYT25" s="77"/>
      <c r="RYU25" s="77"/>
      <c r="RYV25" s="77"/>
      <c r="RYW25" s="77"/>
      <c r="RYX25" s="77"/>
      <c r="RYY25" s="77"/>
      <c r="RYZ25" s="77"/>
      <c r="RZA25" s="77"/>
      <c r="RZB25" s="77"/>
      <c r="RZC25" s="77"/>
      <c r="RZD25" s="77"/>
      <c r="RZE25" s="77"/>
      <c r="RZF25" s="77"/>
      <c r="RZG25" s="77"/>
      <c r="RZH25" s="77"/>
      <c r="RZI25" s="77"/>
      <c r="RZJ25" s="77"/>
      <c r="RZK25" s="77"/>
      <c r="RZL25" s="77"/>
      <c r="RZM25" s="77"/>
      <c r="RZN25" s="77"/>
      <c r="RZO25" s="77"/>
      <c r="RZP25" s="77"/>
      <c r="RZQ25" s="77"/>
      <c r="RZR25" s="77"/>
      <c r="RZS25" s="77"/>
      <c r="RZT25" s="77"/>
      <c r="RZU25" s="77"/>
      <c r="RZV25" s="77"/>
      <c r="RZW25" s="77"/>
      <c r="RZX25" s="77"/>
      <c r="RZY25" s="77"/>
      <c r="RZZ25" s="77"/>
      <c r="SAA25" s="77"/>
      <c r="SAB25" s="77"/>
      <c r="SAC25" s="77"/>
      <c r="SAD25" s="77"/>
      <c r="SAE25" s="77"/>
      <c r="SAF25" s="77"/>
      <c r="SAG25" s="77"/>
      <c r="SAH25" s="77"/>
      <c r="SAI25" s="77"/>
      <c r="SAJ25" s="77"/>
      <c r="SAK25" s="77"/>
      <c r="SAL25" s="77"/>
      <c r="SAM25" s="77"/>
      <c r="SAN25" s="77"/>
      <c r="SAO25" s="77"/>
      <c r="SAP25" s="77"/>
      <c r="SAQ25" s="77"/>
      <c r="SAR25" s="77"/>
      <c r="SAS25" s="77"/>
      <c r="SAT25" s="77"/>
      <c r="SAU25" s="77"/>
      <c r="SAV25" s="77"/>
      <c r="SAW25" s="77"/>
      <c r="SAX25" s="77"/>
      <c r="SAY25" s="77"/>
      <c r="SAZ25" s="77"/>
      <c r="SBA25" s="77"/>
      <c r="SBB25" s="77"/>
      <c r="SBC25" s="77"/>
      <c r="SBD25" s="77"/>
      <c r="SBE25" s="77"/>
      <c r="SBF25" s="77"/>
      <c r="SBG25" s="77"/>
      <c r="SBH25" s="77"/>
      <c r="SBI25" s="77"/>
      <c r="SBJ25" s="77"/>
      <c r="SBK25" s="77"/>
      <c r="SBL25" s="77"/>
      <c r="SBM25" s="77"/>
      <c r="SBN25" s="77"/>
      <c r="SBO25" s="77"/>
      <c r="SBP25" s="77"/>
      <c r="SBQ25" s="77"/>
      <c r="SBR25" s="77"/>
      <c r="SBS25" s="77"/>
      <c r="SBT25" s="77"/>
      <c r="SBU25" s="77"/>
      <c r="SBV25" s="77"/>
      <c r="SBW25" s="77"/>
      <c r="SBX25" s="77"/>
      <c r="SBY25" s="77"/>
      <c r="SBZ25" s="77"/>
      <c r="SCA25" s="77"/>
      <c r="SCB25" s="77"/>
      <c r="SCC25" s="77"/>
      <c r="SCD25" s="77"/>
      <c r="SCE25" s="77"/>
      <c r="SCF25" s="77"/>
      <c r="SCG25" s="77"/>
      <c r="SCH25" s="77"/>
      <c r="SCI25" s="77"/>
      <c r="SCJ25" s="77"/>
      <c r="SCK25" s="77"/>
      <c r="SCL25" s="77"/>
      <c r="SCM25" s="77"/>
      <c r="SCN25" s="77"/>
      <c r="SCO25" s="77"/>
      <c r="SCP25" s="77"/>
      <c r="SCQ25" s="77"/>
      <c r="SCR25" s="77"/>
      <c r="SCS25" s="77"/>
      <c r="SCT25" s="77"/>
      <c r="SCU25" s="77"/>
      <c r="SCV25" s="77"/>
      <c r="SCW25" s="77"/>
      <c r="SCX25" s="77"/>
      <c r="SCY25" s="77"/>
      <c r="SCZ25" s="77"/>
      <c r="SDA25" s="77"/>
      <c r="SDB25" s="77"/>
      <c r="SDC25" s="77"/>
      <c r="SDD25" s="77"/>
      <c r="SDE25" s="77"/>
      <c r="SDF25" s="77"/>
      <c r="SDG25" s="77"/>
      <c r="SDH25" s="77"/>
      <c r="SDI25" s="77"/>
      <c r="SDJ25" s="77"/>
      <c r="SDK25" s="77"/>
      <c r="SDL25" s="77"/>
      <c r="SDM25" s="77"/>
      <c r="SDN25" s="77"/>
      <c r="SDO25" s="77"/>
      <c r="SDP25" s="77"/>
      <c r="SDQ25" s="77"/>
      <c r="SDR25" s="77"/>
      <c r="SDS25" s="77"/>
      <c r="SDT25" s="77"/>
      <c r="SDU25" s="77"/>
      <c r="SDV25" s="77"/>
      <c r="SDW25" s="77"/>
      <c r="SDX25" s="77"/>
      <c r="SDY25" s="77"/>
      <c r="SDZ25" s="77"/>
      <c r="SEA25" s="77"/>
      <c r="SEB25" s="77"/>
      <c r="SEC25" s="77"/>
      <c r="SED25" s="77"/>
      <c r="SEE25" s="77"/>
      <c r="SEF25" s="77"/>
      <c r="SEG25" s="77"/>
      <c r="SEH25" s="77"/>
      <c r="SEI25" s="77"/>
      <c r="SEJ25" s="77"/>
      <c r="SEK25" s="77"/>
      <c r="SEL25" s="77"/>
      <c r="SEM25" s="77"/>
      <c r="SEN25" s="77"/>
      <c r="SEO25" s="77"/>
      <c r="SEP25" s="77"/>
      <c r="SEQ25" s="77"/>
      <c r="SER25" s="77"/>
      <c r="SES25" s="77"/>
      <c r="SET25" s="77"/>
      <c r="SEU25" s="77"/>
      <c r="SEV25" s="77"/>
      <c r="SEW25" s="77"/>
      <c r="SEX25" s="77"/>
      <c r="SEY25" s="77"/>
      <c r="SEZ25" s="77"/>
      <c r="SFA25" s="77"/>
      <c r="SFB25" s="77"/>
      <c r="SFC25" s="77"/>
      <c r="SFD25" s="77"/>
      <c r="SFE25" s="77"/>
      <c r="SFF25" s="77"/>
      <c r="SFG25" s="77"/>
      <c r="SFH25" s="77"/>
      <c r="SFI25" s="77"/>
      <c r="SFJ25" s="77"/>
      <c r="SFK25" s="77"/>
      <c r="SFL25" s="77"/>
      <c r="SFM25" s="77"/>
      <c r="SFN25" s="77"/>
      <c r="SFO25" s="77"/>
      <c r="SFP25" s="77"/>
      <c r="SFQ25" s="77"/>
      <c r="SFR25" s="77"/>
      <c r="SFS25" s="77"/>
      <c r="SFT25" s="77"/>
      <c r="SFU25" s="77"/>
      <c r="SFV25" s="77"/>
      <c r="SFW25" s="77"/>
      <c r="SFX25" s="77"/>
      <c r="SFY25" s="77"/>
      <c r="SFZ25" s="77"/>
      <c r="SGA25" s="77"/>
      <c r="SGB25" s="77"/>
      <c r="SGC25" s="77"/>
      <c r="SGD25" s="77"/>
      <c r="SGE25" s="77"/>
      <c r="SGF25" s="77"/>
      <c r="SGG25" s="77"/>
      <c r="SGH25" s="77"/>
      <c r="SGI25" s="77"/>
      <c r="SGJ25" s="77"/>
      <c r="SGK25" s="77"/>
      <c r="SGL25" s="77"/>
      <c r="SGM25" s="77"/>
      <c r="SGN25" s="77"/>
      <c r="SGO25" s="77"/>
      <c r="SGP25" s="77"/>
      <c r="SGQ25" s="77"/>
      <c r="SGR25" s="77"/>
      <c r="SGS25" s="77"/>
      <c r="SGT25" s="77"/>
      <c r="SGU25" s="77"/>
      <c r="SGV25" s="77"/>
      <c r="SGW25" s="77"/>
      <c r="SGX25" s="77"/>
      <c r="SGY25" s="77"/>
      <c r="SGZ25" s="77"/>
      <c r="SHA25" s="77"/>
      <c r="SHB25" s="77"/>
      <c r="SHC25" s="77"/>
      <c r="SHD25" s="77"/>
      <c r="SHE25" s="77"/>
      <c r="SHF25" s="77"/>
      <c r="SHG25" s="77"/>
      <c r="SHH25" s="77"/>
      <c r="SHI25" s="77"/>
      <c r="SHJ25" s="77"/>
      <c r="SHK25" s="77"/>
      <c r="SHL25" s="77"/>
      <c r="SHM25" s="77"/>
      <c r="SHN25" s="77"/>
      <c r="SHO25" s="77"/>
      <c r="SHP25" s="77"/>
      <c r="SHQ25" s="77"/>
      <c r="SHR25" s="77"/>
      <c r="SHS25" s="77"/>
      <c r="SHT25" s="77"/>
      <c r="SHU25" s="77"/>
      <c r="SHV25" s="77"/>
      <c r="SHW25" s="77"/>
      <c r="SHX25" s="77"/>
      <c r="SHY25" s="77"/>
      <c r="SHZ25" s="77"/>
      <c r="SIA25" s="77"/>
      <c r="SIB25" s="77"/>
      <c r="SIC25" s="77"/>
      <c r="SID25" s="77"/>
      <c r="SIE25" s="77"/>
      <c r="SIF25" s="77"/>
      <c r="SIG25" s="77"/>
      <c r="SIH25" s="77"/>
      <c r="SII25" s="77"/>
      <c r="SIJ25" s="77"/>
      <c r="SIK25" s="77"/>
      <c r="SIL25" s="77"/>
      <c r="SIM25" s="77"/>
      <c r="SIN25" s="77"/>
      <c r="SIO25" s="77"/>
      <c r="SIP25" s="77"/>
      <c r="SIQ25" s="77"/>
      <c r="SIR25" s="77"/>
      <c r="SIS25" s="77"/>
      <c r="SIT25" s="77"/>
      <c r="SIU25" s="77"/>
      <c r="SIV25" s="77"/>
      <c r="SIW25" s="77"/>
      <c r="SIX25" s="77"/>
      <c r="SIY25" s="77"/>
      <c r="SIZ25" s="77"/>
      <c r="SJA25" s="77"/>
      <c r="SJB25" s="77"/>
      <c r="SJC25" s="77"/>
      <c r="SJD25" s="77"/>
      <c r="SJE25" s="77"/>
      <c r="SJF25" s="77"/>
      <c r="SJG25" s="77"/>
      <c r="SJH25" s="77"/>
      <c r="SJI25" s="77"/>
      <c r="SJJ25" s="77"/>
      <c r="SJK25" s="77"/>
      <c r="SJL25" s="77"/>
      <c r="SJM25" s="77"/>
      <c r="SJN25" s="77"/>
      <c r="SJO25" s="77"/>
      <c r="SJP25" s="77"/>
      <c r="SJQ25" s="77"/>
      <c r="SJR25" s="77"/>
      <c r="SJS25" s="77"/>
      <c r="SJT25" s="77"/>
      <c r="SJU25" s="77"/>
      <c r="SJV25" s="77"/>
      <c r="SJW25" s="77"/>
      <c r="SJX25" s="77"/>
      <c r="SJY25" s="77"/>
      <c r="SJZ25" s="77"/>
      <c r="SKA25" s="77"/>
      <c r="SKB25" s="77"/>
      <c r="SKC25" s="77"/>
      <c r="SKD25" s="77"/>
      <c r="SKE25" s="77"/>
      <c r="SKF25" s="77"/>
      <c r="SKG25" s="77"/>
      <c r="SKH25" s="77"/>
      <c r="SKI25" s="77"/>
      <c r="SKJ25" s="77"/>
      <c r="SKK25" s="77"/>
      <c r="SKL25" s="77"/>
      <c r="SKM25" s="77"/>
      <c r="SKN25" s="77"/>
      <c r="SKO25" s="77"/>
      <c r="SKP25" s="77"/>
      <c r="SKQ25" s="77"/>
      <c r="SKR25" s="77"/>
      <c r="SKS25" s="77"/>
      <c r="SKT25" s="77"/>
      <c r="SKU25" s="77"/>
      <c r="SKV25" s="77"/>
      <c r="SKW25" s="77"/>
      <c r="SKX25" s="77"/>
      <c r="SKY25" s="77"/>
      <c r="SKZ25" s="77"/>
      <c r="SLA25" s="77"/>
      <c r="SLB25" s="77"/>
      <c r="SLC25" s="77"/>
      <c r="SLD25" s="77"/>
      <c r="SLE25" s="77"/>
      <c r="SLF25" s="77"/>
      <c r="SLG25" s="77"/>
      <c r="SLH25" s="77"/>
      <c r="SLI25" s="77"/>
      <c r="SLJ25" s="77"/>
      <c r="SLK25" s="77"/>
      <c r="SLL25" s="77"/>
      <c r="SLM25" s="77"/>
      <c r="SLN25" s="77"/>
      <c r="SLO25" s="77"/>
      <c r="SLP25" s="77"/>
      <c r="SLQ25" s="77"/>
      <c r="SLR25" s="77"/>
      <c r="SLS25" s="77"/>
      <c r="SLT25" s="77"/>
      <c r="SLU25" s="77"/>
      <c r="SLV25" s="77"/>
      <c r="SLW25" s="77"/>
      <c r="SLX25" s="77"/>
      <c r="SLY25" s="77"/>
      <c r="SLZ25" s="77"/>
      <c r="SMA25" s="77"/>
      <c r="SMB25" s="77"/>
      <c r="SMC25" s="77"/>
      <c r="SMD25" s="77"/>
      <c r="SME25" s="77"/>
      <c r="SMF25" s="77"/>
      <c r="SMG25" s="77"/>
      <c r="SMH25" s="77"/>
      <c r="SMI25" s="77"/>
      <c r="SMJ25" s="77"/>
      <c r="SMK25" s="77"/>
      <c r="SML25" s="77"/>
      <c r="SMM25" s="77"/>
      <c r="SMN25" s="77"/>
      <c r="SMO25" s="77"/>
      <c r="SMP25" s="77"/>
      <c r="SMQ25" s="77"/>
      <c r="SMR25" s="77"/>
      <c r="SMS25" s="77"/>
      <c r="SMT25" s="77"/>
      <c r="SMU25" s="77"/>
      <c r="SMV25" s="77"/>
      <c r="SMW25" s="77"/>
      <c r="SMX25" s="77"/>
      <c r="SMY25" s="77"/>
      <c r="SMZ25" s="77"/>
      <c r="SNA25" s="77"/>
      <c r="SNB25" s="77"/>
      <c r="SNC25" s="77"/>
      <c r="SND25" s="77"/>
      <c r="SNE25" s="77"/>
      <c r="SNF25" s="77"/>
      <c r="SNG25" s="77"/>
      <c r="SNH25" s="77"/>
      <c r="SNI25" s="77"/>
      <c r="SNJ25" s="77"/>
      <c r="SNK25" s="77"/>
      <c r="SNL25" s="77"/>
      <c r="SNM25" s="77"/>
      <c r="SNN25" s="77"/>
      <c r="SNO25" s="77"/>
      <c r="SNP25" s="77"/>
      <c r="SNQ25" s="77"/>
      <c r="SNR25" s="77"/>
      <c r="SNS25" s="77"/>
      <c r="SNT25" s="77"/>
      <c r="SNU25" s="77"/>
      <c r="SNV25" s="77"/>
      <c r="SNW25" s="77"/>
      <c r="SNX25" s="77"/>
      <c r="SNY25" s="77"/>
      <c r="SNZ25" s="77"/>
      <c r="SOA25" s="77"/>
      <c r="SOB25" s="77"/>
      <c r="SOC25" s="77"/>
      <c r="SOD25" s="77"/>
      <c r="SOE25" s="77"/>
      <c r="SOF25" s="77"/>
      <c r="SOG25" s="77"/>
      <c r="SOH25" s="77"/>
      <c r="SOI25" s="77"/>
      <c r="SOJ25" s="77"/>
      <c r="SOK25" s="77"/>
      <c r="SOL25" s="77"/>
      <c r="SOM25" s="77"/>
      <c r="SON25" s="77"/>
      <c r="SOO25" s="77"/>
      <c r="SOP25" s="77"/>
      <c r="SOQ25" s="77"/>
      <c r="SOR25" s="77"/>
      <c r="SOS25" s="77"/>
      <c r="SOT25" s="77"/>
      <c r="SOU25" s="77"/>
      <c r="SOV25" s="77"/>
      <c r="SOW25" s="77"/>
      <c r="SOX25" s="77"/>
      <c r="SOY25" s="77"/>
      <c r="SOZ25" s="77"/>
      <c r="SPA25" s="77"/>
      <c r="SPB25" s="77"/>
      <c r="SPC25" s="77"/>
      <c r="SPD25" s="77"/>
      <c r="SPE25" s="77"/>
      <c r="SPF25" s="77"/>
      <c r="SPG25" s="77"/>
      <c r="SPH25" s="77"/>
      <c r="SPI25" s="77"/>
      <c r="SPJ25" s="77"/>
      <c r="SPK25" s="77"/>
      <c r="SPL25" s="77"/>
      <c r="SPM25" s="77"/>
      <c r="SPN25" s="77"/>
      <c r="SPO25" s="77"/>
      <c r="SPP25" s="77"/>
      <c r="SPQ25" s="77"/>
      <c r="SPR25" s="77"/>
      <c r="SPS25" s="77"/>
      <c r="SPT25" s="77"/>
      <c r="SPU25" s="77"/>
      <c r="SPV25" s="77"/>
      <c r="SPW25" s="77"/>
      <c r="SPX25" s="77"/>
      <c r="SPY25" s="77"/>
      <c r="SPZ25" s="77"/>
      <c r="SQA25" s="77"/>
      <c r="SQB25" s="77"/>
      <c r="SQC25" s="77"/>
      <c r="SQD25" s="77"/>
      <c r="SQE25" s="77"/>
      <c r="SQF25" s="77"/>
      <c r="SQG25" s="77"/>
      <c r="SQH25" s="77"/>
      <c r="SQI25" s="77"/>
      <c r="SQJ25" s="77"/>
      <c r="SQK25" s="77"/>
      <c r="SQL25" s="77"/>
      <c r="SQM25" s="77"/>
      <c r="SQN25" s="77"/>
      <c r="SQO25" s="77"/>
      <c r="SQP25" s="77"/>
      <c r="SQQ25" s="77"/>
      <c r="SQR25" s="77"/>
      <c r="SQS25" s="77"/>
      <c r="SQT25" s="77"/>
      <c r="SQU25" s="77"/>
      <c r="SQV25" s="77"/>
      <c r="SQW25" s="77"/>
      <c r="SQX25" s="77"/>
      <c r="SQY25" s="77"/>
      <c r="SQZ25" s="77"/>
      <c r="SRA25" s="77"/>
      <c r="SRB25" s="77"/>
      <c r="SRC25" s="77"/>
      <c r="SRD25" s="77"/>
      <c r="SRE25" s="77"/>
      <c r="SRF25" s="77"/>
      <c r="SRG25" s="77"/>
      <c r="SRH25" s="77"/>
      <c r="SRI25" s="77"/>
      <c r="SRJ25" s="77"/>
      <c r="SRK25" s="77"/>
      <c r="SRL25" s="77"/>
      <c r="SRM25" s="77"/>
      <c r="SRN25" s="77"/>
      <c r="SRO25" s="77"/>
      <c r="SRP25" s="77"/>
      <c r="SRQ25" s="77"/>
      <c r="SRR25" s="77"/>
      <c r="SRS25" s="77"/>
      <c r="SRT25" s="77"/>
      <c r="SRU25" s="77"/>
      <c r="SRV25" s="77"/>
      <c r="SRW25" s="77"/>
      <c r="SRX25" s="77"/>
      <c r="SRY25" s="77"/>
      <c r="SRZ25" s="77"/>
      <c r="SSA25" s="77"/>
      <c r="SSB25" s="77"/>
      <c r="SSC25" s="77"/>
      <c r="SSD25" s="77"/>
      <c r="SSE25" s="77"/>
      <c r="SSF25" s="77"/>
      <c r="SSG25" s="77"/>
      <c r="SSH25" s="77"/>
      <c r="SSI25" s="77"/>
      <c r="SSJ25" s="77"/>
      <c r="SSK25" s="77"/>
      <c r="SSL25" s="77"/>
      <c r="SSM25" s="77"/>
      <c r="SSN25" s="77"/>
      <c r="SSO25" s="77"/>
      <c r="SSP25" s="77"/>
      <c r="SSQ25" s="77"/>
      <c r="SSR25" s="77"/>
      <c r="SSS25" s="77"/>
      <c r="SST25" s="77"/>
      <c r="SSU25" s="77"/>
      <c r="SSV25" s="77"/>
      <c r="SSW25" s="77"/>
      <c r="SSX25" s="77"/>
      <c r="SSY25" s="77"/>
      <c r="SSZ25" s="77"/>
      <c r="STA25" s="77"/>
      <c r="STB25" s="77"/>
      <c r="STC25" s="77"/>
      <c r="STD25" s="77"/>
      <c r="STE25" s="77"/>
      <c r="STF25" s="77"/>
      <c r="STG25" s="77"/>
      <c r="STH25" s="77"/>
      <c r="STI25" s="77"/>
      <c r="STJ25" s="77"/>
      <c r="STK25" s="77"/>
      <c r="STL25" s="77"/>
      <c r="STM25" s="77"/>
      <c r="STN25" s="77"/>
      <c r="STO25" s="77"/>
      <c r="STP25" s="77"/>
      <c r="STQ25" s="77"/>
      <c r="STR25" s="77"/>
      <c r="STS25" s="77"/>
      <c r="STT25" s="77"/>
      <c r="STU25" s="77"/>
      <c r="STV25" s="77"/>
      <c r="STW25" s="77"/>
      <c r="STX25" s="77"/>
      <c r="STY25" s="77"/>
      <c r="STZ25" s="77"/>
      <c r="SUA25" s="77"/>
      <c r="SUB25" s="77"/>
      <c r="SUC25" s="77"/>
      <c r="SUD25" s="77"/>
      <c r="SUE25" s="77"/>
      <c r="SUF25" s="77"/>
      <c r="SUG25" s="77"/>
      <c r="SUH25" s="77"/>
      <c r="SUI25" s="77"/>
      <c r="SUJ25" s="77"/>
      <c r="SUK25" s="77"/>
      <c r="SUL25" s="77"/>
      <c r="SUM25" s="77"/>
      <c r="SUN25" s="77"/>
      <c r="SUO25" s="77"/>
      <c r="SUP25" s="77"/>
      <c r="SUQ25" s="77"/>
      <c r="SUR25" s="77"/>
      <c r="SUS25" s="77"/>
      <c r="SUT25" s="77"/>
      <c r="SUU25" s="77"/>
      <c r="SUV25" s="77"/>
      <c r="SUW25" s="77"/>
      <c r="SUX25" s="77"/>
      <c r="SUY25" s="77"/>
      <c r="SUZ25" s="77"/>
      <c r="SVA25" s="77"/>
      <c r="SVB25" s="77"/>
      <c r="SVC25" s="77"/>
      <c r="SVD25" s="77"/>
      <c r="SVE25" s="77"/>
      <c r="SVF25" s="77"/>
      <c r="SVG25" s="77"/>
      <c r="SVH25" s="77"/>
      <c r="SVI25" s="77"/>
      <c r="SVJ25" s="77"/>
      <c r="SVK25" s="77"/>
      <c r="SVL25" s="77"/>
      <c r="SVM25" s="77"/>
      <c r="SVN25" s="77"/>
      <c r="SVO25" s="77"/>
      <c r="SVP25" s="77"/>
      <c r="SVQ25" s="77"/>
      <c r="SVR25" s="77"/>
      <c r="SVS25" s="77"/>
      <c r="SVT25" s="77"/>
      <c r="SVU25" s="77"/>
      <c r="SVV25" s="77"/>
      <c r="SVW25" s="77"/>
      <c r="SVX25" s="77"/>
      <c r="SVY25" s="77"/>
      <c r="SVZ25" s="77"/>
      <c r="SWA25" s="77"/>
      <c r="SWB25" s="77"/>
      <c r="SWC25" s="77"/>
      <c r="SWD25" s="77"/>
      <c r="SWE25" s="77"/>
      <c r="SWF25" s="77"/>
      <c r="SWG25" s="77"/>
      <c r="SWH25" s="77"/>
      <c r="SWI25" s="77"/>
      <c r="SWJ25" s="77"/>
      <c r="SWK25" s="77"/>
      <c r="SWL25" s="77"/>
      <c r="SWM25" s="77"/>
      <c r="SWN25" s="77"/>
      <c r="SWO25" s="77"/>
      <c r="SWP25" s="77"/>
      <c r="SWQ25" s="77"/>
      <c r="SWR25" s="77"/>
      <c r="SWS25" s="77"/>
      <c r="SWT25" s="77"/>
      <c r="SWU25" s="77"/>
      <c r="SWV25" s="77"/>
      <c r="SWW25" s="77"/>
      <c r="SWX25" s="77"/>
      <c r="SWY25" s="77"/>
      <c r="SWZ25" s="77"/>
      <c r="SXA25" s="77"/>
      <c r="SXB25" s="77"/>
      <c r="SXC25" s="77"/>
      <c r="SXD25" s="77"/>
      <c r="SXE25" s="77"/>
      <c r="SXF25" s="77"/>
      <c r="SXG25" s="77"/>
      <c r="SXH25" s="77"/>
      <c r="SXI25" s="77"/>
      <c r="SXJ25" s="77"/>
      <c r="SXK25" s="77"/>
      <c r="SXL25" s="77"/>
      <c r="SXM25" s="77"/>
      <c r="SXN25" s="77"/>
      <c r="SXO25" s="77"/>
      <c r="SXP25" s="77"/>
      <c r="SXQ25" s="77"/>
      <c r="SXR25" s="77"/>
      <c r="SXS25" s="77"/>
      <c r="SXT25" s="77"/>
      <c r="SXU25" s="77"/>
      <c r="SXV25" s="77"/>
      <c r="SXW25" s="77"/>
      <c r="SXX25" s="77"/>
      <c r="SXY25" s="77"/>
      <c r="SXZ25" s="77"/>
      <c r="SYA25" s="77"/>
      <c r="SYB25" s="77"/>
      <c r="SYC25" s="77"/>
      <c r="SYD25" s="77"/>
      <c r="SYE25" s="77"/>
      <c r="SYF25" s="77"/>
      <c r="SYG25" s="77"/>
      <c r="SYH25" s="77"/>
      <c r="SYI25" s="77"/>
      <c r="SYJ25" s="77"/>
      <c r="SYK25" s="77"/>
      <c r="SYL25" s="77"/>
      <c r="SYM25" s="77"/>
      <c r="SYN25" s="77"/>
      <c r="SYO25" s="77"/>
      <c r="SYP25" s="77"/>
      <c r="SYQ25" s="77"/>
      <c r="SYR25" s="77"/>
      <c r="SYS25" s="77"/>
      <c r="SYT25" s="77"/>
      <c r="SYU25" s="77"/>
      <c r="SYV25" s="77"/>
      <c r="SYW25" s="77"/>
      <c r="SYX25" s="77"/>
      <c r="SYY25" s="77"/>
      <c r="SYZ25" s="77"/>
      <c r="SZA25" s="77"/>
      <c r="SZB25" s="77"/>
      <c r="SZC25" s="77"/>
      <c r="SZD25" s="77"/>
      <c r="SZE25" s="77"/>
      <c r="SZF25" s="77"/>
      <c r="SZG25" s="77"/>
      <c r="SZH25" s="77"/>
      <c r="SZI25" s="77"/>
      <c r="SZJ25" s="77"/>
      <c r="SZK25" s="77"/>
      <c r="SZL25" s="77"/>
      <c r="SZM25" s="77"/>
      <c r="SZN25" s="77"/>
      <c r="SZO25" s="77"/>
      <c r="SZP25" s="77"/>
      <c r="SZQ25" s="77"/>
      <c r="SZR25" s="77"/>
      <c r="SZS25" s="77"/>
      <c r="SZT25" s="77"/>
      <c r="SZU25" s="77"/>
      <c r="SZV25" s="77"/>
      <c r="SZW25" s="77"/>
      <c r="SZX25" s="77"/>
      <c r="SZY25" s="77"/>
      <c r="SZZ25" s="77"/>
      <c r="TAA25" s="77"/>
      <c r="TAB25" s="77"/>
      <c r="TAC25" s="77"/>
      <c r="TAD25" s="77"/>
      <c r="TAE25" s="77"/>
      <c r="TAF25" s="77"/>
      <c r="TAG25" s="77"/>
      <c r="TAH25" s="77"/>
      <c r="TAI25" s="77"/>
      <c r="TAJ25" s="77"/>
      <c r="TAK25" s="77"/>
      <c r="TAL25" s="77"/>
      <c r="TAM25" s="77"/>
      <c r="TAN25" s="77"/>
      <c r="TAO25" s="77"/>
      <c r="TAP25" s="77"/>
      <c r="TAQ25" s="77"/>
      <c r="TAR25" s="77"/>
      <c r="TAS25" s="77"/>
      <c r="TAT25" s="77"/>
      <c r="TAU25" s="77"/>
      <c r="TAV25" s="77"/>
      <c r="TAW25" s="77"/>
      <c r="TAX25" s="77"/>
      <c r="TAY25" s="77"/>
      <c r="TAZ25" s="77"/>
      <c r="TBA25" s="77"/>
      <c r="TBB25" s="77"/>
      <c r="TBC25" s="77"/>
      <c r="TBD25" s="77"/>
      <c r="TBE25" s="77"/>
      <c r="TBF25" s="77"/>
      <c r="TBG25" s="77"/>
      <c r="TBH25" s="77"/>
      <c r="TBI25" s="77"/>
      <c r="TBJ25" s="77"/>
      <c r="TBK25" s="77"/>
      <c r="TBL25" s="77"/>
      <c r="TBM25" s="77"/>
      <c r="TBN25" s="77"/>
      <c r="TBO25" s="77"/>
      <c r="TBP25" s="77"/>
      <c r="TBQ25" s="77"/>
      <c r="TBR25" s="77"/>
      <c r="TBS25" s="77"/>
      <c r="TBT25" s="77"/>
      <c r="TBU25" s="77"/>
      <c r="TBV25" s="77"/>
      <c r="TBW25" s="77"/>
      <c r="TBX25" s="77"/>
      <c r="TBY25" s="77"/>
      <c r="TBZ25" s="77"/>
      <c r="TCA25" s="77"/>
      <c r="TCB25" s="77"/>
      <c r="TCC25" s="77"/>
      <c r="TCD25" s="77"/>
      <c r="TCE25" s="77"/>
      <c r="TCF25" s="77"/>
      <c r="TCG25" s="77"/>
      <c r="TCH25" s="77"/>
      <c r="TCI25" s="77"/>
      <c r="TCJ25" s="77"/>
      <c r="TCK25" s="77"/>
      <c r="TCL25" s="77"/>
      <c r="TCM25" s="77"/>
      <c r="TCN25" s="77"/>
      <c r="TCO25" s="77"/>
      <c r="TCP25" s="77"/>
      <c r="TCQ25" s="77"/>
      <c r="TCR25" s="77"/>
      <c r="TCS25" s="77"/>
      <c r="TCT25" s="77"/>
      <c r="TCU25" s="77"/>
      <c r="TCV25" s="77"/>
      <c r="TCW25" s="77"/>
      <c r="TCX25" s="77"/>
      <c r="TCY25" s="77"/>
      <c r="TCZ25" s="77"/>
      <c r="TDA25" s="77"/>
      <c r="TDB25" s="77"/>
      <c r="TDC25" s="77"/>
      <c r="TDD25" s="77"/>
      <c r="TDE25" s="77"/>
      <c r="TDF25" s="77"/>
      <c r="TDG25" s="77"/>
      <c r="TDH25" s="77"/>
      <c r="TDI25" s="77"/>
      <c r="TDJ25" s="77"/>
      <c r="TDK25" s="77"/>
      <c r="TDL25" s="77"/>
      <c r="TDM25" s="77"/>
      <c r="TDN25" s="77"/>
      <c r="TDO25" s="77"/>
      <c r="TDP25" s="77"/>
      <c r="TDQ25" s="77"/>
      <c r="TDR25" s="77"/>
      <c r="TDS25" s="77"/>
      <c r="TDT25" s="77"/>
      <c r="TDU25" s="77"/>
      <c r="TDV25" s="77"/>
      <c r="TDW25" s="77"/>
      <c r="TDX25" s="77"/>
      <c r="TDY25" s="77"/>
      <c r="TDZ25" s="77"/>
      <c r="TEA25" s="77"/>
      <c r="TEB25" s="77"/>
      <c r="TEC25" s="77"/>
      <c r="TED25" s="77"/>
      <c r="TEE25" s="77"/>
      <c r="TEF25" s="77"/>
      <c r="TEG25" s="77"/>
      <c r="TEH25" s="77"/>
      <c r="TEI25" s="77"/>
      <c r="TEJ25" s="77"/>
      <c r="TEK25" s="77"/>
      <c r="TEL25" s="77"/>
      <c r="TEM25" s="77"/>
      <c r="TEN25" s="77"/>
      <c r="TEO25" s="77"/>
      <c r="TEP25" s="77"/>
      <c r="TEQ25" s="77"/>
      <c r="TER25" s="77"/>
      <c r="TES25" s="77"/>
      <c r="TET25" s="77"/>
      <c r="TEU25" s="77"/>
      <c r="TEV25" s="77"/>
      <c r="TEW25" s="77"/>
      <c r="TEX25" s="77"/>
      <c r="TEY25" s="77"/>
      <c r="TEZ25" s="77"/>
      <c r="TFA25" s="77"/>
      <c r="TFB25" s="77"/>
      <c r="TFC25" s="77"/>
      <c r="TFD25" s="77"/>
      <c r="TFE25" s="77"/>
      <c r="TFF25" s="77"/>
      <c r="TFG25" s="77"/>
      <c r="TFH25" s="77"/>
      <c r="TFI25" s="77"/>
      <c r="TFJ25" s="77"/>
      <c r="TFK25" s="77"/>
      <c r="TFL25" s="77"/>
      <c r="TFM25" s="77"/>
      <c r="TFN25" s="77"/>
      <c r="TFO25" s="77"/>
      <c r="TFP25" s="77"/>
      <c r="TFQ25" s="77"/>
      <c r="TFR25" s="77"/>
      <c r="TFS25" s="77"/>
      <c r="TFT25" s="77"/>
      <c r="TFU25" s="77"/>
      <c r="TFV25" s="77"/>
      <c r="TFW25" s="77"/>
      <c r="TFX25" s="77"/>
      <c r="TFY25" s="77"/>
      <c r="TFZ25" s="77"/>
      <c r="TGA25" s="77"/>
      <c r="TGB25" s="77"/>
      <c r="TGC25" s="77"/>
      <c r="TGD25" s="77"/>
      <c r="TGE25" s="77"/>
      <c r="TGF25" s="77"/>
      <c r="TGG25" s="77"/>
      <c r="TGH25" s="77"/>
      <c r="TGI25" s="77"/>
      <c r="TGJ25" s="77"/>
      <c r="TGK25" s="77"/>
      <c r="TGL25" s="77"/>
      <c r="TGM25" s="77"/>
      <c r="TGN25" s="77"/>
      <c r="TGO25" s="77"/>
      <c r="TGP25" s="77"/>
      <c r="TGQ25" s="77"/>
      <c r="TGR25" s="77"/>
      <c r="TGS25" s="77"/>
      <c r="TGT25" s="77"/>
      <c r="TGU25" s="77"/>
      <c r="TGV25" s="77"/>
      <c r="TGW25" s="77"/>
      <c r="TGX25" s="77"/>
      <c r="TGY25" s="77"/>
      <c r="TGZ25" s="77"/>
      <c r="THA25" s="77"/>
      <c r="THB25" s="77"/>
      <c r="THC25" s="77"/>
      <c r="THD25" s="77"/>
      <c r="THE25" s="77"/>
      <c r="THF25" s="77"/>
      <c r="THG25" s="77"/>
      <c r="THH25" s="77"/>
      <c r="THI25" s="77"/>
      <c r="THJ25" s="77"/>
      <c r="THK25" s="77"/>
      <c r="THL25" s="77"/>
      <c r="THM25" s="77"/>
      <c r="THN25" s="77"/>
      <c r="THO25" s="77"/>
      <c r="THP25" s="77"/>
      <c r="THQ25" s="77"/>
      <c r="THR25" s="77"/>
      <c r="THS25" s="77"/>
      <c r="THT25" s="77"/>
      <c r="THU25" s="77"/>
      <c r="THV25" s="77"/>
      <c r="THW25" s="77"/>
      <c r="THX25" s="77"/>
      <c r="THY25" s="77"/>
      <c r="THZ25" s="77"/>
      <c r="TIA25" s="77"/>
      <c r="TIB25" s="77"/>
      <c r="TIC25" s="77"/>
      <c r="TID25" s="77"/>
      <c r="TIE25" s="77"/>
      <c r="TIF25" s="77"/>
      <c r="TIG25" s="77"/>
      <c r="TIH25" s="77"/>
      <c r="TII25" s="77"/>
      <c r="TIJ25" s="77"/>
      <c r="TIK25" s="77"/>
      <c r="TIL25" s="77"/>
      <c r="TIM25" s="77"/>
      <c r="TIN25" s="77"/>
      <c r="TIO25" s="77"/>
      <c r="TIP25" s="77"/>
      <c r="TIQ25" s="77"/>
      <c r="TIR25" s="77"/>
      <c r="TIS25" s="77"/>
      <c r="TIT25" s="77"/>
      <c r="TIU25" s="77"/>
      <c r="TIV25" s="77"/>
      <c r="TIW25" s="77"/>
      <c r="TIX25" s="77"/>
      <c r="TIY25" s="77"/>
      <c r="TIZ25" s="77"/>
      <c r="TJA25" s="77"/>
      <c r="TJB25" s="77"/>
      <c r="TJC25" s="77"/>
      <c r="TJD25" s="77"/>
      <c r="TJE25" s="77"/>
      <c r="TJF25" s="77"/>
      <c r="TJG25" s="77"/>
      <c r="TJH25" s="77"/>
      <c r="TJI25" s="77"/>
      <c r="TJJ25" s="77"/>
      <c r="TJK25" s="77"/>
      <c r="TJL25" s="77"/>
      <c r="TJM25" s="77"/>
      <c r="TJN25" s="77"/>
      <c r="TJO25" s="77"/>
      <c r="TJP25" s="77"/>
      <c r="TJQ25" s="77"/>
      <c r="TJR25" s="77"/>
      <c r="TJS25" s="77"/>
      <c r="TJT25" s="77"/>
      <c r="TJU25" s="77"/>
      <c r="TJV25" s="77"/>
      <c r="TJW25" s="77"/>
      <c r="TJX25" s="77"/>
      <c r="TJY25" s="77"/>
      <c r="TJZ25" s="77"/>
      <c r="TKA25" s="77"/>
      <c r="TKB25" s="77"/>
      <c r="TKC25" s="77"/>
      <c r="TKD25" s="77"/>
      <c r="TKE25" s="77"/>
      <c r="TKF25" s="77"/>
      <c r="TKG25" s="77"/>
      <c r="TKH25" s="77"/>
      <c r="TKI25" s="77"/>
      <c r="TKJ25" s="77"/>
      <c r="TKK25" s="77"/>
      <c r="TKL25" s="77"/>
      <c r="TKM25" s="77"/>
      <c r="TKN25" s="77"/>
      <c r="TKO25" s="77"/>
      <c r="TKP25" s="77"/>
      <c r="TKQ25" s="77"/>
      <c r="TKR25" s="77"/>
      <c r="TKS25" s="77"/>
      <c r="TKT25" s="77"/>
      <c r="TKU25" s="77"/>
      <c r="TKV25" s="77"/>
      <c r="TKW25" s="77"/>
      <c r="TKX25" s="77"/>
      <c r="TKY25" s="77"/>
      <c r="TKZ25" s="77"/>
      <c r="TLA25" s="77"/>
      <c r="TLB25" s="77"/>
      <c r="TLC25" s="77"/>
      <c r="TLD25" s="77"/>
      <c r="TLE25" s="77"/>
      <c r="TLF25" s="77"/>
      <c r="TLG25" s="77"/>
      <c r="TLH25" s="77"/>
      <c r="TLI25" s="77"/>
      <c r="TLJ25" s="77"/>
      <c r="TLK25" s="77"/>
      <c r="TLL25" s="77"/>
      <c r="TLM25" s="77"/>
      <c r="TLN25" s="77"/>
      <c r="TLO25" s="77"/>
      <c r="TLP25" s="77"/>
      <c r="TLQ25" s="77"/>
      <c r="TLR25" s="77"/>
      <c r="TLS25" s="77"/>
      <c r="TLT25" s="77"/>
      <c r="TLU25" s="77"/>
      <c r="TLV25" s="77"/>
      <c r="TLW25" s="77"/>
      <c r="TLX25" s="77"/>
      <c r="TLY25" s="77"/>
      <c r="TLZ25" s="77"/>
      <c r="TMA25" s="77"/>
      <c r="TMB25" s="77"/>
      <c r="TMC25" s="77"/>
      <c r="TMD25" s="77"/>
      <c r="TME25" s="77"/>
      <c r="TMF25" s="77"/>
      <c r="TMG25" s="77"/>
      <c r="TMH25" s="77"/>
      <c r="TMI25" s="77"/>
      <c r="TMJ25" s="77"/>
      <c r="TMK25" s="77"/>
      <c r="TML25" s="77"/>
      <c r="TMM25" s="77"/>
      <c r="TMN25" s="77"/>
      <c r="TMO25" s="77"/>
      <c r="TMP25" s="77"/>
      <c r="TMQ25" s="77"/>
      <c r="TMR25" s="77"/>
      <c r="TMS25" s="77"/>
      <c r="TMT25" s="77"/>
      <c r="TMU25" s="77"/>
      <c r="TMV25" s="77"/>
      <c r="TMW25" s="77"/>
      <c r="TMX25" s="77"/>
      <c r="TMY25" s="77"/>
      <c r="TMZ25" s="77"/>
      <c r="TNA25" s="77"/>
      <c r="TNB25" s="77"/>
      <c r="TNC25" s="77"/>
      <c r="TND25" s="77"/>
      <c r="TNE25" s="77"/>
      <c r="TNF25" s="77"/>
      <c r="TNG25" s="77"/>
      <c r="TNH25" s="77"/>
      <c r="TNI25" s="77"/>
      <c r="TNJ25" s="77"/>
      <c r="TNK25" s="77"/>
      <c r="TNL25" s="77"/>
      <c r="TNM25" s="77"/>
      <c r="TNN25" s="77"/>
      <c r="TNO25" s="77"/>
      <c r="TNP25" s="77"/>
      <c r="TNQ25" s="77"/>
      <c r="TNR25" s="77"/>
      <c r="TNS25" s="77"/>
      <c r="TNT25" s="77"/>
      <c r="TNU25" s="77"/>
      <c r="TNV25" s="77"/>
      <c r="TNW25" s="77"/>
      <c r="TNX25" s="77"/>
      <c r="TNY25" s="77"/>
      <c r="TNZ25" s="77"/>
      <c r="TOA25" s="77"/>
      <c r="TOB25" s="77"/>
      <c r="TOC25" s="77"/>
      <c r="TOD25" s="77"/>
      <c r="TOE25" s="77"/>
      <c r="TOF25" s="77"/>
      <c r="TOG25" s="77"/>
      <c r="TOH25" s="77"/>
      <c r="TOI25" s="77"/>
      <c r="TOJ25" s="77"/>
      <c r="TOK25" s="77"/>
      <c r="TOL25" s="77"/>
      <c r="TOM25" s="77"/>
      <c r="TON25" s="77"/>
      <c r="TOO25" s="77"/>
      <c r="TOP25" s="77"/>
      <c r="TOQ25" s="77"/>
      <c r="TOR25" s="77"/>
      <c r="TOS25" s="77"/>
      <c r="TOT25" s="77"/>
      <c r="TOU25" s="77"/>
      <c r="TOV25" s="77"/>
      <c r="TOW25" s="77"/>
      <c r="TOX25" s="77"/>
      <c r="TOY25" s="77"/>
      <c r="TOZ25" s="77"/>
      <c r="TPA25" s="77"/>
      <c r="TPB25" s="77"/>
      <c r="TPC25" s="77"/>
      <c r="TPD25" s="77"/>
      <c r="TPE25" s="77"/>
      <c r="TPF25" s="77"/>
      <c r="TPG25" s="77"/>
      <c r="TPH25" s="77"/>
      <c r="TPI25" s="77"/>
      <c r="TPJ25" s="77"/>
      <c r="TPK25" s="77"/>
      <c r="TPL25" s="77"/>
      <c r="TPM25" s="77"/>
      <c r="TPN25" s="77"/>
      <c r="TPO25" s="77"/>
      <c r="TPP25" s="77"/>
      <c r="TPQ25" s="77"/>
      <c r="TPR25" s="77"/>
      <c r="TPS25" s="77"/>
      <c r="TPT25" s="77"/>
      <c r="TPU25" s="77"/>
      <c r="TPV25" s="77"/>
      <c r="TPW25" s="77"/>
      <c r="TPX25" s="77"/>
      <c r="TPY25" s="77"/>
      <c r="TPZ25" s="77"/>
      <c r="TQA25" s="77"/>
      <c r="TQB25" s="77"/>
      <c r="TQC25" s="77"/>
      <c r="TQD25" s="77"/>
      <c r="TQE25" s="77"/>
      <c r="TQF25" s="77"/>
      <c r="TQG25" s="77"/>
      <c r="TQH25" s="77"/>
      <c r="TQI25" s="77"/>
      <c r="TQJ25" s="77"/>
      <c r="TQK25" s="77"/>
      <c r="TQL25" s="77"/>
      <c r="TQM25" s="77"/>
      <c r="TQN25" s="77"/>
      <c r="TQO25" s="77"/>
      <c r="TQP25" s="77"/>
      <c r="TQQ25" s="77"/>
      <c r="TQR25" s="77"/>
      <c r="TQS25" s="77"/>
      <c r="TQT25" s="77"/>
      <c r="TQU25" s="77"/>
      <c r="TQV25" s="77"/>
      <c r="TQW25" s="77"/>
      <c r="TQX25" s="77"/>
      <c r="TQY25" s="77"/>
      <c r="TQZ25" s="77"/>
      <c r="TRA25" s="77"/>
      <c r="TRB25" s="77"/>
      <c r="TRC25" s="77"/>
      <c r="TRD25" s="77"/>
      <c r="TRE25" s="77"/>
      <c r="TRF25" s="77"/>
      <c r="TRG25" s="77"/>
      <c r="TRH25" s="77"/>
      <c r="TRI25" s="77"/>
      <c r="TRJ25" s="77"/>
      <c r="TRK25" s="77"/>
      <c r="TRL25" s="77"/>
      <c r="TRM25" s="77"/>
      <c r="TRN25" s="77"/>
      <c r="TRO25" s="77"/>
      <c r="TRP25" s="77"/>
      <c r="TRQ25" s="77"/>
      <c r="TRR25" s="77"/>
      <c r="TRS25" s="77"/>
      <c r="TRT25" s="77"/>
      <c r="TRU25" s="77"/>
      <c r="TRV25" s="77"/>
      <c r="TRW25" s="77"/>
      <c r="TRX25" s="77"/>
      <c r="TRY25" s="77"/>
      <c r="TRZ25" s="77"/>
      <c r="TSA25" s="77"/>
      <c r="TSB25" s="77"/>
      <c r="TSC25" s="77"/>
      <c r="TSD25" s="77"/>
      <c r="TSE25" s="77"/>
      <c r="TSF25" s="77"/>
      <c r="TSG25" s="77"/>
      <c r="TSH25" s="77"/>
      <c r="TSI25" s="77"/>
      <c r="TSJ25" s="77"/>
      <c r="TSK25" s="77"/>
      <c r="TSL25" s="77"/>
      <c r="TSM25" s="77"/>
      <c r="TSN25" s="77"/>
      <c r="TSO25" s="77"/>
      <c r="TSP25" s="77"/>
      <c r="TSQ25" s="77"/>
      <c r="TSR25" s="77"/>
      <c r="TSS25" s="77"/>
      <c r="TST25" s="77"/>
      <c r="TSU25" s="77"/>
      <c r="TSV25" s="77"/>
      <c r="TSW25" s="77"/>
      <c r="TSX25" s="77"/>
      <c r="TSY25" s="77"/>
      <c r="TSZ25" s="77"/>
      <c r="TTA25" s="77"/>
      <c r="TTB25" s="77"/>
      <c r="TTC25" s="77"/>
      <c r="TTD25" s="77"/>
      <c r="TTE25" s="77"/>
      <c r="TTF25" s="77"/>
      <c r="TTG25" s="77"/>
      <c r="TTH25" s="77"/>
      <c r="TTI25" s="77"/>
      <c r="TTJ25" s="77"/>
      <c r="TTK25" s="77"/>
      <c r="TTL25" s="77"/>
      <c r="TTM25" s="77"/>
      <c r="TTN25" s="77"/>
      <c r="TTO25" s="77"/>
      <c r="TTP25" s="77"/>
      <c r="TTQ25" s="77"/>
      <c r="TTR25" s="77"/>
      <c r="TTS25" s="77"/>
      <c r="TTT25" s="77"/>
      <c r="TTU25" s="77"/>
      <c r="TTV25" s="77"/>
      <c r="TTW25" s="77"/>
      <c r="TTX25" s="77"/>
      <c r="TTY25" s="77"/>
      <c r="TTZ25" s="77"/>
      <c r="TUA25" s="77"/>
      <c r="TUB25" s="77"/>
      <c r="TUC25" s="77"/>
      <c r="TUD25" s="77"/>
      <c r="TUE25" s="77"/>
      <c r="TUF25" s="77"/>
      <c r="TUG25" s="77"/>
      <c r="TUH25" s="77"/>
      <c r="TUI25" s="77"/>
      <c r="TUJ25" s="77"/>
      <c r="TUK25" s="77"/>
      <c r="TUL25" s="77"/>
      <c r="TUM25" s="77"/>
      <c r="TUN25" s="77"/>
      <c r="TUO25" s="77"/>
      <c r="TUP25" s="77"/>
      <c r="TUQ25" s="77"/>
      <c r="TUR25" s="77"/>
      <c r="TUS25" s="77"/>
      <c r="TUT25" s="77"/>
      <c r="TUU25" s="77"/>
      <c r="TUV25" s="77"/>
      <c r="TUW25" s="77"/>
      <c r="TUX25" s="77"/>
      <c r="TUY25" s="77"/>
      <c r="TUZ25" s="77"/>
      <c r="TVA25" s="77"/>
      <c r="TVB25" s="77"/>
      <c r="TVC25" s="77"/>
      <c r="TVD25" s="77"/>
      <c r="TVE25" s="77"/>
      <c r="TVF25" s="77"/>
      <c r="TVG25" s="77"/>
      <c r="TVH25" s="77"/>
      <c r="TVI25" s="77"/>
      <c r="TVJ25" s="77"/>
      <c r="TVK25" s="77"/>
      <c r="TVL25" s="77"/>
      <c r="TVM25" s="77"/>
      <c r="TVN25" s="77"/>
      <c r="TVO25" s="77"/>
      <c r="TVP25" s="77"/>
      <c r="TVQ25" s="77"/>
      <c r="TVR25" s="77"/>
      <c r="TVS25" s="77"/>
      <c r="TVT25" s="77"/>
      <c r="TVU25" s="77"/>
      <c r="TVV25" s="77"/>
      <c r="TVW25" s="77"/>
      <c r="TVX25" s="77"/>
      <c r="TVY25" s="77"/>
      <c r="TVZ25" s="77"/>
      <c r="TWA25" s="77"/>
      <c r="TWB25" s="77"/>
      <c r="TWC25" s="77"/>
      <c r="TWD25" s="77"/>
      <c r="TWE25" s="77"/>
      <c r="TWF25" s="77"/>
      <c r="TWG25" s="77"/>
      <c r="TWH25" s="77"/>
      <c r="TWI25" s="77"/>
      <c r="TWJ25" s="77"/>
      <c r="TWK25" s="77"/>
      <c r="TWL25" s="77"/>
      <c r="TWM25" s="77"/>
      <c r="TWN25" s="77"/>
      <c r="TWO25" s="77"/>
      <c r="TWP25" s="77"/>
      <c r="TWQ25" s="77"/>
      <c r="TWR25" s="77"/>
      <c r="TWS25" s="77"/>
      <c r="TWT25" s="77"/>
      <c r="TWU25" s="77"/>
      <c r="TWV25" s="77"/>
      <c r="TWW25" s="77"/>
      <c r="TWX25" s="77"/>
      <c r="TWY25" s="77"/>
      <c r="TWZ25" s="77"/>
      <c r="TXA25" s="77"/>
      <c r="TXB25" s="77"/>
      <c r="TXC25" s="77"/>
      <c r="TXD25" s="77"/>
      <c r="TXE25" s="77"/>
      <c r="TXF25" s="77"/>
      <c r="TXG25" s="77"/>
      <c r="TXH25" s="77"/>
      <c r="TXI25" s="77"/>
      <c r="TXJ25" s="77"/>
      <c r="TXK25" s="77"/>
      <c r="TXL25" s="77"/>
      <c r="TXM25" s="77"/>
      <c r="TXN25" s="77"/>
      <c r="TXO25" s="77"/>
      <c r="TXP25" s="77"/>
      <c r="TXQ25" s="77"/>
      <c r="TXR25" s="77"/>
      <c r="TXS25" s="77"/>
      <c r="TXT25" s="77"/>
      <c r="TXU25" s="77"/>
      <c r="TXV25" s="77"/>
      <c r="TXW25" s="77"/>
      <c r="TXX25" s="77"/>
      <c r="TXY25" s="77"/>
      <c r="TXZ25" s="77"/>
      <c r="TYA25" s="77"/>
      <c r="TYB25" s="77"/>
      <c r="TYC25" s="77"/>
      <c r="TYD25" s="77"/>
      <c r="TYE25" s="77"/>
      <c r="TYF25" s="77"/>
      <c r="TYG25" s="77"/>
      <c r="TYH25" s="77"/>
      <c r="TYI25" s="77"/>
      <c r="TYJ25" s="77"/>
      <c r="TYK25" s="77"/>
      <c r="TYL25" s="77"/>
      <c r="TYM25" s="77"/>
      <c r="TYN25" s="77"/>
      <c r="TYO25" s="77"/>
      <c r="TYP25" s="77"/>
      <c r="TYQ25" s="77"/>
      <c r="TYR25" s="77"/>
      <c r="TYS25" s="77"/>
      <c r="TYT25" s="77"/>
      <c r="TYU25" s="77"/>
      <c r="TYV25" s="77"/>
      <c r="TYW25" s="77"/>
      <c r="TYX25" s="77"/>
      <c r="TYY25" s="77"/>
      <c r="TYZ25" s="77"/>
      <c r="TZA25" s="77"/>
      <c r="TZB25" s="77"/>
      <c r="TZC25" s="77"/>
      <c r="TZD25" s="77"/>
      <c r="TZE25" s="77"/>
      <c r="TZF25" s="77"/>
      <c r="TZG25" s="77"/>
      <c r="TZH25" s="77"/>
      <c r="TZI25" s="77"/>
      <c r="TZJ25" s="77"/>
      <c r="TZK25" s="77"/>
      <c r="TZL25" s="77"/>
      <c r="TZM25" s="77"/>
      <c r="TZN25" s="77"/>
      <c r="TZO25" s="77"/>
      <c r="TZP25" s="77"/>
      <c r="TZQ25" s="77"/>
      <c r="TZR25" s="77"/>
      <c r="TZS25" s="77"/>
      <c r="TZT25" s="77"/>
      <c r="TZU25" s="77"/>
      <c r="TZV25" s="77"/>
      <c r="TZW25" s="77"/>
      <c r="TZX25" s="77"/>
      <c r="TZY25" s="77"/>
      <c r="TZZ25" s="77"/>
      <c r="UAA25" s="77"/>
      <c r="UAB25" s="77"/>
      <c r="UAC25" s="77"/>
      <c r="UAD25" s="77"/>
      <c r="UAE25" s="77"/>
      <c r="UAF25" s="77"/>
      <c r="UAG25" s="77"/>
      <c r="UAH25" s="77"/>
      <c r="UAI25" s="77"/>
      <c r="UAJ25" s="77"/>
      <c r="UAK25" s="77"/>
      <c r="UAL25" s="77"/>
      <c r="UAM25" s="77"/>
      <c r="UAN25" s="77"/>
      <c r="UAO25" s="77"/>
      <c r="UAP25" s="77"/>
      <c r="UAQ25" s="77"/>
      <c r="UAR25" s="77"/>
      <c r="UAS25" s="77"/>
      <c r="UAT25" s="77"/>
      <c r="UAU25" s="77"/>
      <c r="UAV25" s="77"/>
      <c r="UAW25" s="77"/>
      <c r="UAX25" s="77"/>
      <c r="UAY25" s="77"/>
      <c r="UAZ25" s="77"/>
      <c r="UBA25" s="77"/>
      <c r="UBB25" s="77"/>
      <c r="UBC25" s="77"/>
      <c r="UBD25" s="77"/>
      <c r="UBE25" s="77"/>
      <c r="UBF25" s="77"/>
      <c r="UBG25" s="77"/>
      <c r="UBH25" s="77"/>
      <c r="UBI25" s="77"/>
      <c r="UBJ25" s="77"/>
      <c r="UBK25" s="77"/>
      <c r="UBL25" s="77"/>
      <c r="UBM25" s="77"/>
      <c r="UBN25" s="77"/>
      <c r="UBO25" s="77"/>
      <c r="UBP25" s="77"/>
      <c r="UBQ25" s="77"/>
      <c r="UBR25" s="77"/>
      <c r="UBS25" s="77"/>
      <c r="UBT25" s="77"/>
      <c r="UBU25" s="77"/>
      <c r="UBV25" s="77"/>
      <c r="UBW25" s="77"/>
      <c r="UBX25" s="77"/>
      <c r="UBY25" s="77"/>
      <c r="UBZ25" s="77"/>
      <c r="UCA25" s="77"/>
      <c r="UCB25" s="77"/>
      <c r="UCC25" s="77"/>
      <c r="UCD25" s="77"/>
      <c r="UCE25" s="77"/>
      <c r="UCF25" s="77"/>
      <c r="UCG25" s="77"/>
      <c r="UCH25" s="77"/>
      <c r="UCI25" s="77"/>
      <c r="UCJ25" s="77"/>
      <c r="UCK25" s="77"/>
      <c r="UCL25" s="77"/>
      <c r="UCM25" s="77"/>
      <c r="UCN25" s="77"/>
      <c r="UCO25" s="77"/>
      <c r="UCP25" s="77"/>
      <c r="UCQ25" s="77"/>
      <c r="UCR25" s="77"/>
      <c r="UCS25" s="77"/>
      <c r="UCT25" s="77"/>
      <c r="UCU25" s="77"/>
      <c r="UCV25" s="77"/>
      <c r="UCW25" s="77"/>
      <c r="UCX25" s="77"/>
      <c r="UCY25" s="77"/>
      <c r="UCZ25" s="77"/>
      <c r="UDA25" s="77"/>
      <c r="UDB25" s="77"/>
      <c r="UDC25" s="77"/>
      <c r="UDD25" s="77"/>
      <c r="UDE25" s="77"/>
      <c r="UDF25" s="77"/>
      <c r="UDG25" s="77"/>
      <c r="UDH25" s="77"/>
      <c r="UDI25" s="77"/>
      <c r="UDJ25" s="77"/>
      <c r="UDK25" s="77"/>
      <c r="UDL25" s="77"/>
      <c r="UDM25" s="77"/>
      <c r="UDN25" s="77"/>
      <c r="UDO25" s="77"/>
      <c r="UDP25" s="77"/>
      <c r="UDQ25" s="77"/>
      <c r="UDR25" s="77"/>
      <c r="UDS25" s="77"/>
      <c r="UDT25" s="77"/>
      <c r="UDU25" s="77"/>
      <c r="UDV25" s="77"/>
      <c r="UDW25" s="77"/>
      <c r="UDX25" s="77"/>
      <c r="UDY25" s="77"/>
      <c r="UDZ25" s="77"/>
      <c r="UEA25" s="77"/>
      <c r="UEB25" s="77"/>
      <c r="UEC25" s="77"/>
      <c r="UED25" s="77"/>
      <c r="UEE25" s="77"/>
      <c r="UEF25" s="77"/>
      <c r="UEG25" s="77"/>
      <c r="UEH25" s="77"/>
      <c r="UEI25" s="77"/>
      <c r="UEJ25" s="77"/>
      <c r="UEK25" s="77"/>
      <c r="UEL25" s="77"/>
      <c r="UEM25" s="77"/>
      <c r="UEN25" s="77"/>
      <c r="UEO25" s="77"/>
      <c r="UEP25" s="77"/>
      <c r="UEQ25" s="77"/>
      <c r="UER25" s="77"/>
      <c r="UES25" s="77"/>
      <c r="UET25" s="77"/>
      <c r="UEU25" s="77"/>
      <c r="UEV25" s="77"/>
      <c r="UEW25" s="77"/>
      <c r="UEX25" s="77"/>
      <c r="UEY25" s="77"/>
      <c r="UEZ25" s="77"/>
      <c r="UFA25" s="77"/>
      <c r="UFB25" s="77"/>
      <c r="UFC25" s="77"/>
      <c r="UFD25" s="77"/>
      <c r="UFE25" s="77"/>
      <c r="UFF25" s="77"/>
      <c r="UFG25" s="77"/>
      <c r="UFH25" s="77"/>
      <c r="UFI25" s="77"/>
      <c r="UFJ25" s="77"/>
      <c r="UFK25" s="77"/>
      <c r="UFL25" s="77"/>
      <c r="UFM25" s="77"/>
      <c r="UFN25" s="77"/>
      <c r="UFO25" s="77"/>
      <c r="UFP25" s="77"/>
      <c r="UFQ25" s="77"/>
      <c r="UFR25" s="77"/>
      <c r="UFS25" s="77"/>
      <c r="UFT25" s="77"/>
      <c r="UFU25" s="77"/>
      <c r="UFV25" s="77"/>
      <c r="UFW25" s="77"/>
      <c r="UFX25" s="77"/>
      <c r="UFY25" s="77"/>
      <c r="UFZ25" s="77"/>
      <c r="UGA25" s="77"/>
      <c r="UGB25" s="77"/>
      <c r="UGC25" s="77"/>
      <c r="UGD25" s="77"/>
      <c r="UGE25" s="77"/>
      <c r="UGF25" s="77"/>
      <c r="UGG25" s="77"/>
      <c r="UGH25" s="77"/>
      <c r="UGI25" s="77"/>
      <c r="UGJ25" s="77"/>
      <c r="UGK25" s="77"/>
      <c r="UGL25" s="77"/>
      <c r="UGM25" s="77"/>
      <c r="UGN25" s="77"/>
      <c r="UGO25" s="77"/>
      <c r="UGP25" s="77"/>
      <c r="UGQ25" s="77"/>
      <c r="UGR25" s="77"/>
      <c r="UGS25" s="77"/>
      <c r="UGT25" s="77"/>
      <c r="UGU25" s="77"/>
      <c r="UGV25" s="77"/>
      <c r="UGW25" s="77"/>
      <c r="UGX25" s="77"/>
      <c r="UGY25" s="77"/>
      <c r="UGZ25" s="77"/>
      <c r="UHA25" s="77"/>
      <c r="UHB25" s="77"/>
      <c r="UHC25" s="77"/>
      <c r="UHD25" s="77"/>
      <c r="UHE25" s="77"/>
      <c r="UHF25" s="77"/>
      <c r="UHG25" s="77"/>
      <c r="UHH25" s="77"/>
      <c r="UHI25" s="77"/>
      <c r="UHJ25" s="77"/>
      <c r="UHK25" s="77"/>
      <c r="UHL25" s="77"/>
      <c r="UHM25" s="77"/>
      <c r="UHN25" s="77"/>
      <c r="UHO25" s="77"/>
      <c r="UHP25" s="77"/>
      <c r="UHQ25" s="77"/>
      <c r="UHR25" s="77"/>
      <c r="UHS25" s="77"/>
      <c r="UHT25" s="77"/>
      <c r="UHU25" s="77"/>
      <c r="UHV25" s="77"/>
      <c r="UHW25" s="77"/>
      <c r="UHX25" s="77"/>
      <c r="UHY25" s="77"/>
      <c r="UHZ25" s="77"/>
      <c r="UIA25" s="77"/>
      <c r="UIB25" s="77"/>
      <c r="UIC25" s="77"/>
      <c r="UID25" s="77"/>
      <c r="UIE25" s="77"/>
      <c r="UIF25" s="77"/>
      <c r="UIG25" s="77"/>
      <c r="UIH25" s="77"/>
      <c r="UII25" s="77"/>
      <c r="UIJ25" s="77"/>
      <c r="UIK25" s="77"/>
      <c r="UIL25" s="77"/>
      <c r="UIM25" s="77"/>
      <c r="UIN25" s="77"/>
      <c r="UIO25" s="77"/>
      <c r="UIP25" s="77"/>
      <c r="UIQ25" s="77"/>
      <c r="UIR25" s="77"/>
      <c r="UIS25" s="77"/>
      <c r="UIT25" s="77"/>
      <c r="UIU25" s="77"/>
      <c r="UIV25" s="77"/>
      <c r="UIW25" s="77"/>
      <c r="UIX25" s="77"/>
      <c r="UIY25" s="77"/>
      <c r="UIZ25" s="77"/>
      <c r="UJA25" s="77"/>
      <c r="UJB25" s="77"/>
      <c r="UJC25" s="77"/>
      <c r="UJD25" s="77"/>
      <c r="UJE25" s="77"/>
      <c r="UJF25" s="77"/>
      <c r="UJG25" s="77"/>
      <c r="UJH25" s="77"/>
      <c r="UJI25" s="77"/>
      <c r="UJJ25" s="77"/>
      <c r="UJK25" s="77"/>
      <c r="UJL25" s="77"/>
      <c r="UJM25" s="77"/>
      <c r="UJN25" s="77"/>
      <c r="UJO25" s="77"/>
      <c r="UJP25" s="77"/>
      <c r="UJQ25" s="77"/>
      <c r="UJR25" s="77"/>
      <c r="UJS25" s="77"/>
      <c r="UJT25" s="77"/>
      <c r="UJU25" s="77"/>
      <c r="UJV25" s="77"/>
      <c r="UJW25" s="77"/>
      <c r="UJX25" s="77"/>
      <c r="UJY25" s="77"/>
      <c r="UJZ25" s="77"/>
      <c r="UKA25" s="77"/>
      <c r="UKB25" s="77"/>
      <c r="UKC25" s="77"/>
      <c r="UKD25" s="77"/>
      <c r="UKE25" s="77"/>
      <c r="UKF25" s="77"/>
      <c r="UKG25" s="77"/>
      <c r="UKH25" s="77"/>
      <c r="UKI25" s="77"/>
      <c r="UKJ25" s="77"/>
      <c r="UKK25" s="77"/>
      <c r="UKL25" s="77"/>
      <c r="UKM25" s="77"/>
      <c r="UKN25" s="77"/>
      <c r="UKO25" s="77"/>
      <c r="UKP25" s="77"/>
      <c r="UKQ25" s="77"/>
      <c r="UKR25" s="77"/>
      <c r="UKS25" s="77"/>
      <c r="UKT25" s="77"/>
      <c r="UKU25" s="77"/>
      <c r="UKV25" s="77"/>
      <c r="UKW25" s="77"/>
      <c r="UKX25" s="77"/>
      <c r="UKY25" s="77"/>
      <c r="UKZ25" s="77"/>
      <c r="ULA25" s="77"/>
      <c r="ULB25" s="77"/>
      <c r="ULC25" s="77"/>
      <c r="ULD25" s="77"/>
      <c r="ULE25" s="77"/>
      <c r="ULF25" s="77"/>
      <c r="ULG25" s="77"/>
      <c r="ULH25" s="77"/>
      <c r="ULI25" s="77"/>
      <c r="ULJ25" s="77"/>
      <c r="ULK25" s="77"/>
      <c r="ULL25" s="77"/>
      <c r="ULM25" s="77"/>
      <c r="ULN25" s="77"/>
      <c r="ULO25" s="77"/>
      <c r="ULP25" s="77"/>
      <c r="ULQ25" s="77"/>
      <c r="ULR25" s="77"/>
      <c r="ULS25" s="77"/>
      <c r="ULT25" s="77"/>
      <c r="ULU25" s="77"/>
      <c r="ULV25" s="77"/>
      <c r="ULW25" s="77"/>
      <c r="ULX25" s="77"/>
      <c r="ULY25" s="77"/>
      <c r="ULZ25" s="77"/>
      <c r="UMA25" s="77"/>
      <c r="UMB25" s="77"/>
      <c r="UMC25" s="77"/>
      <c r="UMD25" s="77"/>
      <c r="UME25" s="77"/>
      <c r="UMF25" s="77"/>
      <c r="UMG25" s="77"/>
      <c r="UMH25" s="77"/>
      <c r="UMI25" s="77"/>
      <c r="UMJ25" s="77"/>
      <c r="UMK25" s="77"/>
      <c r="UML25" s="77"/>
      <c r="UMM25" s="77"/>
      <c r="UMN25" s="77"/>
      <c r="UMO25" s="77"/>
      <c r="UMP25" s="77"/>
      <c r="UMQ25" s="77"/>
      <c r="UMR25" s="77"/>
      <c r="UMS25" s="77"/>
      <c r="UMT25" s="77"/>
      <c r="UMU25" s="77"/>
      <c r="UMV25" s="77"/>
      <c r="UMW25" s="77"/>
      <c r="UMX25" s="77"/>
      <c r="UMY25" s="77"/>
      <c r="UMZ25" s="77"/>
      <c r="UNA25" s="77"/>
      <c r="UNB25" s="77"/>
      <c r="UNC25" s="77"/>
      <c r="UND25" s="77"/>
      <c r="UNE25" s="77"/>
      <c r="UNF25" s="77"/>
      <c r="UNG25" s="77"/>
      <c r="UNH25" s="77"/>
      <c r="UNI25" s="77"/>
      <c r="UNJ25" s="77"/>
      <c r="UNK25" s="77"/>
      <c r="UNL25" s="77"/>
      <c r="UNM25" s="77"/>
      <c r="UNN25" s="77"/>
      <c r="UNO25" s="77"/>
      <c r="UNP25" s="77"/>
      <c r="UNQ25" s="77"/>
      <c r="UNR25" s="77"/>
      <c r="UNS25" s="77"/>
      <c r="UNT25" s="77"/>
      <c r="UNU25" s="77"/>
      <c r="UNV25" s="77"/>
      <c r="UNW25" s="77"/>
      <c r="UNX25" s="77"/>
      <c r="UNY25" s="77"/>
      <c r="UNZ25" s="77"/>
      <c r="UOA25" s="77"/>
      <c r="UOB25" s="77"/>
      <c r="UOC25" s="77"/>
      <c r="UOD25" s="77"/>
      <c r="UOE25" s="77"/>
      <c r="UOF25" s="77"/>
      <c r="UOG25" s="77"/>
      <c r="UOH25" s="77"/>
      <c r="UOI25" s="77"/>
      <c r="UOJ25" s="77"/>
      <c r="UOK25" s="77"/>
      <c r="UOL25" s="77"/>
      <c r="UOM25" s="77"/>
      <c r="UON25" s="77"/>
      <c r="UOO25" s="77"/>
      <c r="UOP25" s="77"/>
      <c r="UOQ25" s="77"/>
      <c r="UOR25" s="77"/>
      <c r="UOS25" s="77"/>
      <c r="UOT25" s="77"/>
      <c r="UOU25" s="77"/>
      <c r="UOV25" s="77"/>
      <c r="UOW25" s="77"/>
      <c r="UOX25" s="77"/>
      <c r="UOY25" s="77"/>
      <c r="UOZ25" s="77"/>
      <c r="UPA25" s="77"/>
      <c r="UPB25" s="77"/>
      <c r="UPC25" s="77"/>
      <c r="UPD25" s="77"/>
      <c r="UPE25" s="77"/>
      <c r="UPF25" s="77"/>
      <c r="UPG25" s="77"/>
      <c r="UPH25" s="77"/>
      <c r="UPI25" s="77"/>
      <c r="UPJ25" s="77"/>
      <c r="UPK25" s="77"/>
      <c r="UPL25" s="77"/>
      <c r="UPM25" s="77"/>
      <c r="UPN25" s="77"/>
      <c r="UPO25" s="77"/>
      <c r="UPP25" s="77"/>
      <c r="UPQ25" s="77"/>
      <c r="UPR25" s="77"/>
      <c r="UPS25" s="77"/>
      <c r="UPT25" s="77"/>
      <c r="UPU25" s="77"/>
      <c r="UPV25" s="77"/>
      <c r="UPW25" s="77"/>
      <c r="UPX25" s="77"/>
      <c r="UPY25" s="77"/>
      <c r="UPZ25" s="77"/>
      <c r="UQA25" s="77"/>
      <c r="UQB25" s="77"/>
      <c r="UQC25" s="77"/>
      <c r="UQD25" s="77"/>
      <c r="UQE25" s="77"/>
      <c r="UQF25" s="77"/>
      <c r="UQG25" s="77"/>
      <c r="UQH25" s="77"/>
      <c r="UQI25" s="77"/>
      <c r="UQJ25" s="77"/>
      <c r="UQK25" s="77"/>
      <c r="UQL25" s="77"/>
      <c r="UQM25" s="77"/>
      <c r="UQN25" s="77"/>
      <c r="UQO25" s="77"/>
      <c r="UQP25" s="77"/>
      <c r="UQQ25" s="77"/>
      <c r="UQR25" s="77"/>
      <c r="UQS25" s="77"/>
      <c r="UQT25" s="77"/>
      <c r="UQU25" s="77"/>
      <c r="UQV25" s="77"/>
      <c r="UQW25" s="77"/>
      <c r="UQX25" s="77"/>
      <c r="UQY25" s="77"/>
      <c r="UQZ25" s="77"/>
      <c r="URA25" s="77"/>
      <c r="URB25" s="77"/>
      <c r="URC25" s="77"/>
      <c r="URD25" s="77"/>
      <c r="URE25" s="77"/>
      <c r="URF25" s="77"/>
      <c r="URG25" s="77"/>
      <c r="URH25" s="77"/>
      <c r="URI25" s="77"/>
      <c r="URJ25" s="77"/>
      <c r="URK25" s="77"/>
      <c r="URL25" s="77"/>
      <c r="URM25" s="77"/>
      <c r="URN25" s="77"/>
      <c r="URO25" s="77"/>
      <c r="URP25" s="77"/>
      <c r="URQ25" s="77"/>
      <c r="URR25" s="77"/>
      <c r="URS25" s="77"/>
      <c r="URT25" s="77"/>
      <c r="URU25" s="77"/>
      <c r="URV25" s="77"/>
      <c r="URW25" s="77"/>
      <c r="URX25" s="77"/>
      <c r="URY25" s="77"/>
      <c r="URZ25" s="77"/>
      <c r="USA25" s="77"/>
      <c r="USB25" s="77"/>
      <c r="USC25" s="77"/>
      <c r="USD25" s="77"/>
      <c r="USE25" s="77"/>
      <c r="USF25" s="77"/>
      <c r="USG25" s="77"/>
      <c r="USH25" s="77"/>
      <c r="USI25" s="77"/>
      <c r="USJ25" s="77"/>
      <c r="USK25" s="77"/>
      <c r="USL25" s="77"/>
      <c r="USM25" s="77"/>
      <c r="USN25" s="77"/>
      <c r="USO25" s="77"/>
      <c r="USP25" s="77"/>
      <c r="USQ25" s="77"/>
      <c r="USR25" s="77"/>
      <c r="USS25" s="77"/>
      <c r="UST25" s="77"/>
      <c r="USU25" s="77"/>
      <c r="USV25" s="77"/>
      <c r="USW25" s="77"/>
      <c r="USX25" s="77"/>
      <c r="USY25" s="77"/>
      <c r="USZ25" s="77"/>
      <c r="UTA25" s="77"/>
      <c r="UTB25" s="77"/>
      <c r="UTC25" s="77"/>
      <c r="UTD25" s="77"/>
      <c r="UTE25" s="77"/>
      <c r="UTF25" s="77"/>
      <c r="UTG25" s="77"/>
      <c r="UTH25" s="77"/>
      <c r="UTI25" s="77"/>
      <c r="UTJ25" s="77"/>
      <c r="UTK25" s="77"/>
      <c r="UTL25" s="77"/>
      <c r="UTM25" s="77"/>
      <c r="UTN25" s="77"/>
      <c r="UTO25" s="77"/>
      <c r="UTP25" s="77"/>
      <c r="UTQ25" s="77"/>
      <c r="UTR25" s="77"/>
      <c r="UTS25" s="77"/>
      <c r="UTT25" s="77"/>
      <c r="UTU25" s="77"/>
      <c r="UTV25" s="77"/>
      <c r="UTW25" s="77"/>
      <c r="UTX25" s="77"/>
      <c r="UTY25" s="77"/>
      <c r="UTZ25" s="77"/>
      <c r="UUA25" s="77"/>
      <c r="UUB25" s="77"/>
      <c r="UUC25" s="77"/>
      <c r="UUD25" s="77"/>
      <c r="UUE25" s="77"/>
      <c r="UUF25" s="77"/>
      <c r="UUG25" s="77"/>
      <c r="UUH25" s="77"/>
      <c r="UUI25" s="77"/>
      <c r="UUJ25" s="77"/>
      <c r="UUK25" s="77"/>
      <c r="UUL25" s="77"/>
      <c r="UUM25" s="77"/>
      <c r="UUN25" s="77"/>
      <c r="UUO25" s="77"/>
      <c r="UUP25" s="77"/>
      <c r="UUQ25" s="77"/>
      <c r="UUR25" s="77"/>
      <c r="UUS25" s="77"/>
      <c r="UUT25" s="77"/>
      <c r="UUU25" s="77"/>
      <c r="UUV25" s="77"/>
      <c r="UUW25" s="77"/>
      <c r="UUX25" s="77"/>
      <c r="UUY25" s="77"/>
      <c r="UUZ25" s="77"/>
      <c r="UVA25" s="77"/>
      <c r="UVB25" s="77"/>
      <c r="UVC25" s="77"/>
      <c r="UVD25" s="77"/>
      <c r="UVE25" s="77"/>
      <c r="UVF25" s="77"/>
      <c r="UVG25" s="77"/>
      <c r="UVH25" s="77"/>
      <c r="UVI25" s="77"/>
      <c r="UVJ25" s="77"/>
      <c r="UVK25" s="77"/>
      <c r="UVL25" s="77"/>
      <c r="UVM25" s="77"/>
      <c r="UVN25" s="77"/>
      <c r="UVO25" s="77"/>
      <c r="UVP25" s="77"/>
      <c r="UVQ25" s="77"/>
      <c r="UVR25" s="77"/>
      <c r="UVS25" s="77"/>
      <c r="UVT25" s="77"/>
      <c r="UVU25" s="77"/>
      <c r="UVV25" s="77"/>
      <c r="UVW25" s="77"/>
      <c r="UVX25" s="77"/>
      <c r="UVY25" s="77"/>
      <c r="UVZ25" s="77"/>
      <c r="UWA25" s="77"/>
      <c r="UWB25" s="77"/>
      <c r="UWC25" s="77"/>
      <c r="UWD25" s="77"/>
      <c r="UWE25" s="77"/>
      <c r="UWF25" s="77"/>
      <c r="UWG25" s="77"/>
      <c r="UWH25" s="77"/>
      <c r="UWI25" s="77"/>
      <c r="UWJ25" s="77"/>
      <c r="UWK25" s="77"/>
      <c r="UWL25" s="77"/>
      <c r="UWM25" s="77"/>
      <c r="UWN25" s="77"/>
      <c r="UWO25" s="77"/>
      <c r="UWP25" s="77"/>
      <c r="UWQ25" s="77"/>
      <c r="UWR25" s="77"/>
      <c r="UWS25" s="77"/>
      <c r="UWT25" s="77"/>
      <c r="UWU25" s="77"/>
      <c r="UWV25" s="77"/>
      <c r="UWW25" s="77"/>
      <c r="UWX25" s="77"/>
      <c r="UWY25" s="77"/>
      <c r="UWZ25" s="77"/>
      <c r="UXA25" s="77"/>
      <c r="UXB25" s="77"/>
      <c r="UXC25" s="77"/>
      <c r="UXD25" s="77"/>
      <c r="UXE25" s="77"/>
      <c r="UXF25" s="77"/>
      <c r="UXG25" s="77"/>
      <c r="UXH25" s="77"/>
      <c r="UXI25" s="77"/>
      <c r="UXJ25" s="77"/>
      <c r="UXK25" s="77"/>
      <c r="UXL25" s="77"/>
      <c r="UXM25" s="77"/>
      <c r="UXN25" s="77"/>
      <c r="UXO25" s="77"/>
      <c r="UXP25" s="77"/>
      <c r="UXQ25" s="77"/>
      <c r="UXR25" s="77"/>
      <c r="UXS25" s="77"/>
      <c r="UXT25" s="77"/>
      <c r="UXU25" s="77"/>
      <c r="UXV25" s="77"/>
      <c r="UXW25" s="77"/>
      <c r="UXX25" s="77"/>
      <c r="UXY25" s="77"/>
      <c r="UXZ25" s="77"/>
      <c r="UYA25" s="77"/>
      <c r="UYB25" s="77"/>
      <c r="UYC25" s="77"/>
      <c r="UYD25" s="77"/>
      <c r="UYE25" s="77"/>
      <c r="UYF25" s="77"/>
      <c r="UYG25" s="77"/>
      <c r="UYH25" s="77"/>
      <c r="UYI25" s="77"/>
      <c r="UYJ25" s="77"/>
      <c r="UYK25" s="77"/>
      <c r="UYL25" s="77"/>
      <c r="UYM25" s="77"/>
      <c r="UYN25" s="77"/>
      <c r="UYO25" s="77"/>
      <c r="UYP25" s="77"/>
      <c r="UYQ25" s="77"/>
      <c r="UYR25" s="77"/>
      <c r="UYS25" s="77"/>
      <c r="UYT25" s="77"/>
      <c r="UYU25" s="77"/>
      <c r="UYV25" s="77"/>
      <c r="UYW25" s="77"/>
      <c r="UYX25" s="77"/>
      <c r="UYY25" s="77"/>
      <c r="UYZ25" s="77"/>
      <c r="UZA25" s="77"/>
      <c r="UZB25" s="77"/>
      <c r="UZC25" s="77"/>
      <c r="UZD25" s="77"/>
      <c r="UZE25" s="77"/>
      <c r="UZF25" s="77"/>
      <c r="UZG25" s="77"/>
      <c r="UZH25" s="77"/>
      <c r="UZI25" s="77"/>
      <c r="UZJ25" s="77"/>
      <c r="UZK25" s="77"/>
      <c r="UZL25" s="77"/>
      <c r="UZM25" s="77"/>
      <c r="UZN25" s="77"/>
      <c r="UZO25" s="77"/>
      <c r="UZP25" s="77"/>
      <c r="UZQ25" s="77"/>
      <c r="UZR25" s="77"/>
      <c r="UZS25" s="77"/>
      <c r="UZT25" s="77"/>
      <c r="UZU25" s="77"/>
      <c r="UZV25" s="77"/>
      <c r="UZW25" s="77"/>
      <c r="UZX25" s="77"/>
      <c r="UZY25" s="77"/>
      <c r="UZZ25" s="77"/>
      <c r="VAA25" s="77"/>
      <c r="VAB25" s="77"/>
      <c r="VAC25" s="77"/>
      <c r="VAD25" s="77"/>
      <c r="VAE25" s="77"/>
      <c r="VAF25" s="77"/>
      <c r="VAG25" s="77"/>
      <c r="VAH25" s="77"/>
      <c r="VAI25" s="77"/>
      <c r="VAJ25" s="77"/>
      <c r="VAK25" s="77"/>
      <c r="VAL25" s="77"/>
      <c r="VAM25" s="77"/>
      <c r="VAN25" s="77"/>
      <c r="VAO25" s="77"/>
      <c r="VAP25" s="77"/>
      <c r="VAQ25" s="77"/>
      <c r="VAR25" s="77"/>
      <c r="VAS25" s="77"/>
      <c r="VAT25" s="77"/>
      <c r="VAU25" s="77"/>
      <c r="VAV25" s="77"/>
      <c r="VAW25" s="77"/>
      <c r="VAX25" s="77"/>
      <c r="VAY25" s="77"/>
      <c r="VAZ25" s="77"/>
      <c r="VBA25" s="77"/>
      <c r="VBB25" s="77"/>
      <c r="VBC25" s="77"/>
      <c r="VBD25" s="77"/>
      <c r="VBE25" s="77"/>
      <c r="VBF25" s="77"/>
      <c r="VBG25" s="77"/>
      <c r="VBH25" s="77"/>
      <c r="VBI25" s="77"/>
      <c r="VBJ25" s="77"/>
      <c r="VBK25" s="77"/>
      <c r="VBL25" s="77"/>
      <c r="VBM25" s="77"/>
      <c r="VBN25" s="77"/>
      <c r="VBO25" s="77"/>
      <c r="VBP25" s="77"/>
      <c r="VBQ25" s="77"/>
      <c r="VBR25" s="77"/>
      <c r="VBS25" s="77"/>
      <c r="VBT25" s="77"/>
      <c r="VBU25" s="77"/>
      <c r="VBV25" s="77"/>
      <c r="VBW25" s="77"/>
      <c r="VBX25" s="77"/>
      <c r="VBY25" s="77"/>
      <c r="VBZ25" s="77"/>
      <c r="VCA25" s="77"/>
      <c r="VCB25" s="77"/>
      <c r="VCC25" s="77"/>
      <c r="VCD25" s="77"/>
      <c r="VCE25" s="77"/>
      <c r="VCF25" s="77"/>
      <c r="VCG25" s="77"/>
      <c r="VCH25" s="77"/>
      <c r="VCI25" s="77"/>
      <c r="VCJ25" s="77"/>
      <c r="VCK25" s="77"/>
      <c r="VCL25" s="77"/>
      <c r="VCM25" s="77"/>
      <c r="VCN25" s="77"/>
      <c r="VCO25" s="77"/>
      <c r="VCP25" s="77"/>
      <c r="VCQ25" s="77"/>
      <c r="VCR25" s="77"/>
      <c r="VCS25" s="77"/>
      <c r="VCT25" s="77"/>
      <c r="VCU25" s="77"/>
      <c r="VCV25" s="77"/>
      <c r="VCW25" s="77"/>
      <c r="VCX25" s="77"/>
      <c r="VCY25" s="77"/>
      <c r="VCZ25" s="77"/>
      <c r="VDA25" s="77"/>
      <c r="VDB25" s="77"/>
      <c r="VDC25" s="77"/>
      <c r="VDD25" s="77"/>
      <c r="VDE25" s="77"/>
      <c r="VDF25" s="77"/>
      <c r="VDG25" s="77"/>
      <c r="VDH25" s="77"/>
      <c r="VDI25" s="77"/>
      <c r="VDJ25" s="77"/>
      <c r="VDK25" s="77"/>
      <c r="VDL25" s="77"/>
      <c r="VDM25" s="77"/>
      <c r="VDN25" s="77"/>
      <c r="VDO25" s="77"/>
      <c r="VDP25" s="77"/>
      <c r="VDQ25" s="77"/>
      <c r="VDR25" s="77"/>
      <c r="VDS25" s="77"/>
      <c r="VDT25" s="77"/>
      <c r="VDU25" s="77"/>
      <c r="VDV25" s="77"/>
      <c r="VDW25" s="77"/>
      <c r="VDX25" s="77"/>
      <c r="VDY25" s="77"/>
      <c r="VDZ25" s="77"/>
      <c r="VEA25" s="77"/>
      <c r="VEB25" s="77"/>
      <c r="VEC25" s="77"/>
      <c r="VED25" s="77"/>
      <c r="VEE25" s="77"/>
      <c r="VEF25" s="77"/>
      <c r="VEG25" s="77"/>
      <c r="VEH25" s="77"/>
      <c r="VEI25" s="77"/>
      <c r="VEJ25" s="77"/>
      <c r="VEK25" s="77"/>
      <c r="VEL25" s="77"/>
      <c r="VEM25" s="77"/>
      <c r="VEN25" s="77"/>
      <c r="VEO25" s="77"/>
      <c r="VEP25" s="77"/>
      <c r="VEQ25" s="77"/>
      <c r="VER25" s="77"/>
      <c r="VES25" s="77"/>
      <c r="VET25" s="77"/>
      <c r="VEU25" s="77"/>
      <c r="VEV25" s="77"/>
      <c r="VEW25" s="77"/>
      <c r="VEX25" s="77"/>
      <c r="VEY25" s="77"/>
      <c r="VEZ25" s="77"/>
      <c r="VFA25" s="77"/>
      <c r="VFB25" s="77"/>
      <c r="VFC25" s="77"/>
      <c r="VFD25" s="77"/>
      <c r="VFE25" s="77"/>
      <c r="VFF25" s="77"/>
      <c r="VFG25" s="77"/>
      <c r="VFH25" s="77"/>
      <c r="VFI25" s="77"/>
      <c r="VFJ25" s="77"/>
      <c r="VFK25" s="77"/>
      <c r="VFL25" s="77"/>
      <c r="VFM25" s="77"/>
      <c r="VFN25" s="77"/>
      <c r="VFO25" s="77"/>
      <c r="VFP25" s="77"/>
      <c r="VFQ25" s="77"/>
      <c r="VFR25" s="77"/>
      <c r="VFS25" s="77"/>
      <c r="VFT25" s="77"/>
      <c r="VFU25" s="77"/>
      <c r="VFV25" s="77"/>
      <c r="VFW25" s="77"/>
      <c r="VFX25" s="77"/>
      <c r="VFY25" s="77"/>
      <c r="VFZ25" s="77"/>
      <c r="VGA25" s="77"/>
      <c r="VGB25" s="77"/>
      <c r="VGC25" s="77"/>
      <c r="VGD25" s="77"/>
      <c r="VGE25" s="77"/>
      <c r="VGF25" s="77"/>
      <c r="VGG25" s="77"/>
      <c r="VGH25" s="77"/>
      <c r="VGI25" s="77"/>
      <c r="VGJ25" s="77"/>
      <c r="VGK25" s="77"/>
      <c r="VGL25" s="77"/>
      <c r="VGM25" s="77"/>
      <c r="VGN25" s="77"/>
      <c r="VGO25" s="77"/>
      <c r="VGP25" s="77"/>
      <c r="VGQ25" s="77"/>
      <c r="VGR25" s="77"/>
      <c r="VGS25" s="77"/>
      <c r="VGT25" s="77"/>
      <c r="VGU25" s="77"/>
      <c r="VGV25" s="77"/>
      <c r="VGW25" s="77"/>
      <c r="VGX25" s="77"/>
      <c r="VGY25" s="77"/>
      <c r="VGZ25" s="77"/>
      <c r="VHA25" s="77"/>
      <c r="VHB25" s="77"/>
      <c r="VHC25" s="77"/>
      <c r="VHD25" s="77"/>
      <c r="VHE25" s="77"/>
      <c r="VHF25" s="77"/>
      <c r="VHG25" s="77"/>
      <c r="VHH25" s="77"/>
      <c r="VHI25" s="77"/>
      <c r="VHJ25" s="77"/>
      <c r="VHK25" s="77"/>
      <c r="VHL25" s="77"/>
      <c r="VHM25" s="77"/>
      <c r="VHN25" s="77"/>
      <c r="VHO25" s="77"/>
      <c r="VHP25" s="77"/>
      <c r="VHQ25" s="77"/>
      <c r="VHR25" s="77"/>
      <c r="VHS25" s="77"/>
      <c r="VHT25" s="77"/>
      <c r="VHU25" s="77"/>
      <c r="VHV25" s="77"/>
      <c r="VHW25" s="77"/>
      <c r="VHX25" s="77"/>
      <c r="VHY25" s="77"/>
      <c r="VHZ25" s="77"/>
      <c r="VIA25" s="77"/>
      <c r="VIB25" s="77"/>
      <c r="VIC25" s="77"/>
      <c r="VID25" s="77"/>
      <c r="VIE25" s="77"/>
      <c r="VIF25" s="77"/>
      <c r="VIG25" s="77"/>
      <c r="VIH25" s="77"/>
      <c r="VII25" s="77"/>
      <c r="VIJ25" s="77"/>
      <c r="VIK25" s="77"/>
      <c r="VIL25" s="77"/>
      <c r="VIM25" s="77"/>
      <c r="VIN25" s="77"/>
      <c r="VIO25" s="77"/>
      <c r="VIP25" s="77"/>
      <c r="VIQ25" s="77"/>
      <c r="VIR25" s="77"/>
      <c r="VIS25" s="77"/>
      <c r="VIT25" s="77"/>
      <c r="VIU25" s="77"/>
      <c r="VIV25" s="77"/>
      <c r="VIW25" s="77"/>
      <c r="VIX25" s="77"/>
      <c r="VIY25" s="77"/>
      <c r="VIZ25" s="77"/>
      <c r="VJA25" s="77"/>
      <c r="VJB25" s="77"/>
      <c r="VJC25" s="77"/>
      <c r="VJD25" s="77"/>
      <c r="VJE25" s="77"/>
      <c r="VJF25" s="77"/>
      <c r="VJG25" s="77"/>
      <c r="VJH25" s="77"/>
      <c r="VJI25" s="77"/>
      <c r="VJJ25" s="77"/>
      <c r="VJK25" s="77"/>
      <c r="VJL25" s="77"/>
      <c r="VJM25" s="77"/>
      <c r="VJN25" s="77"/>
      <c r="VJO25" s="77"/>
      <c r="VJP25" s="77"/>
      <c r="VJQ25" s="77"/>
      <c r="VJR25" s="77"/>
      <c r="VJS25" s="77"/>
      <c r="VJT25" s="77"/>
      <c r="VJU25" s="77"/>
      <c r="VJV25" s="77"/>
      <c r="VJW25" s="77"/>
      <c r="VJX25" s="77"/>
      <c r="VJY25" s="77"/>
      <c r="VJZ25" s="77"/>
      <c r="VKA25" s="77"/>
      <c r="VKB25" s="77"/>
      <c r="VKC25" s="77"/>
      <c r="VKD25" s="77"/>
      <c r="VKE25" s="77"/>
      <c r="VKF25" s="77"/>
      <c r="VKG25" s="77"/>
      <c r="VKH25" s="77"/>
      <c r="VKI25" s="77"/>
      <c r="VKJ25" s="77"/>
      <c r="VKK25" s="77"/>
      <c r="VKL25" s="77"/>
      <c r="VKM25" s="77"/>
      <c r="VKN25" s="77"/>
      <c r="VKO25" s="77"/>
      <c r="VKP25" s="77"/>
      <c r="VKQ25" s="77"/>
      <c r="VKR25" s="77"/>
      <c r="VKS25" s="77"/>
      <c r="VKT25" s="77"/>
      <c r="VKU25" s="77"/>
      <c r="VKV25" s="77"/>
      <c r="VKW25" s="77"/>
      <c r="VKX25" s="77"/>
      <c r="VKY25" s="77"/>
      <c r="VKZ25" s="77"/>
      <c r="VLA25" s="77"/>
      <c r="VLB25" s="77"/>
      <c r="VLC25" s="77"/>
      <c r="VLD25" s="77"/>
      <c r="VLE25" s="77"/>
      <c r="VLF25" s="77"/>
      <c r="VLG25" s="77"/>
      <c r="VLH25" s="77"/>
      <c r="VLI25" s="77"/>
      <c r="VLJ25" s="77"/>
      <c r="VLK25" s="77"/>
      <c r="VLL25" s="77"/>
      <c r="VLM25" s="77"/>
      <c r="VLN25" s="77"/>
      <c r="VLO25" s="77"/>
      <c r="VLP25" s="77"/>
      <c r="VLQ25" s="77"/>
      <c r="VLR25" s="77"/>
      <c r="VLS25" s="77"/>
      <c r="VLT25" s="77"/>
      <c r="VLU25" s="77"/>
      <c r="VLV25" s="77"/>
      <c r="VLW25" s="77"/>
      <c r="VLX25" s="77"/>
      <c r="VLY25" s="77"/>
      <c r="VLZ25" s="77"/>
      <c r="VMA25" s="77"/>
      <c r="VMB25" s="77"/>
      <c r="VMC25" s="77"/>
      <c r="VMD25" s="77"/>
      <c r="VME25" s="77"/>
      <c r="VMF25" s="77"/>
      <c r="VMG25" s="77"/>
      <c r="VMH25" s="77"/>
      <c r="VMI25" s="77"/>
      <c r="VMJ25" s="77"/>
      <c r="VMK25" s="77"/>
      <c r="VML25" s="77"/>
      <c r="VMM25" s="77"/>
      <c r="VMN25" s="77"/>
      <c r="VMO25" s="77"/>
      <c r="VMP25" s="77"/>
      <c r="VMQ25" s="77"/>
      <c r="VMR25" s="77"/>
      <c r="VMS25" s="77"/>
      <c r="VMT25" s="77"/>
      <c r="VMU25" s="77"/>
      <c r="VMV25" s="77"/>
      <c r="VMW25" s="77"/>
      <c r="VMX25" s="77"/>
      <c r="VMY25" s="77"/>
      <c r="VMZ25" s="77"/>
      <c r="VNA25" s="77"/>
      <c r="VNB25" s="77"/>
      <c r="VNC25" s="77"/>
      <c r="VND25" s="77"/>
      <c r="VNE25" s="77"/>
      <c r="VNF25" s="77"/>
      <c r="VNG25" s="77"/>
      <c r="VNH25" s="77"/>
      <c r="VNI25" s="77"/>
      <c r="VNJ25" s="77"/>
      <c r="VNK25" s="77"/>
      <c r="VNL25" s="77"/>
      <c r="VNM25" s="77"/>
      <c r="VNN25" s="77"/>
      <c r="VNO25" s="77"/>
      <c r="VNP25" s="77"/>
      <c r="VNQ25" s="77"/>
      <c r="VNR25" s="77"/>
      <c r="VNS25" s="77"/>
      <c r="VNT25" s="77"/>
      <c r="VNU25" s="77"/>
      <c r="VNV25" s="77"/>
      <c r="VNW25" s="77"/>
      <c r="VNX25" s="77"/>
      <c r="VNY25" s="77"/>
      <c r="VNZ25" s="77"/>
      <c r="VOA25" s="77"/>
      <c r="VOB25" s="77"/>
      <c r="VOC25" s="77"/>
      <c r="VOD25" s="77"/>
      <c r="VOE25" s="77"/>
      <c r="VOF25" s="77"/>
      <c r="VOG25" s="77"/>
      <c r="VOH25" s="77"/>
      <c r="VOI25" s="77"/>
      <c r="VOJ25" s="77"/>
      <c r="VOK25" s="77"/>
      <c r="VOL25" s="77"/>
      <c r="VOM25" s="77"/>
      <c r="VON25" s="77"/>
      <c r="VOO25" s="77"/>
      <c r="VOP25" s="77"/>
      <c r="VOQ25" s="77"/>
      <c r="VOR25" s="77"/>
      <c r="VOS25" s="77"/>
      <c r="VOT25" s="77"/>
      <c r="VOU25" s="77"/>
      <c r="VOV25" s="77"/>
      <c r="VOW25" s="77"/>
      <c r="VOX25" s="77"/>
      <c r="VOY25" s="77"/>
      <c r="VOZ25" s="77"/>
      <c r="VPA25" s="77"/>
      <c r="VPB25" s="77"/>
      <c r="VPC25" s="77"/>
      <c r="VPD25" s="77"/>
      <c r="VPE25" s="77"/>
      <c r="VPF25" s="77"/>
      <c r="VPG25" s="77"/>
      <c r="VPH25" s="77"/>
      <c r="VPI25" s="77"/>
      <c r="VPJ25" s="77"/>
      <c r="VPK25" s="77"/>
      <c r="VPL25" s="77"/>
      <c r="VPM25" s="77"/>
      <c r="VPN25" s="77"/>
      <c r="VPO25" s="77"/>
      <c r="VPP25" s="77"/>
      <c r="VPQ25" s="77"/>
      <c r="VPR25" s="77"/>
      <c r="VPS25" s="77"/>
      <c r="VPT25" s="77"/>
      <c r="VPU25" s="77"/>
      <c r="VPV25" s="77"/>
      <c r="VPW25" s="77"/>
      <c r="VPX25" s="77"/>
      <c r="VPY25" s="77"/>
      <c r="VPZ25" s="77"/>
      <c r="VQA25" s="77"/>
      <c r="VQB25" s="77"/>
      <c r="VQC25" s="77"/>
      <c r="VQD25" s="77"/>
      <c r="VQE25" s="77"/>
      <c r="VQF25" s="77"/>
      <c r="VQG25" s="77"/>
      <c r="VQH25" s="77"/>
      <c r="VQI25" s="77"/>
      <c r="VQJ25" s="77"/>
      <c r="VQK25" s="77"/>
      <c r="VQL25" s="77"/>
      <c r="VQM25" s="77"/>
      <c r="VQN25" s="77"/>
      <c r="VQO25" s="77"/>
      <c r="VQP25" s="77"/>
      <c r="VQQ25" s="77"/>
      <c r="VQR25" s="77"/>
      <c r="VQS25" s="77"/>
      <c r="VQT25" s="77"/>
      <c r="VQU25" s="77"/>
      <c r="VQV25" s="77"/>
      <c r="VQW25" s="77"/>
      <c r="VQX25" s="77"/>
      <c r="VQY25" s="77"/>
      <c r="VQZ25" s="77"/>
      <c r="VRA25" s="77"/>
      <c r="VRB25" s="77"/>
      <c r="VRC25" s="77"/>
      <c r="VRD25" s="77"/>
      <c r="VRE25" s="77"/>
      <c r="VRF25" s="77"/>
      <c r="VRG25" s="77"/>
      <c r="VRH25" s="77"/>
      <c r="VRI25" s="77"/>
      <c r="VRJ25" s="77"/>
      <c r="VRK25" s="77"/>
      <c r="VRL25" s="77"/>
      <c r="VRM25" s="77"/>
      <c r="VRN25" s="77"/>
      <c r="VRO25" s="77"/>
      <c r="VRP25" s="77"/>
      <c r="VRQ25" s="77"/>
      <c r="VRR25" s="77"/>
      <c r="VRS25" s="77"/>
      <c r="VRT25" s="77"/>
      <c r="VRU25" s="77"/>
      <c r="VRV25" s="77"/>
      <c r="VRW25" s="77"/>
      <c r="VRX25" s="77"/>
      <c r="VRY25" s="77"/>
      <c r="VRZ25" s="77"/>
      <c r="VSA25" s="77"/>
      <c r="VSB25" s="77"/>
      <c r="VSC25" s="77"/>
      <c r="VSD25" s="77"/>
      <c r="VSE25" s="77"/>
      <c r="VSF25" s="77"/>
      <c r="VSG25" s="77"/>
      <c r="VSH25" s="77"/>
      <c r="VSI25" s="77"/>
      <c r="VSJ25" s="77"/>
      <c r="VSK25" s="77"/>
      <c r="VSL25" s="77"/>
      <c r="VSM25" s="77"/>
      <c r="VSN25" s="77"/>
      <c r="VSO25" s="77"/>
      <c r="VSP25" s="77"/>
      <c r="VSQ25" s="77"/>
      <c r="VSR25" s="77"/>
      <c r="VSS25" s="77"/>
      <c r="VST25" s="77"/>
      <c r="VSU25" s="77"/>
      <c r="VSV25" s="77"/>
      <c r="VSW25" s="77"/>
      <c r="VSX25" s="77"/>
      <c r="VSY25" s="77"/>
      <c r="VSZ25" s="77"/>
      <c r="VTA25" s="77"/>
      <c r="VTB25" s="77"/>
      <c r="VTC25" s="77"/>
      <c r="VTD25" s="77"/>
      <c r="VTE25" s="77"/>
      <c r="VTF25" s="77"/>
      <c r="VTG25" s="77"/>
      <c r="VTH25" s="77"/>
      <c r="VTI25" s="77"/>
      <c r="VTJ25" s="77"/>
      <c r="VTK25" s="77"/>
      <c r="VTL25" s="77"/>
      <c r="VTM25" s="77"/>
      <c r="VTN25" s="77"/>
      <c r="VTO25" s="77"/>
      <c r="VTP25" s="77"/>
      <c r="VTQ25" s="77"/>
      <c r="VTR25" s="77"/>
      <c r="VTS25" s="77"/>
      <c r="VTT25" s="77"/>
      <c r="VTU25" s="77"/>
      <c r="VTV25" s="77"/>
      <c r="VTW25" s="77"/>
      <c r="VTX25" s="77"/>
      <c r="VTY25" s="77"/>
      <c r="VTZ25" s="77"/>
      <c r="VUA25" s="77"/>
      <c r="VUB25" s="77"/>
      <c r="VUC25" s="77"/>
      <c r="VUD25" s="77"/>
      <c r="VUE25" s="77"/>
      <c r="VUF25" s="77"/>
      <c r="VUG25" s="77"/>
      <c r="VUH25" s="77"/>
      <c r="VUI25" s="77"/>
      <c r="VUJ25" s="77"/>
      <c r="VUK25" s="77"/>
      <c r="VUL25" s="77"/>
      <c r="VUM25" s="77"/>
      <c r="VUN25" s="77"/>
      <c r="VUO25" s="77"/>
      <c r="VUP25" s="77"/>
      <c r="VUQ25" s="77"/>
      <c r="VUR25" s="77"/>
      <c r="VUS25" s="77"/>
      <c r="VUT25" s="77"/>
      <c r="VUU25" s="77"/>
      <c r="VUV25" s="77"/>
      <c r="VUW25" s="77"/>
      <c r="VUX25" s="77"/>
      <c r="VUY25" s="77"/>
      <c r="VUZ25" s="77"/>
      <c r="VVA25" s="77"/>
      <c r="VVB25" s="77"/>
      <c r="VVC25" s="77"/>
      <c r="VVD25" s="77"/>
      <c r="VVE25" s="77"/>
      <c r="VVF25" s="77"/>
      <c r="VVG25" s="77"/>
      <c r="VVH25" s="77"/>
      <c r="VVI25" s="77"/>
      <c r="VVJ25" s="77"/>
      <c r="VVK25" s="77"/>
      <c r="VVL25" s="77"/>
      <c r="VVM25" s="77"/>
      <c r="VVN25" s="77"/>
      <c r="VVO25" s="77"/>
      <c r="VVP25" s="77"/>
      <c r="VVQ25" s="77"/>
      <c r="VVR25" s="77"/>
      <c r="VVS25" s="77"/>
      <c r="VVT25" s="77"/>
      <c r="VVU25" s="77"/>
      <c r="VVV25" s="77"/>
      <c r="VVW25" s="77"/>
      <c r="VVX25" s="77"/>
      <c r="VVY25" s="77"/>
      <c r="VVZ25" s="77"/>
      <c r="VWA25" s="77"/>
      <c r="VWB25" s="77"/>
      <c r="VWC25" s="77"/>
      <c r="VWD25" s="77"/>
      <c r="VWE25" s="77"/>
      <c r="VWF25" s="77"/>
      <c r="VWG25" s="77"/>
      <c r="VWH25" s="77"/>
      <c r="VWI25" s="77"/>
      <c r="VWJ25" s="77"/>
      <c r="VWK25" s="77"/>
      <c r="VWL25" s="77"/>
      <c r="VWM25" s="77"/>
      <c r="VWN25" s="77"/>
      <c r="VWO25" s="77"/>
      <c r="VWP25" s="77"/>
      <c r="VWQ25" s="77"/>
      <c r="VWR25" s="77"/>
      <c r="VWS25" s="77"/>
      <c r="VWT25" s="77"/>
      <c r="VWU25" s="77"/>
      <c r="VWV25" s="77"/>
      <c r="VWW25" s="77"/>
      <c r="VWX25" s="77"/>
      <c r="VWY25" s="77"/>
      <c r="VWZ25" s="77"/>
      <c r="VXA25" s="77"/>
      <c r="VXB25" s="77"/>
      <c r="VXC25" s="77"/>
      <c r="VXD25" s="77"/>
      <c r="VXE25" s="77"/>
      <c r="VXF25" s="77"/>
      <c r="VXG25" s="77"/>
      <c r="VXH25" s="77"/>
      <c r="VXI25" s="77"/>
      <c r="VXJ25" s="77"/>
      <c r="VXK25" s="77"/>
      <c r="VXL25" s="77"/>
      <c r="VXM25" s="77"/>
      <c r="VXN25" s="77"/>
      <c r="VXO25" s="77"/>
      <c r="VXP25" s="77"/>
      <c r="VXQ25" s="77"/>
      <c r="VXR25" s="77"/>
      <c r="VXS25" s="77"/>
      <c r="VXT25" s="77"/>
      <c r="VXU25" s="77"/>
      <c r="VXV25" s="77"/>
      <c r="VXW25" s="77"/>
      <c r="VXX25" s="77"/>
      <c r="VXY25" s="77"/>
      <c r="VXZ25" s="77"/>
      <c r="VYA25" s="77"/>
      <c r="VYB25" s="77"/>
      <c r="VYC25" s="77"/>
      <c r="VYD25" s="77"/>
      <c r="VYE25" s="77"/>
      <c r="VYF25" s="77"/>
      <c r="VYG25" s="77"/>
      <c r="VYH25" s="77"/>
      <c r="VYI25" s="77"/>
      <c r="VYJ25" s="77"/>
      <c r="VYK25" s="77"/>
      <c r="VYL25" s="77"/>
      <c r="VYM25" s="77"/>
      <c r="VYN25" s="77"/>
      <c r="VYO25" s="77"/>
      <c r="VYP25" s="77"/>
      <c r="VYQ25" s="77"/>
      <c r="VYR25" s="77"/>
      <c r="VYS25" s="77"/>
      <c r="VYT25" s="77"/>
      <c r="VYU25" s="77"/>
      <c r="VYV25" s="77"/>
      <c r="VYW25" s="77"/>
      <c r="VYX25" s="77"/>
      <c r="VYY25" s="77"/>
      <c r="VYZ25" s="77"/>
      <c r="VZA25" s="77"/>
      <c r="VZB25" s="77"/>
      <c r="VZC25" s="77"/>
      <c r="VZD25" s="77"/>
      <c r="VZE25" s="77"/>
      <c r="VZF25" s="77"/>
      <c r="VZG25" s="77"/>
      <c r="VZH25" s="77"/>
      <c r="VZI25" s="77"/>
      <c r="VZJ25" s="77"/>
      <c r="VZK25" s="77"/>
      <c r="VZL25" s="77"/>
      <c r="VZM25" s="77"/>
      <c r="VZN25" s="77"/>
      <c r="VZO25" s="77"/>
      <c r="VZP25" s="77"/>
      <c r="VZQ25" s="77"/>
      <c r="VZR25" s="77"/>
      <c r="VZS25" s="77"/>
      <c r="VZT25" s="77"/>
      <c r="VZU25" s="77"/>
      <c r="VZV25" s="77"/>
      <c r="VZW25" s="77"/>
      <c r="VZX25" s="77"/>
      <c r="VZY25" s="77"/>
      <c r="VZZ25" s="77"/>
      <c r="WAA25" s="77"/>
      <c r="WAB25" s="77"/>
      <c r="WAC25" s="77"/>
      <c r="WAD25" s="77"/>
      <c r="WAE25" s="77"/>
      <c r="WAF25" s="77"/>
      <c r="WAG25" s="77"/>
      <c r="WAH25" s="77"/>
      <c r="WAI25" s="77"/>
      <c r="WAJ25" s="77"/>
      <c r="WAK25" s="77"/>
      <c r="WAL25" s="77"/>
      <c r="WAM25" s="77"/>
      <c r="WAN25" s="77"/>
      <c r="WAO25" s="77"/>
      <c r="WAP25" s="77"/>
      <c r="WAQ25" s="77"/>
      <c r="WAR25" s="77"/>
      <c r="WAS25" s="77"/>
      <c r="WAT25" s="77"/>
      <c r="WAU25" s="77"/>
      <c r="WAV25" s="77"/>
      <c r="WAW25" s="77"/>
      <c r="WAX25" s="77"/>
      <c r="WAY25" s="77"/>
      <c r="WAZ25" s="77"/>
      <c r="WBA25" s="77"/>
      <c r="WBB25" s="77"/>
      <c r="WBC25" s="77"/>
      <c r="WBD25" s="77"/>
      <c r="WBE25" s="77"/>
      <c r="WBF25" s="77"/>
      <c r="WBG25" s="77"/>
      <c r="WBH25" s="77"/>
      <c r="WBI25" s="77"/>
      <c r="WBJ25" s="77"/>
      <c r="WBK25" s="77"/>
      <c r="WBL25" s="77"/>
      <c r="WBM25" s="77"/>
      <c r="WBN25" s="77"/>
      <c r="WBO25" s="77"/>
      <c r="WBP25" s="77"/>
      <c r="WBQ25" s="77"/>
      <c r="WBR25" s="77"/>
      <c r="WBS25" s="77"/>
      <c r="WBT25" s="77"/>
      <c r="WBU25" s="77"/>
      <c r="WBV25" s="77"/>
      <c r="WBW25" s="77"/>
      <c r="WBX25" s="77"/>
      <c r="WBY25" s="77"/>
      <c r="WBZ25" s="77"/>
      <c r="WCA25" s="77"/>
      <c r="WCB25" s="77"/>
      <c r="WCC25" s="77"/>
      <c r="WCD25" s="77"/>
      <c r="WCE25" s="77"/>
      <c r="WCF25" s="77"/>
      <c r="WCG25" s="77"/>
      <c r="WCH25" s="77"/>
      <c r="WCI25" s="77"/>
      <c r="WCJ25" s="77"/>
      <c r="WCK25" s="77"/>
      <c r="WCL25" s="77"/>
      <c r="WCM25" s="77"/>
      <c r="WCN25" s="77"/>
      <c r="WCO25" s="77"/>
      <c r="WCP25" s="77"/>
      <c r="WCQ25" s="77"/>
      <c r="WCR25" s="77"/>
      <c r="WCS25" s="77"/>
      <c r="WCT25" s="77"/>
      <c r="WCU25" s="77"/>
      <c r="WCV25" s="77"/>
      <c r="WCW25" s="77"/>
      <c r="WCX25" s="77"/>
      <c r="WCY25" s="77"/>
      <c r="WCZ25" s="77"/>
      <c r="WDA25" s="77"/>
      <c r="WDB25" s="77"/>
      <c r="WDC25" s="77"/>
      <c r="WDD25" s="77"/>
      <c r="WDE25" s="77"/>
      <c r="WDF25" s="77"/>
      <c r="WDG25" s="77"/>
      <c r="WDH25" s="77"/>
      <c r="WDI25" s="77"/>
      <c r="WDJ25" s="77"/>
      <c r="WDK25" s="77"/>
      <c r="WDL25" s="77"/>
      <c r="WDM25" s="77"/>
      <c r="WDN25" s="77"/>
      <c r="WDO25" s="77"/>
      <c r="WDP25" s="77"/>
      <c r="WDQ25" s="77"/>
      <c r="WDR25" s="77"/>
      <c r="WDS25" s="77"/>
      <c r="WDT25" s="77"/>
      <c r="WDU25" s="77"/>
      <c r="WDV25" s="77"/>
      <c r="WDW25" s="77"/>
      <c r="WDX25" s="77"/>
      <c r="WDY25" s="77"/>
      <c r="WDZ25" s="77"/>
      <c r="WEA25" s="77"/>
      <c r="WEB25" s="77"/>
      <c r="WEC25" s="77"/>
      <c r="WED25" s="77"/>
      <c r="WEE25" s="77"/>
      <c r="WEF25" s="77"/>
      <c r="WEG25" s="77"/>
      <c r="WEH25" s="77"/>
      <c r="WEI25" s="77"/>
      <c r="WEJ25" s="77"/>
      <c r="WEK25" s="77"/>
      <c r="WEL25" s="77"/>
      <c r="WEM25" s="77"/>
      <c r="WEN25" s="77"/>
      <c r="WEO25" s="77"/>
      <c r="WEP25" s="77"/>
      <c r="WEQ25" s="77"/>
      <c r="WER25" s="77"/>
      <c r="WES25" s="77"/>
      <c r="WET25" s="77"/>
      <c r="WEU25" s="77"/>
      <c r="WEV25" s="77"/>
      <c r="WEW25" s="77"/>
      <c r="WEX25" s="77"/>
      <c r="WEY25" s="77"/>
      <c r="WEZ25" s="77"/>
      <c r="WFA25" s="77"/>
      <c r="WFB25" s="77"/>
      <c r="WFC25" s="77"/>
      <c r="WFD25" s="77"/>
      <c r="WFE25" s="77"/>
      <c r="WFF25" s="77"/>
      <c r="WFG25" s="77"/>
      <c r="WFH25" s="77"/>
      <c r="WFI25" s="77"/>
      <c r="WFJ25" s="77"/>
      <c r="WFK25" s="77"/>
      <c r="WFL25" s="77"/>
      <c r="WFM25" s="77"/>
      <c r="WFN25" s="77"/>
      <c r="WFO25" s="77"/>
      <c r="WFP25" s="77"/>
      <c r="WFQ25" s="77"/>
      <c r="WFR25" s="77"/>
      <c r="WFS25" s="77"/>
      <c r="WFT25" s="77"/>
      <c r="WFU25" s="77"/>
      <c r="WFV25" s="77"/>
      <c r="WFW25" s="77"/>
      <c r="WFX25" s="77"/>
      <c r="WFY25" s="77"/>
      <c r="WFZ25" s="77"/>
      <c r="WGA25" s="77"/>
      <c r="WGB25" s="77"/>
      <c r="WGC25" s="77"/>
      <c r="WGD25" s="77"/>
      <c r="WGE25" s="77"/>
      <c r="WGF25" s="77"/>
      <c r="WGG25" s="77"/>
      <c r="WGH25" s="77"/>
      <c r="WGI25" s="77"/>
      <c r="WGJ25" s="77"/>
      <c r="WGK25" s="77"/>
      <c r="WGL25" s="77"/>
      <c r="WGM25" s="77"/>
      <c r="WGN25" s="77"/>
      <c r="WGO25" s="77"/>
      <c r="WGP25" s="77"/>
      <c r="WGQ25" s="77"/>
      <c r="WGR25" s="77"/>
      <c r="WGS25" s="77"/>
      <c r="WGT25" s="77"/>
      <c r="WGU25" s="77"/>
      <c r="WGV25" s="77"/>
      <c r="WGW25" s="77"/>
      <c r="WGX25" s="77"/>
      <c r="WGY25" s="77"/>
      <c r="WGZ25" s="77"/>
      <c r="WHA25" s="77"/>
      <c r="WHB25" s="77"/>
      <c r="WHC25" s="77"/>
      <c r="WHD25" s="77"/>
      <c r="WHE25" s="77"/>
      <c r="WHF25" s="77"/>
      <c r="WHG25" s="77"/>
      <c r="WHH25" s="77"/>
      <c r="WHI25" s="77"/>
      <c r="WHJ25" s="77"/>
      <c r="WHK25" s="77"/>
      <c r="WHL25" s="77"/>
      <c r="WHM25" s="77"/>
      <c r="WHN25" s="77"/>
      <c r="WHO25" s="77"/>
      <c r="WHP25" s="77"/>
      <c r="WHQ25" s="77"/>
      <c r="WHR25" s="77"/>
      <c r="WHS25" s="77"/>
      <c r="WHT25" s="77"/>
      <c r="WHU25" s="77"/>
      <c r="WHV25" s="77"/>
      <c r="WHW25" s="77"/>
      <c r="WHX25" s="77"/>
      <c r="WHY25" s="77"/>
      <c r="WHZ25" s="77"/>
      <c r="WIA25" s="77"/>
      <c r="WIB25" s="77"/>
      <c r="WIC25" s="77"/>
      <c r="WID25" s="77"/>
      <c r="WIE25" s="77"/>
      <c r="WIF25" s="77"/>
      <c r="WIG25" s="77"/>
      <c r="WIH25" s="77"/>
      <c r="WII25" s="77"/>
      <c r="WIJ25" s="77"/>
      <c r="WIK25" s="77"/>
      <c r="WIL25" s="77"/>
      <c r="WIM25" s="77"/>
      <c r="WIN25" s="77"/>
      <c r="WIO25" s="77"/>
      <c r="WIP25" s="77"/>
      <c r="WIQ25" s="77"/>
      <c r="WIR25" s="77"/>
      <c r="WIS25" s="77"/>
      <c r="WIT25" s="77"/>
      <c r="WIU25" s="77"/>
      <c r="WIV25" s="77"/>
      <c r="WIW25" s="77"/>
      <c r="WIX25" s="77"/>
      <c r="WIY25" s="77"/>
      <c r="WIZ25" s="77"/>
      <c r="WJA25" s="77"/>
      <c r="WJB25" s="77"/>
      <c r="WJC25" s="77"/>
      <c r="WJD25" s="77"/>
      <c r="WJE25" s="77"/>
      <c r="WJF25" s="77"/>
      <c r="WJG25" s="77"/>
      <c r="WJH25" s="77"/>
      <c r="WJI25" s="77"/>
      <c r="WJJ25" s="77"/>
      <c r="WJK25" s="77"/>
      <c r="WJL25" s="77"/>
      <c r="WJM25" s="77"/>
      <c r="WJN25" s="77"/>
      <c r="WJO25" s="77"/>
      <c r="WJP25" s="77"/>
      <c r="WJQ25" s="77"/>
      <c r="WJR25" s="77"/>
      <c r="WJS25" s="77"/>
      <c r="WJT25" s="77"/>
      <c r="WJU25" s="77"/>
      <c r="WJV25" s="77"/>
      <c r="WJW25" s="77"/>
      <c r="WJX25" s="77"/>
      <c r="WJY25" s="77"/>
      <c r="WJZ25" s="77"/>
      <c r="WKA25" s="77"/>
      <c r="WKB25" s="77"/>
      <c r="WKC25" s="77"/>
      <c r="WKD25" s="77"/>
      <c r="WKE25" s="77"/>
      <c r="WKF25" s="77"/>
      <c r="WKG25" s="77"/>
      <c r="WKH25" s="77"/>
      <c r="WKI25" s="77"/>
      <c r="WKJ25" s="77"/>
      <c r="WKK25" s="77"/>
      <c r="WKL25" s="77"/>
      <c r="WKM25" s="77"/>
      <c r="WKN25" s="77"/>
      <c r="WKO25" s="77"/>
      <c r="WKP25" s="77"/>
      <c r="WKQ25" s="77"/>
      <c r="WKR25" s="77"/>
      <c r="WKS25" s="77"/>
      <c r="WKT25" s="77"/>
      <c r="WKU25" s="77"/>
      <c r="WKV25" s="77"/>
      <c r="WKW25" s="77"/>
      <c r="WKX25" s="77"/>
      <c r="WKY25" s="77"/>
      <c r="WKZ25" s="77"/>
      <c r="WLA25" s="77"/>
      <c r="WLB25" s="77"/>
      <c r="WLC25" s="77"/>
      <c r="WLD25" s="77"/>
      <c r="WLE25" s="77"/>
      <c r="WLF25" s="77"/>
      <c r="WLG25" s="77"/>
      <c r="WLH25" s="77"/>
      <c r="WLI25" s="77"/>
      <c r="WLJ25" s="77"/>
      <c r="WLK25" s="77"/>
      <c r="WLL25" s="77"/>
      <c r="WLM25" s="77"/>
      <c r="WLN25" s="77"/>
      <c r="WLO25" s="77"/>
      <c r="WLP25" s="77"/>
      <c r="WLQ25" s="77"/>
      <c r="WLR25" s="77"/>
      <c r="WLS25" s="77"/>
      <c r="WLT25" s="77"/>
      <c r="WLU25" s="77"/>
      <c r="WLV25" s="77"/>
      <c r="WLW25" s="77"/>
      <c r="WLX25" s="77"/>
      <c r="WLY25" s="77"/>
      <c r="WLZ25" s="77"/>
      <c r="WMA25" s="77"/>
      <c r="WMB25" s="77"/>
      <c r="WMC25" s="77"/>
      <c r="WMD25" s="77"/>
      <c r="WME25" s="77"/>
      <c r="WMF25" s="77"/>
      <c r="WMG25" s="77"/>
      <c r="WMH25" s="77"/>
      <c r="WMI25" s="77"/>
      <c r="WMJ25" s="77"/>
      <c r="WMK25" s="77"/>
      <c r="WML25" s="77"/>
      <c r="WMM25" s="77"/>
      <c r="WMN25" s="77"/>
      <c r="WMO25" s="77"/>
      <c r="WMP25" s="77"/>
      <c r="WMQ25" s="77"/>
      <c r="WMR25" s="77"/>
      <c r="WMS25" s="77"/>
      <c r="WMT25" s="77"/>
      <c r="WMU25" s="77"/>
      <c r="WMV25" s="77"/>
      <c r="WMW25" s="77"/>
      <c r="WMX25" s="77"/>
      <c r="WMY25" s="77"/>
      <c r="WMZ25" s="77"/>
      <c r="WNA25" s="77"/>
      <c r="WNB25" s="77"/>
      <c r="WNC25" s="77"/>
      <c r="WND25" s="77"/>
      <c r="WNE25" s="77"/>
      <c r="WNF25" s="77"/>
      <c r="WNG25" s="77"/>
      <c r="WNH25" s="77"/>
      <c r="WNI25" s="77"/>
      <c r="WNJ25" s="77"/>
      <c r="WNK25" s="77"/>
      <c r="WNL25" s="77"/>
      <c r="WNM25" s="77"/>
      <c r="WNN25" s="77"/>
      <c r="WNO25" s="77"/>
      <c r="WNP25" s="77"/>
      <c r="WNQ25" s="77"/>
      <c r="WNR25" s="77"/>
      <c r="WNS25" s="77"/>
      <c r="WNT25" s="77"/>
      <c r="WNU25" s="77"/>
      <c r="WNV25" s="77"/>
      <c r="WNW25" s="77"/>
      <c r="WNX25" s="77"/>
      <c r="WNY25" s="77"/>
      <c r="WNZ25" s="77"/>
      <c r="WOA25" s="77"/>
      <c r="WOB25" s="77"/>
      <c r="WOC25" s="77"/>
      <c r="WOD25" s="77"/>
      <c r="WOE25" s="77"/>
      <c r="WOF25" s="77"/>
      <c r="WOG25" s="77"/>
      <c r="WOH25" s="77"/>
      <c r="WOI25" s="77"/>
      <c r="WOJ25" s="77"/>
      <c r="WOK25" s="77"/>
      <c r="WOL25" s="77"/>
      <c r="WOM25" s="77"/>
      <c r="WON25" s="77"/>
      <c r="WOO25" s="77"/>
      <c r="WOP25" s="77"/>
      <c r="WOQ25" s="77"/>
      <c r="WOR25" s="77"/>
      <c r="WOS25" s="77"/>
      <c r="WOT25" s="77"/>
      <c r="WOU25" s="77"/>
      <c r="WOV25" s="77"/>
      <c r="WOW25" s="77"/>
      <c r="WOX25" s="77"/>
      <c r="WOY25" s="77"/>
      <c r="WOZ25" s="77"/>
      <c r="WPA25" s="77"/>
      <c r="WPB25" s="77"/>
      <c r="WPC25" s="77"/>
      <c r="WPD25" s="77"/>
      <c r="WPE25" s="77"/>
      <c r="WPF25" s="77"/>
      <c r="WPG25" s="77"/>
      <c r="WPH25" s="77"/>
      <c r="WPI25" s="77"/>
      <c r="WPJ25" s="77"/>
      <c r="WPK25" s="77"/>
      <c r="WPL25" s="77"/>
      <c r="WPM25" s="77"/>
      <c r="WPN25" s="77"/>
      <c r="WPO25" s="77"/>
      <c r="WPP25" s="77"/>
      <c r="WPQ25" s="77"/>
      <c r="WPR25" s="77"/>
      <c r="WPS25" s="77"/>
      <c r="WPT25" s="77"/>
      <c r="WPU25" s="77"/>
      <c r="WPV25" s="77"/>
      <c r="WPW25" s="77"/>
      <c r="WPX25" s="77"/>
      <c r="WPY25" s="77"/>
      <c r="WPZ25" s="77"/>
      <c r="WQA25" s="77"/>
      <c r="WQB25" s="77"/>
      <c r="WQC25" s="77"/>
      <c r="WQD25" s="77"/>
      <c r="WQE25" s="77"/>
      <c r="WQF25" s="77"/>
      <c r="WQG25" s="77"/>
      <c r="WQH25" s="77"/>
      <c r="WQI25" s="77"/>
      <c r="WQJ25" s="77"/>
      <c r="WQK25" s="77"/>
      <c r="WQL25" s="77"/>
      <c r="WQM25" s="77"/>
      <c r="WQN25" s="77"/>
      <c r="WQO25" s="77"/>
      <c r="WQP25" s="77"/>
      <c r="WQQ25" s="77"/>
      <c r="WQR25" s="77"/>
      <c r="WQS25" s="77"/>
      <c r="WQT25" s="77"/>
      <c r="WQU25" s="77"/>
      <c r="WQV25" s="77"/>
      <c r="WQW25" s="77"/>
      <c r="WQX25" s="77"/>
      <c r="WQY25" s="77"/>
      <c r="WQZ25" s="77"/>
      <c r="WRA25" s="77"/>
      <c r="WRB25" s="77"/>
      <c r="WRC25" s="77"/>
      <c r="WRD25" s="77"/>
      <c r="WRE25" s="77"/>
      <c r="WRF25" s="77"/>
      <c r="WRG25" s="77"/>
      <c r="WRH25" s="77"/>
      <c r="WRI25" s="77"/>
      <c r="WRJ25" s="77"/>
      <c r="WRK25" s="77"/>
      <c r="WRL25" s="77"/>
      <c r="WRM25" s="77"/>
      <c r="WRN25" s="77"/>
      <c r="WRO25" s="77"/>
      <c r="WRP25" s="77"/>
      <c r="WRQ25" s="77"/>
      <c r="WRR25" s="77"/>
      <c r="WRS25" s="77"/>
      <c r="WRT25" s="77"/>
      <c r="WRU25" s="77"/>
      <c r="WRV25" s="77"/>
      <c r="WRW25" s="77"/>
      <c r="WRX25" s="77"/>
      <c r="WRY25" s="77"/>
      <c r="WRZ25" s="77"/>
      <c r="WSA25" s="77"/>
      <c r="WSB25" s="77"/>
      <c r="WSC25" s="77"/>
      <c r="WSD25" s="77"/>
      <c r="WSE25" s="77"/>
      <c r="WSF25" s="77"/>
      <c r="WSG25" s="77"/>
      <c r="WSH25" s="77"/>
      <c r="WSI25" s="77"/>
      <c r="WSJ25" s="77"/>
      <c r="WSK25" s="77"/>
      <c r="WSL25" s="77"/>
      <c r="WSM25" s="77"/>
      <c r="WSN25" s="77"/>
      <c r="WSO25" s="77"/>
      <c r="WSP25" s="77"/>
      <c r="WSQ25" s="77"/>
      <c r="WSR25" s="77"/>
      <c r="WSS25" s="77"/>
      <c r="WST25" s="77"/>
      <c r="WSU25" s="77"/>
      <c r="WSV25" s="77"/>
      <c r="WSW25" s="77"/>
      <c r="WSX25" s="77"/>
      <c r="WSY25" s="77"/>
      <c r="WSZ25" s="77"/>
      <c r="WTA25" s="77"/>
      <c r="WTB25" s="77"/>
      <c r="WTC25" s="77"/>
      <c r="WTD25" s="77"/>
      <c r="WTE25" s="77"/>
      <c r="WTF25" s="77"/>
      <c r="WTG25" s="77"/>
      <c r="WTH25" s="77"/>
      <c r="WTI25" s="77"/>
      <c r="WTJ25" s="77"/>
      <c r="WTK25" s="77"/>
      <c r="WTL25" s="77"/>
      <c r="WTM25" s="77"/>
      <c r="WTN25" s="77"/>
      <c r="WTO25" s="77"/>
      <c r="WTP25" s="77"/>
      <c r="WTQ25" s="77"/>
      <c r="WTR25" s="77"/>
      <c r="WTS25" s="77"/>
      <c r="WTT25" s="77"/>
      <c r="WTU25" s="77"/>
      <c r="WTV25" s="77"/>
      <c r="WTW25" s="77"/>
      <c r="WTX25" s="77"/>
      <c r="WTY25" s="77"/>
      <c r="WTZ25" s="77"/>
      <c r="WUA25" s="77"/>
      <c r="WUB25" s="77"/>
      <c r="WUC25" s="77"/>
      <c r="WUD25" s="77"/>
      <c r="WUE25" s="77"/>
      <c r="WUF25" s="77"/>
      <c r="WUG25" s="77"/>
      <c r="WUH25" s="77"/>
      <c r="WUI25" s="77"/>
      <c r="WUJ25" s="77"/>
      <c r="WUK25" s="77"/>
      <c r="WUL25" s="77"/>
      <c r="WUM25" s="77"/>
      <c r="WUN25" s="77"/>
      <c r="WUO25" s="77"/>
      <c r="WUP25" s="77"/>
      <c r="WUQ25" s="77"/>
      <c r="WUR25" s="77"/>
      <c r="WUS25" s="77"/>
      <c r="WUT25" s="77"/>
      <c r="WUU25" s="77"/>
      <c r="WUV25" s="77"/>
      <c r="WUW25" s="77"/>
      <c r="WUX25" s="77"/>
      <c r="WUY25" s="77"/>
      <c r="WUZ25" s="77"/>
      <c r="WVA25" s="77"/>
      <c r="WVB25" s="77"/>
      <c r="WVC25" s="77"/>
      <c r="WVD25" s="77"/>
      <c r="WVE25" s="77"/>
      <c r="WVF25" s="77"/>
      <c r="WVG25" s="77"/>
      <c r="WVH25" s="77"/>
      <c r="WVI25" s="77"/>
      <c r="WVJ25" s="77"/>
      <c r="WVK25" s="77"/>
      <c r="WVL25" s="77"/>
      <c r="WVM25" s="77"/>
      <c r="WVN25" s="77"/>
      <c r="WVO25" s="77"/>
      <c r="WVP25" s="77"/>
      <c r="WVQ25" s="77"/>
      <c r="WVR25" s="77"/>
      <c r="WVS25" s="77"/>
      <c r="WVT25" s="77"/>
      <c r="WVU25" s="77"/>
      <c r="WVV25" s="77"/>
      <c r="WVW25" s="77"/>
      <c r="WVX25" s="77"/>
      <c r="WVY25" s="77"/>
      <c r="WVZ25" s="77"/>
      <c r="WWA25" s="77"/>
      <c r="WWB25" s="77"/>
      <c r="WWC25" s="77"/>
      <c r="WWD25" s="77"/>
      <c r="WWE25" s="77"/>
      <c r="WWF25" s="77"/>
      <c r="WWG25" s="77"/>
      <c r="WWH25" s="77"/>
      <c r="WWI25" s="77"/>
      <c r="WWJ25" s="77"/>
      <c r="WWK25" s="77"/>
      <c r="WWL25" s="77"/>
      <c r="WWM25" s="77"/>
      <c r="WWN25" s="77"/>
      <c r="WWO25" s="77"/>
      <c r="WWP25" s="77"/>
      <c r="WWQ25" s="77"/>
      <c r="WWR25" s="77"/>
      <c r="WWS25" s="77"/>
      <c r="WWT25" s="77"/>
      <c r="WWU25" s="77"/>
      <c r="WWV25" s="77"/>
      <c r="WWW25" s="77"/>
      <c r="WWX25" s="77"/>
      <c r="WWY25" s="77"/>
      <c r="WWZ25" s="77"/>
      <c r="WXA25" s="77"/>
      <c r="WXB25" s="77"/>
      <c r="WXC25" s="77"/>
      <c r="WXD25" s="77"/>
      <c r="WXE25" s="77"/>
      <c r="WXF25" s="77"/>
      <c r="WXG25" s="77"/>
      <c r="WXH25" s="77"/>
      <c r="WXI25" s="77"/>
      <c r="WXJ25" s="77"/>
      <c r="WXK25" s="77"/>
      <c r="WXL25" s="77"/>
      <c r="WXM25" s="77"/>
      <c r="WXN25" s="77"/>
      <c r="WXO25" s="77"/>
      <c r="WXP25" s="77"/>
      <c r="WXQ25" s="77"/>
      <c r="WXR25" s="77"/>
      <c r="WXS25" s="77"/>
    </row>
    <row r="26" spans="1:16191" s="77" customFormat="1" ht="15.95" customHeight="1" x14ac:dyDescent="0.2">
      <c r="A26" s="69"/>
      <c r="B26" s="67" t="s">
        <v>1</v>
      </c>
      <c r="C26" s="68">
        <v>4</v>
      </c>
      <c r="D26" s="68">
        <v>5</v>
      </c>
      <c r="E26" s="68">
        <v>1357392</v>
      </c>
    </row>
    <row r="27" spans="1:16191" s="77" customFormat="1" ht="15.95" customHeight="1" x14ac:dyDescent="0.2">
      <c r="A27" s="69"/>
      <c r="B27" s="67" t="s">
        <v>101</v>
      </c>
      <c r="C27" s="68">
        <v>1</v>
      </c>
      <c r="D27" s="68">
        <v>1</v>
      </c>
      <c r="E27" s="68">
        <v>5000</v>
      </c>
    </row>
    <row r="28" spans="1:16191" s="77" customFormat="1" ht="15.95" customHeight="1" x14ac:dyDescent="0.2">
      <c r="A28" s="69"/>
      <c r="B28" s="67" t="s">
        <v>43</v>
      </c>
      <c r="C28" s="68">
        <v>10</v>
      </c>
      <c r="D28" s="68">
        <v>10</v>
      </c>
      <c r="E28" s="68">
        <v>1166263</v>
      </c>
    </row>
    <row r="29" spans="1:16191" s="19" customFormat="1" ht="15.95" customHeight="1" x14ac:dyDescent="0.2">
      <c r="A29" s="69"/>
      <c r="B29" s="67" t="s">
        <v>162</v>
      </c>
      <c r="C29" s="68">
        <v>1</v>
      </c>
      <c r="D29" s="68">
        <v>2</v>
      </c>
      <c r="E29" s="68">
        <v>55000</v>
      </c>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c r="IW29" s="77"/>
      <c r="IX29" s="77"/>
      <c r="IY29" s="77"/>
      <c r="IZ29" s="77"/>
      <c r="JA29" s="77"/>
      <c r="JB29" s="77"/>
      <c r="JC29" s="77"/>
      <c r="JD29" s="77"/>
      <c r="JE29" s="77"/>
      <c r="JF29" s="77"/>
      <c r="JG29" s="77"/>
      <c r="JH29" s="77"/>
      <c r="JI29" s="77"/>
      <c r="JJ29" s="77"/>
      <c r="JK29" s="77"/>
      <c r="JL29" s="77"/>
      <c r="JM29" s="77"/>
      <c r="JN29" s="77"/>
      <c r="JO29" s="77"/>
      <c r="JP29" s="77"/>
      <c r="JQ29" s="77"/>
      <c r="JR29" s="77"/>
      <c r="JS29" s="77"/>
      <c r="JT29" s="77"/>
      <c r="JU29" s="77"/>
      <c r="JV29" s="77"/>
      <c r="JW29" s="77"/>
      <c r="JX29" s="77"/>
      <c r="JY29" s="77"/>
      <c r="JZ29" s="77"/>
      <c r="KA29" s="77"/>
      <c r="KB29" s="77"/>
      <c r="KC29" s="77"/>
      <c r="KD29" s="77"/>
      <c r="KE29" s="77"/>
      <c r="KF29" s="77"/>
      <c r="KG29" s="77"/>
      <c r="KH29" s="77"/>
      <c r="KI29" s="77"/>
      <c r="KJ29" s="77"/>
      <c r="KK29" s="77"/>
      <c r="KL29" s="77"/>
      <c r="KM29" s="77"/>
      <c r="KN29" s="77"/>
      <c r="KO29" s="77"/>
      <c r="KP29" s="77"/>
      <c r="KQ29" s="77"/>
      <c r="KR29" s="77"/>
      <c r="KS29" s="77"/>
      <c r="KT29" s="77"/>
      <c r="KU29" s="77"/>
      <c r="KV29" s="77"/>
      <c r="KW29" s="77"/>
      <c r="KX29" s="77"/>
      <c r="KY29" s="77"/>
      <c r="KZ29" s="77"/>
      <c r="LA29" s="77"/>
      <c r="LB29" s="77"/>
      <c r="LC29" s="77"/>
      <c r="LD29" s="77"/>
      <c r="LE29" s="77"/>
      <c r="LF29" s="77"/>
      <c r="LG29" s="77"/>
      <c r="LH29" s="77"/>
      <c r="LI29" s="77"/>
      <c r="LJ29" s="77"/>
      <c r="LK29" s="77"/>
      <c r="LL29" s="77"/>
      <c r="LM29" s="77"/>
      <c r="LN29" s="77"/>
      <c r="LO29" s="77"/>
      <c r="LP29" s="77"/>
      <c r="LQ29" s="77"/>
      <c r="LR29" s="77"/>
      <c r="LS29" s="77"/>
      <c r="LT29" s="77"/>
      <c r="LU29" s="77"/>
      <c r="LV29" s="77"/>
      <c r="LW29" s="77"/>
      <c r="LX29" s="77"/>
      <c r="LY29" s="77"/>
      <c r="LZ29" s="77"/>
      <c r="MA29" s="77"/>
      <c r="MB29" s="77"/>
      <c r="MC29" s="77"/>
      <c r="MD29" s="77"/>
      <c r="ME29" s="77"/>
      <c r="MF29" s="77"/>
      <c r="MG29" s="77"/>
      <c r="MH29" s="77"/>
      <c r="MI29" s="77"/>
      <c r="MJ29" s="77"/>
      <c r="MK29" s="77"/>
      <c r="ML29" s="77"/>
      <c r="MM29" s="77"/>
      <c r="MN29" s="77"/>
      <c r="MO29" s="77"/>
      <c r="MP29" s="77"/>
      <c r="MQ29" s="77"/>
      <c r="MR29" s="77"/>
      <c r="MS29" s="77"/>
      <c r="MT29" s="77"/>
      <c r="MU29" s="77"/>
      <c r="MV29" s="77"/>
      <c r="MW29" s="77"/>
      <c r="MX29" s="77"/>
      <c r="MY29" s="77"/>
      <c r="MZ29" s="77"/>
      <c r="NA29" s="77"/>
      <c r="NB29" s="77"/>
      <c r="NC29" s="77"/>
      <c r="ND29" s="77"/>
      <c r="NE29" s="77"/>
      <c r="NF29" s="77"/>
      <c r="NG29" s="77"/>
      <c r="NH29" s="77"/>
      <c r="NI29" s="77"/>
      <c r="NJ29" s="77"/>
      <c r="NK29" s="77"/>
      <c r="NL29" s="77"/>
      <c r="NM29" s="77"/>
      <c r="NN29" s="77"/>
      <c r="NO29" s="77"/>
      <c r="NP29" s="77"/>
      <c r="NQ29" s="77"/>
      <c r="NR29" s="77"/>
      <c r="NS29" s="77"/>
      <c r="NT29" s="77"/>
      <c r="NU29" s="77"/>
      <c r="NV29" s="77"/>
      <c r="NW29" s="77"/>
      <c r="NX29" s="77"/>
      <c r="NY29" s="77"/>
      <c r="NZ29" s="77"/>
      <c r="OA29" s="77"/>
      <c r="OB29" s="77"/>
      <c r="OC29" s="77"/>
      <c r="OD29" s="77"/>
      <c r="OE29" s="77"/>
      <c r="OF29" s="77"/>
      <c r="OG29" s="77"/>
      <c r="OH29" s="77"/>
      <c r="OI29" s="77"/>
      <c r="OJ29" s="77"/>
      <c r="OK29" s="77"/>
      <c r="OL29" s="77"/>
      <c r="OM29" s="77"/>
      <c r="ON29" s="77"/>
      <c r="OO29" s="77"/>
      <c r="OP29" s="77"/>
      <c r="OQ29" s="77"/>
      <c r="OR29" s="77"/>
      <c r="OS29" s="77"/>
      <c r="OT29" s="77"/>
      <c r="OU29" s="77"/>
      <c r="OV29" s="77"/>
      <c r="OW29" s="77"/>
      <c r="OX29" s="77"/>
      <c r="OY29" s="77"/>
      <c r="OZ29" s="77"/>
      <c r="PA29" s="77"/>
      <c r="PB29" s="77"/>
      <c r="PC29" s="77"/>
      <c r="PD29" s="77"/>
      <c r="PE29" s="77"/>
      <c r="PF29" s="77"/>
      <c r="PG29" s="77"/>
      <c r="PH29" s="77"/>
      <c r="PI29" s="77"/>
      <c r="PJ29" s="77"/>
      <c r="PK29" s="77"/>
      <c r="PL29" s="77"/>
      <c r="PM29" s="77"/>
      <c r="PN29" s="77"/>
      <c r="PO29" s="77"/>
      <c r="PP29" s="77"/>
      <c r="PQ29" s="77"/>
      <c r="PR29" s="77"/>
      <c r="PS29" s="77"/>
      <c r="PT29" s="77"/>
      <c r="PU29" s="77"/>
      <c r="PV29" s="77"/>
      <c r="PW29" s="77"/>
      <c r="PX29" s="77"/>
      <c r="PY29" s="77"/>
      <c r="PZ29" s="77"/>
      <c r="QA29" s="77"/>
      <c r="QB29" s="77"/>
      <c r="QC29" s="77"/>
      <c r="QD29" s="77"/>
      <c r="QE29" s="77"/>
      <c r="QF29" s="77"/>
      <c r="QG29" s="77"/>
      <c r="QH29" s="77"/>
      <c r="QI29" s="77"/>
      <c r="QJ29" s="77"/>
      <c r="QK29" s="77"/>
      <c r="QL29" s="77"/>
      <c r="QM29" s="77"/>
      <c r="QN29" s="77"/>
      <c r="QO29" s="77"/>
      <c r="QP29" s="77"/>
      <c r="QQ29" s="77"/>
      <c r="QR29" s="77"/>
      <c r="QS29" s="77"/>
      <c r="QT29" s="77"/>
      <c r="QU29" s="77"/>
      <c r="QV29" s="77"/>
      <c r="QW29" s="77"/>
      <c r="QX29" s="77"/>
      <c r="QY29" s="77"/>
      <c r="QZ29" s="77"/>
      <c r="RA29" s="77"/>
      <c r="RB29" s="77"/>
      <c r="RC29" s="77"/>
      <c r="RD29" s="77"/>
      <c r="RE29" s="77"/>
      <c r="RF29" s="77"/>
      <c r="RG29" s="77"/>
      <c r="RH29" s="77"/>
      <c r="RI29" s="77"/>
      <c r="RJ29" s="77"/>
      <c r="RK29" s="77"/>
      <c r="RL29" s="77"/>
      <c r="RM29" s="77"/>
      <c r="RN29" s="77"/>
      <c r="RO29" s="77"/>
      <c r="RP29" s="77"/>
      <c r="RQ29" s="77"/>
      <c r="RR29" s="77"/>
      <c r="RS29" s="77"/>
      <c r="RT29" s="77"/>
      <c r="RU29" s="77"/>
      <c r="RV29" s="77"/>
      <c r="RW29" s="77"/>
      <c r="RX29" s="77"/>
      <c r="RY29" s="77"/>
      <c r="RZ29" s="77"/>
      <c r="SA29" s="77"/>
      <c r="SB29" s="77"/>
      <c r="SC29" s="77"/>
      <c r="SD29" s="77"/>
      <c r="SE29" s="77"/>
      <c r="SF29" s="77"/>
      <c r="SG29" s="77"/>
      <c r="SH29" s="77"/>
      <c r="SI29" s="77"/>
      <c r="SJ29" s="77"/>
      <c r="SK29" s="77"/>
      <c r="SL29" s="77"/>
      <c r="SM29" s="77"/>
      <c r="SN29" s="77"/>
      <c r="SO29" s="77"/>
      <c r="SP29" s="77"/>
      <c r="SQ29" s="77"/>
      <c r="SR29" s="77"/>
      <c r="SS29" s="77"/>
      <c r="ST29" s="77"/>
      <c r="SU29" s="77"/>
      <c r="SV29" s="77"/>
      <c r="SW29" s="77"/>
      <c r="SX29" s="77"/>
      <c r="SY29" s="77"/>
      <c r="SZ29" s="77"/>
      <c r="TA29" s="77"/>
      <c r="TB29" s="77"/>
      <c r="TC29" s="77"/>
      <c r="TD29" s="77"/>
      <c r="TE29" s="77"/>
      <c r="TF29" s="77"/>
      <c r="TG29" s="77"/>
      <c r="TH29" s="77"/>
      <c r="TI29" s="77"/>
      <c r="TJ29" s="77"/>
      <c r="TK29" s="77"/>
      <c r="TL29" s="77"/>
      <c r="TM29" s="77"/>
      <c r="TN29" s="77"/>
      <c r="TO29" s="77"/>
      <c r="TP29" s="77"/>
      <c r="TQ29" s="77"/>
      <c r="TR29" s="77"/>
      <c r="TS29" s="77"/>
      <c r="TT29" s="77"/>
      <c r="TU29" s="77"/>
      <c r="TV29" s="77"/>
      <c r="TW29" s="77"/>
      <c r="TX29" s="77"/>
      <c r="TY29" s="77"/>
      <c r="TZ29" s="77"/>
      <c r="UA29" s="77"/>
      <c r="UB29" s="77"/>
      <c r="UC29" s="77"/>
      <c r="UD29" s="77"/>
      <c r="UE29" s="77"/>
      <c r="UF29" s="77"/>
      <c r="UG29" s="77"/>
      <c r="UH29" s="77"/>
      <c r="UI29" s="77"/>
      <c r="UJ29" s="77"/>
      <c r="UK29" s="77"/>
      <c r="UL29" s="77"/>
      <c r="UM29" s="77"/>
      <c r="UN29" s="77"/>
      <c r="UO29" s="77"/>
      <c r="UP29" s="77"/>
      <c r="UQ29" s="77"/>
      <c r="UR29" s="77"/>
      <c r="US29" s="77"/>
      <c r="UT29" s="77"/>
      <c r="UU29" s="77"/>
      <c r="UV29" s="77"/>
      <c r="UW29" s="77"/>
      <c r="UX29" s="77"/>
      <c r="UY29" s="77"/>
      <c r="UZ29" s="77"/>
      <c r="VA29" s="77"/>
      <c r="VB29" s="77"/>
      <c r="VC29" s="77"/>
      <c r="VD29" s="77"/>
      <c r="VE29" s="77"/>
      <c r="VF29" s="77"/>
      <c r="VG29" s="77"/>
      <c r="VH29" s="77"/>
      <c r="VI29" s="77"/>
      <c r="VJ29" s="77"/>
      <c r="VK29" s="77"/>
      <c r="VL29" s="77"/>
      <c r="VM29" s="77"/>
      <c r="VN29" s="77"/>
      <c r="VO29" s="77"/>
      <c r="VP29" s="77"/>
      <c r="VQ29" s="77"/>
      <c r="VR29" s="77"/>
      <c r="VS29" s="77"/>
      <c r="VT29" s="77"/>
      <c r="VU29" s="77"/>
      <c r="VV29" s="77"/>
      <c r="VW29" s="77"/>
      <c r="VX29" s="77"/>
      <c r="VY29" s="77"/>
      <c r="VZ29" s="77"/>
      <c r="WA29" s="77"/>
      <c r="WB29" s="77"/>
      <c r="WC29" s="77"/>
      <c r="WD29" s="77"/>
      <c r="WE29" s="77"/>
      <c r="WF29" s="77"/>
      <c r="WG29" s="77"/>
      <c r="WH29" s="77"/>
      <c r="WI29" s="77"/>
      <c r="WJ29" s="77"/>
      <c r="WK29" s="77"/>
      <c r="WL29" s="77"/>
      <c r="WM29" s="77"/>
      <c r="WN29" s="77"/>
      <c r="WO29" s="77"/>
      <c r="WP29" s="77"/>
      <c r="WQ29" s="77"/>
      <c r="WR29" s="77"/>
      <c r="WS29" s="77"/>
      <c r="WT29" s="77"/>
      <c r="WU29" s="77"/>
      <c r="WV29" s="77"/>
      <c r="WW29" s="77"/>
      <c r="WX29" s="77"/>
      <c r="WY29" s="77"/>
      <c r="WZ29" s="77"/>
      <c r="XA29" s="77"/>
      <c r="XB29" s="77"/>
      <c r="XC29" s="77"/>
      <c r="XD29" s="77"/>
      <c r="XE29" s="77"/>
      <c r="XF29" s="77"/>
      <c r="XG29" s="77"/>
      <c r="XH29" s="77"/>
      <c r="XI29" s="77"/>
      <c r="XJ29" s="77"/>
      <c r="XK29" s="77"/>
      <c r="XL29" s="77"/>
      <c r="XM29" s="77"/>
      <c r="XN29" s="77"/>
      <c r="XO29" s="77"/>
      <c r="XP29" s="77"/>
      <c r="XQ29" s="77"/>
      <c r="XR29" s="77"/>
      <c r="XS29" s="77"/>
      <c r="XT29" s="77"/>
      <c r="XU29" s="77"/>
      <c r="XV29" s="77"/>
      <c r="XW29" s="77"/>
      <c r="XX29" s="77"/>
      <c r="XY29" s="77"/>
      <c r="XZ29" s="77"/>
      <c r="YA29" s="77"/>
      <c r="YB29" s="77"/>
      <c r="YC29" s="77"/>
      <c r="YD29" s="77"/>
      <c r="YE29" s="77"/>
      <c r="YF29" s="77"/>
      <c r="YG29" s="77"/>
      <c r="YH29" s="77"/>
      <c r="YI29" s="77"/>
      <c r="YJ29" s="77"/>
      <c r="YK29" s="77"/>
      <c r="YL29" s="77"/>
      <c r="YM29" s="77"/>
      <c r="YN29" s="77"/>
      <c r="YO29" s="77"/>
      <c r="YP29" s="77"/>
      <c r="YQ29" s="77"/>
      <c r="YR29" s="77"/>
      <c r="YS29" s="77"/>
      <c r="YT29" s="77"/>
      <c r="YU29" s="77"/>
      <c r="YV29" s="77"/>
      <c r="YW29" s="77"/>
      <c r="YX29" s="77"/>
      <c r="YY29" s="77"/>
      <c r="YZ29" s="77"/>
      <c r="ZA29" s="77"/>
      <c r="ZB29" s="77"/>
      <c r="ZC29" s="77"/>
      <c r="ZD29" s="77"/>
      <c r="ZE29" s="77"/>
      <c r="ZF29" s="77"/>
      <c r="ZG29" s="77"/>
      <c r="ZH29" s="77"/>
      <c r="ZI29" s="77"/>
      <c r="ZJ29" s="77"/>
      <c r="ZK29" s="77"/>
      <c r="ZL29" s="77"/>
      <c r="ZM29" s="77"/>
      <c r="ZN29" s="77"/>
      <c r="ZO29" s="77"/>
      <c r="ZP29" s="77"/>
      <c r="ZQ29" s="77"/>
      <c r="ZR29" s="77"/>
      <c r="ZS29" s="77"/>
      <c r="ZT29" s="77"/>
      <c r="ZU29" s="77"/>
      <c r="ZV29" s="77"/>
      <c r="ZW29" s="77"/>
      <c r="ZX29" s="77"/>
      <c r="ZY29" s="77"/>
      <c r="ZZ29" s="77"/>
      <c r="AAA29" s="77"/>
      <c r="AAB29" s="77"/>
      <c r="AAC29" s="77"/>
      <c r="AAD29" s="77"/>
      <c r="AAE29" s="77"/>
      <c r="AAF29" s="77"/>
      <c r="AAG29" s="77"/>
      <c r="AAH29" s="77"/>
      <c r="AAI29" s="77"/>
      <c r="AAJ29" s="77"/>
      <c r="AAK29" s="77"/>
      <c r="AAL29" s="77"/>
      <c r="AAM29" s="77"/>
      <c r="AAN29" s="77"/>
      <c r="AAO29" s="77"/>
      <c r="AAP29" s="77"/>
      <c r="AAQ29" s="77"/>
      <c r="AAR29" s="77"/>
      <c r="AAS29" s="77"/>
      <c r="AAT29" s="77"/>
      <c r="AAU29" s="77"/>
      <c r="AAV29" s="77"/>
      <c r="AAW29" s="77"/>
      <c r="AAX29" s="77"/>
      <c r="AAY29" s="77"/>
      <c r="AAZ29" s="77"/>
      <c r="ABA29" s="77"/>
      <c r="ABB29" s="77"/>
      <c r="ABC29" s="77"/>
      <c r="ABD29" s="77"/>
      <c r="ABE29" s="77"/>
      <c r="ABF29" s="77"/>
      <c r="ABG29" s="77"/>
      <c r="ABH29" s="77"/>
      <c r="ABI29" s="77"/>
      <c r="ABJ29" s="77"/>
      <c r="ABK29" s="77"/>
      <c r="ABL29" s="77"/>
      <c r="ABM29" s="77"/>
      <c r="ABN29" s="77"/>
      <c r="ABO29" s="77"/>
      <c r="ABP29" s="77"/>
      <c r="ABQ29" s="77"/>
      <c r="ABR29" s="77"/>
      <c r="ABS29" s="77"/>
      <c r="ABT29" s="77"/>
      <c r="ABU29" s="77"/>
      <c r="ABV29" s="77"/>
      <c r="ABW29" s="77"/>
      <c r="ABX29" s="77"/>
      <c r="ABY29" s="77"/>
      <c r="ABZ29" s="77"/>
      <c r="ACA29" s="77"/>
      <c r="ACB29" s="77"/>
      <c r="ACC29" s="77"/>
      <c r="ACD29" s="77"/>
      <c r="ACE29" s="77"/>
      <c r="ACF29" s="77"/>
      <c r="ACG29" s="77"/>
      <c r="ACH29" s="77"/>
      <c r="ACI29" s="77"/>
      <c r="ACJ29" s="77"/>
      <c r="ACK29" s="77"/>
      <c r="ACL29" s="77"/>
      <c r="ACM29" s="77"/>
      <c r="ACN29" s="77"/>
      <c r="ACO29" s="77"/>
      <c r="ACP29" s="77"/>
      <c r="ACQ29" s="77"/>
      <c r="ACR29" s="77"/>
      <c r="ACS29" s="77"/>
      <c r="ACT29" s="77"/>
      <c r="ACU29" s="77"/>
      <c r="ACV29" s="77"/>
      <c r="ACW29" s="77"/>
      <c r="ACX29" s="77"/>
      <c r="ACY29" s="77"/>
      <c r="ACZ29" s="77"/>
      <c r="ADA29" s="77"/>
      <c r="ADB29" s="77"/>
      <c r="ADC29" s="77"/>
      <c r="ADD29" s="77"/>
      <c r="ADE29" s="77"/>
      <c r="ADF29" s="77"/>
      <c r="ADG29" s="77"/>
      <c r="ADH29" s="77"/>
      <c r="ADI29" s="77"/>
      <c r="ADJ29" s="77"/>
      <c r="ADK29" s="77"/>
      <c r="ADL29" s="77"/>
      <c r="ADM29" s="77"/>
      <c r="ADN29" s="77"/>
      <c r="ADO29" s="77"/>
      <c r="ADP29" s="77"/>
      <c r="ADQ29" s="77"/>
      <c r="ADR29" s="77"/>
      <c r="ADS29" s="77"/>
      <c r="ADT29" s="77"/>
      <c r="ADU29" s="77"/>
      <c r="ADV29" s="77"/>
      <c r="ADW29" s="77"/>
      <c r="ADX29" s="77"/>
      <c r="ADY29" s="77"/>
      <c r="ADZ29" s="77"/>
      <c r="AEA29" s="77"/>
      <c r="AEB29" s="77"/>
      <c r="AEC29" s="77"/>
      <c r="AED29" s="77"/>
      <c r="AEE29" s="77"/>
      <c r="AEF29" s="77"/>
      <c r="AEG29" s="77"/>
      <c r="AEH29" s="77"/>
      <c r="AEI29" s="77"/>
      <c r="AEJ29" s="77"/>
      <c r="AEK29" s="77"/>
      <c r="AEL29" s="77"/>
      <c r="AEM29" s="77"/>
      <c r="AEN29" s="77"/>
      <c r="AEO29" s="77"/>
      <c r="AEP29" s="77"/>
      <c r="AEQ29" s="77"/>
      <c r="AER29" s="77"/>
      <c r="AES29" s="77"/>
      <c r="AET29" s="77"/>
      <c r="AEU29" s="77"/>
      <c r="AEV29" s="77"/>
      <c r="AEW29" s="77"/>
      <c r="AEX29" s="77"/>
      <c r="AEY29" s="77"/>
      <c r="AEZ29" s="77"/>
      <c r="AFA29" s="77"/>
      <c r="AFB29" s="77"/>
      <c r="AFC29" s="77"/>
      <c r="AFD29" s="77"/>
      <c r="AFE29" s="77"/>
      <c r="AFF29" s="77"/>
      <c r="AFG29" s="77"/>
      <c r="AFH29" s="77"/>
      <c r="AFI29" s="77"/>
      <c r="AFJ29" s="77"/>
      <c r="AFK29" s="77"/>
      <c r="AFL29" s="77"/>
      <c r="AFM29" s="77"/>
      <c r="AFN29" s="77"/>
      <c r="AFO29" s="77"/>
      <c r="AFP29" s="77"/>
      <c r="AFQ29" s="77"/>
      <c r="AFR29" s="77"/>
      <c r="AFS29" s="77"/>
      <c r="AFT29" s="77"/>
      <c r="AFU29" s="77"/>
      <c r="AFV29" s="77"/>
      <c r="AFW29" s="77"/>
      <c r="AFX29" s="77"/>
      <c r="AFY29" s="77"/>
      <c r="AFZ29" s="77"/>
      <c r="AGA29" s="77"/>
      <c r="AGB29" s="77"/>
      <c r="AGC29" s="77"/>
      <c r="AGD29" s="77"/>
      <c r="AGE29" s="77"/>
      <c r="AGF29" s="77"/>
      <c r="AGG29" s="77"/>
      <c r="AGH29" s="77"/>
      <c r="AGI29" s="77"/>
      <c r="AGJ29" s="77"/>
      <c r="AGK29" s="77"/>
      <c r="AGL29" s="77"/>
      <c r="AGM29" s="77"/>
      <c r="AGN29" s="77"/>
      <c r="AGO29" s="77"/>
      <c r="AGP29" s="77"/>
      <c r="AGQ29" s="77"/>
      <c r="AGR29" s="77"/>
      <c r="AGS29" s="77"/>
      <c r="AGT29" s="77"/>
      <c r="AGU29" s="77"/>
      <c r="AGV29" s="77"/>
      <c r="AGW29" s="77"/>
      <c r="AGX29" s="77"/>
      <c r="AGY29" s="77"/>
      <c r="AGZ29" s="77"/>
      <c r="AHA29" s="77"/>
      <c r="AHB29" s="77"/>
      <c r="AHC29" s="77"/>
      <c r="AHD29" s="77"/>
      <c r="AHE29" s="77"/>
      <c r="AHF29" s="77"/>
      <c r="AHG29" s="77"/>
      <c r="AHH29" s="77"/>
      <c r="AHI29" s="77"/>
      <c r="AHJ29" s="77"/>
      <c r="AHK29" s="77"/>
      <c r="AHL29" s="77"/>
      <c r="AHM29" s="77"/>
      <c r="AHN29" s="77"/>
      <c r="AHO29" s="77"/>
      <c r="AHP29" s="77"/>
      <c r="AHQ29" s="77"/>
      <c r="AHR29" s="77"/>
      <c r="AHS29" s="77"/>
      <c r="AHT29" s="77"/>
      <c r="AHU29" s="77"/>
      <c r="AHV29" s="77"/>
      <c r="AHW29" s="77"/>
      <c r="AHX29" s="77"/>
      <c r="AHY29" s="77"/>
      <c r="AHZ29" s="77"/>
      <c r="AIA29" s="77"/>
      <c r="AIB29" s="77"/>
      <c r="AIC29" s="77"/>
      <c r="AID29" s="77"/>
      <c r="AIE29" s="77"/>
      <c r="AIF29" s="77"/>
      <c r="AIG29" s="77"/>
      <c r="AIH29" s="77"/>
      <c r="AII29" s="77"/>
      <c r="AIJ29" s="77"/>
      <c r="AIK29" s="77"/>
      <c r="AIL29" s="77"/>
      <c r="AIM29" s="77"/>
      <c r="AIN29" s="77"/>
      <c r="AIO29" s="77"/>
      <c r="AIP29" s="77"/>
      <c r="AIQ29" s="77"/>
      <c r="AIR29" s="77"/>
      <c r="AIS29" s="77"/>
      <c r="AIT29" s="77"/>
      <c r="AIU29" s="77"/>
      <c r="AIV29" s="77"/>
      <c r="AIW29" s="77"/>
      <c r="AIX29" s="77"/>
      <c r="AIY29" s="77"/>
      <c r="AIZ29" s="77"/>
      <c r="AJA29" s="77"/>
      <c r="AJB29" s="77"/>
      <c r="AJC29" s="77"/>
      <c r="AJD29" s="77"/>
      <c r="AJE29" s="77"/>
      <c r="AJF29" s="77"/>
      <c r="AJG29" s="77"/>
      <c r="AJH29" s="77"/>
      <c r="AJI29" s="77"/>
      <c r="AJJ29" s="77"/>
      <c r="AJK29" s="77"/>
      <c r="AJL29" s="77"/>
      <c r="AJM29" s="77"/>
      <c r="AJN29" s="77"/>
      <c r="AJO29" s="77"/>
      <c r="AJP29" s="77"/>
      <c r="AJQ29" s="77"/>
      <c r="AJR29" s="77"/>
      <c r="AJS29" s="77"/>
      <c r="AJT29" s="77"/>
      <c r="AJU29" s="77"/>
      <c r="AJV29" s="77"/>
      <c r="AJW29" s="77"/>
      <c r="AJX29" s="77"/>
      <c r="AJY29" s="77"/>
      <c r="AJZ29" s="77"/>
      <c r="AKA29" s="77"/>
      <c r="AKB29" s="77"/>
      <c r="AKC29" s="77"/>
      <c r="AKD29" s="77"/>
      <c r="AKE29" s="77"/>
      <c r="AKF29" s="77"/>
      <c r="AKG29" s="77"/>
      <c r="AKH29" s="77"/>
      <c r="AKI29" s="77"/>
      <c r="AKJ29" s="77"/>
      <c r="AKK29" s="77"/>
      <c r="AKL29" s="77"/>
      <c r="AKM29" s="77"/>
      <c r="AKN29" s="77"/>
      <c r="AKO29" s="77"/>
      <c r="AKP29" s="77"/>
      <c r="AKQ29" s="77"/>
      <c r="AKR29" s="77"/>
      <c r="AKS29" s="77"/>
      <c r="AKT29" s="77"/>
      <c r="AKU29" s="77"/>
      <c r="AKV29" s="77"/>
      <c r="AKW29" s="77"/>
      <c r="AKX29" s="77"/>
      <c r="AKY29" s="77"/>
      <c r="AKZ29" s="77"/>
      <c r="ALA29" s="77"/>
      <c r="ALB29" s="77"/>
      <c r="ALC29" s="77"/>
      <c r="ALD29" s="77"/>
      <c r="ALE29" s="77"/>
      <c r="ALF29" s="77"/>
      <c r="ALG29" s="77"/>
      <c r="ALH29" s="77"/>
      <c r="ALI29" s="77"/>
      <c r="ALJ29" s="77"/>
      <c r="ALK29" s="77"/>
      <c r="ALL29" s="77"/>
      <c r="ALM29" s="77"/>
      <c r="ALN29" s="77"/>
      <c r="ALO29" s="77"/>
      <c r="ALP29" s="77"/>
      <c r="ALQ29" s="77"/>
      <c r="ALR29" s="77"/>
      <c r="ALS29" s="77"/>
      <c r="ALT29" s="77"/>
      <c r="ALU29" s="77"/>
      <c r="ALV29" s="77"/>
      <c r="ALW29" s="77"/>
      <c r="ALX29" s="77"/>
      <c r="ALY29" s="77"/>
      <c r="ALZ29" s="77"/>
      <c r="AMA29" s="77"/>
      <c r="AMB29" s="77"/>
      <c r="AMC29" s="77"/>
      <c r="AMD29" s="77"/>
      <c r="AME29" s="77"/>
      <c r="AMF29" s="77"/>
      <c r="AMG29" s="77"/>
      <c r="AMH29" s="77"/>
      <c r="AMI29" s="77"/>
      <c r="AMJ29" s="77"/>
      <c r="AMK29" s="77"/>
      <c r="AML29" s="77"/>
      <c r="AMM29" s="77"/>
      <c r="AMN29" s="77"/>
      <c r="AMO29" s="77"/>
      <c r="AMP29" s="77"/>
      <c r="AMQ29" s="77"/>
      <c r="AMR29" s="77"/>
      <c r="AMS29" s="77"/>
      <c r="AMT29" s="77"/>
      <c r="AMU29" s="77"/>
      <c r="AMV29" s="77"/>
      <c r="AMW29" s="77"/>
      <c r="AMX29" s="77"/>
      <c r="AMY29" s="77"/>
      <c r="AMZ29" s="77"/>
      <c r="ANA29" s="77"/>
      <c r="ANB29" s="77"/>
      <c r="ANC29" s="77"/>
      <c r="AND29" s="77"/>
      <c r="ANE29" s="77"/>
      <c r="ANF29" s="77"/>
      <c r="ANG29" s="77"/>
      <c r="ANH29" s="77"/>
      <c r="ANI29" s="77"/>
      <c r="ANJ29" s="77"/>
      <c r="ANK29" s="77"/>
      <c r="ANL29" s="77"/>
      <c r="ANM29" s="77"/>
      <c r="ANN29" s="77"/>
      <c r="ANO29" s="77"/>
      <c r="ANP29" s="77"/>
      <c r="ANQ29" s="77"/>
      <c r="ANR29" s="77"/>
      <c r="ANS29" s="77"/>
      <c r="ANT29" s="77"/>
      <c r="ANU29" s="77"/>
      <c r="ANV29" s="77"/>
      <c r="ANW29" s="77"/>
      <c r="ANX29" s="77"/>
      <c r="ANY29" s="77"/>
      <c r="ANZ29" s="77"/>
      <c r="AOA29" s="77"/>
      <c r="AOB29" s="77"/>
      <c r="AOC29" s="77"/>
      <c r="AOD29" s="77"/>
      <c r="AOE29" s="77"/>
      <c r="AOF29" s="77"/>
      <c r="AOG29" s="77"/>
      <c r="AOH29" s="77"/>
      <c r="AOI29" s="77"/>
      <c r="AOJ29" s="77"/>
      <c r="AOK29" s="77"/>
      <c r="AOL29" s="77"/>
      <c r="AOM29" s="77"/>
      <c r="AON29" s="77"/>
      <c r="AOO29" s="77"/>
      <c r="AOP29" s="77"/>
      <c r="AOQ29" s="77"/>
      <c r="AOR29" s="77"/>
      <c r="AOS29" s="77"/>
      <c r="AOT29" s="77"/>
      <c r="AOU29" s="77"/>
      <c r="AOV29" s="77"/>
      <c r="AOW29" s="77"/>
      <c r="AOX29" s="77"/>
      <c r="AOY29" s="77"/>
      <c r="AOZ29" s="77"/>
      <c r="APA29" s="77"/>
      <c r="APB29" s="77"/>
      <c r="APC29" s="77"/>
      <c r="APD29" s="77"/>
      <c r="APE29" s="77"/>
      <c r="APF29" s="77"/>
      <c r="APG29" s="77"/>
      <c r="APH29" s="77"/>
      <c r="API29" s="77"/>
      <c r="APJ29" s="77"/>
      <c r="APK29" s="77"/>
      <c r="APL29" s="77"/>
      <c r="APM29" s="77"/>
      <c r="APN29" s="77"/>
      <c r="APO29" s="77"/>
      <c r="APP29" s="77"/>
      <c r="APQ29" s="77"/>
      <c r="APR29" s="77"/>
      <c r="APS29" s="77"/>
      <c r="APT29" s="77"/>
      <c r="APU29" s="77"/>
      <c r="APV29" s="77"/>
      <c r="APW29" s="77"/>
      <c r="APX29" s="77"/>
      <c r="APY29" s="77"/>
      <c r="APZ29" s="77"/>
      <c r="AQA29" s="77"/>
      <c r="AQB29" s="77"/>
      <c r="AQC29" s="77"/>
      <c r="AQD29" s="77"/>
      <c r="AQE29" s="77"/>
      <c r="AQF29" s="77"/>
      <c r="AQG29" s="77"/>
      <c r="AQH29" s="77"/>
      <c r="AQI29" s="77"/>
      <c r="AQJ29" s="77"/>
      <c r="AQK29" s="77"/>
      <c r="AQL29" s="77"/>
      <c r="AQM29" s="77"/>
      <c r="AQN29" s="77"/>
      <c r="AQO29" s="77"/>
      <c r="AQP29" s="77"/>
      <c r="AQQ29" s="77"/>
      <c r="AQR29" s="77"/>
      <c r="AQS29" s="77"/>
      <c r="AQT29" s="77"/>
      <c r="AQU29" s="77"/>
      <c r="AQV29" s="77"/>
      <c r="AQW29" s="77"/>
      <c r="AQX29" s="77"/>
      <c r="AQY29" s="77"/>
      <c r="AQZ29" s="77"/>
      <c r="ARA29" s="77"/>
      <c r="ARB29" s="77"/>
      <c r="ARC29" s="77"/>
      <c r="ARD29" s="77"/>
      <c r="ARE29" s="77"/>
      <c r="ARF29" s="77"/>
      <c r="ARG29" s="77"/>
      <c r="ARH29" s="77"/>
      <c r="ARI29" s="77"/>
      <c r="ARJ29" s="77"/>
      <c r="ARK29" s="77"/>
      <c r="ARL29" s="77"/>
      <c r="ARM29" s="77"/>
      <c r="ARN29" s="77"/>
      <c r="ARO29" s="77"/>
      <c r="ARP29" s="77"/>
      <c r="ARQ29" s="77"/>
      <c r="ARR29" s="77"/>
      <c r="ARS29" s="77"/>
      <c r="ART29" s="77"/>
      <c r="ARU29" s="77"/>
      <c r="ARV29" s="77"/>
      <c r="ARW29" s="77"/>
      <c r="ARX29" s="77"/>
      <c r="ARY29" s="77"/>
      <c r="ARZ29" s="77"/>
      <c r="ASA29" s="77"/>
      <c r="ASB29" s="77"/>
      <c r="ASC29" s="77"/>
      <c r="ASD29" s="77"/>
      <c r="ASE29" s="77"/>
      <c r="ASF29" s="77"/>
      <c r="ASG29" s="77"/>
      <c r="ASH29" s="77"/>
      <c r="ASI29" s="77"/>
      <c r="ASJ29" s="77"/>
      <c r="ASK29" s="77"/>
      <c r="ASL29" s="77"/>
      <c r="ASM29" s="77"/>
      <c r="ASN29" s="77"/>
      <c r="ASO29" s="77"/>
      <c r="ASP29" s="77"/>
      <c r="ASQ29" s="77"/>
      <c r="ASR29" s="77"/>
      <c r="ASS29" s="77"/>
      <c r="AST29" s="77"/>
      <c r="ASU29" s="77"/>
      <c r="ASV29" s="77"/>
      <c r="ASW29" s="77"/>
      <c r="ASX29" s="77"/>
      <c r="ASY29" s="77"/>
      <c r="ASZ29" s="77"/>
      <c r="ATA29" s="77"/>
      <c r="ATB29" s="77"/>
      <c r="ATC29" s="77"/>
      <c r="ATD29" s="77"/>
      <c r="ATE29" s="77"/>
      <c r="ATF29" s="77"/>
      <c r="ATG29" s="77"/>
      <c r="ATH29" s="77"/>
      <c r="ATI29" s="77"/>
      <c r="ATJ29" s="77"/>
      <c r="ATK29" s="77"/>
      <c r="ATL29" s="77"/>
      <c r="ATM29" s="77"/>
      <c r="ATN29" s="77"/>
      <c r="ATO29" s="77"/>
      <c r="ATP29" s="77"/>
      <c r="ATQ29" s="77"/>
      <c r="ATR29" s="77"/>
      <c r="ATS29" s="77"/>
      <c r="ATT29" s="77"/>
      <c r="ATU29" s="77"/>
      <c r="ATV29" s="77"/>
      <c r="ATW29" s="77"/>
      <c r="ATX29" s="77"/>
      <c r="ATY29" s="77"/>
      <c r="ATZ29" s="77"/>
      <c r="AUA29" s="77"/>
      <c r="AUB29" s="77"/>
      <c r="AUC29" s="77"/>
      <c r="AUD29" s="77"/>
      <c r="AUE29" s="77"/>
      <c r="AUF29" s="77"/>
      <c r="AUG29" s="77"/>
      <c r="AUH29" s="77"/>
      <c r="AUI29" s="77"/>
      <c r="AUJ29" s="77"/>
      <c r="AUK29" s="77"/>
      <c r="AUL29" s="77"/>
      <c r="AUM29" s="77"/>
      <c r="AUN29" s="77"/>
      <c r="AUO29" s="77"/>
      <c r="AUP29" s="77"/>
      <c r="AUQ29" s="77"/>
      <c r="AUR29" s="77"/>
      <c r="AUS29" s="77"/>
      <c r="AUT29" s="77"/>
      <c r="AUU29" s="77"/>
      <c r="AUV29" s="77"/>
      <c r="AUW29" s="77"/>
      <c r="AUX29" s="77"/>
      <c r="AUY29" s="77"/>
      <c r="AUZ29" s="77"/>
      <c r="AVA29" s="77"/>
      <c r="AVB29" s="77"/>
      <c r="AVC29" s="77"/>
      <c r="AVD29" s="77"/>
      <c r="AVE29" s="77"/>
      <c r="AVF29" s="77"/>
      <c r="AVG29" s="77"/>
      <c r="AVH29" s="77"/>
      <c r="AVI29" s="77"/>
      <c r="AVJ29" s="77"/>
      <c r="AVK29" s="77"/>
      <c r="AVL29" s="77"/>
      <c r="AVM29" s="77"/>
      <c r="AVN29" s="77"/>
      <c r="AVO29" s="77"/>
      <c r="AVP29" s="77"/>
      <c r="AVQ29" s="77"/>
      <c r="AVR29" s="77"/>
      <c r="AVS29" s="77"/>
      <c r="AVT29" s="77"/>
      <c r="AVU29" s="77"/>
      <c r="AVV29" s="77"/>
      <c r="AVW29" s="77"/>
      <c r="AVX29" s="77"/>
      <c r="AVY29" s="77"/>
      <c r="AVZ29" s="77"/>
      <c r="AWA29" s="77"/>
      <c r="AWB29" s="77"/>
      <c r="AWC29" s="77"/>
      <c r="AWD29" s="77"/>
      <c r="AWE29" s="77"/>
      <c r="AWF29" s="77"/>
      <c r="AWG29" s="77"/>
      <c r="AWH29" s="77"/>
      <c r="AWI29" s="77"/>
      <c r="AWJ29" s="77"/>
      <c r="AWK29" s="77"/>
      <c r="AWL29" s="77"/>
      <c r="AWM29" s="77"/>
      <c r="AWN29" s="77"/>
      <c r="AWO29" s="77"/>
      <c r="AWP29" s="77"/>
      <c r="AWQ29" s="77"/>
      <c r="AWR29" s="77"/>
      <c r="AWS29" s="77"/>
      <c r="AWT29" s="77"/>
      <c r="AWU29" s="77"/>
      <c r="AWV29" s="77"/>
      <c r="AWW29" s="77"/>
      <c r="AWX29" s="77"/>
      <c r="AWY29" s="77"/>
      <c r="AWZ29" s="77"/>
      <c r="AXA29" s="77"/>
      <c r="AXB29" s="77"/>
      <c r="AXC29" s="77"/>
      <c r="AXD29" s="77"/>
      <c r="AXE29" s="77"/>
      <c r="AXF29" s="77"/>
      <c r="AXG29" s="77"/>
      <c r="AXH29" s="77"/>
      <c r="AXI29" s="77"/>
      <c r="AXJ29" s="77"/>
      <c r="AXK29" s="77"/>
      <c r="AXL29" s="77"/>
      <c r="AXM29" s="77"/>
      <c r="AXN29" s="77"/>
      <c r="AXO29" s="77"/>
      <c r="AXP29" s="77"/>
      <c r="AXQ29" s="77"/>
      <c r="AXR29" s="77"/>
      <c r="AXS29" s="77"/>
      <c r="AXT29" s="77"/>
      <c r="AXU29" s="77"/>
      <c r="AXV29" s="77"/>
      <c r="AXW29" s="77"/>
      <c r="AXX29" s="77"/>
      <c r="AXY29" s="77"/>
      <c r="AXZ29" s="77"/>
      <c r="AYA29" s="77"/>
      <c r="AYB29" s="77"/>
      <c r="AYC29" s="77"/>
      <c r="AYD29" s="77"/>
      <c r="AYE29" s="77"/>
      <c r="AYF29" s="77"/>
      <c r="AYG29" s="77"/>
      <c r="AYH29" s="77"/>
      <c r="AYI29" s="77"/>
      <c r="AYJ29" s="77"/>
      <c r="AYK29" s="77"/>
      <c r="AYL29" s="77"/>
      <c r="AYM29" s="77"/>
      <c r="AYN29" s="77"/>
      <c r="AYO29" s="77"/>
      <c r="AYP29" s="77"/>
      <c r="AYQ29" s="77"/>
      <c r="AYR29" s="77"/>
      <c r="AYS29" s="77"/>
      <c r="AYT29" s="77"/>
      <c r="AYU29" s="77"/>
      <c r="AYV29" s="77"/>
      <c r="AYW29" s="77"/>
      <c r="AYX29" s="77"/>
      <c r="AYY29" s="77"/>
      <c r="AYZ29" s="77"/>
      <c r="AZA29" s="77"/>
      <c r="AZB29" s="77"/>
      <c r="AZC29" s="77"/>
      <c r="AZD29" s="77"/>
      <c r="AZE29" s="77"/>
      <c r="AZF29" s="77"/>
      <c r="AZG29" s="77"/>
      <c r="AZH29" s="77"/>
      <c r="AZI29" s="77"/>
      <c r="AZJ29" s="77"/>
      <c r="AZK29" s="77"/>
      <c r="AZL29" s="77"/>
      <c r="AZM29" s="77"/>
      <c r="AZN29" s="77"/>
      <c r="AZO29" s="77"/>
      <c r="AZP29" s="77"/>
      <c r="AZQ29" s="77"/>
      <c r="AZR29" s="77"/>
      <c r="AZS29" s="77"/>
      <c r="AZT29" s="77"/>
      <c r="AZU29" s="77"/>
      <c r="AZV29" s="77"/>
      <c r="AZW29" s="77"/>
      <c r="AZX29" s="77"/>
      <c r="AZY29" s="77"/>
      <c r="AZZ29" s="77"/>
      <c r="BAA29" s="77"/>
      <c r="BAB29" s="77"/>
      <c r="BAC29" s="77"/>
      <c r="BAD29" s="77"/>
      <c r="BAE29" s="77"/>
      <c r="BAF29" s="77"/>
      <c r="BAG29" s="77"/>
      <c r="BAH29" s="77"/>
      <c r="BAI29" s="77"/>
      <c r="BAJ29" s="77"/>
      <c r="BAK29" s="77"/>
      <c r="BAL29" s="77"/>
      <c r="BAM29" s="77"/>
      <c r="BAN29" s="77"/>
      <c r="BAO29" s="77"/>
      <c r="BAP29" s="77"/>
      <c r="BAQ29" s="77"/>
      <c r="BAR29" s="77"/>
      <c r="BAS29" s="77"/>
      <c r="BAT29" s="77"/>
      <c r="BAU29" s="77"/>
      <c r="BAV29" s="77"/>
      <c r="BAW29" s="77"/>
      <c r="BAX29" s="77"/>
      <c r="BAY29" s="77"/>
      <c r="BAZ29" s="77"/>
      <c r="BBA29" s="77"/>
      <c r="BBB29" s="77"/>
      <c r="BBC29" s="77"/>
      <c r="BBD29" s="77"/>
      <c r="BBE29" s="77"/>
      <c r="BBF29" s="77"/>
      <c r="BBG29" s="77"/>
      <c r="BBH29" s="77"/>
      <c r="BBI29" s="77"/>
      <c r="BBJ29" s="77"/>
      <c r="BBK29" s="77"/>
      <c r="BBL29" s="77"/>
      <c r="BBM29" s="77"/>
      <c r="BBN29" s="77"/>
      <c r="BBO29" s="77"/>
      <c r="BBP29" s="77"/>
      <c r="BBQ29" s="77"/>
      <c r="BBR29" s="77"/>
      <c r="BBS29" s="77"/>
      <c r="BBT29" s="77"/>
      <c r="BBU29" s="77"/>
      <c r="BBV29" s="77"/>
      <c r="BBW29" s="77"/>
      <c r="BBX29" s="77"/>
      <c r="BBY29" s="77"/>
      <c r="BBZ29" s="77"/>
      <c r="BCA29" s="77"/>
      <c r="BCB29" s="77"/>
      <c r="BCC29" s="77"/>
      <c r="BCD29" s="77"/>
      <c r="BCE29" s="77"/>
      <c r="BCF29" s="77"/>
      <c r="BCG29" s="77"/>
      <c r="BCH29" s="77"/>
      <c r="BCI29" s="77"/>
      <c r="BCJ29" s="77"/>
      <c r="BCK29" s="77"/>
      <c r="BCL29" s="77"/>
      <c r="BCM29" s="77"/>
      <c r="BCN29" s="77"/>
      <c r="BCO29" s="77"/>
      <c r="BCP29" s="77"/>
      <c r="BCQ29" s="77"/>
      <c r="BCR29" s="77"/>
      <c r="BCS29" s="77"/>
      <c r="BCT29" s="77"/>
      <c r="BCU29" s="77"/>
      <c r="BCV29" s="77"/>
      <c r="BCW29" s="77"/>
      <c r="BCX29" s="77"/>
      <c r="BCY29" s="77"/>
      <c r="BCZ29" s="77"/>
      <c r="BDA29" s="77"/>
      <c r="BDB29" s="77"/>
      <c r="BDC29" s="77"/>
      <c r="BDD29" s="77"/>
      <c r="BDE29" s="77"/>
      <c r="BDF29" s="77"/>
      <c r="BDG29" s="77"/>
      <c r="BDH29" s="77"/>
      <c r="BDI29" s="77"/>
      <c r="BDJ29" s="77"/>
      <c r="BDK29" s="77"/>
      <c r="BDL29" s="77"/>
      <c r="BDM29" s="77"/>
      <c r="BDN29" s="77"/>
      <c r="BDO29" s="77"/>
      <c r="BDP29" s="77"/>
      <c r="BDQ29" s="77"/>
      <c r="BDR29" s="77"/>
      <c r="BDS29" s="77"/>
      <c r="BDT29" s="77"/>
      <c r="BDU29" s="77"/>
      <c r="BDV29" s="77"/>
      <c r="BDW29" s="77"/>
      <c r="BDX29" s="77"/>
      <c r="BDY29" s="77"/>
      <c r="BDZ29" s="77"/>
      <c r="BEA29" s="77"/>
      <c r="BEB29" s="77"/>
      <c r="BEC29" s="77"/>
      <c r="BED29" s="77"/>
      <c r="BEE29" s="77"/>
      <c r="BEF29" s="77"/>
      <c r="BEG29" s="77"/>
      <c r="BEH29" s="77"/>
      <c r="BEI29" s="77"/>
      <c r="BEJ29" s="77"/>
      <c r="BEK29" s="77"/>
      <c r="BEL29" s="77"/>
      <c r="BEM29" s="77"/>
      <c r="BEN29" s="77"/>
      <c r="BEO29" s="77"/>
      <c r="BEP29" s="77"/>
      <c r="BEQ29" s="77"/>
      <c r="BER29" s="77"/>
      <c r="BES29" s="77"/>
      <c r="BET29" s="77"/>
      <c r="BEU29" s="77"/>
      <c r="BEV29" s="77"/>
      <c r="BEW29" s="77"/>
      <c r="BEX29" s="77"/>
      <c r="BEY29" s="77"/>
      <c r="BEZ29" s="77"/>
      <c r="BFA29" s="77"/>
      <c r="BFB29" s="77"/>
      <c r="BFC29" s="77"/>
      <c r="BFD29" s="77"/>
      <c r="BFE29" s="77"/>
      <c r="BFF29" s="77"/>
      <c r="BFG29" s="77"/>
      <c r="BFH29" s="77"/>
      <c r="BFI29" s="77"/>
      <c r="BFJ29" s="77"/>
      <c r="BFK29" s="77"/>
      <c r="BFL29" s="77"/>
      <c r="BFM29" s="77"/>
      <c r="BFN29" s="77"/>
      <c r="BFO29" s="77"/>
      <c r="BFP29" s="77"/>
      <c r="BFQ29" s="77"/>
      <c r="BFR29" s="77"/>
      <c r="BFS29" s="77"/>
      <c r="BFT29" s="77"/>
      <c r="BFU29" s="77"/>
      <c r="BFV29" s="77"/>
      <c r="BFW29" s="77"/>
      <c r="BFX29" s="77"/>
      <c r="BFY29" s="77"/>
      <c r="BFZ29" s="77"/>
      <c r="BGA29" s="77"/>
      <c r="BGB29" s="77"/>
      <c r="BGC29" s="77"/>
      <c r="BGD29" s="77"/>
      <c r="BGE29" s="77"/>
      <c r="BGF29" s="77"/>
      <c r="BGG29" s="77"/>
      <c r="BGH29" s="77"/>
      <c r="BGI29" s="77"/>
      <c r="BGJ29" s="77"/>
      <c r="BGK29" s="77"/>
      <c r="BGL29" s="77"/>
      <c r="BGM29" s="77"/>
      <c r="BGN29" s="77"/>
      <c r="BGO29" s="77"/>
      <c r="BGP29" s="77"/>
      <c r="BGQ29" s="77"/>
      <c r="BGR29" s="77"/>
      <c r="BGS29" s="77"/>
      <c r="BGT29" s="77"/>
      <c r="BGU29" s="77"/>
      <c r="BGV29" s="77"/>
      <c r="BGW29" s="77"/>
      <c r="BGX29" s="77"/>
      <c r="BGY29" s="77"/>
      <c r="BGZ29" s="77"/>
      <c r="BHA29" s="77"/>
      <c r="BHB29" s="77"/>
      <c r="BHC29" s="77"/>
      <c r="BHD29" s="77"/>
      <c r="BHE29" s="77"/>
      <c r="BHF29" s="77"/>
      <c r="BHG29" s="77"/>
      <c r="BHH29" s="77"/>
      <c r="BHI29" s="77"/>
      <c r="BHJ29" s="77"/>
      <c r="BHK29" s="77"/>
      <c r="BHL29" s="77"/>
      <c r="BHM29" s="77"/>
      <c r="BHN29" s="77"/>
      <c r="BHO29" s="77"/>
      <c r="BHP29" s="77"/>
      <c r="BHQ29" s="77"/>
      <c r="BHR29" s="77"/>
      <c r="BHS29" s="77"/>
      <c r="BHT29" s="77"/>
      <c r="BHU29" s="77"/>
      <c r="BHV29" s="77"/>
      <c r="BHW29" s="77"/>
      <c r="BHX29" s="77"/>
      <c r="BHY29" s="77"/>
      <c r="BHZ29" s="77"/>
      <c r="BIA29" s="77"/>
      <c r="BIB29" s="77"/>
      <c r="BIC29" s="77"/>
      <c r="BID29" s="77"/>
      <c r="BIE29" s="77"/>
      <c r="BIF29" s="77"/>
      <c r="BIG29" s="77"/>
      <c r="BIH29" s="77"/>
      <c r="BII29" s="77"/>
      <c r="BIJ29" s="77"/>
      <c r="BIK29" s="77"/>
      <c r="BIL29" s="77"/>
      <c r="BIM29" s="77"/>
      <c r="BIN29" s="77"/>
      <c r="BIO29" s="77"/>
      <c r="BIP29" s="77"/>
      <c r="BIQ29" s="77"/>
      <c r="BIR29" s="77"/>
      <c r="BIS29" s="77"/>
      <c r="BIT29" s="77"/>
      <c r="BIU29" s="77"/>
      <c r="BIV29" s="77"/>
      <c r="BIW29" s="77"/>
      <c r="BIX29" s="77"/>
      <c r="BIY29" s="77"/>
      <c r="BIZ29" s="77"/>
      <c r="BJA29" s="77"/>
      <c r="BJB29" s="77"/>
      <c r="BJC29" s="77"/>
      <c r="BJD29" s="77"/>
      <c r="BJE29" s="77"/>
      <c r="BJF29" s="77"/>
      <c r="BJG29" s="77"/>
      <c r="BJH29" s="77"/>
      <c r="BJI29" s="77"/>
      <c r="BJJ29" s="77"/>
      <c r="BJK29" s="77"/>
      <c r="BJL29" s="77"/>
      <c r="BJM29" s="77"/>
      <c r="BJN29" s="77"/>
      <c r="BJO29" s="77"/>
      <c r="BJP29" s="77"/>
      <c r="BJQ29" s="77"/>
      <c r="BJR29" s="77"/>
      <c r="BJS29" s="77"/>
      <c r="BJT29" s="77"/>
      <c r="BJU29" s="77"/>
      <c r="BJV29" s="77"/>
      <c r="BJW29" s="77"/>
      <c r="BJX29" s="77"/>
      <c r="BJY29" s="77"/>
      <c r="BJZ29" s="77"/>
      <c r="BKA29" s="77"/>
      <c r="BKB29" s="77"/>
      <c r="BKC29" s="77"/>
      <c r="BKD29" s="77"/>
      <c r="BKE29" s="77"/>
      <c r="BKF29" s="77"/>
      <c r="BKG29" s="77"/>
      <c r="BKH29" s="77"/>
      <c r="BKI29" s="77"/>
      <c r="BKJ29" s="77"/>
      <c r="BKK29" s="77"/>
      <c r="BKL29" s="77"/>
      <c r="BKM29" s="77"/>
      <c r="BKN29" s="77"/>
      <c r="BKO29" s="77"/>
      <c r="BKP29" s="77"/>
      <c r="BKQ29" s="77"/>
      <c r="BKR29" s="77"/>
      <c r="BKS29" s="77"/>
      <c r="BKT29" s="77"/>
      <c r="BKU29" s="77"/>
      <c r="BKV29" s="77"/>
      <c r="BKW29" s="77"/>
      <c r="BKX29" s="77"/>
      <c r="BKY29" s="77"/>
      <c r="BKZ29" s="77"/>
      <c r="BLA29" s="77"/>
      <c r="BLB29" s="77"/>
      <c r="BLC29" s="77"/>
      <c r="BLD29" s="77"/>
      <c r="BLE29" s="77"/>
      <c r="BLF29" s="77"/>
      <c r="BLG29" s="77"/>
      <c r="BLH29" s="77"/>
      <c r="BLI29" s="77"/>
      <c r="BLJ29" s="77"/>
      <c r="BLK29" s="77"/>
      <c r="BLL29" s="77"/>
      <c r="BLM29" s="77"/>
      <c r="BLN29" s="77"/>
      <c r="BLO29" s="77"/>
      <c r="BLP29" s="77"/>
      <c r="BLQ29" s="77"/>
      <c r="BLR29" s="77"/>
      <c r="BLS29" s="77"/>
      <c r="BLT29" s="77"/>
      <c r="BLU29" s="77"/>
      <c r="BLV29" s="77"/>
      <c r="BLW29" s="77"/>
      <c r="BLX29" s="77"/>
      <c r="BLY29" s="77"/>
      <c r="BLZ29" s="77"/>
      <c r="BMA29" s="77"/>
      <c r="BMB29" s="77"/>
      <c r="BMC29" s="77"/>
      <c r="BMD29" s="77"/>
      <c r="BME29" s="77"/>
      <c r="BMF29" s="77"/>
      <c r="BMG29" s="77"/>
      <c r="BMH29" s="77"/>
      <c r="BMI29" s="77"/>
      <c r="BMJ29" s="77"/>
      <c r="BMK29" s="77"/>
      <c r="BML29" s="77"/>
      <c r="BMM29" s="77"/>
      <c r="BMN29" s="77"/>
      <c r="BMO29" s="77"/>
      <c r="BMP29" s="77"/>
      <c r="BMQ29" s="77"/>
      <c r="BMR29" s="77"/>
      <c r="BMS29" s="77"/>
      <c r="BMT29" s="77"/>
      <c r="BMU29" s="77"/>
      <c r="BMV29" s="77"/>
      <c r="BMW29" s="77"/>
      <c r="BMX29" s="77"/>
      <c r="BMY29" s="77"/>
      <c r="BMZ29" s="77"/>
      <c r="BNA29" s="77"/>
      <c r="BNB29" s="77"/>
      <c r="BNC29" s="77"/>
      <c r="BND29" s="77"/>
      <c r="BNE29" s="77"/>
      <c r="BNF29" s="77"/>
      <c r="BNG29" s="77"/>
      <c r="BNH29" s="77"/>
      <c r="BNI29" s="77"/>
      <c r="BNJ29" s="77"/>
      <c r="BNK29" s="77"/>
      <c r="BNL29" s="77"/>
      <c r="BNM29" s="77"/>
      <c r="BNN29" s="77"/>
      <c r="BNO29" s="77"/>
      <c r="BNP29" s="77"/>
      <c r="BNQ29" s="77"/>
      <c r="BNR29" s="77"/>
      <c r="BNS29" s="77"/>
      <c r="BNT29" s="77"/>
      <c r="BNU29" s="77"/>
      <c r="BNV29" s="77"/>
      <c r="BNW29" s="77"/>
      <c r="BNX29" s="77"/>
      <c r="BNY29" s="77"/>
      <c r="BNZ29" s="77"/>
      <c r="BOA29" s="77"/>
      <c r="BOB29" s="77"/>
      <c r="BOC29" s="77"/>
      <c r="BOD29" s="77"/>
      <c r="BOE29" s="77"/>
      <c r="BOF29" s="77"/>
      <c r="BOG29" s="77"/>
      <c r="BOH29" s="77"/>
      <c r="BOI29" s="77"/>
      <c r="BOJ29" s="77"/>
      <c r="BOK29" s="77"/>
      <c r="BOL29" s="77"/>
      <c r="BOM29" s="77"/>
      <c r="BON29" s="77"/>
      <c r="BOO29" s="77"/>
      <c r="BOP29" s="77"/>
      <c r="BOQ29" s="77"/>
      <c r="BOR29" s="77"/>
      <c r="BOS29" s="77"/>
      <c r="BOT29" s="77"/>
      <c r="BOU29" s="77"/>
      <c r="BOV29" s="77"/>
      <c r="BOW29" s="77"/>
      <c r="BOX29" s="77"/>
      <c r="BOY29" s="77"/>
      <c r="BOZ29" s="77"/>
      <c r="BPA29" s="77"/>
      <c r="BPB29" s="77"/>
      <c r="BPC29" s="77"/>
      <c r="BPD29" s="77"/>
      <c r="BPE29" s="77"/>
      <c r="BPF29" s="77"/>
      <c r="BPG29" s="77"/>
      <c r="BPH29" s="77"/>
      <c r="BPI29" s="77"/>
      <c r="BPJ29" s="77"/>
      <c r="BPK29" s="77"/>
      <c r="BPL29" s="77"/>
      <c r="BPM29" s="77"/>
      <c r="BPN29" s="77"/>
      <c r="BPO29" s="77"/>
      <c r="BPP29" s="77"/>
      <c r="BPQ29" s="77"/>
      <c r="BPR29" s="77"/>
      <c r="BPS29" s="77"/>
      <c r="BPT29" s="77"/>
      <c r="BPU29" s="77"/>
      <c r="BPV29" s="77"/>
      <c r="BPW29" s="77"/>
      <c r="BPX29" s="77"/>
      <c r="BPY29" s="77"/>
      <c r="BPZ29" s="77"/>
      <c r="BQA29" s="77"/>
      <c r="BQB29" s="77"/>
      <c r="BQC29" s="77"/>
      <c r="BQD29" s="77"/>
      <c r="BQE29" s="77"/>
      <c r="BQF29" s="77"/>
      <c r="BQG29" s="77"/>
      <c r="BQH29" s="77"/>
      <c r="BQI29" s="77"/>
      <c r="BQJ29" s="77"/>
      <c r="BQK29" s="77"/>
      <c r="BQL29" s="77"/>
      <c r="BQM29" s="77"/>
      <c r="BQN29" s="77"/>
      <c r="BQO29" s="77"/>
      <c r="BQP29" s="77"/>
      <c r="BQQ29" s="77"/>
      <c r="BQR29" s="77"/>
      <c r="BQS29" s="77"/>
      <c r="BQT29" s="77"/>
      <c r="BQU29" s="77"/>
      <c r="BQV29" s="77"/>
      <c r="BQW29" s="77"/>
      <c r="BQX29" s="77"/>
      <c r="BQY29" s="77"/>
      <c r="BQZ29" s="77"/>
      <c r="BRA29" s="77"/>
      <c r="BRB29" s="77"/>
      <c r="BRC29" s="77"/>
      <c r="BRD29" s="77"/>
      <c r="BRE29" s="77"/>
      <c r="BRF29" s="77"/>
      <c r="BRG29" s="77"/>
      <c r="BRH29" s="77"/>
      <c r="BRI29" s="77"/>
      <c r="BRJ29" s="77"/>
      <c r="BRK29" s="77"/>
      <c r="BRL29" s="77"/>
      <c r="BRM29" s="77"/>
      <c r="BRN29" s="77"/>
      <c r="BRO29" s="77"/>
      <c r="BRP29" s="77"/>
      <c r="BRQ29" s="77"/>
      <c r="BRR29" s="77"/>
      <c r="BRS29" s="77"/>
      <c r="BRT29" s="77"/>
      <c r="BRU29" s="77"/>
      <c r="BRV29" s="77"/>
      <c r="BRW29" s="77"/>
      <c r="BRX29" s="77"/>
      <c r="BRY29" s="77"/>
      <c r="BRZ29" s="77"/>
      <c r="BSA29" s="77"/>
      <c r="BSB29" s="77"/>
      <c r="BSC29" s="77"/>
      <c r="BSD29" s="77"/>
      <c r="BSE29" s="77"/>
      <c r="BSF29" s="77"/>
      <c r="BSG29" s="77"/>
      <c r="BSH29" s="77"/>
      <c r="BSI29" s="77"/>
      <c r="BSJ29" s="77"/>
      <c r="BSK29" s="77"/>
      <c r="BSL29" s="77"/>
      <c r="BSM29" s="77"/>
      <c r="BSN29" s="77"/>
      <c r="BSO29" s="77"/>
      <c r="BSP29" s="77"/>
      <c r="BSQ29" s="77"/>
      <c r="BSR29" s="77"/>
      <c r="BSS29" s="77"/>
      <c r="BST29" s="77"/>
      <c r="BSU29" s="77"/>
      <c r="BSV29" s="77"/>
      <c r="BSW29" s="77"/>
      <c r="BSX29" s="77"/>
      <c r="BSY29" s="77"/>
      <c r="BSZ29" s="77"/>
      <c r="BTA29" s="77"/>
      <c r="BTB29" s="77"/>
      <c r="BTC29" s="77"/>
      <c r="BTD29" s="77"/>
      <c r="BTE29" s="77"/>
      <c r="BTF29" s="77"/>
      <c r="BTG29" s="77"/>
      <c r="BTH29" s="77"/>
      <c r="BTI29" s="77"/>
      <c r="BTJ29" s="77"/>
      <c r="BTK29" s="77"/>
      <c r="BTL29" s="77"/>
      <c r="BTM29" s="77"/>
      <c r="BTN29" s="77"/>
      <c r="BTO29" s="77"/>
      <c r="BTP29" s="77"/>
      <c r="BTQ29" s="77"/>
      <c r="BTR29" s="77"/>
      <c r="BTS29" s="77"/>
      <c r="BTT29" s="77"/>
      <c r="BTU29" s="77"/>
      <c r="BTV29" s="77"/>
      <c r="BTW29" s="77"/>
      <c r="BTX29" s="77"/>
      <c r="BTY29" s="77"/>
      <c r="BTZ29" s="77"/>
      <c r="BUA29" s="77"/>
      <c r="BUB29" s="77"/>
      <c r="BUC29" s="77"/>
      <c r="BUD29" s="77"/>
      <c r="BUE29" s="77"/>
      <c r="BUF29" s="77"/>
      <c r="BUG29" s="77"/>
      <c r="BUH29" s="77"/>
      <c r="BUI29" s="77"/>
      <c r="BUJ29" s="77"/>
      <c r="BUK29" s="77"/>
      <c r="BUL29" s="77"/>
      <c r="BUM29" s="77"/>
      <c r="BUN29" s="77"/>
      <c r="BUO29" s="77"/>
      <c r="BUP29" s="77"/>
      <c r="BUQ29" s="77"/>
      <c r="BUR29" s="77"/>
      <c r="BUS29" s="77"/>
      <c r="BUT29" s="77"/>
      <c r="BUU29" s="77"/>
      <c r="BUV29" s="77"/>
      <c r="BUW29" s="77"/>
      <c r="BUX29" s="77"/>
      <c r="BUY29" s="77"/>
      <c r="BUZ29" s="77"/>
      <c r="BVA29" s="77"/>
      <c r="BVB29" s="77"/>
      <c r="BVC29" s="77"/>
      <c r="BVD29" s="77"/>
      <c r="BVE29" s="77"/>
      <c r="BVF29" s="77"/>
      <c r="BVG29" s="77"/>
      <c r="BVH29" s="77"/>
      <c r="BVI29" s="77"/>
      <c r="BVJ29" s="77"/>
      <c r="BVK29" s="77"/>
      <c r="BVL29" s="77"/>
      <c r="BVM29" s="77"/>
      <c r="BVN29" s="77"/>
      <c r="BVO29" s="77"/>
      <c r="BVP29" s="77"/>
      <c r="BVQ29" s="77"/>
      <c r="BVR29" s="77"/>
      <c r="BVS29" s="77"/>
      <c r="BVT29" s="77"/>
      <c r="BVU29" s="77"/>
      <c r="BVV29" s="77"/>
      <c r="BVW29" s="77"/>
      <c r="BVX29" s="77"/>
      <c r="BVY29" s="77"/>
      <c r="BVZ29" s="77"/>
      <c r="BWA29" s="77"/>
      <c r="BWB29" s="77"/>
      <c r="BWC29" s="77"/>
      <c r="BWD29" s="77"/>
      <c r="BWE29" s="77"/>
      <c r="BWF29" s="77"/>
      <c r="BWG29" s="77"/>
      <c r="BWH29" s="77"/>
      <c r="BWI29" s="77"/>
      <c r="BWJ29" s="77"/>
      <c r="BWK29" s="77"/>
      <c r="BWL29" s="77"/>
      <c r="BWM29" s="77"/>
      <c r="BWN29" s="77"/>
      <c r="BWO29" s="77"/>
      <c r="BWP29" s="77"/>
      <c r="BWQ29" s="77"/>
      <c r="BWR29" s="77"/>
      <c r="BWS29" s="77"/>
      <c r="BWT29" s="77"/>
      <c r="BWU29" s="77"/>
      <c r="BWV29" s="77"/>
      <c r="BWW29" s="77"/>
      <c r="BWX29" s="77"/>
      <c r="BWY29" s="77"/>
      <c r="BWZ29" s="77"/>
      <c r="BXA29" s="77"/>
      <c r="BXB29" s="77"/>
      <c r="BXC29" s="77"/>
      <c r="BXD29" s="77"/>
      <c r="BXE29" s="77"/>
      <c r="BXF29" s="77"/>
      <c r="BXG29" s="77"/>
      <c r="BXH29" s="77"/>
      <c r="BXI29" s="77"/>
      <c r="BXJ29" s="77"/>
      <c r="BXK29" s="77"/>
      <c r="BXL29" s="77"/>
      <c r="BXM29" s="77"/>
      <c r="BXN29" s="77"/>
      <c r="BXO29" s="77"/>
      <c r="BXP29" s="77"/>
      <c r="BXQ29" s="77"/>
      <c r="BXR29" s="77"/>
      <c r="BXS29" s="77"/>
      <c r="BXT29" s="77"/>
      <c r="BXU29" s="77"/>
      <c r="BXV29" s="77"/>
      <c r="BXW29" s="77"/>
      <c r="BXX29" s="77"/>
      <c r="BXY29" s="77"/>
      <c r="BXZ29" s="77"/>
      <c r="BYA29" s="77"/>
      <c r="BYB29" s="77"/>
      <c r="BYC29" s="77"/>
      <c r="BYD29" s="77"/>
      <c r="BYE29" s="77"/>
      <c r="BYF29" s="77"/>
      <c r="BYG29" s="77"/>
      <c r="BYH29" s="77"/>
      <c r="BYI29" s="77"/>
      <c r="BYJ29" s="77"/>
      <c r="BYK29" s="77"/>
      <c r="BYL29" s="77"/>
      <c r="BYM29" s="77"/>
      <c r="BYN29" s="77"/>
      <c r="BYO29" s="77"/>
      <c r="BYP29" s="77"/>
      <c r="BYQ29" s="77"/>
      <c r="BYR29" s="77"/>
      <c r="BYS29" s="77"/>
      <c r="BYT29" s="77"/>
      <c r="BYU29" s="77"/>
      <c r="BYV29" s="77"/>
      <c r="BYW29" s="77"/>
      <c r="BYX29" s="77"/>
      <c r="BYY29" s="77"/>
      <c r="BYZ29" s="77"/>
      <c r="BZA29" s="77"/>
      <c r="BZB29" s="77"/>
      <c r="BZC29" s="77"/>
      <c r="BZD29" s="77"/>
      <c r="BZE29" s="77"/>
      <c r="BZF29" s="77"/>
      <c r="BZG29" s="77"/>
      <c r="BZH29" s="77"/>
      <c r="BZI29" s="77"/>
      <c r="BZJ29" s="77"/>
      <c r="BZK29" s="77"/>
      <c r="BZL29" s="77"/>
      <c r="BZM29" s="77"/>
      <c r="BZN29" s="77"/>
      <c r="BZO29" s="77"/>
      <c r="BZP29" s="77"/>
      <c r="BZQ29" s="77"/>
      <c r="BZR29" s="77"/>
      <c r="BZS29" s="77"/>
      <c r="BZT29" s="77"/>
      <c r="BZU29" s="77"/>
      <c r="BZV29" s="77"/>
      <c r="BZW29" s="77"/>
      <c r="BZX29" s="77"/>
      <c r="BZY29" s="77"/>
      <c r="BZZ29" s="77"/>
      <c r="CAA29" s="77"/>
      <c r="CAB29" s="77"/>
      <c r="CAC29" s="77"/>
      <c r="CAD29" s="77"/>
      <c r="CAE29" s="77"/>
      <c r="CAF29" s="77"/>
      <c r="CAG29" s="77"/>
      <c r="CAH29" s="77"/>
      <c r="CAI29" s="77"/>
      <c r="CAJ29" s="77"/>
      <c r="CAK29" s="77"/>
      <c r="CAL29" s="77"/>
      <c r="CAM29" s="77"/>
      <c r="CAN29" s="77"/>
      <c r="CAO29" s="77"/>
      <c r="CAP29" s="77"/>
      <c r="CAQ29" s="77"/>
      <c r="CAR29" s="77"/>
      <c r="CAS29" s="77"/>
      <c r="CAT29" s="77"/>
      <c r="CAU29" s="77"/>
      <c r="CAV29" s="77"/>
      <c r="CAW29" s="77"/>
      <c r="CAX29" s="77"/>
      <c r="CAY29" s="77"/>
      <c r="CAZ29" s="77"/>
      <c r="CBA29" s="77"/>
      <c r="CBB29" s="77"/>
      <c r="CBC29" s="77"/>
      <c r="CBD29" s="77"/>
      <c r="CBE29" s="77"/>
      <c r="CBF29" s="77"/>
      <c r="CBG29" s="77"/>
      <c r="CBH29" s="77"/>
      <c r="CBI29" s="77"/>
      <c r="CBJ29" s="77"/>
      <c r="CBK29" s="77"/>
      <c r="CBL29" s="77"/>
      <c r="CBM29" s="77"/>
      <c r="CBN29" s="77"/>
      <c r="CBO29" s="77"/>
      <c r="CBP29" s="77"/>
      <c r="CBQ29" s="77"/>
      <c r="CBR29" s="77"/>
      <c r="CBS29" s="77"/>
      <c r="CBT29" s="77"/>
      <c r="CBU29" s="77"/>
      <c r="CBV29" s="77"/>
      <c r="CBW29" s="77"/>
      <c r="CBX29" s="77"/>
      <c r="CBY29" s="77"/>
      <c r="CBZ29" s="77"/>
      <c r="CCA29" s="77"/>
      <c r="CCB29" s="77"/>
      <c r="CCC29" s="77"/>
      <c r="CCD29" s="77"/>
      <c r="CCE29" s="77"/>
      <c r="CCF29" s="77"/>
      <c r="CCG29" s="77"/>
      <c r="CCH29" s="77"/>
      <c r="CCI29" s="77"/>
      <c r="CCJ29" s="77"/>
      <c r="CCK29" s="77"/>
      <c r="CCL29" s="77"/>
      <c r="CCM29" s="77"/>
      <c r="CCN29" s="77"/>
      <c r="CCO29" s="77"/>
      <c r="CCP29" s="77"/>
      <c r="CCQ29" s="77"/>
      <c r="CCR29" s="77"/>
      <c r="CCS29" s="77"/>
      <c r="CCT29" s="77"/>
      <c r="CCU29" s="77"/>
      <c r="CCV29" s="77"/>
      <c r="CCW29" s="77"/>
      <c r="CCX29" s="77"/>
      <c r="CCY29" s="77"/>
      <c r="CCZ29" s="77"/>
      <c r="CDA29" s="77"/>
      <c r="CDB29" s="77"/>
      <c r="CDC29" s="77"/>
      <c r="CDD29" s="77"/>
      <c r="CDE29" s="77"/>
      <c r="CDF29" s="77"/>
      <c r="CDG29" s="77"/>
      <c r="CDH29" s="77"/>
      <c r="CDI29" s="77"/>
      <c r="CDJ29" s="77"/>
      <c r="CDK29" s="77"/>
      <c r="CDL29" s="77"/>
      <c r="CDM29" s="77"/>
      <c r="CDN29" s="77"/>
      <c r="CDO29" s="77"/>
      <c r="CDP29" s="77"/>
      <c r="CDQ29" s="77"/>
      <c r="CDR29" s="77"/>
      <c r="CDS29" s="77"/>
      <c r="CDT29" s="77"/>
      <c r="CDU29" s="77"/>
      <c r="CDV29" s="77"/>
      <c r="CDW29" s="77"/>
      <c r="CDX29" s="77"/>
      <c r="CDY29" s="77"/>
      <c r="CDZ29" s="77"/>
      <c r="CEA29" s="77"/>
      <c r="CEB29" s="77"/>
      <c r="CEC29" s="77"/>
      <c r="CED29" s="77"/>
      <c r="CEE29" s="77"/>
      <c r="CEF29" s="77"/>
      <c r="CEG29" s="77"/>
      <c r="CEH29" s="77"/>
      <c r="CEI29" s="77"/>
      <c r="CEJ29" s="77"/>
      <c r="CEK29" s="77"/>
      <c r="CEL29" s="77"/>
      <c r="CEM29" s="77"/>
      <c r="CEN29" s="77"/>
      <c r="CEO29" s="77"/>
      <c r="CEP29" s="77"/>
      <c r="CEQ29" s="77"/>
      <c r="CER29" s="77"/>
      <c r="CES29" s="77"/>
      <c r="CET29" s="77"/>
      <c r="CEU29" s="77"/>
      <c r="CEV29" s="77"/>
      <c r="CEW29" s="77"/>
      <c r="CEX29" s="77"/>
      <c r="CEY29" s="77"/>
      <c r="CEZ29" s="77"/>
      <c r="CFA29" s="77"/>
      <c r="CFB29" s="77"/>
      <c r="CFC29" s="77"/>
      <c r="CFD29" s="77"/>
      <c r="CFE29" s="77"/>
      <c r="CFF29" s="77"/>
      <c r="CFG29" s="77"/>
      <c r="CFH29" s="77"/>
      <c r="CFI29" s="77"/>
      <c r="CFJ29" s="77"/>
      <c r="CFK29" s="77"/>
      <c r="CFL29" s="77"/>
      <c r="CFM29" s="77"/>
      <c r="CFN29" s="77"/>
      <c r="CFO29" s="77"/>
      <c r="CFP29" s="77"/>
      <c r="CFQ29" s="77"/>
      <c r="CFR29" s="77"/>
      <c r="CFS29" s="77"/>
      <c r="CFT29" s="77"/>
      <c r="CFU29" s="77"/>
      <c r="CFV29" s="77"/>
      <c r="CFW29" s="77"/>
      <c r="CFX29" s="77"/>
      <c r="CFY29" s="77"/>
      <c r="CFZ29" s="77"/>
      <c r="CGA29" s="77"/>
      <c r="CGB29" s="77"/>
      <c r="CGC29" s="77"/>
      <c r="CGD29" s="77"/>
      <c r="CGE29" s="77"/>
      <c r="CGF29" s="77"/>
      <c r="CGG29" s="77"/>
      <c r="CGH29" s="77"/>
      <c r="CGI29" s="77"/>
      <c r="CGJ29" s="77"/>
      <c r="CGK29" s="77"/>
      <c r="CGL29" s="77"/>
      <c r="CGM29" s="77"/>
      <c r="CGN29" s="77"/>
      <c r="CGO29" s="77"/>
      <c r="CGP29" s="77"/>
      <c r="CGQ29" s="77"/>
      <c r="CGR29" s="77"/>
      <c r="CGS29" s="77"/>
      <c r="CGT29" s="77"/>
      <c r="CGU29" s="77"/>
      <c r="CGV29" s="77"/>
      <c r="CGW29" s="77"/>
      <c r="CGX29" s="77"/>
      <c r="CGY29" s="77"/>
      <c r="CGZ29" s="77"/>
      <c r="CHA29" s="77"/>
      <c r="CHB29" s="77"/>
      <c r="CHC29" s="77"/>
      <c r="CHD29" s="77"/>
      <c r="CHE29" s="77"/>
      <c r="CHF29" s="77"/>
      <c r="CHG29" s="77"/>
      <c r="CHH29" s="77"/>
      <c r="CHI29" s="77"/>
      <c r="CHJ29" s="77"/>
      <c r="CHK29" s="77"/>
      <c r="CHL29" s="77"/>
      <c r="CHM29" s="77"/>
      <c r="CHN29" s="77"/>
      <c r="CHO29" s="77"/>
      <c r="CHP29" s="77"/>
      <c r="CHQ29" s="77"/>
      <c r="CHR29" s="77"/>
      <c r="CHS29" s="77"/>
      <c r="CHT29" s="77"/>
      <c r="CHU29" s="77"/>
      <c r="CHV29" s="77"/>
      <c r="CHW29" s="77"/>
      <c r="CHX29" s="77"/>
      <c r="CHY29" s="77"/>
      <c r="CHZ29" s="77"/>
      <c r="CIA29" s="77"/>
      <c r="CIB29" s="77"/>
      <c r="CIC29" s="77"/>
      <c r="CID29" s="77"/>
      <c r="CIE29" s="77"/>
      <c r="CIF29" s="77"/>
      <c r="CIG29" s="77"/>
      <c r="CIH29" s="77"/>
      <c r="CII29" s="77"/>
      <c r="CIJ29" s="77"/>
      <c r="CIK29" s="77"/>
      <c r="CIL29" s="77"/>
      <c r="CIM29" s="77"/>
      <c r="CIN29" s="77"/>
      <c r="CIO29" s="77"/>
      <c r="CIP29" s="77"/>
      <c r="CIQ29" s="77"/>
      <c r="CIR29" s="77"/>
      <c r="CIS29" s="77"/>
      <c r="CIT29" s="77"/>
      <c r="CIU29" s="77"/>
      <c r="CIV29" s="77"/>
      <c r="CIW29" s="77"/>
      <c r="CIX29" s="77"/>
      <c r="CIY29" s="77"/>
      <c r="CIZ29" s="77"/>
      <c r="CJA29" s="77"/>
      <c r="CJB29" s="77"/>
      <c r="CJC29" s="77"/>
      <c r="CJD29" s="77"/>
      <c r="CJE29" s="77"/>
      <c r="CJF29" s="77"/>
      <c r="CJG29" s="77"/>
      <c r="CJH29" s="77"/>
      <c r="CJI29" s="77"/>
      <c r="CJJ29" s="77"/>
      <c r="CJK29" s="77"/>
      <c r="CJL29" s="77"/>
      <c r="CJM29" s="77"/>
      <c r="CJN29" s="77"/>
      <c r="CJO29" s="77"/>
      <c r="CJP29" s="77"/>
      <c r="CJQ29" s="77"/>
      <c r="CJR29" s="77"/>
      <c r="CJS29" s="77"/>
      <c r="CJT29" s="77"/>
      <c r="CJU29" s="77"/>
      <c r="CJV29" s="77"/>
      <c r="CJW29" s="77"/>
      <c r="CJX29" s="77"/>
      <c r="CJY29" s="77"/>
      <c r="CJZ29" s="77"/>
      <c r="CKA29" s="77"/>
      <c r="CKB29" s="77"/>
      <c r="CKC29" s="77"/>
      <c r="CKD29" s="77"/>
      <c r="CKE29" s="77"/>
      <c r="CKF29" s="77"/>
      <c r="CKG29" s="77"/>
      <c r="CKH29" s="77"/>
      <c r="CKI29" s="77"/>
      <c r="CKJ29" s="77"/>
      <c r="CKK29" s="77"/>
      <c r="CKL29" s="77"/>
      <c r="CKM29" s="77"/>
      <c r="CKN29" s="77"/>
      <c r="CKO29" s="77"/>
      <c r="CKP29" s="77"/>
      <c r="CKQ29" s="77"/>
      <c r="CKR29" s="77"/>
      <c r="CKS29" s="77"/>
      <c r="CKT29" s="77"/>
      <c r="CKU29" s="77"/>
      <c r="CKV29" s="77"/>
      <c r="CKW29" s="77"/>
      <c r="CKX29" s="77"/>
      <c r="CKY29" s="77"/>
      <c r="CKZ29" s="77"/>
      <c r="CLA29" s="77"/>
      <c r="CLB29" s="77"/>
      <c r="CLC29" s="77"/>
      <c r="CLD29" s="77"/>
      <c r="CLE29" s="77"/>
      <c r="CLF29" s="77"/>
      <c r="CLG29" s="77"/>
      <c r="CLH29" s="77"/>
      <c r="CLI29" s="77"/>
      <c r="CLJ29" s="77"/>
      <c r="CLK29" s="77"/>
      <c r="CLL29" s="77"/>
      <c r="CLM29" s="77"/>
      <c r="CLN29" s="77"/>
      <c r="CLO29" s="77"/>
      <c r="CLP29" s="77"/>
      <c r="CLQ29" s="77"/>
      <c r="CLR29" s="77"/>
      <c r="CLS29" s="77"/>
      <c r="CLT29" s="77"/>
      <c r="CLU29" s="77"/>
      <c r="CLV29" s="77"/>
      <c r="CLW29" s="77"/>
      <c r="CLX29" s="77"/>
      <c r="CLY29" s="77"/>
      <c r="CLZ29" s="77"/>
      <c r="CMA29" s="77"/>
      <c r="CMB29" s="77"/>
      <c r="CMC29" s="77"/>
      <c r="CMD29" s="77"/>
      <c r="CME29" s="77"/>
      <c r="CMF29" s="77"/>
      <c r="CMG29" s="77"/>
      <c r="CMH29" s="77"/>
      <c r="CMI29" s="77"/>
      <c r="CMJ29" s="77"/>
      <c r="CMK29" s="77"/>
      <c r="CML29" s="77"/>
      <c r="CMM29" s="77"/>
      <c r="CMN29" s="77"/>
      <c r="CMO29" s="77"/>
      <c r="CMP29" s="77"/>
      <c r="CMQ29" s="77"/>
      <c r="CMR29" s="77"/>
      <c r="CMS29" s="77"/>
      <c r="CMT29" s="77"/>
      <c r="CMU29" s="77"/>
      <c r="CMV29" s="77"/>
      <c r="CMW29" s="77"/>
      <c r="CMX29" s="77"/>
      <c r="CMY29" s="77"/>
      <c r="CMZ29" s="77"/>
      <c r="CNA29" s="77"/>
      <c r="CNB29" s="77"/>
      <c r="CNC29" s="77"/>
      <c r="CND29" s="77"/>
      <c r="CNE29" s="77"/>
      <c r="CNF29" s="77"/>
      <c r="CNG29" s="77"/>
      <c r="CNH29" s="77"/>
      <c r="CNI29" s="77"/>
      <c r="CNJ29" s="77"/>
      <c r="CNK29" s="77"/>
      <c r="CNL29" s="77"/>
      <c r="CNM29" s="77"/>
      <c r="CNN29" s="77"/>
      <c r="CNO29" s="77"/>
      <c r="CNP29" s="77"/>
      <c r="CNQ29" s="77"/>
      <c r="CNR29" s="77"/>
      <c r="CNS29" s="77"/>
      <c r="CNT29" s="77"/>
      <c r="CNU29" s="77"/>
      <c r="CNV29" s="77"/>
      <c r="CNW29" s="77"/>
      <c r="CNX29" s="77"/>
      <c r="CNY29" s="77"/>
      <c r="CNZ29" s="77"/>
      <c r="COA29" s="77"/>
      <c r="COB29" s="77"/>
      <c r="COC29" s="77"/>
      <c r="COD29" s="77"/>
      <c r="COE29" s="77"/>
      <c r="COF29" s="77"/>
      <c r="COG29" s="77"/>
      <c r="COH29" s="77"/>
      <c r="COI29" s="77"/>
      <c r="COJ29" s="77"/>
      <c r="COK29" s="77"/>
      <c r="COL29" s="77"/>
      <c r="COM29" s="77"/>
      <c r="CON29" s="77"/>
      <c r="COO29" s="77"/>
      <c r="COP29" s="77"/>
      <c r="COQ29" s="77"/>
      <c r="COR29" s="77"/>
      <c r="COS29" s="77"/>
      <c r="COT29" s="77"/>
      <c r="COU29" s="77"/>
      <c r="COV29" s="77"/>
      <c r="COW29" s="77"/>
      <c r="COX29" s="77"/>
      <c r="COY29" s="77"/>
      <c r="COZ29" s="77"/>
      <c r="CPA29" s="77"/>
      <c r="CPB29" s="77"/>
      <c r="CPC29" s="77"/>
      <c r="CPD29" s="77"/>
      <c r="CPE29" s="77"/>
      <c r="CPF29" s="77"/>
      <c r="CPG29" s="77"/>
      <c r="CPH29" s="77"/>
      <c r="CPI29" s="77"/>
      <c r="CPJ29" s="77"/>
      <c r="CPK29" s="77"/>
      <c r="CPL29" s="77"/>
      <c r="CPM29" s="77"/>
      <c r="CPN29" s="77"/>
      <c r="CPO29" s="77"/>
      <c r="CPP29" s="77"/>
      <c r="CPQ29" s="77"/>
      <c r="CPR29" s="77"/>
      <c r="CPS29" s="77"/>
      <c r="CPT29" s="77"/>
      <c r="CPU29" s="77"/>
      <c r="CPV29" s="77"/>
      <c r="CPW29" s="77"/>
      <c r="CPX29" s="77"/>
      <c r="CPY29" s="77"/>
      <c r="CPZ29" s="77"/>
      <c r="CQA29" s="77"/>
      <c r="CQB29" s="77"/>
      <c r="CQC29" s="77"/>
      <c r="CQD29" s="77"/>
      <c r="CQE29" s="77"/>
      <c r="CQF29" s="77"/>
      <c r="CQG29" s="77"/>
      <c r="CQH29" s="77"/>
      <c r="CQI29" s="77"/>
      <c r="CQJ29" s="77"/>
      <c r="CQK29" s="77"/>
      <c r="CQL29" s="77"/>
      <c r="CQM29" s="77"/>
      <c r="CQN29" s="77"/>
      <c r="CQO29" s="77"/>
      <c r="CQP29" s="77"/>
      <c r="CQQ29" s="77"/>
      <c r="CQR29" s="77"/>
      <c r="CQS29" s="77"/>
      <c r="CQT29" s="77"/>
      <c r="CQU29" s="77"/>
      <c r="CQV29" s="77"/>
      <c r="CQW29" s="77"/>
      <c r="CQX29" s="77"/>
      <c r="CQY29" s="77"/>
      <c r="CQZ29" s="77"/>
      <c r="CRA29" s="77"/>
      <c r="CRB29" s="77"/>
      <c r="CRC29" s="77"/>
      <c r="CRD29" s="77"/>
      <c r="CRE29" s="77"/>
      <c r="CRF29" s="77"/>
      <c r="CRG29" s="77"/>
      <c r="CRH29" s="77"/>
      <c r="CRI29" s="77"/>
      <c r="CRJ29" s="77"/>
      <c r="CRK29" s="77"/>
      <c r="CRL29" s="77"/>
      <c r="CRM29" s="77"/>
      <c r="CRN29" s="77"/>
      <c r="CRO29" s="77"/>
      <c r="CRP29" s="77"/>
      <c r="CRQ29" s="77"/>
      <c r="CRR29" s="77"/>
      <c r="CRS29" s="77"/>
      <c r="CRT29" s="77"/>
      <c r="CRU29" s="77"/>
      <c r="CRV29" s="77"/>
      <c r="CRW29" s="77"/>
      <c r="CRX29" s="77"/>
      <c r="CRY29" s="77"/>
      <c r="CRZ29" s="77"/>
      <c r="CSA29" s="77"/>
      <c r="CSB29" s="77"/>
      <c r="CSC29" s="77"/>
      <c r="CSD29" s="77"/>
      <c r="CSE29" s="77"/>
      <c r="CSF29" s="77"/>
      <c r="CSG29" s="77"/>
      <c r="CSH29" s="77"/>
      <c r="CSI29" s="77"/>
      <c r="CSJ29" s="77"/>
      <c r="CSK29" s="77"/>
      <c r="CSL29" s="77"/>
      <c r="CSM29" s="77"/>
      <c r="CSN29" s="77"/>
      <c r="CSO29" s="77"/>
      <c r="CSP29" s="77"/>
      <c r="CSQ29" s="77"/>
      <c r="CSR29" s="77"/>
      <c r="CSS29" s="77"/>
      <c r="CST29" s="77"/>
      <c r="CSU29" s="77"/>
      <c r="CSV29" s="77"/>
      <c r="CSW29" s="77"/>
      <c r="CSX29" s="77"/>
      <c r="CSY29" s="77"/>
      <c r="CSZ29" s="77"/>
      <c r="CTA29" s="77"/>
      <c r="CTB29" s="77"/>
      <c r="CTC29" s="77"/>
      <c r="CTD29" s="77"/>
      <c r="CTE29" s="77"/>
      <c r="CTF29" s="77"/>
      <c r="CTG29" s="77"/>
      <c r="CTH29" s="77"/>
      <c r="CTI29" s="77"/>
      <c r="CTJ29" s="77"/>
      <c r="CTK29" s="77"/>
      <c r="CTL29" s="77"/>
      <c r="CTM29" s="77"/>
      <c r="CTN29" s="77"/>
      <c r="CTO29" s="77"/>
      <c r="CTP29" s="77"/>
      <c r="CTQ29" s="77"/>
      <c r="CTR29" s="77"/>
      <c r="CTS29" s="77"/>
      <c r="CTT29" s="77"/>
      <c r="CTU29" s="77"/>
      <c r="CTV29" s="77"/>
      <c r="CTW29" s="77"/>
      <c r="CTX29" s="77"/>
      <c r="CTY29" s="77"/>
      <c r="CTZ29" s="77"/>
      <c r="CUA29" s="77"/>
      <c r="CUB29" s="77"/>
      <c r="CUC29" s="77"/>
      <c r="CUD29" s="77"/>
      <c r="CUE29" s="77"/>
      <c r="CUF29" s="77"/>
      <c r="CUG29" s="77"/>
      <c r="CUH29" s="77"/>
      <c r="CUI29" s="77"/>
      <c r="CUJ29" s="77"/>
      <c r="CUK29" s="77"/>
      <c r="CUL29" s="77"/>
      <c r="CUM29" s="77"/>
      <c r="CUN29" s="77"/>
      <c r="CUO29" s="77"/>
      <c r="CUP29" s="77"/>
      <c r="CUQ29" s="77"/>
      <c r="CUR29" s="77"/>
      <c r="CUS29" s="77"/>
      <c r="CUT29" s="77"/>
      <c r="CUU29" s="77"/>
      <c r="CUV29" s="77"/>
      <c r="CUW29" s="77"/>
      <c r="CUX29" s="77"/>
      <c r="CUY29" s="77"/>
      <c r="CUZ29" s="77"/>
      <c r="CVA29" s="77"/>
      <c r="CVB29" s="77"/>
      <c r="CVC29" s="77"/>
      <c r="CVD29" s="77"/>
      <c r="CVE29" s="77"/>
      <c r="CVF29" s="77"/>
      <c r="CVG29" s="77"/>
      <c r="CVH29" s="77"/>
      <c r="CVI29" s="77"/>
      <c r="CVJ29" s="77"/>
      <c r="CVK29" s="77"/>
      <c r="CVL29" s="77"/>
      <c r="CVM29" s="77"/>
      <c r="CVN29" s="77"/>
      <c r="CVO29" s="77"/>
      <c r="CVP29" s="77"/>
      <c r="CVQ29" s="77"/>
      <c r="CVR29" s="77"/>
      <c r="CVS29" s="77"/>
      <c r="CVT29" s="77"/>
      <c r="CVU29" s="77"/>
      <c r="CVV29" s="77"/>
      <c r="CVW29" s="77"/>
      <c r="CVX29" s="77"/>
      <c r="CVY29" s="77"/>
      <c r="CVZ29" s="77"/>
      <c r="CWA29" s="77"/>
      <c r="CWB29" s="77"/>
      <c r="CWC29" s="77"/>
      <c r="CWD29" s="77"/>
      <c r="CWE29" s="77"/>
      <c r="CWF29" s="77"/>
      <c r="CWG29" s="77"/>
      <c r="CWH29" s="77"/>
      <c r="CWI29" s="77"/>
      <c r="CWJ29" s="77"/>
      <c r="CWK29" s="77"/>
      <c r="CWL29" s="77"/>
      <c r="CWM29" s="77"/>
      <c r="CWN29" s="77"/>
      <c r="CWO29" s="77"/>
      <c r="CWP29" s="77"/>
      <c r="CWQ29" s="77"/>
      <c r="CWR29" s="77"/>
      <c r="CWS29" s="77"/>
      <c r="CWT29" s="77"/>
      <c r="CWU29" s="77"/>
      <c r="CWV29" s="77"/>
      <c r="CWW29" s="77"/>
      <c r="CWX29" s="77"/>
      <c r="CWY29" s="77"/>
      <c r="CWZ29" s="77"/>
      <c r="CXA29" s="77"/>
      <c r="CXB29" s="77"/>
      <c r="CXC29" s="77"/>
      <c r="CXD29" s="77"/>
      <c r="CXE29" s="77"/>
      <c r="CXF29" s="77"/>
      <c r="CXG29" s="77"/>
      <c r="CXH29" s="77"/>
      <c r="CXI29" s="77"/>
      <c r="CXJ29" s="77"/>
      <c r="CXK29" s="77"/>
      <c r="CXL29" s="77"/>
      <c r="CXM29" s="77"/>
      <c r="CXN29" s="77"/>
      <c r="CXO29" s="77"/>
      <c r="CXP29" s="77"/>
      <c r="CXQ29" s="77"/>
      <c r="CXR29" s="77"/>
      <c r="CXS29" s="77"/>
      <c r="CXT29" s="77"/>
      <c r="CXU29" s="77"/>
      <c r="CXV29" s="77"/>
      <c r="CXW29" s="77"/>
      <c r="CXX29" s="77"/>
      <c r="CXY29" s="77"/>
      <c r="CXZ29" s="77"/>
      <c r="CYA29" s="77"/>
      <c r="CYB29" s="77"/>
      <c r="CYC29" s="77"/>
      <c r="CYD29" s="77"/>
      <c r="CYE29" s="77"/>
      <c r="CYF29" s="77"/>
      <c r="CYG29" s="77"/>
      <c r="CYH29" s="77"/>
      <c r="CYI29" s="77"/>
      <c r="CYJ29" s="77"/>
      <c r="CYK29" s="77"/>
      <c r="CYL29" s="77"/>
      <c r="CYM29" s="77"/>
      <c r="CYN29" s="77"/>
      <c r="CYO29" s="77"/>
      <c r="CYP29" s="77"/>
      <c r="CYQ29" s="77"/>
      <c r="CYR29" s="77"/>
      <c r="CYS29" s="77"/>
      <c r="CYT29" s="77"/>
      <c r="CYU29" s="77"/>
      <c r="CYV29" s="77"/>
      <c r="CYW29" s="77"/>
      <c r="CYX29" s="77"/>
      <c r="CYY29" s="77"/>
      <c r="CYZ29" s="77"/>
      <c r="CZA29" s="77"/>
      <c r="CZB29" s="77"/>
      <c r="CZC29" s="77"/>
      <c r="CZD29" s="77"/>
      <c r="CZE29" s="77"/>
      <c r="CZF29" s="77"/>
      <c r="CZG29" s="77"/>
      <c r="CZH29" s="77"/>
      <c r="CZI29" s="77"/>
      <c r="CZJ29" s="77"/>
      <c r="CZK29" s="77"/>
      <c r="CZL29" s="77"/>
      <c r="CZM29" s="77"/>
      <c r="CZN29" s="77"/>
      <c r="CZO29" s="77"/>
      <c r="CZP29" s="77"/>
      <c r="CZQ29" s="77"/>
      <c r="CZR29" s="77"/>
      <c r="CZS29" s="77"/>
      <c r="CZT29" s="77"/>
      <c r="CZU29" s="77"/>
      <c r="CZV29" s="77"/>
      <c r="CZW29" s="77"/>
      <c r="CZX29" s="77"/>
      <c r="CZY29" s="77"/>
      <c r="CZZ29" s="77"/>
      <c r="DAA29" s="77"/>
      <c r="DAB29" s="77"/>
      <c r="DAC29" s="77"/>
      <c r="DAD29" s="77"/>
      <c r="DAE29" s="77"/>
      <c r="DAF29" s="77"/>
      <c r="DAG29" s="77"/>
      <c r="DAH29" s="77"/>
      <c r="DAI29" s="77"/>
      <c r="DAJ29" s="77"/>
      <c r="DAK29" s="77"/>
      <c r="DAL29" s="77"/>
      <c r="DAM29" s="77"/>
      <c r="DAN29" s="77"/>
      <c r="DAO29" s="77"/>
      <c r="DAP29" s="77"/>
      <c r="DAQ29" s="77"/>
      <c r="DAR29" s="77"/>
      <c r="DAS29" s="77"/>
      <c r="DAT29" s="77"/>
      <c r="DAU29" s="77"/>
      <c r="DAV29" s="77"/>
      <c r="DAW29" s="77"/>
      <c r="DAX29" s="77"/>
      <c r="DAY29" s="77"/>
      <c r="DAZ29" s="77"/>
      <c r="DBA29" s="77"/>
      <c r="DBB29" s="77"/>
      <c r="DBC29" s="77"/>
      <c r="DBD29" s="77"/>
      <c r="DBE29" s="77"/>
      <c r="DBF29" s="77"/>
      <c r="DBG29" s="77"/>
      <c r="DBH29" s="77"/>
      <c r="DBI29" s="77"/>
      <c r="DBJ29" s="77"/>
      <c r="DBK29" s="77"/>
      <c r="DBL29" s="77"/>
      <c r="DBM29" s="77"/>
      <c r="DBN29" s="77"/>
      <c r="DBO29" s="77"/>
      <c r="DBP29" s="77"/>
      <c r="DBQ29" s="77"/>
      <c r="DBR29" s="77"/>
      <c r="DBS29" s="77"/>
      <c r="DBT29" s="77"/>
      <c r="DBU29" s="77"/>
      <c r="DBV29" s="77"/>
      <c r="DBW29" s="77"/>
      <c r="DBX29" s="77"/>
      <c r="DBY29" s="77"/>
      <c r="DBZ29" s="77"/>
      <c r="DCA29" s="77"/>
      <c r="DCB29" s="77"/>
      <c r="DCC29" s="77"/>
      <c r="DCD29" s="77"/>
      <c r="DCE29" s="77"/>
      <c r="DCF29" s="77"/>
      <c r="DCG29" s="77"/>
      <c r="DCH29" s="77"/>
      <c r="DCI29" s="77"/>
      <c r="DCJ29" s="77"/>
      <c r="DCK29" s="77"/>
      <c r="DCL29" s="77"/>
      <c r="DCM29" s="77"/>
      <c r="DCN29" s="77"/>
      <c r="DCO29" s="77"/>
      <c r="DCP29" s="77"/>
      <c r="DCQ29" s="77"/>
      <c r="DCR29" s="77"/>
      <c r="DCS29" s="77"/>
      <c r="DCT29" s="77"/>
      <c r="DCU29" s="77"/>
      <c r="DCV29" s="77"/>
      <c r="DCW29" s="77"/>
      <c r="DCX29" s="77"/>
      <c r="DCY29" s="77"/>
      <c r="DCZ29" s="77"/>
      <c r="DDA29" s="77"/>
      <c r="DDB29" s="77"/>
      <c r="DDC29" s="77"/>
      <c r="DDD29" s="77"/>
      <c r="DDE29" s="77"/>
      <c r="DDF29" s="77"/>
      <c r="DDG29" s="77"/>
      <c r="DDH29" s="77"/>
      <c r="DDI29" s="77"/>
      <c r="DDJ29" s="77"/>
      <c r="DDK29" s="77"/>
      <c r="DDL29" s="77"/>
      <c r="DDM29" s="77"/>
      <c r="DDN29" s="77"/>
      <c r="DDO29" s="77"/>
      <c r="DDP29" s="77"/>
      <c r="DDQ29" s="77"/>
      <c r="DDR29" s="77"/>
      <c r="DDS29" s="77"/>
      <c r="DDT29" s="77"/>
      <c r="DDU29" s="77"/>
      <c r="DDV29" s="77"/>
      <c r="DDW29" s="77"/>
      <c r="DDX29" s="77"/>
      <c r="DDY29" s="77"/>
      <c r="DDZ29" s="77"/>
      <c r="DEA29" s="77"/>
      <c r="DEB29" s="77"/>
      <c r="DEC29" s="77"/>
      <c r="DED29" s="77"/>
      <c r="DEE29" s="77"/>
      <c r="DEF29" s="77"/>
      <c r="DEG29" s="77"/>
      <c r="DEH29" s="77"/>
      <c r="DEI29" s="77"/>
      <c r="DEJ29" s="77"/>
      <c r="DEK29" s="77"/>
      <c r="DEL29" s="77"/>
      <c r="DEM29" s="77"/>
      <c r="DEN29" s="77"/>
      <c r="DEO29" s="77"/>
      <c r="DEP29" s="77"/>
      <c r="DEQ29" s="77"/>
      <c r="DER29" s="77"/>
      <c r="DES29" s="77"/>
      <c r="DET29" s="77"/>
      <c r="DEU29" s="77"/>
      <c r="DEV29" s="77"/>
      <c r="DEW29" s="77"/>
      <c r="DEX29" s="77"/>
      <c r="DEY29" s="77"/>
      <c r="DEZ29" s="77"/>
      <c r="DFA29" s="77"/>
      <c r="DFB29" s="77"/>
      <c r="DFC29" s="77"/>
      <c r="DFD29" s="77"/>
      <c r="DFE29" s="77"/>
      <c r="DFF29" s="77"/>
      <c r="DFG29" s="77"/>
      <c r="DFH29" s="77"/>
      <c r="DFI29" s="77"/>
      <c r="DFJ29" s="77"/>
      <c r="DFK29" s="77"/>
      <c r="DFL29" s="77"/>
      <c r="DFM29" s="77"/>
      <c r="DFN29" s="77"/>
      <c r="DFO29" s="77"/>
      <c r="DFP29" s="77"/>
      <c r="DFQ29" s="77"/>
      <c r="DFR29" s="77"/>
      <c r="DFS29" s="77"/>
      <c r="DFT29" s="77"/>
      <c r="DFU29" s="77"/>
      <c r="DFV29" s="77"/>
      <c r="DFW29" s="77"/>
      <c r="DFX29" s="77"/>
      <c r="DFY29" s="77"/>
      <c r="DFZ29" s="77"/>
      <c r="DGA29" s="77"/>
      <c r="DGB29" s="77"/>
      <c r="DGC29" s="77"/>
      <c r="DGD29" s="77"/>
      <c r="DGE29" s="77"/>
      <c r="DGF29" s="77"/>
      <c r="DGG29" s="77"/>
      <c r="DGH29" s="77"/>
      <c r="DGI29" s="77"/>
      <c r="DGJ29" s="77"/>
      <c r="DGK29" s="77"/>
      <c r="DGL29" s="77"/>
      <c r="DGM29" s="77"/>
      <c r="DGN29" s="77"/>
      <c r="DGO29" s="77"/>
      <c r="DGP29" s="77"/>
      <c r="DGQ29" s="77"/>
      <c r="DGR29" s="77"/>
      <c r="DGS29" s="77"/>
      <c r="DGT29" s="77"/>
      <c r="DGU29" s="77"/>
      <c r="DGV29" s="77"/>
      <c r="DGW29" s="77"/>
      <c r="DGX29" s="77"/>
      <c r="DGY29" s="77"/>
      <c r="DGZ29" s="77"/>
      <c r="DHA29" s="77"/>
      <c r="DHB29" s="77"/>
      <c r="DHC29" s="77"/>
      <c r="DHD29" s="77"/>
      <c r="DHE29" s="77"/>
      <c r="DHF29" s="77"/>
      <c r="DHG29" s="77"/>
      <c r="DHH29" s="77"/>
      <c r="DHI29" s="77"/>
      <c r="DHJ29" s="77"/>
      <c r="DHK29" s="77"/>
      <c r="DHL29" s="77"/>
      <c r="DHM29" s="77"/>
      <c r="DHN29" s="77"/>
      <c r="DHO29" s="77"/>
      <c r="DHP29" s="77"/>
      <c r="DHQ29" s="77"/>
      <c r="DHR29" s="77"/>
      <c r="DHS29" s="77"/>
      <c r="DHT29" s="77"/>
      <c r="DHU29" s="77"/>
      <c r="DHV29" s="77"/>
      <c r="DHW29" s="77"/>
      <c r="DHX29" s="77"/>
      <c r="DHY29" s="77"/>
      <c r="DHZ29" s="77"/>
      <c r="DIA29" s="77"/>
      <c r="DIB29" s="77"/>
      <c r="DIC29" s="77"/>
      <c r="DID29" s="77"/>
      <c r="DIE29" s="77"/>
      <c r="DIF29" s="77"/>
      <c r="DIG29" s="77"/>
      <c r="DIH29" s="77"/>
      <c r="DII29" s="77"/>
      <c r="DIJ29" s="77"/>
      <c r="DIK29" s="77"/>
      <c r="DIL29" s="77"/>
      <c r="DIM29" s="77"/>
      <c r="DIN29" s="77"/>
      <c r="DIO29" s="77"/>
      <c r="DIP29" s="77"/>
      <c r="DIQ29" s="77"/>
      <c r="DIR29" s="77"/>
      <c r="DIS29" s="77"/>
      <c r="DIT29" s="77"/>
      <c r="DIU29" s="77"/>
      <c r="DIV29" s="77"/>
      <c r="DIW29" s="77"/>
      <c r="DIX29" s="77"/>
      <c r="DIY29" s="77"/>
      <c r="DIZ29" s="77"/>
      <c r="DJA29" s="77"/>
      <c r="DJB29" s="77"/>
      <c r="DJC29" s="77"/>
      <c r="DJD29" s="77"/>
      <c r="DJE29" s="77"/>
      <c r="DJF29" s="77"/>
      <c r="DJG29" s="77"/>
      <c r="DJH29" s="77"/>
      <c r="DJI29" s="77"/>
      <c r="DJJ29" s="77"/>
      <c r="DJK29" s="77"/>
      <c r="DJL29" s="77"/>
      <c r="DJM29" s="77"/>
      <c r="DJN29" s="77"/>
      <c r="DJO29" s="77"/>
      <c r="DJP29" s="77"/>
      <c r="DJQ29" s="77"/>
      <c r="DJR29" s="77"/>
      <c r="DJS29" s="77"/>
      <c r="DJT29" s="77"/>
      <c r="DJU29" s="77"/>
      <c r="DJV29" s="77"/>
      <c r="DJW29" s="77"/>
      <c r="DJX29" s="77"/>
      <c r="DJY29" s="77"/>
      <c r="DJZ29" s="77"/>
      <c r="DKA29" s="77"/>
      <c r="DKB29" s="77"/>
      <c r="DKC29" s="77"/>
      <c r="DKD29" s="77"/>
      <c r="DKE29" s="77"/>
      <c r="DKF29" s="77"/>
      <c r="DKG29" s="77"/>
      <c r="DKH29" s="77"/>
      <c r="DKI29" s="77"/>
      <c r="DKJ29" s="77"/>
      <c r="DKK29" s="77"/>
      <c r="DKL29" s="77"/>
      <c r="DKM29" s="77"/>
      <c r="DKN29" s="77"/>
      <c r="DKO29" s="77"/>
      <c r="DKP29" s="77"/>
      <c r="DKQ29" s="77"/>
      <c r="DKR29" s="77"/>
      <c r="DKS29" s="77"/>
      <c r="DKT29" s="77"/>
      <c r="DKU29" s="77"/>
      <c r="DKV29" s="77"/>
      <c r="DKW29" s="77"/>
      <c r="DKX29" s="77"/>
      <c r="DKY29" s="77"/>
      <c r="DKZ29" s="77"/>
      <c r="DLA29" s="77"/>
      <c r="DLB29" s="77"/>
      <c r="DLC29" s="77"/>
      <c r="DLD29" s="77"/>
      <c r="DLE29" s="77"/>
      <c r="DLF29" s="77"/>
      <c r="DLG29" s="77"/>
      <c r="DLH29" s="77"/>
      <c r="DLI29" s="77"/>
      <c r="DLJ29" s="77"/>
      <c r="DLK29" s="77"/>
      <c r="DLL29" s="77"/>
      <c r="DLM29" s="77"/>
      <c r="DLN29" s="77"/>
      <c r="DLO29" s="77"/>
      <c r="DLP29" s="77"/>
      <c r="DLQ29" s="77"/>
      <c r="DLR29" s="77"/>
      <c r="DLS29" s="77"/>
      <c r="DLT29" s="77"/>
      <c r="DLU29" s="77"/>
      <c r="DLV29" s="77"/>
      <c r="DLW29" s="77"/>
      <c r="DLX29" s="77"/>
      <c r="DLY29" s="77"/>
      <c r="DLZ29" s="77"/>
      <c r="DMA29" s="77"/>
      <c r="DMB29" s="77"/>
      <c r="DMC29" s="77"/>
      <c r="DMD29" s="77"/>
      <c r="DME29" s="77"/>
      <c r="DMF29" s="77"/>
      <c r="DMG29" s="77"/>
      <c r="DMH29" s="77"/>
      <c r="DMI29" s="77"/>
      <c r="DMJ29" s="77"/>
      <c r="DMK29" s="77"/>
      <c r="DML29" s="77"/>
      <c r="DMM29" s="77"/>
      <c r="DMN29" s="77"/>
      <c r="DMO29" s="77"/>
      <c r="DMP29" s="77"/>
      <c r="DMQ29" s="77"/>
      <c r="DMR29" s="77"/>
      <c r="DMS29" s="77"/>
      <c r="DMT29" s="77"/>
      <c r="DMU29" s="77"/>
      <c r="DMV29" s="77"/>
      <c r="DMW29" s="77"/>
      <c r="DMX29" s="77"/>
      <c r="DMY29" s="77"/>
      <c r="DMZ29" s="77"/>
      <c r="DNA29" s="77"/>
      <c r="DNB29" s="77"/>
      <c r="DNC29" s="77"/>
      <c r="DND29" s="77"/>
      <c r="DNE29" s="77"/>
      <c r="DNF29" s="77"/>
      <c r="DNG29" s="77"/>
      <c r="DNH29" s="77"/>
      <c r="DNI29" s="77"/>
      <c r="DNJ29" s="77"/>
      <c r="DNK29" s="77"/>
      <c r="DNL29" s="77"/>
      <c r="DNM29" s="77"/>
      <c r="DNN29" s="77"/>
      <c r="DNO29" s="77"/>
      <c r="DNP29" s="77"/>
      <c r="DNQ29" s="77"/>
      <c r="DNR29" s="77"/>
      <c r="DNS29" s="77"/>
      <c r="DNT29" s="77"/>
      <c r="DNU29" s="77"/>
      <c r="DNV29" s="77"/>
      <c r="DNW29" s="77"/>
      <c r="DNX29" s="77"/>
      <c r="DNY29" s="77"/>
      <c r="DNZ29" s="77"/>
      <c r="DOA29" s="77"/>
      <c r="DOB29" s="77"/>
      <c r="DOC29" s="77"/>
      <c r="DOD29" s="77"/>
      <c r="DOE29" s="77"/>
      <c r="DOF29" s="77"/>
      <c r="DOG29" s="77"/>
      <c r="DOH29" s="77"/>
      <c r="DOI29" s="77"/>
      <c r="DOJ29" s="77"/>
      <c r="DOK29" s="77"/>
      <c r="DOL29" s="77"/>
      <c r="DOM29" s="77"/>
      <c r="DON29" s="77"/>
      <c r="DOO29" s="77"/>
      <c r="DOP29" s="77"/>
      <c r="DOQ29" s="77"/>
      <c r="DOR29" s="77"/>
      <c r="DOS29" s="77"/>
      <c r="DOT29" s="77"/>
      <c r="DOU29" s="77"/>
      <c r="DOV29" s="77"/>
      <c r="DOW29" s="77"/>
      <c r="DOX29" s="77"/>
      <c r="DOY29" s="77"/>
      <c r="DOZ29" s="77"/>
      <c r="DPA29" s="77"/>
      <c r="DPB29" s="77"/>
      <c r="DPC29" s="77"/>
      <c r="DPD29" s="77"/>
      <c r="DPE29" s="77"/>
      <c r="DPF29" s="77"/>
      <c r="DPG29" s="77"/>
      <c r="DPH29" s="77"/>
      <c r="DPI29" s="77"/>
      <c r="DPJ29" s="77"/>
      <c r="DPK29" s="77"/>
      <c r="DPL29" s="77"/>
      <c r="DPM29" s="77"/>
      <c r="DPN29" s="77"/>
      <c r="DPO29" s="77"/>
      <c r="DPP29" s="77"/>
      <c r="DPQ29" s="77"/>
      <c r="DPR29" s="77"/>
      <c r="DPS29" s="77"/>
      <c r="DPT29" s="77"/>
      <c r="DPU29" s="77"/>
      <c r="DPV29" s="77"/>
      <c r="DPW29" s="77"/>
      <c r="DPX29" s="77"/>
      <c r="DPY29" s="77"/>
      <c r="DPZ29" s="77"/>
      <c r="DQA29" s="77"/>
      <c r="DQB29" s="77"/>
      <c r="DQC29" s="77"/>
      <c r="DQD29" s="77"/>
      <c r="DQE29" s="77"/>
      <c r="DQF29" s="77"/>
      <c r="DQG29" s="77"/>
      <c r="DQH29" s="77"/>
      <c r="DQI29" s="77"/>
      <c r="DQJ29" s="77"/>
      <c r="DQK29" s="77"/>
      <c r="DQL29" s="77"/>
      <c r="DQM29" s="77"/>
      <c r="DQN29" s="77"/>
      <c r="DQO29" s="77"/>
      <c r="DQP29" s="77"/>
      <c r="DQQ29" s="77"/>
      <c r="DQR29" s="77"/>
      <c r="DQS29" s="77"/>
      <c r="DQT29" s="77"/>
      <c r="DQU29" s="77"/>
      <c r="DQV29" s="77"/>
      <c r="DQW29" s="77"/>
      <c r="DQX29" s="77"/>
      <c r="DQY29" s="77"/>
      <c r="DQZ29" s="77"/>
      <c r="DRA29" s="77"/>
      <c r="DRB29" s="77"/>
      <c r="DRC29" s="77"/>
      <c r="DRD29" s="77"/>
      <c r="DRE29" s="77"/>
      <c r="DRF29" s="77"/>
      <c r="DRG29" s="77"/>
      <c r="DRH29" s="77"/>
      <c r="DRI29" s="77"/>
      <c r="DRJ29" s="77"/>
      <c r="DRK29" s="77"/>
      <c r="DRL29" s="77"/>
      <c r="DRM29" s="77"/>
      <c r="DRN29" s="77"/>
      <c r="DRO29" s="77"/>
      <c r="DRP29" s="77"/>
      <c r="DRQ29" s="77"/>
      <c r="DRR29" s="77"/>
      <c r="DRS29" s="77"/>
      <c r="DRT29" s="77"/>
      <c r="DRU29" s="77"/>
      <c r="DRV29" s="77"/>
      <c r="DRW29" s="77"/>
      <c r="DRX29" s="77"/>
      <c r="DRY29" s="77"/>
      <c r="DRZ29" s="77"/>
      <c r="DSA29" s="77"/>
      <c r="DSB29" s="77"/>
      <c r="DSC29" s="77"/>
      <c r="DSD29" s="77"/>
      <c r="DSE29" s="77"/>
      <c r="DSF29" s="77"/>
      <c r="DSG29" s="77"/>
      <c r="DSH29" s="77"/>
      <c r="DSI29" s="77"/>
      <c r="DSJ29" s="77"/>
      <c r="DSK29" s="77"/>
      <c r="DSL29" s="77"/>
      <c r="DSM29" s="77"/>
      <c r="DSN29" s="77"/>
      <c r="DSO29" s="77"/>
      <c r="DSP29" s="77"/>
      <c r="DSQ29" s="77"/>
      <c r="DSR29" s="77"/>
      <c r="DSS29" s="77"/>
      <c r="DST29" s="77"/>
      <c r="DSU29" s="77"/>
      <c r="DSV29" s="77"/>
      <c r="DSW29" s="77"/>
      <c r="DSX29" s="77"/>
      <c r="DSY29" s="77"/>
      <c r="DSZ29" s="77"/>
      <c r="DTA29" s="77"/>
      <c r="DTB29" s="77"/>
      <c r="DTC29" s="77"/>
      <c r="DTD29" s="77"/>
      <c r="DTE29" s="77"/>
      <c r="DTF29" s="77"/>
      <c r="DTG29" s="77"/>
      <c r="DTH29" s="77"/>
      <c r="DTI29" s="77"/>
      <c r="DTJ29" s="77"/>
      <c r="DTK29" s="77"/>
      <c r="DTL29" s="77"/>
      <c r="DTM29" s="77"/>
      <c r="DTN29" s="77"/>
      <c r="DTO29" s="77"/>
      <c r="DTP29" s="77"/>
      <c r="DTQ29" s="77"/>
      <c r="DTR29" s="77"/>
      <c r="DTS29" s="77"/>
      <c r="DTT29" s="77"/>
      <c r="DTU29" s="77"/>
      <c r="DTV29" s="77"/>
      <c r="DTW29" s="77"/>
      <c r="DTX29" s="77"/>
      <c r="DTY29" s="77"/>
      <c r="DTZ29" s="77"/>
      <c r="DUA29" s="77"/>
      <c r="DUB29" s="77"/>
      <c r="DUC29" s="77"/>
      <c r="DUD29" s="77"/>
      <c r="DUE29" s="77"/>
      <c r="DUF29" s="77"/>
      <c r="DUG29" s="77"/>
      <c r="DUH29" s="77"/>
      <c r="DUI29" s="77"/>
      <c r="DUJ29" s="77"/>
      <c r="DUK29" s="77"/>
      <c r="DUL29" s="77"/>
      <c r="DUM29" s="77"/>
      <c r="DUN29" s="77"/>
      <c r="DUO29" s="77"/>
      <c r="DUP29" s="77"/>
      <c r="DUQ29" s="77"/>
      <c r="DUR29" s="77"/>
      <c r="DUS29" s="77"/>
      <c r="DUT29" s="77"/>
      <c r="DUU29" s="77"/>
      <c r="DUV29" s="77"/>
      <c r="DUW29" s="77"/>
      <c r="DUX29" s="77"/>
      <c r="DUY29" s="77"/>
      <c r="DUZ29" s="77"/>
      <c r="DVA29" s="77"/>
      <c r="DVB29" s="77"/>
      <c r="DVC29" s="77"/>
      <c r="DVD29" s="77"/>
      <c r="DVE29" s="77"/>
      <c r="DVF29" s="77"/>
      <c r="DVG29" s="77"/>
      <c r="DVH29" s="77"/>
      <c r="DVI29" s="77"/>
      <c r="DVJ29" s="77"/>
      <c r="DVK29" s="77"/>
      <c r="DVL29" s="77"/>
      <c r="DVM29" s="77"/>
      <c r="DVN29" s="77"/>
      <c r="DVO29" s="77"/>
      <c r="DVP29" s="77"/>
      <c r="DVQ29" s="77"/>
      <c r="DVR29" s="77"/>
      <c r="DVS29" s="77"/>
      <c r="DVT29" s="77"/>
      <c r="DVU29" s="77"/>
      <c r="DVV29" s="77"/>
      <c r="DVW29" s="77"/>
      <c r="DVX29" s="77"/>
      <c r="DVY29" s="77"/>
      <c r="DVZ29" s="77"/>
      <c r="DWA29" s="77"/>
      <c r="DWB29" s="77"/>
      <c r="DWC29" s="77"/>
      <c r="DWD29" s="77"/>
      <c r="DWE29" s="77"/>
      <c r="DWF29" s="77"/>
      <c r="DWG29" s="77"/>
      <c r="DWH29" s="77"/>
      <c r="DWI29" s="77"/>
      <c r="DWJ29" s="77"/>
      <c r="DWK29" s="77"/>
      <c r="DWL29" s="77"/>
      <c r="DWM29" s="77"/>
      <c r="DWN29" s="77"/>
      <c r="DWO29" s="77"/>
      <c r="DWP29" s="77"/>
      <c r="DWQ29" s="77"/>
      <c r="DWR29" s="77"/>
      <c r="DWS29" s="77"/>
      <c r="DWT29" s="77"/>
      <c r="DWU29" s="77"/>
      <c r="DWV29" s="77"/>
      <c r="DWW29" s="77"/>
      <c r="DWX29" s="77"/>
      <c r="DWY29" s="77"/>
      <c r="DWZ29" s="77"/>
      <c r="DXA29" s="77"/>
      <c r="DXB29" s="77"/>
      <c r="DXC29" s="77"/>
      <c r="DXD29" s="77"/>
      <c r="DXE29" s="77"/>
      <c r="DXF29" s="77"/>
      <c r="DXG29" s="77"/>
      <c r="DXH29" s="77"/>
      <c r="DXI29" s="77"/>
      <c r="DXJ29" s="77"/>
      <c r="DXK29" s="77"/>
      <c r="DXL29" s="77"/>
      <c r="DXM29" s="77"/>
      <c r="DXN29" s="77"/>
      <c r="DXO29" s="77"/>
      <c r="DXP29" s="77"/>
      <c r="DXQ29" s="77"/>
      <c r="DXR29" s="77"/>
      <c r="DXS29" s="77"/>
      <c r="DXT29" s="77"/>
      <c r="DXU29" s="77"/>
      <c r="DXV29" s="77"/>
      <c r="DXW29" s="77"/>
      <c r="DXX29" s="77"/>
      <c r="DXY29" s="77"/>
      <c r="DXZ29" s="77"/>
      <c r="DYA29" s="77"/>
      <c r="DYB29" s="77"/>
      <c r="DYC29" s="77"/>
      <c r="DYD29" s="77"/>
      <c r="DYE29" s="77"/>
      <c r="DYF29" s="77"/>
      <c r="DYG29" s="77"/>
      <c r="DYH29" s="77"/>
      <c r="DYI29" s="77"/>
      <c r="DYJ29" s="77"/>
      <c r="DYK29" s="77"/>
      <c r="DYL29" s="77"/>
      <c r="DYM29" s="77"/>
      <c r="DYN29" s="77"/>
      <c r="DYO29" s="77"/>
      <c r="DYP29" s="77"/>
      <c r="DYQ29" s="77"/>
      <c r="DYR29" s="77"/>
      <c r="DYS29" s="77"/>
      <c r="DYT29" s="77"/>
      <c r="DYU29" s="77"/>
      <c r="DYV29" s="77"/>
      <c r="DYW29" s="77"/>
      <c r="DYX29" s="77"/>
      <c r="DYY29" s="77"/>
      <c r="DYZ29" s="77"/>
      <c r="DZA29" s="77"/>
      <c r="DZB29" s="77"/>
      <c r="DZC29" s="77"/>
      <c r="DZD29" s="77"/>
      <c r="DZE29" s="77"/>
      <c r="DZF29" s="77"/>
      <c r="DZG29" s="77"/>
      <c r="DZH29" s="77"/>
      <c r="DZI29" s="77"/>
      <c r="DZJ29" s="77"/>
      <c r="DZK29" s="77"/>
      <c r="DZL29" s="77"/>
      <c r="DZM29" s="77"/>
      <c r="DZN29" s="77"/>
      <c r="DZO29" s="77"/>
      <c r="DZP29" s="77"/>
      <c r="DZQ29" s="77"/>
      <c r="DZR29" s="77"/>
      <c r="DZS29" s="77"/>
      <c r="DZT29" s="77"/>
      <c r="DZU29" s="77"/>
      <c r="DZV29" s="77"/>
      <c r="DZW29" s="77"/>
      <c r="DZX29" s="77"/>
      <c r="DZY29" s="77"/>
      <c r="DZZ29" s="77"/>
      <c r="EAA29" s="77"/>
      <c r="EAB29" s="77"/>
      <c r="EAC29" s="77"/>
      <c r="EAD29" s="77"/>
      <c r="EAE29" s="77"/>
      <c r="EAF29" s="77"/>
      <c r="EAG29" s="77"/>
      <c r="EAH29" s="77"/>
      <c r="EAI29" s="77"/>
      <c r="EAJ29" s="77"/>
      <c r="EAK29" s="77"/>
      <c r="EAL29" s="77"/>
      <c r="EAM29" s="77"/>
      <c r="EAN29" s="77"/>
      <c r="EAO29" s="77"/>
      <c r="EAP29" s="77"/>
      <c r="EAQ29" s="77"/>
      <c r="EAR29" s="77"/>
      <c r="EAS29" s="77"/>
      <c r="EAT29" s="77"/>
      <c r="EAU29" s="77"/>
      <c r="EAV29" s="77"/>
      <c r="EAW29" s="77"/>
      <c r="EAX29" s="77"/>
      <c r="EAY29" s="77"/>
      <c r="EAZ29" s="77"/>
      <c r="EBA29" s="77"/>
      <c r="EBB29" s="77"/>
      <c r="EBC29" s="77"/>
      <c r="EBD29" s="77"/>
      <c r="EBE29" s="77"/>
      <c r="EBF29" s="77"/>
      <c r="EBG29" s="77"/>
      <c r="EBH29" s="77"/>
      <c r="EBI29" s="77"/>
      <c r="EBJ29" s="77"/>
      <c r="EBK29" s="77"/>
      <c r="EBL29" s="77"/>
      <c r="EBM29" s="77"/>
      <c r="EBN29" s="77"/>
      <c r="EBO29" s="77"/>
      <c r="EBP29" s="77"/>
      <c r="EBQ29" s="77"/>
      <c r="EBR29" s="77"/>
      <c r="EBS29" s="77"/>
      <c r="EBT29" s="77"/>
      <c r="EBU29" s="77"/>
      <c r="EBV29" s="77"/>
      <c r="EBW29" s="77"/>
      <c r="EBX29" s="77"/>
      <c r="EBY29" s="77"/>
      <c r="EBZ29" s="77"/>
      <c r="ECA29" s="77"/>
      <c r="ECB29" s="77"/>
      <c r="ECC29" s="77"/>
      <c r="ECD29" s="77"/>
      <c r="ECE29" s="77"/>
      <c r="ECF29" s="77"/>
      <c r="ECG29" s="77"/>
      <c r="ECH29" s="77"/>
      <c r="ECI29" s="77"/>
      <c r="ECJ29" s="77"/>
      <c r="ECK29" s="77"/>
      <c r="ECL29" s="77"/>
      <c r="ECM29" s="77"/>
      <c r="ECN29" s="77"/>
      <c r="ECO29" s="77"/>
      <c r="ECP29" s="77"/>
      <c r="ECQ29" s="77"/>
      <c r="ECR29" s="77"/>
      <c r="ECS29" s="77"/>
      <c r="ECT29" s="77"/>
      <c r="ECU29" s="77"/>
      <c r="ECV29" s="77"/>
      <c r="ECW29" s="77"/>
      <c r="ECX29" s="77"/>
      <c r="ECY29" s="77"/>
      <c r="ECZ29" s="77"/>
      <c r="EDA29" s="77"/>
      <c r="EDB29" s="77"/>
      <c r="EDC29" s="77"/>
      <c r="EDD29" s="77"/>
      <c r="EDE29" s="77"/>
      <c r="EDF29" s="77"/>
      <c r="EDG29" s="77"/>
      <c r="EDH29" s="77"/>
      <c r="EDI29" s="77"/>
      <c r="EDJ29" s="77"/>
      <c r="EDK29" s="77"/>
      <c r="EDL29" s="77"/>
      <c r="EDM29" s="77"/>
      <c r="EDN29" s="77"/>
      <c r="EDO29" s="77"/>
      <c r="EDP29" s="77"/>
      <c r="EDQ29" s="77"/>
      <c r="EDR29" s="77"/>
      <c r="EDS29" s="77"/>
      <c r="EDT29" s="77"/>
      <c r="EDU29" s="77"/>
      <c r="EDV29" s="77"/>
      <c r="EDW29" s="77"/>
      <c r="EDX29" s="77"/>
      <c r="EDY29" s="77"/>
      <c r="EDZ29" s="77"/>
      <c r="EEA29" s="77"/>
      <c r="EEB29" s="77"/>
      <c r="EEC29" s="77"/>
      <c r="EED29" s="77"/>
      <c r="EEE29" s="77"/>
      <c r="EEF29" s="77"/>
      <c r="EEG29" s="77"/>
      <c r="EEH29" s="77"/>
      <c r="EEI29" s="77"/>
      <c r="EEJ29" s="77"/>
      <c r="EEK29" s="77"/>
      <c r="EEL29" s="77"/>
      <c r="EEM29" s="77"/>
      <c r="EEN29" s="77"/>
      <c r="EEO29" s="77"/>
      <c r="EEP29" s="77"/>
      <c r="EEQ29" s="77"/>
      <c r="EER29" s="77"/>
      <c r="EES29" s="77"/>
      <c r="EET29" s="77"/>
      <c r="EEU29" s="77"/>
      <c r="EEV29" s="77"/>
      <c r="EEW29" s="77"/>
      <c r="EEX29" s="77"/>
      <c r="EEY29" s="77"/>
      <c r="EEZ29" s="77"/>
      <c r="EFA29" s="77"/>
      <c r="EFB29" s="77"/>
      <c r="EFC29" s="77"/>
      <c r="EFD29" s="77"/>
      <c r="EFE29" s="77"/>
      <c r="EFF29" s="77"/>
      <c r="EFG29" s="77"/>
      <c r="EFH29" s="77"/>
      <c r="EFI29" s="77"/>
      <c r="EFJ29" s="77"/>
      <c r="EFK29" s="77"/>
      <c r="EFL29" s="77"/>
      <c r="EFM29" s="77"/>
      <c r="EFN29" s="77"/>
      <c r="EFO29" s="77"/>
      <c r="EFP29" s="77"/>
      <c r="EFQ29" s="77"/>
      <c r="EFR29" s="77"/>
      <c r="EFS29" s="77"/>
      <c r="EFT29" s="77"/>
      <c r="EFU29" s="77"/>
      <c r="EFV29" s="77"/>
      <c r="EFW29" s="77"/>
      <c r="EFX29" s="77"/>
      <c r="EFY29" s="77"/>
      <c r="EFZ29" s="77"/>
      <c r="EGA29" s="77"/>
      <c r="EGB29" s="77"/>
      <c r="EGC29" s="77"/>
      <c r="EGD29" s="77"/>
      <c r="EGE29" s="77"/>
      <c r="EGF29" s="77"/>
      <c r="EGG29" s="77"/>
      <c r="EGH29" s="77"/>
      <c r="EGI29" s="77"/>
      <c r="EGJ29" s="77"/>
      <c r="EGK29" s="77"/>
      <c r="EGL29" s="77"/>
      <c r="EGM29" s="77"/>
      <c r="EGN29" s="77"/>
      <c r="EGO29" s="77"/>
      <c r="EGP29" s="77"/>
      <c r="EGQ29" s="77"/>
      <c r="EGR29" s="77"/>
      <c r="EGS29" s="77"/>
      <c r="EGT29" s="77"/>
      <c r="EGU29" s="77"/>
      <c r="EGV29" s="77"/>
      <c r="EGW29" s="77"/>
      <c r="EGX29" s="77"/>
      <c r="EGY29" s="77"/>
      <c r="EGZ29" s="77"/>
      <c r="EHA29" s="77"/>
      <c r="EHB29" s="77"/>
      <c r="EHC29" s="77"/>
      <c r="EHD29" s="77"/>
      <c r="EHE29" s="77"/>
      <c r="EHF29" s="77"/>
      <c r="EHG29" s="77"/>
      <c r="EHH29" s="77"/>
      <c r="EHI29" s="77"/>
      <c r="EHJ29" s="77"/>
      <c r="EHK29" s="77"/>
      <c r="EHL29" s="77"/>
      <c r="EHM29" s="77"/>
      <c r="EHN29" s="77"/>
      <c r="EHO29" s="77"/>
      <c r="EHP29" s="77"/>
      <c r="EHQ29" s="77"/>
      <c r="EHR29" s="77"/>
      <c r="EHS29" s="77"/>
      <c r="EHT29" s="77"/>
      <c r="EHU29" s="77"/>
      <c r="EHV29" s="77"/>
      <c r="EHW29" s="77"/>
      <c r="EHX29" s="77"/>
      <c r="EHY29" s="77"/>
      <c r="EHZ29" s="77"/>
      <c r="EIA29" s="77"/>
      <c r="EIB29" s="77"/>
      <c r="EIC29" s="77"/>
      <c r="EID29" s="77"/>
      <c r="EIE29" s="77"/>
      <c r="EIF29" s="77"/>
      <c r="EIG29" s="77"/>
      <c r="EIH29" s="77"/>
      <c r="EII29" s="77"/>
      <c r="EIJ29" s="77"/>
      <c r="EIK29" s="77"/>
      <c r="EIL29" s="77"/>
      <c r="EIM29" s="77"/>
      <c r="EIN29" s="77"/>
      <c r="EIO29" s="77"/>
      <c r="EIP29" s="77"/>
      <c r="EIQ29" s="77"/>
      <c r="EIR29" s="77"/>
      <c r="EIS29" s="77"/>
      <c r="EIT29" s="77"/>
      <c r="EIU29" s="77"/>
      <c r="EIV29" s="77"/>
      <c r="EIW29" s="77"/>
      <c r="EIX29" s="77"/>
      <c r="EIY29" s="77"/>
      <c r="EIZ29" s="77"/>
      <c r="EJA29" s="77"/>
      <c r="EJB29" s="77"/>
      <c r="EJC29" s="77"/>
      <c r="EJD29" s="77"/>
      <c r="EJE29" s="77"/>
      <c r="EJF29" s="77"/>
      <c r="EJG29" s="77"/>
      <c r="EJH29" s="77"/>
      <c r="EJI29" s="77"/>
      <c r="EJJ29" s="77"/>
      <c r="EJK29" s="77"/>
      <c r="EJL29" s="77"/>
      <c r="EJM29" s="77"/>
      <c r="EJN29" s="77"/>
      <c r="EJO29" s="77"/>
      <c r="EJP29" s="77"/>
      <c r="EJQ29" s="77"/>
      <c r="EJR29" s="77"/>
      <c r="EJS29" s="77"/>
      <c r="EJT29" s="77"/>
      <c r="EJU29" s="77"/>
      <c r="EJV29" s="77"/>
      <c r="EJW29" s="77"/>
      <c r="EJX29" s="77"/>
      <c r="EJY29" s="77"/>
      <c r="EJZ29" s="77"/>
      <c r="EKA29" s="77"/>
      <c r="EKB29" s="77"/>
      <c r="EKC29" s="77"/>
      <c r="EKD29" s="77"/>
      <c r="EKE29" s="77"/>
      <c r="EKF29" s="77"/>
      <c r="EKG29" s="77"/>
      <c r="EKH29" s="77"/>
      <c r="EKI29" s="77"/>
      <c r="EKJ29" s="77"/>
      <c r="EKK29" s="77"/>
      <c r="EKL29" s="77"/>
      <c r="EKM29" s="77"/>
      <c r="EKN29" s="77"/>
      <c r="EKO29" s="77"/>
      <c r="EKP29" s="77"/>
      <c r="EKQ29" s="77"/>
      <c r="EKR29" s="77"/>
      <c r="EKS29" s="77"/>
      <c r="EKT29" s="77"/>
      <c r="EKU29" s="77"/>
      <c r="EKV29" s="77"/>
      <c r="EKW29" s="77"/>
      <c r="EKX29" s="77"/>
      <c r="EKY29" s="77"/>
      <c r="EKZ29" s="77"/>
      <c r="ELA29" s="77"/>
      <c r="ELB29" s="77"/>
      <c r="ELC29" s="77"/>
      <c r="ELD29" s="77"/>
      <c r="ELE29" s="77"/>
      <c r="ELF29" s="77"/>
      <c r="ELG29" s="77"/>
      <c r="ELH29" s="77"/>
      <c r="ELI29" s="77"/>
      <c r="ELJ29" s="77"/>
      <c r="ELK29" s="77"/>
      <c r="ELL29" s="77"/>
      <c r="ELM29" s="77"/>
      <c r="ELN29" s="77"/>
      <c r="ELO29" s="77"/>
      <c r="ELP29" s="77"/>
      <c r="ELQ29" s="77"/>
      <c r="ELR29" s="77"/>
      <c r="ELS29" s="77"/>
      <c r="ELT29" s="77"/>
      <c r="ELU29" s="77"/>
      <c r="ELV29" s="77"/>
      <c r="ELW29" s="77"/>
      <c r="ELX29" s="77"/>
      <c r="ELY29" s="77"/>
      <c r="ELZ29" s="77"/>
      <c r="EMA29" s="77"/>
      <c r="EMB29" s="77"/>
      <c r="EMC29" s="77"/>
      <c r="EMD29" s="77"/>
      <c r="EME29" s="77"/>
      <c r="EMF29" s="77"/>
      <c r="EMG29" s="77"/>
      <c r="EMH29" s="77"/>
      <c r="EMI29" s="77"/>
      <c r="EMJ29" s="77"/>
      <c r="EMK29" s="77"/>
      <c r="EML29" s="77"/>
      <c r="EMM29" s="77"/>
      <c r="EMN29" s="77"/>
      <c r="EMO29" s="77"/>
      <c r="EMP29" s="77"/>
      <c r="EMQ29" s="77"/>
      <c r="EMR29" s="77"/>
      <c r="EMS29" s="77"/>
      <c r="EMT29" s="77"/>
      <c r="EMU29" s="77"/>
      <c r="EMV29" s="77"/>
      <c r="EMW29" s="77"/>
      <c r="EMX29" s="77"/>
      <c r="EMY29" s="77"/>
      <c r="EMZ29" s="77"/>
      <c r="ENA29" s="77"/>
      <c r="ENB29" s="77"/>
      <c r="ENC29" s="77"/>
      <c r="END29" s="77"/>
      <c r="ENE29" s="77"/>
      <c r="ENF29" s="77"/>
      <c r="ENG29" s="77"/>
      <c r="ENH29" s="77"/>
      <c r="ENI29" s="77"/>
      <c r="ENJ29" s="77"/>
      <c r="ENK29" s="77"/>
      <c r="ENL29" s="77"/>
      <c r="ENM29" s="77"/>
      <c r="ENN29" s="77"/>
      <c r="ENO29" s="77"/>
      <c r="ENP29" s="77"/>
      <c r="ENQ29" s="77"/>
      <c r="ENR29" s="77"/>
      <c r="ENS29" s="77"/>
      <c r="ENT29" s="77"/>
      <c r="ENU29" s="77"/>
      <c r="ENV29" s="77"/>
      <c r="ENW29" s="77"/>
      <c r="ENX29" s="77"/>
      <c r="ENY29" s="77"/>
      <c r="ENZ29" s="77"/>
      <c r="EOA29" s="77"/>
      <c r="EOB29" s="77"/>
      <c r="EOC29" s="77"/>
      <c r="EOD29" s="77"/>
      <c r="EOE29" s="77"/>
      <c r="EOF29" s="77"/>
      <c r="EOG29" s="77"/>
      <c r="EOH29" s="77"/>
      <c r="EOI29" s="77"/>
      <c r="EOJ29" s="77"/>
      <c r="EOK29" s="77"/>
      <c r="EOL29" s="77"/>
      <c r="EOM29" s="77"/>
      <c r="EON29" s="77"/>
      <c r="EOO29" s="77"/>
      <c r="EOP29" s="77"/>
      <c r="EOQ29" s="77"/>
      <c r="EOR29" s="77"/>
      <c r="EOS29" s="77"/>
      <c r="EOT29" s="77"/>
      <c r="EOU29" s="77"/>
      <c r="EOV29" s="77"/>
      <c r="EOW29" s="77"/>
      <c r="EOX29" s="77"/>
      <c r="EOY29" s="77"/>
      <c r="EOZ29" s="77"/>
      <c r="EPA29" s="77"/>
      <c r="EPB29" s="77"/>
      <c r="EPC29" s="77"/>
      <c r="EPD29" s="77"/>
      <c r="EPE29" s="77"/>
      <c r="EPF29" s="77"/>
      <c r="EPG29" s="77"/>
      <c r="EPH29" s="77"/>
      <c r="EPI29" s="77"/>
      <c r="EPJ29" s="77"/>
      <c r="EPK29" s="77"/>
      <c r="EPL29" s="77"/>
      <c r="EPM29" s="77"/>
      <c r="EPN29" s="77"/>
      <c r="EPO29" s="77"/>
      <c r="EPP29" s="77"/>
      <c r="EPQ29" s="77"/>
      <c r="EPR29" s="77"/>
      <c r="EPS29" s="77"/>
      <c r="EPT29" s="77"/>
      <c r="EPU29" s="77"/>
      <c r="EPV29" s="77"/>
      <c r="EPW29" s="77"/>
      <c r="EPX29" s="77"/>
      <c r="EPY29" s="77"/>
      <c r="EPZ29" s="77"/>
      <c r="EQA29" s="77"/>
      <c r="EQB29" s="77"/>
      <c r="EQC29" s="77"/>
      <c r="EQD29" s="77"/>
      <c r="EQE29" s="77"/>
      <c r="EQF29" s="77"/>
      <c r="EQG29" s="77"/>
      <c r="EQH29" s="77"/>
      <c r="EQI29" s="77"/>
      <c r="EQJ29" s="77"/>
      <c r="EQK29" s="77"/>
      <c r="EQL29" s="77"/>
      <c r="EQM29" s="77"/>
      <c r="EQN29" s="77"/>
      <c r="EQO29" s="77"/>
      <c r="EQP29" s="77"/>
      <c r="EQQ29" s="77"/>
      <c r="EQR29" s="77"/>
      <c r="EQS29" s="77"/>
      <c r="EQT29" s="77"/>
      <c r="EQU29" s="77"/>
      <c r="EQV29" s="77"/>
      <c r="EQW29" s="77"/>
      <c r="EQX29" s="77"/>
      <c r="EQY29" s="77"/>
      <c r="EQZ29" s="77"/>
      <c r="ERA29" s="77"/>
      <c r="ERB29" s="77"/>
      <c r="ERC29" s="77"/>
      <c r="ERD29" s="77"/>
      <c r="ERE29" s="77"/>
      <c r="ERF29" s="77"/>
      <c r="ERG29" s="77"/>
      <c r="ERH29" s="77"/>
      <c r="ERI29" s="77"/>
      <c r="ERJ29" s="77"/>
      <c r="ERK29" s="77"/>
      <c r="ERL29" s="77"/>
      <c r="ERM29" s="77"/>
      <c r="ERN29" s="77"/>
      <c r="ERO29" s="77"/>
      <c r="ERP29" s="77"/>
      <c r="ERQ29" s="77"/>
      <c r="ERR29" s="77"/>
      <c r="ERS29" s="77"/>
      <c r="ERT29" s="77"/>
      <c r="ERU29" s="77"/>
      <c r="ERV29" s="77"/>
      <c r="ERW29" s="77"/>
      <c r="ERX29" s="77"/>
      <c r="ERY29" s="77"/>
      <c r="ERZ29" s="77"/>
      <c r="ESA29" s="77"/>
      <c r="ESB29" s="77"/>
      <c r="ESC29" s="77"/>
      <c r="ESD29" s="77"/>
      <c r="ESE29" s="77"/>
      <c r="ESF29" s="77"/>
      <c r="ESG29" s="77"/>
      <c r="ESH29" s="77"/>
      <c r="ESI29" s="77"/>
      <c r="ESJ29" s="77"/>
      <c r="ESK29" s="77"/>
      <c r="ESL29" s="77"/>
      <c r="ESM29" s="77"/>
      <c r="ESN29" s="77"/>
      <c r="ESO29" s="77"/>
      <c r="ESP29" s="77"/>
      <c r="ESQ29" s="77"/>
      <c r="ESR29" s="77"/>
      <c r="ESS29" s="77"/>
      <c r="EST29" s="77"/>
      <c r="ESU29" s="77"/>
      <c r="ESV29" s="77"/>
      <c r="ESW29" s="77"/>
      <c r="ESX29" s="77"/>
      <c r="ESY29" s="77"/>
      <c r="ESZ29" s="77"/>
      <c r="ETA29" s="77"/>
      <c r="ETB29" s="77"/>
      <c r="ETC29" s="77"/>
      <c r="ETD29" s="77"/>
      <c r="ETE29" s="77"/>
      <c r="ETF29" s="77"/>
      <c r="ETG29" s="77"/>
      <c r="ETH29" s="77"/>
      <c r="ETI29" s="77"/>
      <c r="ETJ29" s="77"/>
      <c r="ETK29" s="77"/>
      <c r="ETL29" s="77"/>
      <c r="ETM29" s="77"/>
      <c r="ETN29" s="77"/>
      <c r="ETO29" s="77"/>
      <c r="ETP29" s="77"/>
      <c r="ETQ29" s="77"/>
      <c r="ETR29" s="77"/>
      <c r="ETS29" s="77"/>
      <c r="ETT29" s="77"/>
      <c r="ETU29" s="77"/>
      <c r="ETV29" s="77"/>
      <c r="ETW29" s="77"/>
      <c r="ETX29" s="77"/>
      <c r="ETY29" s="77"/>
      <c r="ETZ29" s="77"/>
      <c r="EUA29" s="77"/>
      <c r="EUB29" s="77"/>
      <c r="EUC29" s="77"/>
      <c r="EUD29" s="77"/>
      <c r="EUE29" s="77"/>
      <c r="EUF29" s="77"/>
      <c r="EUG29" s="77"/>
      <c r="EUH29" s="77"/>
      <c r="EUI29" s="77"/>
      <c r="EUJ29" s="77"/>
      <c r="EUK29" s="77"/>
      <c r="EUL29" s="77"/>
      <c r="EUM29" s="77"/>
      <c r="EUN29" s="77"/>
      <c r="EUO29" s="77"/>
      <c r="EUP29" s="77"/>
      <c r="EUQ29" s="77"/>
      <c r="EUR29" s="77"/>
      <c r="EUS29" s="77"/>
      <c r="EUT29" s="77"/>
      <c r="EUU29" s="77"/>
      <c r="EUV29" s="77"/>
      <c r="EUW29" s="77"/>
      <c r="EUX29" s="77"/>
      <c r="EUY29" s="77"/>
      <c r="EUZ29" s="77"/>
      <c r="EVA29" s="77"/>
      <c r="EVB29" s="77"/>
      <c r="EVC29" s="77"/>
      <c r="EVD29" s="77"/>
      <c r="EVE29" s="77"/>
      <c r="EVF29" s="77"/>
      <c r="EVG29" s="77"/>
      <c r="EVH29" s="77"/>
      <c r="EVI29" s="77"/>
      <c r="EVJ29" s="77"/>
      <c r="EVK29" s="77"/>
      <c r="EVL29" s="77"/>
      <c r="EVM29" s="77"/>
      <c r="EVN29" s="77"/>
      <c r="EVO29" s="77"/>
      <c r="EVP29" s="77"/>
      <c r="EVQ29" s="77"/>
      <c r="EVR29" s="77"/>
      <c r="EVS29" s="77"/>
      <c r="EVT29" s="77"/>
      <c r="EVU29" s="77"/>
      <c r="EVV29" s="77"/>
      <c r="EVW29" s="77"/>
      <c r="EVX29" s="77"/>
      <c r="EVY29" s="77"/>
      <c r="EVZ29" s="77"/>
      <c r="EWA29" s="77"/>
      <c r="EWB29" s="77"/>
      <c r="EWC29" s="77"/>
      <c r="EWD29" s="77"/>
      <c r="EWE29" s="77"/>
      <c r="EWF29" s="77"/>
      <c r="EWG29" s="77"/>
      <c r="EWH29" s="77"/>
      <c r="EWI29" s="77"/>
      <c r="EWJ29" s="77"/>
      <c r="EWK29" s="77"/>
      <c r="EWL29" s="77"/>
      <c r="EWM29" s="77"/>
      <c r="EWN29" s="77"/>
      <c r="EWO29" s="77"/>
      <c r="EWP29" s="77"/>
      <c r="EWQ29" s="77"/>
      <c r="EWR29" s="77"/>
      <c r="EWS29" s="77"/>
      <c r="EWT29" s="77"/>
      <c r="EWU29" s="77"/>
      <c r="EWV29" s="77"/>
      <c r="EWW29" s="77"/>
      <c r="EWX29" s="77"/>
      <c r="EWY29" s="77"/>
      <c r="EWZ29" s="77"/>
      <c r="EXA29" s="77"/>
      <c r="EXB29" s="77"/>
      <c r="EXC29" s="77"/>
      <c r="EXD29" s="77"/>
      <c r="EXE29" s="77"/>
      <c r="EXF29" s="77"/>
      <c r="EXG29" s="77"/>
      <c r="EXH29" s="77"/>
      <c r="EXI29" s="77"/>
      <c r="EXJ29" s="77"/>
      <c r="EXK29" s="77"/>
      <c r="EXL29" s="77"/>
      <c r="EXM29" s="77"/>
      <c r="EXN29" s="77"/>
      <c r="EXO29" s="77"/>
      <c r="EXP29" s="77"/>
      <c r="EXQ29" s="77"/>
      <c r="EXR29" s="77"/>
      <c r="EXS29" s="77"/>
      <c r="EXT29" s="77"/>
      <c r="EXU29" s="77"/>
      <c r="EXV29" s="77"/>
      <c r="EXW29" s="77"/>
      <c r="EXX29" s="77"/>
      <c r="EXY29" s="77"/>
      <c r="EXZ29" s="77"/>
      <c r="EYA29" s="77"/>
      <c r="EYB29" s="77"/>
      <c r="EYC29" s="77"/>
      <c r="EYD29" s="77"/>
      <c r="EYE29" s="77"/>
      <c r="EYF29" s="77"/>
      <c r="EYG29" s="77"/>
      <c r="EYH29" s="77"/>
      <c r="EYI29" s="77"/>
      <c r="EYJ29" s="77"/>
      <c r="EYK29" s="77"/>
      <c r="EYL29" s="77"/>
      <c r="EYM29" s="77"/>
      <c r="EYN29" s="77"/>
      <c r="EYO29" s="77"/>
      <c r="EYP29" s="77"/>
      <c r="EYQ29" s="77"/>
      <c r="EYR29" s="77"/>
      <c r="EYS29" s="77"/>
      <c r="EYT29" s="77"/>
      <c r="EYU29" s="77"/>
      <c r="EYV29" s="77"/>
      <c r="EYW29" s="77"/>
      <c r="EYX29" s="77"/>
      <c r="EYY29" s="77"/>
      <c r="EYZ29" s="77"/>
      <c r="EZA29" s="77"/>
      <c r="EZB29" s="77"/>
      <c r="EZC29" s="77"/>
      <c r="EZD29" s="77"/>
      <c r="EZE29" s="77"/>
      <c r="EZF29" s="77"/>
      <c r="EZG29" s="77"/>
      <c r="EZH29" s="77"/>
      <c r="EZI29" s="77"/>
      <c r="EZJ29" s="77"/>
      <c r="EZK29" s="77"/>
      <c r="EZL29" s="77"/>
      <c r="EZM29" s="77"/>
      <c r="EZN29" s="77"/>
      <c r="EZO29" s="77"/>
      <c r="EZP29" s="77"/>
      <c r="EZQ29" s="77"/>
      <c r="EZR29" s="77"/>
      <c r="EZS29" s="77"/>
      <c r="EZT29" s="77"/>
      <c r="EZU29" s="77"/>
      <c r="EZV29" s="77"/>
      <c r="EZW29" s="77"/>
      <c r="EZX29" s="77"/>
      <c r="EZY29" s="77"/>
      <c r="EZZ29" s="77"/>
      <c r="FAA29" s="77"/>
      <c r="FAB29" s="77"/>
      <c r="FAC29" s="77"/>
      <c r="FAD29" s="77"/>
      <c r="FAE29" s="77"/>
      <c r="FAF29" s="77"/>
      <c r="FAG29" s="77"/>
      <c r="FAH29" s="77"/>
      <c r="FAI29" s="77"/>
      <c r="FAJ29" s="77"/>
      <c r="FAK29" s="77"/>
      <c r="FAL29" s="77"/>
      <c r="FAM29" s="77"/>
      <c r="FAN29" s="77"/>
      <c r="FAO29" s="77"/>
      <c r="FAP29" s="77"/>
      <c r="FAQ29" s="77"/>
      <c r="FAR29" s="77"/>
      <c r="FAS29" s="77"/>
      <c r="FAT29" s="77"/>
      <c r="FAU29" s="77"/>
      <c r="FAV29" s="77"/>
      <c r="FAW29" s="77"/>
      <c r="FAX29" s="77"/>
      <c r="FAY29" s="77"/>
      <c r="FAZ29" s="77"/>
      <c r="FBA29" s="77"/>
      <c r="FBB29" s="77"/>
      <c r="FBC29" s="77"/>
      <c r="FBD29" s="77"/>
      <c r="FBE29" s="77"/>
      <c r="FBF29" s="77"/>
      <c r="FBG29" s="77"/>
      <c r="FBH29" s="77"/>
      <c r="FBI29" s="77"/>
      <c r="FBJ29" s="77"/>
      <c r="FBK29" s="77"/>
      <c r="FBL29" s="77"/>
      <c r="FBM29" s="77"/>
      <c r="FBN29" s="77"/>
      <c r="FBO29" s="77"/>
      <c r="FBP29" s="77"/>
      <c r="FBQ29" s="77"/>
      <c r="FBR29" s="77"/>
      <c r="FBS29" s="77"/>
      <c r="FBT29" s="77"/>
      <c r="FBU29" s="77"/>
      <c r="FBV29" s="77"/>
      <c r="FBW29" s="77"/>
      <c r="FBX29" s="77"/>
      <c r="FBY29" s="77"/>
      <c r="FBZ29" s="77"/>
      <c r="FCA29" s="77"/>
      <c r="FCB29" s="77"/>
      <c r="FCC29" s="77"/>
      <c r="FCD29" s="77"/>
      <c r="FCE29" s="77"/>
      <c r="FCF29" s="77"/>
      <c r="FCG29" s="77"/>
      <c r="FCH29" s="77"/>
      <c r="FCI29" s="77"/>
      <c r="FCJ29" s="77"/>
      <c r="FCK29" s="77"/>
      <c r="FCL29" s="77"/>
      <c r="FCM29" s="77"/>
      <c r="FCN29" s="77"/>
      <c r="FCO29" s="77"/>
      <c r="FCP29" s="77"/>
      <c r="FCQ29" s="77"/>
      <c r="FCR29" s="77"/>
      <c r="FCS29" s="77"/>
      <c r="FCT29" s="77"/>
      <c r="FCU29" s="77"/>
      <c r="FCV29" s="77"/>
      <c r="FCW29" s="77"/>
      <c r="FCX29" s="77"/>
      <c r="FCY29" s="77"/>
      <c r="FCZ29" s="77"/>
      <c r="FDA29" s="77"/>
      <c r="FDB29" s="77"/>
      <c r="FDC29" s="77"/>
      <c r="FDD29" s="77"/>
      <c r="FDE29" s="77"/>
      <c r="FDF29" s="77"/>
      <c r="FDG29" s="77"/>
      <c r="FDH29" s="77"/>
      <c r="FDI29" s="77"/>
      <c r="FDJ29" s="77"/>
      <c r="FDK29" s="77"/>
      <c r="FDL29" s="77"/>
      <c r="FDM29" s="77"/>
      <c r="FDN29" s="77"/>
      <c r="FDO29" s="77"/>
      <c r="FDP29" s="77"/>
      <c r="FDQ29" s="77"/>
      <c r="FDR29" s="77"/>
      <c r="FDS29" s="77"/>
      <c r="FDT29" s="77"/>
      <c r="FDU29" s="77"/>
      <c r="FDV29" s="77"/>
      <c r="FDW29" s="77"/>
      <c r="FDX29" s="77"/>
      <c r="FDY29" s="77"/>
      <c r="FDZ29" s="77"/>
      <c r="FEA29" s="77"/>
      <c r="FEB29" s="77"/>
      <c r="FEC29" s="77"/>
      <c r="FED29" s="77"/>
      <c r="FEE29" s="77"/>
      <c r="FEF29" s="77"/>
      <c r="FEG29" s="77"/>
      <c r="FEH29" s="77"/>
      <c r="FEI29" s="77"/>
      <c r="FEJ29" s="77"/>
      <c r="FEK29" s="77"/>
      <c r="FEL29" s="77"/>
      <c r="FEM29" s="77"/>
      <c r="FEN29" s="77"/>
      <c r="FEO29" s="77"/>
      <c r="FEP29" s="77"/>
      <c r="FEQ29" s="77"/>
      <c r="FER29" s="77"/>
      <c r="FES29" s="77"/>
      <c r="FET29" s="77"/>
      <c r="FEU29" s="77"/>
      <c r="FEV29" s="77"/>
      <c r="FEW29" s="77"/>
      <c r="FEX29" s="77"/>
      <c r="FEY29" s="77"/>
      <c r="FEZ29" s="77"/>
      <c r="FFA29" s="77"/>
      <c r="FFB29" s="77"/>
      <c r="FFC29" s="77"/>
      <c r="FFD29" s="77"/>
      <c r="FFE29" s="77"/>
      <c r="FFF29" s="77"/>
      <c r="FFG29" s="77"/>
      <c r="FFH29" s="77"/>
      <c r="FFI29" s="77"/>
      <c r="FFJ29" s="77"/>
      <c r="FFK29" s="77"/>
      <c r="FFL29" s="77"/>
      <c r="FFM29" s="77"/>
      <c r="FFN29" s="77"/>
      <c r="FFO29" s="77"/>
      <c r="FFP29" s="77"/>
      <c r="FFQ29" s="77"/>
      <c r="FFR29" s="77"/>
      <c r="FFS29" s="77"/>
      <c r="FFT29" s="77"/>
      <c r="FFU29" s="77"/>
      <c r="FFV29" s="77"/>
      <c r="FFW29" s="77"/>
      <c r="FFX29" s="77"/>
      <c r="FFY29" s="77"/>
      <c r="FFZ29" s="77"/>
      <c r="FGA29" s="77"/>
      <c r="FGB29" s="77"/>
      <c r="FGC29" s="77"/>
      <c r="FGD29" s="77"/>
      <c r="FGE29" s="77"/>
      <c r="FGF29" s="77"/>
      <c r="FGG29" s="77"/>
      <c r="FGH29" s="77"/>
      <c r="FGI29" s="77"/>
      <c r="FGJ29" s="77"/>
      <c r="FGK29" s="77"/>
      <c r="FGL29" s="77"/>
      <c r="FGM29" s="77"/>
      <c r="FGN29" s="77"/>
      <c r="FGO29" s="77"/>
      <c r="FGP29" s="77"/>
      <c r="FGQ29" s="77"/>
      <c r="FGR29" s="77"/>
      <c r="FGS29" s="77"/>
      <c r="FGT29" s="77"/>
      <c r="FGU29" s="77"/>
      <c r="FGV29" s="77"/>
      <c r="FGW29" s="77"/>
      <c r="FGX29" s="77"/>
      <c r="FGY29" s="77"/>
      <c r="FGZ29" s="77"/>
      <c r="FHA29" s="77"/>
      <c r="FHB29" s="77"/>
      <c r="FHC29" s="77"/>
      <c r="FHD29" s="77"/>
      <c r="FHE29" s="77"/>
      <c r="FHF29" s="77"/>
      <c r="FHG29" s="77"/>
      <c r="FHH29" s="77"/>
      <c r="FHI29" s="77"/>
      <c r="FHJ29" s="77"/>
      <c r="FHK29" s="77"/>
      <c r="FHL29" s="77"/>
      <c r="FHM29" s="77"/>
      <c r="FHN29" s="77"/>
      <c r="FHO29" s="77"/>
      <c r="FHP29" s="77"/>
      <c r="FHQ29" s="77"/>
      <c r="FHR29" s="77"/>
      <c r="FHS29" s="77"/>
      <c r="FHT29" s="77"/>
      <c r="FHU29" s="77"/>
      <c r="FHV29" s="77"/>
      <c r="FHW29" s="77"/>
      <c r="FHX29" s="77"/>
      <c r="FHY29" s="77"/>
      <c r="FHZ29" s="77"/>
      <c r="FIA29" s="77"/>
      <c r="FIB29" s="77"/>
      <c r="FIC29" s="77"/>
      <c r="FID29" s="77"/>
      <c r="FIE29" s="77"/>
      <c r="FIF29" s="77"/>
      <c r="FIG29" s="77"/>
      <c r="FIH29" s="77"/>
      <c r="FII29" s="77"/>
      <c r="FIJ29" s="77"/>
      <c r="FIK29" s="77"/>
      <c r="FIL29" s="77"/>
      <c r="FIM29" s="77"/>
      <c r="FIN29" s="77"/>
      <c r="FIO29" s="77"/>
      <c r="FIP29" s="77"/>
      <c r="FIQ29" s="77"/>
      <c r="FIR29" s="77"/>
      <c r="FIS29" s="77"/>
      <c r="FIT29" s="77"/>
      <c r="FIU29" s="77"/>
      <c r="FIV29" s="77"/>
      <c r="FIW29" s="77"/>
      <c r="FIX29" s="77"/>
      <c r="FIY29" s="77"/>
      <c r="FIZ29" s="77"/>
      <c r="FJA29" s="77"/>
      <c r="FJB29" s="77"/>
      <c r="FJC29" s="77"/>
      <c r="FJD29" s="77"/>
      <c r="FJE29" s="77"/>
      <c r="FJF29" s="77"/>
      <c r="FJG29" s="77"/>
      <c r="FJH29" s="77"/>
      <c r="FJI29" s="77"/>
      <c r="FJJ29" s="77"/>
      <c r="FJK29" s="77"/>
      <c r="FJL29" s="77"/>
      <c r="FJM29" s="77"/>
      <c r="FJN29" s="77"/>
      <c r="FJO29" s="77"/>
      <c r="FJP29" s="77"/>
      <c r="FJQ29" s="77"/>
      <c r="FJR29" s="77"/>
      <c r="FJS29" s="77"/>
      <c r="FJT29" s="77"/>
      <c r="FJU29" s="77"/>
      <c r="FJV29" s="77"/>
      <c r="FJW29" s="77"/>
      <c r="FJX29" s="77"/>
      <c r="FJY29" s="77"/>
      <c r="FJZ29" s="77"/>
      <c r="FKA29" s="77"/>
      <c r="FKB29" s="77"/>
      <c r="FKC29" s="77"/>
      <c r="FKD29" s="77"/>
      <c r="FKE29" s="77"/>
      <c r="FKF29" s="77"/>
      <c r="FKG29" s="77"/>
      <c r="FKH29" s="77"/>
      <c r="FKI29" s="77"/>
      <c r="FKJ29" s="77"/>
      <c r="FKK29" s="77"/>
      <c r="FKL29" s="77"/>
      <c r="FKM29" s="77"/>
      <c r="FKN29" s="77"/>
      <c r="FKO29" s="77"/>
      <c r="FKP29" s="77"/>
      <c r="FKQ29" s="77"/>
      <c r="FKR29" s="77"/>
      <c r="FKS29" s="77"/>
      <c r="FKT29" s="77"/>
      <c r="FKU29" s="77"/>
      <c r="FKV29" s="77"/>
      <c r="FKW29" s="77"/>
      <c r="FKX29" s="77"/>
      <c r="FKY29" s="77"/>
      <c r="FKZ29" s="77"/>
      <c r="FLA29" s="77"/>
      <c r="FLB29" s="77"/>
      <c r="FLC29" s="77"/>
      <c r="FLD29" s="77"/>
      <c r="FLE29" s="77"/>
      <c r="FLF29" s="77"/>
      <c r="FLG29" s="77"/>
      <c r="FLH29" s="77"/>
      <c r="FLI29" s="77"/>
      <c r="FLJ29" s="77"/>
      <c r="FLK29" s="77"/>
      <c r="FLL29" s="77"/>
      <c r="FLM29" s="77"/>
      <c r="FLN29" s="77"/>
      <c r="FLO29" s="77"/>
      <c r="FLP29" s="77"/>
      <c r="FLQ29" s="77"/>
      <c r="FLR29" s="77"/>
      <c r="FLS29" s="77"/>
      <c r="FLT29" s="77"/>
      <c r="FLU29" s="77"/>
      <c r="FLV29" s="77"/>
      <c r="FLW29" s="77"/>
      <c r="FLX29" s="77"/>
      <c r="FLY29" s="77"/>
      <c r="FLZ29" s="77"/>
      <c r="FMA29" s="77"/>
      <c r="FMB29" s="77"/>
      <c r="FMC29" s="77"/>
      <c r="FMD29" s="77"/>
      <c r="FME29" s="77"/>
      <c r="FMF29" s="77"/>
      <c r="FMG29" s="77"/>
      <c r="FMH29" s="77"/>
      <c r="FMI29" s="77"/>
      <c r="FMJ29" s="77"/>
      <c r="FMK29" s="77"/>
      <c r="FML29" s="77"/>
      <c r="FMM29" s="77"/>
      <c r="FMN29" s="77"/>
      <c r="FMO29" s="77"/>
      <c r="FMP29" s="77"/>
      <c r="FMQ29" s="77"/>
      <c r="FMR29" s="77"/>
      <c r="FMS29" s="77"/>
      <c r="FMT29" s="77"/>
      <c r="FMU29" s="77"/>
      <c r="FMV29" s="77"/>
      <c r="FMW29" s="77"/>
      <c r="FMX29" s="77"/>
      <c r="FMY29" s="77"/>
      <c r="FMZ29" s="77"/>
      <c r="FNA29" s="77"/>
      <c r="FNB29" s="77"/>
      <c r="FNC29" s="77"/>
      <c r="FND29" s="77"/>
      <c r="FNE29" s="77"/>
      <c r="FNF29" s="77"/>
      <c r="FNG29" s="77"/>
      <c r="FNH29" s="77"/>
      <c r="FNI29" s="77"/>
      <c r="FNJ29" s="77"/>
      <c r="FNK29" s="77"/>
      <c r="FNL29" s="77"/>
      <c r="FNM29" s="77"/>
      <c r="FNN29" s="77"/>
      <c r="FNO29" s="77"/>
      <c r="FNP29" s="77"/>
      <c r="FNQ29" s="77"/>
      <c r="FNR29" s="77"/>
      <c r="FNS29" s="77"/>
      <c r="FNT29" s="77"/>
      <c r="FNU29" s="77"/>
      <c r="FNV29" s="77"/>
      <c r="FNW29" s="77"/>
      <c r="FNX29" s="77"/>
      <c r="FNY29" s="77"/>
      <c r="FNZ29" s="77"/>
      <c r="FOA29" s="77"/>
      <c r="FOB29" s="77"/>
      <c r="FOC29" s="77"/>
      <c r="FOD29" s="77"/>
      <c r="FOE29" s="77"/>
      <c r="FOF29" s="77"/>
      <c r="FOG29" s="77"/>
      <c r="FOH29" s="77"/>
      <c r="FOI29" s="77"/>
      <c r="FOJ29" s="77"/>
      <c r="FOK29" s="77"/>
      <c r="FOL29" s="77"/>
      <c r="FOM29" s="77"/>
      <c r="FON29" s="77"/>
      <c r="FOO29" s="77"/>
      <c r="FOP29" s="77"/>
      <c r="FOQ29" s="77"/>
      <c r="FOR29" s="77"/>
      <c r="FOS29" s="77"/>
      <c r="FOT29" s="77"/>
      <c r="FOU29" s="77"/>
      <c r="FOV29" s="77"/>
      <c r="FOW29" s="77"/>
      <c r="FOX29" s="77"/>
      <c r="FOY29" s="77"/>
      <c r="FOZ29" s="77"/>
      <c r="FPA29" s="77"/>
      <c r="FPB29" s="77"/>
      <c r="FPC29" s="77"/>
      <c r="FPD29" s="77"/>
      <c r="FPE29" s="77"/>
      <c r="FPF29" s="77"/>
      <c r="FPG29" s="77"/>
      <c r="FPH29" s="77"/>
      <c r="FPI29" s="77"/>
      <c r="FPJ29" s="77"/>
      <c r="FPK29" s="77"/>
      <c r="FPL29" s="77"/>
      <c r="FPM29" s="77"/>
      <c r="FPN29" s="77"/>
      <c r="FPO29" s="77"/>
      <c r="FPP29" s="77"/>
      <c r="FPQ29" s="77"/>
      <c r="FPR29" s="77"/>
      <c r="FPS29" s="77"/>
      <c r="FPT29" s="77"/>
      <c r="FPU29" s="77"/>
      <c r="FPV29" s="77"/>
      <c r="FPW29" s="77"/>
      <c r="FPX29" s="77"/>
      <c r="FPY29" s="77"/>
      <c r="FPZ29" s="77"/>
      <c r="FQA29" s="77"/>
      <c r="FQB29" s="77"/>
      <c r="FQC29" s="77"/>
      <c r="FQD29" s="77"/>
      <c r="FQE29" s="77"/>
      <c r="FQF29" s="77"/>
      <c r="FQG29" s="77"/>
      <c r="FQH29" s="77"/>
      <c r="FQI29" s="77"/>
      <c r="FQJ29" s="77"/>
      <c r="FQK29" s="77"/>
      <c r="FQL29" s="77"/>
      <c r="FQM29" s="77"/>
      <c r="FQN29" s="77"/>
      <c r="FQO29" s="77"/>
      <c r="FQP29" s="77"/>
      <c r="FQQ29" s="77"/>
      <c r="FQR29" s="77"/>
      <c r="FQS29" s="77"/>
      <c r="FQT29" s="77"/>
      <c r="FQU29" s="77"/>
      <c r="FQV29" s="77"/>
      <c r="FQW29" s="77"/>
      <c r="FQX29" s="77"/>
      <c r="FQY29" s="77"/>
      <c r="FQZ29" s="77"/>
      <c r="FRA29" s="77"/>
      <c r="FRB29" s="77"/>
      <c r="FRC29" s="77"/>
      <c r="FRD29" s="77"/>
      <c r="FRE29" s="77"/>
      <c r="FRF29" s="77"/>
      <c r="FRG29" s="77"/>
      <c r="FRH29" s="77"/>
      <c r="FRI29" s="77"/>
      <c r="FRJ29" s="77"/>
      <c r="FRK29" s="77"/>
      <c r="FRL29" s="77"/>
      <c r="FRM29" s="77"/>
      <c r="FRN29" s="77"/>
      <c r="FRO29" s="77"/>
      <c r="FRP29" s="77"/>
      <c r="FRQ29" s="77"/>
      <c r="FRR29" s="77"/>
      <c r="FRS29" s="77"/>
      <c r="FRT29" s="77"/>
      <c r="FRU29" s="77"/>
      <c r="FRV29" s="77"/>
      <c r="FRW29" s="77"/>
      <c r="FRX29" s="77"/>
      <c r="FRY29" s="77"/>
      <c r="FRZ29" s="77"/>
      <c r="FSA29" s="77"/>
      <c r="FSB29" s="77"/>
      <c r="FSC29" s="77"/>
      <c r="FSD29" s="77"/>
      <c r="FSE29" s="77"/>
      <c r="FSF29" s="77"/>
      <c r="FSG29" s="77"/>
      <c r="FSH29" s="77"/>
      <c r="FSI29" s="77"/>
      <c r="FSJ29" s="77"/>
      <c r="FSK29" s="77"/>
      <c r="FSL29" s="77"/>
      <c r="FSM29" s="77"/>
      <c r="FSN29" s="77"/>
      <c r="FSO29" s="77"/>
      <c r="FSP29" s="77"/>
      <c r="FSQ29" s="77"/>
      <c r="FSR29" s="77"/>
      <c r="FSS29" s="77"/>
      <c r="FST29" s="77"/>
      <c r="FSU29" s="77"/>
      <c r="FSV29" s="77"/>
      <c r="FSW29" s="77"/>
      <c r="FSX29" s="77"/>
      <c r="FSY29" s="77"/>
      <c r="FSZ29" s="77"/>
      <c r="FTA29" s="77"/>
      <c r="FTB29" s="77"/>
      <c r="FTC29" s="77"/>
      <c r="FTD29" s="77"/>
      <c r="FTE29" s="77"/>
      <c r="FTF29" s="77"/>
      <c r="FTG29" s="77"/>
      <c r="FTH29" s="77"/>
      <c r="FTI29" s="77"/>
      <c r="FTJ29" s="77"/>
      <c r="FTK29" s="77"/>
      <c r="FTL29" s="77"/>
      <c r="FTM29" s="77"/>
      <c r="FTN29" s="77"/>
      <c r="FTO29" s="77"/>
      <c r="FTP29" s="77"/>
      <c r="FTQ29" s="77"/>
      <c r="FTR29" s="77"/>
      <c r="FTS29" s="77"/>
      <c r="FTT29" s="77"/>
      <c r="FTU29" s="77"/>
      <c r="FTV29" s="77"/>
      <c r="FTW29" s="77"/>
      <c r="FTX29" s="77"/>
      <c r="FTY29" s="77"/>
      <c r="FTZ29" s="77"/>
      <c r="FUA29" s="77"/>
      <c r="FUB29" s="77"/>
      <c r="FUC29" s="77"/>
      <c r="FUD29" s="77"/>
      <c r="FUE29" s="77"/>
      <c r="FUF29" s="77"/>
      <c r="FUG29" s="77"/>
      <c r="FUH29" s="77"/>
      <c r="FUI29" s="77"/>
      <c r="FUJ29" s="77"/>
      <c r="FUK29" s="77"/>
      <c r="FUL29" s="77"/>
      <c r="FUM29" s="77"/>
      <c r="FUN29" s="77"/>
      <c r="FUO29" s="77"/>
      <c r="FUP29" s="77"/>
      <c r="FUQ29" s="77"/>
      <c r="FUR29" s="77"/>
      <c r="FUS29" s="77"/>
      <c r="FUT29" s="77"/>
      <c r="FUU29" s="77"/>
      <c r="FUV29" s="77"/>
      <c r="FUW29" s="77"/>
      <c r="FUX29" s="77"/>
      <c r="FUY29" s="77"/>
      <c r="FUZ29" s="77"/>
      <c r="FVA29" s="77"/>
      <c r="FVB29" s="77"/>
      <c r="FVC29" s="77"/>
      <c r="FVD29" s="77"/>
      <c r="FVE29" s="77"/>
      <c r="FVF29" s="77"/>
      <c r="FVG29" s="77"/>
      <c r="FVH29" s="77"/>
      <c r="FVI29" s="77"/>
      <c r="FVJ29" s="77"/>
      <c r="FVK29" s="77"/>
      <c r="FVL29" s="77"/>
      <c r="FVM29" s="77"/>
      <c r="FVN29" s="77"/>
      <c r="FVO29" s="77"/>
      <c r="FVP29" s="77"/>
      <c r="FVQ29" s="77"/>
      <c r="FVR29" s="77"/>
      <c r="FVS29" s="77"/>
      <c r="FVT29" s="77"/>
      <c r="FVU29" s="77"/>
      <c r="FVV29" s="77"/>
      <c r="FVW29" s="77"/>
      <c r="FVX29" s="77"/>
      <c r="FVY29" s="77"/>
      <c r="FVZ29" s="77"/>
      <c r="FWA29" s="77"/>
      <c r="FWB29" s="77"/>
      <c r="FWC29" s="77"/>
      <c r="FWD29" s="77"/>
      <c r="FWE29" s="77"/>
      <c r="FWF29" s="77"/>
      <c r="FWG29" s="77"/>
      <c r="FWH29" s="77"/>
      <c r="FWI29" s="77"/>
      <c r="FWJ29" s="77"/>
      <c r="FWK29" s="77"/>
      <c r="FWL29" s="77"/>
      <c r="FWM29" s="77"/>
      <c r="FWN29" s="77"/>
      <c r="FWO29" s="77"/>
      <c r="FWP29" s="77"/>
      <c r="FWQ29" s="77"/>
      <c r="FWR29" s="77"/>
      <c r="FWS29" s="77"/>
      <c r="FWT29" s="77"/>
      <c r="FWU29" s="77"/>
      <c r="FWV29" s="77"/>
      <c r="FWW29" s="77"/>
      <c r="FWX29" s="77"/>
      <c r="FWY29" s="77"/>
      <c r="FWZ29" s="77"/>
      <c r="FXA29" s="77"/>
      <c r="FXB29" s="77"/>
      <c r="FXC29" s="77"/>
      <c r="FXD29" s="77"/>
      <c r="FXE29" s="77"/>
      <c r="FXF29" s="77"/>
      <c r="FXG29" s="77"/>
      <c r="FXH29" s="77"/>
      <c r="FXI29" s="77"/>
      <c r="FXJ29" s="77"/>
      <c r="FXK29" s="77"/>
      <c r="FXL29" s="77"/>
      <c r="FXM29" s="77"/>
      <c r="FXN29" s="77"/>
      <c r="FXO29" s="77"/>
      <c r="FXP29" s="77"/>
      <c r="FXQ29" s="77"/>
      <c r="FXR29" s="77"/>
      <c r="FXS29" s="77"/>
      <c r="FXT29" s="77"/>
      <c r="FXU29" s="77"/>
      <c r="FXV29" s="77"/>
      <c r="FXW29" s="77"/>
      <c r="FXX29" s="77"/>
      <c r="FXY29" s="77"/>
      <c r="FXZ29" s="77"/>
      <c r="FYA29" s="77"/>
      <c r="FYB29" s="77"/>
      <c r="FYC29" s="77"/>
      <c r="FYD29" s="77"/>
      <c r="FYE29" s="77"/>
      <c r="FYF29" s="77"/>
      <c r="FYG29" s="77"/>
      <c r="FYH29" s="77"/>
      <c r="FYI29" s="77"/>
      <c r="FYJ29" s="77"/>
      <c r="FYK29" s="77"/>
      <c r="FYL29" s="77"/>
      <c r="FYM29" s="77"/>
      <c r="FYN29" s="77"/>
      <c r="FYO29" s="77"/>
      <c r="FYP29" s="77"/>
      <c r="FYQ29" s="77"/>
      <c r="FYR29" s="77"/>
      <c r="FYS29" s="77"/>
      <c r="FYT29" s="77"/>
      <c r="FYU29" s="77"/>
      <c r="FYV29" s="77"/>
      <c r="FYW29" s="77"/>
      <c r="FYX29" s="77"/>
      <c r="FYY29" s="77"/>
      <c r="FYZ29" s="77"/>
      <c r="FZA29" s="77"/>
      <c r="FZB29" s="77"/>
      <c r="FZC29" s="77"/>
      <c r="FZD29" s="77"/>
      <c r="FZE29" s="77"/>
      <c r="FZF29" s="77"/>
      <c r="FZG29" s="77"/>
      <c r="FZH29" s="77"/>
      <c r="FZI29" s="77"/>
      <c r="FZJ29" s="77"/>
      <c r="FZK29" s="77"/>
      <c r="FZL29" s="77"/>
      <c r="FZM29" s="77"/>
      <c r="FZN29" s="77"/>
      <c r="FZO29" s="77"/>
      <c r="FZP29" s="77"/>
      <c r="FZQ29" s="77"/>
      <c r="FZR29" s="77"/>
      <c r="FZS29" s="77"/>
      <c r="FZT29" s="77"/>
      <c r="FZU29" s="77"/>
      <c r="FZV29" s="77"/>
      <c r="FZW29" s="77"/>
      <c r="FZX29" s="77"/>
      <c r="FZY29" s="77"/>
      <c r="FZZ29" s="77"/>
      <c r="GAA29" s="77"/>
      <c r="GAB29" s="77"/>
      <c r="GAC29" s="77"/>
      <c r="GAD29" s="77"/>
      <c r="GAE29" s="77"/>
      <c r="GAF29" s="77"/>
      <c r="GAG29" s="77"/>
      <c r="GAH29" s="77"/>
      <c r="GAI29" s="77"/>
      <c r="GAJ29" s="77"/>
      <c r="GAK29" s="77"/>
      <c r="GAL29" s="77"/>
      <c r="GAM29" s="77"/>
      <c r="GAN29" s="77"/>
      <c r="GAO29" s="77"/>
      <c r="GAP29" s="77"/>
      <c r="GAQ29" s="77"/>
      <c r="GAR29" s="77"/>
      <c r="GAS29" s="77"/>
      <c r="GAT29" s="77"/>
      <c r="GAU29" s="77"/>
      <c r="GAV29" s="77"/>
      <c r="GAW29" s="77"/>
      <c r="GAX29" s="77"/>
      <c r="GAY29" s="77"/>
      <c r="GAZ29" s="77"/>
      <c r="GBA29" s="77"/>
      <c r="GBB29" s="77"/>
      <c r="GBC29" s="77"/>
      <c r="GBD29" s="77"/>
      <c r="GBE29" s="77"/>
      <c r="GBF29" s="77"/>
      <c r="GBG29" s="77"/>
      <c r="GBH29" s="77"/>
      <c r="GBI29" s="77"/>
      <c r="GBJ29" s="77"/>
      <c r="GBK29" s="77"/>
      <c r="GBL29" s="77"/>
      <c r="GBM29" s="77"/>
      <c r="GBN29" s="77"/>
      <c r="GBO29" s="77"/>
      <c r="GBP29" s="77"/>
      <c r="GBQ29" s="77"/>
      <c r="GBR29" s="77"/>
      <c r="GBS29" s="77"/>
      <c r="GBT29" s="77"/>
      <c r="GBU29" s="77"/>
      <c r="GBV29" s="77"/>
      <c r="GBW29" s="77"/>
      <c r="GBX29" s="77"/>
      <c r="GBY29" s="77"/>
      <c r="GBZ29" s="77"/>
      <c r="GCA29" s="77"/>
      <c r="GCB29" s="77"/>
      <c r="GCC29" s="77"/>
      <c r="GCD29" s="77"/>
      <c r="GCE29" s="77"/>
      <c r="GCF29" s="77"/>
      <c r="GCG29" s="77"/>
      <c r="GCH29" s="77"/>
      <c r="GCI29" s="77"/>
      <c r="GCJ29" s="77"/>
      <c r="GCK29" s="77"/>
      <c r="GCL29" s="77"/>
      <c r="GCM29" s="77"/>
      <c r="GCN29" s="77"/>
      <c r="GCO29" s="77"/>
      <c r="GCP29" s="77"/>
      <c r="GCQ29" s="77"/>
      <c r="GCR29" s="77"/>
      <c r="GCS29" s="77"/>
      <c r="GCT29" s="77"/>
      <c r="GCU29" s="77"/>
      <c r="GCV29" s="77"/>
      <c r="GCW29" s="77"/>
      <c r="GCX29" s="77"/>
      <c r="GCY29" s="77"/>
      <c r="GCZ29" s="77"/>
      <c r="GDA29" s="77"/>
      <c r="GDB29" s="77"/>
      <c r="GDC29" s="77"/>
      <c r="GDD29" s="77"/>
      <c r="GDE29" s="77"/>
      <c r="GDF29" s="77"/>
      <c r="GDG29" s="77"/>
      <c r="GDH29" s="77"/>
      <c r="GDI29" s="77"/>
      <c r="GDJ29" s="77"/>
      <c r="GDK29" s="77"/>
      <c r="GDL29" s="77"/>
      <c r="GDM29" s="77"/>
      <c r="GDN29" s="77"/>
      <c r="GDO29" s="77"/>
      <c r="GDP29" s="77"/>
      <c r="GDQ29" s="77"/>
      <c r="GDR29" s="77"/>
      <c r="GDS29" s="77"/>
      <c r="GDT29" s="77"/>
      <c r="GDU29" s="77"/>
      <c r="GDV29" s="77"/>
      <c r="GDW29" s="77"/>
      <c r="GDX29" s="77"/>
      <c r="GDY29" s="77"/>
      <c r="GDZ29" s="77"/>
      <c r="GEA29" s="77"/>
      <c r="GEB29" s="77"/>
      <c r="GEC29" s="77"/>
      <c r="GED29" s="77"/>
      <c r="GEE29" s="77"/>
      <c r="GEF29" s="77"/>
      <c r="GEG29" s="77"/>
      <c r="GEH29" s="77"/>
      <c r="GEI29" s="77"/>
      <c r="GEJ29" s="77"/>
      <c r="GEK29" s="77"/>
      <c r="GEL29" s="77"/>
      <c r="GEM29" s="77"/>
      <c r="GEN29" s="77"/>
      <c r="GEO29" s="77"/>
      <c r="GEP29" s="77"/>
      <c r="GEQ29" s="77"/>
      <c r="GER29" s="77"/>
      <c r="GES29" s="77"/>
      <c r="GET29" s="77"/>
      <c r="GEU29" s="77"/>
      <c r="GEV29" s="77"/>
      <c r="GEW29" s="77"/>
      <c r="GEX29" s="77"/>
      <c r="GEY29" s="77"/>
      <c r="GEZ29" s="77"/>
      <c r="GFA29" s="77"/>
      <c r="GFB29" s="77"/>
      <c r="GFC29" s="77"/>
      <c r="GFD29" s="77"/>
      <c r="GFE29" s="77"/>
      <c r="GFF29" s="77"/>
      <c r="GFG29" s="77"/>
      <c r="GFH29" s="77"/>
      <c r="GFI29" s="77"/>
      <c r="GFJ29" s="77"/>
      <c r="GFK29" s="77"/>
      <c r="GFL29" s="77"/>
      <c r="GFM29" s="77"/>
      <c r="GFN29" s="77"/>
      <c r="GFO29" s="77"/>
      <c r="GFP29" s="77"/>
      <c r="GFQ29" s="77"/>
      <c r="GFR29" s="77"/>
      <c r="GFS29" s="77"/>
      <c r="GFT29" s="77"/>
      <c r="GFU29" s="77"/>
      <c r="GFV29" s="77"/>
      <c r="GFW29" s="77"/>
      <c r="GFX29" s="77"/>
      <c r="GFY29" s="77"/>
      <c r="GFZ29" s="77"/>
      <c r="GGA29" s="77"/>
      <c r="GGB29" s="77"/>
      <c r="GGC29" s="77"/>
      <c r="GGD29" s="77"/>
      <c r="GGE29" s="77"/>
      <c r="GGF29" s="77"/>
      <c r="GGG29" s="77"/>
      <c r="GGH29" s="77"/>
      <c r="GGI29" s="77"/>
      <c r="GGJ29" s="77"/>
      <c r="GGK29" s="77"/>
      <c r="GGL29" s="77"/>
      <c r="GGM29" s="77"/>
      <c r="GGN29" s="77"/>
      <c r="GGO29" s="77"/>
      <c r="GGP29" s="77"/>
      <c r="GGQ29" s="77"/>
      <c r="GGR29" s="77"/>
      <c r="GGS29" s="77"/>
      <c r="GGT29" s="77"/>
      <c r="GGU29" s="77"/>
      <c r="GGV29" s="77"/>
      <c r="GGW29" s="77"/>
      <c r="GGX29" s="77"/>
      <c r="GGY29" s="77"/>
      <c r="GGZ29" s="77"/>
      <c r="GHA29" s="77"/>
      <c r="GHB29" s="77"/>
      <c r="GHC29" s="77"/>
      <c r="GHD29" s="77"/>
      <c r="GHE29" s="77"/>
      <c r="GHF29" s="77"/>
      <c r="GHG29" s="77"/>
      <c r="GHH29" s="77"/>
      <c r="GHI29" s="77"/>
      <c r="GHJ29" s="77"/>
      <c r="GHK29" s="77"/>
      <c r="GHL29" s="77"/>
      <c r="GHM29" s="77"/>
      <c r="GHN29" s="77"/>
      <c r="GHO29" s="77"/>
      <c r="GHP29" s="77"/>
      <c r="GHQ29" s="77"/>
      <c r="GHR29" s="77"/>
      <c r="GHS29" s="77"/>
      <c r="GHT29" s="77"/>
      <c r="GHU29" s="77"/>
      <c r="GHV29" s="77"/>
      <c r="GHW29" s="77"/>
      <c r="GHX29" s="77"/>
      <c r="GHY29" s="77"/>
      <c r="GHZ29" s="77"/>
      <c r="GIA29" s="77"/>
      <c r="GIB29" s="77"/>
      <c r="GIC29" s="77"/>
      <c r="GID29" s="77"/>
      <c r="GIE29" s="77"/>
      <c r="GIF29" s="77"/>
      <c r="GIG29" s="77"/>
      <c r="GIH29" s="77"/>
      <c r="GII29" s="77"/>
      <c r="GIJ29" s="77"/>
      <c r="GIK29" s="77"/>
      <c r="GIL29" s="77"/>
      <c r="GIM29" s="77"/>
      <c r="GIN29" s="77"/>
      <c r="GIO29" s="77"/>
      <c r="GIP29" s="77"/>
      <c r="GIQ29" s="77"/>
      <c r="GIR29" s="77"/>
      <c r="GIS29" s="77"/>
      <c r="GIT29" s="77"/>
      <c r="GIU29" s="77"/>
      <c r="GIV29" s="77"/>
      <c r="GIW29" s="77"/>
      <c r="GIX29" s="77"/>
      <c r="GIY29" s="77"/>
      <c r="GIZ29" s="77"/>
      <c r="GJA29" s="77"/>
      <c r="GJB29" s="77"/>
      <c r="GJC29" s="77"/>
      <c r="GJD29" s="77"/>
      <c r="GJE29" s="77"/>
      <c r="GJF29" s="77"/>
      <c r="GJG29" s="77"/>
      <c r="GJH29" s="77"/>
      <c r="GJI29" s="77"/>
      <c r="GJJ29" s="77"/>
      <c r="GJK29" s="77"/>
      <c r="GJL29" s="77"/>
      <c r="GJM29" s="77"/>
      <c r="GJN29" s="77"/>
      <c r="GJO29" s="77"/>
      <c r="GJP29" s="77"/>
      <c r="GJQ29" s="77"/>
      <c r="GJR29" s="77"/>
      <c r="GJS29" s="77"/>
      <c r="GJT29" s="77"/>
      <c r="GJU29" s="77"/>
      <c r="GJV29" s="77"/>
      <c r="GJW29" s="77"/>
      <c r="GJX29" s="77"/>
      <c r="GJY29" s="77"/>
      <c r="GJZ29" s="77"/>
      <c r="GKA29" s="77"/>
      <c r="GKB29" s="77"/>
      <c r="GKC29" s="77"/>
      <c r="GKD29" s="77"/>
      <c r="GKE29" s="77"/>
      <c r="GKF29" s="77"/>
      <c r="GKG29" s="77"/>
      <c r="GKH29" s="77"/>
      <c r="GKI29" s="77"/>
      <c r="GKJ29" s="77"/>
      <c r="GKK29" s="77"/>
      <c r="GKL29" s="77"/>
      <c r="GKM29" s="77"/>
      <c r="GKN29" s="77"/>
      <c r="GKO29" s="77"/>
      <c r="GKP29" s="77"/>
      <c r="GKQ29" s="77"/>
      <c r="GKR29" s="77"/>
      <c r="GKS29" s="77"/>
      <c r="GKT29" s="77"/>
      <c r="GKU29" s="77"/>
      <c r="GKV29" s="77"/>
      <c r="GKW29" s="77"/>
      <c r="GKX29" s="77"/>
      <c r="GKY29" s="77"/>
      <c r="GKZ29" s="77"/>
      <c r="GLA29" s="77"/>
      <c r="GLB29" s="77"/>
      <c r="GLC29" s="77"/>
      <c r="GLD29" s="77"/>
      <c r="GLE29" s="77"/>
      <c r="GLF29" s="77"/>
      <c r="GLG29" s="77"/>
      <c r="GLH29" s="77"/>
      <c r="GLI29" s="77"/>
      <c r="GLJ29" s="77"/>
      <c r="GLK29" s="77"/>
      <c r="GLL29" s="77"/>
      <c r="GLM29" s="77"/>
      <c r="GLN29" s="77"/>
      <c r="GLO29" s="77"/>
      <c r="GLP29" s="77"/>
      <c r="GLQ29" s="77"/>
      <c r="GLR29" s="77"/>
      <c r="GLS29" s="77"/>
      <c r="GLT29" s="77"/>
      <c r="GLU29" s="77"/>
      <c r="GLV29" s="77"/>
      <c r="GLW29" s="77"/>
      <c r="GLX29" s="77"/>
      <c r="GLY29" s="77"/>
      <c r="GLZ29" s="77"/>
      <c r="GMA29" s="77"/>
      <c r="GMB29" s="77"/>
      <c r="GMC29" s="77"/>
      <c r="GMD29" s="77"/>
      <c r="GME29" s="77"/>
      <c r="GMF29" s="77"/>
      <c r="GMG29" s="77"/>
      <c r="GMH29" s="77"/>
      <c r="GMI29" s="77"/>
      <c r="GMJ29" s="77"/>
      <c r="GMK29" s="77"/>
      <c r="GML29" s="77"/>
      <c r="GMM29" s="77"/>
      <c r="GMN29" s="77"/>
      <c r="GMO29" s="77"/>
      <c r="GMP29" s="77"/>
      <c r="GMQ29" s="77"/>
      <c r="GMR29" s="77"/>
      <c r="GMS29" s="77"/>
      <c r="GMT29" s="77"/>
      <c r="GMU29" s="77"/>
      <c r="GMV29" s="77"/>
      <c r="GMW29" s="77"/>
      <c r="GMX29" s="77"/>
      <c r="GMY29" s="77"/>
      <c r="GMZ29" s="77"/>
      <c r="GNA29" s="77"/>
      <c r="GNB29" s="77"/>
      <c r="GNC29" s="77"/>
      <c r="GND29" s="77"/>
      <c r="GNE29" s="77"/>
      <c r="GNF29" s="77"/>
      <c r="GNG29" s="77"/>
      <c r="GNH29" s="77"/>
      <c r="GNI29" s="77"/>
      <c r="GNJ29" s="77"/>
      <c r="GNK29" s="77"/>
      <c r="GNL29" s="77"/>
      <c r="GNM29" s="77"/>
      <c r="GNN29" s="77"/>
      <c r="GNO29" s="77"/>
      <c r="GNP29" s="77"/>
      <c r="GNQ29" s="77"/>
      <c r="GNR29" s="77"/>
      <c r="GNS29" s="77"/>
      <c r="GNT29" s="77"/>
      <c r="GNU29" s="77"/>
      <c r="GNV29" s="77"/>
      <c r="GNW29" s="77"/>
      <c r="GNX29" s="77"/>
      <c r="GNY29" s="77"/>
      <c r="GNZ29" s="77"/>
      <c r="GOA29" s="77"/>
      <c r="GOB29" s="77"/>
      <c r="GOC29" s="77"/>
      <c r="GOD29" s="77"/>
      <c r="GOE29" s="77"/>
      <c r="GOF29" s="77"/>
      <c r="GOG29" s="77"/>
      <c r="GOH29" s="77"/>
      <c r="GOI29" s="77"/>
      <c r="GOJ29" s="77"/>
      <c r="GOK29" s="77"/>
      <c r="GOL29" s="77"/>
      <c r="GOM29" s="77"/>
      <c r="GON29" s="77"/>
      <c r="GOO29" s="77"/>
      <c r="GOP29" s="77"/>
      <c r="GOQ29" s="77"/>
      <c r="GOR29" s="77"/>
      <c r="GOS29" s="77"/>
      <c r="GOT29" s="77"/>
      <c r="GOU29" s="77"/>
      <c r="GOV29" s="77"/>
      <c r="GOW29" s="77"/>
      <c r="GOX29" s="77"/>
      <c r="GOY29" s="77"/>
      <c r="GOZ29" s="77"/>
      <c r="GPA29" s="77"/>
      <c r="GPB29" s="77"/>
      <c r="GPC29" s="77"/>
      <c r="GPD29" s="77"/>
      <c r="GPE29" s="77"/>
      <c r="GPF29" s="77"/>
      <c r="GPG29" s="77"/>
      <c r="GPH29" s="77"/>
      <c r="GPI29" s="77"/>
      <c r="GPJ29" s="77"/>
      <c r="GPK29" s="77"/>
      <c r="GPL29" s="77"/>
      <c r="GPM29" s="77"/>
      <c r="GPN29" s="77"/>
      <c r="GPO29" s="77"/>
      <c r="GPP29" s="77"/>
      <c r="GPQ29" s="77"/>
      <c r="GPR29" s="77"/>
      <c r="GPS29" s="77"/>
      <c r="GPT29" s="77"/>
      <c r="GPU29" s="77"/>
      <c r="GPV29" s="77"/>
      <c r="GPW29" s="77"/>
      <c r="GPX29" s="77"/>
      <c r="GPY29" s="77"/>
      <c r="GPZ29" s="77"/>
      <c r="GQA29" s="77"/>
      <c r="GQB29" s="77"/>
      <c r="GQC29" s="77"/>
      <c r="GQD29" s="77"/>
      <c r="GQE29" s="77"/>
      <c r="GQF29" s="77"/>
      <c r="GQG29" s="77"/>
      <c r="GQH29" s="77"/>
      <c r="GQI29" s="77"/>
      <c r="GQJ29" s="77"/>
      <c r="GQK29" s="77"/>
      <c r="GQL29" s="77"/>
      <c r="GQM29" s="77"/>
      <c r="GQN29" s="77"/>
      <c r="GQO29" s="77"/>
      <c r="GQP29" s="77"/>
      <c r="GQQ29" s="77"/>
      <c r="GQR29" s="77"/>
      <c r="GQS29" s="77"/>
      <c r="GQT29" s="77"/>
      <c r="GQU29" s="77"/>
      <c r="GQV29" s="77"/>
      <c r="GQW29" s="77"/>
      <c r="GQX29" s="77"/>
      <c r="GQY29" s="77"/>
      <c r="GQZ29" s="77"/>
      <c r="GRA29" s="77"/>
      <c r="GRB29" s="77"/>
      <c r="GRC29" s="77"/>
      <c r="GRD29" s="77"/>
      <c r="GRE29" s="77"/>
      <c r="GRF29" s="77"/>
      <c r="GRG29" s="77"/>
      <c r="GRH29" s="77"/>
      <c r="GRI29" s="77"/>
      <c r="GRJ29" s="77"/>
      <c r="GRK29" s="77"/>
      <c r="GRL29" s="77"/>
      <c r="GRM29" s="77"/>
      <c r="GRN29" s="77"/>
      <c r="GRO29" s="77"/>
      <c r="GRP29" s="77"/>
      <c r="GRQ29" s="77"/>
      <c r="GRR29" s="77"/>
      <c r="GRS29" s="77"/>
      <c r="GRT29" s="77"/>
      <c r="GRU29" s="77"/>
      <c r="GRV29" s="77"/>
      <c r="GRW29" s="77"/>
      <c r="GRX29" s="77"/>
      <c r="GRY29" s="77"/>
      <c r="GRZ29" s="77"/>
      <c r="GSA29" s="77"/>
      <c r="GSB29" s="77"/>
      <c r="GSC29" s="77"/>
      <c r="GSD29" s="77"/>
      <c r="GSE29" s="77"/>
      <c r="GSF29" s="77"/>
      <c r="GSG29" s="77"/>
      <c r="GSH29" s="77"/>
      <c r="GSI29" s="77"/>
      <c r="GSJ29" s="77"/>
      <c r="GSK29" s="77"/>
      <c r="GSL29" s="77"/>
      <c r="GSM29" s="77"/>
      <c r="GSN29" s="77"/>
      <c r="GSO29" s="77"/>
      <c r="GSP29" s="77"/>
      <c r="GSQ29" s="77"/>
      <c r="GSR29" s="77"/>
      <c r="GSS29" s="77"/>
      <c r="GST29" s="77"/>
      <c r="GSU29" s="77"/>
      <c r="GSV29" s="77"/>
      <c r="GSW29" s="77"/>
      <c r="GSX29" s="77"/>
      <c r="GSY29" s="77"/>
      <c r="GSZ29" s="77"/>
      <c r="GTA29" s="77"/>
      <c r="GTB29" s="77"/>
      <c r="GTC29" s="77"/>
      <c r="GTD29" s="77"/>
      <c r="GTE29" s="77"/>
      <c r="GTF29" s="77"/>
      <c r="GTG29" s="77"/>
      <c r="GTH29" s="77"/>
      <c r="GTI29" s="77"/>
      <c r="GTJ29" s="77"/>
      <c r="GTK29" s="77"/>
      <c r="GTL29" s="77"/>
      <c r="GTM29" s="77"/>
      <c r="GTN29" s="77"/>
      <c r="GTO29" s="77"/>
      <c r="GTP29" s="77"/>
      <c r="GTQ29" s="77"/>
      <c r="GTR29" s="77"/>
      <c r="GTS29" s="77"/>
      <c r="GTT29" s="77"/>
      <c r="GTU29" s="77"/>
      <c r="GTV29" s="77"/>
      <c r="GTW29" s="77"/>
      <c r="GTX29" s="77"/>
      <c r="GTY29" s="77"/>
      <c r="GTZ29" s="77"/>
      <c r="GUA29" s="77"/>
      <c r="GUB29" s="77"/>
      <c r="GUC29" s="77"/>
      <c r="GUD29" s="77"/>
      <c r="GUE29" s="77"/>
      <c r="GUF29" s="77"/>
      <c r="GUG29" s="77"/>
      <c r="GUH29" s="77"/>
      <c r="GUI29" s="77"/>
      <c r="GUJ29" s="77"/>
      <c r="GUK29" s="77"/>
      <c r="GUL29" s="77"/>
      <c r="GUM29" s="77"/>
      <c r="GUN29" s="77"/>
      <c r="GUO29" s="77"/>
      <c r="GUP29" s="77"/>
      <c r="GUQ29" s="77"/>
      <c r="GUR29" s="77"/>
      <c r="GUS29" s="77"/>
      <c r="GUT29" s="77"/>
      <c r="GUU29" s="77"/>
      <c r="GUV29" s="77"/>
      <c r="GUW29" s="77"/>
      <c r="GUX29" s="77"/>
      <c r="GUY29" s="77"/>
      <c r="GUZ29" s="77"/>
      <c r="GVA29" s="77"/>
      <c r="GVB29" s="77"/>
      <c r="GVC29" s="77"/>
      <c r="GVD29" s="77"/>
      <c r="GVE29" s="77"/>
      <c r="GVF29" s="77"/>
      <c r="GVG29" s="77"/>
      <c r="GVH29" s="77"/>
      <c r="GVI29" s="77"/>
      <c r="GVJ29" s="77"/>
      <c r="GVK29" s="77"/>
      <c r="GVL29" s="77"/>
      <c r="GVM29" s="77"/>
      <c r="GVN29" s="77"/>
      <c r="GVO29" s="77"/>
      <c r="GVP29" s="77"/>
      <c r="GVQ29" s="77"/>
      <c r="GVR29" s="77"/>
      <c r="GVS29" s="77"/>
      <c r="GVT29" s="77"/>
      <c r="GVU29" s="77"/>
      <c r="GVV29" s="77"/>
      <c r="GVW29" s="77"/>
      <c r="GVX29" s="77"/>
      <c r="GVY29" s="77"/>
      <c r="GVZ29" s="77"/>
      <c r="GWA29" s="77"/>
      <c r="GWB29" s="77"/>
      <c r="GWC29" s="77"/>
      <c r="GWD29" s="77"/>
      <c r="GWE29" s="77"/>
      <c r="GWF29" s="77"/>
      <c r="GWG29" s="77"/>
      <c r="GWH29" s="77"/>
      <c r="GWI29" s="77"/>
      <c r="GWJ29" s="77"/>
      <c r="GWK29" s="77"/>
      <c r="GWL29" s="77"/>
      <c r="GWM29" s="77"/>
      <c r="GWN29" s="77"/>
      <c r="GWO29" s="77"/>
      <c r="GWP29" s="77"/>
      <c r="GWQ29" s="77"/>
      <c r="GWR29" s="77"/>
      <c r="GWS29" s="77"/>
      <c r="GWT29" s="77"/>
      <c r="GWU29" s="77"/>
      <c r="GWV29" s="77"/>
      <c r="GWW29" s="77"/>
      <c r="GWX29" s="77"/>
      <c r="GWY29" s="77"/>
      <c r="GWZ29" s="77"/>
      <c r="GXA29" s="77"/>
      <c r="GXB29" s="77"/>
      <c r="GXC29" s="77"/>
      <c r="GXD29" s="77"/>
      <c r="GXE29" s="77"/>
      <c r="GXF29" s="77"/>
      <c r="GXG29" s="77"/>
      <c r="GXH29" s="77"/>
      <c r="GXI29" s="77"/>
      <c r="GXJ29" s="77"/>
      <c r="GXK29" s="77"/>
      <c r="GXL29" s="77"/>
      <c r="GXM29" s="77"/>
      <c r="GXN29" s="77"/>
      <c r="GXO29" s="77"/>
      <c r="GXP29" s="77"/>
      <c r="GXQ29" s="77"/>
      <c r="GXR29" s="77"/>
      <c r="GXS29" s="77"/>
      <c r="GXT29" s="77"/>
      <c r="GXU29" s="77"/>
      <c r="GXV29" s="77"/>
      <c r="GXW29" s="77"/>
      <c r="GXX29" s="77"/>
      <c r="GXY29" s="77"/>
      <c r="GXZ29" s="77"/>
      <c r="GYA29" s="77"/>
      <c r="GYB29" s="77"/>
      <c r="GYC29" s="77"/>
      <c r="GYD29" s="77"/>
      <c r="GYE29" s="77"/>
      <c r="GYF29" s="77"/>
      <c r="GYG29" s="77"/>
      <c r="GYH29" s="77"/>
      <c r="GYI29" s="77"/>
      <c r="GYJ29" s="77"/>
      <c r="GYK29" s="77"/>
      <c r="GYL29" s="77"/>
      <c r="GYM29" s="77"/>
      <c r="GYN29" s="77"/>
      <c r="GYO29" s="77"/>
      <c r="GYP29" s="77"/>
      <c r="GYQ29" s="77"/>
      <c r="GYR29" s="77"/>
      <c r="GYS29" s="77"/>
      <c r="GYT29" s="77"/>
      <c r="GYU29" s="77"/>
      <c r="GYV29" s="77"/>
      <c r="GYW29" s="77"/>
      <c r="GYX29" s="77"/>
      <c r="GYY29" s="77"/>
      <c r="GYZ29" s="77"/>
      <c r="GZA29" s="77"/>
      <c r="GZB29" s="77"/>
      <c r="GZC29" s="77"/>
      <c r="GZD29" s="77"/>
      <c r="GZE29" s="77"/>
      <c r="GZF29" s="77"/>
      <c r="GZG29" s="77"/>
      <c r="GZH29" s="77"/>
      <c r="GZI29" s="77"/>
      <c r="GZJ29" s="77"/>
      <c r="GZK29" s="77"/>
      <c r="GZL29" s="77"/>
      <c r="GZM29" s="77"/>
      <c r="GZN29" s="77"/>
      <c r="GZO29" s="77"/>
      <c r="GZP29" s="77"/>
      <c r="GZQ29" s="77"/>
      <c r="GZR29" s="77"/>
      <c r="GZS29" s="77"/>
      <c r="GZT29" s="77"/>
      <c r="GZU29" s="77"/>
      <c r="GZV29" s="77"/>
      <c r="GZW29" s="77"/>
      <c r="GZX29" s="77"/>
      <c r="GZY29" s="77"/>
      <c r="GZZ29" s="77"/>
      <c r="HAA29" s="77"/>
      <c r="HAB29" s="77"/>
      <c r="HAC29" s="77"/>
      <c r="HAD29" s="77"/>
      <c r="HAE29" s="77"/>
      <c r="HAF29" s="77"/>
      <c r="HAG29" s="77"/>
      <c r="HAH29" s="77"/>
      <c r="HAI29" s="77"/>
      <c r="HAJ29" s="77"/>
      <c r="HAK29" s="77"/>
      <c r="HAL29" s="77"/>
      <c r="HAM29" s="77"/>
      <c r="HAN29" s="77"/>
      <c r="HAO29" s="77"/>
      <c r="HAP29" s="77"/>
      <c r="HAQ29" s="77"/>
      <c r="HAR29" s="77"/>
      <c r="HAS29" s="77"/>
      <c r="HAT29" s="77"/>
      <c r="HAU29" s="77"/>
      <c r="HAV29" s="77"/>
      <c r="HAW29" s="77"/>
      <c r="HAX29" s="77"/>
      <c r="HAY29" s="77"/>
      <c r="HAZ29" s="77"/>
      <c r="HBA29" s="77"/>
      <c r="HBB29" s="77"/>
      <c r="HBC29" s="77"/>
      <c r="HBD29" s="77"/>
      <c r="HBE29" s="77"/>
      <c r="HBF29" s="77"/>
      <c r="HBG29" s="77"/>
      <c r="HBH29" s="77"/>
      <c r="HBI29" s="77"/>
      <c r="HBJ29" s="77"/>
      <c r="HBK29" s="77"/>
      <c r="HBL29" s="77"/>
      <c r="HBM29" s="77"/>
      <c r="HBN29" s="77"/>
      <c r="HBO29" s="77"/>
      <c r="HBP29" s="77"/>
      <c r="HBQ29" s="77"/>
      <c r="HBR29" s="77"/>
      <c r="HBS29" s="77"/>
      <c r="HBT29" s="77"/>
      <c r="HBU29" s="77"/>
      <c r="HBV29" s="77"/>
      <c r="HBW29" s="77"/>
      <c r="HBX29" s="77"/>
      <c r="HBY29" s="77"/>
      <c r="HBZ29" s="77"/>
      <c r="HCA29" s="77"/>
      <c r="HCB29" s="77"/>
      <c r="HCC29" s="77"/>
      <c r="HCD29" s="77"/>
      <c r="HCE29" s="77"/>
      <c r="HCF29" s="77"/>
      <c r="HCG29" s="77"/>
      <c r="HCH29" s="77"/>
      <c r="HCI29" s="77"/>
      <c r="HCJ29" s="77"/>
      <c r="HCK29" s="77"/>
      <c r="HCL29" s="77"/>
      <c r="HCM29" s="77"/>
      <c r="HCN29" s="77"/>
      <c r="HCO29" s="77"/>
      <c r="HCP29" s="77"/>
      <c r="HCQ29" s="77"/>
      <c r="HCR29" s="77"/>
      <c r="HCS29" s="77"/>
      <c r="HCT29" s="77"/>
      <c r="HCU29" s="77"/>
      <c r="HCV29" s="77"/>
      <c r="HCW29" s="77"/>
      <c r="HCX29" s="77"/>
      <c r="HCY29" s="77"/>
      <c r="HCZ29" s="77"/>
      <c r="HDA29" s="77"/>
      <c r="HDB29" s="77"/>
      <c r="HDC29" s="77"/>
      <c r="HDD29" s="77"/>
      <c r="HDE29" s="77"/>
      <c r="HDF29" s="77"/>
      <c r="HDG29" s="77"/>
      <c r="HDH29" s="77"/>
      <c r="HDI29" s="77"/>
      <c r="HDJ29" s="77"/>
      <c r="HDK29" s="77"/>
      <c r="HDL29" s="77"/>
      <c r="HDM29" s="77"/>
      <c r="HDN29" s="77"/>
      <c r="HDO29" s="77"/>
      <c r="HDP29" s="77"/>
      <c r="HDQ29" s="77"/>
      <c r="HDR29" s="77"/>
      <c r="HDS29" s="77"/>
      <c r="HDT29" s="77"/>
      <c r="HDU29" s="77"/>
      <c r="HDV29" s="77"/>
      <c r="HDW29" s="77"/>
      <c r="HDX29" s="77"/>
      <c r="HDY29" s="77"/>
      <c r="HDZ29" s="77"/>
      <c r="HEA29" s="77"/>
      <c r="HEB29" s="77"/>
      <c r="HEC29" s="77"/>
      <c r="HED29" s="77"/>
      <c r="HEE29" s="77"/>
      <c r="HEF29" s="77"/>
      <c r="HEG29" s="77"/>
      <c r="HEH29" s="77"/>
      <c r="HEI29" s="77"/>
      <c r="HEJ29" s="77"/>
      <c r="HEK29" s="77"/>
      <c r="HEL29" s="77"/>
      <c r="HEM29" s="77"/>
      <c r="HEN29" s="77"/>
      <c r="HEO29" s="77"/>
      <c r="HEP29" s="77"/>
      <c r="HEQ29" s="77"/>
      <c r="HER29" s="77"/>
      <c r="HES29" s="77"/>
      <c r="HET29" s="77"/>
      <c r="HEU29" s="77"/>
      <c r="HEV29" s="77"/>
      <c r="HEW29" s="77"/>
      <c r="HEX29" s="77"/>
      <c r="HEY29" s="77"/>
      <c r="HEZ29" s="77"/>
      <c r="HFA29" s="77"/>
      <c r="HFB29" s="77"/>
      <c r="HFC29" s="77"/>
      <c r="HFD29" s="77"/>
      <c r="HFE29" s="77"/>
      <c r="HFF29" s="77"/>
      <c r="HFG29" s="77"/>
      <c r="HFH29" s="77"/>
      <c r="HFI29" s="77"/>
      <c r="HFJ29" s="77"/>
      <c r="HFK29" s="77"/>
      <c r="HFL29" s="77"/>
      <c r="HFM29" s="77"/>
      <c r="HFN29" s="77"/>
      <c r="HFO29" s="77"/>
      <c r="HFP29" s="77"/>
      <c r="HFQ29" s="77"/>
      <c r="HFR29" s="77"/>
      <c r="HFS29" s="77"/>
      <c r="HFT29" s="77"/>
      <c r="HFU29" s="77"/>
      <c r="HFV29" s="77"/>
      <c r="HFW29" s="77"/>
      <c r="HFX29" s="77"/>
      <c r="HFY29" s="77"/>
      <c r="HFZ29" s="77"/>
      <c r="HGA29" s="77"/>
      <c r="HGB29" s="77"/>
      <c r="HGC29" s="77"/>
      <c r="HGD29" s="77"/>
      <c r="HGE29" s="77"/>
      <c r="HGF29" s="77"/>
      <c r="HGG29" s="77"/>
      <c r="HGH29" s="77"/>
      <c r="HGI29" s="77"/>
      <c r="HGJ29" s="77"/>
      <c r="HGK29" s="77"/>
      <c r="HGL29" s="77"/>
      <c r="HGM29" s="77"/>
      <c r="HGN29" s="77"/>
      <c r="HGO29" s="77"/>
      <c r="HGP29" s="77"/>
      <c r="HGQ29" s="77"/>
      <c r="HGR29" s="77"/>
      <c r="HGS29" s="77"/>
      <c r="HGT29" s="77"/>
      <c r="HGU29" s="77"/>
      <c r="HGV29" s="77"/>
      <c r="HGW29" s="77"/>
      <c r="HGX29" s="77"/>
      <c r="HGY29" s="77"/>
      <c r="HGZ29" s="77"/>
      <c r="HHA29" s="77"/>
      <c r="HHB29" s="77"/>
      <c r="HHC29" s="77"/>
      <c r="HHD29" s="77"/>
      <c r="HHE29" s="77"/>
      <c r="HHF29" s="77"/>
      <c r="HHG29" s="77"/>
      <c r="HHH29" s="77"/>
      <c r="HHI29" s="77"/>
      <c r="HHJ29" s="77"/>
      <c r="HHK29" s="77"/>
      <c r="HHL29" s="77"/>
      <c r="HHM29" s="77"/>
      <c r="HHN29" s="77"/>
      <c r="HHO29" s="77"/>
      <c r="HHP29" s="77"/>
      <c r="HHQ29" s="77"/>
      <c r="HHR29" s="77"/>
      <c r="HHS29" s="77"/>
      <c r="HHT29" s="77"/>
      <c r="HHU29" s="77"/>
      <c r="HHV29" s="77"/>
      <c r="HHW29" s="77"/>
      <c r="HHX29" s="77"/>
      <c r="HHY29" s="77"/>
      <c r="HHZ29" s="77"/>
      <c r="HIA29" s="77"/>
      <c r="HIB29" s="77"/>
      <c r="HIC29" s="77"/>
      <c r="HID29" s="77"/>
      <c r="HIE29" s="77"/>
      <c r="HIF29" s="77"/>
      <c r="HIG29" s="77"/>
      <c r="HIH29" s="77"/>
      <c r="HII29" s="77"/>
      <c r="HIJ29" s="77"/>
      <c r="HIK29" s="77"/>
      <c r="HIL29" s="77"/>
      <c r="HIM29" s="77"/>
      <c r="HIN29" s="77"/>
      <c r="HIO29" s="77"/>
      <c r="HIP29" s="77"/>
      <c r="HIQ29" s="77"/>
      <c r="HIR29" s="77"/>
      <c r="HIS29" s="77"/>
      <c r="HIT29" s="77"/>
      <c r="HIU29" s="77"/>
      <c r="HIV29" s="77"/>
      <c r="HIW29" s="77"/>
      <c r="HIX29" s="77"/>
      <c r="HIY29" s="77"/>
      <c r="HIZ29" s="77"/>
      <c r="HJA29" s="77"/>
      <c r="HJB29" s="77"/>
      <c r="HJC29" s="77"/>
      <c r="HJD29" s="77"/>
      <c r="HJE29" s="77"/>
      <c r="HJF29" s="77"/>
      <c r="HJG29" s="77"/>
      <c r="HJH29" s="77"/>
      <c r="HJI29" s="77"/>
      <c r="HJJ29" s="77"/>
      <c r="HJK29" s="77"/>
      <c r="HJL29" s="77"/>
      <c r="HJM29" s="77"/>
      <c r="HJN29" s="77"/>
      <c r="HJO29" s="77"/>
      <c r="HJP29" s="77"/>
      <c r="HJQ29" s="77"/>
      <c r="HJR29" s="77"/>
      <c r="HJS29" s="77"/>
      <c r="HJT29" s="77"/>
      <c r="HJU29" s="77"/>
      <c r="HJV29" s="77"/>
      <c r="HJW29" s="77"/>
      <c r="HJX29" s="77"/>
      <c r="HJY29" s="77"/>
      <c r="HJZ29" s="77"/>
      <c r="HKA29" s="77"/>
      <c r="HKB29" s="77"/>
      <c r="HKC29" s="77"/>
      <c r="HKD29" s="77"/>
      <c r="HKE29" s="77"/>
      <c r="HKF29" s="77"/>
      <c r="HKG29" s="77"/>
      <c r="HKH29" s="77"/>
      <c r="HKI29" s="77"/>
      <c r="HKJ29" s="77"/>
      <c r="HKK29" s="77"/>
      <c r="HKL29" s="77"/>
      <c r="HKM29" s="77"/>
      <c r="HKN29" s="77"/>
      <c r="HKO29" s="77"/>
      <c r="HKP29" s="77"/>
      <c r="HKQ29" s="77"/>
      <c r="HKR29" s="77"/>
      <c r="HKS29" s="77"/>
      <c r="HKT29" s="77"/>
      <c r="HKU29" s="77"/>
      <c r="HKV29" s="77"/>
      <c r="HKW29" s="77"/>
      <c r="HKX29" s="77"/>
      <c r="HKY29" s="77"/>
      <c r="HKZ29" s="77"/>
      <c r="HLA29" s="77"/>
      <c r="HLB29" s="77"/>
      <c r="HLC29" s="77"/>
      <c r="HLD29" s="77"/>
      <c r="HLE29" s="77"/>
      <c r="HLF29" s="77"/>
      <c r="HLG29" s="77"/>
      <c r="HLH29" s="77"/>
      <c r="HLI29" s="77"/>
      <c r="HLJ29" s="77"/>
      <c r="HLK29" s="77"/>
      <c r="HLL29" s="77"/>
      <c r="HLM29" s="77"/>
      <c r="HLN29" s="77"/>
      <c r="HLO29" s="77"/>
      <c r="HLP29" s="77"/>
      <c r="HLQ29" s="77"/>
      <c r="HLR29" s="77"/>
      <c r="HLS29" s="77"/>
      <c r="HLT29" s="77"/>
      <c r="HLU29" s="77"/>
      <c r="HLV29" s="77"/>
      <c r="HLW29" s="77"/>
      <c r="HLX29" s="77"/>
      <c r="HLY29" s="77"/>
      <c r="HLZ29" s="77"/>
      <c r="HMA29" s="77"/>
      <c r="HMB29" s="77"/>
      <c r="HMC29" s="77"/>
      <c r="HMD29" s="77"/>
      <c r="HME29" s="77"/>
      <c r="HMF29" s="77"/>
      <c r="HMG29" s="77"/>
      <c r="HMH29" s="77"/>
      <c r="HMI29" s="77"/>
      <c r="HMJ29" s="77"/>
      <c r="HMK29" s="77"/>
      <c r="HML29" s="77"/>
      <c r="HMM29" s="77"/>
      <c r="HMN29" s="77"/>
      <c r="HMO29" s="77"/>
      <c r="HMP29" s="77"/>
      <c r="HMQ29" s="77"/>
      <c r="HMR29" s="77"/>
      <c r="HMS29" s="77"/>
      <c r="HMT29" s="77"/>
      <c r="HMU29" s="77"/>
      <c r="HMV29" s="77"/>
      <c r="HMW29" s="77"/>
      <c r="HMX29" s="77"/>
      <c r="HMY29" s="77"/>
      <c r="HMZ29" s="77"/>
      <c r="HNA29" s="77"/>
      <c r="HNB29" s="77"/>
      <c r="HNC29" s="77"/>
      <c r="HND29" s="77"/>
      <c r="HNE29" s="77"/>
      <c r="HNF29" s="77"/>
      <c r="HNG29" s="77"/>
      <c r="HNH29" s="77"/>
      <c r="HNI29" s="77"/>
      <c r="HNJ29" s="77"/>
      <c r="HNK29" s="77"/>
      <c r="HNL29" s="77"/>
      <c r="HNM29" s="77"/>
      <c r="HNN29" s="77"/>
      <c r="HNO29" s="77"/>
      <c r="HNP29" s="77"/>
      <c r="HNQ29" s="77"/>
      <c r="HNR29" s="77"/>
      <c r="HNS29" s="77"/>
      <c r="HNT29" s="77"/>
      <c r="HNU29" s="77"/>
      <c r="HNV29" s="77"/>
      <c r="HNW29" s="77"/>
      <c r="HNX29" s="77"/>
      <c r="HNY29" s="77"/>
      <c r="HNZ29" s="77"/>
      <c r="HOA29" s="77"/>
      <c r="HOB29" s="77"/>
      <c r="HOC29" s="77"/>
      <c r="HOD29" s="77"/>
      <c r="HOE29" s="77"/>
      <c r="HOF29" s="77"/>
      <c r="HOG29" s="77"/>
      <c r="HOH29" s="77"/>
      <c r="HOI29" s="77"/>
      <c r="HOJ29" s="77"/>
      <c r="HOK29" s="77"/>
      <c r="HOL29" s="77"/>
      <c r="HOM29" s="77"/>
      <c r="HON29" s="77"/>
      <c r="HOO29" s="77"/>
      <c r="HOP29" s="77"/>
      <c r="HOQ29" s="77"/>
      <c r="HOR29" s="77"/>
      <c r="HOS29" s="77"/>
      <c r="HOT29" s="77"/>
      <c r="HOU29" s="77"/>
      <c r="HOV29" s="77"/>
      <c r="HOW29" s="77"/>
      <c r="HOX29" s="77"/>
      <c r="HOY29" s="77"/>
      <c r="HOZ29" s="77"/>
      <c r="HPA29" s="77"/>
      <c r="HPB29" s="77"/>
      <c r="HPC29" s="77"/>
      <c r="HPD29" s="77"/>
      <c r="HPE29" s="77"/>
      <c r="HPF29" s="77"/>
      <c r="HPG29" s="77"/>
      <c r="HPH29" s="77"/>
      <c r="HPI29" s="77"/>
      <c r="HPJ29" s="77"/>
      <c r="HPK29" s="77"/>
      <c r="HPL29" s="77"/>
      <c r="HPM29" s="77"/>
      <c r="HPN29" s="77"/>
      <c r="HPO29" s="77"/>
      <c r="HPP29" s="77"/>
      <c r="HPQ29" s="77"/>
      <c r="HPR29" s="77"/>
      <c r="HPS29" s="77"/>
      <c r="HPT29" s="77"/>
      <c r="HPU29" s="77"/>
      <c r="HPV29" s="77"/>
      <c r="HPW29" s="77"/>
      <c r="HPX29" s="77"/>
      <c r="HPY29" s="77"/>
      <c r="HPZ29" s="77"/>
      <c r="HQA29" s="77"/>
      <c r="HQB29" s="77"/>
      <c r="HQC29" s="77"/>
      <c r="HQD29" s="77"/>
      <c r="HQE29" s="77"/>
      <c r="HQF29" s="77"/>
      <c r="HQG29" s="77"/>
      <c r="HQH29" s="77"/>
      <c r="HQI29" s="77"/>
      <c r="HQJ29" s="77"/>
      <c r="HQK29" s="77"/>
      <c r="HQL29" s="77"/>
      <c r="HQM29" s="77"/>
      <c r="HQN29" s="77"/>
      <c r="HQO29" s="77"/>
      <c r="HQP29" s="77"/>
      <c r="HQQ29" s="77"/>
      <c r="HQR29" s="77"/>
      <c r="HQS29" s="77"/>
      <c r="HQT29" s="77"/>
      <c r="HQU29" s="77"/>
      <c r="HQV29" s="77"/>
      <c r="HQW29" s="77"/>
      <c r="HQX29" s="77"/>
      <c r="HQY29" s="77"/>
      <c r="HQZ29" s="77"/>
      <c r="HRA29" s="77"/>
      <c r="HRB29" s="77"/>
      <c r="HRC29" s="77"/>
      <c r="HRD29" s="77"/>
      <c r="HRE29" s="77"/>
      <c r="HRF29" s="77"/>
      <c r="HRG29" s="77"/>
      <c r="HRH29" s="77"/>
      <c r="HRI29" s="77"/>
      <c r="HRJ29" s="77"/>
      <c r="HRK29" s="77"/>
      <c r="HRL29" s="77"/>
      <c r="HRM29" s="77"/>
      <c r="HRN29" s="77"/>
      <c r="HRO29" s="77"/>
      <c r="HRP29" s="77"/>
      <c r="HRQ29" s="77"/>
      <c r="HRR29" s="77"/>
      <c r="HRS29" s="77"/>
      <c r="HRT29" s="77"/>
      <c r="HRU29" s="77"/>
      <c r="HRV29" s="77"/>
      <c r="HRW29" s="77"/>
      <c r="HRX29" s="77"/>
      <c r="HRY29" s="77"/>
      <c r="HRZ29" s="77"/>
      <c r="HSA29" s="77"/>
      <c r="HSB29" s="77"/>
      <c r="HSC29" s="77"/>
      <c r="HSD29" s="77"/>
      <c r="HSE29" s="77"/>
      <c r="HSF29" s="77"/>
      <c r="HSG29" s="77"/>
      <c r="HSH29" s="77"/>
      <c r="HSI29" s="77"/>
      <c r="HSJ29" s="77"/>
      <c r="HSK29" s="77"/>
      <c r="HSL29" s="77"/>
      <c r="HSM29" s="77"/>
      <c r="HSN29" s="77"/>
      <c r="HSO29" s="77"/>
      <c r="HSP29" s="77"/>
      <c r="HSQ29" s="77"/>
      <c r="HSR29" s="77"/>
      <c r="HSS29" s="77"/>
      <c r="HST29" s="77"/>
      <c r="HSU29" s="77"/>
      <c r="HSV29" s="77"/>
      <c r="HSW29" s="77"/>
      <c r="HSX29" s="77"/>
      <c r="HSY29" s="77"/>
      <c r="HSZ29" s="77"/>
      <c r="HTA29" s="77"/>
      <c r="HTB29" s="77"/>
      <c r="HTC29" s="77"/>
      <c r="HTD29" s="77"/>
      <c r="HTE29" s="77"/>
      <c r="HTF29" s="77"/>
      <c r="HTG29" s="77"/>
      <c r="HTH29" s="77"/>
      <c r="HTI29" s="77"/>
      <c r="HTJ29" s="77"/>
      <c r="HTK29" s="77"/>
      <c r="HTL29" s="77"/>
      <c r="HTM29" s="77"/>
      <c r="HTN29" s="77"/>
      <c r="HTO29" s="77"/>
      <c r="HTP29" s="77"/>
      <c r="HTQ29" s="77"/>
      <c r="HTR29" s="77"/>
      <c r="HTS29" s="77"/>
      <c r="HTT29" s="77"/>
      <c r="HTU29" s="77"/>
      <c r="HTV29" s="77"/>
      <c r="HTW29" s="77"/>
      <c r="HTX29" s="77"/>
      <c r="HTY29" s="77"/>
      <c r="HTZ29" s="77"/>
      <c r="HUA29" s="77"/>
      <c r="HUB29" s="77"/>
      <c r="HUC29" s="77"/>
      <c r="HUD29" s="77"/>
      <c r="HUE29" s="77"/>
      <c r="HUF29" s="77"/>
      <c r="HUG29" s="77"/>
      <c r="HUH29" s="77"/>
      <c r="HUI29" s="77"/>
      <c r="HUJ29" s="77"/>
      <c r="HUK29" s="77"/>
      <c r="HUL29" s="77"/>
      <c r="HUM29" s="77"/>
      <c r="HUN29" s="77"/>
      <c r="HUO29" s="77"/>
      <c r="HUP29" s="77"/>
      <c r="HUQ29" s="77"/>
      <c r="HUR29" s="77"/>
      <c r="HUS29" s="77"/>
      <c r="HUT29" s="77"/>
      <c r="HUU29" s="77"/>
      <c r="HUV29" s="77"/>
      <c r="HUW29" s="77"/>
      <c r="HUX29" s="77"/>
      <c r="HUY29" s="77"/>
      <c r="HUZ29" s="77"/>
      <c r="HVA29" s="77"/>
      <c r="HVB29" s="77"/>
      <c r="HVC29" s="77"/>
      <c r="HVD29" s="77"/>
      <c r="HVE29" s="77"/>
      <c r="HVF29" s="77"/>
      <c r="HVG29" s="77"/>
      <c r="HVH29" s="77"/>
      <c r="HVI29" s="77"/>
      <c r="HVJ29" s="77"/>
      <c r="HVK29" s="77"/>
      <c r="HVL29" s="77"/>
      <c r="HVM29" s="77"/>
      <c r="HVN29" s="77"/>
      <c r="HVO29" s="77"/>
      <c r="HVP29" s="77"/>
      <c r="HVQ29" s="77"/>
      <c r="HVR29" s="77"/>
      <c r="HVS29" s="77"/>
      <c r="HVT29" s="77"/>
      <c r="HVU29" s="77"/>
      <c r="HVV29" s="77"/>
      <c r="HVW29" s="77"/>
      <c r="HVX29" s="77"/>
      <c r="HVY29" s="77"/>
      <c r="HVZ29" s="77"/>
      <c r="HWA29" s="77"/>
      <c r="HWB29" s="77"/>
      <c r="HWC29" s="77"/>
      <c r="HWD29" s="77"/>
      <c r="HWE29" s="77"/>
      <c r="HWF29" s="77"/>
      <c r="HWG29" s="77"/>
      <c r="HWH29" s="77"/>
      <c r="HWI29" s="77"/>
      <c r="HWJ29" s="77"/>
      <c r="HWK29" s="77"/>
      <c r="HWL29" s="77"/>
      <c r="HWM29" s="77"/>
      <c r="HWN29" s="77"/>
      <c r="HWO29" s="77"/>
      <c r="HWP29" s="77"/>
      <c r="HWQ29" s="77"/>
      <c r="HWR29" s="77"/>
      <c r="HWS29" s="77"/>
      <c r="HWT29" s="77"/>
      <c r="HWU29" s="77"/>
      <c r="HWV29" s="77"/>
      <c r="HWW29" s="77"/>
      <c r="HWX29" s="77"/>
      <c r="HWY29" s="77"/>
      <c r="HWZ29" s="77"/>
      <c r="HXA29" s="77"/>
      <c r="HXB29" s="77"/>
      <c r="HXC29" s="77"/>
      <c r="HXD29" s="77"/>
      <c r="HXE29" s="77"/>
      <c r="HXF29" s="77"/>
      <c r="HXG29" s="77"/>
      <c r="HXH29" s="77"/>
      <c r="HXI29" s="77"/>
      <c r="HXJ29" s="77"/>
      <c r="HXK29" s="77"/>
      <c r="HXL29" s="77"/>
      <c r="HXM29" s="77"/>
      <c r="HXN29" s="77"/>
      <c r="HXO29" s="77"/>
      <c r="HXP29" s="77"/>
      <c r="HXQ29" s="77"/>
      <c r="HXR29" s="77"/>
      <c r="HXS29" s="77"/>
      <c r="HXT29" s="77"/>
      <c r="HXU29" s="77"/>
      <c r="HXV29" s="77"/>
      <c r="HXW29" s="77"/>
      <c r="HXX29" s="77"/>
      <c r="HXY29" s="77"/>
      <c r="HXZ29" s="77"/>
      <c r="HYA29" s="77"/>
      <c r="HYB29" s="77"/>
      <c r="HYC29" s="77"/>
      <c r="HYD29" s="77"/>
      <c r="HYE29" s="77"/>
      <c r="HYF29" s="77"/>
      <c r="HYG29" s="77"/>
      <c r="HYH29" s="77"/>
      <c r="HYI29" s="77"/>
      <c r="HYJ29" s="77"/>
      <c r="HYK29" s="77"/>
      <c r="HYL29" s="77"/>
      <c r="HYM29" s="77"/>
      <c r="HYN29" s="77"/>
      <c r="HYO29" s="77"/>
      <c r="HYP29" s="77"/>
      <c r="HYQ29" s="77"/>
      <c r="HYR29" s="77"/>
      <c r="HYS29" s="77"/>
      <c r="HYT29" s="77"/>
      <c r="HYU29" s="77"/>
      <c r="HYV29" s="77"/>
      <c r="HYW29" s="77"/>
      <c r="HYX29" s="77"/>
      <c r="HYY29" s="77"/>
      <c r="HYZ29" s="77"/>
      <c r="HZA29" s="77"/>
      <c r="HZB29" s="77"/>
      <c r="HZC29" s="77"/>
      <c r="HZD29" s="77"/>
      <c r="HZE29" s="77"/>
      <c r="HZF29" s="77"/>
      <c r="HZG29" s="77"/>
      <c r="HZH29" s="77"/>
      <c r="HZI29" s="77"/>
      <c r="HZJ29" s="77"/>
      <c r="HZK29" s="77"/>
      <c r="HZL29" s="77"/>
      <c r="HZM29" s="77"/>
      <c r="HZN29" s="77"/>
      <c r="HZO29" s="77"/>
      <c r="HZP29" s="77"/>
      <c r="HZQ29" s="77"/>
      <c r="HZR29" s="77"/>
      <c r="HZS29" s="77"/>
      <c r="HZT29" s="77"/>
      <c r="HZU29" s="77"/>
      <c r="HZV29" s="77"/>
      <c r="HZW29" s="77"/>
      <c r="HZX29" s="77"/>
      <c r="HZY29" s="77"/>
      <c r="HZZ29" s="77"/>
      <c r="IAA29" s="77"/>
      <c r="IAB29" s="77"/>
      <c r="IAC29" s="77"/>
      <c r="IAD29" s="77"/>
      <c r="IAE29" s="77"/>
      <c r="IAF29" s="77"/>
      <c r="IAG29" s="77"/>
      <c r="IAH29" s="77"/>
      <c r="IAI29" s="77"/>
      <c r="IAJ29" s="77"/>
      <c r="IAK29" s="77"/>
      <c r="IAL29" s="77"/>
      <c r="IAM29" s="77"/>
      <c r="IAN29" s="77"/>
      <c r="IAO29" s="77"/>
      <c r="IAP29" s="77"/>
      <c r="IAQ29" s="77"/>
      <c r="IAR29" s="77"/>
      <c r="IAS29" s="77"/>
      <c r="IAT29" s="77"/>
      <c r="IAU29" s="77"/>
      <c r="IAV29" s="77"/>
      <c r="IAW29" s="77"/>
      <c r="IAX29" s="77"/>
      <c r="IAY29" s="77"/>
      <c r="IAZ29" s="77"/>
      <c r="IBA29" s="77"/>
      <c r="IBB29" s="77"/>
      <c r="IBC29" s="77"/>
      <c r="IBD29" s="77"/>
      <c r="IBE29" s="77"/>
      <c r="IBF29" s="77"/>
      <c r="IBG29" s="77"/>
      <c r="IBH29" s="77"/>
      <c r="IBI29" s="77"/>
      <c r="IBJ29" s="77"/>
      <c r="IBK29" s="77"/>
      <c r="IBL29" s="77"/>
      <c r="IBM29" s="77"/>
      <c r="IBN29" s="77"/>
      <c r="IBO29" s="77"/>
      <c r="IBP29" s="77"/>
      <c r="IBQ29" s="77"/>
      <c r="IBR29" s="77"/>
      <c r="IBS29" s="77"/>
      <c r="IBT29" s="77"/>
      <c r="IBU29" s="77"/>
      <c r="IBV29" s="77"/>
      <c r="IBW29" s="77"/>
      <c r="IBX29" s="77"/>
      <c r="IBY29" s="77"/>
      <c r="IBZ29" s="77"/>
      <c r="ICA29" s="77"/>
      <c r="ICB29" s="77"/>
      <c r="ICC29" s="77"/>
      <c r="ICD29" s="77"/>
      <c r="ICE29" s="77"/>
      <c r="ICF29" s="77"/>
      <c r="ICG29" s="77"/>
      <c r="ICH29" s="77"/>
      <c r="ICI29" s="77"/>
      <c r="ICJ29" s="77"/>
      <c r="ICK29" s="77"/>
      <c r="ICL29" s="77"/>
      <c r="ICM29" s="77"/>
      <c r="ICN29" s="77"/>
      <c r="ICO29" s="77"/>
      <c r="ICP29" s="77"/>
      <c r="ICQ29" s="77"/>
      <c r="ICR29" s="77"/>
      <c r="ICS29" s="77"/>
      <c r="ICT29" s="77"/>
      <c r="ICU29" s="77"/>
      <c r="ICV29" s="77"/>
      <c r="ICW29" s="77"/>
      <c r="ICX29" s="77"/>
      <c r="ICY29" s="77"/>
      <c r="ICZ29" s="77"/>
      <c r="IDA29" s="77"/>
      <c r="IDB29" s="77"/>
      <c r="IDC29" s="77"/>
      <c r="IDD29" s="77"/>
      <c r="IDE29" s="77"/>
      <c r="IDF29" s="77"/>
      <c r="IDG29" s="77"/>
      <c r="IDH29" s="77"/>
      <c r="IDI29" s="77"/>
      <c r="IDJ29" s="77"/>
      <c r="IDK29" s="77"/>
      <c r="IDL29" s="77"/>
      <c r="IDM29" s="77"/>
      <c r="IDN29" s="77"/>
      <c r="IDO29" s="77"/>
      <c r="IDP29" s="77"/>
      <c r="IDQ29" s="77"/>
      <c r="IDR29" s="77"/>
      <c r="IDS29" s="77"/>
      <c r="IDT29" s="77"/>
      <c r="IDU29" s="77"/>
      <c r="IDV29" s="77"/>
      <c r="IDW29" s="77"/>
      <c r="IDX29" s="77"/>
      <c r="IDY29" s="77"/>
      <c r="IDZ29" s="77"/>
      <c r="IEA29" s="77"/>
      <c r="IEB29" s="77"/>
      <c r="IEC29" s="77"/>
      <c r="IED29" s="77"/>
      <c r="IEE29" s="77"/>
      <c r="IEF29" s="77"/>
      <c r="IEG29" s="77"/>
      <c r="IEH29" s="77"/>
      <c r="IEI29" s="77"/>
      <c r="IEJ29" s="77"/>
      <c r="IEK29" s="77"/>
      <c r="IEL29" s="77"/>
      <c r="IEM29" s="77"/>
      <c r="IEN29" s="77"/>
      <c r="IEO29" s="77"/>
      <c r="IEP29" s="77"/>
      <c r="IEQ29" s="77"/>
      <c r="IER29" s="77"/>
      <c r="IES29" s="77"/>
      <c r="IET29" s="77"/>
      <c r="IEU29" s="77"/>
      <c r="IEV29" s="77"/>
      <c r="IEW29" s="77"/>
      <c r="IEX29" s="77"/>
      <c r="IEY29" s="77"/>
      <c r="IEZ29" s="77"/>
      <c r="IFA29" s="77"/>
      <c r="IFB29" s="77"/>
      <c r="IFC29" s="77"/>
      <c r="IFD29" s="77"/>
      <c r="IFE29" s="77"/>
      <c r="IFF29" s="77"/>
      <c r="IFG29" s="77"/>
      <c r="IFH29" s="77"/>
      <c r="IFI29" s="77"/>
      <c r="IFJ29" s="77"/>
      <c r="IFK29" s="77"/>
      <c r="IFL29" s="77"/>
      <c r="IFM29" s="77"/>
      <c r="IFN29" s="77"/>
      <c r="IFO29" s="77"/>
      <c r="IFP29" s="77"/>
      <c r="IFQ29" s="77"/>
      <c r="IFR29" s="77"/>
      <c r="IFS29" s="77"/>
      <c r="IFT29" s="77"/>
      <c r="IFU29" s="77"/>
      <c r="IFV29" s="77"/>
      <c r="IFW29" s="77"/>
      <c r="IFX29" s="77"/>
      <c r="IFY29" s="77"/>
      <c r="IFZ29" s="77"/>
      <c r="IGA29" s="77"/>
      <c r="IGB29" s="77"/>
      <c r="IGC29" s="77"/>
      <c r="IGD29" s="77"/>
      <c r="IGE29" s="77"/>
      <c r="IGF29" s="77"/>
      <c r="IGG29" s="77"/>
      <c r="IGH29" s="77"/>
      <c r="IGI29" s="77"/>
      <c r="IGJ29" s="77"/>
      <c r="IGK29" s="77"/>
      <c r="IGL29" s="77"/>
      <c r="IGM29" s="77"/>
      <c r="IGN29" s="77"/>
      <c r="IGO29" s="77"/>
      <c r="IGP29" s="77"/>
      <c r="IGQ29" s="77"/>
      <c r="IGR29" s="77"/>
      <c r="IGS29" s="77"/>
      <c r="IGT29" s="77"/>
      <c r="IGU29" s="77"/>
      <c r="IGV29" s="77"/>
      <c r="IGW29" s="77"/>
      <c r="IGX29" s="77"/>
      <c r="IGY29" s="77"/>
      <c r="IGZ29" s="77"/>
      <c r="IHA29" s="77"/>
      <c r="IHB29" s="77"/>
      <c r="IHC29" s="77"/>
      <c r="IHD29" s="77"/>
      <c r="IHE29" s="77"/>
      <c r="IHF29" s="77"/>
      <c r="IHG29" s="77"/>
      <c r="IHH29" s="77"/>
      <c r="IHI29" s="77"/>
      <c r="IHJ29" s="77"/>
      <c r="IHK29" s="77"/>
      <c r="IHL29" s="77"/>
      <c r="IHM29" s="77"/>
      <c r="IHN29" s="77"/>
      <c r="IHO29" s="77"/>
      <c r="IHP29" s="77"/>
      <c r="IHQ29" s="77"/>
      <c r="IHR29" s="77"/>
      <c r="IHS29" s="77"/>
      <c r="IHT29" s="77"/>
      <c r="IHU29" s="77"/>
      <c r="IHV29" s="77"/>
      <c r="IHW29" s="77"/>
      <c r="IHX29" s="77"/>
      <c r="IHY29" s="77"/>
      <c r="IHZ29" s="77"/>
      <c r="IIA29" s="77"/>
      <c r="IIB29" s="77"/>
      <c r="IIC29" s="77"/>
      <c r="IID29" s="77"/>
      <c r="IIE29" s="77"/>
      <c r="IIF29" s="77"/>
      <c r="IIG29" s="77"/>
      <c r="IIH29" s="77"/>
      <c r="III29" s="77"/>
      <c r="IIJ29" s="77"/>
      <c r="IIK29" s="77"/>
      <c r="IIL29" s="77"/>
      <c r="IIM29" s="77"/>
      <c r="IIN29" s="77"/>
      <c r="IIO29" s="77"/>
      <c r="IIP29" s="77"/>
      <c r="IIQ29" s="77"/>
      <c r="IIR29" s="77"/>
      <c r="IIS29" s="77"/>
      <c r="IIT29" s="77"/>
      <c r="IIU29" s="77"/>
      <c r="IIV29" s="77"/>
      <c r="IIW29" s="77"/>
      <c r="IIX29" s="77"/>
      <c r="IIY29" s="77"/>
      <c r="IIZ29" s="77"/>
      <c r="IJA29" s="77"/>
      <c r="IJB29" s="77"/>
      <c r="IJC29" s="77"/>
      <c r="IJD29" s="77"/>
      <c r="IJE29" s="77"/>
      <c r="IJF29" s="77"/>
      <c r="IJG29" s="77"/>
      <c r="IJH29" s="77"/>
      <c r="IJI29" s="77"/>
      <c r="IJJ29" s="77"/>
      <c r="IJK29" s="77"/>
      <c r="IJL29" s="77"/>
      <c r="IJM29" s="77"/>
      <c r="IJN29" s="77"/>
      <c r="IJO29" s="77"/>
      <c r="IJP29" s="77"/>
      <c r="IJQ29" s="77"/>
      <c r="IJR29" s="77"/>
      <c r="IJS29" s="77"/>
      <c r="IJT29" s="77"/>
      <c r="IJU29" s="77"/>
      <c r="IJV29" s="77"/>
      <c r="IJW29" s="77"/>
      <c r="IJX29" s="77"/>
      <c r="IJY29" s="77"/>
      <c r="IJZ29" s="77"/>
      <c r="IKA29" s="77"/>
      <c r="IKB29" s="77"/>
      <c r="IKC29" s="77"/>
      <c r="IKD29" s="77"/>
      <c r="IKE29" s="77"/>
      <c r="IKF29" s="77"/>
      <c r="IKG29" s="77"/>
      <c r="IKH29" s="77"/>
      <c r="IKI29" s="77"/>
      <c r="IKJ29" s="77"/>
      <c r="IKK29" s="77"/>
      <c r="IKL29" s="77"/>
      <c r="IKM29" s="77"/>
      <c r="IKN29" s="77"/>
      <c r="IKO29" s="77"/>
      <c r="IKP29" s="77"/>
      <c r="IKQ29" s="77"/>
      <c r="IKR29" s="77"/>
      <c r="IKS29" s="77"/>
      <c r="IKT29" s="77"/>
      <c r="IKU29" s="77"/>
      <c r="IKV29" s="77"/>
      <c r="IKW29" s="77"/>
      <c r="IKX29" s="77"/>
      <c r="IKY29" s="77"/>
      <c r="IKZ29" s="77"/>
      <c r="ILA29" s="77"/>
      <c r="ILB29" s="77"/>
      <c r="ILC29" s="77"/>
      <c r="ILD29" s="77"/>
      <c r="ILE29" s="77"/>
      <c r="ILF29" s="77"/>
      <c r="ILG29" s="77"/>
      <c r="ILH29" s="77"/>
      <c r="ILI29" s="77"/>
      <c r="ILJ29" s="77"/>
      <c r="ILK29" s="77"/>
      <c r="ILL29" s="77"/>
      <c r="ILM29" s="77"/>
      <c r="ILN29" s="77"/>
      <c r="ILO29" s="77"/>
      <c r="ILP29" s="77"/>
      <c r="ILQ29" s="77"/>
      <c r="ILR29" s="77"/>
      <c r="ILS29" s="77"/>
      <c r="ILT29" s="77"/>
      <c r="ILU29" s="77"/>
      <c r="ILV29" s="77"/>
      <c r="ILW29" s="77"/>
      <c r="ILX29" s="77"/>
      <c r="ILY29" s="77"/>
      <c r="ILZ29" s="77"/>
      <c r="IMA29" s="77"/>
      <c r="IMB29" s="77"/>
      <c r="IMC29" s="77"/>
      <c r="IMD29" s="77"/>
      <c r="IME29" s="77"/>
      <c r="IMF29" s="77"/>
      <c r="IMG29" s="77"/>
      <c r="IMH29" s="77"/>
      <c r="IMI29" s="77"/>
      <c r="IMJ29" s="77"/>
      <c r="IMK29" s="77"/>
      <c r="IML29" s="77"/>
      <c r="IMM29" s="77"/>
      <c r="IMN29" s="77"/>
      <c r="IMO29" s="77"/>
      <c r="IMP29" s="77"/>
      <c r="IMQ29" s="77"/>
      <c r="IMR29" s="77"/>
      <c r="IMS29" s="77"/>
      <c r="IMT29" s="77"/>
      <c r="IMU29" s="77"/>
      <c r="IMV29" s="77"/>
      <c r="IMW29" s="77"/>
      <c r="IMX29" s="77"/>
      <c r="IMY29" s="77"/>
      <c r="IMZ29" s="77"/>
      <c r="INA29" s="77"/>
      <c r="INB29" s="77"/>
      <c r="INC29" s="77"/>
      <c r="IND29" s="77"/>
      <c r="INE29" s="77"/>
      <c r="INF29" s="77"/>
      <c r="ING29" s="77"/>
      <c r="INH29" s="77"/>
      <c r="INI29" s="77"/>
      <c r="INJ29" s="77"/>
      <c r="INK29" s="77"/>
      <c r="INL29" s="77"/>
      <c r="INM29" s="77"/>
      <c r="INN29" s="77"/>
      <c r="INO29" s="77"/>
      <c r="INP29" s="77"/>
      <c r="INQ29" s="77"/>
      <c r="INR29" s="77"/>
      <c r="INS29" s="77"/>
      <c r="INT29" s="77"/>
      <c r="INU29" s="77"/>
      <c r="INV29" s="77"/>
      <c r="INW29" s="77"/>
      <c r="INX29" s="77"/>
      <c r="INY29" s="77"/>
      <c r="INZ29" s="77"/>
      <c r="IOA29" s="77"/>
      <c r="IOB29" s="77"/>
      <c r="IOC29" s="77"/>
      <c r="IOD29" s="77"/>
      <c r="IOE29" s="77"/>
      <c r="IOF29" s="77"/>
      <c r="IOG29" s="77"/>
      <c r="IOH29" s="77"/>
      <c r="IOI29" s="77"/>
      <c r="IOJ29" s="77"/>
      <c r="IOK29" s="77"/>
      <c r="IOL29" s="77"/>
      <c r="IOM29" s="77"/>
      <c r="ION29" s="77"/>
      <c r="IOO29" s="77"/>
      <c r="IOP29" s="77"/>
      <c r="IOQ29" s="77"/>
      <c r="IOR29" s="77"/>
      <c r="IOS29" s="77"/>
      <c r="IOT29" s="77"/>
      <c r="IOU29" s="77"/>
      <c r="IOV29" s="77"/>
      <c r="IOW29" s="77"/>
      <c r="IOX29" s="77"/>
      <c r="IOY29" s="77"/>
      <c r="IOZ29" s="77"/>
      <c r="IPA29" s="77"/>
      <c r="IPB29" s="77"/>
      <c r="IPC29" s="77"/>
      <c r="IPD29" s="77"/>
      <c r="IPE29" s="77"/>
      <c r="IPF29" s="77"/>
      <c r="IPG29" s="77"/>
      <c r="IPH29" s="77"/>
      <c r="IPI29" s="77"/>
      <c r="IPJ29" s="77"/>
      <c r="IPK29" s="77"/>
      <c r="IPL29" s="77"/>
      <c r="IPM29" s="77"/>
      <c r="IPN29" s="77"/>
      <c r="IPO29" s="77"/>
      <c r="IPP29" s="77"/>
      <c r="IPQ29" s="77"/>
      <c r="IPR29" s="77"/>
      <c r="IPS29" s="77"/>
      <c r="IPT29" s="77"/>
      <c r="IPU29" s="77"/>
      <c r="IPV29" s="77"/>
      <c r="IPW29" s="77"/>
      <c r="IPX29" s="77"/>
      <c r="IPY29" s="77"/>
      <c r="IPZ29" s="77"/>
      <c r="IQA29" s="77"/>
      <c r="IQB29" s="77"/>
      <c r="IQC29" s="77"/>
      <c r="IQD29" s="77"/>
      <c r="IQE29" s="77"/>
      <c r="IQF29" s="77"/>
      <c r="IQG29" s="77"/>
      <c r="IQH29" s="77"/>
      <c r="IQI29" s="77"/>
      <c r="IQJ29" s="77"/>
      <c r="IQK29" s="77"/>
      <c r="IQL29" s="77"/>
      <c r="IQM29" s="77"/>
      <c r="IQN29" s="77"/>
      <c r="IQO29" s="77"/>
      <c r="IQP29" s="77"/>
      <c r="IQQ29" s="77"/>
      <c r="IQR29" s="77"/>
      <c r="IQS29" s="77"/>
      <c r="IQT29" s="77"/>
      <c r="IQU29" s="77"/>
      <c r="IQV29" s="77"/>
      <c r="IQW29" s="77"/>
      <c r="IQX29" s="77"/>
      <c r="IQY29" s="77"/>
      <c r="IQZ29" s="77"/>
      <c r="IRA29" s="77"/>
      <c r="IRB29" s="77"/>
      <c r="IRC29" s="77"/>
      <c r="IRD29" s="77"/>
      <c r="IRE29" s="77"/>
      <c r="IRF29" s="77"/>
      <c r="IRG29" s="77"/>
      <c r="IRH29" s="77"/>
      <c r="IRI29" s="77"/>
      <c r="IRJ29" s="77"/>
      <c r="IRK29" s="77"/>
      <c r="IRL29" s="77"/>
      <c r="IRM29" s="77"/>
      <c r="IRN29" s="77"/>
      <c r="IRO29" s="77"/>
      <c r="IRP29" s="77"/>
      <c r="IRQ29" s="77"/>
      <c r="IRR29" s="77"/>
      <c r="IRS29" s="77"/>
      <c r="IRT29" s="77"/>
      <c r="IRU29" s="77"/>
      <c r="IRV29" s="77"/>
      <c r="IRW29" s="77"/>
      <c r="IRX29" s="77"/>
      <c r="IRY29" s="77"/>
      <c r="IRZ29" s="77"/>
      <c r="ISA29" s="77"/>
      <c r="ISB29" s="77"/>
      <c r="ISC29" s="77"/>
      <c r="ISD29" s="77"/>
      <c r="ISE29" s="77"/>
      <c r="ISF29" s="77"/>
      <c r="ISG29" s="77"/>
      <c r="ISH29" s="77"/>
      <c r="ISI29" s="77"/>
      <c r="ISJ29" s="77"/>
      <c r="ISK29" s="77"/>
      <c r="ISL29" s="77"/>
      <c r="ISM29" s="77"/>
      <c r="ISN29" s="77"/>
      <c r="ISO29" s="77"/>
      <c r="ISP29" s="77"/>
      <c r="ISQ29" s="77"/>
      <c r="ISR29" s="77"/>
      <c r="ISS29" s="77"/>
      <c r="IST29" s="77"/>
      <c r="ISU29" s="77"/>
      <c r="ISV29" s="77"/>
      <c r="ISW29" s="77"/>
      <c r="ISX29" s="77"/>
      <c r="ISY29" s="77"/>
      <c r="ISZ29" s="77"/>
      <c r="ITA29" s="77"/>
      <c r="ITB29" s="77"/>
      <c r="ITC29" s="77"/>
      <c r="ITD29" s="77"/>
      <c r="ITE29" s="77"/>
      <c r="ITF29" s="77"/>
      <c r="ITG29" s="77"/>
      <c r="ITH29" s="77"/>
      <c r="ITI29" s="77"/>
      <c r="ITJ29" s="77"/>
      <c r="ITK29" s="77"/>
      <c r="ITL29" s="77"/>
      <c r="ITM29" s="77"/>
      <c r="ITN29" s="77"/>
      <c r="ITO29" s="77"/>
      <c r="ITP29" s="77"/>
      <c r="ITQ29" s="77"/>
      <c r="ITR29" s="77"/>
      <c r="ITS29" s="77"/>
      <c r="ITT29" s="77"/>
      <c r="ITU29" s="77"/>
      <c r="ITV29" s="77"/>
      <c r="ITW29" s="77"/>
      <c r="ITX29" s="77"/>
      <c r="ITY29" s="77"/>
      <c r="ITZ29" s="77"/>
      <c r="IUA29" s="77"/>
      <c r="IUB29" s="77"/>
      <c r="IUC29" s="77"/>
      <c r="IUD29" s="77"/>
      <c r="IUE29" s="77"/>
      <c r="IUF29" s="77"/>
      <c r="IUG29" s="77"/>
      <c r="IUH29" s="77"/>
      <c r="IUI29" s="77"/>
      <c r="IUJ29" s="77"/>
      <c r="IUK29" s="77"/>
      <c r="IUL29" s="77"/>
      <c r="IUM29" s="77"/>
      <c r="IUN29" s="77"/>
      <c r="IUO29" s="77"/>
      <c r="IUP29" s="77"/>
      <c r="IUQ29" s="77"/>
      <c r="IUR29" s="77"/>
      <c r="IUS29" s="77"/>
      <c r="IUT29" s="77"/>
      <c r="IUU29" s="77"/>
      <c r="IUV29" s="77"/>
      <c r="IUW29" s="77"/>
      <c r="IUX29" s="77"/>
      <c r="IUY29" s="77"/>
      <c r="IUZ29" s="77"/>
      <c r="IVA29" s="77"/>
      <c r="IVB29" s="77"/>
      <c r="IVC29" s="77"/>
      <c r="IVD29" s="77"/>
      <c r="IVE29" s="77"/>
      <c r="IVF29" s="77"/>
      <c r="IVG29" s="77"/>
      <c r="IVH29" s="77"/>
      <c r="IVI29" s="77"/>
      <c r="IVJ29" s="77"/>
      <c r="IVK29" s="77"/>
      <c r="IVL29" s="77"/>
      <c r="IVM29" s="77"/>
      <c r="IVN29" s="77"/>
      <c r="IVO29" s="77"/>
      <c r="IVP29" s="77"/>
      <c r="IVQ29" s="77"/>
      <c r="IVR29" s="77"/>
      <c r="IVS29" s="77"/>
      <c r="IVT29" s="77"/>
      <c r="IVU29" s="77"/>
      <c r="IVV29" s="77"/>
      <c r="IVW29" s="77"/>
      <c r="IVX29" s="77"/>
      <c r="IVY29" s="77"/>
      <c r="IVZ29" s="77"/>
      <c r="IWA29" s="77"/>
      <c r="IWB29" s="77"/>
      <c r="IWC29" s="77"/>
      <c r="IWD29" s="77"/>
      <c r="IWE29" s="77"/>
      <c r="IWF29" s="77"/>
      <c r="IWG29" s="77"/>
      <c r="IWH29" s="77"/>
      <c r="IWI29" s="77"/>
      <c r="IWJ29" s="77"/>
      <c r="IWK29" s="77"/>
      <c r="IWL29" s="77"/>
      <c r="IWM29" s="77"/>
      <c r="IWN29" s="77"/>
      <c r="IWO29" s="77"/>
      <c r="IWP29" s="77"/>
      <c r="IWQ29" s="77"/>
      <c r="IWR29" s="77"/>
      <c r="IWS29" s="77"/>
      <c r="IWT29" s="77"/>
      <c r="IWU29" s="77"/>
      <c r="IWV29" s="77"/>
      <c r="IWW29" s="77"/>
      <c r="IWX29" s="77"/>
      <c r="IWY29" s="77"/>
      <c r="IWZ29" s="77"/>
      <c r="IXA29" s="77"/>
      <c r="IXB29" s="77"/>
      <c r="IXC29" s="77"/>
      <c r="IXD29" s="77"/>
      <c r="IXE29" s="77"/>
      <c r="IXF29" s="77"/>
      <c r="IXG29" s="77"/>
      <c r="IXH29" s="77"/>
      <c r="IXI29" s="77"/>
      <c r="IXJ29" s="77"/>
      <c r="IXK29" s="77"/>
      <c r="IXL29" s="77"/>
      <c r="IXM29" s="77"/>
      <c r="IXN29" s="77"/>
      <c r="IXO29" s="77"/>
      <c r="IXP29" s="77"/>
      <c r="IXQ29" s="77"/>
      <c r="IXR29" s="77"/>
      <c r="IXS29" s="77"/>
      <c r="IXT29" s="77"/>
      <c r="IXU29" s="77"/>
      <c r="IXV29" s="77"/>
      <c r="IXW29" s="77"/>
      <c r="IXX29" s="77"/>
      <c r="IXY29" s="77"/>
      <c r="IXZ29" s="77"/>
      <c r="IYA29" s="77"/>
      <c r="IYB29" s="77"/>
      <c r="IYC29" s="77"/>
      <c r="IYD29" s="77"/>
      <c r="IYE29" s="77"/>
      <c r="IYF29" s="77"/>
      <c r="IYG29" s="77"/>
      <c r="IYH29" s="77"/>
      <c r="IYI29" s="77"/>
      <c r="IYJ29" s="77"/>
      <c r="IYK29" s="77"/>
      <c r="IYL29" s="77"/>
      <c r="IYM29" s="77"/>
      <c r="IYN29" s="77"/>
      <c r="IYO29" s="77"/>
      <c r="IYP29" s="77"/>
      <c r="IYQ29" s="77"/>
      <c r="IYR29" s="77"/>
      <c r="IYS29" s="77"/>
      <c r="IYT29" s="77"/>
      <c r="IYU29" s="77"/>
      <c r="IYV29" s="77"/>
      <c r="IYW29" s="77"/>
      <c r="IYX29" s="77"/>
      <c r="IYY29" s="77"/>
      <c r="IYZ29" s="77"/>
      <c r="IZA29" s="77"/>
      <c r="IZB29" s="77"/>
      <c r="IZC29" s="77"/>
      <c r="IZD29" s="77"/>
      <c r="IZE29" s="77"/>
      <c r="IZF29" s="77"/>
      <c r="IZG29" s="77"/>
      <c r="IZH29" s="77"/>
      <c r="IZI29" s="77"/>
      <c r="IZJ29" s="77"/>
      <c r="IZK29" s="77"/>
      <c r="IZL29" s="77"/>
      <c r="IZM29" s="77"/>
      <c r="IZN29" s="77"/>
      <c r="IZO29" s="77"/>
      <c r="IZP29" s="77"/>
      <c r="IZQ29" s="77"/>
      <c r="IZR29" s="77"/>
      <c r="IZS29" s="77"/>
      <c r="IZT29" s="77"/>
      <c r="IZU29" s="77"/>
      <c r="IZV29" s="77"/>
      <c r="IZW29" s="77"/>
      <c r="IZX29" s="77"/>
      <c r="IZY29" s="77"/>
      <c r="IZZ29" s="77"/>
      <c r="JAA29" s="77"/>
      <c r="JAB29" s="77"/>
      <c r="JAC29" s="77"/>
      <c r="JAD29" s="77"/>
      <c r="JAE29" s="77"/>
      <c r="JAF29" s="77"/>
      <c r="JAG29" s="77"/>
      <c r="JAH29" s="77"/>
      <c r="JAI29" s="77"/>
      <c r="JAJ29" s="77"/>
      <c r="JAK29" s="77"/>
      <c r="JAL29" s="77"/>
      <c r="JAM29" s="77"/>
      <c r="JAN29" s="77"/>
      <c r="JAO29" s="77"/>
      <c r="JAP29" s="77"/>
      <c r="JAQ29" s="77"/>
      <c r="JAR29" s="77"/>
      <c r="JAS29" s="77"/>
      <c r="JAT29" s="77"/>
      <c r="JAU29" s="77"/>
      <c r="JAV29" s="77"/>
      <c r="JAW29" s="77"/>
      <c r="JAX29" s="77"/>
      <c r="JAY29" s="77"/>
      <c r="JAZ29" s="77"/>
      <c r="JBA29" s="77"/>
      <c r="JBB29" s="77"/>
      <c r="JBC29" s="77"/>
      <c r="JBD29" s="77"/>
      <c r="JBE29" s="77"/>
      <c r="JBF29" s="77"/>
      <c r="JBG29" s="77"/>
      <c r="JBH29" s="77"/>
      <c r="JBI29" s="77"/>
      <c r="JBJ29" s="77"/>
      <c r="JBK29" s="77"/>
      <c r="JBL29" s="77"/>
      <c r="JBM29" s="77"/>
      <c r="JBN29" s="77"/>
      <c r="JBO29" s="77"/>
      <c r="JBP29" s="77"/>
      <c r="JBQ29" s="77"/>
      <c r="JBR29" s="77"/>
      <c r="JBS29" s="77"/>
      <c r="JBT29" s="77"/>
      <c r="JBU29" s="77"/>
      <c r="JBV29" s="77"/>
      <c r="JBW29" s="77"/>
      <c r="JBX29" s="77"/>
      <c r="JBY29" s="77"/>
      <c r="JBZ29" s="77"/>
      <c r="JCA29" s="77"/>
      <c r="JCB29" s="77"/>
      <c r="JCC29" s="77"/>
      <c r="JCD29" s="77"/>
      <c r="JCE29" s="77"/>
      <c r="JCF29" s="77"/>
      <c r="JCG29" s="77"/>
      <c r="JCH29" s="77"/>
      <c r="JCI29" s="77"/>
      <c r="JCJ29" s="77"/>
      <c r="JCK29" s="77"/>
      <c r="JCL29" s="77"/>
      <c r="JCM29" s="77"/>
      <c r="JCN29" s="77"/>
      <c r="JCO29" s="77"/>
      <c r="JCP29" s="77"/>
      <c r="JCQ29" s="77"/>
      <c r="JCR29" s="77"/>
      <c r="JCS29" s="77"/>
      <c r="JCT29" s="77"/>
      <c r="JCU29" s="77"/>
      <c r="JCV29" s="77"/>
      <c r="JCW29" s="77"/>
      <c r="JCX29" s="77"/>
      <c r="JCY29" s="77"/>
      <c r="JCZ29" s="77"/>
      <c r="JDA29" s="77"/>
      <c r="JDB29" s="77"/>
      <c r="JDC29" s="77"/>
      <c r="JDD29" s="77"/>
      <c r="JDE29" s="77"/>
      <c r="JDF29" s="77"/>
      <c r="JDG29" s="77"/>
      <c r="JDH29" s="77"/>
      <c r="JDI29" s="77"/>
      <c r="JDJ29" s="77"/>
      <c r="JDK29" s="77"/>
      <c r="JDL29" s="77"/>
      <c r="JDM29" s="77"/>
      <c r="JDN29" s="77"/>
      <c r="JDO29" s="77"/>
      <c r="JDP29" s="77"/>
      <c r="JDQ29" s="77"/>
      <c r="JDR29" s="77"/>
      <c r="JDS29" s="77"/>
      <c r="JDT29" s="77"/>
      <c r="JDU29" s="77"/>
      <c r="JDV29" s="77"/>
      <c r="JDW29" s="77"/>
      <c r="JDX29" s="77"/>
      <c r="JDY29" s="77"/>
      <c r="JDZ29" s="77"/>
      <c r="JEA29" s="77"/>
      <c r="JEB29" s="77"/>
      <c r="JEC29" s="77"/>
      <c r="JED29" s="77"/>
      <c r="JEE29" s="77"/>
      <c r="JEF29" s="77"/>
      <c r="JEG29" s="77"/>
      <c r="JEH29" s="77"/>
      <c r="JEI29" s="77"/>
      <c r="JEJ29" s="77"/>
      <c r="JEK29" s="77"/>
      <c r="JEL29" s="77"/>
      <c r="JEM29" s="77"/>
      <c r="JEN29" s="77"/>
      <c r="JEO29" s="77"/>
      <c r="JEP29" s="77"/>
      <c r="JEQ29" s="77"/>
      <c r="JER29" s="77"/>
      <c r="JES29" s="77"/>
      <c r="JET29" s="77"/>
      <c r="JEU29" s="77"/>
      <c r="JEV29" s="77"/>
      <c r="JEW29" s="77"/>
      <c r="JEX29" s="77"/>
      <c r="JEY29" s="77"/>
      <c r="JEZ29" s="77"/>
      <c r="JFA29" s="77"/>
      <c r="JFB29" s="77"/>
      <c r="JFC29" s="77"/>
      <c r="JFD29" s="77"/>
      <c r="JFE29" s="77"/>
      <c r="JFF29" s="77"/>
      <c r="JFG29" s="77"/>
      <c r="JFH29" s="77"/>
      <c r="JFI29" s="77"/>
      <c r="JFJ29" s="77"/>
      <c r="JFK29" s="77"/>
      <c r="JFL29" s="77"/>
      <c r="JFM29" s="77"/>
      <c r="JFN29" s="77"/>
      <c r="JFO29" s="77"/>
      <c r="JFP29" s="77"/>
      <c r="JFQ29" s="77"/>
      <c r="JFR29" s="77"/>
      <c r="JFS29" s="77"/>
      <c r="JFT29" s="77"/>
      <c r="JFU29" s="77"/>
      <c r="JFV29" s="77"/>
      <c r="JFW29" s="77"/>
      <c r="JFX29" s="77"/>
      <c r="JFY29" s="77"/>
      <c r="JFZ29" s="77"/>
      <c r="JGA29" s="77"/>
      <c r="JGB29" s="77"/>
      <c r="JGC29" s="77"/>
      <c r="JGD29" s="77"/>
      <c r="JGE29" s="77"/>
      <c r="JGF29" s="77"/>
      <c r="JGG29" s="77"/>
      <c r="JGH29" s="77"/>
      <c r="JGI29" s="77"/>
      <c r="JGJ29" s="77"/>
      <c r="JGK29" s="77"/>
      <c r="JGL29" s="77"/>
      <c r="JGM29" s="77"/>
      <c r="JGN29" s="77"/>
      <c r="JGO29" s="77"/>
      <c r="JGP29" s="77"/>
      <c r="JGQ29" s="77"/>
      <c r="JGR29" s="77"/>
      <c r="JGS29" s="77"/>
      <c r="JGT29" s="77"/>
      <c r="JGU29" s="77"/>
      <c r="JGV29" s="77"/>
      <c r="JGW29" s="77"/>
      <c r="JGX29" s="77"/>
      <c r="JGY29" s="77"/>
      <c r="JGZ29" s="77"/>
      <c r="JHA29" s="77"/>
      <c r="JHB29" s="77"/>
      <c r="JHC29" s="77"/>
      <c r="JHD29" s="77"/>
      <c r="JHE29" s="77"/>
      <c r="JHF29" s="77"/>
      <c r="JHG29" s="77"/>
      <c r="JHH29" s="77"/>
      <c r="JHI29" s="77"/>
      <c r="JHJ29" s="77"/>
      <c r="JHK29" s="77"/>
      <c r="JHL29" s="77"/>
      <c r="JHM29" s="77"/>
      <c r="JHN29" s="77"/>
      <c r="JHO29" s="77"/>
      <c r="JHP29" s="77"/>
      <c r="JHQ29" s="77"/>
      <c r="JHR29" s="77"/>
      <c r="JHS29" s="77"/>
      <c r="JHT29" s="77"/>
      <c r="JHU29" s="77"/>
      <c r="JHV29" s="77"/>
      <c r="JHW29" s="77"/>
      <c r="JHX29" s="77"/>
      <c r="JHY29" s="77"/>
      <c r="JHZ29" s="77"/>
      <c r="JIA29" s="77"/>
      <c r="JIB29" s="77"/>
      <c r="JIC29" s="77"/>
      <c r="JID29" s="77"/>
      <c r="JIE29" s="77"/>
      <c r="JIF29" s="77"/>
      <c r="JIG29" s="77"/>
      <c r="JIH29" s="77"/>
      <c r="JII29" s="77"/>
      <c r="JIJ29" s="77"/>
      <c r="JIK29" s="77"/>
      <c r="JIL29" s="77"/>
      <c r="JIM29" s="77"/>
      <c r="JIN29" s="77"/>
      <c r="JIO29" s="77"/>
      <c r="JIP29" s="77"/>
      <c r="JIQ29" s="77"/>
      <c r="JIR29" s="77"/>
      <c r="JIS29" s="77"/>
      <c r="JIT29" s="77"/>
      <c r="JIU29" s="77"/>
      <c r="JIV29" s="77"/>
      <c r="JIW29" s="77"/>
      <c r="JIX29" s="77"/>
      <c r="JIY29" s="77"/>
      <c r="JIZ29" s="77"/>
      <c r="JJA29" s="77"/>
      <c r="JJB29" s="77"/>
      <c r="JJC29" s="77"/>
      <c r="JJD29" s="77"/>
      <c r="JJE29" s="77"/>
      <c r="JJF29" s="77"/>
      <c r="JJG29" s="77"/>
      <c r="JJH29" s="77"/>
      <c r="JJI29" s="77"/>
      <c r="JJJ29" s="77"/>
      <c r="JJK29" s="77"/>
      <c r="JJL29" s="77"/>
      <c r="JJM29" s="77"/>
      <c r="JJN29" s="77"/>
      <c r="JJO29" s="77"/>
      <c r="JJP29" s="77"/>
      <c r="JJQ29" s="77"/>
      <c r="JJR29" s="77"/>
      <c r="JJS29" s="77"/>
      <c r="JJT29" s="77"/>
      <c r="JJU29" s="77"/>
      <c r="JJV29" s="77"/>
      <c r="JJW29" s="77"/>
      <c r="JJX29" s="77"/>
      <c r="JJY29" s="77"/>
      <c r="JJZ29" s="77"/>
      <c r="JKA29" s="77"/>
      <c r="JKB29" s="77"/>
      <c r="JKC29" s="77"/>
      <c r="JKD29" s="77"/>
      <c r="JKE29" s="77"/>
      <c r="JKF29" s="77"/>
      <c r="JKG29" s="77"/>
      <c r="JKH29" s="77"/>
      <c r="JKI29" s="77"/>
      <c r="JKJ29" s="77"/>
      <c r="JKK29" s="77"/>
      <c r="JKL29" s="77"/>
      <c r="JKM29" s="77"/>
      <c r="JKN29" s="77"/>
      <c r="JKO29" s="77"/>
      <c r="JKP29" s="77"/>
      <c r="JKQ29" s="77"/>
      <c r="JKR29" s="77"/>
      <c r="JKS29" s="77"/>
      <c r="JKT29" s="77"/>
      <c r="JKU29" s="77"/>
      <c r="JKV29" s="77"/>
      <c r="JKW29" s="77"/>
      <c r="JKX29" s="77"/>
      <c r="JKY29" s="77"/>
      <c r="JKZ29" s="77"/>
      <c r="JLA29" s="77"/>
      <c r="JLB29" s="77"/>
      <c r="JLC29" s="77"/>
      <c r="JLD29" s="77"/>
      <c r="JLE29" s="77"/>
      <c r="JLF29" s="77"/>
      <c r="JLG29" s="77"/>
      <c r="JLH29" s="77"/>
      <c r="JLI29" s="77"/>
      <c r="JLJ29" s="77"/>
      <c r="JLK29" s="77"/>
      <c r="JLL29" s="77"/>
      <c r="JLM29" s="77"/>
      <c r="JLN29" s="77"/>
      <c r="JLO29" s="77"/>
      <c r="JLP29" s="77"/>
      <c r="JLQ29" s="77"/>
      <c r="JLR29" s="77"/>
      <c r="JLS29" s="77"/>
      <c r="JLT29" s="77"/>
      <c r="JLU29" s="77"/>
      <c r="JLV29" s="77"/>
      <c r="JLW29" s="77"/>
      <c r="JLX29" s="77"/>
      <c r="JLY29" s="77"/>
      <c r="JLZ29" s="77"/>
      <c r="JMA29" s="77"/>
      <c r="JMB29" s="77"/>
      <c r="JMC29" s="77"/>
      <c r="JMD29" s="77"/>
      <c r="JME29" s="77"/>
      <c r="JMF29" s="77"/>
      <c r="JMG29" s="77"/>
      <c r="JMH29" s="77"/>
      <c r="JMI29" s="77"/>
      <c r="JMJ29" s="77"/>
      <c r="JMK29" s="77"/>
      <c r="JML29" s="77"/>
      <c r="JMM29" s="77"/>
      <c r="JMN29" s="77"/>
      <c r="JMO29" s="77"/>
      <c r="JMP29" s="77"/>
      <c r="JMQ29" s="77"/>
      <c r="JMR29" s="77"/>
      <c r="JMS29" s="77"/>
      <c r="JMT29" s="77"/>
      <c r="JMU29" s="77"/>
      <c r="JMV29" s="77"/>
      <c r="JMW29" s="77"/>
      <c r="JMX29" s="77"/>
      <c r="JMY29" s="77"/>
      <c r="JMZ29" s="77"/>
      <c r="JNA29" s="77"/>
      <c r="JNB29" s="77"/>
      <c r="JNC29" s="77"/>
      <c r="JND29" s="77"/>
      <c r="JNE29" s="77"/>
      <c r="JNF29" s="77"/>
      <c r="JNG29" s="77"/>
      <c r="JNH29" s="77"/>
      <c r="JNI29" s="77"/>
      <c r="JNJ29" s="77"/>
      <c r="JNK29" s="77"/>
      <c r="JNL29" s="77"/>
      <c r="JNM29" s="77"/>
      <c r="JNN29" s="77"/>
      <c r="JNO29" s="77"/>
      <c r="JNP29" s="77"/>
      <c r="JNQ29" s="77"/>
      <c r="JNR29" s="77"/>
      <c r="JNS29" s="77"/>
      <c r="JNT29" s="77"/>
      <c r="JNU29" s="77"/>
      <c r="JNV29" s="77"/>
      <c r="JNW29" s="77"/>
      <c r="JNX29" s="77"/>
      <c r="JNY29" s="77"/>
      <c r="JNZ29" s="77"/>
      <c r="JOA29" s="77"/>
      <c r="JOB29" s="77"/>
      <c r="JOC29" s="77"/>
      <c r="JOD29" s="77"/>
      <c r="JOE29" s="77"/>
      <c r="JOF29" s="77"/>
      <c r="JOG29" s="77"/>
      <c r="JOH29" s="77"/>
      <c r="JOI29" s="77"/>
      <c r="JOJ29" s="77"/>
      <c r="JOK29" s="77"/>
      <c r="JOL29" s="77"/>
      <c r="JOM29" s="77"/>
      <c r="JON29" s="77"/>
      <c r="JOO29" s="77"/>
      <c r="JOP29" s="77"/>
      <c r="JOQ29" s="77"/>
      <c r="JOR29" s="77"/>
      <c r="JOS29" s="77"/>
      <c r="JOT29" s="77"/>
      <c r="JOU29" s="77"/>
      <c r="JOV29" s="77"/>
      <c r="JOW29" s="77"/>
      <c r="JOX29" s="77"/>
      <c r="JOY29" s="77"/>
      <c r="JOZ29" s="77"/>
      <c r="JPA29" s="77"/>
      <c r="JPB29" s="77"/>
      <c r="JPC29" s="77"/>
      <c r="JPD29" s="77"/>
      <c r="JPE29" s="77"/>
      <c r="JPF29" s="77"/>
      <c r="JPG29" s="77"/>
      <c r="JPH29" s="77"/>
      <c r="JPI29" s="77"/>
      <c r="JPJ29" s="77"/>
      <c r="JPK29" s="77"/>
      <c r="JPL29" s="77"/>
      <c r="JPM29" s="77"/>
      <c r="JPN29" s="77"/>
      <c r="JPO29" s="77"/>
      <c r="JPP29" s="77"/>
      <c r="JPQ29" s="77"/>
      <c r="JPR29" s="77"/>
      <c r="JPS29" s="77"/>
      <c r="JPT29" s="77"/>
      <c r="JPU29" s="77"/>
      <c r="JPV29" s="77"/>
      <c r="JPW29" s="77"/>
      <c r="JPX29" s="77"/>
      <c r="JPY29" s="77"/>
      <c r="JPZ29" s="77"/>
      <c r="JQA29" s="77"/>
      <c r="JQB29" s="77"/>
      <c r="JQC29" s="77"/>
      <c r="JQD29" s="77"/>
      <c r="JQE29" s="77"/>
      <c r="JQF29" s="77"/>
      <c r="JQG29" s="77"/>
      <c r="JQH29" s="77"/>
      <c r="JQI29" s="77"/>
      <c r="JQJ29" s="77"/>
      <c r="JQK29" s="77"/>
      <c r="JQL29" s="77"/>
      <c r="JQM29" s="77"/>
      <c r="JQN29" s="77"/>
      <c r="JQO29" s="77"/>
      <c r="JQP29" s="77"/>
      <c r="JQQ29" s="77"/>
      <c r="JQR29" s="77"/>
      <c r="JQS29" s="77"/>
      <c r="JQT29" s="77"/>
      <c r="JQU29" s="77"/>
      <c r="JQV29" s="77"/>
      <c r="JQW29" s="77"/>
      <c r="JQX29" s="77"/>
      <c r="JQY29" s="77"/>
      <c r="JQZ29" s="77"/>
      <c r="JRA29" s="77"/>
      <c r="JRB29" s="77"/>
      <c r="JRC29" s="77"/>
      <c r="JRD29" s="77"/>
      <c r="JRE29" s="77"/>
      <c r="JRF29" s="77"/>
      <c r="JRG29" s="77"/>
      <c r="JRH29" s="77"/>
      <c r="JRI29" s="77"/>
      <c r="JRJ29" s="77"/>
      <c r="JRK29" s="77"/>
      <c r="JRL29" s="77"/>
      <c r="JRM29" s="77"/>
      <c r="JRN29" s="77"/>
      <c r="JRO29" s="77"/>
      <c r="JRP29" s="77"/>
      <c r="JRQ29" s="77"/>
      <c r="JRR29" s="77"/>
      <c r="JRS29" s="77"/>
      <c r="JRT29" s="77"/>
      <c r="JRU29" s="77"/>
      <c r="JRV29" s="77"/>
      <c r="JRW29" s="77"/>
      <c r="JRX29" s="77"/>
      <c r="JRY29" s="77"/>
      <c r="JRZ29" s="77"/>
      <c r="JSA29" s="77"/>
      <c r="JSB29" s="77"/>
      <c r="JSC29" s="77"/>
      <c r="JSD29" s="77"/>
      <c r="JSE29" s="77"/>
      <c r="JSF29" s="77"/>
      <c r="JSG29" s="77"/>
      <c r="JSH29" s="77"/>
      <c r="JSI29" s="77"/>
      <c r="JSJ29" s="77"/>
      <c r="JSK29" s="77"/>
      <c r="JSL29" s="77"/>
      <c r="JSM29" s="77"/>
      <c r="JSN29" s="77"/>
      <c r="JSO29" s="77"/>
      <c r="JSP29" s="77"/>
      <c r="JSQ29" s="77"/>
      <c r="JSR29" s="77"/>
      <c r="JSS29" s="77"/>
      <c r="JST29" s="77"/>
      <c r="JSU29" s="77"/>
      <c r="JSV29" s="77"/>
      <c r="JSW29" s="77"/>
      <c r="JSX29" s="77"/>
      <c r="JSY29" s="77"/>
      <c r="JSZ29" s="77"/>
      <c r="JTA29" s="77"/>
      <c r="JTB29" s="77"/>
      <c r="JTC29" s="77"/>
      <c r="JTD29" s="77"/>
      <c r="JTE29" s="77"/>
      <c r="JTF29" s="77"/>
      <c r="JTG29" s="77"/>
      <c r="JTH29" s="77"/>
      <c r="JTI29" s="77"/>
      <c r="JTJ29" s="77"/>
      <c r="JTK29" s="77"/>
      <c r="JTL29" s="77"/>
      <c r="JTM29" s="77"/>
      <c r="JTN29" s="77"/>
      <c r="JTO29" s="77"/>
      <c r="JTP29" s="77"/>
      <c r="JTQ29" s="77"/>
      <c r="JTR29" s="77"/>
      <c r="JTS29" s="77"/>
      <c r="JTT29" s="77"/>
      <c r="JTU29" s="77"/>
      <c r="JTV29" s="77"/>
      <c r="JTW29" s="77"/>
      <c r="JTX29" s="77"/>
      <c r="JTY29" s="77"/>
      <c r="JTZ29" s="77"/>
      <c r="JUA29" s="77"/>
      <c r="JUB29" s="77"/>
      <c r="JUC29" s="77"/>
      <c r="JUD29" s="77"/>
      <c r="JUE29" s="77"/>
      <c r="JUF29" s="77"/>
      <c r="JUG29" s="77"/>
      <c r="JUH29" s="77"/>
      <c r="JUI29" s="77"/>
      <c r="JUJ29" s="77"/>
      <c r="JUK29" s="77"/>
      <c r="JUL29" s="77"/>
      <c r="JUM29" s="77"/>
      <c r="JUN29" s="77"/>
      <c r="JUO29" s="77"/>
      <c r="JUP29" s="77"/>
      <c r="JUQ29" s="77"/>
      <c r="JUR29" s="77"/>
      <c r="JUS29" s="77"/>
      <c r="JUT29" s="77"/>
      <c r="JUU29" s="77"/>
      <c r="JUV29" s="77"/>
      <c r="JUW29" s="77"/>
      <c r="JUX29" s="77"/>
      <c r="JUY29" s="77"/>
      <c r="JUZ29" s="77"/>
      <c r="JVA29" s="77"/>
      <c r="JVB29" s="77"/>
      <c r="JVC29" s="77"/>
      <c r="JVD29" s="77"/>
      <c r="JVE29" s="77"/>
      <c r="JVF29" s="77"/>
      <c r="JVG29" s="77"/>
      <c r="JVH29" s="77"/>
      <c r="JVI29" s="77"/>
      <c r="JVJ29" s="77"/>
      <c r="JVK29" s="77"/>
      <c r="JVL29" s="77"/>
      <c r="JVM29" s="77"/>
      <c r="JVN29" s="77"/>
      <c r="JVO29" s="77"/>
      <c r="JVP29" s="77"/>
      <c r="JVQ29" s="77"/>
      <c r="JVR29" s="77"/>
      <c r="JVS29" s="77"/>
      <c r="JVT29" s="77"/>
      <c r="JVU29" s="77"/>
      <c r="JVV29" s="77"/>
      <c r="JVW29" s="77"/>
      <c r="JVX29" s="77"/>
      <c r="JVY29" s="77"/>
      <c r="JVZ29" s="77"/>
      <c r="JWA29" s="77"/>
      <c r="JWB29" s="77"/>
      <c r="JWC29" s="77"/>
      <c r="JWD29" s="77"/>
      <c r="JWE29" s="77"/>
      <c r="JWF29" s="77"/>
      <c r="JWG29" s="77"/>
      <c r="JWH29" s="77"/>
      <c r="JWI29" s="77"/>
      <c r="JWJ29" s="77"/>
      <c r="JWK29" s="77"/>
      <c r="JWL29" s="77"/>
      <c r="JWM29" s="77"/>
      <c r="JWN29" s="77"/>
      <c r="JWO29" s="77"/>
      <c r="JWP29" s="77"/>
      <c r="JWQ29" s="77"/>
      <c r="JWR29" s="77"/>
      <c r="JWS29" s="77"/>
      <c r="JWT29" s="77"/>
      <c r="JWU29" s="77"/>
      <c r="JWV29" s="77"/>
      <c r="JWW29" s="77"/>
      <c r="JWX29" s="77"/>
      <c r="JWY29" s="77"/>
      <c r="JWZ29" s="77"/>
      <c r="JXA29" s="77"/>
      <c r="JXB29" s="77"/>
      <c r="JXC29" s="77"/>
      <c r="JXD29" s="77"/>
      <c r="JXE29" s="77"/>
      <c r="JXF29" s="77"/>
      <c r="JXG29" s="77"/>
      <c r="JXH29" s="77"/>
      <c r="JXI29" s="77"/>
      <c r="JXJ29" s="77"/>
      <c r="JXK29" s="77"/>
      <c r="JXL29" s="77"/>
      <c r="JXM29" s="77"/>
      <c r="JXN29" s="77"/>
      <c r="JXO29" s="77"/>
      <c r="JXP29" s="77"/>
      <c r="JXQ29" s="77"/>
      <c r="JXR29" s="77"/>
      <c r="JXS29" s="77"/>
      <c r="JXT29" s="77"/>
      <c r="JXU29" s="77"/>
      <c r="JXV29" s="77"/>
      <c r="JXW29" s="77"/>
      <c r="JXX29" s="77"/>
      <c r="JXY29" s="77"/>
      <c r="JXZ29" s="77"/>
      <c r="JYA29" s="77"/>
      <c r="JYB29" s="77"/>
      <c r="JYC29" s="77"/>
      <c r="JYD29" s="77"/>
      <c r="JYE29" s="77"/>
      <c r="JYF29" s="77"/>
      <c r="JYG29" s="77"/>
      <c r="JYH29" s="77"/>
      <c r="JYI29" s="77"/>
      <c r="JYJ29" s="77"/>
      <c r="JYK29" s="77"/>
      <c r="JYL29" s="77"/>
      <c r="JYM29" s="77"/>
      <c r="JYN29" s="77"/>
      <c r="JYO29" s="77"/>
      <c r="JYP29" s="77"/>
      <c r="JYQ29" s="77"/>
      <c r="JYR29" s="77"/>
      <c r="JYS29" s="77"/>
      <c r="JYT29" s="77"/>
      <c r="JYU29" s="77"/>
      <c r="JYV29" s="77"/>
      <c r="JYW29" s="77"/>
      <c r="JYX29" s="77"/>
      <c r="JYY29" s="77"/>
      <c r="JYZ29" s="77"/>
      <c r="JZA29" s="77"/>
      <c r="JZB29" s="77"/>
      <c r="JZC29" s="77"/>
      <c r="JZD29" s="77"/>
      <c r="JZE29" s="77"/>
      <c r="JZF29" s="77"/>
      <c r="JZG29" s="77"/>
      <c r="JZH29" s="77"/>
      <c r="JZI29" s="77"/>
      <c r="JZJ29" s="77"/>
      <c r="JZK29" s="77"/>
      <c r="JZL29" s="77"/>
      <c r="JZM29" s="77"/>
      <c r="JZN29" s="77"/>
      <c r="JZO29" s="77"/>
      <c r="JZP29" s="77"/>
      <c r="JZQ29" s="77"/>
      <c r="JZR29" s="77"/>
      <c r="JZS29" s="77"/>
      <c r="JZT29" s="77"/>
      <c r="JZU29" s="77"/>
      <c r="JZV29" s="77"/>
      <c r="JZW29" s="77"/>
      <c r="JZX29" s="77"/>
      <c r="JZY29" s="77"/>
      <c r="JZZ29" s="77"/>
      <c r="KAA29" s="77"/>
      <c r="KAB29" s="77"/>
      <c r="KAC29" s="77"/>
      <c r="KAD29" s="77"/>
      <c r="KAE29" s="77"/>
      <c r="KAF29" s="77"/>
      <c r="KAG29" s="77"/>
      <c r="KAH29" s="77"/>
      <c r="KAI29" s="77"/>
      <c r="KAJ29" s="77"/>
      <c r="KAK29" s="77"/>
      <c r="KAL29" s="77"/>
      <c r="KAM29" s="77"/>
      <c r="KAN29" s="77"/>
      <c r="KAO29" s="77"/>
      <c r="KAP29" s="77"/>
      <c r="KAQ29" s="77"/>
      <c r="KAR29" s="77"/>
      <c r="KAS29" s="77"/>
      <c r="KAT29" s="77"/>
      <c r="KAU29" s="77"/>
      <c r="KAV29" s="77"/>
      <c r="KAW29" s="77"/>
      <c r="KAX29" s="77"/>
      <c r="KAY29" s="77"/>
      <c r="KAZ29" s="77"/>
      <c r="KBA29" s="77"/>
      <c r="KBB29" s="77"/>
      <c r="KBC29" s="77"/>
      <c r="KBD29" s="77"/>
      <c r="KBE29" s="77"/>
      <c r="KBF29" s="77"/>
      <c r="KBG29" s="77"/>
      <c r="KBH29" s="77"/>
      <c r="KBI29" s="77"/>
      <c r="KBJ29" s="77"/>
      <c r="KBK29" s="77"/>
      <c r="KBL29" s="77"/>
      <c r="KBM29" s="77"/>
      <c r="KBN29" s="77"/>
      <c r="KBO29" s="77"/>
      <c r="KBP29" s="77"/>
      <c r="KBQ29" s="77"/>
      <c r="KBR29" s="77"/>
      <c r="KBS29" s="77"/>
      <c r="KBT29" s="77"/>
      <c r="KBU29" s="77"/>
      <c r="KBV29" s="77"/>
      <c r="KBW29" s="77"/>
      <c r="KBX29" s="77"/>
      <c r="KBY29" s="77"/>
      <c r="KBZ29" s="77"/>
      <c r="KCA29" s="77"/>
      <c r="KCB29" s="77"/>
      <c r="KCC29" s="77"/>
      <c r="KCD29" s="77"/>
      <c r="KCE29" s="77"/>
      <c r="KCF29" s="77"/>
      <c r="KCG29" s="77"/>
      <c r="KCH29" s="77"/>
      <c r="KCI29" s="77"/>
      <c r="KCJ29" s="77"/>
      <c r="KCK29" s="77"/>
      <c r="KCL29" s="77"/>
      <c r="KCM29" s="77"/>
      <c r="KCN29" s="77"/>
      <c r="KCO29" s="77"/>
      <c r="KCP29" s="77"/>
      <c r="KCQ29" s="77"/>
      <c r="KCR29" s="77"/>
      <c r="KCS29" s="77"/>
      <c r="KCT29" s="77"/>
      <c r="KCU29" s="77"/>
      <c r="KCV29" s="77"/>
      <c r="KCW29" s="77"/>
      <c r="KCX29" s="77"/>
      <c r="KCY29" s="77"/>
      <c r="KCZ29" s="77"/>
      <c r="KDA29" s="77"/>
      <c r="KDB29" s="77"/>
      <c r="KDC29" s="77"/>
      <c r="KDD29" s="77"/>
      <c r="KDE29" s="77"/>
      <c r="KDF29" s="77"/>
      <c r="KDG29" s="77"/>
      <c r="KDH29" s="77"/>
      <c r="KDI29" s="77"/>
      <c r="KDJ29" s="77"/>
      <c r="KDK29" s="77"/>
      <c r="KDL29" s="77"/>
      <c r="KDM29" s="77"/>
      <c r="KDN29" s="77"/>
      <c r="KDO29" s="77"/>
      <c r="KDP29" s="77"/>
      <c r="KDQ29" s="77"/>
      <c r="KDR29" s="77"/>
      <c r="KDS29" s="77"/>
      <c r="KDT29" s="77"/>
      <c r="KDU29" s="77"/>
      <c r="KDV29" s="77"/>
      <c r="KDW29" s="77"/>
      <c r="KDX29" s="77"/>
      <c r="KDY29" s="77"/>
      <c r="KDZ29" s="77"/>
      <c r="KEA29" s="77"/>
      <c r="KEB29" s="77"/>
      <c r="KEC29" s="77"/>
      <c r="KED29" s="77"/>
      <c r="KEE29" s="77"/>
      <c r="KEF29" s="77"/>
      <c r="KEG29" s="77"/>
      <c r="KEH29" s="77"/>
      <c r="KEI29" s="77"/>
      <c r="KEJ29" s="77"/>
      <c r="KEK29" s="77"/>
      <c r="KEL29" s="77"/>
      <c r="KEM29" s="77"/>
      <c r="KEN29" s="77"/>
      <c r="KEO29" s="77"/>
      <c r="KEP29" s="77"/>
      <c r="KEQ29" s="77"/>
      <c r="KER29" s="77"/>
      <c r="KES29" s="77"/>
      <c r="KET29" s="77"/>
      <c r="KEU29" s="77"/>
      <c r="KEV29" s="77"/>
      <c r="KEW29" s="77"/>
      <c r="KEX29" s="77"/>
      <c r="KEY29" s="77"/>
      <c r="KEZ29" s="77"/>
      <c r="KFA29" s="77"/>
      <c r="KFB29" s="77"/>
      <c r="KFC29" s="77"/>
      <c r="KFD29" s="77"/>
      <c r="KFE29" s="77"/>
      <c r="KFF29" s="77"/>
      <c r="KFG29" s="77"/>
      <c r="KFH29" s="77"/>
      <c r="KFI29" s="77"/>
      <c r="KFJ29" s="77"/>
      <c r="KFK29" s="77"/>
      <c r="KFL29" s="77"/>
      <c r="KFM29" s="77"/>
      <c r="KFN29" s="77"/>
      <c r="KFO29" s="77"/>
      <c r="KFP29" s="77"/>
      <c r="KFQ29" s="77"/>
      <c r="KFR29" s="77"/>
      <c r="KFS29" s="77"/>
      <c r="KFT29" s="77"/>
      <c r="KFU29" s="77"/>
      <c r="KFV29" s="77"/>
      <c r="KFW29" s="77"/>
      <c r="KFX29" s="77"/>
      <c r="KFY29" s="77"/>
      <c r="KFZ29" s="77"/>
      <c r="KGA29" s="77"/>
      <c r="KGB29" s="77"/>
      <c r="KGC29" s="77"/>
      <c r="KGD29" s="77"/>
      <c r="KGE29" s="77"/>
      <c r="KGF29" s="77"/>
      <c r="KGG29" s="77"/>
      <c r="KGH29" s="77"/>
      <c r="KGI29" s="77"/>
      <c r="KGJ29" s="77"/>
      <c r="KGK29" s="77"/>
      <c r="KGL29" s="77"/>
      <c r="KGM29" s="77"/>
      <c r="KGN29" s="77"/>
      <c r="KGO29" s="77"/>
      <c r="KGP29" s="77"/>
      <c r="KGQ29" s="77"/>
      <c r="KGR29" s="77"/>
      <c r="KGS29" s="77"/>
      <c r="KGT29" s="77"/>
      <c r="KGU29" s="77"/>
      <c r="KGV29" s="77"/>
      <c r="KGW29" s="77"/>
      <c r="KGX29" s="77"/>
      <c r="KGY29" s="77"/>
      <c r="KGZ29" s="77"/>
      <c r="KHA29" s="77"/>
      <c r="KHB29" s="77"/>
      <c r="KHC29" s="77"/>
      <c r="KHD29" s="77"/>
      <c r="KHE29" s="77"/>
      <c r="KHF29" s="77"/>
      <c r="KHG29" s="77"/>
      <c r="KHH29" s="77"/>
      <c r="KHI29" s="77"/>
      <c r="KHJ29" s="77"/>
      <c r="KHK29" s="77"/>
      <c r="KHL29" s="77"/>
      <c r="KHM29" s="77"/>
      <c r="KHN29" s="77"/>
      <c r="KHO29" s="77"/>
      <c r="KHP29" s="77"/>
      <c r="KHQ29" s="77"/>
      <c r="KHR29" s="77"/>
      <c r="KHS29" s="77"/>
      <c r="KHT29" s="77"/>
      <c r="KHU29" s="77"/>
      <c r="KHV29" s="77"/>
      <c r="KHW29" s="77"/>
      <c r="KHX29" s="77"/>
      <c r="KHY29" s="77"/>
      <c r="KHZ29" s="77"/>
      <c r="KIA29" s="77"/>
      <c r="KIB29" s="77"/>
      <c r="KIC29" s="77"/>
      <c r="KID29" s="77"/>
      <c r="KIE29" s="77"/>
      <c r="KIF29" s="77"/>
      <c r="KIG29" s="77"/>
      <c r="KIH29" s="77"/>
      <c r="KII29" s="77"/>
      <c r="KIJ29" s="77"/>
      <c r="KIK29" s="77"/>
      <c r="KIL29" s="77"/>
      <c r="KIM29" s="77"/>
      <c r="KIN29" s="77"/>
      <c r="KIO29" s="77"/>
      <c r="KIP29" s="77"/>
      <c r="KIQ29" s="77"/>
      <c r="KIR29" s="77"/>
      <c r="KIS29" s="77"/>
      <c r="KIT29" s="77"/>
      <c r="KIU29" s="77"/>
      <c r="KIV29" s="77"/>
      <c r="KIW29" s="77"/>
      <c r="KIX29" s="77"/>
      <c r="KIY29" s="77"/>
      <c r="KIZ29" s="77"/>
      <c r="KJA29" s="77"/>
      <c r="KJB29" s="77"/>
      <c r="KJC29" s="77"/>
      <c r="KJD29" s="77"/>
      <c r="KJE29" s="77"/>
      <c r="KJF29" s="77"/>
      <c r="KJG29" s="77"/>
      <c r="KJH29" s="77"/>
      <c r="KJI29" s="77"/>
      <c r="KJJ29" s="77"/>
      <c r="KJK29" s="77"/>
      <c r="KJL29" s="77"/>
      <c r="KJM29" s="77"/>
      <c r="KJN29" s="77"/>
      <c r="KJO29" s="77"/>
      <c r="KJP29" s="77"/>
      <c r="KJQ29" s="77"/>
      <c r="KJR29" s="77"/>
      <c r="KJS29" s="77"/>
      <c r="KJT29" s="77"/>
      <c r="KJU29" s="77"/>
      <c r="KJV29" s="77"/>
      <c r="KJW29" s="77"/>
      <c r="KJX29" s="77"/>
      <c r="KJY29" s="77"/>
      <c r="KJZ29" s="77"/>
      <c r="KKA29" s="77"/>
      <c r="KKB29" s="77"/>
      <c r="KKC29" s="77"/>
      <c r="KKD29" s="77"/>
      <c r="KKE29" s="77"/>
      <c r="KKF29" s="77"/>
      <c r="KKG29" s="77"/>
      <c r="KKH29" s="77"/>
      <c r="KKI29" s="77"/>
      <c r="KKJ29" s="77"/>
      <c r="KKK29" s="77"/>
      <c r="KKL29" s="77"/>
      <c r="KKM29" s="77"/>
      <c r="KKN29" s="77"/>
      <c r="KKO29" s="77"/>
      <c r="KKP29" s="77"/>
      <c r="KKQ29" s="77"/>
      <c r="KKR29" s="77"/>
      <c r="KKS29" s="77"/>
      <c r="KKT29" s="77"/>
      <c r="KKU29" s="77"/>
      <c r="KKV29" s="77"/>
      <c r="KKW29" s="77"/>
      <c r="KKX29" s="77"/>
      <c r="KKY29" s="77"/>
      <c r="KKZ29" s="77"/>
      <c r="KLA29" s="77"/>
      <c r="KLB29" s="77"/>
      <c r="KLC29" s="77"/>
      <c r="KLD29" s="77"/>
      <c r="KLE29" s="77"/>
      <c r="KLF29" s="77"/>
      <c r="KLG29" s="77"/>
      <c r="KLH29" s="77"/>
      <c r="KLI29" s="77"/>
      <c r="KLJ29" s="77"/>
      <c r="KLK29" s="77"/>
      <c r="KLL29" s="77"/>
      <c r="KLM29" s="77"/>
      <c r="KLN29" s="77"/>
      <c r="KLO29" s="77"/>
      <c r="KLP29" s="77"/>
      <c r="KLQ29" s="77"/>
      <c r="KLR29" s="77"/>
      <c r="KLS29" s="77"/>
      <c r="KLT29" s="77"/>
      <c r="KLU29" s="77"/>
      <c r="KLV29" s="77"/>
      <c r="KLW29" s="77"/>
      <c r="KLX29" s="77"/>
      <c r="KLY29" s="77"/>
      <c r="KLZ29" s="77"/>
      <c r="KMA29" s="77"/>
      <c r="KMB29" s="77"/>
      <c r="KMC29" s="77"/>
      <c r="KMD29" s="77"/>
      <c r="KME29" s="77"/>
      <c r="KMF29" s="77"/>
      <c r="KMG29" s="77"/>
      <c r="KMH29" s="77"/>
      <c r="KMI29" s="77"/>
      <c r="KMJ29" s="77"/>
      <c r="KMK29" s="77"/>
      <c r="KML29" s="77"/>
      <c r="KMM29" s="77"/>
      <c r="KMN29" s="77"/>
      <c r="KMO29" s="77"/>
      <c r="KMP29" s="77"/>
      <c r="KMQ29" s="77"/>
      <c r="KMR29" s="77"/>
      <c r="KMS29" s="77"/>
      <c r="KMT29" s="77"/>
      <c r="KMU29" s="77"/>
      <c r="KMV29" s="77"/>
      <c r="KMW29" s="77"/>
      <c r="KMX29" s="77"/>
      <c r="KMY29" s="77"/>
      <c r="KMZ29" s="77"/>
      <c r="KNA29" s="77"/>
      <c r="KNB29" s="77"/>
      <c r="KNC29" s="77"/>
      <c r="KND29" s="77"/>
      <c r="KNE29" s="77"/>
      <c r="KNF29" s="77"/>
      <c r="KNG29" s="77"/>
      <c r="KNH29" s="77"/>
      <c r="KNI29" s="77"/>
      <c r="KNJ29" s="77"/>
      <c r="KNK29" s="77"/>
      <c r="KNL29" s="77"/>
      <c r="KNM29" s="77"/>
      <c r="KNN29" s="77"/>
      <c r="KNO29" s="77"/>
      <c r="KNP29" s="77"/>
      <c r="KNQ29" s="77"/>
      <c r="KNR29" s="77"/>
      <c r="KNS29" s="77"/>
      <c r="KNT29" s="77"/>
      <c r="KNU29" s="77"/>
      <c r="KNV29" s="77"/>
      <c r="KNW29" s="77"/>
      <c r="KNX29" s="77"/>
      <c r="KNY29" s="77"/>
      <c r="KNZ29" s="77"/>
      <c r="KOA29" s="77"/>
      <c r="KOB29" s="77"/>
      <c r="KOC29" s="77"/>
      <c r="KOD29" s="77"/>
      <c r="KOE29" s="77"/>
      <c r="KOF29" s="77"/>
      <c r="KOG29" s="77"/>
      <c r="KOH29" s="77"/>
      <c r="KOI29" s="77"/>
      <c r="KOJ29" s="77"/>
      <c r="KOK29" s="77"/>
      <c r="KOL29" s="77"/>
      <c r="KOM29" s="77"/>
      <c r="KON29" s="77"/>
      <c r="KOO29" s="77"/>
      <c r="KOP29" s="77"/>
      <c r="KOQ29" s="77"/>
      <c r="KOR29" s="77"/>
      <c r="KOS29" s="77"/>
      <c r="KOT29" s="77"/>
      <c r="KOU29" s="77"/>
      <c r="KOV29" s="77"/>
      <c r="KOW29" s="77"/>
      <c r="KOX29" s="77"/>
      <c r="KOY29" s="77"/>
      <c r="KOZ29" s="77"/>
      <c r="KPA29" s="77"/>
      <c r="KPB29" s="77"/>
      <c r="KPC29" s="77"/>
      <c r="KPD29" s="77"/>
      <c r="KPE29" s="77"/>
      <c r="KPF29" s="77"/>
      <c r="KPG29" s="77"/>
      <c r="KPH29" s="77"/>
      <c r="KPI29" s="77"/>
      <c r="KPJ29" s="77"/>
      <c r="KPK29" s="77"/>
      <c r="KPL29" s="77"/>
      <c r="KPM29" s="77"/>
      <c r="KPN29" s="77"/>
      <c r="KPO29" s="77"/>
      <c r="KPP29" s="77"/>
      <c r="KPQ29" s="77"/>
      <c r="KPR29" s="77"/>
      <c r="KPS29" s="77"/>
      <c r="KPT29" s="77"/>
      <c r="KPU29" s="77"/>
      <c r="KPV29" s="77"/>
      <c r="KPW29" s="77"/>
      <c r="KPX29" s="77"/>
      <c r="KPY29" s="77"/>
      <c r="KPZ29" s="77"/>
      <c r="KQA29" s="77"/>
      <c r="KQB29" s="77"/>
      <c r="KQC29" s="77"/>
      <c r="KQD29" s="77"/>
      <c r="KQE29" s="77"/>
      <c r="KQF29" s="77"/>
      <c r="KQG29" s="77"/>
      <c r="KQH29" s="77"/>
      <c r="KQI29" s="77"/>
      <c r="KQJ29" s="77"/>
      <c r="KQK29" s="77"/>
      <c r="KQL29" s="77"/>
      <c r="KQM29" s="77"/>
      <c r="KQN29" s="77"/>
      <c r="KQO29" s="77"/>
      <c r="KQP29" s="77"/>
      <c r="KQQ29" s="77"/>
      <c r="KQR29" s="77"/>
      <c r="KQS29" s="77"/>
      <c r="KQT29" s="77"/>
      <c r="KQU29" s="77"/>
      <c r="KQV29" s="77"/>
      <c r="KQW29" s="77"/>
      <c r="KQX29" s="77"/>
      <c r="KQY29" s="77"/>
      <c r="KQZ29" s="77"/>
      <c r="KRA29" s="77"/>
      <c r="KRB29" s="77"/>
      <c r="KRC29" s="77"/>
      <c r="KRD29" s="77"/>
      <c r="KRE29" s="77"/>
      <c r="KRF29" s="77"/>
      <c r="KRG29" s="77"/>
      <c r="KRH29" s="77"/>
      <c r="KRI29" s="77"/>
      <c r="KRJ29" s="77"/>
      <c r="KRK29" s="77"/>
      <c r="KRL29" s="77"/>
      <c r="KRM29" s="77"/>
      <c r="KRN29" s="77"/>
      <c r="KRO29" s="77"/>
      <c r="KRP29" s="77"/>
      <c r="KRQ29" s="77"/>
      <c r="KRR29" s="77"/>
      <c r="KRS29" s="77"/>
      <c r="KRT29" s="77"/>
      <c r="KRU29" s="77"/>
      <c r="KRV29" s="77"/>
      <c r="KRW29" s="77"/>
      <c r="KRX29" s="77"/>
      <c r="KRY29" s="77"/>
      <c r="KRZ29" s="77"/>
      <c r="KSA29" s="77"/>
      <c r="KSB29" s="77"/>
      <c r="KSC29" s="77"/>
      <c r="KSD29" s="77"/>
      <c r="KSE29" s="77"/>
      <c r="KSF29" s="77"/>
      <c r="KSG29" s="77"/>
      <c r="KSH29" s="77"/>
      <c r="KSI29" s="77"/>
      <c r="KSJ29" s="77"/>
      <c r="KSK29" s="77"/>
      <c r="KSL29" s="77"/>
      <c r="KSM29" s="77"/>
      <c r="KSN29" s="77"/>
      <c r="KSO29" s="77"/>
      <c r="KSP29" s="77"/>
      <c r="KSQ29" s="77"/>
      <c r="KSR29" s="77"/>
      <c r="KSS29" s="77"/>
      <c r="KST29" s="77"/>
      <c r="KSU29" s="77"/>
      <c r="KSV29" s="77"/>
      <c r="KSW29" s="77"/>
      <c r="KSX29" s="77"/>
      <c r="KSY29" s="77"/>
      <c r="KSZ29" s="77"/>
      <c r="KTA29" s="77"/>
      <c r="KTB29" s="77"/>
      <c r="KTC29" s="77"/>
      <c r="KTD29" s="77"/>
      <c r="KTE29" s="77"/>
      <c r="KTF29" s="77"/>
      <c r="KTG29" s="77"/>
      <c r="KTH29" s="77"/>
      <c r="KTI29" s="77"/>
      <c r="KTJ29" s="77"/>
      <c r="KTK29" s="77"/>
      <c r="KTL29" s="77"/>
      <c r="KTM29" s="77"/>
      <c r="KTN29" s="77"/>
      <c r="KTO29" s="77"/>
      <c r="KTP29" s="77"/>
      <c r="KTQ29" s="77"/>
      <c r="KTR29" s="77"/>
      <c r="KTS29" s="77"/>
      <c r="KTT29" s="77"/>
      <c r="KTU29" s="77"/>
      <c r="KTV29" s="77"/>
      <c r="KTW29" s="77"/>
      <c r="KTX29" s="77"/>
      <c r="KTY29" s="77"/>
      <c r="KTZ29" s="77"/>
      <c r="KUA29" s="77"/>
      <c r="KUB29" s="77"/>
      <c r="KUC29" s="77"/>
      <c r="KUD29" s="77"/>
      <c r="KUE29" s="77"/>
      <c r="KUF29" s="77"/>
      <c r="KUG29" s="77"/>
      <c r="KUH29" s="77"/>
      <c r="KUI29" s="77"/>
      <c r="KUJ29" s="77"/>
      <c r="KUK29" s="77"/>
      <c r="KUL29" s="77"/>
      <c r="KUM29" s="77"/>
      <c r="KUN29" s="77"/>
      <c r="KUO29" s="77"/>
      <c r="KUP29" s="77"/>
      <c r="KUQ29" s="77"/>
      <c r="KUR29" s="77"/>
      <c r="KUS29" s="77"/>
      <c r="KUT29" s="77"/>
      <c r="KUU29" s="77"/>
      <c r="KUV29" s="77"/>
      <c r="KUW29" s="77"/>
      <c r="KUX29" s="77"/>
      <c r="KUY29" s="77"/>
      <c r="KUZ29" s="77"/>
      <c r="KVA29" s="77"/>
      <c r="KVB29" s="77"/>
      <c r="KVC29" s="77"/>
      <c r="KVD29" s="77"/>
      <c r="KVE29" s="77"/>
      <c r="KVF29" s="77"/>
      <c r="KVG29" s="77"/>
      <c r="KVH29" s="77"/>
      <c r="KVI29" s="77"/>
      <c r="KVJ29" s="77"/>
      <c r="KVK29" s="77"/>
      <c r="KVL29" s="77"/>
      <c r="KVM29" s="77"/>
      <c r="KVN29" s="77"/>
      <c r="KVO29" s="77"/>
      <c r="KVP29" s="77"/>
      <c r="KVQ29" s="77"/>
      <c r="KVR29" s="77"/>
      <c r="KVS29" s="77"/>
      <c r="KVT29" s="77"/>
      <c r="KVU29" s="77"/>
      <c r="KVV29" s="77"/>
      <c r="KVW29" s="77"/>
      <c r="KVX29" s="77"/>
      <c r="KVY29" s="77"/>
      <c r="KVZ29" s="77"/>
      <c r="KWA29" s="77"/>
      <c r="KWB29" s="77"/>
      <c r="KWC29" s="77"/>
      <c r="KWD29" s="77"/>
      <c r="KWE29" s="77"/>
      <c r="KWF29" s="77"/>
      <c r="KWG29" s="77"/>
      <c r="KWH29" s="77"/>
      <c r="KWI29" s="77"/>
      <c r="KWJ29" s="77"/>
      <c r="KWK29" s="77"/>
      <c r="KWL29" s="77"/>
      <c r="KWM29" s="77"/>
      <c r="KWN29" s="77"/>
      <c r="KWO29" s="77"/>
      <c r="KWP29" s="77"/>
      <c r="KWQ29" s="77"/>
      <c r="KWR29" s="77"/>
      <c r="KWS29" s="77"/>
      <c r="KWT29" s="77"/>
      <c r="KWU29" s="77"/>
      <c r="KWV29" s="77"/>
      <c r="KWW29" s="77"/>
      <c r="KWX29" s="77"/>
      <c r="KWY29" s="77"/>
      <c r="KWZ29" s="77"/>
      <c r="KXA29" s="77"/>
      <c r="KXB29" s="77"/>
      <c r="KXC29" s="77"/>
      <c r="KXD29" s="77"/>
      <c r="KXE29" s="77"/>
      <c r="KXF29" s="77"/>
      <c r="KXG29" s="77"/>
      <c r="KXH29" s="77"/>
      <c r="KXI29" s="77"/>
      <c r="KXJ29" s="77"/>
      <c r="KXK29" s="77"/>
      <c r="KXL29" s="77"/>
      <c r="KXM29" s="77"/>
      <c r="KXN29" s="77"/>
      <c r="KXO29" s="77"/>
      <c r="KXP29" s="77"/>
      <c r="KXQ29" s="77"/>
      <c r="KXR29" s="77"/>
      <c r="KXS29" s="77"/>
      <c r="KXT29" s="77"/>
      <c r="KXU29" s="77"/>
      <c r="KXV29" s="77"/>
      <c r="KXW29" s="77"/>
      <c r="KXX29" s="77"/>
      <c r="KXY29" s="77"/>
      <c r="KXZ29" s="77"/>
      <c r="KYA29" s="77"/>
      <c r="KYB29" s="77"/>
      <c r="KYC29" s="77"/>
      <c r="KYD29" s="77"/>
      <c r="KYE29" s="77"/>
      <c r="KYF29" s="77"/>
      <c r="KYG29" s="77"/>
      <c r="KYH29" s="77"/>
      <c r="KYI29" s="77"/>
      <c r="KYJ29" s="77"/>
      <c r="KYK29" s="77"/>
      <c r="KYL29" s="77"/>
      <c r="KYM29" s="77"/>
      <c r="KYN29" s="77"/>
      <c r="KYO29" s="77"/>
      <c r="KYP29" s="77"/>
      <c r="KYQ29" s="77"/>
      <c r="KYR29" s="77"/>
      <c r="KYS29" s="77"/>
      <c r="KYT29" s="77"/>
      <c r="KYU29" s="77"/>
      <c r="KYV29" s="77"/>
      <c r="KYW29" s="77"/>
      <c r="KYX29" s="77"/>
      <c r="KYY29" s="77"/>
      <c r="KYZ29" s="77"/>
      <c r="KZA29" s="77"/>
      <c r="KZB29" s="77"/>
      <c r="KZC29" s="77"/>
      <c r="KZD29" s="77"/>
      <c r="KZE29" s="77"/>
      <c r="KZF29" s="77"/>
      <c r="KZG29" s="77"/>
      <c r="KZH29" s="77"/>
      <c r="KZI29" s="77"/>
      <c r="KZJ29" s="77"/>
      <c r="KZK29" s="77"/>
      <c r="KZL29" s="77"/>
      <c r="KZM29" s="77"/>
      <c r="KZN29" s="77"/>
      <c r="KZO29" s="77"/>
      <c r="KZP29" s="77"/>
      <c r="KZQ29" s="77"/>
      <c r="KZR29" s="77"/>
      <c r="KZS29" s="77"/>
      <c r="KZT29" s="77"/>
      <c r="KZU29" s="77"/>
      <c r="KZV29" s="77"/>
      <c r="KZW29" s="77"/>
      <c r="KZX29" s="77"/>
      <c r="KZY29" s="77"/>
      <c r="KZZ29" s="77"/>
      <c r="LAA29" s="77"/>
      <c r="LAB29" s="77"/>
      <c r="LAC29" s="77"/>
      <c r="LAD29" s="77"/>
      <c r="LAE29" s="77"/>
      <c r="LAF29" s="77"/>
      <c r="LAG29" s="77"/>
      <c r="LAH29" s="77"/>
      <c r="LAI29" s="77"/>
      <c r="LAJ29" s="77"/>
      <c r="LAK29" s="77"/>
      <c r="LAL29" s="77"/>
      <c r="LAM29" s="77"/>
      <c r="LAN29" s="77"/>
      <c r="LAO29" s="77"/>
      <c r="LAP29" s="77"/>
      <c r="LAQ29" s="77"/>
      <c r="LAR29" s="77"/>
      <c r="LAS29" s="77"/>
      <c r="LAT29" s="77"/>
      <c r="LAU29" s="77"/>
      <c r="LAV29" s="77"/>
      <c r="LAW29" s="77"/>
      <c r="LAX29" s="77"/>
      <c r="LAY29" s="77"/>
      <c r="LAZ29" s="77"/>
      <c r="LBA29" s="77"/>
      <c r="LBB29" s="77"/>
      <c r="LBC29" s="77"/>
      <c r="LBD29" s="77"/>
      <c r="LBE29" s="77"/>
      <c r="LBF29" s="77"/>
      <c r="LBG29" s="77"/>
      <c r="LBH29" s="77"/>
      <c r="LBI29" s="77"/>
      <c r="LBJ29" s="77"/>
      <c r="LBK29" s="77"/>
      <c r="LBL29" s="77"/>
      <c r="LBM29" s="77"/>
      <c r="LBN29" s="77"/>
      <c r="LBO29" s="77"/>
      <c r="LBP29" s="77"/>
      <c r="LBQ29" s="77"/>
      <c r="LBR29" s="77"/>
      <c r="LBS29" s="77"/>
      <c r="LBT29" s="77"/>
      <c r="LBU29" s="77"/>
      <c r="LBV29" s="77"/>
      <c r="LBW29" s="77"/>
      <c r="LBX29" s="77"/>
      <c r="LBY29" s="77"/>
      <c r="LBZ29" s="77"/>
      <c r="LCA29" s="77"/>
      <c r="LCB29" s="77"/>
      <c r="LCC29" s="77"/>
      <c r="LCD29" s="77"/>
      <c r="LCE29" s="77"/>
      <c r="LCF29" s="77"/>
      <c r="LCG29" s="77"/>
      <c r="LCH29" s="77"/>
      <c r="LCI29" s="77"/>
      <c r="LCJ29" s="77"/>
      <c r="LCK29" s="77"/>
      <c r="LCL29" s="77"/>
      <c r="LCM29" s="77"/>
      <c r="LCN29" s="77"/>
      <c r="LCO29" s="77"/>
      <c r="LCP29" s="77"/>
      <c r="LCQ29" s="77"/>
      <c r="LCR29" s="77"/>
      <c r="LCS29" s="77"/>
      <c r="LCT29" s="77"/>
      <c r="LCU29" s="77"/>
      <c r="LCV29" s="77"/>
      <c r="LCW29" s="77"/>
      <c r="LCX29" s="77"/>
      <c r="LCY29" s="77"/>
      <c r="LCZ29" s="77"/>
      <c r="LDA29" s="77"/>
      <c r="LDB29" s="77"/>
      <c r="LDC29" s="77"/>
      <c r="LDD29" s="77"/>
      <c r="LDE29" s="77"/>
      <c r="LDF29" s="77"/>
      <c r="LDG29" s="77"/>
      <c r="LDH29" s="77"/>
      <c r="LDI29" s="77"/>
      <c r="LDJ29" s="77"/>
      <c r="LDK29" s="77"/>
      <c r="LDL29" s="77"/>
      <c r="LDM29" s="77"/>
      <c r="LDN29" s="77"/>
      <c r="LDO29" s="77"/>
      <c r="LDP29" s="77"/>
      <c r="LDQ29" s="77"/>
      <c r="LDR29" s="77"/>
      <c r="LDS29" s="77"/>
      <c r="LDT29" s="77"/>
      <c r="LDU29" s="77"/>
      <c r="LDV29" s="77"/>
      <c r="LDW29" s="77"/>
      <c r="LDX29" s="77"/>
      <c r="LDY29" s="77"/>
      <c r="LDZ29" s="77"/>
      <c r="LEA29" s="77"/>
      <c r="LEB29" s="77"/>
      <c r="LEC29" s="77"/>
      <c r="LED29" s="77"/>
      <c r="LEE29" s="77"/>
      <c r="LEF29" s="77"/>
      <c r="LEG29" s="77"/>
      <c r="LEH29" s="77"/>
      <c r="LEI29" s="77"/>
      <c r="LEJ29" s="77"/>
      <c r="LEK29" s="77"/>
      <c r="LEL29" s="77"/>
      <c r="LEM29" s="77"/>
      <c r="LEN29" s="77"/>
      <c r="LEO29" s="77"/>
      <c r="LEP29" s="77"/>
      <c r="LEQ29" s="77"/>
      <c r="LER29" s="77"/>
      <c r="LES29" s="77"/>
      <c r="LET29" s="77"/>
      <c r="LEU29" s="77"/>
      <c r="LEV29" s="77"/>
      <c r="LEW29" s="77"/>
      <c r="LEX29" s="77"/>
      <c r="LEY29" s="77"/>
      <c r="LEZ29" s="77"/>
      <c r="LFA29" s="77"/>
      <c r="LFB29" s="77"/>
      <c r="LFC29" s="77"/>
      <c r="LFD29" s="77"/>
      <c r="LFE29" s="77"/>
      <c r="LFF29" s="77"/>
      <c r="LFG29" s="77"/>
      <c r="LFH29" s="77"/>
      <c r="LFI29" s="77"/>
      <c r="LFJ29" s="77"/>
      <c r="LFK29" s="77"/>
      <c r="LFL29" s="77"/>
      <c r="LFM29" s="77"/>
      <c r="LFN29" s="77"/>
      <c r="LFO29" s="77"/>
      <c r="LFP29" s="77"/>
      <c r="LFQ29" s="77"/>
      <c r="LFR29" s="77"/>
      <c r="LFS29" s="77"/>
      <c r="LFT29" s="77"/>
      <c r="LFU29" s="77"/>
      <c r="LFV29" s="77"/>
      <c r="LFW29" s="77"/>
      <c r="LFX29" s="77"/>
      <c r="LFY29" s="77"/>
      <c r="LFZ29" s="77"/>
      <c r="LGA29" s="77"/>
      <c r="LGB29" s="77"/>
      <c r="LGC29" s="77"/>
      <c r="LGD29" s="77"/>
      <c r="LGE29" s="77"/>
      <c r="LGF29" s="77"/>
      <c r="LGG29" s="77"/>
      <c r="LGH29" s="77"/>
      <c r="LGI29" s="77"/>
      <c r="LGJ29" s="77"/>
      <c r="LGK29" s="77"/>
      <c r="LGL29" s="77"/>
      <c r="LGM29" s="77"/>
      <c r="LGN29" s="77"/>
      <c r="LGO29" s="77"/>
      <c r="LGP29" s="77"/>
      <c r="LGQ29" s="77"/>
      <c r="LGR29" s="77"/>
      <c r="LGS29" s="77"/>
      <c r="LGT29" s="77"/>
      <c r="LGU29" s="77"/>
      <c r="LGV29" s="77"/>
      <c r="LGW29" s="77"/>
      <c r="LGX29" s="77"/>
      <c r="LGY29" s="77"/>
      <c r="LGZ29" s="77"/>
      <c r="LHA29" s="77"/>
      <c r="LHB29" s="77"/>
      <c r="LHC29" s="77"/>
      <c r="LHD29" s="77"/>
      <c r="LHE29" s="77"/>
      <c r="LHF29" s="77"/>
      <c r="LHG29" s="77"/>
      <c r="LHH29" s="77"/>
      <c r="LHI29" s="77"/>
      <c r="LHJ29" s="77"/>
      <c r="LHK29" s="77"/>
      <c r="LHL29" s="77"/>
      <c r="LHM29" s="77"/>
      <c r="LHN29" s="77"/>
      <c r="LHO29" s="77"/>
      <c r="LHP29" s="77"/>
      <c r="LHQ29" s="77"/>
      <c r="LHR29" s="77"/>
      <c r="LHS29" s="77"/>
      <c r="LHT29" s="77"/>
      <c r="LHU29" s="77"/>
      <c r="LHV29" s="77"/>
      <c r="LHW29" s="77"/>
      <c r="LHX29" s="77"/>
      <c r="LHY29" s="77"/>
      <c r="LHZ29" s="77"/>
      <c r="LIA29" s="77"/>
      <c r="LIB29" s="77"/>
      <c r="LIC29" s="77"/>
      <c r="LID29" s="77"/>
      <c r="LIE29" s="77"/>
      <c r="LIF29" s="77"/>
      <c r="LIG29" s="77"/>
      <c r="LIH29" s="77"/>
      <c r="LII29" s="77"/>
      <c r="LIJ29" s="77"/>
      <c r="LIK29" s="77"/>
      <c r="LIL29" s="77"/>
      <c r="LIM29" s="77"/>
      <c r="LIN29" s="77"/>
      <c r="LIO29" s="77"/>
      <c r="LIP29" s="77"/>
      <c r="LIQ29" s="77"/>
      <c r="LIR29" s="77"/>
      <c r="LIS29" s="77"/>
      <c r="LIT29" s="77"/>
      <c r="LIU29" s="77"/>
      <c r="LIV29" s="77"/>
      <c r="LIW29" s="77"/>
      <c r="LIX29" s="77"/>
      <c r="LIY29" s="77"/>
      <c r="LIZ29" s="77"/>
      <c r="LJA29" s="77"/>
      <c r="LJB29" s="77"/>
      <c r="LJC29" s="77"/>
      <c r="LJD29" s="77"/>
      <c r="LJE29" s="77"/>
      <c r="LJF29" s="77"/>
      <c r="LJG29" s="77"/>
      <c r="LJH29" s="77"/>
      <c r="LJI29" s="77"/>
      <c r="LJJ29" s="77"/>
      <c r="LJK29" s="77"/>
      <c r="LJL29" s="77"/>
      <c r="LJM29" s="77"/>
      <c r="LJN29" s="77"/>
      <c r="LJO29" s="77"/>
      <c r="LJP29" s="77"/>
      <c r="LJQ29" s="77"/>
      <c r="LJR29" s="77"/>
      <c r="LJS29" s="77"/>
      <c r="LJT29" s="77"/>
      <c r="LJU29" s="77"/>
      <c r="LJV29" s="77"/>
      <c r="LJW29" s="77"/>
      <c r="LJX29" s="77"/>
      <c r="LJY29" s="77"/>
      <c r="LJZ29" s="77"/>
      <c r="LKA29" s="77"/>
      <c r="LKB29" s="77"/>
      <c r="LKC29" s="77"/>
      <c r="LKD29" s="77"/>
      <c r="LKE29" s="77"/>
      <c r="LKF29" s="77"/>
      <c r="LKG29" s="77"/>
      <c r="LKH29" s="77"/>
      <c r="LKI29" s="77"/>
      <c r="LKJ29" s="77"/>
      <c r="LKK29" s="77"/>
      <c r="LKL29" s="77"/>
      <c r="LKM29" s="77"/>
      <c r="LKN29" s="77"/>
      <c r="LKO29" s="77"/>
      <c r="LKP29" s="77"/>
      <c r="LKQ29" s="77"/>
      <c r="LKR29" s="77"/>
      <c r="LKS29" s="77"/>
      <c r="LKT29" s="77"/>
      <c r="LKU29" s="77"/>
      <c r="LKV29" s="77"/>
      <c r="LKW29" s="77"/>
      <c r="LKX29" s="77"/>
      <c r="LKY29" s="77"/>
      <c r="LKZ29" s="77"/>
      <c r="LLA29" s="77"/>
      <c r="LLB29" s="77"/>
      <c r="LLC29" s="77"/>
      <c r="LLD29" s="77"/>
      <c r="LLE29" s="77"/>
      <c r="LLF29" s="77"/>
      <c r="LLG29" s="77"/>
      <c r="LLH29" s="77"/>
      <c r="LLI29" s="77"/>
      <c r="LLJ29" s="77"/>
      <c r="LLK29" s="77"/>
      <c r="LLL29" s="77"/>
      <c r="LLM29" s="77"/>
      <c r="LLN29" s="77"/>
      <c r="LLO29" s="77"/>
      <c r="LLP29" s="77"/>
      <c r="LLQ29" s="77"/>
      <c r="LLR29" s="77"/>
      <c r="LLS29" s="77"/>
      <c r="LLT29" s="77"/>
      <c r="LLU29" s="77"/>
      <c r="LLV29" s="77"/>
      <c r="LLW29" s="77"/>
      <c r="LLX29" s="77"/>
      <c r="LLY29" s="77"/>
      <c r="LLZ29" s="77"/>
      <c r="LMA29" s="77"/>
      <c r="LMB29" s="77"/>
      <c r="LMC29" s="77"/>
      <c r="LMD29" s="77"/>
      <c r="LME29" s="77"/>
      <c r="LMF29" s="77"/>
      <c r="LMG29" s="77"/>
      <c r="LMH29" s="77"/>
      <c r="LMI29" s="77"/>
      <c r="LMJ29" s="77"/>
      <c r="LMK29" s="77"/>
      <c r="LML29" s="77"/>
      <c r="LMM29" s="77"/>
      <c r="LMN29" s="77"/>
      <c r="LMO29" s="77"/>
      <c r="LMP29" s="77"/>
      <c r="LMQ29" s="77"/>
      <c r="LMR29" s="77"/>
      <c r="LMS29" s="77"/>
      <c r="LMT29" s="77"/>
      <c r="LMU29" s="77"/>
      <c r="LMV29" s="77"/>
      <c r="LMW29" s="77"/>
      <c r="LMX29" s="77"/>
      <c r="LMY29" s="77"/>
      <c r="LMZ29" s="77"/>
      <c r="LNA29" s="77"/>
      <c r="LNB29" s="77"/>
      <c r="LNC29" s="77"/>
      <c r="LND29" s="77"/>
      <c r="LNE29" s="77"/>
      <c r="LNF29" s="77"/>
      <c r="LNG29" s="77"/>
      <c r="LNH29" s="77"/>
      <c r="LNI29" s="77"/>
      <c r="LNJ29" s="77"/>
      <c r="LNK29" s="77"/>
      <c r="LNL29" s="77"/>
      <c r="LNM29" s="77"/>
      <c r="LNN29" s="77"/>
      <c r="LNO29" s="77"/>
      <c r="LNP29" s="77"/>
      <c r="LNQ29" s="77"/>
      <c r="LNR29" s="77"/>
      <c r="LNS29" s="77"/>
      <c r="LNT29" s="77"/>
      <c r="LNU29" s="77"/>
      <c r="LNV29" s="77"/>
      <c r="LNW29" s="77"/>
      <c r="LNX29" s="77"/>
      <c r="LNY29" s="77"/>
      <c r="LNZ29" s="77"/>
      <c r="LOA29" s="77"/>
      <c r="LOB29" s="77"/>
      <c r="LOC29" s="77"/>
      <c r="LOD29" s="77"/>
      <c r="LOE29" s="77"/>
      <c r="LOF29" s="77"/>
      <c r="LOG29" s="77"/>
      <c r="LOH29" s="77"/>
      <c r="LOI29" s="77"/>
      <c r="LOJ29" s="77"/>
      <c r="LOK29" s="77"/>
      <c r="LOL29" s="77"/>
      <c r="LOM29" s="77"/>
      <c r="LON29" s="77"/>
      <c r="LOO29" s="77"/>
      <c r="LOP29" s="77"/>
      <c r="LOQ29" s="77"/>
      <c r="LOR29" s="77"/>
      <c r="LOS29" s="77"/>
      <c r="LOT29" s="77"/>
      <c r="LOU29" s="77"/>
      <c r="LOV29" s="77"/>
      <c r="LOW29" s="77"/>
      <c r="LOX29" s="77"/>
      <c r="LOY29" s="77"/>
      <c r="LOZ29" s="77"/>
      <c r="LPA29" s="77"/>
      <c r="LPB29" s="77"/>
      <c r="LPC29" s="77"/>
      <c r="LPD29" s="77"/>
      <c r="LPE29" s="77"/>
      <c r="LPF29" s="77"/>
      <c r="LPG29" s="77"/>
      <c r="LPH29" s="77"/>
      <c r="LPI29" s="77"/>
      <c r="LPJ29" s="77"/>
      <c r="LPK29" s="77"/>
      <c r="LPL29" s="77"/>
      <c r="LPM29" s="77"/>
      <c r="LPN29" s="77"/>
      <c r="LPO29" s="77"/>
      <c r="LPP29" s="77"/>
      <c r="LPQ29" s="77"/>
      <c r="LPR29" s="77"/>
      <c r="LPS29" s="77"/>
      <c r="LPT29" s="77"/>
      <c r="LPU29" s="77"/>
      <c r="LPV29" s="77"/>
      <c r="LPW29" s="77"/>
      <c r="LPX29" s="77"/>
      <c r="LPY29" s="77"/>
      <c r="LPZ29" s="77"/>
      <c r="LQA29" s="77"/>
      <c r="LQB29" s="77"/>
      <c r="LQC29" s="77"/>
      <c r="LQD29" s="77"/>
      <c r="LQE29" s="77"/>
      <c r="LQF29" s="77"/>
      <c r="LQG29" s="77"/>
      <c r="LQH29" s="77"/>
      <c r="LQI29" s="77"/>
      <c r="LQJ29" s="77"/>
      <c r="LQK29" s="77"/>
      <c r="LQL29" s="77"/>
      <c r="LQM29" s="77"/>
      <c r="LQN29" s="77"/>
      <c r="LQO29" s="77"/>
      <c r="LQP29" s="77"/>
      <c r="LQQ29" s="77"/>
      <c r="LQR29" s="77"/>
      <c r="LQS29" s="77"/>
      <c r="LQT29" s="77"/>
      <c r="LQU29" s="77"/>
      <c r="LQV29" s="77"/>
      <c r="LQW29" s="77"/>
      <c r="LQX29" s="77"/>
      <c r="LQY29" s="77"/>
      <c r="LQZ29" s="77"/>
      <c r="LRA29" s="77"/>
      <c r="LRB29" s="77"/>
      <c r="LRC29" s="77"/>
      <c r="LRD29" s="77"/>
      <c r="LRE29" s="77"/>
      <c r="LRF29" s="77"/>
      <c r="LRG29" s="77"/>
      <c r="LRH29" s="77"/>
      <c r="LRI29" s="77"/>
      <c r="LRJ29" s="77"/>
      <c r="LRK29" s="77"/>
      <c r="LRL29" s="77"/>
      <c r="LRM29" s="77"/>
      <c r="LRN29" s="77"/>
      <c r="LRO29" s="77"/>
      <c r="LRP29" s="77"/>
      <c r="LRQ29" s="77"/>
      <c r="LRR29" s="77"/>
      <c r="LRS29" s="77"/>
      <c r="LRT29" s="77"/>
      <c r="LRU29" s="77"/>
      <c r="LRV29" s="77"/>
      <c r="LRW29" s="77"/>
      <c r="LRX29" s="77"/>
      <c r="LRY29" s="77"/>
      <c r="LRZ29" s="77"/>
      <c r="LSA29" s="77"/>
      <c r="LSB29" s="77"/>
      <c r="LSC29" s="77"/>
      <c r="LSD29" s="77"/>
      <c r="LSE29" s="77"/>
      <c r="LSF29" s="77"/>
      <c r="LSG29" s="77"/>
      <c r="LSH29" s="77"/>
      <c r="LSI29" s="77"/>
      <c r="LSJ29" s="77"/>
      <c r="LSK29" s="77"/>
      <c r="LSL29" s="77"/>
      <c r="LSM29" s="77"/>
      <c r="LSN29" s="77"/>
      <c r="LSO29" s="77"/>
      <c r="LSP29" s="77"/>
      <c r="LSQ29" s="77"/>
      <c r="LSR29" s="77"/>
      <c r="LSS29" s="77"/>
      <c r="LST29" s="77"/>
      <c r="LSU29" s="77"/>
      <c r="LSV29" s="77"/>
      <c r="LSW29" s="77"/>
      <c r="LSX29" s="77"/>
      <c r="LSY29" s="77"/>
      <c r="LSZ29" s="77"/>
      <c r="LTA29" s="77"/>
      <c r="LTB29" s="77"/>
      <c r="LTC29" s="77"/>
      <c r="LTD29" s="77"/>
      <c r="LTE29" s="77"/>
      <c r="LTF29" s="77"/>
      <c r="LTG29" s="77"/>
      <c r="LTH29" s="77"/>
      <c r="LTI29" s="77"/>
      <c r="LTJ29" s="77"/>
      <c r="LTK29" s="77"/>
      <c r="LTL29" s="77"/>
      <c r="LTM29" s="77"/>
      <c r="LTN29" s="77"/>
      <c r="LTO29" s="77"/>
      <c r="LTP29" s="77"/>
      <c r="LTQ29" s="77"/>
      <c r="LTR29" s="77"/>
      <c r="LTS29" s="77"/>
      <c r="LTT29" s="77"/>
      <c r="LTU29" s="77"/>
      <c r="LTV29" s="77"/>
      <c r="LTW29" s="77"/>
      <c r="LTX29" s="77"/>
      <c r="LTY29" s="77"/>
      <c r="LTZ29" s="77"/>
      <c r="LUA29" s="77"/>
      <c r="LUB29" s="77"/>
      <c r="LUC29" s="77"/>
      <c r="LUD29" s="77"/>
      <c r="LUE29" s="77"/>
      <c r="LUF29" s="77"/>
      <c r="LUG29" s="77"/>
      <c r="LUH29" s="77"/>
      <c r="LUI29" s="77"/>
      <c r="LUJ29" s="77"/>
      <c r="LUK29" s="77"/>
      <c r="LUL29" s="77"/>
      <c r="LUM29" s="77"/>
      <c r="LUN29" s="77"/>
      <c r="LUO29" s="77"/>
      <c r="LUP29" s="77"/>
      <c r="LUQ29" s="77"/>
      <c r="LUR29" s="77"/>
      <c r="LUS29" s="77"/>
      <c r="LUT29" s="77"/>
      <c r="LUU29" s="77"/>
      <c r="LUV29" s="77"/>
      <c r="LUW29" s="77"/>
      <c r="LUX29" s="77"/>
      <c r="LUY29" s="77"/>
      <c r="LUZ29" s="77"/>
      <c r="LVA29" s="77"/>
      <c r="LVB29" s="77"/>
      <c r="LVC29" s="77"/>
      <c r="LVD29" s="77"/>
      <c r="LVE29" s="77"/>
      <c r="LVF29" s="77"/>
      <c r="LVG29" s="77"/>
      <c r="LVH29" s="77"/>
      <c r="LVI29" s="77"/>
      <c r="LVJ29" s="77"/>
      <c r="LVK29" s="77"/>
      <c r="LVL29" s="77"/>
      <c r="LVM29" s="77"/>
      <c r="LVN29" s="77"/>
      <c r="LVO29" s="77"/>
      <c r="LVP29" s="77"/>
      <c r="LVQ29" s="77"/>
      <c r="LVR29" s="77"/>
      <c r="LVS29" s="77"/>
      <c r="LVT29" s="77"/>
      <c r="LVU29" s="77"/>
      <c r="LVV29" s="77"/>
      <c r="LVW29" s="77"/>
      <c r="LVX29" s="77"/>
      <c r="LVY29" s="77"/>
      <c r="LVZ29" s="77"/>
      <c r="LWA29" s="77"/>
      <c r="LWB29" s="77"/>
      <c r="LWC29" s="77"/>
      <c r="LWD29" s="77"/>
      <c r="LWE29" s="77"/>
      <c r="LWF29" s="77"/>
      <c r="LWG29" s="77"/>
      <c r="LWH29" s="77"/>
      <c r="LWI29" s="77"/>
      <c r="LWJ29" s="77"/>
      <c r="LWK29" s="77"/>
      <c r="LWL29" s="77"/>
      <c r="LWM29" s="77"/>
      <c r="LWN29" s="77"/>
      <c r="LWO29" s="77"/>
      <c r="LWP29" s="77"/>
      <c r="LWQ29" s="77"/>
      <c r="LWR29" s="77"/>
      <c r="LWS29" s="77"/>
      <c r="LWT29" s="77"/>
      <c r="LWU29" s="77"/>
      <c r="LWV29" s="77"/>
      <c r="LWW29" s="77"/>
      <c r="LWX29" s="77"/>
      <c r="LWY29" s="77"/>
      <c r="LWZ29" s="77"/>
      <c r="LXA29" s="77"/>
      <c r="LXB29" s="77"/>
      <c r="LXC29" s="77"/>
      <c r="LXD29" s="77"/>
      <c r="LXE29" s="77"/>
      <c r="LXF29" s="77"/>
      <c r="LXG29" s="77"/>
      <c r="LXH29" s="77"/>
      <c r="LXI29" s="77"/>
      <c r="LXJ29" s="77"/>
      <c r="LXK29" s="77"/>
      <c r="LXL29" s="77"/>
      <c r="LXM29" s="77"/>
      <c r="LXN29" s="77"/>
      <c r="LXO29" s="77"/>
      <c r="LXP29" s="77"/>
      <c r="LXQ29" s="77"/>
      <c r="LXR29" s="77"/>
      <c r="LXS29" s="77"/>
      <c r="LXT29" s="77"/>
      <c r="LXU29" s="77"/>
      <c r="LXV29" s="77"/>
      <c r="LXW29" s="77"/>
      <c r="LXX29" s="77"/>
      <c r="LXY29" s="77"/>
      <c r="LXZ29" s="77"/>
      <c r="LYA29" s="77"/>
      <c r="LYB29" s="77"/>
      <c r="LYC29" s="77"/>
      <c r="LYD29" s="77"/>
      <c r="LYE29" s="77"/>
      <c r="LYF29" s="77"/>
      <c r="LYG29" s="77"/>
      <c r="LYH29" s="77"/>
      <c r="LYI29" s="77"/>
      <c r="LYJ29" s="77"/>
      <c r="LYK29" s="77"/>
      <c r="LYL29" s="77"/>
      <c r="LYM29" s="77"/>
      <c r="LYN29" s="77"/>
      <c r="LYO29" s="77"/>
      <c r="LYP29" s="77"/>
      <c r="LYQ29" s="77"/>
      <c r="LYR29" s="77"/>
      <c r="LYS29" s="77"/>
      <c r="LYT29" s="77"/>
      <c r="LYU29" s="77"/>
      <c r="LYV29" s="77"/>
      <c r="LYW29" s="77"/>
      <c r="LYX29" s="77"/>
      <c r="LYY29" s="77"/>
      <c r="LYZ29" s="77"/>
      <c r="LZA29" s="77"/>
      <c r="LZB29" s="77"/>
      <c r="LZC29" s="77"/>
      <c r="LZD29" s="77"/>
      <c r="LZE29" s="77"/>
      <c r="LZF29" s="77"/>
      <c r="LZG29" s="77"/>
      <c r="LZH29" s="77"/>
      <c r="LZI29" s="77"/>
      <c r="LZJ29" s="77"/>
      <c r="LZK29" s="77"/>
      <c r="LZL29" s="77"/>
      <c r="LZM29" s="77"/>
      <c r="LZN29" s="77"/>
      <c r="LZO29" s="77"/>
      <c r="LZP29" s="77"/>
      <c r="LZQ29" s="77"/>
      <c r="LZR29" s="77"/>
      <c r="LZS29" s="77"/>
      <c r="LZT29" s="77"/>
      <c r="LZU29" s="77"/>
      <c r="LZV29" s="77"/>
      <c r="LZW29" s="77"/>
      <c r="LZX29" s="77"/>
      <c r="LZY29" s="77"/>
      <c r="LZZ29" s="77"/>
      <c r="MAA29" s="77"/>
      <c r="MAB29" s="77"/>
      <c r="MAC29" s="77"/>
      <c r="MAD29" s="77"/>
      <c r="MAE29" s="77"/>
      <c r="MAF29" s="77"/>
      <c r="MAG29" s="77"/>
      <c r="MAH29" s="77"/>
      <c r="MAI29" s="77"/>
      <c r="MAJ29" s="77"/>
      <c r="MAK29" s="77"/>
      <c r="MAL29" s="77"/>
      <c r="MAM29" s="77"/>
      <c r="MAN29" s="77"/>
      <c r="MAO29" s="77"/>
      <c r="MAP29" s="77"/>
      <c r="MAQ29" s="77"/>
      <c r="MAR29" s="77"/>
      <c r="MAS29" s="77"/>
      <c r="MAT29" s="77"/>
      <c r="MAU29" s="77"/>
      <c r="MAV29" s="77"/>
      <c r="MAW29" s="77"/>
      <c r="MAX29" s="77"/>
      <c r="MAY29" s="77"/>
      <c r="MAZ29" s="77"/>
      <c r="MBA29" s="77"/>
      <c r="MBB29" s="77"/>
      <c r="MBC29" s="77"/>
      <c r="MBD29" s="77"/>
      <c r="MBE29" s="77"/>
      <c r="MBF29" s="77"/>
      <c r="MBG29" s="77"/>
      <c r="MBH29" s="77"/>
      <c r="MBI29" s="77"/>
      <c r="MBJ29" s="77"/>
      <c r="MBK29" s="77"/>
      <c r="MBL29" s="77"/>
      <c r="MBM29" s="77"/>
      <c r="MBN29" s="77"/>
      <c r="MBO29" s="77"/>
      <c r="MBP29" s="77"/>
      <c r="MBQ29" s="77"/>
      <c r="MBR29" s="77"/>
      <c r="MBS29" s="77"/>
      <c r="MBT29" s="77"/>
      <c r="MBU29" s="77"/>
      <c r="MBV29" s="77"/>
      <c r="MBW29" s="77"/>
      <c r="MBX29" s="77"/>
      <c r="MBY29" s="77"/>
      <c r="MBZ29" s="77"/>
      <c r="MCA29" s="77"/>
      <c r="MCB29" s="77"/>
      <c r="MCC29" s="77"/>
      <c r="MCD29" s="77"/>
      <c r="MCE29" s="77"/>
      <c r="MCF29" s="77"/>
      <c r="MCG29" s="77"/>
      <c r="MCH29" s="77"/>
      <c r="MCI29" s="77"/>
      <c r="MCJ29" s="77"/>
      <c r="MCK29" s="77"/>
      <c r="MCL29" s="77"/>
      <c r="MCM29" s="77"/>
      <c r="MCN29" s="77"/>
      <c r="MCO29" s="77"/>
      <c r="MCP29" s="77"/>
      <c r="MCQ29" s="77"/>
      <c r="MCR29" s="77"/>
      <c r="MCS29" s="77"/>
      <c r="MCT29" s="77"/>
      <c r="MCU29" s="77"/>
      <c r="MCV29" s="77"/>
      <c r="MCW29" s="77"/>
      <c r="MCX29" s="77"/>
      <c r="MCY29" s="77"/>
      <c r="MCZ29" s="77"/>
      <c r="MDA29" s="77"/>
      <c r="MDB29" s="77"/>
      <c r="MDC29" s="77"/>
      <c r="MDD29" s="77"/>
      <c r="MDE29" s="77"/>
      <c r="MDF29" s="77"/>
      <c r="MDG29" s="77"/>
      <c r="MDH29" s="77"/>
      <c r="MDI29" s="77"/>
      <c r="MDJ29" s="77"/>
      <c r="MDK29" s="77"/>
      <c r="MDL29" s="77"/>
      <c r="MDM29" s="77"/>
      <c r="MDN29" s="77"/>
      <c r="MDO29" s="77"/>
      <c r="MDP29" s="77"/>
      <c r="MDQ29" s="77"/>
      <c r="MDR29" s="77"/>
      <c r="MDS29" s="77"/>
      <c r="MDT29" s="77"/>
      <c r="MDU29" s="77"/>
      <c r="MDV29" s="77"/>
      <c r="MDW29" s="77"/>
      <c r="MDX29" s="77"/>
      <c r="MDY29" s="77"/>
      <c r="MDZ29" s="77"/>
      <c r="MEA29" s="77"/>
      <c r="MEB29" s="77"/>
      <c r="MEC29" s="77"/>
      <c r="MED29" s="77"/>
      <c r="MEE29" s="77"/>
      <c r="MEF29" s="77"/>
      <c r="MEG29" s="77"/>
      <c r="MEH29" s="77"/>
      <c r="MEI29" s="77"/>
      <c r="MEJ29" s="77"/>
      <c r="MEK29" s="77"/>
      <c r="MEL29" s="77"/>
      <c r="MEM29" s="77"/>
      <c r="MEN29" s="77"/>
      <c r="MEO29" s="77"/>
      <c r="MEP29" s="77"/>
      <c r="MEQ29" s="77"/>
      <c r="MER29" s="77"/>
      <c r="MES29" s="77"/>
      <c r="MET29" s="77"/>
      <c r="MEU29" s="77"/>
      <c r="MEV29" s="77"/>
      <c r="MEW29" s="77"/>
      <c r="MEX29" s="77"/>
      <c r="MEY29" s="77"/>
      <c r="MEZ29" s="77"/>
      <c r="MFA29" s="77"/>
      <c r="MFB29" s="77"/>
      <c r="MFC29" s="77"/>
      <c r="MFD29" s="77"/>
      <c r="MFE29" s="77"/>
      <c r="MFF29" s="77"/>
      <c r="MFG29" s="77"/>
      <c r="MFH29" s="77"/>
      <c r="MFI29" s="77"/>
      <c r="MFJ29" s="77"/>
      <c r="MFK29" s="77"/>
      <c r="MFL29" s="77"/>
      <c r="MFM29" s="77"/>
      <c r="MFN29" s="77"/>
      <c r="MFO29" s="77"/>
      <c r="MFP29" s="77"/>
      <c r="MFQ29" s="77"/>
      <c r="MFR29" s="77"/>
      <c r="MFS29" s="77"/>
      <c r="MFT29" s="77"/>
      <c r="MFU29" s="77"/>
      <c r="MFV29" s="77"/>
      <c r="MFW29" s="77"/>
      <c r="MFX29" s="77"/>
      <c r="MFY29" s="77"/>
      <c r="MFZ29" s="77"/>
      <c r="MGA29" s="77"/>
      <c r="MGB29" s="77"/>
      <c r="MGC29" s="77"/>
      <c r="MGD29" s="77"/>
      <c r="MGE29" s="77"/>
      <c r="MGF29" s="77"/>
      <c r="MGG29" s="77"/>
      <c r="MGH29" s="77"/>
      <c r="MGI29" s="77"/>
      <c r="MGJ29" s="77"/>
      <c r="MGK29" s="77"/>
      <c r="MGL29" s="77"/>
      <c r="MGM29" s="77"/>
      <c r="MGN29" s="77"/>
      <c r="MGO29" s="77"/>
      <c r="MGP29" s="77"/>
      <c r="MGQ29" s="77"/>
      <c r="MGR29" s="77"/>
      <c r="MGS29" s="77"/>
      <c r="MGT29" s="77"/>
      <c r="MGU29" s="77"/>
      <c r="MGV29" s="77"/>
      <c r="MGW29" s="77"/>
      <c r="MGX29" s="77"/>
      <c r="MGY29" s="77"/>
      <c r="MGZ29" s="77"/>
      <c r="MHA29" s="77"/>
      <c r="MHB29" s="77"/>
      <c r="MHC29" s="77"/>
      <c r="MHD29" s="77"/>
      <c r="MHE29" s="77"/>
      <c r="MHF29" s="77"/>
      <c r="MHG29" s="77"/>
      <c r="MHH29" s="77"/>
      <c r="MHI29" s="77"/>
      <c r="MHJ29" s="77"/>
      <c r="MHK29" s="77"/>
      <c r="MHL29" s="77"/>
      <c r="MHM29" s="77"/>
      <c r="MHN29" s="77"/>
      <c r="MHO29" s="77"/>
      <c r="MHP29" s="77"/>
      <c r="MHQ29" s="77"/>
      <c r="MHR29" s="77"/>
      <c r="MHS29" s="77"/>
      <c r="MHT29" s="77"/>
      <c r="MHU29" s="77"/>
      <c r="MHV29" s="77"/>
      <c r="MHW29" s="77"/>
      <c r="MHX29" s="77"/>
      <c r="MHY29" s="77"/>
      <c r="MHZ29" s="77"/>
      <c r="MIA29" s="77"/>
      <c r="MIB29" s="77"/>
      <c r="MIC29" s="77"/>
      <c r="MID29" s="77"/>
      <c r="MIE29" s="77"/>
      <c r="MIF29" s="77"/>
      <c r="MIG29" s="77"/>
      <c r="MIH29" s="77"/>
      <c r="MII29" s="77"/>
      <c r="MIJ29" s="77"/>
      <c r="MIK29" s="77"/>
      <c r="MIL29" s="77"/>
      <c r="MIM29" s="77"/>
      <c r="MIN29" s="77"/>
      <c r="MIO29" s="77"/>
      <c r="MIP29" s="77"/>
      <c r="MIQ29" s="77"/>
      <c r="MIR29" s="77"/>
      <c r="MIS29" s="77"/>
      <c r="MIT29" s="77"/>
      <c r="MIU29" s="77"/>
      <c r="MIV29" s="77"/>
      <c r="MIW29" s="77"/>
      <c r="MIX29" s="77"/>
      <c r="MIY29" s="77"/>
      <c r="MIZ29" s="77"/>
      <c r="MJA29" s="77"/>
      <c r="MJB29" s="77"/>
      <c r="MJC29" s="77"/>
      <c r="MJD29" s="77"/>
      <c r="MJE29" s="77"/>
      <c r="MJF29" s="77"/>
      <c r="MJG29" s="77"/>
      <c r="MJH29" s="77"/>
      <c r="MJI29" s="77"/>
      <c r="MJJ29" s="77"/>
      <c r="MJK29" s="77"/>
      <c r="MJL29" s="77"/>
      <c r="MJM29" s="77"/>
      <c r="MJN29" s="77"/>
      <c r="MJO29" s="77"/>
      <c r="MJP29" s="77"/>
      <c r="MJQ29" s="77"/>
      <c r="MJR29" s="77"/>
      <c r="MJS29" s="77"/>
      <c r="MJT29" s="77"/>
      <c r="MJU29" s="77"/>
      <c r="MJV29" s="77"/>
      <c r="MJW29" s="77"/>
      <c r="MJX29" s="77"/>
      <c r="MJY29" s="77"/>
      <c r="MJZ29" s="77"/>
      <c r="MKA29" s="77"/>
      <c r="MKB29" s="77"/>
      <c r="MKC29" s="77"/>
      <c r="MKD29" s="77"/>
      <c r="MKE29" s="77"/>
      <c r="MKF29" s="77"/>
      <c r="MKG29" s="77"/>
      <c r="MKH29" s="77"/>
      <c r="MKI29" s="77"/>
      <c r="MKJ29" s="77"/>
      <c r="MKK29" s="77"/>
      <c r="MKL29" s="77"/>
      <c r="MKM29" s="77"/>
      <c r="MKN29" s="77"/>
      <c r="MKO29" s="77"/>
      <c r="MKP29" s="77"/>
      <c r="MKQ29" s="77"/>
      <c r="MKR29" s="77"/>
      <c r="MKS29" s="77"/>
      <c r="MKT29" s="77"/>
      <c r="MKU29" s="77"/>
      <c r="MKV29" s="77"/>
      <c r="MKW29" s="77"/>
      <c r="MKX29" s="77"/>
      <c r="MKY29" s="77"/>
      <c r="MKZ29" s="77"/>
      <c r="MLA29" s="77"/>
      <c r="MLB29" s="77"/>
      <c r="MLC29" s="77"/>
      <c r="MLD29" s="77"/>
      <c r="MLE29" s="77"/>
      <c r="MLF29" s="77"/>
      <c r="MLG29" s="77"/>
      <c r="MLH29" s="77"/>
      <c r="MLI29" s="77"/>
      <c r="MLJ29" s="77"/>
      <c r="MLK29" s="77"/>
      <c r="MLL29" s="77"/>
      <c r="MLM29" s="77"/>
      <c r="MLN29" s="77"/>
      <c r="MLO29" s="77"/>
      <c r="MLP29" s="77"/>
      <c r="MLQ29" s="77"/>
      <c r="MLR29" s="77"/>
      <c r="MLS29" s="77"/>
      <c r="MLT29" s="77"/>
      <c r="MLU29" s="77"/>
      <c r="MLV29" s="77"/>
      <c r="MLW29" s="77"/>
      <c r="MLX29" s="77"/>
      <c r="MLY29" s="77"/>
      <c r="MLZ29" s="77"/>
      <c r="MMA29" s="77"/>
      <c r="MMB29" s="77"/>
      <c r="MMC29" s="77"/>
      <c r="MMD29" s="77"/>
      <c r="MME29" s="77"/>
      <c r="MMF29" s="77"/>
      <c r="MMG29" s="77"/>
      <c r="MMH29" s="77"/>
      <c r="MMI29" s="77"/>
      <c r="MMJ29" s="77"/>
      <c r="MMK29" s="77"/>
      <c r="MML29" s="77"/>
      <c r="MMM29" s="77"/>
      <c r="MMN29" s="77"/>
      <c r="MMO29" s="77"/>
      <c r="MMP29" s="77"/>
      <c r="MMQ29" s="77"/>
      <c r="MMR29" s="77"/>
      <c r="MMS29" s="77"/>
      <c r="MMT29" s="77"/>
      <c r="MMU29" s="77"/>
      <c r="MMV29" s="77"/>
      <c r="MMW29" s="77"/>
      <c r="MMX29" s="77"/>
      <c r="MMY29" s="77"/>
      <c r="MMZ29" s="77"/>
      <c r="MNA29" s="77"/>
      <c r="MNB29" s="77"/>
      <c r="MNC29" s="77"/>
      <c r="MND29" s="77"/>
      <c r="MNE29" s="77"/>
      <c r="MNF29" s="77"/>
      <c r="MNG29" s="77"/>
      <c r="MNH29" s="77"/>
      <c r="MNI29" s="77"/>
      <c r="MNJ29" s="77"/>
      <c r="MNK29" s="77"/>
      <c r="MNL29" s="77"/>
      <c r="MNM29" s="77"/>
      <c r="MNN29" s="77"/>
      <c r="MNO29" s="77"/>
      <c r="MNP29" s="77"/>
      <c r="MNQ29" s="77"/>
      <c r="MNR29" s="77"/>
      <c r="MNS29" s="77"/>
      <c r="MNT29" s="77"/>
      <c r="MNU29" s="77"/>
      <c r="MNV29" s="77"/>
      <c r="MNW29" s="77"/>
      <c r="MNX29" s="77"/>
      <c r="MNY29" s="77"/>
      <c r="MNZ29" s="77"/>
      <c r="MOA29" s="77"/>
      <c r="MOB29" s="77"/>
      <c r="MOC29" s="77"/>
      <c r="MOD29" s="77"/>
      <c r="MOE29" s="77"/>
      <c r="MOF29" s="77"/>
      <c r="MOG29" s="77"/>
      <c r="MOH29" s="77"/>
      <c r="MOI29" s="77"/>
      <c r="MOJ29" s="77"/>
      <c r="MOK29" s="77"/>
      <c r="MOL29" s="77"/>
      <c r="MOM29" s="77"/>
      <c r="MON29" s="77"/>
      <c r="MOO29" s="77"/>
      <c r="MOP29" s="77"/>
      <c r="MOQ29" s="77"/>
      <c r="MOR29" s="77"/>
      <c r="MOS29" s="77"/>
      <c r="MOT29" s="77"/>
      <c r="MOU29" s="77"/>
      <c r="MOV29" s="77"/>
      <c r="MOW29" s="77"/>
      <c r="MOX29" s="77"/>
      <c r="MOY29" s="77"/>
      <c r="MOZ29" s="77"/>
      <c r="MPA29" s="77"/>
      <c r="MPB29" s="77"/>
      <c r="MPC29" s="77"/>
      <c r="MPD29" s="77"/>
      <c r="MPE29" s="77"/>
      <c r="MPF29" s="77"/>
      <c r="MPG29" s="77"/>
      <c r="MPH29" s="77"/>
      <c r="MPI29" s="77"/>
      <c r="MPJ29" s="77"/>
      <c r="MPK29" s="77"/>
      <c r="MPL29" s="77"/>
      <c r="MPM29" s="77"/>
      <c r="MPN29" s="77"/>
      <c r="MPO29" s="77"/>
      <c r="MPP29" s="77"/>
      <c r="MPQ29" s="77"/>
      <c r="MPR29" s="77"/>
      <c r="MPS29" s="77"/>
      <c r="MPT29" s="77"/>
      <c r="MPU29" s="77"/>
      <c r="MPV29" s="77"/>
      <c r="MPW29" s="77"/>
      <c r="MPX29" s="77"/>
      <c r="MPY29" s="77"/>
      <c r="MPZ29" s="77"/>
      <c r="MQA29" s="77"/>
      <c r="MQB29" s="77"/>
      <c r="MQC29" s="77"/>
      <c r="MQD29" s="77"/>
      <c r="MQE29" s="77"/>
      <c r="MQF29" s="77"/>
      <c r="MQG29" s="77"/>
      <c r="MQH29" s="77"/>
      <c r="MQI29" s="77"/>
      <c r="MQJ29" s="77"/>
      <c r="MQK29" s="77"/>
      <c r="MQL29" s="77"/>
      <c r="MQM29" s="77"/>
      <c r="MQN29" s="77"/>
      <c r="MQO29" s="77"/>
      <c r="MQP29" s="77"/>
      <c r="MQQ29" s="77"/>
      <c r="MQR29" s="77"/>
      <c r="MQS29" s="77"/>
      <c r="MQT29" s="77"/>
      <c r="MQU29" s="77"/>
      <c r="MQV29" s="77"/>
      <c r="MQW29" s="77"/>
      <c r="MQX29" s="77"/>
      <c r="MQY29" s="77"/>
      <c r="MQZ29" s="77"/>
      <c r="MRA29" s="77"/>
      <c r="MRB29" s="77"/>
      <c r="MRC29" s="77"/>
      <c r="MRD29" s="77"/>
      <c r="MRE29" s="77"/>
      <c r="MRF29" s="77"/>
      <c r="MRG29" s="77"/>
      <c r="MRH29" s="77"/>
      <c r="MRI29" s="77"/>
      <c r="MRJ29" s="77"/>
      <c r="MRK29" s="77"/>
      <c r="MRL29" s="77"/>
      <c r="MRM29" s="77"/>
      <c r="MRN29" s="77"/>
      <c r="MRO29" s="77"/>
      <c r="MRP29" s="77"/>
      <c r="MRQ29" s="77"/>
      <c r="MRR29" s="77"/>
      <c r="MRS29" s="77"/>
      <c r="MRT29" s="77"/>
      <c r="MRU29" s="77"/>
      <c r="MRV29" s="77"/>
      <c r="MRW29" s="77"/>
      <c r="MRX29" s="77"/>
      <c r="MRY29" s="77"/>
      <c r="MRZ29" s="77"/>
      <c r="MSA29" s="77"/>
      <c r="MSB29" s="77"/>
      <c r="MSC29" s="77"/>
      <c r="MSD29" s="77"/>
      <c r="MSE29" s="77"/>
      <c r="MSF29" s="77"/>
      <c r="MSG29" s="77"/>
      <c r="MSH29" s="77"/>
      <c r="MSI29" s="77"/>
      <c r="MSJ29" s="77"/>
      <c r="MSK29" s="77"/>
      <c r="MSL29" s="77"/>
      <c r="MSM29" s="77"/>
      <c r="MSN29" s="77"/>
      <c r="MSO29" s="77"/>
      <c r="MSP29" s="77"/>
      <c r="MSQ29" s="77"/>
      <c r="MSR29" s="77"/>
      <c r="MSS29" s="77"/>
      <c r="MST29" s="77"/>
      <c r="MSU29" s="77"/>
      <c r="MSV29" s="77"/>
      <c r="MSW29" s="77"/>
      <c r="MSX29" s="77"/>
      <c r="MSY29" s="77"/>
      <c r="MSZ29" s="77"/>
      <c r="MTA29" s="77"/>
      <c r="MTB29" s="77"/>
      <c r="MTC29" s="77"/>
      <c r="MTD29" s="77"/>
      <c r="MTE29" s="77"/>
      <c r="MTF29" s="77"/>
      <c r="MTG29" s="77"/>
      <c r="MTH29" s="77"/>
      <c r="MTI29" s="77"/>
      <c r="MTJ29" s="77"/>
      <c r="MTK29" s="77"/>
      <c r="MTL29" s="77"/>
      <c r="MTM29" s="77"/>
      <c r="MTN29" s="77"/>
      <c r="MTO29" s="77"/>
      <c r="MTP29" s="77"/>
      <c r="MTQ29" s="77"/>
      <c r="MTR29" s="77"/>
      <c r="MTS29" s="77"/>
      <c r="MTT29" s="77"/>
      <c r="MTU29" s="77"/>
      <c r="MTV29" s="77"/>
      <c r="MTW29" s="77"/>
      <c r="MTX29" s="77"/>
      <c r="MTY29" s="77"/>
      <c r="MTZ29" s="77"/>
      <c r="MUA29" s="77"/>
      <c r="MUB29" s="77"/>
      <c r="MUC29" s="77"/>
      <c r="MUD29" s="77"/>
      <c r="MUE29" s="77"/>
      <c r="MUF29" s="77"/>
      <c r="MUG29" s="77"/>
      <c r="MUH29" s="77"/>
      <c r="MUI29" s="77"/>
      <c r="MUJ29" s="77"/>
      <c r="MUK29" s="77"/>
      <c r="MUL29" s="77"/>
      <c r="MUM29" s="77"/>
      <c r="MUN29" s="77"/>
      <c r="MUO29" s="77"/>
      <c r="MUP29" s="77"/>
      <c r="MUQ29" s="77"/>
      <c r="MUR29" s="77"/>
      <c r="MUS29" s="77"/>
      <c r="MUT29" s="77"/>
      <c r="MUU29" s="77"/>
      <c r="MUV29" s="77"/>
      <c r="MUW29" s="77"/>
      <c r="MUX29" s="77"/>
      <c r="MUY29" s="77"/>
      <c r="MUZ29" s="77"/>
      <c r="MVA29" s="77"/>
      <c r="MVB29" s="77"/>
      <c r="MVC29" s="77"/>
      <c r="MVD29" s="77"/>
      <c r="MVE29" s="77"/>
      <c r="MVF29" s="77"/>
      <c r="MVG29" s="77"/>
      <c r="MVH29" s="77"/>
      <c r="MVI29" s="77"/>
      <c r="MVJ29" s="77"/>
      <c r="MVK29" s="77"/>
      <c r="MVL29" s="77"/>
      <c r="MVM29" s="77"/>
      <c r="MVN29" s="77"/>
      <c r="MVO29" s="77"/>
      <c r="MVP29" s="77"/>
      <c r="MVQ29" s="77"/>
      <c r="MVR29" s="77"/>
      <c r="MVS29" s="77"/>
      <c r="MVT29" s="77"/>
      <c r="MVU29" s="77"/>
      <c r="MVV29" s="77"/>
      <c r="MVW29" s="77"/>
      <c r="MVX29" s="77"/>
      <c r="MVY29" s="77"/>
      <c r="MVZ29" s="77"/>
      <c r="MWA29" s="77"/>
      <c r="MWB29" s="77"/>
      <c r="MWC29" s="77"/>
      <c r="MWD29" s="77"/>
      <c r="MWE29" s="77"/>
      <c r="MWF29" s="77"/>
      <c r="MWG29" s="77"/>
      <c r="MWH29" s="77"/>
      <c r="MWI29" s="77"/>
      <c r="MWJ29" s="77"/>
      <c r="MWK29" s="77"/>
      <c r="MWL29" s="77"/>
      <c r="MWM29" s="77"/>
      <c r="MWN29" s="77"/>
      <c r="MWO29" s="77"/>
      <c r="MWP29" s="77"/>
      <c r="MWQ29" s="77"/>
      <c r="MWR29" s="77"/>
      <c r="MWS29" s="77"/>
      <c r="MWT29" s="77"/>
      <c r="MWU29" s="77"/>
      <c r="MWV29" s="77"/>
      <c r="MWW29" s="77"/>
      <c r="MWX29" s="77"/>
      <c r="MWY29" s="77"/>
      <c r="MWZ29" s="77"/>
      <c r="MXA29" s="77"/>
      <c r="MXB29" s="77"/>
      <c r="MXC29" s="77"/>
      <c r="MXD29" s="77"/>
      <c r="MXE29" s="77"/>
      <c r="MXF29" s="77"/>
      <c r="MXG29" s="77"/>
      <c r="MXH29" s="77"/>
      <c r="MXI29" s="77"/>
      <c r="MXJ29" s="77"/>
      <c r="MXK29" s="77"/>
      <c r="MXL29" s="77"/>
      <c r="MXM29" s="77"/>
      <c r="MXN29" s="77"/>
      <c r="MXO29" s="77"/>
      <c r="MXP29" s="77"/>
      <c r="MXQ29" s="77"/>
      <c r="MXR29" s="77"/>
      <c r="MXS29" s="77"/>
      <c r="MXT29" s="77"/>
      <c r="MXU29" s="77"/>
      <c r="MXV29" s="77"/>
      <c r="MXW29" s="77"/>
      <c r="MXX29" s="77"/>
      <c r="MXY29" s="77"/>
      <c r="MXZ29" s="77"/>
      <c r="MYA29" s="77"/>
      <c r="MYB29" s="77"/>
      <c r="MYC29" s="77"/>
      <c r="MYD29" s="77"/>
      <c r="MYE29" s="77"/>
      <c r="MYF29" s="77"/>
      <c r="MYG29" s="77"/>
      <c r="MYH29" s="77"/>
      <c r="MYI29" s="77"/>
      <c r="MYJ29" s="77"/>
      <c r="MYK29" s="77"/>
      <c r="MYL29" s="77"/>
      <c r="MYM29" s="77"/>
      <c r="MYN29" s="77"/>
      <c r="MYO29" s="77"/>
      <c r="MYP29" s="77"/>
      <c r="MYQ29" s="77"/>
      <c r="MYR29" s="77"/>
      <c r="MYS29" s="77"/>
      <c r="MYT29" s="77"/>
      <c r="MYU29" s="77"/>
      <c r="MYV29" s="77"/>
      <c r="MYW29" s="77"/>
      <c r="MYX29" s="77"/>
      <c r="MYY29" s="77"/>
      <c r="MYZ29" s="77"/>
      <c r="MZA29" s="77"/>
      <c r="MZB29" s="77"/>
      <c r="MZC29" s="77"/>
      <c r="MZD29" s="77"/>
      <c r="MZE29" s="77"/>
      <c r="MZF29" s="77"/>
      <c r="MZG29" s="77"/>
      <c r="MZH29" s="77"/>
      <c r="MZI29" s="77"/>
      <c r="MZJ29" s="77"/>
      <c r="MZK29" s="77"/>
      <c r="MZL29" s="77"/>
      <c r="MZM29" s="77"/>
      <c r="MZN29" s="77"/>
      <c r="MZO29" s="77"/>
      <c r="MZP29" s="77"/>
      <c r="MZQ29" s="77"/>
      <c r="MZR29" s="77"/>
      <c r="MZS29" s="77"/>
      <c r="MZT29" s="77"/>
      <c r="MZU29" s="77"/>
      <c r="MZV29" s="77"/>
      <c r="MZW29" s="77"/>
      <c r="MZX29" s="77"/>
      <c r="MZY29" s="77"/>
      <c r="MZZ29" s="77"/>
      <c r="NAA29" s="77"/>
      <c r="NAB29" s="77"/>
      <c r="NAC29" s="77"/>
      <c r="NAD29" s="77"/>
      <c r="NAE29" s="77"/>
      <c r="NAF29" s="77"/>
      <c r="NAG29" s="77"/>
      <c r="NAH29" s="77"/>
      <c r="NAI29" s="77"/>
      <c r="NAJ29" s="77"/>
      <c r="NAK29" s="77"/>
      <c r="NAL29" s="77"/>
      <c r="NAM29" s="77"/>
      <c r="NAN29" s="77"/>
      <c r="NAO29" s="77"/>
      <c r="NAP29" s="77"/>
      <c r="NAQ29" s="77"/>
      <c r="NAR29" s="77"/>
      <c r="NAS29" s="77"/>
      <c r="NAT29" s="77"/>
      <c r="NAU29" s="77"/>
      <c r="NAV29" s="77"/>
      <c r="NAW29" s="77"/>
      <c r="NAX29" s="77"/>
      <c r="NAY29" s="77"/>
      <c r="NAZ29" s="77"/>
      <c r="NBA29" s="77"/>
      <c r="NBB29" s="77"/>
      <c r="NBC29" s="77"/>
      <c r="NBD29" s="77"/>
      <c r="NBE29" s="77"/>
      <c r="NBF29" s="77"/>
      <c r="NBG29" s="77"/>
      <c r="NBH29" s="77"/>
      <c r="NBI29" s="77"/>
      <c r="NBJ29" s="77"/>
      <c r="NBK29" s="77"/>
      <c r="NBL29" s="77"/>
      <c r="NBM29" s="77"/>
      <c r="NBN29" s="77"/>
      <c r="NBO29" s="77"/>
      <c r="NBP29" s="77"/>
      <c r="NBQ29" s="77"/>
      <c r="NBR29" s="77"/>
      <c r="NBS29" s="77"/>
      <c r="NBT29" s="77"/>
      <c r="NBU29" s="77"/>
      <c r="NBV29" s="77"/>
      <c r="NBW29" s="77"/>
      <c r="NBX29" s="77"/>
      <c r="NBY29" s="77"/>
      <c r="NBZ29" s="77"/>
      <c r="NCA29" s="77"/>
      <c r="NCB29" s="77"/>
      <c r="NCC29" s="77"/>
      <c r="NCD29" s="77"/>
      <c r="NCE29" s="77"/>
      <c r="NCF29" s="77"/>
      <c r="NCG29" s="77"/>
      <c r="NCH29" s="77"/>
      <c r="NCI29" s="77"/>
      <c r="NCJ29" s="77"/>
      <c r="NCK29" s="77"/>
      <c r="NCL29" s="77"/>
      <c r="NCM29" s="77"/>
      <c r="NCN29" s="77"/>
      <c r="NCO29" s="77"/>
      <c r="NCP29" s="77"/>
      <c r="NCQ29" s="77"/>
      <c r="NCR29" s="77"/>
      <c r="NCS29" s="77"/>
      <c r="NCT29" s="77"/>
      <c r="NCU29" s="77"/>
      <c r="NCV29" s="77"/>
      <c r="NCW29" s="77"/>
      <c r="NCX29" s="77"/>
      <c r="NCY29" s="77"/>
      <c r="NCZ29" s="77"/>
      <c r="NDA29" s="77"/>
      <c r="NDB29" s="77"/>
      <c r="NDC29" s="77"/>
      <c r="NDD29" s="77"/>
      <c r="NDE29" s="77"/>
      <c r="NDF29" s="77"/>
      <c r="NDG29" s="77"/>
      <c r="NDH29" s="77"/>
      <c r="NDI29" s="77"/>
      <c r="NDJ29" s="77"/>
      <c r="NDK29" s="77"/>
      <c r="NDL29" s="77"/>
      <c r="NDM29" s="77"/>
      <c r="NDN29" s="77"/>
      <c r="NDO29" s="77"/>
      <c r="NDP29" s="77"/>
      <c r="NDQ29" s="77"/>
      <c r="NDR29" s="77"/>
      <c r="NDS29" s="77"/>
      <c r="NDT29" s="77"/>
      <c r="NDU29" s="77"/>
      <c r="NDV29" s="77"/>
      <c r="NDW29" s="77"/>
      <c r="NDX29" s="77"/>
      <c r="NDY29" s="77"/>
      <c r="NDZ29" s="77"/>
      <c r="NEA29" s="77"/>
      <c r="NEB29" s="77"/>
      <c r="NEC29" s="77"/>
      <c r="NED29" s="77"/>
      <c r="NEE29" s="77"/>
      <c r="NEF29" s="77"/>
      <c r="NEG29" s="77"/>
      <c r="NEH29" s="77"/>
      <c r="NEI29" s="77"/>
      <c r="NEJ29" s="77"/>
      <c r="NEK29" s="77"/>
      <c r="NEL29" s="77"/>
      <c r="NEM29" s="77"/>
      <c r="NEN29" s="77"/>
      <c r="NEO29" s="77"/>
      <c r="NEP29" s="77"/>
      <c r="NEQ29" s="77"/>
      <c r="NER29" s="77"/>
      <c r="NES29" s="77"/>
      <c r="NET29" s="77"/>
      <c r="NEU29" s="77"/>
      <c r="NEV29" s="77"/>
      <c r="NEW29" s="77"/>
      <c r="NEX29" s="77"/>
      <c r="NEY29" s="77"/>
      <c r="NEZ29" s="77"/>
      <c r="NFA29" s="77"/>
      <c r="NFB29" s="77"/>
      <c r="NFC29" s="77"/>
      <c r="NFD29" s="77"/>
      <c r="NFE29" s="77"/>
      <c r="NFF29" s="77"/>
      <c r="NFG29" s="77"/>
      <c r="NFH29" s="77"/>
      <c r="NFI29" s="77"/>
      <c r="NFJ29" s="77"/>
      <c r="NFK29" s="77"/>
      <c r="NFL29" s="77"/>
      <c r="NFM29" s="77"/>
      <c r="NFN29" s="77"/>
      <c r="NFO29" s="77"/>
      <c r="NFP29" s="77"/>
      <c r="NFQ29" s="77"/>
      <c r="NFR29" s="77"/>
      <c r="NFS29" s="77"/>
      <c r="NFT29" s="77"/>
      <c r="NFU29" s="77"/>
      <c r="NFV29" s="77"/>
      <c r="NFW29" s="77"/>
      <c r="NFX29" s="77"/>
      <c r="NFY29" s="77"/>
      <c r="NFZ29" s="77"/>
      <c r="NGA29" s="77"/>
      <c r="NGB29" s="77"/>
      <c r="NGC29" s="77"/>
      <c r="NGD29" s="77"/>
      <c r="NGE29" s="77"/>
      <c r="NGF29" s="77"/>
      <c r="NGG29" s="77"/>
      <c r="NGH29" s="77"/>
      <c r="NGI29" s="77"/>
      <c r="NGJ29" s="77"/>
      <c r="NGK29" s="77"/>
      <c r="NGL29" s="77"/>
      <c r="NGM29" s="77"/>
      <c r="NGN29" s="77"/>
      <c r="NGO29" s="77"/>
      <c r="NGP29" s="77"/>
      <c r="NGQ29" s="77"/>
      <c r="NGR29" s="77"/>
      <c r="NGS29" s="77"/>
      <c r="NGT29" s="77"/>
      <c r="NGU29" s="77"/>
      <c r="NGV29" s="77"/>
      <c r="NGW29" s="77"/>
      <c r="NGX29" s="77"/>
      <c r="NGY29" s="77"/>
      <c r="NGZ29" s="77"/>
      <c r="NHA29" s="77"/>
      <c r="NHB29" s="77"/>
      <c r="NHC29" s="77"/>
      <c r="NHD29" s="77"/>
      <c r="NHE29" s="77"/>
      <c r="NHF29" s="77"/>
      <c r="NHG29" s="77"/>
      <c r="NHH29" s="77"/>
      <c r="NHI29" s="77"/>
      <c r="NHJ29" s="77"/>
      <c r="NHK29" s="77"/>
      <c r="NHL29" s="77"/>
      <c r="NHM29" s="77"/>
      <c r="NHN29" s="77"/>
      <c r="NHO29" s="77"/>
      <c r="NHP29" s="77"/>
      <c r="NHQ29" s="77"/>
      <c r="NHR29" s="77"/>
      <c r="NHS29" s="77"/>
      <c r="NHT29" s="77"/>
      <c r="NHU29" s="77"/>
      <c r="NHV29" s="77"/>
      <c r="NHW29" s="77"/>
      <c r="NHX29" s="77"/>
      <c r="NHY29" s="77"/>
      <c r="NHZ29" s="77"/>
      <c r="NIA29" s="77"/>
      <c r="NIB29" s="77"/>
      <c r="NIC29" s="77"/>
      <c r="NID29" s="77"/>
      <c r="NIE29" s="77"/>
      <c r="NIF29" s="77"/>
      <c r="NIG29" s="77"/>
      <c r="NIH29" s="77"/>
      <c r="NII29" s="77"/>
      <c r="NIJ29" s="77"/>
      <c r="NIK29" s="77"/>
      <c r="NIL29" s="77"/>
      <c r="NIM29" s="77"/>
      <c r="NIN29" s="77"/>
      <c r="NIO29" s="77"/>
      <c r="NIP29" s="77"/>
      <c r="NIQ29" s="77"/>
      <c r="NIR29" s="77"/>
      <c r="NIS29" s="77"/>
      <c r="NIT29" s="77"/>
      <c r="NIU29" s="77"/>
      <c r="NIV29" s="77"/>
      <c r="NIW29" s="77"/>
      <c r="NIX29" s="77"/>
      <c r="NIY29" s="77"/>
      <c r="NIZ29" s="77"/>
      <c r="NJA29" s="77"/>
      <c r="NJB29" s="77"/>
      <c r="NJC29" s="77"/>
      <c r="NJD29" s="77"/>
      <c r="NJE29" s="77"/>
      <c r="NJF29" s="77"/>
      <c r="NJG29" s="77"/>
      <c r="NJH29" s="77"/>
      <c r="NJI29" s="77"/>
      <c r="NJJ29" s="77"/>
      <c r="NJK29" s="77"/>
      <c r="NJL29" s="77"/>
      <c r="NJM29" s="77"/>
      <c r="NJN29" s="77"/>
      <c r="NJO29" s="77"/>
      <c r="NJP29" s="77"/>
      <c r="NJQ29" s="77"/>
      <c r="NJR29" s="77"/>
      <c r="NJS29" s="77"/>
      <c r="NJT29" s="77"/>
      <c r="NJU29" s="77"/>
      <c r="NJV29" s="77"/>
      <c r="NJW29" s="77"/>
      <c r="NJX29" s="77"/>
      <c r="NJY29" s="77"/>
      <c r="NJZ29" s="77"/>
      <c r="NKA29" s="77"/>
      <c r="NKB29" s="77"/>
      <c r="NKC29" s="77"/>
      <c r="NKD29" s="77"/>
      <c r="NKE29" s="77"/>
      <c r="NKF29" s="77"/>
      <c r="NKG29" s="77"/>
      <c r="NKH29" s="77"/>
      <c r="NKI29" s="77"/>
      <c r="NKJ29" s="77"/>
      <c r="NKK29" s="77"/>
      <c r="NKL29" s="77"/>
      <c r="NKM29" s="77"/>
      <c r="NKN29" s="77"/>
      <c r="NKO29" s="77"/>
      <c r="NKP29" s="77"/>
      <c r="NKQ29" s="77"/>
      <c r="NKR29" s="77"/>
      <c r="NKS29" s="77"/>
      <c r="NKT29" s="77"/>
      <c r="NKU29" s="77"/>
      <c r="NKV29" s="77"/>
      <c r="NKW29" s="77"/>
      <c r="NKX29" s="77"/>
      <c r="NKY29" s="77"/>
      <c r="NKZ29" s="77"/>
      <c r="NLA29" s="77"/>
      <c r="NLB29" s="77"/>
      <c r="NLC29" s="77"/>
      <c r="NLD29" s="77"/>
      <c r="NLE29" s="77"/>
      <c r="NLF29" s="77"/>
      <c r="NLG29" s="77"/>
      <c r="NLH29" s="77"/>
      <c r="NLI29" s="77"/>
      <c r="NLJ29" s="77"/>
      <c r="NLK29" s="77"/>
      <c r="NLL29" s="77"/>
      <c r="NLM29" s="77"/>
      <c r="NLN29" s="77"/>
      <c r="NLO29" s="77"/>
      <c r="NLP29" s="77"/>
      <c r="NLQ29" s="77"/>
      <c r="NLR29" s="77"/>
      <c r="NLS29" s="77"/>
      <c r="NLT29" s="77"/>
      <c r="NLU29" s="77"/>
      <c r="NLV29" s="77"/>
      <c r="NLW29" s="77"/>
      <c r="NLX29" s="77"/>
      <c r="NLY29" s="77"/>
      <c r="NLZ29" s="77"/>
      <c r="NMA29" s="77"/>
      <c r="NMB29" s="77"/>
      <c r="NMC29" s="77"/>
      <c r="NMD29" s="77"/>
      <c r="NME29" s="77"/>
      <c r="NMF29" s="77"/>
      <c r="NMG29" s="77"/>
      <c r="NMH29" s="77"/>
      <c r="NMI29" s="77"/>
      <c r="NMJ29" s="77"/>
      <c r="NMK29" s="77"/>
      <c r="NML29" s="77"/>
      <c r="NMM29" s="77"/>
      <c r="NMN29" s="77"/>
      <c r="NMO29" s="77"/>
      <c r="NMP29" s="77"/>
      <c r="NMQ29" s="77"/>
      <c r="NMR29" s="77"/>
      <c r="NMS29" s="77"/>
      <c r="NMT29" s="77"/>
      <c r="NMU29" s="77"/>
      <c r="NMV29" s="77"/>
      <c r="NMW29" s="77"/>
      <c r="NMX29" s="77"/>
      <c r="NMY29" s="77"/>
      <c r="NMZ29" s="77"/>
      <c r="NNA29" s="77"/>
      <c r="NNB29" s="77"/>
      <c r="NNC29" s="77"/>
      <c r="NND29" s="77"/>
      <c r="NNE29" s="77"/>
      <c r="NNF29" s="77"/>
      <c r="NNG29" s="77"/>
      <c r="NNH29" s="77"/>
      <c r="NNI29" s="77"/>
      <c r="NNJ29" s="77"/>
      <c r="NNK29" s="77"/>
      <c r="NNL29" s="77"/>
      <c r="NNM29" s="77"/>
      <c r="NNN29" s="77"/>
      <c r="NNO29" s="77"/>
      <c r="NNP29" s="77"/>
      <c r="NNQ29" s="77"/>
      <c r="NNR29" s="77"/>
      <c r="NNS29" s="77"/>
      <c r="NNT29" s="77"/>
      <c r="NNU29" s="77"/>
      <c r="NNV29" s="77"/>
      <c r="NNW29" s="77"/>
      <c r="NNX29" s="77"/>
      <c r="NNY29" s="77"/>
      <c r="NNZ29" s="77"/>
      <c r="NOA29" s="77"/>
      <c r="NOB29" s="77"/>
      <c r="NOC29" s="77"/>
      <c r="NOD29" s="77"/>
      <c r="NOE29" s="77"/>
      <c r="NOF29" s="77"/>
      <c r="NOG29" s="77"/>
      <c r="NOH29" s="77"/>
      <c r="NOI29" s="77"/>
      <c r="NOJ29" s="77"/>
      <c r="NOK29" s="77"/>
      <c r="NOL29" s="77"/>
      <c r="NOM29" s="77"/>
      <c r="NON29" s="77"/>
      <c r="NOO29" s="77"/>
      <c r="NOP29" s="77"/>
      <c r="NOQ29" s="77"/>
      <c r="NOR29" s="77"/>
      <c r="NOS29" s="77"/>
      <c r="NOT29" s="77"/>
      <c r="NOU29" s="77"/>
      <c r="NOV29" s="77"/>
      <c r="NOW29" s="77"/>
      <c r="NOX29" s="77"/>
      <c r="NOY29" s="77"/>
      <c r="NOZ29" s="77"/>
      <c r="NPA29" s="77"/>
      <c r="NPB29" s="77"/>
      <c r="NPC29" s="77"/>
      <c r="NPD29" s="77"/>
      <c r="NPE29" s="77"/>
      <c r="NPF29" s="77"/>
      <c r="NPG29" s="77"/>
      <c r="NPH29" s="77"/>
      <c r="NPI29" s="77"/>
      <c r="NPJ29" s="77"/>
      <c r="NPK29" s="77"/>
      <c r="NPL29" s="77"/>
      <c r="NPM29" s="77"/>
      <c r="NPN29" s="77"/>
      <c r="NPO29" s="77"/>
      <c r="NPP29" s="77"/>
      <c r="NPQ29" s="77"/>
      <c r="NPR29" s="77"/>
      <c r="NPS29" s="77"/>
      <c r="NPT29" s="77"/>
      <c r="NPU29" s="77"/>
      <c r="NPV29" s="77"/>
      <c r="NPW29" s="77"/>
      <c r="NPX29" s="77"/>
      <c r="NPY29" s="77"/>
      <c r="NPZ29" s="77"/>
      <c r="NQA29" s="77"/>
      <c r="NQB29" s="77"/>
      <c r="NQC29" s="77"/>
      <c r="NQD29" s="77"/>
      <c r="NQE29" s="77"/>
      <c r="NQF29" s="77"/>
      <c r="NQG29" s="77"/>
      <c r="NQH29" s="77"/>
      <c r="NQI29" s="77"/>
      <c r="NQJ29" s="77"/>
      <c r="NQK29" s="77"/>
      <c r="NQL29" s="77"/>
      <c r="NQM29" s="77"/>
      <c r="NQN29" s="77"/>
      <c r="NQO29" s="77"/>
      <c r="NQP29" s="77"/>
      <c r="NQQ29" s="77"/>
      <c r="NQR29" s="77"/>
      <c r="NQS29" s="77"/>
      <c r="NQT29" s="77"/>
      <c r="NQU29" s="77"/>
      <c r="NQV29" s="77"/>
      <c r="NQW29" s="77"/>
      <c r="NQX29" s="77"/>
      <c r="NQY29" s="77"/>
      <c r="NQZ29" s="77"/>
      <c r="NRA29" s="77"/>
      <c r="NRB29" s="77"/>
      <c r="NRC29" s="77"/>
      <c r="NRD29" s="77"/>
      <c r="NRE29" s="77"/>
      <c r="NRF29" s="77"/>
      <c r="NRG29" s="77"/>
      <c r="NRH29" s="77"/>
      <c r="NRI29" s="77"/>
      <c r="NRJ29" s="77"/>
      <c r="NRK29" s="77"/>
      <c r="NRL29" s="77"/>
      <c r="NRM29" s="77"/>
      <c r="NRN29" s="77"/>
      <c r="NRO29" s="77"/>
      <c r="NRP29" s="77"/>
      <c r="NRQ29" s="77"/>
      <c r="NRR29" s="77"/>
      <c r="NRS29" s="77"/>
      <c r="NRT29" s="77"/>
      <c r="NRU29" s="77"/>
      <c r="NRV29" s="77"/>
      <c r="NRW29" s="77"/>
      <c r="NRX29" s="77"/>
      <c r="NRY29" s="77"/>
      <c r="NRZ29" s="77"/>
      <c r="NSA29" s="77"/>
      <c r="NSB29" s="77"/>
      <c r="NSC29" s="77"/>
      <c r="NSD29" s="77"/>
      <c r="NSE29" s="77"/>
      <c r="NSF29" s="77"/>
      <c r="NSG29" s="77"/>
      <c r="NSH29" s="77"/>
      <c r="NSI29" s="77"/>
      <c r="NSJ29" s="77"/>
      <c r="NSK29" s="77"/>
      <c r="NSL29" s="77"/>
      <c r="NSM29" s="77"/>
      <c r="NSN29" s="77"/>
      <c r="NSO29" s="77"/>
      <c r="NSP29" s="77"/>
      <c r="NSQ29" s="77"/>
      <c r="NSR29" s="77"/>
      <c r="NSS29" s="77"/>
      <c r="NST29" s="77"/>
      <c r="NSU29" s="77"/>
      <c r="NSV29" s="77"/>
      <c r="NSW29" s="77"/>
      <c r="NSX29" s="77"/>
      <c r="NSY29" s="77"/>
      <c r="NSZ29" s="77"/>
      <c r="NTA29" s="77"/>
      <c r="NTB29" s="77"/>
      <c r="NTC29" s="77"/>
      <c r="NTD29" s="77"/>
      <c r="NTE29" s="77"/>
      <c r="NTF29" s="77"/>
      <c r="NTG29" s="77"/>
      <c r="NTH29" s="77"/>
      <c r="NTI29" s="77"/>
      <c r="NTJ29" s="77"/>
      <c r="NTK29" s="77"/>
      <c r="NTL29" s="77"/>
      <c r="NTM29" s="77"/>
      <c r="NTN29" s="77"/>
      <c r="NTO29" s="77"/>
      <c r="NTP29" s="77"/>
      <c r="NTQ29" s="77"/>
      <c r="NTR29" s="77"/>
      <c r="NTS29" s="77"/>
      <c r="NTT29" s="77"/>
      <c r="NTU29" s="77"/>
      <c r="NTV29" s="77"/>
      <c r="NTW29" s="77"/>
      <c r="NTX29" s="77"/>
      <c r="NTY29" s="77"/>
      <c r="NTZ29" s="77"/>
      <c r="NUA29" s="77"/>
      <c r="NUB29" s="77"/>
      <c r="NUC29" s="77"/>
      <c r="NUD29" s="77"/>
      <c r="NUE29" s="77"/>
      <c r="NUF29" s="77"/>
      <c r="NUG29" s="77"/>
      <c r="NUH29" s="77"/>
      <c r="NUI29" s="77"/>
      <c r="NUJ29" s="77"/>
      <c r="NUK29" s="77"/>
      <c r="NUL29" s="77"/>
      <c r="NUM29" s="77"/>
      <c r="NUN29" s="77"/>
      <c r="NUO29" s="77"/>
      <c r="NUP29" s="77"/>
      <c r="NUQ29" s="77"/>
      <c r="NUR29" s="77"/>
      <c r="NUS29" s="77"/>
      <c r="NUT29" s="77"/>
      <c r="NUU29" s="77"/>
      <c r="NUV29" s="77"/>
      <c r="NUW29" s="77"/>
      <c r="NUX29" s="77"/>
      <c r="NUY29" s="77"/>
      <c r="NUZ29" s="77"/>
      <c r="NVA29" s="77"/>
      <c r="NVB29" s="77"/>
      <c r="NVC29" s="77"/>
      <c r="NVD29" s="77"/>
      <c r="NVE29" s="77"/>
      <c r="NVF29" s="77"/>
      <c r="NVG29" s="77"/>
      <c r="NVH29" s="77"/>
      <c r="NVI29" s="77"/>
      <c r="NVJ29" s="77"/>
      <c r="NVK29" s="77"/>
      <c r="NVL29" s="77"/>
      <c r="NVM29" s="77"/>
      <c r="NVN29" s="77"/>
      <c r="NVO29" s="77"/>
      <c r="NVP29" s="77"/>
      <c r="NVQ29" s="77"/>
      <c r="NVR29" s="77"/>
      <c r="NVS29" s="77"/>
      <c r="NVT29" s="77"/>
      <c r="NVU29" s="77"/>
      <c r="NVV29" s="77"/>
      <c r="NVW29" s="77"/>
      <c r="NVX29" s="77"/>
      <c r="NVY29" s="77"/>
      <c r="NVZ29" s="77"/>
      <c r="NWA29" s="77"/>
      <c r="NWB29" s="77"/>
      <c r="NWC29" s="77"/>
      <c r="NWD29" s="77"/>
      <c r="NWE29" s="77"/>
      <c r="NWF29" s="77"/>
      <c r="NWG29" s="77"/>
      <c r="NWH29" s="77"/>
      <c r="NWI29" s="77"/>
      <c r="NWJ29" s="77"/>
      <c r="NWK29" s="77"/>
      <c r="NWL29" s="77"/>
      <c r="NWM29" s="77"/>
      <c r="NWN29" s="77"/>
      <c r="NWO29" s="77"/>
      <c r="NWP29" s="77"/>
      <c r="NWQ29" s="77"/>
      <c r="NWR29" s="77"/>
      <c r="NWS29" s="77"/>
      <c r="NWT29" s="77"/>
      <c r="NWU29" s="77"/>
      <c r="NWV29" s="77"/>
      <c r="NWW29" s="77"/>
      <c r="NWX29" s="77"/>
      <c r="NWY29" s="77"/>
      <c r="NWZ29" s="77"/>
      <c r="NXA29" s="77"/>
      <c r="NXB29" s="77"/>
      <c r="NXC29" s="77"/>
      <c r="NXD29" s="77"/>
      <c r="NXE29" s="77"/>
      <c r="NXF29" s="77"/>
      <c r="NXG29" s="77"/>
      <c r="NXH29" s="77"/>
      <c r="NXI29" s="77"/>
      <c r="NXJ29" s="77"/>
      <c r="NXK29" s="77"/>
      <c r="NXL29" s="77"/>
      <c r="NXM29" s="77"/>
      <c r="NXN29" s="77"/>
      <c r="NXO29" s="77"/>
      <c r="NXP29" s="77"/>
      <c r="NXQ29" s="77"/>
      <c r="NXR29" s="77"/>
      <c r="NXS29" s="77"/>
      <c r="NXT29" s="77"/>
      <c r="NXU29" s="77"/>
      <c r="NXV29" s="77"/>
      <c r="NXW29" s="77"/>
      <c r="NXX29" s="77"/>
      <c r="NXY29" s="77"/>
      <c r="NXZ29" s="77"/>
      <c r="NYA29" s="77"/>
      <c r="NYB29" s="77"/>
      <c r="NYC29" s="77"/>
      <c r="NYD29" s="77"/>
      <c r="NYE29" s="77"/>
      <c r="NYF29" s="77"/>
      <c r="NYG29" s="77"/>
      <c r="NYH29" s="77"/>
      <c r="NYI29" s="77"/>
      <c r="NYJ29" s="77"/>
      <c r="NYK29" s="77"/>
      <c r="NYL29" s="77"/>
      <c r="NYM29" s="77"/>
      <c r="NYN29" s="77"/>
      <c r="NYO29" s="77"/>
      <c r="NYP29" s="77"/>
      <c r="NYQ29" s="77"/>
      <c r="NYR29" s="77"/>
      <c r="NYS29" s="77"/>
      <c r="NYT29" s="77"/>
      <c r="NYU29" s="77"/>
      <c r="NYV29" s="77"/>
      <c r="NYW29" s="77"/>
      <c r="NYX29" s="77"/>
      <c r="NYY29" s="77"/>
      <c r="NYZ29" s="77"/>
      <c r="NZA29" s="77"/>
      <c r="NZB29" s="77"/>
      <c r="NZC29" s="77"/>
      <c r="NZD29" s="77"/>
      <c r="NZE29" s="77"/>
      <c r="NZF29" s="77"/>
      <c r="NZG29" s="77"/>
      <c r="NZH29" s="77"/>
      <c r="NZI29" s="77"/>
      <c r="NZJ29" s="77"/>
      <c r="NZK29" s="77"/>
      <c r="NZL29" s="77"/>
      <c r="NZM29" s="77"/>
      <c r="NZN29" s="77"/>
      <c r="NZO29" s="77"/>
      <c r="NZP29" s="77"/>
      <c r="NZQ29" s="77"/>
      <c r="NZR29" s="77"/>
      <c r="NZS29" s="77"/>
      <c r="NZT29" s="77"/>
      <c r="NZU29" s="77"/>
      <c r="NZV29" s="77"/>
      <c r="NZW29" s="77"/>
      <c r="NZX29" s="77"/>
      <c r="NZY29" s="77"/>
      <c r="NZZ29" s="77"/>
      <c r="OAA29" s="77"/>
      <c r="OAB29" s="77"/>
      <c r="OAC29" s="77"/>
      <c r="OAD29" s="77"/>
      <c r="OAE29" s="77"/>
      <c r="OAF29" s="77"/>
      <c r="OAG29" s="77"/>
      <c r="OAH29" s="77"/>
      <c r="OAI29" s="77"/>
      <c r="OAJ29" s="77"/>
      <c r="OAK29" s="77"/>
      <c r="OAL29" s="77"/>
      <c r="OAM29" s="77"/>
      <c r="OAN29" s="77"/>
      <c r="OAO29" s="77"/>
      <c r="OAP29" s="77"/>
      <c r="OAQ29" s="77"/>
      <c r="OAR29" s="77"/>
      <c r="OAS29" s="77"/>
      <c r="OAT29" s="77"/>
      <c r="OAU29" s="77"/>
      <c r="OAV29" s="77"/>
      <c r="OAW29" s="77"/>
      <c r="OAX29" s="77"/>
      <c r="OAY29" s="77"/>
      <c r="OAZ29" s="77"/>
      <c r="OBA29" s="77"/>
      <c r="OBB29" s="77"/>
      <c r="OBC29" s="77"/>
      <c r="OBD29" s="77"/>
      <c r="OBE29" s="77"/>
      <c r="OBF29" s="77"/>
      <c r="OBG29" s="77"/>
      <c r="OBH29" s="77"/>
      <c r="OBI29" s="77"/>
      <c r="OBJ29" s="77"/>
      <c r="OBK29" s="77"/>
      <c r="OBL29" s="77"/>
      <c r="OBM29" s="77"/>
      <c r="OBN29" s="77"/>
      <c r="OBO29" s="77"/>
      <c r="OBP29" s="77"/>
      <c r="OBQ29" s="77"/>
      <c r="OBR29" s="77"/>
      <c r="OBS29" s="77"/>
      <c r="OBT29" s="77"/>
      <c r="OBU29" s="77"/>
      <c r="OBV29" s="77"/>
      <c r="OBW29" s="77"/>
      <c r="OBX29" s="77"/>
      <c r="OBY29" s="77"/>
      <c r="OBZ29" s="77"/>
      <c r="OCA29" s="77"/>
      <c r="OCB29" s="77"/>
      <c r="OCC29" s="77"/>
      <c r="OCD29" s="77"/>
      <c r="OCE29" s="77"/>
      <c r="OCF29" s="77"/>
      <c r="OCG29" s="77"/>
      <c r="OCH29" s="77"/>
      <c r="OCI29" s="77"/>
      <c r="OCJ29" s="77"/>
      <c r="OCK29" s="77"/>
      <c r="OCL29" s="77"/>
      <c r="OCM29" s="77"/>
      <c r="OCN29" s="77"/>
      <c r="OCO29" s="77"/>
      <c r="OCP29" s="77"/>
      <c r="OCQ29" s="77"/>
      <c r="OCR29" s="77"/>
      <c r="OCS29" s="77"/>
      <c r="OCT29" s="77"/>
      <c r="OCU29" s="77"/>
      <c r="OCV29" s="77"/>
      <c r="OCW29" s="77"/>
      <c r="OCX29" s="77"/>
      <c r="OCY29" s="77"/>
      <c r="OCZ29" s="77"/>
      <c r="ODA29" s="77"/>
      <c r="ODB29" s="77"/>
      <c r="ODC29" s="77"/>
      <c r="ODD29" s="77"/>
      <c r="ODE29" s="77"/>
      <c r="ODF29" s="77"/>
      <c r="ODG29" s="77"/>
      <c r="ODH29" s="77"/>
      <c r="ODI29" s="77"/>
      <c r="ODJ29" s="77"/>
      <c r="ODK29" s="77"/>
      <c r="ODL29" s="77"/>
      <c r="ODM29" s="77"/>
      <c r="ODN29" s="77"/>
      <c r="ODO29" s="77"/>
      <c r="ODP29" s="77"/>
      <c r="ODQ29" s="77"/>
      <c r="ODR29" s="77"/>
      <c r="ODS29" s="77"/>
      <c r="ODT29" s="77"/>
      <c r="ODU29" s="77"/>
      <c r="ODV29" s="77"/>
      <c r="ODW29" s="77"/>
      <c r="ODX29" s="77"/>
      <c r="ODY29" s="77"/>
      <c r="ODZ29" s="77"/>
      <c r="OEA29" s="77"/>
      <c r="OEB29" s="77"/>
      <c r="OEC29" s="77"/>
      <c r="OED29" s="77"/>
      <c r="OEE29" s="77"/>
      <c r="OEF29" s="77"/>
      <c r="OEG29" s="77"/>
      <c r="OEH29" s="77"/>
      <c r="OEI29" s="77"/>
      <c r="OEJ29" s="77"/>
      <c r="OEK29" s="77"/>
      <c r="OEL29" s="77"/>
      <c r="OEM29" s="77"/>
      <c r="OEN29" s="77"/>
      <c r="OEO29" s="77"/>
      <c r="OEP29" s="77"/>
      <c r="OEQ29" s="77"/>
      <c r="OER29" s="77"/>
      <c r="OES29" s="77"/>
      <c r="OET29" s="77"/>
      <c r="OEU29" s="77"/>
      <c r="OEV29" s="77"/>
      <c r="OEW29" s="77"/>
      <c r="OEX29" s="77"/>
      <c r="OEY29" s="77"/>
      <c r="OEZ29" s="77"/>
      <c r="OFA29" s="77"/>
      <c r="OFB29" s="77"/>
      <c r="OFC29" s="77"/>
      <c r="OFD29" s="77"/>
      <c r="OFE29" s="77"/>
      <c r="OFF29" s="77"/>
      <c r="OFG29" s="77"/>
      <c r="OFH29" s="77"/>
      <c r="OFI29" s="77"/>
      <c r="OFJ29" s="77"/>
      <c r="OFK29" s="77"/>
      <c r="OFL29" s="77"/>
      <c r="OFM29" s="77"/>
      <c r="OFN29" s="77"/>
      <c r="OFO29" s="77"/>
      <c r="OFP29" s="77"/>
      <c r="OFQ29" s="77"/>
      <c r="OFR29" s="77"/>
      <c r="OFS29" s="77"/>
      <c r="OFT29" s="77"/>
      <c r="OFU29" s="77"/>
      <c r="OFV29" s="77"/>
      <c r="OFW29" s="77"/>
      <c r="OFX29" s="77"/>
      <c r="OFY29" s="77"/>
      <c r="OFZ29" s="77"/>
      <c r="OGA29" s="77"/>
      <c r="OGB29" s="77"/>
      <c r="OGC29" s="77"/>
      <c r="OGD29" s="77"/>
      <c r="OGE29" s="77"/>
      <c r="OGF29" s="77"/>
      <c r="OGG29" s="77"/>
      <c r="OGH29" s="77"/>
      <c r="OGI29" s="77"/>
      <c r="OGJ29" s="77"/>
      <c r="OGK29" s="77"/>
      <c r="OGL29" s="77"/>
      <c r="OGM29" s="77"/>
      <c r="OGN29" s="77"/>
      <c r="OGO29" s="77"/>
      <c r="OGP29" s="77"/>
      <c r="OGQ29" s="77"/>
      <c r="OGR29" s="77"/>
      <c r="OGS29" s="77"/>
      <c r="OGT29" s="77"/>
      <c r="OGU29" s="77"/>
      <c r="OGV29" s="77"/>
      <c r="OGW29" s="77"/>
      <c r="OGX29" s="77"/>
      <c r="OGY29" s="77"/>
      <c r="OGZ29" s="77"/>
      <c r="OHA29" s="77"/>
      <c r="OHB29" s="77"/>
      <c r="OHC29" s="77"/>
      <c r="OHD29" s="77"/>
      <c r="OHE29" s="77"/>
      <c r="OHF29" s="77"/>
      <c r="OHG29" s="77"/>
      <c r="OHH29" s="77"/>
      <c r="OHI29" s="77"/>
      <c r="OHJ29" s="77"/>
      <c r="OHK29" s="77"/>
      <c r="OHL29" s="77"/>
      <c r="OHM29" s="77"/>
      <c r="OHN29" s="77"/>
      <c r="OHO29" s="77"/>
      <c r="OHP29" s="77"/>
      <c r="OHQ29" s="77"/>
      <c r="OHR29" s="77"/>
      <c r="OHS29" s="77"/>
      <c r="OHT29" s="77"/>
      <c r="OHU29" s="77"/>
      <c r="OHV29" s="77"/>
      <c r="OHW29" s="77"/>
      <c r="OHX29" s="77"/>
      <c r="OHY29" s="77"/>
      <c r="OHZ29" s="77"/>
      <c r="OIA29" s="77"/>
      <c r="OIB29" s="77"/>
      <c r="OIC29" s="77"/>
      <c r="OID29" s="77"/>
      <c r="OIE29" s="77"/>
      <c r="OIF29" s="77"/>
      <c r="OIG29" s="77"/>
      <c r="OIH29" s="77"/>
      <c r="OII29" s="77"/>
      <c r="OIJ29" s="77"/>
      <c r="OIK29" s="77"/>
      <c r="OIL29" s="77"/>
      <c r="OIM29" s="77"/>
      <c r="OIN29" s="77"/>
      <c r="OIO29" s="77"/>
      <c r="OIP29" s="77"/>
      <c r="OIQ29" s="77"/>
      <c r="OIR29" s="77"/>
      <c r="OIS29" s="77"/>
      <c r="OIT29" s="77"/>
      <c r="OIU29" s="77"/>
      <c r="OIV29" s="77"/>
      <c r="OIW29" s="77"/>
      <c r="OIX29" s="77"/>
      <c r="OIY29" s="77"/>
      <c r="OIZ29" s="77"/>
      <c r="OJA29" s="77"/>
      <c r="OJB29" s="77"/>
      <c r="OJC29" s="77"/>
      <c r="OJD29" s="77"/>
      <c r="OJE29" s="77"/>
      <c r="OJF29" s="77"/>
      <c r="OJG29" s="77"/>
      <c r="OJH29" s="77"/>
      <c r="OJI29" s="77"/>
      <c r="OJJ29" s="77"/>
      <c r="OJK29" s="77"/>
      <c r="OJL29" s="77"/>
      <c r="OJM29" s="77"/>
      <c r="OJN29" s="77"/>
      <c r="OJO29" s="77"/>
      <c r="OJP29" s="77"/>
      <c r="OJQ29" s="77"/>
      <c r="OJR29" s="77"/>
      <c r="OJS29" s="77"/>
      <c r="OJT29" s="77"/>
      <c r="OJU29" s="77"/>
      <c r="OJV29" s="77"/>
      <c r="OJW29" s="77"/>
      <c r="OJX29" s="77"/>
      <c r="OJY29" s="77"/>
      <c r="OJZ29" s="77"/>
      <c r="OKA29" s="77"/>
      <c r="OKB29" s="77"/>
      <c r="OKC29" s="77"/>
      <c r="OKD29" s="77"/>
      <c r="OKE29" s="77"/>
      <c r="OKF29" s="77"/>
      <c r="OKG29" s="77"/>
      <c r="OKH29" s="77"/>
      <c r="OKI29" s="77"/>
      <c r="OKJ29" s="77"/>
      <c r="OKK29" s="77"/>
      <c r="OKL29" s="77"/>
      <c r="OKM29" s="77"/>
      <c r="OKN29" s="77"/>
      <c r="OKO29" s="77"/>
      <c r="OKP29" s="77"/>
      <c r="OKQ29" s="77"/>
      <c r="OKR29" s="77"/>
      <c r="OKS29" s="77"/>
      <c r="OKT29" s="77"/>
      <c r="OKU29" s="77"/>
      <c r="OKV29" s="77"/>
      <c r="OKW29" s="77"/>
      <c r="OKX29" s="77"/>
      <c r="OKY29" s="77"/>
      <c r="OKZ29" s="77"/>
      <c r="OLA29" s="77"/>
      <c r="OLB29" s="77"/>
      <c r="OLC29" s="77"/>
      <c r="OLD29" s="77"/>
      <c r="OLE29" s="77"/>
      <c r="OLF29" s="77"/>
      <c r="OLG29" s="77"/>
      <c r="OLH29" s="77"/>
      <c r="OLI29" s="77"/>
      <c r="OLJ29" s="77"/>
      <c r="OLK29" s="77"/>
      <c r="OLL29" s="77"/>
      <c r="OLM29" s="77"/>
      <c r="OLN29" s="77"/>
      <c r="OLO29" s="77"/>
      <c r="OLP29" s="77"/>
      <c r="OLQ29" s="77"/>
      <c r="OLR29" s="77"/>
      <c r="OLS29" s="77"/>
      <c r="OLT29" s="77"/>
      <c r="OLU29" s="77"/>
      <c r="OLV29" s="77"/>
      <c r="OLW29" s="77"/>
      <c r="OLX29" s="77"/>
      <c r="OLY29" s="77"/>
      <c r="OLZ29" s="77"/>
      <c r="OMA29" s="77"/>
      <c r="OMB29" s="77"/>
      <c r="OMC29" s="77"/>
      <c r="OMD29" s="77"/>
      <c r="OME29" s="77"/>
      <c r="OMF29" s="77"/>
      <c r="OMG29" s="77"/>
      <c r="OMH29" s="77"/>
      <c r="OMI29" s="77"/>
      <c r="OMJ29" s="77"/>
      <c r="OMK29" s="77"/>
      <c r="OML29" s="77"/>
      <c r="OMM29" s="77"/>
      <c r="OMN29" s="77"/>
      <c r="OMO29" s="77"/>
      <c r="OMP29" s="77"/>
      <c r="OMQ29" s="77"/>
      <c r="OMR29" s="77"/>
      <c r="OMS29" s="77"/>
      <c r="OMT29" s="77"/>
      <c r="OMU29" s="77"/>
      <c r="OMV29" s="77"/>
      <c r="OMW29" s="77"/>
      <c r="OMX29" s="77"/>
      <c r="OMY29" s="77"/>
      <c r="OMZ29" s="77"/>
      <c r="ONA29" s="77"/>
      <c r="ONB29" s="77"/>
      <c r="ONC29" s="77"/>
      <c r="OND29" s="77"/>
      <c r="ONE29" s="77"/>
      <c r="ONF29" s="77"/>
      <c r="ONG29" s="77"/>
      <c r="ONH29" s="77"/>
      <c r="ONI29" s="77"/>
      <c r="ONJ29" s="77"/>
      <c r="ONK29" s="77"/>
      <c r="ONL29" s="77"/>
      <c r="ONM29" s="77"/>
      <c r="ONN29" s="77"/>
      <c r="ONO29" s="77"/>
      <c r="ONP29" s="77"/>
      <c r="ONQ29" s="77"/>
      <c r="ONR29" s="77"/>
      <c r="ONS29" s="77"/>
      <c r="ONT29" s="77"/>
      <c r="ONU29" s="77"/>
      <c r="ONV29" s="77"/>
      <c r="ONW29" s="77"/>
      <c r="ONX29" s="77"/>
      <c r="ONY29" s="77"/>
      <c r="ONZ29" s="77"/>
      <c r="OOA29" s="77"/>
      <c r="OOB29" s="77"/>
      <c r="OOC29" s="77"/>
      <c r="OOD29" s="77"/>
      <c r="OOE29" s="77"/>
      <c r="OOF29" s="77"/>
      <c r="OOG29" s="77"/>
      <c r="OOH29" s="77"/>
      <c r="OOI29" s="77"/>
      <c r="OOJ29" s="77"/>
      <c r="OOK29" s="77"/>
      <c r="OOL29" s="77"/>
      <c r="OOM29" s="77"/>
      <c r="OON29" s="77"/>
      <c r="OOO29" s="77"/>
      <c r="OOP29" s="77"/>
      <c r="OOQ29" s="77"/>
      <c r="OOR29" s="77"/>
      <c r="OOS29" s="77"/>
      <c r="OOT29" s="77"/>
      <c r="OOU29" s="77"/>
      <c r="OOV29" s="77"/>
      <c r="OOW29" s="77"/>
      <c r="OOX29" s="77"/>
      <c r="OOY29" s="77"/>
      <c r="OOZ29" s="77"/>
      <c r="OPA29" s="77"/>
      <c r="OPB29" s="77"/>
      <c r="OPC29" s="77"/>
      <c r="OPD29" s="77"/>
      <c r="OPE29" s="77"/>
      <c r="OPF29" s="77"/>
      <c r="OPG29" s="77"/>
      <c r="OPH29" s="77"/>
      <c r="OPI29" s="77"/>
      <c r="OPJ29" s="77"/>
      <c r="OPK29" s="77"/>
      <c r="OPL29" s="77"/>
      <c r="OPM29" s="77"/>
      <c r="OPN29" s="77"/>
      <c r="OPO29" s="77"/>
      <c r="OPP29" s="77"/>
      <c r="OPQ29" s="77"/>
      <c r="OPR29" s="77"/>
      <c r="OPS29" s="77"/>
      <c r="OPT29" s="77"/>
      <c r="OPU29" s="77"/>
      <c r="OPV29" s="77"/>
      <c r="OPW29" s="77"/>
      <c r="OPX29" s="77"/>
      <c r="OPY29" s="77"/>
      <c r="OPZ29" s="77"/>
      <c r="OQA29" s="77"/>
      <c r="OQB29" s="77"/>
      <c r="OQC29" s="77"/>
      <c r="OQD29" s="77"/>
      <c r="OQE29" s="77"/>
      <c r="OQF29" s="77"/>
      <c r="OQG29" s="77"/>
      <c r="OQH29" s="77"/>
      <c r="OQI29" s="77"/>
      <c r="OQJ29" s="77"/>
      <c r="OQK29" s="77"/>
      <c r="OQL29" s="77"/>
      <c r="OQM29" s="77"/>
      <c r="OQN29" s="77"/>
      <c r="OQO29" s="77"/>
      <c r="OQP29" s="77"/>
      <c r="OQQ29" s="77"/>
      <c r="OQR29" s="77"/>
      <c r="OQS29" s="77"/>
      <c r="OQT29" s="77"/>
      <c r="OQU29" s="77"/>
      <c r="OQV29" s="77"/>
      <c r="OQW29" s="77"/>
      <c r="OQX29" s="77"/>
      <c r="OQY29" s="77"/>
      <c r="OQZ29" s="77"/>
      <c r="ORA29" s="77"/>
      <c r="ORB29" s="77"/>
      <c r="ORC29" s="77"/>
      <c r="ORD29" s="77"/>
      <c r="ORE29" s="77"/>
      <c r="ORF29" s="77"/>
      <c r="ORG29" s="77"/>
      <c r="ORH29" s="77"/>
      <c r="ORI29" s="77"/>
      <c r="ORJ29" s="77"/>
      <c r="ORK29" s="77"/>
      <c r="ORL29" s="77"/>
      <c r="ORM29" s="77"/>
      <c r="ORN29" s="77"/>
      <c r="ORO29" s="77"/>
      <c r="ORP29" s="77"/>
      <c r="ORQ29" s="77"/>
      <c r="ORR29" s="77"/>
      <c r="ORS29" s="77"/>
      <c r="ORT29" s="77"/>
      <c r="ORU29" s="77"/>
      <c r="ORV29" s="77"/>
      <c r="ORW29" s="77"/>
      <c r="ORX29" s="77"/>
      <c r="ORY29" s="77"/>
      <c r="ORZ29" s="77"/>
      <c r="OSA29" s="77"/>
      <c r="OSB29" s="77"/>
      <c r="OSC29" s="77"/>
      <c r="OSD29" s="77"/>
      <c r="OSE29" s="77"/>
      <c r="OSF29" s="77"/>
      <c r="OSG29" s="77"/>
      <c r="OSH29" s="77"/>
      <c r="OSI29" s="77"/>
      <c r="OSJ29" s="77"/>
      <c r="OSK29" s="77"/>
      <c r="OSL29" s="77"/>
      <c r="OSM29" s="77"/>
      <c r="OSN29" s="77"/>
      <c r="OSO29" s="77"/>
      <c r="OSP29" s="77"/>
      <c r="OSQ29" s="77"/>
      <c r="OSR29" s="77"/>
      <c r="OSS29" s="77"/>
      <c r="OST29" s="77"/>
      <c r="OSU29" s="77"/>
      <c r="OSV29" s="77"/>
      <c r="OSW29" s="77"/>
      <c r="OSX29" s="77"/>
      <c r="OSY29" s="77"/>
      <c r="OSZ29" s="77"/>
      <c r="OTA29" s="77"/>
      <c r="OTB29" s="77"/>
      <c r="OTC29" s="77"/>
      <c r="OTD29" s="77"/>
      <c r="OTE29" s="77"/>
      <c r="OTF29" s="77"/>
      <c r="OTG29" s="77"/>
      <c r="OTH29" s="77"/>
      <c r="OTI29" s="77"/>
      <c r="OTJ29" s="77"/>
      <c r="OTK29" s="77"/>
      <c r="OTL29" s="77"/>
      <c r="OTM29" s="77"/>
      <c r="OTN29" s="77"/>
      <c r="OTO29" s="77"/>
      <c r="OTP29" s="77"/>
      <c r="OTQ29" s="77"/>
      <c r="OTR29" s="77"/>
      <c r="OTS29" s="77"/>
      <c r="OTT29" s="77"/>
      <c r="OTU29" s="77"/>
      <c r="OTV29" s="77"/>
      <c r="OTW29" s="77"/>
      <c r="OTX29" s="77"/>
      <c r="OTY29" s="77"/>
      <c r="OTZ29" s="77"/>
      <c r="OUA29" s="77"/>
      <c r="OUB29" s="77"/>
      <c r="OUC29" s="77"/>
      <c r="OUD29" s="77"/>
      <c r="OUE29" s="77"/>
      <c r="OUF29" s="77"/>
      <c r="OUG29" s="77"/>
      <c r="OUH29" s="77"/>
      <c r="OUI29" s="77"/>
      <c r="OUJ29" s="77"/>
      <c r="OUK29" s="77"/>
      <c r="OUL29" s="77"/>
      <c r="OUM29" s="77"/>
      <c r="OUN29" s="77"/>
      <c r="OUO29" s="77"/>
      <c r="OUP29" s="77"/>
      <c r="OUQ29" s="77"/>
      <c r="OUR29" s="77"/>
      <c r="OUS29" s="77"/>
      <c r="OUT29" s="77"/>
      <c r="OUU29" s="77"/>
      <c r="OUV29" s="77"/>
      <c r="OUW29" s="77"/>
      <c r="OUX29" s="77"/>
      <c r="OUY29" s="77"/>
      <c r="OUZ29" s="77"/>
      <c r="OVA29" s="77"/>
      <c r="OVB29" s="77"/>
      <c r="OVC29" s="77"/>
      <c r="OVD29" s="77"/>
      <c r="OVE29" s="77"/>
      <c r="OVF29" s="77"/>
      <c r="OVG29" s="77"/>
      <c r="OVH29" s="77"/>
      <c r="OVI29" s="77"/>
      <c r="OVJ29" s="77"/>
      <c r="OVK29" s="77"/>
      <c r="OVL29" s="77"/>
      <c r="OVM29" s="77"/>
      <c r="OVN29" s="77"/>
      <c r="OVO29" s="77"/>
      <c r="OVP29" s="77"/>
      <c r="OVQ29" s="77"/>
      <c r="OVR29" s="77"/>
      <c r="OVS29" s="77"/>
      <c r="OVT29" s="77"/>
      <c r="OVU29" s="77"/>
      <c r="OVV29" s="77"/>
      <c r="OVW29" s="77"/>
      <c r="OVX29" s="77"/>
      <c r="OVY29" s="77"/>
      <c r="OVZ29" s="77"/>
      <c r="OWA29" s="77"/>
      <c r="OWB29" s="77"/>
      <c r="OWC29" s="77"/>
      <c r="OWD29" s="77"/>
      <c r="OWE29" s="77"/>
      <c r="OWF29" s="77"/>
      <c r="OWG29" s="77"/>
      <c r="OWH29" s="77"/>
      <c r="OWI29" s="77"/>
      <c r="OWJ29" s="77"/>
      <c r="OWK29" s="77"/>
      <c r="OWL29" s="77"/>
      <c r="OWM29" s="77"/>
      <c r="OWN29" s="77"/>
      <c r="OWO29" s="77"/>
      <c r="OWP29" s="77"/>
      <c r="OWQ29" s="77"/>
      <c r="OWR29" s="77"/>
      <c r="OWS29" s="77"/>
      <c r="OWT29" s="77"/>
      <c r="OWU29" s="77"/>
      <c r="OWV29" s="77"/>
      <c r="OWW29" s="77"/>
      <c r="OWX29" s="77"/>
      <c r="OWY29" s="77"/>
      <c r="OWZ29" s="77"/>
      <c r="OXA29" s="77"/>
      <c r="OXB29" s="77"/>
      <c r="OXC29" s="77"/>
      <c r="OXD29" s="77"/>
      <c r="OXE29" s="77"/>
      <c r="OXF29" s="77"/>
      <c r="OXG29" s="77"/>
      <c r="OXH29" s="77"/>
      <c r="OXI29" s="77"/>
      <c r="OXJ29" s="77"/>
      <c r="OXK29" s="77"/>
      <c r="OXL29" s="77"/>
      <c r="OXM29" s="77"/>
      <c r="OXN29" s="77"/>
      <c r="OXO29" s="77"/>
      <c r="OXP29" s="77"/>
      <c r="OXQ29" s="77"/>
      <c r="OXR29" s="77"/>
      <c r="OXS29" s="77"/>
      <c r="OXT29" s="77"/>
      <c r="OXU29" s="77"/>
      <c r="OXV29" s="77"/>
      <c r="OXW29" s="77"/>
      <c r="OXX29" s="77"/>
      <c r="OXY29" s="77"/>
      <c r="OXZ29" s="77"/>
      <c r="OYA29" s="77"/>
      <c r="OYB29" s="77"/>
      <c r="OYC29" s="77"/>
      <c r="OYD29" s="77"/>
      <c r="OYE29" s="77"/>
      <c r="OYF29" s="77"/>
      <c r="OYG29" s="77"/>
      <c r="OYH29" s="77"/>
      <c r="OYI29" s="77"/>
      <c r="OYJ29" s="77"/>
      <c r="OYK29" s="77"/>
      <c r="OYL29" s="77"/>
      <c r="OYM29" s="77"/>
      <c r="OYN29" s="77"/>
      <c r="OYO29" s="77"/>
      <c r="OYP29" s="77"/>
      <c r="OYQ29" s="77"/>
      <c r="OYR29" s="77"/>
      <c r="OYS29" s="77"/>
      <c r="OYT29" s="77"/>
      <c r="OYU29" s="77"/>
      <c r="OYV29" s="77"/>
      <c r="OYW29" s="77"/>
      <c r="OYX29" s="77"/>
      <c r="OYY29" s="77"/>
      <c r="OYZ29" s="77"/>
      <c r="OZA29" s="77"/>
      <c r="OZB29" s="77"/>
      <c r="OZC29" s="77"/>
      <c r="OZD29" s="77"/>
      <c r="OZE29" s="77"/>
      <c r="OZF29" s="77"/>
      <c r="OZG29" s="77"/>
      <c r="OZH29" s="77"/>
      <c r="OZI29" s="77"/>
      <c r="OZJ29" s="77"/>
      <c r="OZK29" s="77"/>
      <c r="OZL29" s="77"/>
      <c r="OZM29" s="77"/>
      <c r="OZN29" s="77"/>
      <c r="OZO29" s="77"/>
      <c r="OZP29" s="77"/>
      <c r="OZQ29" s="77"/>
      <c r="OZR29" s="77"/>
      <c r="OZS29" s="77"/>
      <c r="OZT29" s="77"/>
      <c r="OZU29" s="77"/>
      <c r="OZV29" s="77"/>
      <c r="OZW29" s="77"/>
      <c r="OZX29" s="77"/>
      <c r="OZY29" s="77"/>
      <c r="OZZ29" s="77"/>
      <c r="PAA29" s="77"/>
      <c r="PAB29" s="77"/>
      <c r="PAC29" s="77"/>
      <c r="PAD29" s="77"/>
      <c r="PAE29" s="77"/>
      <c r="PAF29" s="77"/>
      <c r="PAG29" s="77"/>
      <c r="PAH29" s="77"/>
      <c r="PAI29" s="77"/>
      <c r="PAJ29" s="77"/>
      <c r="PAK29" s="77"/>
      <c r="PAL29" s="77"/>
      <c r="PAM29" s="77"/>
      <c r="PAN29" s="77"/>
      <c r="PAO29" s="77"/>
      <c r="PAP29" s="77"/>
      <c r="PAQ29" s="77"/>
      <c r="PAR29" s="77"/>
      <c r="PAS29" s="77"/>
      <c r="PAT29" s="77"/>
      <c r="PAU29" s="77"/>
      <c r="PAV29" s="77"/>
      <c r="PAW29" s="77"/>
      <c r="PAX29" s="77"/>
      <c r="PAY29" s="77"/>
      <c r="PAZ29" s="77"/>
      <c r="PBA29" s="77"/>
      <c r="PBB29" s="77"/>
      <c r="PBC29" s="77"/>
      <c r="PBD29" s="77"/>
      <c r="PBE29" s="77"/>
      <c r="PBF29" s="77"/>
      <c r="PBG29" s="77"/>
      <c r="PBH29" s="77"/>
      <c r="PBI29" s="77"/>
      <c r="PBJ29" s="77"/>
      <c r="PBK29" s="77"/>
      <c r="PBL29" s="77"/>
      <c r="PBM29" s="77"/>
      <c r="PBN29" s="77"/>
      <c r="PBO29" s="77"/>
      <c r="PBP29" s="77"/>
      <c r="PBQ29" s="77"/>
      <c r="PBR29" s="77"/>
      <c r="PBS29" s="77"/>
      <c r="PBT29" s="77"/>
      <c r="PBU29" s="77"/>
      <c r="PBV29" s="77"/>
      <c r="PBW29" s="77"/>
      <c r="PBX29" s="77"/>
      <c r="PBY29" s="77"/>
      <c r="PBZ29" s="77"/>
      <c r="PCA29" s="77"/>
      <c r="PCB29" s="77"/>
      <c r="PCC29" s="77"/>
      <c r="PCD29" s="77"/>
      <c r="PCE29" s="77"/>
      <c r="PCF29" s="77"/>
      <c r="PCG29" s="77"/>
      <c r="PCH29" s="77"/>
      <c r="PCI29" s="77"/>
      <c r="PCJ29" s="77"/>
      <c r="PCK29" s="77"/>
      <c r="PCL29" s="77"/>
      <c r="PCM29" s="77"/>
      <c r="PCN29" s="77"/>
      <c r="PCO29" s="77"/>
      <c r="PCP29" s="77"/>
      <c r="PCQ29" s="77"/>
      <c r="PCR29" s="77"/>
      <c r="PCS29" s="77"/>
      <c r="PCT29" s="77"/>
      <c r="PCU29" s="77"/>
      <c r="PCV29" s="77"/>
      <c r="PCW29" s="77"/>
      <c r="PCX29" s="77"/>
      <c r="PCY29" s="77"/>
      <c r="PCZ29" s="77"/>
      <c r="PDA29" s="77"/>
      <c r="PDB29" s="77"/>
      <c r="PDC29" s="77"/>
      <c r="PDD29" s="77"/>
      <c r="PDE29" s="77"/>
      <c r="PDF29" s="77"/>
      <c r="PDG29" s="77"/>
      <c r="PDH29" s="77"/>
      <c r="PDI29" s="77"/>
      <c r="PDJ29" s="77"/>
      <c r="PDK29" s="77"/>
      <c r="PDL29" s="77"/>
      <c r="PDM29" s="77"/>
      <c r="PDN29" s="77"/>
      <c r="PDO29" s="77"/>
      <c r="PDP29" s="77"/>
      <c r="PDQ29" s="77"/>
      <c r="PDR29" s="77"/>
      <c r="PDS29" s="77"/>
      <c r="PDT29" s="77"/>
      <c r="PDU29" s="77"/>
      <c r="PDV29" s="77"/>
      <c r="PDW29" s="77"/>
      <c r="PDX29" s="77"/>
      <c r="PDY29" s="77"/>
      <c r="PDZ29" s="77"/>
      <c r="PEA29" s="77"/>
      <c r="PEB29" s="77"/>
      <c r="PEC29" s="77"/>
      <c r="PED29" s="77"/>
      <c r="PEE29" s="77"/>
      <c r="PEF29" s="77"/>
      <c r="PEG29" s="77"/>
      <c r="PEH29" s="77"/>
      <c r="PEI29" s="77"/>
      <c r="PEJ29" s="77"/>
      <c r="PEK29" s="77"/>
      <c r="PEL29" s="77"/>
      <c r="PEM29" s="77"/>
      <c r="PEN29" s="77"/>
      <c r="PEO29" s="77"/>
      <c r="PEP29" s="77"/>
      <c r="PEQ29" s="77"/>
      <c r="PER29" s="77"/>
      <c r="PES29" s="77"/>
      <c r="PET29" s="77"/>
      <c r="PEU29" s="77"/>
      <c r="PEV29" s="77"/>
      <c r="PEW29" s="77"/>
      <c r="PEX29" s="77"/>
      <c r="PEY29" s="77"/>
      <c r="PEZ29" s="77"/>
      <c r="PFA29" s="77"/>
      <c r="PFB29" s="77"/>
      <c r="PFC29" s="77"/>
      <c r="PFD29" s="77"/>
      <c r="PFE29" s="77"/>
      <c r="PFF29" s="77"/>
      <c r="PFG29" s="77"/>
      <c r="PFH29" s="77"/>
      <c r="PFI29" s="77"/>
      <c r="PFJ29" s="77"/>
      <c r="PFK29" s="77"/>
      <c r="PFL29" s="77"/>
      <c r="PFM29" s="77"/>
      <c r="PFN29" s="77"/>
      <c r="PFO29" s="77"/>
      <c r="PFP29" s="77"/>
      <c r="PFQ29" s="77"/>
      <c r="PFR29" s="77"/>
      <c r="PFS29" s="77"/>
      <c r="PFT29" s="77"/>
      <c r="PFU29" s="77"/>
      <c r="PFV29" s="77"/>
      <c r="PFW29" s="77"/>
      <c r="PFX29" s="77"/>
      <c r="PFY29" s="77"/>
      <c r="PFZ29" s="77"/>
      <c r="PGA29" s="77"/>
      <c r="PGB29" s="77"/>
      <c r="PGC29" s="77"/>
      <c r="PGD29" s="77"/>
      <c r="PGE29" s="77"/>
      <c r="PGF29" s="77"/>
      <c r="PGG29" s="77"/>
      <c r="PGH29" s="77"/>
      <c r="PGI29" s="77"/>
      <c r="PGJ29" s="77"/>
      <c r="PGK29" s="77"/>
      <c r="PGL29" s="77"/>
      <c r="PGM29" s="77"/>
      <c r="PGN29" s="77"/>
      <c r="PGO29" s="77"/>
      <c r="PGP29" s="77"/>
      <c r="PGQ29" s="77"/>
      <c r="PGR29" s="77"/>
      <c r="PGS29" s="77"/>
      <c r="PGT29" s="77"/>
      <c r="PGU29" s="77"/>
      <c r="PGV29" s="77"/>
      <c r="PGW29" s="77"/>
      <c r="PGX29" s="77"/>
      <c r="PGY29" s="77"/>
      <c r="PGZ29" s="77"/>
      <c r="PHA29" s="77"/>
      <c r="PHB29" s="77"/>
      <c r="PHC29" s="77"/>
      <c r="PHD29" s="77"/>
      <c r="PHE29" s="77"/>
      <c r="PHF29" s="77"/>
      <c r="PHG29" s="77"/>
      <c r="PHH29" s="77"/>
      <c r="PHI29" s="77"/>
      <c r="PHJ29" s="77"/>
      <c r="PHK29" s="77"/>
      <c r="PHL29" s="77"/>
      <c r="PHM29" s="77"/>
      <c r="PHN29" s="77"/>
      <c r="PHO29" s="77"/>
      <c r="PHP29" s="77"/>
      <c r="PHQ29" s="77"/>
      <c r="PHR29" s="77"/>
      <c r="PHS29" s="77"/>
      <c r="PHT29" s="77"/>
      <c r="PHU29" s="77"/>
      <c r="PHV29" s="77"/>
      <c r="PHW29" s="77"/>
      <c r="PHX29" s="77"/>
      <c r="PHY29" s="77"/>
      <c r="PHZ29" s="77"/>
      <c r="PIA29" s="77"/>
      <c r="PIB29" s="77"/>
      <c r="PIC29" s="77"/>
      <c r="PID29" s="77"/>
      <c r="PIE29" s="77"/>
      <c r="PIF29" s="77"/>
      <c r="PIG29" s="77"/>
      <c r="PIH29" s="77"/>
      <c r="PII29" s="77"/>
      <c r="PIJ29" s="77"/>
      <c r="PIK29" s="77"/>
      <c r="PIL29" s="77"/>
      <c r="PIM29" s="77"/>
      <c r="PIN29" s="77"/>
      <c r="PIO29" s="77"/>
      <c r="PIP29" s="77"/>
      <c r="PIQ29" s="77"/>
      <c r="PIR29" s="77"/>
      <c r="PIS29" s="77"/>
      <c r="PIT29" s="77"/>
      <c r="PIU29" s="77"/>
      <c r="PIV29" s="77"/>
      <c r="PIW29" s="77"/>
      <c r="PIX29" s="77"/>
      <c r="PIY29" s="77"/>
      <c r="PIZ29" s="77"/>
      <c r="PJA29" s="77"/>
      <c r="PJB29" s="77"/>
      <c r="PJC29" s="77"/>
      <c r="PJD29" s="77"/>
      <c r="PJE29" s="77"/>
      <c r="PJF29" s="77"/>
      <c r="PJG29" s="77"/>
      <c r="PJH29" s="77"/>
      <c r="PJI29" s="77"/>
      <c r="PJJ29" s="77"/>
      <c r="PJK29" s="77"/>
      <c r="PJL29" s="77"/>
      <c r="PJM29" s="77"/>
      <c r="PJN29" s="77"/>
      <c r="PJO29" s="77"/>
      <c r="PJP29" s="77"/>
      <c r="PJQ29" s="77"/>
      <c r="PJR29" s="77"/>
      <c r="PJS29" s="77"/>
      <c r="PJT29" s="77"/>
      <c r="PJU29" s="77"/>
      <c r="PJV29" s="77"/>
      <c r="PJW29" s="77"/>
      <c r="PJX29" s="77"/>
      <c r="PJY29" s="77"/>
      <c r="PJZ29" s="77"/>
      <c r="PKA29" s="77"/>
      <c r="PKB29" s="77"/>
      <c r="PKC29" s="77"/>
      <c r="PKD29" s="77"/>
      <c r="PKE29" s="77"/>
      <c r="PKF29" s="77"/>
      <c r="PKG29" s="77"/>
      <c r="PKH29" s="77"/>
      <c r="PKI29" s="77"/>
      <c r="PKJ29" s="77"/>
      <c r="PKK29" s="77"/>
      <c r="PKL29" s="77"/>
      <c r="PKM29" s="77"/>
      <c r="PKN29" s="77"/>
      <c r="PKO29" s="77"/>
      <c r="PKP29" s="77"/>
      <c r="PKQ29" s="77"/>
      <c r="PKR29" s="77"/>
      <c r="PKS29" s="77"/>
      <c r="PKT29" s="77"/>
      <c r="PKU29" s="77"/>
      <c r="PKV29" s="77"/>
      <c r="PKW29" s="77"/>
      <c r="PKX29" s="77"/>
      <c r="PKY29" s="77"/>
      <c r="PKZ29" s="77"/>
      <c r="PLA29" s="77"/>
      <c r="PLB29" s="77"/>
      <c r="PLC29" s="77"/>
      <c r="PLD29" s="77"/>
      <c r="PLE29" s="77"/>
      <c r="PLF29" s="77"/>
      <c r="PLG29" s="77"/>
      <c r="PLH29" s="77"/>
      <c r="PLI29" s="77"/>
      <c r="PLJ29" s="77"/>
      <c r="PLK29" s="77"/>
      <c r="PLL29" s="77"/>
      <c r="PLM29" s="77"/>
      <c r="PLN29" s="77"/>
      <c r="PLO29" s="77"/>
      <c r="PLP29" s="77"/>
      <c r="PLQ29" s="77"/>
      <c r="PLR29" s="77"/>
      <c r="PLS29" s="77"/>
      <c r="PLT29" s="77"/>
      <c r="PLU29" s="77"/>
      <c r="PLV29" s="77"/>
      <c r="PLW29" s="77"/>
      <c r="PLX29" s="77"/>
      <c r="PLY29" s="77"/>
      <c r="PLZ29" s="77"/>
      <c r="PMA29" s="77"/>
      <c r="PMB29" s="77"/>
      <c r="PMC29" s="77"/>
      <c r="PMD29" s="77"/>
      <c r="PME29" s="77"/>
      <c r="PMF29" s="77"/>
      <c r="PMG29" s="77"/>
      <c r="PMH29" s="77"/>
      <c r="PMI29" s="77"/>
      <c r="PMJ29" s="77"/>
      <c r="PMK29" s="77"/>
      <c r="PML29" s="77"/>
      <c r="PMM29" s="77"/>
      <c r="PMN29" s="77"/>
      <c r="PMO29" s="77"/>
      <c r="PMP29" s="77"/>
      <c r="PMQ29" s="77"/>
      <c r="PMR29" s="77"/>
      <c r="PMS29" s="77"/>
      <c r="PMT29" s="77"/>
      <c r="PMU29" s="77"/>
      <c r="PMV29" s="77"/>
      <c r="PMW29" s="77"/>
      <c r="PMX29" s="77"/>
      <c r="PMY29" s="77"/>
      <c r="PMZ29" s="77"/>
      <c r="PNA29" s="77"/>
      <c r="PNB29" s="77"/>
      <c r="PNC29" s="77"/>
      <c r="PND29" s="77"/>
      <c r="PNE29" s="77"/>
      <c r="PNF29" s="77"/>
      <c r="PNG29" s="77"/>
      <c r="PNH29" s="77"/>
      <c r="PNI29" s="77"/>
      <c r="PNJ29" s="77"/>
      <c r="PNK29" s="77"/>
      <c r="PNL29" s="77"/>
      <c r="PNM29" s="77"/>
      <c r="PNN29" s="77"/>
      <c r="PNO29" s="77"/>
      <c r="PNP29" s="77"/>
      <c r="PNQ29" s="77"/>
      <c r="PNR29" s="77"/>
      <c r="PNS29" s="77"/>
      <c r="PNT29" s="77"/>
      <c r="PNU29" s="77"/>
      <c r="PNV29" s="77"/>
      <c r="PNW29" s="77"/>
      <c r="PNX29" s="77"/>
      <c r="PNY29" s="77"/>
      <c r="PNZ29" s="77"/>
      <c r="POA29" s="77"/>
      <c r="POB29" s="77"/>
      <c r="POC29" s="77"/>
      <c r="POD29" s="77"/>
      <c r="POE29" s="77"/>
      <c r="POF29" s="77"/>
      <c r="POG29" s="77"/>
      <c r="POH29" s="77"/>
      <c r="POI29" s="77"/>
      <c r="POJ29" s="77"/>
      <c r="POK29" s="77"/>
      <c r="POL29" s="77"/>
      <c r="POM29" s="77"/>
      <c r="PON29" s="77"/>
      <c r="POO29" s="77"/>
      <c r="POP29" s="77"/>
      <c r="POQ29" s="77"/>
      <c r="POR29" s="77"/>
      <c r="POS29" s="77"/>
      <c r="POT29" s="77"/>
      <c r="POU29" s="77"/>
      <c r="POV29" s="77"/>
      <c r="POW29" s="77"/>
      <c r="POX29" s="77"/>
      <c r="POY29" s="77"/>
      <c r="POZ29" s="77"/>
      <c r="PPA29" s="77"/>
      <c r="PPB29" s="77"/>
      <c r="PPC29" s="77"/>
      <c r="PPD29" s="77"/>
      <c r="PPE29" s="77"/>
      <c r="PPF29" s="77"/>
      <c r="PPG29" s="77"/>
      <c r="PPH29" s="77"/>
      <c r="PPI29" s="77"/>
      <c r="PPJ29" s="77"/>
      <c r="PPK29" s="77"/>
      <c r="PPL29" s="77"/>
      <c r="PPM29" s="77"/>
      <c r="PPN29" s="77"/>
      <c r="PPO29" s="77"/>
      <c r="PPP29" s="77"/>
      <c r="PPQ29" s="77"/>
      <c r="PPR29" s="77"/>
      <c r="PPS29" s="77"/>
      <c r="PPT29" s="77"/>
      <c r="PPU29" s="77"/>
      <c r="PPV29" s="77"/>
      <c r="PPW29" s="77"/>
      <c r="PPX29" s="77"/>
      <c r="PPY29" s="77"/>
      <c r="PPZ29" s="77"/>
      <c r="PQA29" s="77"/>
      <c r="PQB29" s="77"/>
      <c r="PQC29" s="77"/>
      <c r="PQD29" s="77"/>
      <c r="PQE29" s="77"/>
      <c r="PQF29" s="77"/>
      <c r="PQG29" s="77"/>
      <c r="PQH29" s="77"/>
      <c r="PQI29" s="77"/>
      <c r="PQJ29" s="77"/>
      <c r="PQK29" s="77"/>
      <c r="PQL29" s="77"/>
      <c r="PQM29" s="77"/>
      <c r="PQN29" s="77"/>
      <c r="PQO29" s="77"/>
      <c r="PQP29" s="77"/>
      <c r="PQQ29" s="77"/>
      <c r="PQR29" s="77"/>
      <c r="PQS29" s="77"/>
      <c r="PQT29" s="77"/>
      <c r="PQU29" s="77"/>
      <c r="PQV29" s="77"/>
      <c r="PQW29" s="77"/>
      <c r="PQX29" s="77"/>
      <c r="PQY29" s="77"/>
      <c r="PQZ29" s="77"/>
      <c r="PRA29" s="77"/>
      <c r="PRB29" s="77"/>
      <c r="PRC29" s="77"/>
      <c r="PRD29" s="77"/>
      <c r="PRE29" s="77"/>
      <c r="PRF29" s="77"/>
      <c r="PRG29" s="77"/>
      <c r="PRH29" s="77"/>
      <c r="PRI29" s="77"/>
      <c r="PRJ29" s="77"/>
      <c r="PRK29" s="77"/>
      <c r="PRL29" s="77"/>
      <c r="PRM29" s="77"/>
      <c r="PRN29" s="77"/>
      <c r="PRO29" s="77"/>
      <c r="PRP29" s="77"/>
      <c r="PRQ29" s="77"/>
      <c r="PRR29" s="77"/>
      <c r="PRS29" s="77"/>
      <c r="PRT29" s="77"/>
      <c r="PRU29" s="77"/>
      <c r="PRV29" s="77"/>
      <c r="PRW29" s="77"/>
      <c r="PRX29" s="77"/>
      <c r="PRY29" s="77"/>
      <c r="PRZ29" s="77"/>
      <c r="PSA29" s="77"/>
      <c r="PSB29" s="77"/>
      <c r="PSC29" s="77"/>
      <c r="PSD29" s="77"/>
      <c r="PSE29" s="77"/>
      <c r="PSF29" s="77"/>
      <c r="PSG29" s="77"/>
      <c r="PSH29" s="77"/>
      <c r="PSI29" s="77"/>
      <c r="PSJ29" s="77"/>
      <c r="PSK29" s="77"/>
      <c r="PSL29" s="77"/>
      <c r="PSM29" s="77"/>
      <c r="PSN29" s="77"/>
      <c r="PSO29" s="77"/>
      <c r="PSP29" s="77"/>
      <c r="PSQ29" s="77"/>
      <c r="PSR29" s="77"/>
      <c r="PSS29" s="77"/>
      <c r="PST29" s="77"/>
      <c r="PSU29" s="77"/>
      <c r="PSV29" s="77"/>
      <c r="PSW29" s="77"/>
      <c r="PSX29" s="77"/>
      <c r="PSY29" s="77"/>
      <c r="PSZ29" s="77"/>
      <c r="PTA29" s="77"/>
      <c r="PTB29" s="77"/>
      <c r="PTC29" s="77"/>
      <c r="PTD29" s="77"/>
      <c r="PTE29" s="77"/>
      <c r="PTF29" s="77"/>
      <c r="PTG29" s="77"/>
      <c r="PTH29" s="77"/>
      <c r="PTI29" s="77"/>
      <c r="PTJ29" s="77"/>
      <c r="PTK29" s="77"/>
      <c r="PTL29" s="77"/>
      <c r="PTM29" s="77"/>
      <c r="PTN29" s="77"/>
      <c r="PTO29" s="77"/>
      <c r="PTP29" s="77"/>
      <c r="PTQ29" s="77"/>
      <c r="PTR29" s="77"/>
      <c r="PTS29" s="77"/>
      <c r="PTT29" s="77"/>
      <c r="PTU29" s="77"/>
      <c r="PTV29" s="77"/>
      <c r="PTW29" s="77"/>
      <c r="PTX29" s="77"/>
      <c r="PTY29" s="77"/>
      <c r="PTZ29" s="77"/>
      <c r="PUA29" s="77"/>
      <c r="PUB29" s="77"/>
      <c r="PUC29" s="77"/>
      <c r="PUD29" s="77"/>
      <c r="PUE29" s="77"/>
      <c r="PUF29" s="77"/>
      <c r="PUG29" s="77"/>
      <c r="PUH29" s="77"/>
      <c r="PUI29" s="77"/>
      <c r="PUJ29" s="77"/>
      <c r="PUK29" s="77"/>
      <c r="PUL29" s="77"/>
      <c r="PUM29" s="77"/>
      <c r="PUN29" s="77"/>
      <c r="PUO29" s="77"/>
      <c r="PUP29" s="77"/>
      <c r="PUQ29" s="77"/>
      <c r="PUR29" s="77"/>
      <c r="PUS29" s="77"/>
      <c r="PUT29" s="77"/>
      <c r="PUU29" s="77"/>
      <c r="PUV29" s="77"/>
      <c r="PUW29" s="77"/>
      <c r="PUX29" s="77"/>
      <c r="PUY29" s="77"/>
      <c r="PUZ29" s="77"/>
      <c r="PVA29" s="77"/>
      <c r="PVB29" s="77"/>
      <c r="PVC29" s="77"/>
      <c r="PVD29" s="77"/>
      <c r="PVE29" s="77"/>
      <c r="PVF29" s="77"/>
      <c r="PVG29" s="77"/>
      <c r="PVH29" s="77"/>
      <c r="PVI29" s="77"/>
      <c r="PVJ29" s="77"/>
      <c r="PVK29" s="77"/>
      <c r="PVL29" s="77"/>
      <c r="PVM29" s="77"/>
      <c r="PVN29" s="77"/>
      <c r="PVO29" s="77"/>
      <c r="PVP29" s="77"/>
      <c r="PVQ29" s="77"/>
      <c r="PVR29" s="77"/>
      <c r="PVS29" s="77"/>
      <c r="PVT29" s="77"/>
      <c r="PVU29" s="77"/>
      <c r="PVV29" s="77"/>
      <c r="PVW29" s="77"/>
      <c r="PVX29" s="77"/>
      <c r="PVY29" s="77"/>
      <c r="PVZ29" s="77"/>
      <c r="PWA29" s="77"/>
      <c r="PWB29" s="77"/>
      <c r="PWC29" s="77"/>
      <c r="PWD29" s="77"/>
      <c r="PWE29" s="77"/>
      <c r="PWF29" s="77"/>
      <c r="PWG29" s="77"/>
      <c r="PWH29" s="77"/>
      <c r="PWI29" s="77"/>
      <c r="PWJ29" s="77"/>
      <c r="PWK29" s="77"/>
      <c r="PWL29" s="77"/>
      <c r="PWM29" s="77"/>
      <c r="PWN29" s="77"/>
      <c r="PWO29" s="77"/>
      <c r="PWP29" s="77"/>
      <c r="PWQ29" s="77"/>
      <c r="PWR29" s="77"/>
      <c r="PWS29" s="77"/>
      <c r="PWT29" s="77"/>
      <c r="PWU29" s="77"/>
      <c r="PWV29" s="77"/>
      <c r="PWW29" s="77"/>
      <c r="PWX29" s="77"/>
      <c r="PWY29" s="77"/>
      <c r="PWZ29" s="77"/>
      <c r="PXA29" s="77"/>
      <c r="PXB29" s="77"/>
      <c r="PXC29" s="77"/>
      <c r="PXD29" s="77"/>
      <c r="PXE29" s="77"/>
      <c r="PXF29" s="77"/>
      <c r="PXG29" s="77"/>
      <c r="PXH29" s="77"/>
      <c r="PXI29" s="77"/>
      <c r="PXJ29" s="77"/>
      <c r="PXK29" s="77"/>
      <c r="PXL29" s="77"/>
      <c r="PXM29" s="77"/>
      <c r="PXN29" s="77"/>
      <c r="PXO29" s="77"/>
      <c r="PXP29" s="77"/>
      <c r="PXQ29" s="77"/>
      <c r="PXR29" s="77"/>
      <c r="PXS29" s="77"/>
      <c r="PXT29" s="77"/>
      <c r="PXU29" s="77"/>
      <c r="PXV29" s="77"/>
      <c r="PXW29" s="77"/>
      <c r="PXX29" s="77"/>
      <c r="PXY29" s="77"/>
      <c r="PXZ29" s="77"/>
      <c r="PYA29" s="77"/>
      <c r="PYB29" s="77"/>
      <c r="PYC29" s="77"/>
      <c r="PYD29" s="77"/>
      <c r="PYE29" s="77"/>
      <c r="PYF29" s="77"/>
      <c r="PYG29" s="77"/>
      <c r="PYH29" s="77"/>
      <c r="PYI29" s="77"/>
      <c r="PYJ29" s="77"/>
      <c r="PYK29" s="77"/>
      <c r="PYL29" s="77"/>
      <c r="PYM29" s="77"/>
      <c r="PYN29" s="77"/>
      <c r="PYO29" s="77"/>
      <c r="PYP29" s="77"/>
      <c r="PYQ29" s="77"/>
      <c r="PYR29" s="77"/>
      <c r="PYS29" s="77"/>
      <c r="PYT29" s="77"/>
      <c r="PYU29" s="77"/>
      <c r="PYV29" s="77"/>
      <c r="PYW29" s="77"/>
      <c r="PYX29" s="77"/>
      <c r="PYY29" s="77"/>
      <c r="PYZ29" s="77"/>
      <c r="PZA29" s="77"/>
      <c r="PZB29" s="77"/>
      <c r="PZC29" s="77"/>
      <c r="PZD29" s="77"/>
      <c r="PZE29" s="77"/>
      <c r="PZF29" s="77"/>
      <c r="PZG29" s="77"/>
      <c r="PZH29" s="77"/>
      <c r="PZI29" s="77"/>
      <c r="PZJ29" s="77"/>
      <c r="PZK29" s="77"/>
      <c r="PZL29" s="77"/>
      <c r="PZM29" s="77"/>
      <c r="PZN29" s="77"/>
      <c r="PZO29" s="77"/>
      <c r="PZP29" s="77"/>
      <c r="PZQ29" s="77"/>
      <c r="PZR29" s="77"/>
      <c r="PZS29" s="77"/>
      <c r="PZT29" s="77"/>
      <c r="PZU29" s="77"/>
      <c r="PZV29" s="77"/>
      <c r="PZW29" s="77"/>
      <c r="PZX29" s="77"/>
      <c r="PZY29" s="77"/>
      <c r="PZZ29" s="77"/>
      <c r="QAA29" s="77"/>
      <c r="QAB29" s="77"/>
      <c r="QAC29" s="77"/>
      <c r="QAD29" s="77"/>
      <c r="QAE29" s="77"/>
      <c r="QAF29" s="77"/>
      <c r="QAG29" s="77"/>
      <c r="QAH29" s="77"/>
      <c r="QAI29" s="77"/>
      <c r="QAJ29" s="77"/>
      <c r="QAK29" s="77"/>
      <c r="QAL29" s="77"/>
      <c r="QAM29" s="77"/>
      <c r="QAN29" s="77"/>
      <c r="QAO29" s="77"/>
      <c r="QAP29" s="77"/>
      <c r="QAQ29" s="77"/>
      <c r="QAR29" s="77"/>
      <c r="QAS29" s="77"/>
      <c r="QAT29" s="77"/>
      <c r="QAU29" s="77"/>
      <c r="QAV29" s="77"/>
      <c r="QAW29" s="77"/>
      <c r="QAX29" s="77"/>
      <c r="QAY29" s="77"/>
      <c r="QAZ29" s="77"/>
      <c r="QBA29" s="77"/>
      <c r="QBB29" s="77"/>
      <c r="QBC29" s="77"/>
      <c r="QBD29" s="77"/>
      <c r="QBE29" s="77"/>
      <c r="QBF29" s="77"/>
      <c r="QBG29" s="77"/>
      <c r="QBH29" s="77"/>
      <c r="QBI29" s="77"/>
      <c r="QBJ29" s="77"/>
      <c r="QBK29" s="77"/>
      <c r="QBL29" s="77"/>
      <c r="QBM29" s="77"/>
      <c r="QBN29" s="77"/>
      <c r="QBO29" s="77"/>
      <c r="QBP29" s="77"/>
      <c r="QBQ29" s="77"/>
      <c r="QBR29" s="77"/>
      <c r="QBS29" s="77"/>
      <c r="QBT29" s="77"/>
      <c r="QBU29" s="77"/>
      <c r="QBV29" s="77"/>
      <c r="QBW29" s="77"/>
      <c r="QBX29" s="77"/>
      <c r="QBY29" s="77"/>
      <c r="QBZ29" s="77"/>
      <c r="QCA29" s="77"/>
      <c r="QCB29" s="77"/>
      <c r="QCC29" s="77"/>
      <c r="QCD29" s="77"/>
      <c r="QCE29" s="77"/>
      <c r="QCF29" s="77"/>
      <c r="QCG29" s="77"/>
      <c r="QCH29" s="77"/>
      <c r="QCI29" s="77"/>
      <c r="QCJ29" s="77"/>
      <c r="QCK29" s="77"/>
      <c r="QCL29" s="77"/>
      <c r="QCM29" s="77"/>
      <c r="QCN29" s="77"/>
      <c r="QCO29" s="77"/>
      <c r="QCP29" s="77"/>
      <c r="QCQ29" s="77"/>
      <c r="QCR29" s="77"/>
      <c r="QCS29" s="77"/>
      <c r="QCT29" s="77"/>
      <c r="QCU29" s="77"/>
      <c r="QCV29" s="77"/>
      <c r="QCW29" s="77"/>
      <c r="QCX29" s="77"/>
      <c r="QCY29" s="77"/>
      <c r="QCZ29" s="77"/>
      <c r="QDA29" s="77"/>
      <c r="QDB29" s="77"/>
      <c r="QDC29" s="77"/>
      <c r="QDD29" s="77"/>
      <c r="QDE29" s="77"/>
      <c r="QDF29" s="77"/>
      <c r="QDG29" s="77"/>
      <c r="QDH29" s="77"/>
      <c r="QDI29" s="77"/>
      <c r="QDJ29" s="77"/>
      <c r="QDK29" s="77"/>
      <c r="QDL29" s="77"/>
      <c r="QDM29" s="77"/>
      <c r="QDN29" s="77"/>
      <c r="QDO29" s="77"/>
      <c r="QDP29" s="77"/>
      <c r="QDQ29" s="77"/>
      <c r="QDR29" s="77"/>
      <c r="QDS29" s="77"/>
      <c r="QDT29" s="77"/>
      <c r="QDU29" s="77"/>
      <c r="QDV29" s="77"/>
      <c r="QDW29" s="77"/>
      <c r="QDX29" s="77"/>
      <c r="QDY29" s="77"/>
      <c r="QDZ29" s="77"/>
      <c r="QEA29" s="77"/>
      <c r="QEB29" s="77"/>
      <c r="QEC29" s="77"/>
      <c r="QED29" s="77"/>
      <c r="QEE29" s="77"/>
      <c r="QEF29" s="77"/>
      <c r="QEG29" s="77"/>
      <c r="QEH29" s="77"/>
      <c r="QEI29" s="77"/>
      <c r="QEJ29" s="77"/>
      <c r="QEK29" s="77"/>
      <c r="QEL29" s="77"/>
      <c r="QEM29" s="77"/>
      <c r="QEN29" s="77"/>
      <c r="QEO29" s="77"/>
      <c r="QEP29" s="77"/>
      <c r="QEQ29" s="77"/>
      <c r="QER29" s="77"/>
      <c r="QES29" s="77"/>
      <c r="QET29" s="77"/>
      <c r="QEU29" s="77"/>
      <c r="QEV29" s="77"/>
      <c r="QEW29" s="77"/>
      <c r="QEX29" s="77"/>
      <c r="QEY29" s="77"/>
      <c r="QEZ29" s="77"/>
      <c r="QFA29" s="77"/>
      <c r="QFB29" s="77"/>
      <c r="QFC29" s="77"/>
      <c r="QFD29" s="77"/>
      <c r="QFE29" s="77"/>
      <c r="QFF29" s="77"/>
      <c r="QFG29" s="77"/>
      <c r="QFH29" s="77"/>
      <c r="QFI29" s="77"/>
      <c r="QFJ29" s="77"/>
      <c r="QFK29" s="77"/>
      <c r="QFL29" s="77"/>
      <c r="QFM29" s="77"/>
      <c r="QFN29" s="77"/>
      <c r="QFO29" s="77"/>
      <c r="QFP29" s="77"/>
      <c r="QFQ29" s="77"/>
      <c r="QFR29" s="77"/>
      <c r="QFS29" s="77"/>
      <c r="QFT29" s="77"/>
      <c r="QFU29" s="77"/>
      <c r="QFV29" s="77"/>
      <c r="QFW29" s="77"/>
      <c r="QFX29" s="77"/>
      <c r="QFY29" s="77"/>
      <c r="QFZ29" s="77"/>
      <c r="QGA29" s="77"/>
      <c r="QGB29" s="77"/>
      <c r="QGC29" s="77"/>
      <c r="QGD29" s="77"/>
      <c r="QGE29" s="77"/>
      <c r="QGF29" s="77"/>
      <c r="QGG29" s="77"/>
      <c r="QGH29" s="77"/>
      <c r="QGI29" s="77"/>
      <c r="QGJ29" s="77"/>
      <c r="QGK29" s="77"/>
      <c r="QGL29" s="77"/>
      <c r="QGM29" s="77"/>
      <c r="QGN29" s="77"/>
      <c r="QGO29" s="77"/>
      <c r="QGP29" s="77"/>
      <c r="QGQ29" s="77"/>
      <c r="QGR29" s="77"/>
      <c r="QGS29" s="77"/>
      <c r="QGT29" s="77"/>
      <c r="QGU29" s="77"/>
      <c r="QGV29" s="77"/>
      <c r="QGW29" s="77"/>
      <c r="QGX29" s="77"/>
      <c r="QGY29" s="77"/>
      <c r="QGZ29" s="77"/>
      <c r="QHA29" s="77"/>
      <c r="QHB29" s="77"/>
      <c r="QHC29" s="77"/>
      <c r="QHD29" s="77"/>
      <c r="QHE29" s="77"/>
      <c r="QHF29" s="77"/>
      <c r="QHG29" s="77"/>
      <c r="QHH29" s="77"/>
      <c r="QHI29" s="77"/>
      <c r="QHJ29" s="77"/>
      <c r="QHK29" s="77"/>
      <c r="QHL29" s="77"/>
      <c r="QHM29" s="77"/>
      <c r="QHN29" s="77"/>
      <c r="QHO29" s="77"/>
      <c r="QHP29" s="77"/>
      <c r="QHQ29" s="77"/>
      <c r="QHR29" s="77"/>
      <c r="QHS29" s="77"/>
      <c r="QHT29" s="77"/>
      <c r="QHU29" s="77"/>
      <c r="QHV29" s="77"/>
      <c r="QHW29" s="77"/>
      <c r="QHX29" s="77"/>
      <c r="QHY29" s="77"/>
      <c r="QHZ29" s="77"/>
      <c r="QIA29" s="77"/>
      <c r="QIB29" s="77"/>
      <c r="QIC29" s="77"/>
      <c r="QID29" s="77"/>
      <c r="QIE29" s="77"/>
      <c r="QIF29" s="77"/>
      <c r="QIG29" s="77"/>
      <c r="QIH29" s="77"/>
      <c r="QII29" s="77"/>
      <c r="QIJ29" s="77"/>
      <c r="QIK29" s="77"/>
      <c r="QIL29" s="77"/>
      <c r="QIM29" s="77"/>
      <c r="QIN29" s="77"/>
      <c r="QIO29" s="77"/>
      <c r="QIP29" s="77"/>
      <c r="QIQ29" s="77"/>
      <c r="QIR29" s="77"/>
      <c r="QIS29" s="77"/>
      <c r="QIT29" s="77"/>
      <c r="QIU29" s="77"/>
      <c r="QIV29" s="77"/>
      <c r="QIW29" s="77"/>
      <c r="QIX29" s="77"/>
      <c r="QIY29" s="77"/>
      <c r="QIZ29" s="77"/>
      <c r="QJA29" s="77"/>
      <c r="QJB29" s="77"/>
      <c r="QJC29" s="77"/>
      <c r="QJD29" s="77"/>
      <c r="QJE29" s="77"/>
      <c r="QJF29" s="77"/>
      <c r="QJG29" s="77"/>
      <c r="QJH29" s="77"/>
      <c r="QJI29" s="77"/>
      <c r="QJJ29" s="77"/>
      <c r="QJK29" s="77"/>
      <c r="QJL29" s="77"/>
      <c r="QJM29" s="77"/>
      <c r="QJN29" s="77"/>
      <c r="QJO29" s="77"/>
      <c r="QJP29" s="77"/>
      <c r="QJQ29" s="77"/>
      <c r="QJR29" s="77"/>
      <c r="QJS29" s="77"/>
      <c r="QJT29" s="77"/>
      <c r="QJU29" s="77"/>
      <c r="QJV29" s="77"/>
      <c r="QJW29" s="77"/>
      <c r="QJX29" s="77"/>
      <c r="QJY29" s="77"/>
      <c r="QJZ29" s="77"/>
      <c r="QKA29" s="77"/>
      <c r="QKB29" s="77"/>
      <c r="QKC29" s="77"/>
      <c r="QKD29" s="77"/>
      <c r="QKE29" s="77"/>
      <c r="QKF29" s="77"/>
      <c r="QKG29" s="77"/>
      <c r="QKH29" s="77"/>
      <c r="QKI29" s="77"/>
      <c r="QKJ29" s="77"/>
      <c r="QKK29" s="77"/>
      <c r="QKL29" s="77"/>
      <c r="QKM29" s="77"/>
      <c r="QKN29" s="77"/>
      <c r="QKO29" s="77"/>
      <c r="QKP29" s="77"/>
      <c r="QKQ29" s="77"/>
      <c r="QKR29" s="77"/>
      <c r="QKS29" s="77"/>
      <c r="QKT29" s="77"/>
      <c r="QKU29" s="77"/>
      <c r="QKV29" s="77"/>
      <c r="QKW29" s="77"/>
      <c r="QKX29" s="77"/>
      <c r="QKY29" s="77"/>
      <c r="QKZ29" s="77"/>
      <c r="QLA29" s="77"/>
      <c r="QLB29" s="77"/>
      <c r="QLC29" s="77"/>
      <c r="QLD29" s="77"/>
      <c r="QLE29" s="77"/>
      <c r="QLF29" s="77"/>
      <c r="QLG29" s="77"/>
      <c r="QLH29" s="77"/>
      <c r="QLI29" s="77"/>
      <c r="QLJ29" s="77"/>
      <c r="QLK29" s="77"/>
      <c r="QLL29" s="77"/>
      <c r="QLM29" s="77"/>
      <c r="QLN29" s="77"/>
      <c r="QLO29" s="77"/>
      <c r="QLP29" s="77"/>
      <c r="QLQ29" s="77"/>
      <c r="QLR29" s="77"/>
      <c r="QLS29" s="77"/>
      <c r="QLT29" s="77"/>
      <c r="QLU29" s="77"/>
      <c r="QLV29" s="77"/>
      <c r="QLW29" s="77"/>
      <c r="QLX29" s="77"/>
      <c r="QLY29" s="77"/>
      <c r="QLZ29" s="77"/>
      <c r="QMA29" s="77"/>
      <c r="QMB29" s="77"/>
      <c r="QMC29" s="77"/>
      <c r="QMD29" s="77"/>
      <c r="QME29" s="77"/>
      <c r="QMF29" s="77"/>
      <c r="QMG29" s="77"/>
      <c r="QMH29" s="77"/>
      <c r="QMI29" s="77"/>
      <c r="QMJ29" s="77"/>
      <c r="QMK29" s="77"/>
      <c r="QML29" s="77"/>
      <c r="QMM29" s="77"/>
      <c r="QMN29" s="77"/>
      <c r="QMO29" s="77"/>
      <c r="QMP29" s="77"/>
      <c r="QMQ29" s="77"/>
      <c r="QMR29" s="77"/>
      <c r="QMS29" s="77"/>
      <c r="QMT29" s="77"/>
      <c r="QMU29" s="77"/>
      <c r="QMV29" s="77"/>
      <c r="QMW29" s="77"/>
      <c r="QMX29" s="77"/>
      <c r="QMY29" s="77"/>
      <c r="QMZ29" s="77"/>
      <c r="QNA29" s="77"/>
      <c r="QNB29" s="77"/>
      <c r="QNC29" s="77"/>
      <c r="QND29" s="77"/>
      <c r="QNE29" s="77"/>
      <c r="QNF29" s="77"/>
      <c r="QNG29" s="77"/>
      <c r="QNH29" s="77"/>
      <c r="QNI29" s="77"/>
      <c r="QNJ29" s="77"/>
      <c r="QNK29" s="77"/>
      <c r="QNL29" s="77"/>
      <c r="QNM29" s="77"/>
      <c r="QNN29" s="77"/>
      <c r="QNO29" s="77"/>
      <c r="QNP29" s="77"/>
      <c r="QNQ29" s="77"/>
      <c r="QNR29" s="77"/>
      <c r="QNS29" s="77"/>
      <c r="QNT29" s="77"/>
      <c r="QNU29" s="77"/>
      <c r="QNV29" s="77"/>
      <c r="QNW29" s="77"/>
      <c r="QNX29" s="77"/>
      <c r="QNY29" s="77"/>
      <c r="QNZ29" s="77"/>
      <c r="QOA29" s="77"/>
      <c r="QOB29" s="77"/>
      <c r="QOC29" s="77"/>
      <c r="QOD29" s="77"/>
      <c r="QOE29" s="77"/>
      <c r="QOF29" s="77"/>
      <c r="QOG29" s="77"/>
      <c r="QOH29" s="77"/>
      <c r="QOI29" s="77"/>
      <c r="QOJ29" s="77"/>
      <c r="QOK29" s="77"/>
      <c r="QOL29" s="77"/>
      <c r="QOM29" s="77"/>
      <c r="QON29" s="77"/>
      <c r="QOO29" s="77"/>
      <c r="QOP29" s="77"/>
      <c r="QOQ29" s="77"/>
      <c r="QOR29" s="77"/>
      <c r="QOS29" s="77"/>
      <c r="QOT29" s="77"/>
      <c r="QOU29" s="77"/>
      <c r="QOV29" s="77"/>
      <c r="QOW29" s="77"/>
      <c r="QOX29" s="77"/>
      <c r="QOY29" s="77"/>
      <c r="QOZ29" s="77"/>
      <c r="QPA29" s="77"/>
      <c r="QPB29" s="77"/>
      <c r="QPC29" s="77"/>
      <c r="QPD29" s="77"/>
      <c r="QPE29" s="77"/>
      <c r="QPF29" s="77"/>
      <c r="QPG29" s="77"/>
      <c r="QPH29" s="77"/>
      <c r="QPI29" s="77"/>
      <c r="QPJ29" s="77"/>
      <c r="QPK29" s="77"/>
      <c r="QPL29" s="77"/>
      <c r="QPM29" s="77"/>
      <c r="QPN29" s="77"/>
      <c r="QPO29" s="77"/>
      <c r="QPP29" s="77"/>
      <c r="QPQ29" s="77"/>
      <c r="QPR29" s="77"/>
      <c r="QPS29" s="77"/>
      <c r="QPT29" s="77"/>
      <c r="QPU29" s="77"/>
      <c r="QPV29" s="77"/>
      <c r="QPW29" s="77"/>
      <c r="QPX29" s="77"/>
      <c r="QPY29" s="77"/>
      <c r="QPZ29" s="77"/>
      <c r="QQA29" s="77"/>
      <c r="QQB29" s="77"/>
      <c r="QQC29" s="77"/>
      <c r="QQD29" s="77"/>
      <c r="QQE29" s="77"/>
      <c r="QQF29" s="77"/>
      <c r="QQG29" s="77"/>
      <c r="QQH29" s="77"/>
      <c r="QQI29" s="77"/>
      <c r="QQJ29" s="77"/>
      <c r="QQK29" s="77"/>
      <c r="QQL29" s="77"/>
      <c r="QQM29" s="77"/>
      <c r="QQN29" s="77"/>
      <c r="QQO29" s="77"/>
      <c r="QQP29" s="77"/>
      <c r="QQQ29" s="77"/>
      <c r="QQR29" s="77"/>
      <c r="QQS29" s="77"/>
      <c r="QQT29" s="77"/>
      <c r="QQU29" s="77"/>
      <c r="QQV29" s="77"/>
      <c r="QQW29" s="77"/>
      <c r="QQX29" s="77"/>
      <c r="QQY29" s="77"/>
      <c r="QQZ29" s="77"/>
      <c r="QRA29" s="77"/>
      <c r="QRB29" s="77"/>
      <c r="QRC29" s="77"/>
      <c r="QRD29" s="77"/>
      <c r="QRE29" s="77"/>
      <c r="QRF29" s="77"/>
      <c r="QRG29" s="77"/>
      <c r="QRH29" s="77"/>
      <c r="QRI29" s="77"/>
      <c r="QRJ29" s="77"/>
      <c r="QRK29" s="77"/>
      <c r="QRL29" s="77"/>
      <c r="QRM29" s="77"/>
      <c r="QRN29" s="77"/>
      <c r="QRO29" s="77"/>
      <c r="QRP29" s="77"/>
      <c r="QRQ29" s="77"/>
      <c r="QRR29" s="77"/>
      <c r="QRS29" s="77"/>
      <c r="QRT29" s="77"/>
      <c r="QRU29" s="77"/>
      <c r="QRV29" s="77"/>
      <c r="QRW29" s="77"/>
      <c r="QRX29" s="77"/>
      <c r="QRY29" s="77"/>
      <c r="QRZ29" s="77"/>
      <c r="QSA29" s="77"/>
      <c r="QSB29" s="77"/>
      <c r="QSC29" s="77"/>
      <c r="QSD29" s="77"/>
      <c r="QSE29" s="77"/>
      <c r="QSF29" s="77"/>
      <c r="QSG29" s="77"/>
      <c r="QSH29" s="77"/>
      <c r="QSI29" s="77"/>
      <c r="QSJ29" s="77"/>
      <c r="QSK29" s="77"/>
      <c r="QSL29" s="77"/>
      <c r="QSM29" s="77"/>
      <c r="QSN29" s="77"/>
      <c r="QSO29" s="77"/>
      <c r="QSP29" s="77"/>
      <c r="QSQ29" s="77"/>
      <c r="QSR29" s="77"/>
      <c r="QSS29" s="77"/>
      <c r="QST29" s="77"/>
      <c r="QSU29" s="77"/>
      <c r="QSV29" s="77"/>
      <c r="QSW29" s="77"/>
      <c r="QSX29" s="77"/>
      <c r="QSY29" s="77"/>
      <c r="QSZ29" s="77"/>
      <c r="QTA29" s="77"/>
      <c r="QTB29" s="77"/>
      <c r="QTC29" s="77"/>
      <c r="QTD29" s="77"/>
      <c r="QTE29" s="77"/>
      <c r="QTF29" s="77"/>
      <c r="QTG29" s="77"/>
      <c r="QTH29" s="77"/>
      <c r="QTI29" s="77"/>
      <c r="QTJ29" s="77"/>
      <c r="QTK29" s="77"/>
      <c r="QTL29" s="77"/>
      <c r="QTM29" s="77"/>
      <c r="QTN29" s="77"/>
      <c r="QTO29" s="77"/>
      <c r="QTP29" s="77"/>
      <c r="QTQ29" s="77"/>
      <c r="QTR29" s="77"/>
      <c r="QTS29" s="77"/>
      <c r="QTT29" s="77"/>
      <c r="QTU29" s="77"/>
      <c r="QTV29" s="77"/>
      <c r="QTW29" s="77"/>
      <c r="QTX29" s="77"/>
      <c r="QTY29" s="77"/>
      <c r="QTZ29" s="77"/>
      <c r="QUA29" s="77"/>
      <c r="QUB29" s="77"/>
      <c r="QUC29" s="77"/>
      <c r="QUD29" s="77"/>
      <c r="QUE29" s="77"/>
      <c r="QUF29" s="77"/>
      <c r="QUG29" s="77"/>
      <c r="QUH29" s="77"/>
      <c r="QUI29" s="77"/>
      <c r="QUJ29" s="77"/>
      <c r="QUK29" s="77"/>
      <c r="QUL29" s="77"/>
      <c r="QUM29" s="77"/>
      <c r="QUN29" s="77"/>
      <c r="QUO29" s="77"/>
      <c r="QUP29" s="77"/>
      <c r="QUQ29" s="77"/>
      <c r="QUR29" s="77"/>
      <c r="QUS29" s="77"/>
      <c r="QUT29" s="77"/>
      <c r="QUU29" s="77"/>
      <c r="QUV29" s="77"/>
      <c r="QUW29" s="77"/>
      <c r="QUX29" s="77"/>
      <c r="QUY29" s="77"/>
      <c r="QUZ29" s="77"/>
      <c r="QVA29" s="77"/>
      <c r="QVB29" s="77"/>
      <c r="QVC29" s="77"/>
      <c r="QVD29" s="77"/>
      <c r="QVE29" s="77"/>
      <c r="QVF29" s="77"/>
      <c r="QVG29" s="77"/>
      <c r="QVH29" s="77"/>
      <c r="QVI29" s="77"/>
      <c r="QVJ29" s="77"/>
      <c r="QVK29" s="77"/>
      <c r="QVL29" s="77"/>
      <c r="QVM29" s="77"/>
      <c r="QVN29" s="77"/>
      <c r="QVO29" s="77"/>
      <c r="QVP29" s="77"/>
      <c r="QVQ29" s="77"/>
      <c r="QVR29" s="77"/>
      <c r="QVS29" s="77"/>
      <c r="QVT29" s="77"/>
      <c r="QVU29" s="77"/>
      <c r="QVV29" s="77"/>
      <c r="QVW29" s="77"/>
      <c r="QVX29" s="77"/>
      <c r="QVY29" s="77"/>
      <c r="QVZ29" s="77"/>
      <c r="QWA29" s="77"/>
      <c r="QWB29" s="77"/>
      <c r="QWC29" s="77"/>
      <c r="QWD29" s="77"/>
      <c r="QWE29" s="77"/>
      <c r="QWF29" s="77"/>
      <c r="QWG29" s="77"/>
      <c r="QWH29" s="77"/>
      <c r="QWI29" s="77"/>
      <c r="QWJ29" s="77"/>
      <c r="QWK29" s="77"/>
      <c r="QWL29" s="77"/>
      <c r="QWM29" s="77"/>
      <c r="QWN29" s="77"/>
      <c r="QWO29" s="77"/>
      <c r="QWP29" s="77"/>
      <c r="QWQ29" s="77"/>
      <c r="QWR29" s="77"/>
      <c r="QWS29" s="77"/>
      <c r="QWT29" s="77"/>
      <c r="QWU29" s="77"/>
      <c r="QWV29" s="77"/>
      <c r="QWW29" s="77"/>
      <c r="QWX29" s="77"/>
      <c r="QWY29" s="77"/>
      <c r="QWZ29" s="77"/>
      <c r="QXA29" s="77"/>
      <c r="QXB29" s="77"/>
      <c r="QXC29" s="77"/>
      <c r="QXD29" s="77"/>
      <c r="QXE29" s="77"/>
      <c r="QXF29" s="77"/>
      <c r="QXG29" s="77"/>
      <c r="QXH29" s="77"/>
      <c r="QXI29" s="77"/>
      <c r="QXJ29" s="77"/>
      <c r="QXK29" s="77"/>
      <c r="QXL29" s="77"/>
      <c r="QXM29" s="77"/>
      <c r="QXN29" s="77"/>
      <c r="QXO29" s="77"/>
      <c r="QXP29" s="77"/>
      <c r="QXQ29" s="77"/>
      <c r="QXR29" s="77"/>
      <c r="QXS29" s="77"/>
      <c r="QXT29" s="77"/>
      <c r="QXU29" s="77"/>
      <c r="QXV29" s="77"/>
      <c r="QXW29" s="77"/>
      <c r="QXX29" s="77"/>
      <c r="QXY29" s="77"/>
      <c r="QXZ29" s="77"/>
      <c r="QYA29" s="77"/>
      <c r="QYB29" s="77"/>
      <c r="QYC29" s="77"/>
      <c r="QYD29" s="77"/>
      <c r="QYE29" s="77"/>
      <c r="QYF29" s="77"/>
      <c r="QYG29" s="77"/>
      <c r="QYH29" s="77"/>
      <c r="QYI29" s="77"/>
      <c r="QYJ29" s="77"/>
      <c r="QYK29" s="77"/>
      <c r="QYL29" s="77"/>
      <c r="QYM29" s="77"/>
      <c r="QYN29" s="77"/>
      <c r="QYO29" s="77"/>
      <c r="QYP29" s="77"/>
      <c r="QYQ29" s="77"/>
      <c r="QYR29" s="77"/>
      <c r="QYS29" s="77"/>
      <c r="QYT29" s="77"/>
      <c r="QYU29" s="77"/>
      <c r="QYV29" s="77"/>
      <c r="QYW29" s="77"/>
      <c r="QYX29" s="77"/>
      <c r="QYY29" s="77"/>
      <c r="QYZ29" s="77"/>
      <c r="QZA29" s="77"/>
      <c r="QZB29" s="77"/>
      <c r="QZC29" s="77"/>
      <c r="QZD29" s="77"/>
      <c r="QZE29" s="77"/>
      <c r="QZF29" s="77"/>
      <c r="QZG29" s="77"/>
      <c r="QZH29" s="77"/>
      <c r="QZI29" s="77"/>
      <c r="QZJ29" s="77"/>
      <c r="QZK29" s="77"/>
      <c r="QZL29" s="77"/>
      <c r="QZM29" s="77"/>
      <c r="QZN29" s="77"/>
      <c r="QZO29" s="77"/>
      <c r="QZP29" s="77"/>
      <c r="QZQ29" s="77"/>
      <c r="QZR29" s="77"/>
      <c r="QZS29" s="77"/>
      <c r="QZT29" s="77"/>
      <c r="QZU29" s="77"/>
      <c r="QZV29" s="77"/>
      <c r="QZW29" s="77"/>
      <c r="QZX29" s="77"/>
      <c r="QZY29" s="77"/>
      <c r="QZZ29" s="77"/>
      <c r="RAA29" s="77"/>
      <c r="RAB29" s="77"/>
      <c r="RAC29" s="77"/>
      <c r="RAD29" s="77"/>
      <c r="RAE29" s="77"/>
      <c r="RAF29" s="77"/>
      <c r="RAG29" s="77"/>
      <c r="RAH29" s="77"/>
      <c r="RAI29" s="77"/>
      <c r="RAJ29" s="77"/>
      <c r="RAK29" s="77"/>
      <c r="RAL29" s="77"/>
      <c r="RAM29" s="77"/>
      <c r="RAN29" s="77"/>
      <c r="RAO29" s="77"/>
      <c r="RAP29" s="77"/>
      <c r="RAQ29" s="77"/>
      <c r="RAR29" s="77"/>
      <c r="RAS29" s="77"/>
      <c r="RAT29" s="77"/>
      <c r="RAU29" s="77"/>
      <c r="RAV29" s="77"/>
      <c r="RAW29" s="77"/>
      <c r="RAX29" s="77"/>
      <c r="RAY29" s="77"/>
      <c r="RAZ29" s="77"/>
      <c r="RBA29" s="77"/>
      <c r="RBB29" s="77"/>
      <c r="RBC29" s="77"/>
      <c r="RBD29" s="77"/>
      <c r="RBE29" s="77"/>
      <c r="RBF29" s="77"/>
      <c r="RBG29" s="77"/>
      <c r="RBH29" s="77"/>
      <c r="RBI29" s="77"/>
      <c r="RBJ29" s="77"/>
      <c r="RBK29" s="77"/>
      <c r="RBL29" s="77"/>
      <c r="RBM29" s="77"/>
      <c r="RBN29" s="77"/>
      <c r="RBO29" s="77"/>
      <c r="RBP29" s="77"/>
      <c r="RBQ29" s="77"/>
      <c r="RBR29" s="77"/>
      <c r="RBS29" s="77"/>
      <c r="RBT29" s="77"/>
      <c r="RBU29" s="77"/>
      <c r="RBV29" s="77"/>
      <c r="RBW29" s="77"/>
      <c r="RBX29" s="77"/>
      <c r="RBY29" s="77"/>
      <c r="RBZ29" s="77"/>
      <c r="RCA29" s="77"/>
      <c r="RCB29" s="77"/>
      <c r="RCC29" s="77"/>
      <c r="RCD29" s="77"/>
      <c r="RCE29" s="77"/>
      <c r="RCF29" s="77"/>
      <c r="RCG29" s="77"/>
      <c r="RCH29" s="77"/>
      <c r="RCI29" s="77"/>
      <c r="RCJ29" s="77"/>
      <c r="RCK29" s="77"/>
      <c r="RCL29" s="77"/>
      <c r="RCM29" s="77"/>
      <c r="RCN29" s="77"/>
      <c r="RCO29" s="77"/>
      <c r="RCP29" s="77"/>
      <c r="RCQ29" s="77"/>
      <c r="RCR29" s="77"/>
      <c r="RCS29" s="77"/>
      <c r="RCT29" s="77"/>
      <c r="RCU29" s="77"/>
      <c r="RCV29" s="77"/>
      <c r="RCW29" s="77"/>
      <c r="RCX29" s="77"/>
      <c r="RCY29" s="77"/>
      <c r="RCZ29" s="77"/>
      <c r="RDA29" s="77"/>
      <c r="RDB29" s="77"/>
      <c r="RDC29" s="77"/>
      <c r="RDD29" s="77"/>
      <c r="RDE29" s="77"/>
      <c r="RDF29" s="77"/>
      <c r="RDG29" s="77"/>
      <c r="RDH29" s="77"/>
      <c r="RDI29" s="77"/>
      <c r="RDJ29" s="77"/>
      <c r="RDK29" s="77"/>
      <c r="RDL29" s="77"/>
      <c r="RDM29" s="77"/>
      <c r="RDN29" s="77"/>
      <c r="RDO29" s="77"/>
      <c r="RDP29" s="77"/>
      <c r="RDQ29" s="77"/>
      <c r="RDR29" s="77"/>
      <c r="RDS29" s="77"/>
      <c r="RDT29" s="77"/>
      <c r="RDU29" s="77"/>
      <c r="RDV29" s="77"/>
      <c r="RDW29" s="77"/>
      <c r="RDX29" s="77"/>
      <c r="RDY29" s="77"/>
      <c r="RDZ29" s="77"/>
      <c r="REA29" s="77"/>
      <c r="REB29" s="77"/>
      <c r="REC29" s="77"/>
      <c r="RED29" s="77"/>
      <c r="REE29" s="77"/>
      <c r="REF29" s="77"/>
      <c r="REG29" s="77"/>
      <c r="REH29" s="77"/>
      <c r="REI29" s="77"/>
      <c r="REJ29" s="77"/>
      <c r="REK29" s="77"/>
      <c r="REL29" s="77"/>
      <c r="REM29" s="77"/>
      <c r="REN29" s="77"/>
      <c r="REO29" s="77"/>
      <c r="REP29" s="77"/>
      <c r="REQ29" s="77"/>
      <c r="RER29" s="77"/>
      <c r="RES29" s="77"/>
      <c r="RET29" s="77"/>
      <c r="REU29" s="77"/>
      <c r="REV29" s="77"/>
      <c r="REW29" s="77"/>
      <c r="REX29" s="77"/>
      <c r="REY29" s="77"/>
      <c r="REZ29" s="77"/>
      <c r="RFA29" s="77"/>
      <c r="RFB29" s="77"/>
      <c r="RFC29" s="77"/>
      <c r="RFD29" s="77"/>
      <c r="RFE29" s="77"/>
      <c r="RFF29" s="77"/>
      <c r="RFG29" s="77"/>
      <c r="RFH29" s="77"/>
      <c r="RFI29" s="77"/>
      <c r="RFJ29" s="77"/>
      <c r="RFK29" s="77"/>
      <c r="RFL29" s="77"/>
      <c r="RFM29" s="77"/>
      <c r="RFN29" s="77"/>
      <c r="RFO29" s="77"/>
      <c r="RFP29" s="77"/>
      <c r="RFQ29" s="77"/>
      <c r="RFR29" s="77"/>
      <c r="RFS29" s="77"/>
      <c r="RFT29" s="77"/>
      <c r="RFU29" s="77"/>
      <c r="RFV29" s="77"/>
      <c r="RFW29" s="77"/>
      <c r="RFX29" s="77"/>
      <c r="RFY29" s="77"/>
      <c r="RFZ29" s="77"/>
      <c r="RGA29" s="77"/>
      <c r="RGB29" s="77"/>
      <c r="RGC29" s="77"/>
      <c r="RGD29" s="77"/>
      <c r="RGE29" s="77"/>
      <c r="RGF29" s="77"/>
      <c r="RGG29" s="77"/>
      <c r="RGH29" s="77"/>
      <c r="RGI29" s="77"/>
      <c r="RGJ29" s="77"/>
      <c r="RGK29" s="77"/>
      <c r="RGL29" s="77"/>
      <c r="RGM29" s="77"/>
      <c r="RGN29" s="77"/>
      <c r="RGO29" s="77"/>
      <c r="RGP29" s="77"/>
      <c r="RGQ29" s="77"/>
      <c r="RGR29" s="77"/>
      <c r="RGS29" s="77"/>
      <c r="RGT29" s="77"/>
      <c r="RGU29" s="77"/>
      <c r="RGV29" s="77"/>
      <c r="RGW29" s="77"/>
      <c r="RGX29" s="77"/>
      <c r="RGY29" s="77"/>
      <c r="RGZ29" s="77"/>
      <c r="RHA29" s="77"/>
      <c r="RHB29" s="77"/>
      <c r="RHC29" s="77"/>
      <c r="RHD29" s="77"/>
      <c r="RHE29" s="77"/>
      <c r="RHF29" s="77"/>
      <c r="RHG29" s="77"/>
      <c r="RHH29" s="77"/>
      <c r="RHI29" s="77"/>
      <c r="RHJ29" s="77"/>
      <c r="RHK29" s="77"/>
      <c r="RHL29" s="77"/>
      <c r="RHM29" s="77"/>
      <c r="RHN29" s="77"/>
      <c r="RHO29" s="77"/>
      <c r="RHP29" s="77"/>
      <c r="RHQ29" s="77"/>
      <c r="RHR29" s="77"/>
      <c r="RHS29" s="77"/>
      <c r="RHT29" s="77"/>
      <c r="RHU29" s="77"/>
      <c r="RHV29" s="77"/>
      <c r="RHW29" s="77"/>
      <c r="RHX29" s="77"/>
      <c r="RHY29" s="77"/>
      <c r="RHZ29" s="77"/>
      <c r="RIA29" s="77"/>
      <c r="RIB29" s="77"/>
      <c r="RIC29" s="77"/>
      <c r="RID29" s="77"/>
      <c r="RIE29" s="77"/>
      <c r="RIF29" s="77"/>
      <c r="RIG29" s="77"/>
      <c r="RIH29" s="77"/>
      <c r="RII29" s="77"/>
      <c r="RIJ29" s="77"/>
      <c r="RIK29" s="77"/>
      <c r="RIL29" s="77"/>
      <c r="RIM29" s="77"/>
      <c r="RIN29" s="77"/>
      <c r="RIO29" s="77"/>
      <c r="RIP29" s="77"/>
      <c r="RIQ29" s="77"/>
      <c r="RIR29" s="77"/>
      <c r="RIS29" s="77"/>
      <c r="RIT29" s="77"/>
      <c r="RIU29" s="77"/>
      <c r="RIV29" s="77"/>
      <c r="RIW29" s="77"/>
      <c r="RIX29" s="77"/>
      <c r="RIY29" s="77"/>
      <c r="RIZ29" s="77"/>
      <c r="RJA29" s="77"/>
      <c r="RJB29" s="77"/>
      <c r="RJC29" s="77"/>
      <c r="RJD29" s="77"/>
      <c r="RJE29" s="77"/>
      <c r="RJF29" s="77"/>
      <c r="RJG29" s="77"/>
      <c r="RJH29" s="77"/>
      <c r="RJI29" s="77"/>
      <c r="RJJ29" s="77"/>
      <c r="RJK29" s="77"/>
      <c r="RJL29" s="77"/>
      <c r="RJM29" s="77"/>
      <c r="RJN29" s="77"/>
      <c r="RJO29" s="77"/>
      <c r="RJP29" s="77"/>
      <c r="RJQ29" s="77"/>
      <c r="RJR29" s="77"/>
      <c r="RJS29" s="77"/>
      <c r="RJT29" s="77"/>
      <c r="RJU29" s="77"/>
      <c r="RJV29" s="77"/>
      <c r="RJW29" s="77"/>
      <c r="RJX29" s="77"/>
      <c r="RJY29" s="77"/>
      <c r="RJZ29" s="77"/>
      <c r="RKA29" s="77"/>
      <c r="RKB29" s="77"/>
      <c r="RKC29" s="77"/>
      <c r="RKD29" s="77"/>
      <c r="RKE29" s="77"/>
      <c r="RKF29" s="77"/>
      <c r="RKG29" s="77"/>
      <c r="RKH29" s="77"/>
      <c r="RKI29" s="77"/>
      <c r="RKJ29" s="77"/>
      <c r="RKK29" s="77"/>
      <c r="RKL29" s="77"/>
      <c r="RKM29" s="77"/>
      <c r="RKN29" s="77"/>
      <c r="RKO29" s="77"/>
      <c r="RKP29" s="77"/>
      <c r="RKQ29" s="77"/>
      <c r="RKR29" s="77"/>
      <c r="RKS29" s="77"/>
      <c r="RKT29" s="77"/>
      <c r="RKU29" s="77"/>
      <c r="RKV29" s="77"/>
      <c r="RKW29" s="77"/>
      <c r="RKX29" s="77"/>
      <c r="RKY29" s="77"/>
      <c r="RKZ29" s="77"/>
      <c r="RLA29" s="77"/>
      <c r="RLB29" s="77"/>
      <c r="RLC29" s="77"/>
      <c r="RLD29" s="77"/>
      <c r="RLE29" s="77"/>
      <c r="RLF29" s="77"/>
      <c r="RLG29" s="77"/>
      <c r="RLH29" s="77"/>
      <c r="RLI29" s="77"/>
      <c r="RLJ29" s="77"/>
      <c r="RLK29" s="77"/>
      <c r="RLL29" s="77"/>
      <c r="RLM29" s="77"/>
      <c r="RLN29" s="77"/>
      <c r="RLO29" s="77"/>
      <c r="RLP29" s="77"/>
      <c r="RLQ29" s="77"/>
      <c r="RLR29" s="77"/>
      <c r="RLS29" s="77"/>
      <c r="RLT29" s="77"/>
      <c r="RLU29" s="77"/>
      <c r="RLV29" s="77"/>
      <c r="RLW29" s="77"/>
      <c r="RLX29" s="77"/>
      <c r="RLY29" s="77"/>
      <c r="RLZ29" s="77"/>
      <c r="RMA29" s="77"/>
      <c r="RMB29" s="77"/>
      <c r="RMC29" s="77"/>
      <c r="RMD29" s="77"/>
      <c r="RME29" s="77"/>
      <c r="RMF29" s="77"/>
      <c r="RMG29" s="77"/>
      <c r="RMH29" s="77"/>
      <c r="RMI29" s="77"/>
      <c r="RMJ29" s="77"/>
      <c r="RMK29" s="77"/>
      <c r="RML29" s="77"/>
      <c r="RMM29" s="77"/>
      <c r="RMN29" s="77"/>
      <c r="RMO29" s="77"/>
      <c r="RMP29" s="77"/>
      <c r="RMQ29" s="77"/>
      <c r="RMR29" s="77"/>
      <c r="RMS29" s="77"/>
      <c r="RMT29" s="77"/>
      <c r="RMU29" s="77"/>
      <c r="RMV29" s="77"/>
      <c r="RMW29" s="77"/>
      <c r="RMX29" s="77"/>
      <c r="RMY29" s="77"/>
      <c r="RMZ29" s="77"/>
      <c r="RNA29" s="77"/>
      <c r="RNB29" s="77"/>
      <c r="RNC29" s="77"/>
      <c r="RND29" s="77"/>
      <c r="RNE29" s="77"/>
      <c r="RNF29" s="77"/>
      <c r="RNG29" s="77"/>
      <c r="RNH29" s="77"/>
      <c r="RNI29" s="77"/>
      <c r="RNJ29" s="77"/>
      <c r="RNK29" s="77"/>
      <c r="RNL29" s="77"/>
      <c r="RNM29" s="77"/>
      <c r="RNN29" s="77"/>
      <c r="RNO29" s="77"/>
      <c r="RNP29" s="77"/>
      <c r="RNQ29" s="77"/>
      <c r="RNR29" s="77"/>
      <c r="RNS29" s="77"/>
      <c r="RNT29" s="77"/>
      <c r="RNU29" s="77"/>
      <c r="RNV29" s="77"/>
      <c r="RNW29" s="77"/>
      <c r="RNX29" s="77"/>
      <c r="RNY29" s="77"/>
      <c r="RNZ29" s="77"/>
      <c r="ROA29" s="77"/>
      <c r="ROB29" s="77"/>
      <c r="ROC29" s="77"/>
      <c r="ROD29" s="77"/>
      <c r="ROE29" s="77"/>
      <c r="ROF29" s="77"/>
      <c r="ROG29" s="77"/>
      <c r="ROH29" s="77"/>
      <c r="ROI29" s="77"/>
      <c r="ROJ29" s="77"/>
      <c r="ROK29" s="77"/>
      <c r="ROL29" s="77"/>
      <c r="ROM29" s="77"/>
      <c r="RON29" s="77"/>
      <c r="ROO29" s="77"/>
      <c r="ROP29" s="77"/>
      <c r="ROQ29" s="77"/>
      <c r="ROR29" s="77"/>
      <c r="ROS29" s="77"/>
      <c r="ROT29" s="77"/>
      <c r="ROU29" s="77"/>
      <c r="ROV29" s="77"/>
      <c r="ROW29" s="77"/>
      <c r="ROX29" s="77"/>
      <c r="ROY29" s="77"/>
      <c r="ROZ29" s="77"/>
      <c r="RPA29" s="77"/>
      <c r="RPB29" s="77"/>
      <c r="RPC29" s="77"/>
      <c r="RPD29" s="77"/>
      <c r="RPE29" s="77"/>
      <c r="RPF29" s="77"/>
      <c r="RPG29" s="77"/>
      <c r="RPH29" s="77"/>
      <c r="RPI29" s="77"/>
      <c r="RPJ29" s="77"/>
      <c r="RPK29" s="77"/>
      <c r="RPL29" s="77"/>
      <c r="RPM29" s="77"/>
      <c r="RPN29" s="77"/>
      <c r="RPO29" s="77"/>
      <c r="RPP29" s="77"/>
      <c r="RPQ29" s="77"/>
      <c r="RPR29" s="77"/>
      <c r="RPS29" s="77"/>
      <c r="RPT29" s="77"/>
      <c r="RPU29" s="77"/>
      <c r="RPV29" s="77"/>
      <c r="RPW29" s="77"/>
      <c r="RPX29" s="77"/>
      <c r="RPY29" s="77"/>
      <c r="RPZ29" s="77"/>
      <c r="RQA29" s="77"/>
      <c r="RQB29" s="77"/>
      <c r="RQC29" s="77"/>
      <c r="RQD29" s="77"/>
      <c r="RQE29" s="77"/>
      <c r="RQF29" s="77"/>
      <c r="RQG29" s="77"/>
      <c r="RQH29" s="77"/>
      <c r="RQI29" s="77"/>
      <c r="RQJ29" s="77"/>
      <c r="RQK29" s="77"/>
      <c r="RQL29" s="77"/>
      <c r="RQM29" s="77"/>
      <c r="RQN29" s="77"/>
      <c r="RQO29" s="77"/>
      <c r="RQP29" s="77"/>
      <c r="RQQ29" s="77"/>
      <c r="RQR29" s="77"/>
      <c r="RQS29" s="77"/>
      <c r="RQT29" s="77"/>
      <c r="RQU29" s="77"/>
      <c r="RQV29" s="77"/>
      <c r="RQW29" s="77"/>
      <c r="RQX29" s="77"/>
      <c r="RQY29" s="77"/>
      <c r="RQZ29" s="77"/>
      <c r="RRA29" s="77"/>
      <c r="RRB29" s="77"/>
      <c r="RRC29" s="77"/>
      <c r="RRD29" s="77"/>
      <c r="RRE29" s="77"/>
      <c r="RRF29" s="77"/>
      <c r="RRG29" s="77"/>
      <c r="RRH29" s="77"/>
      <c r="RRI29" s="77"/>
      <c r="RRJ29" s="77"/>
      <c r="RRK29" s="77"/>
      <c r="RRL29" s="77"/>
      <c r="RRM29" s="77"/>
      <c r="RRN29" s="77"/>
      <c r="RRO29" s="77"/>
      <c r="RRP29" s="77"/>
      <c r="RRQ29" s="77"/>
      <c r="RRR29" s="77"/>
      <c r="RRS29" s="77"/>
      <c r="RRT29" s="77"/>
      <c r="RRU29" s="77"/>
      <c r="RRV29" s="77"/>
      <c r="RRW29" s="77"/>
      <c r="RRX29" s="77"/>
      <c r="RRY29" s="77"/>
      <c r="RRZ29" s="77"/>
      <c r="RSA29" s="77"/>
      <c r="RSB29" s="77"/>
      <c r="RSC29" s="77"/>
      <c r="RSD29" s="77"/>
      <c r="RSE29" s="77"/>
      <c r="RSF29" s="77"/>
      <c r="RSG29" s="77"/>
      <c r="RSH29" s="77"/>
      <c r="RSI29" s="77"/>
      <c r="RSJ29" s="77"/>
      <c r="RSK29" s="77"/>
      <c r="RSL29" s="77"/>
      <c r="RSM29" s="77"/>
      <c r="RSN29" s="77"/>
      <c r="RSO29" s="77"/>
      <c r="RSP29" s="77"/>
      <c r="RSQ29" s="77"/>
      <c r="RSR29" s="77"/>
      <c r="RSS29" s="77"/>
      <c r="RST29" s="77"/>
      <c r="RSU29" s="77"/>
      <c r="RSV29" s="77"/>
      <c r="RSW29" s="77"/>
      <c r="RSX29" s="77"/>
      <c r="RSY29" s="77"/>
      <c r="RSZ29" s="77"/>
      <c r="RTA29" s="77"/>
      <c r="RTB29" s="77"/>
      <c r="RTC29" s="77"/>
      <c r="RTD29" s="77"/>
      <c r="RTE29" s="77"/>
      <c r="RTF29" s="77"/>
      <c r="RTG29" s="77"/>
      <c r="RTH29" s="77"/>
      <c r="RTI29" s="77"/>
      <c r="RTJ29" s="77"/>
      <c r="RTK29" s="77"/>
      <c r="RTL29" s="77"/>
      <c r="RTM29" s="77"/>
      <c r="RTN29" s="77"/>
      <c r="RTO29" s="77"/>
      <c r="RTP29" s="77"/>
      <c r="RTQ29" s="77"/>
      <c r="RTR29" s="77"/>
      <c r="RTS29" s="77"/>
      <c r="RTT29" s="77"/>
      <c r="RTU29" s="77"/>
      <c r="RTV29" s="77"/>
      <c r="RTW29" s="77"/>
      <c r="RTX29" s="77"/>
      <c r="RTY29" s="77"/>
      <c r="RTZ29" s="77"/>
      <c r="RUA29" s="77"/>
      <c r="RUB29" s="77"/>
      <c r="RUC29" s="77"/>
      <c r="RUD29" s="77"/>
      <c r="RUE29" s="77"/>
      <c r="RUF29" s="77"/>
      <c r="RUG29" s="77"/>
      <c r="RUH29" s="77"/>
      <c r="RUI29" s="77"/>
      <c r="RUJ29" s="77"/>
      <c r="RUK29" s="77"/>
      <c r="RUL29" s="77"/>
      <c r="RUM29" s="77"/>
      <c r="RUN29" s="77"/>
      <c r="RUO29" s="77"/>
      <c r="RUP29" s="77"/>
      <c r="RUQ29" s="77"/>
      <c r="RUR29" s="77"/>
      <c r="RUS29" s="77"/>
      <c r="RUT29" s="77"/>
      <c r="RUU29" s="77"/>
      <c r="RUV29" s="77"/>
      <c r="RUW29" s="77"/>
      <c r="RUX29" s="77"/>
      <c r="RUY29" s="77"/>
      <c r="RUZ29" s="77"/>
      <c r="RVA29" s="77"/>
      <c r="RVB29" s="77"/>
      <c r="RVC29" s="77"/>
      <c r="RVD29" s="77"/>
      <c r="RVE29" s="77"/>
      <c r="RVF29" s="77"/>
      <c r="RVG29" s="77"/>
      <c r="RVH29" s="77"/>
      <c r="RVI29" s="77"/>
      <c r="RVJ29" s="77"/>
      <c r="RVK29" s="77"/>
      <c r="RVL29" s="77"/>
      <c r="RVM29" s="77"/>
      <c r="RVN29" s="77"/>
      <c r="RVO29" s="77"/>
      <c r="RVP29" s="77"/>
      <c r="RVQ29" s="77"/>
      <c r="RVR29" s="77"/>
      <c r="RVS29" s="77"/>
      <c r="RVT29" s="77"/>
      <c r="RVU29" s="77"/>
      <c r="RVV29" s="77"/>
      <c r="RVW29" s="77"/>
      <c r="RVX29" s="77"/>
      <c r="RVY29" s="77"/>
      <c r="RVZ29" s="77"/>
      <c r="RWA29" s="77"/>
      <c r="RWB29" s="77"/>
      <c r="RWC29" s="77"/>
      <c r="RWD29" s="77"/>
      <c r="RWE29" s="77"/>
      <c r="RWF29" s="77"/>
      <c r="RWG29" s="77"/>
      <c r="RWH29" s="77"/>
      <c r="RWI29" s="77"/>
      <c r="RWJ29" s="77"/>
      <c r="RWK29" s="77"/>
      <c r="RWL29" s="77"/>
      <c r="RWM29" s="77"/>
      <c r="RWN29" s="77"/>
      <c r="RWO29" s="77"/>
      <c r="RWP29" s="77"/>
      <c r="RWQ29" s="77"/>
      <c r="RWR29" s="77"/>
      <c r="RWS29" s="77"/>
      <c r="RWT29" s="77"/>
      <c r="RWU29" s="77"/>
      <c r="RWV29" s="77"/>
      <c r="RWW29" s="77"/>
      <c r="RWX29" s="77"/>
      <c r="RWY29" s="77"/>
      <c r="RWZ29" s="77"/>
      <c r="RXA29" s="77"/>
      <c r="RXB29" s="77"/>
      <c r="RXC29" s="77"/>
      <c r="RXD29" s="77"/>
      <c r="RXE29" s="77"/>
      <c r="RXF29" s="77"/>
      <c r="RXG29" s="77"/>
      <c r="RXH29" s="77"/>
      <c r="RXI29" s="77"/>
      <c r="RXJ29" s="77"/>
      <c r="RXK29" s="77"/>
      <c r="RXL29" s="77"/>
      <c r="RXM29" s="77"/>
      <c r="RXN29" s="77"/>
      <c r="RXO29" s="77"/>
      <c r="RXP29" s="77"/>
      <c r="RXQ29" s="77"/>
      <c r="RXR29" s="77"/>
      <c r="RXS29" s="77"/>
      <c r="RXT29" s="77"/>
      <c r="RXU29" s="77"/>
      <c r="RXV29" s="77"/>
      <c r="RXW29" s="77"/>
      <c r="RXX29" s="77"/>
      <c r="RXY29" s="77"/>
      <c r="RXZ29" s="77"/>
      <c r="RYA29" s="77"/>
      <c r="RYB29" s="77"/>
      <c r="RYC29" s="77"/>
      <c r="RYD29" s="77"/>
      <c r="RYE29" s="77"/>
      <c r="RYF29" s="77"/>
      <c r="RYG29" s="77"/>
      <c r="RYH29" s="77"/>
      <c r="RYI29" s="77"/>
      <c r="RYJ29" s="77"/>
      <c r="RYK29" s="77"/>
      <c r="RYL29" s="77"/>
      <c r="RYM29" s="77"/>
      <c r="RYN29" s="77"/>
      <c r="RYO29" s="77"/>
      <c r="RYP29" s="77"/>
      <c r="RYQ29" s="77"/>
      <c r="RYR29" s="77"/>
      <c r="RYS29" s="77"/>
      <c r="RYT29" s="77"/>
      <c r="RYU29" s="77"/>
      <c r="RYV29" s="77"/>
      <c r="RYW29" s="77"/>
      <c r="RYX29" s="77"/>
      <c r="RYY29" s="77"/>
      <c r="RYZ29" s="77"/>
      <c r="RZA29" s="77"/>
      <c r="RZB29" s="77"/>
      <c r="RZC29" s="77"/>
      <c r="RZD29" s="77"/>
      <c r="RZE29" s="77"/>
      <c r="RZF29" s="77"/>
      <c r="RZG29" s="77"/>
      <c r="RZH29" s="77"/>
      <c r="RZI29" s="77"/>
      <c r="RZJ29" s="77"/>
      <c r="RZK29" s="77"/>
      <c r="RZL29" s="77"/>
      <c r="RZM29" s="77"/>
      <c r="RZN29" s="77"/>
      <c r="RZO29" s="77"/>
      <c r="RZP29" s="77"/>
      <c r="RZQ29" s="77"/>
      <c r="RZR29" s="77"/>
      <c r="RZS29" s="77"/>
      <c r="RZT29" s="77"/>
      <c r="RZU29" s="77"/>
      <c r="RZV29" s="77"/>
      <c r="RZW29" s="77"/>
      <c r="RZX29" s="77"/>
      <c r="RZY29" s="77"/>
      <c r="RZZ29" s="77"/>
      <c r="SAA29" s="77"/>
      <c r="SAB29" s="77"/>
      <c r="SAC29" s="77"/>
      <c r="SAD29" s="77"/>
      <c r="SAE29" s="77"/>
      <c r="SAF29" s="77"/>
      <c r="SAG29" s="77"/>
      <c r="SAH29" s="77"/>
      <c r="SAI29" s="77"/>
      <c r="SAJ29" s="77"/>
      <c r="SAK29" s="77"/>
      <c r="SAL29" s="77"/>
      <c r="SAM29" s="77"/>
      <c r="SAN29" s="77"/>
      <c r="SAO29" s="77"/>
      <c r="SAP29" s="77"/>
      <c r="SAQ29" s="77"/>
      <c r="SAR29" s="77"/>
      <c r="SAS29" s="77"/>
      <c r="SAT29" s="77"/>
      <c r="SAU29" s="77"/>
      <c r="SAV29" s="77"/>
      <c r="SAW29" s="77"/>
      <c r="SAX29" s="77"/>
      <c r="SAY29" s="77"/>
      <c r="SAZ29" s="77"/>
      <c r="SBA29" s="77"/>
      <c r="SBB29" s="77"/>
      <c r="SBC29" s="77"/>
      <c r="SBD29" s="77"/>
      <c r="SBE29" s="77"/>
      <c r="SBF29" s="77"/>
      <c r="SBG29" s="77"/>
      <c r="SBH29" s="77"/>
      <c r="SBI29" s="77"/>
      <c r="SBJ29" s="77"/>
      <c r="SBK29" s="77"/>
      <c r="SBL29" s="77"/>
      <c r="SBM29" s="77"/>
      <c r="SBN29" s="77"/>
      <c r="SBO29" s="77"/>
      <c r="SBP29" s="77"/>
      <c r="SBQ29" s="77"/>
      <c r="SBR29" s="77"/>
      <c r="SBS29" s="77"/>
      <c r="SBT29" s="77"/>
      <c r="SBU29" s="77"/>
      <c r="SBV29" s="77"/>
      <c r="SBW29" s="77"/>
      <c r="SBX29" s="77"/>
      <c r="SBY29" s="77"/>
      <c r="SBZ29" s="77"/>
      <c r="SCA29" s="77"/>
      <c r="SCB29" s="77"/>
      <c r="SCC29" s="77"/>
      <c r="SCD29" s="77"/>
      <c r="SCE29" s="77"/>
      <c r="SCF29" s="77"/>
      <c r="SCG29" s="77"/>
      <c r="SCH29" s="77"/>
      <c r="SCI29" s="77"/>
      <c r="SCJ29" s="77"/>
      <c r="SCK29" s="77"/>
      <c r="SCL29" s="77"/>
      <c r="SCM29" s="77"/>
      <c r="SCN29" s="77"/>
      <c r="SCO29" s="77"/>
      <c r="SCP29" s="77"/>
      <c r="SCQ29" s="77"/>
      <c r="SCR29" s="77"/>
      <c r="SCS29" s="77"/>
      <c r="SCT29" s="77"/>
      <c r="SCU29" s="77"/>
      <c r="SCV29" s="77"/>
      <c r="SCW29" s="77"/>
      <c r="SCX29" s="77"/>
      <c r="SCY29" s="77"/>
      <c r="SCZ29" s="77"/>
      <c r="SDA29" s="77"/>
      <c r="SDB29" s="77"/>
      <c r="SDC29" s="77"/>
      <c r="SDD29" s="77"/>
      <c r="SDE29" s="77"/>
      <c r="SDF29" s="77"/>
      <c r="SDG29" s="77"/>
      <c r="SDH29" s="77"/>
      <c r="SDI29" s="77"/>
      <c r="SDJ29" s="77"/>
      <c r="SDK29" s="77"/>
      <c r="SDL29" s="77"/>
      <c r="SDM29" s="77"/>
      <c r="SDN29" s="77"/>
      <c r="SDO29" s="77"/>
      <c r="SDP29" s="77"/>
      <c r="SDQ29" s="77"/>
      <c r="SDR29" s="77"/>
      <c r="SDS29" s="77"/>
      <c r="SDT29" s="77"/>
      <c r="SDU29" s="77"/>
      <c r="SDV29" s="77"/>
      <c r="SDW29" s="77"/>
      <c r="SDX29" s="77"/>
      <c r="SDY29" s="77"/>
      <c r="SDZ29" s="77"/>
      <c r="SEA29" s="77"/>
      <c r="SEB29" s="77"/>
      <c r="SEC29" s="77"/>
      <c r="SED29" s="77"/>
      <c r="SEE29" s="77"/>
      <c r="SEF29" s="77"/>
      <c r="SEG29" s="77"/>
      <c r="SEH29" s="77"/>
      <c r="SEI29" s="77"/>
      <c r="SEJ29" s="77"/>
      <c r="SEK29" s="77"/>
      <c r="SEL29" s="77"/>
      <c r="SEM29" s="77"/>
      <c r="SEN29" s="77"/>
      <c r="SEO29" s="77"/>
      <c r="SEP29" s="77"/>
      <c r="SEQ29" s="77"/>
      <c r="SER29" s="77"/>
      <c r="SES29" s="77"/>
      <c r="SET29" s="77"/>
      <c r="SEU29" s="77"/>
      <c r="SEV29" s="77"/>
      <c r="SEW29" s="77"/>
      <c r="SEX29" s="77"/>
      <c r="SEY29" s="77"/>
      <c r="SEZ29" s="77"/>
      <c r="SFA29" s="77"/>
      <c r="SFB29" s="77"/>
      <c r="SFC29" s="77"/>
      <c r="SFD29" s="77"/>
      <c r="SFE29" s="77"/>
      <c r="SFF29" s="77"/>
      <c r="SFG29" s="77"/>
      <c r="SFH29" s="77"/>
      <c r="SFI29" s="77"/>
      <c r="SFJ29" s="77"/>
      <c r="SFK29" s="77"/>
      <c r="SFL29" s="77"/>
      <c r="SFM29" s="77"/>
      <c r="SFN29" s="77"/>
      <c r="SFO29" s="77"/>
      <c r="SFP29" s="77"/>
      <c r="SFQ29" s="77"/>
      <c r="SFR29" s="77"/>
      <c r="SFS29" s="77"/>
      <c r="SFT29" s="77"/>
      <c r="SFU29" s="77"/>
      <c r="SFV29" s="77"/>
      <c r="SFW29" s="77"/>
      <c r="SFX29" s="77"/>
      <c r="SFY29" s="77"/>
      <c r="SFZ29" s="77"/>
      <c r="SGA29" s="77"/>
      <c r="SGB29" s="77"/>
      <c r="SGC29" s="77"/>
      <c r="SGD29" s="77"/>
      <c r="SGE29" s="77"/>
      <c r="SGF29" s="77"/>
      <c r="SGG29" s="77"/>
      <c r="SGH29" s="77"/>
      <c r="SGI29" s="77"/>
      <c r="SGJ29" s="77"/>
      <c r="SGK29" s="77"/>
      <c r="SGL29" s="77"/>
      <c r="SGM29" s="77"/>
      <c r="SGN29" s="77"/>
      <c r="SGO29" s="77"/>
      <c r="SGP29" s="77"/>
      <c r="SGQ29" s="77"/>
      <c r="SGR29" s="77"/>
      <c r="SGS29" s="77"/>
      <c r="SGT29" s="77"/>
      <c r="SGU29" s="77"/>
      <c r="SGV29" s="77"/>
      <c r="SGW29" s="77"/>
      <c r="SGX29" s="77"/>
      <c r="SGY29" s="77"/>
      <c r="SGZ29" s="77"/>
      <c r="SHA29" s="77"/>
      <c r="SHB29" s="77"/>
      <c r="SHC29" s="77"/>
      <c r="SHD29" s="77"/>
      <c r="SHE29" s="77"/>
      <c r="SHF29" s="77"/>
      <c r="SHG29" s="77"/>
      <c r="SHH29" s="77"/>
      <c r="SHI29" s="77"/>
      <c r="SHJ29" s="77"/>
      <c r="SHK29" s="77"/>
      <c r="SHL29" s="77"/>
      <c r="SHM29" s="77"/>
      <c r="SHN29" s="77"/>
      <c r="SHO29" s="77"/>
      <c r="SHP29" s="77"/>
      <c r="SHQ29" s="77"/>
      <c r="SHR29" s="77"/>
      <c r="SHS29" s="77"/>
      <c r="SHT29" s="77"/>
      <c r="SHU29" s="77"/>
      <c r="SHV29" s="77"/>
      <c r="SHW29" s="77"/>
      <c r="SHX29" s="77"/>
      <c r="SHY29" s="77"/>
      <c r="SHZ29" s="77"/>
      <c r="SIA29" s="77"/>
      <c r="SIB29" s="77"/>
      <c r="SIC29" s="77"/>
      <c r="SID29" s="77"/>
      <c r="SIE29" s="77"/>
      <c r="SIF29" s="77"/>
      <c r="SIG29" s="77"/>
      <c r="SIH29" s="77"/>
      <c r="SII29" s="77"/>
      <c r="SIJ29" s="77"/>
      <c r="SIK29" s="77"/>
      <c r="SIL29" s="77"/>
      <c r="SIM29" s="77"/>
      <c r="SIN29" s="77"/>
      <c r="SIO29" s="77"/>
      <c r="SIP29" s="77"/>
      <c r="SIQ29" s="77"/>
      <c r="SIR29" s="77"/>
      <c r="SIS29" s="77"/>
      <c r="SIT29" s="77"/>
      <c r="SIU29" s="77"/>
      <c r="SIV29" s="77"/>
      <c r="SIW29" s="77"/>
      <c r="SIX29" s="77"/>
      <c r="SIY29" s="77"/>
      <c r="SIZ29" s="77"/>
      <c r="SJA29" s="77"/>
      <c r="SJB29" s="77"/>
      <c r="SJC29" s="77"/>
      <c r="SJD29" s="77"/>
      <c r="SJE29" s="77"/>
      <c r="SJF29" s="77"/>
      <c r="SJG29" s="77"/>
      <c r="SJH29" s="77"/>
      <c r="SJI29" s="77"/>
      <c r="SJJ29" s="77"/>
      <c r="SJK29" s="77"/>
      <c r="SJL29" s="77"/>
      <c r="SJM29" s="77"/>
      <c r="SJN29" s="77"/>
      <c r="SJO29" s="77"/>
      <c r="SJP29" s="77"/>
      <c r="SJQ29" s="77"/>
      <c r="SJR29" s="77"/>
      <c r="SJS29" s="77"/>
      <c r="SJT29" s="77"/>
      <c r="SJU29" s="77"/>
      <c r="SJV29" s="77"/>
      <c r="SJW29" s="77"/>
      <c r="SJX29" s="77"/>
      <c r="SJY29" s="77"/>
      <c r="SJZ29" s="77"/>
      <c r="SKA29" s="77"/>
      <c r="SKB29" s="77"/>
      <c r="SKC29" s="77"/>
      <c r="SKD29" s="77"/>
      <c r="SKE29" s="77"/>
      <c r="SKF29" s="77"/>
      <c r="SKG29" s="77"/>
      <c r="SKH29" s="77"/>
      <c r="SKI29" s="77"/>
      <c r="SKJ29" s="77"/>
      <c r="SKK29" s="77"/>
      <c r="SKL29" s="77"/>
      <c r="SKM29" s="77"/>
      <c r="SKN29" s="77"/>
      <c r="SKO29" s="77"/>
      <c r="SKP29" s="77"/>
      <c r="SKQ29" s="77"/>
      <c r="SKR29" s="77"/>
      <c r="SKS29" s="77"/>
      <c r="SKT29" s="77"/>
      <c r="SKU29" s="77"/>
      <c r="SKV29" s="77"/>
      <c r="SKW29" s="77"/>
      <c r="SKX29" s="77"/>
      <c r="SKY29" s="77"/>
      <c r="SKZ29" s="77"/>
      <c r="SLA29" s="77"/>
      <c r="SLB29" s="77"/>
      <c r="SLC29" s="77"/>
      <c r="SLD29" s="77"/>
      <c r="SLE29" s="77"/>
      <c r="SLF29" s="77"/>
      <c r="SLG29" s="77"/>
      <c r="SLH29" s="77"/>
      <c r="SLI29" s="77"/>
      <c r="SLJ29" s="77"/>
      <c r="SLK29" s="77"/>
      <c r="SLL29" s="77"/>
      <c r="SLM29" s="77"/>
      <c r="SLN29" s="77"/>
      <c r="SLO29" s="77"/>
      <c r="SLP29" s="77"/>
      <c r="SLQ29" s="77"/>
      <c r="SLR29" s="77"/>
      <c r="SLS29" s="77"/>
      <c r="SLT29" s="77"/>
      <c r="SLU29" s="77"/>
      <c r="SLV29" s="77"/>
      <c r="SLW29" s="77"/>
      <c r="SLX29" s="77"/>
      <c r="SLY29" s="77"/>
      <c r="SLZ29" s="77"/>
      <c r="SMA29" s="77"/>
      <c r="SMB29" s="77"/>
      <c r="SMC29" s="77"/>
      <c r="SMD29" s="77"/>
      <c r="SME29" s="77"/>
      <c r="SMF29" s="77"/>
      <c r="SMG29" s="77"/>
      <c r="SMH29" s="77"/>
      <c r="SMI29" s="77"/>
      <c r="SMJ29" s="77"/>
      <c r="SMK29" s="77"/>
      <c r="SML29" s="77"/>
      <c r="SMM29" s="77"/>
      <c r="SMN29" s="77"/>
      <c r="SMO29" s="77"/>
      <c r="SMP29" s="77"/>
      <c r="SMQ29" s="77"/>
      <c r="SMR29" s="77"/>
      <c r="SMS29" s="77"/>
      <c r="SMT29" s="77"/>
      <c r="SMU29" s="77"/>
      <c r="SMV29" s="77"/>
      <c r="SMW29" s="77"/>
      <c r="SMX29" s="77"/>
      <c r="SMY29" s="77"/>
      <c r="SMZ29" s="77"/>
      <c r="SNA29" s="77"/>
      <c r="SNB29" s="77"/>
      <c r="SNC29" s="77"/>
      <c r="SND29" s="77"/>
      <c r="SNE29" s="77"/>
      <c r="SNF29" s="77"/>
      <c r="SNG29" s="77"/>
      <c r="SNH29" s="77"/>
      <c r="SNI29" s="77"/>
      <c r="SNJ29" s="77"/>
      <c r="SNK29" s="77"/>
      <c r="SNL29" s="77"/>
      <c r="SNM29" s="77"/>
      <c r="SNN29" s="77"/>
      <c r="SNO29" s="77"/>
      <c r="SNP29" s="77"/>
      <c r="SNQ29" s="77"/>
      <c r="SNR29" s="77"/>
      <c r="SNS29" s="77"/>
      <c r="SNT29" s="77"/>
      <c r="SNU29" s="77"/>
      <c r="SNV29" s="77"/>
      <c r="SNW29" s="77"/>
      <c r="SNX29" s="77"/>
      <c r="SNY29" s="77"/>
      <c r="SNZ29" s="77"/>
      <c r="SOA29" s="77"/>
      <c r="SOB29" s="77"/>
      <c r="SOC29" s="77"/>
      <c r="SOD29" s="77"/>
      <c r="SOE29" s="77"/>
      <c r="SOF29" s="77"/>
      <c r="SOG29" s="77"/>
      <c r="SOH29" s="77"/>
      <c r="SOI29" s="77"/>
      <c r="SOJ29" s="77"/>
      <c r="SOK29" s="77"/>
      <c r="SOL29" s="77"/>
      <c r="SOM29" s="77"/>
      <c r="SON29" s="77"/>
      <c r="SOO29" s="77"/>
      <c r="SOP29" s="77"/>
      <c r="SOQ29" s="77"/>
      <c r="SOR29" s="77"/>
      <c r="SOS29" s="77"/>
      <c r="SOT29" s="77"/>
      <c r="SOU29" s="77"/>
      <c r="SOV29" s="77"/>
      <c r="SOW29" s="77"/>
      <c r="SOX29" s="77"/>
      <c r="SOY29" s="77"/>
      <c r="SOZ29" s="77"/>
      <c r="SPA29" s="77"/>
      <c r="SPB29" s="77"/>
      <c r="SPC29" s="77"/>
      <c r="SPD29" s="77"/>
      <c r="SPE29" s="77"/>
      <c r="SPF29" s="77"/>
      <c r="SPG29" s="77"/>
      <c r="SPH29" s="77"/>
      <c r="SPI29" s="77"/>
      <c r="SPJ29" s="77"/>
      <c r="SPK29" s="77"/>
      <c r="SPL29" s="77"/>
      <c r="SPM29" s="77"/>
      <c r="SPN29" s="77"/>
      <c r="SPO29" s="77"/>
      <c r="SPP29" s="77"/>
      <c r="SPQ29" s="77"/>
      <c r="SPR29" s="77"/>
      <c r="SPS29" s="77"/>
      <c r="SPT29" s="77"/>
      <c r="SPU29" s="77"/>
      <c r="SPV29" s="77"/>
      <c r="SPW29" s="77"/>
      <c r="SPX29" s="77"/>
      <c r="SPY29" s="77"/>
      <c r="SPZ29" s="77"/>
      <c r="SQA29" s="77"/>
      <c r="SQB29" s="77"/>
      <c r="SQC29" s="77"/>
      <c r="SQD29" s="77"/>
      <c r="SQE29" s="77"/>
      <c r="SQF29" s="77"/>
      <c r="SQG29" s="77"/>
      <c r="SQH29" s="77"/>
      <c r="SQI29" s="77"/>
      <c r="SQJ29" s="77"/>
      <c r="SQK29" s="77"/>
      <c r="SQL29" s="77"/>
      <c r="SQM29" s="77"/>
      <c r="SQN29" s="77"/>
      <c r="SQO29" s="77"/>
      <c r="SQP29" s="77"/>
      <c r="SQQ29" s="77"/>
      <c r="SQR29" s="77"/>
      <c r="SQS29" s="77"/>
      <c r="SQT29" s="77"/>
      <c r="SQU29" s="77"/>
      <c r="SQV29" s="77"/>
      <c r="SQW29" s="77"/>
      <c r="SQX29" s="77"/>
      <c r="SQY29" s="77"/>
      <c r="SQZ29" s="77"/>
      <c r="SRA29" s="77"/>
      <c r="SRB29" s="77"/>
      <c r="SRC29" s="77"/>
      <c r="SRD29" s="77"/>
      <c r="SRE29" s="77"/>
      <c r="SRF29" s="77"/>
      <c r="SRG29" s="77"/>
      <c r="SRH29" s="77"/>
      <c r="SRI29" s="77"/>
      <c r="SRJ29" s="77"/>
      <c r="SRK29" s="77"/>
      <c r="SRL29" s="77"/>
      <c r="SRM29" s="77"/>
      <c r="SRN29" s="77"/>
      <c r="SRO29" s="77"/>
      <c r="SRP29" s="77"/>
      <c r="SRQ29" s="77"/>
      <c r="SRR29" s="77"/>
      <c r="SRS29" s="77"/>
      <c r="SRT29" s="77"/>
      <c r="SRU29" s="77"/>
      <c r="SRV29" s="77"/>
      <c r="SRW29" s="77"/>
      <c r="SRX29" s="77"/>
      <c r="SRY29" s="77"/>
      <c r="SRZ29" s="77"/>
      <c r="SSA29" s="77"/>
      <c r="SSB29" s="77"/>
      <c r="SSC29" s="77"/>
      <c r="SSD29" s="77"/>
      <c r="SSE29" s="77"/>
      <c r="SSF29" s="77"/>
      <c r="SSG29" s="77"/>
      <c r="SSH29" s="77"/>
      <c r="SSI29" s="77"/>
      <c r="SSJ29" s="77"/>
      <c r="SSK29" s="77"/>
      <c r="SSL29" s="77"/>
      <c r="SSM29" s="77"/>
      <c r="SSN29" s="77"/>
      <c r="SSO29" s="77"/>
      <c r="SSP29" s="77"/>
      <c r="SSQ29" s="77"/>
      <c r="SSR29" s="77"/>
      <c r="SSS29" s="77"/>
      <c r="SST29" s="77"/>
      <c r="SSU29" s="77"/>
      <c r="SSV29" s="77"/>
      <c r="SSW29" s="77"/>
      <c r="SSX29" s="77"/>
      <c r="SSY29" s="77"/>
      <c r="SSZ29" s="77"/>
      <c r="STA29" s="77"/>
      <c r="STB29" s="77"/>
      <c r="STC29" s="77"/>
      <c r="STD29" s="77"/>
      <c r="STE29" s="77"/>
      <c r="STF29" s="77"/>
      <c r="STG29" s="77"/>
      <c r="STH29" s="77"/>
      <c r="STI29" s="77"/>
      <c r="STJ29" s="77"/>
      <c r="STK29" s="77"/>
      <c r="STL29" s="77"/>
      <c r="STM29" s="77"/>
      <c r="STN29" s="77"/>
      <c r="STO29" s="77"/>
      <c r="STP29" s="77"/>
      <c r="STQ29" s="77"/>
      <c r="STR29" s="77"/>
      <c r="STS29" s="77"/>
      <c r="STT29" s="77"/>
      <c r="STU29" s="77"/>
      <c r="STV29" s="77"/>
      <c r="STW29" s="77"/>
      <c r="STX29" s="77"/>
      <c r="STY29" s="77"/>
      <c r="STZ29" s="77"/>
      <c r="SUA29" s="77"/>
      <c r="SUB29" s="77"/>
      <c r="SUC29" s="77"/>
      <c r="SUD29" s="77"/>
      <c r="SUE29" s="77"/>
      <c r="SUF29" s="77"/>
      <c r="SUG29" s="77"/>
      <c r="SUH29" s="77"/>
      <c r="SUI29" s="77"/>
      <c r="SUJ29" s="77"/>
      <c r="SUK29" s="77"/>
      <c r="SUL29" s="77"/>
      <c r="SUM29" s="77"/>
      <c r="SUN29" s="77"/>
      <c r="SUO29" s="77"/>
      <c r="SUP29" s="77"/>
      <c r="SUQ29" s="77"/>
      <c r="SUR29" s="77"/>
      <c r="SUS29" s="77"/>
      <c r="SUT29" s="77"/>
      <c r="SUU29" s="77"/>
      <c r="SUV29" s="77"/>
      <c r="SUW29" s="77"/>
      <c r="SUX29" s="77"/>
      <c r="SUY29" s="77"/>
      <c r="SUZ29" s="77"/>
      <c r="SVA29" s="77"/>
      <c r="SVB29" s="77"/>
      <c r="SVC29" s="77"/>
      <c r="SVD29" s="77"/>
      <c r="SVE29" s="77"/>
      <c r="SVF29" s="77"/>
      <c r="SVG29" s="77"/>
      <c r="SVH29" s="77"/>
      <c r="SVI29" s="77"/>
      <c r="SVJ29" s="77"/>
      <c r="SVK29" s="77"/>
      <c r="SVL29" s="77"/>
      <c r="SVM29" s="77"/>
      <c r="SVN29" s="77"/>
      <c r="SVO29" s="77"/>
      <c r="SVP29" s="77"/>
      <c r="SVQ29" s="77"/>
      <c r="SVR29" s="77"/>
      <c r="SVS29" s="77"/>
      <c r="SVT29" s="77"/>
      <c r="SVU29" s="77"/>
      <c r="SVV29" s="77"/>
      <c r="SVW29" s="77"/>
      <c r="SVX29" s="77"/>
      <c r="SVY29" s="77"/>
      <c r="SVZ29" s="77"/>
      <c r="SWA29" s="77"/>
      <c r="SWB29" s="77"/>
      <c r="SWC29" s="77"/>
      <c r="SWD29" s="77"/>
      <c r="SWE29" s="77"/>
      <c r="SWF29" s="77"/>
      <c r="SWG29" s="77"/>
      <c r="SWH29" s="77"/>
      <c r="SWI29" s="77"/>
      <c r="SWJ29" s="77"/>
      <c r="SWK29" s="77"/>
      <c r="SWL29" s="77"/>
      <c r="SWM29" s="77"/>
      <c r="SWN29" s="77"/>
      <c r="SWO29" s="77"/>
      <c r="SWP29" s="77"/>
      <c r="SWQ29" s="77"/>
      <c r="SWR29" s="77"/>
      <c r="SWS29" s="77"/>
      <c r="SWT29" s="77"/>
      <c r="SWU29" s="77"/>
      <c r="SWV29" s="77"/>
      <c r="SWW29" s="77"/>
      <c r="SWX29" s="77"/>
      <c r="SWY29" s="77"/>
      <c r="SWZ29" s="77"/>
      <c r="SXA29" s="77"/>
      <c r="SXB29" s="77"/>
      <c r="SXC29" s="77"/>
      <c r="SXD29" s="77"/>
      <c r="SXE29" s="77"/>
      <c r="SXF29" s="77"/>
      <c r="SXG29" s="77"/>
      <c r="SXH29" s="77"/>
      <c r="SXI29" s="77"/>
      <c r="SXJ29" s="77"/>
      <c r="SXK29" s="77"/>
      <c r="SXL29" s="77"/>
      <c r="SXM29" s="77"/>
      <c r="SXN29" s="77"/>
      <c r="SXO29" s="77"/>
      <c r="SXP29" s="77"/>
      <c r="SXQ29" s="77"/>
      <c r="SXR29" s="77"/>
      <c r="SXS29" s="77"/>
      <c r="SXT29" s="77"/>
      <c r="SXU29" s="77"/>
      <c r="SXV29" s="77"/>
      <c r="SXW29" s="77"/>
      <c r="SXX29" s="77"/>
      <c r="SXY29" s="77"/>
      <c r="SXZ29" s="77"/>
      <c r="SYA29" s="77"/>
      <c r="SYB29" s="77"/>
      <c r="SYC29" s="77"/>
      <c r="SYD29" s="77"/>
      <c r="SYE29" s="77"/>
      <c r="SYF29" s="77"/>
      <c r="SYG29" s="77"/>
      <c r="SYH29" s="77"/>
      <c r="SYI29" s="77"/>
      <c r="SYJ29" s="77"/>
      <c r="SYK29" s="77"/>
      <c r="SYL29" s="77"/>
      <c r="SYM29" s="77"/>
      <c r="SYN29" s="77"/>
      <c r="SYO29" s="77"/>
      <c r="SYP29" s="77"/>
      <c r="SYQ29" s="77"/>
      <c r="SYR29" s="77"/>
      <c r="SYS29" s="77"/>
      <c r="SYT29" s="77"/>
      <c r="SYU29" s="77"/>
      <c r="SYV29" s="77"/>
      <c r="SYW29" s="77"/>
      <c r="SYX29" s="77"/>
      <c r="SYY29" s="77"/>
      <c r="SYZ29" s="77"/>
      <c r="SZA29" s="77"/>
      <c r="SZB29" s="77"/>
      <c r="SZC29" s="77"/>
      <c r="SZD29" s="77"/>
      <c r="SZE29" s="77"/>
      <c r="SZF29" s="77"/>
      <c r="SZG29" s="77"/>
      <c r="SZH29" s="77"/>
      <c r="SZI29" s="77"/>
      <c r="SZJ29" s="77"/>
      <c r="SZK29" s="77"/>
      <c r="SZL29" s="77"/>
      <c r="SZM29" s="77"/>
      <c r="SZN29" s="77"/>
      <c r="SZO29" s="77"/>
      <c r="SZP29" s="77"/>
      <c r="SZQ29" s="77"/>
      <c r="SZR29" s="77"/>
      <c r="SZS29" s="77"/>
      <c r="SZT29" s="77"/>
      <c r="SZU29" s="77"/>
      <c r="SZV29" s="77"/>
      <c r="SZW29" s="77"/>
      <c r="SZX29" s="77"/>
      <c r="SZY29" s="77"/>
      <c r="SZZ29" s="77"/>
      <c r="TAA29" s="77"/>
      <c r="TAB29" s="77"/>
      <c r="TAC29" s="77"/>
      <c r="TAD29" s="77"/>
      <c r="TAE29" s="77"/>
      <c r="TAF29" s="77"/>
      <c r="TAG29" s="77"/>
      <c r="TAH29" s="77"/>
      <c r="TAI29" s="77"/>
      <c r="TAJ29" s="77"/>
      <c r="TAK29" s="77"/>
      <c r="TAL29" s="77"/>
      <c r="TAM29" s="77"/>
      <c r="TAN29" s="77"/>
      <c r="TAO29" s="77"/>
      <c r="TAP29" s="77"/>
      <c r="TAQ29" s="77"/>
      <c r="TAR29" s="77"/>
      <c r="TAS29" s="77"/>
      <c r="TAT29" s="77"/>
      <c r="TAU29" s="77"/>
      <c r="TAV29" s="77"/>
      <c r="TAW29" s="77"/>
      <c r="TAX29" s="77"/>
      <c r="TAY29" s="77"/>
      <c r="TAZ29" s="77"/>
      <c r="TBA29" s="77"/>
      <c r="TBB29" s="77"/>
      <c r="TBC29" s="77"/>
      <c r="TBD29" s="77"/>
      <c r="TBE29" s="77"/>
      <c r="TBF29" s="77"/>
      <c r="TBG29" s="77"/>
      <c r="TBH29" s="77"/>
      <c r="TBI29" s="77"/>
      <c r="TBJ29" s="77"/>
      <c r="TBK29" s="77"/>
      <c r="TBL29" s="77"/>
      <c r="TBM29" s="77"/>
      <c r="TBN29" s="77"/>
      <c r="TBO29" s="77"/>
      <c r="TBP29" s="77"/>
      <c r="TBQ29" s="77"/>
      <c r="TBR29" s="77"/>
      <c r="TBS29" s="77"/>
      <c r="TBT29" s="77"/>
      <c r="TBU29" s="77"/>
      <c r="TBV29" s="77"/>
      <c r="TBW29" s="77"/>
      <c r="TBX29" s="77"/>
      <c r="TBY29" s="77"/>
      <c r="TBZ29" s="77"/>
      <c r="TCA29" s="77"/>
      <c r="TCB29" s="77"/>
      <c r="TCC29" s="77"/>
      <c r="TCD29" s="77"/>
      <c r="TCE29" s="77"/>
      <c r="TCF29" s="77"/>
      <c r="TCG29" s="77"/>
      <c r="TCH29" s="77"/>
      <c r="TCI29" s="77"/>
      <c r="TCJ29" s="77"/>
      <c r="TCK29" s="77"/>
      <c r="TCL29" s="77"/>
      <c r="TCM29" s="77"/>
      <c r="TCN29" s="77"/>
      <c r="TCO29" s="77"/>
      <c r="TCP29" s="77"/>
      <c r="TCQ29" s="77"/>
      <c r="TCR29" s="77"/>
      <c r="TCS29" s="77"/>
      <c r="TCT29" s="77"/>
      <c r="TCU29" s="77"/>
      <c r="TCV29" s="77"/>
      <c r="TCW29" s="77"/>
      <c r="TCX29" s="77"/>
      <c r="TCY29" s="77"/>
      <c r="TCZ29" s="77"/>
      <c r="TDA29" s="77"/>
      <c r="TDB29" s="77"/>
      <c r="TDC29" s="77"/>
      <c r="TDD29" s="77"/>
      <c r="TDE29" s="77"/>
      <c r="TDF29" s="77"/>
      <c r="TDG29" s="77"/>
      <c r="TDH29" s="77"/>
      <c r="TDI29" s="77"/>
      <c r="TDJ29" s="77"/>
      <c r="TDK29" s="77"/>
      <c r="TDL29" s="77"/>
      <c r="TDM29" s="77"/>
      <c r="TDN29" s="77"/>
      <c r="TDO29" s="77"/>
      <c r="TDP29" s="77"/>
      <c r="TDQ29" s="77"/>
      <c r="TDR29" s="77"/>
      <c r="TDS29" s="77"/>
      <c r="TDT29" s="77"/>
      <c r="TDU29" s="77"/>
      <c r="TDV29" s="77"/>
      <c r="TDW29" s="77"/>
      <c r="TDX29" s="77"/>
      <c r="TDY29" s="77"/>
      <c r="TDZ29" s="77"/>
      <c r="TEA29" s="77"/>
      <c r="TEB29" s="77"/>
      <c r="TEC29" s="77"/>
      <c r="TED29" s="77"/>
      <c r="TEE29" s="77"/>
      <c r="TEF29" s="77"/>
      <c r="TEG29" s="77"/>
      <c r="TEH29" s="77"/>
      <c r="TEI29" s="77"/>
      <c r="TEJ29" s="77"/>
      <c r="TEK29" s="77"/>
      <c r="TEL29" s="77"/>
      <c r="TEM29" s="77"/>
      <c r="TEN29" s="77"/>
      <c r="TEO29" s="77"/>
      <c r="TEP29" s="77"/>
      <c r="TEQ29" s="77"/>
      <c r="TER29" s="77"/>
      <c r="TES29" s="77"/>
      <c r="TET29" s="77"/>
      <c r="TEU29" s="77"/>
      <c r="TEV29" s="77"/>
      <c r="TEW29" s="77"/>
      <c r="TEX29" s="77"/>
      <c r="TEY29" s="77"/>
      <c r="TEZ29" s="77"/>
      <c r="TFA29" s="77"/>
      <c r="TFB29" s="77"/>
      <c r="TFC29" s="77"/>
      <c r="TFD29" s="77"/>
      <c r="TFE29" s="77"/>
      <c r="TFF29" s="77"/>
      <c r="TFG29" s="77"/>
      <c r="TFH29" s="77"/>
      <c r="TFI29" s="77"/>
      <c r="TFJ29" s="77"/>
      <c r="TFK29" s="77"/>
      <c r="TFL29" s="77"/>
      <c r="TFM29" s="77"/>
      <c r="TFN29" s="77"/>
      <c r="TFO29" s="77"/>
      <c r="TFP29" s="77"/>
      <c r="TFQ29" s="77"/>
      <c r="TFR29" s="77"/>
      <c r="TFS29" s="77"/>
      <c r="TFT29" s="77"/>
      <c r="TFU29" s="77"/>
      <c r="TFV29" s="77"/>
      <c r="TFW29" s="77"/>
      <c r="TFX29" s="77"/>
      <c r="TFY29" s="77"/>
      <c r="TFZ29" s="77"/>
      <c r="TGA29" s="77"/>
      <c r="TGB29" s="77"/>
      <c r="TGC29" s="77"/>
      <c r="TGD29" s="77"/>
      <c r="TGE29" s="77"/>
      <c r="TGF29" s="77"/>
      <c r="TGG29" s="77"/>
      <c r="TGH29" s="77"/>
      <c r="TGI29" s="77"/>
      <c r="TGJ29" s="77"/>
      <c r="TGK29" s="77"/>
      <c r="TGL29" s="77"/>
      <c r="TGM29" s="77"/>
      <c r="TGN29" s="77"/>
      <c r="TGO29" s="77"/>
      <c r="TGP29" s="77"/>
      <c r="TGQ29" s="77"/>
      <c r="TGR29" s="77"/>
      <c r="TGS29" s="77"/>
      <c r="TGT29" s="77"/>
      <c r="TGU29" s="77"/>
      <c r="TGV29" s="77"/>
      <c r="TGW29" s="77"/>
      <c r="TGX29" s="77"/>
      <c r="TGY29" s="77"/>
      <c r="TGZ29" s="77"/>
      <c r="THA29" s="77"/>
      <c r="THB29" s="77"/>
      <c r="THC29" s="77"/>
      <c r="THD29" s="77"/>
      <c r="THE29" s="77"/>
      <c r="THF29" s="77"/>
      <c r="THG29" s="77"/>
      <c r="THH29" s="77"/>
      <c r="THI29" s="77"/>
      <c r="THJ29" s="77"/>
      <c r="THK29" s="77"/>
      <c r="THL29" s="77"/>
      <c r="THM29" s="77"/>
      <c r="THN29" s="77"/>
      <c r="THO29" s="77"/>
      <c r="THP29" s="77"/>
      <c r="THQ29" s="77"/>
      <c r="THR29" s="77"/>
      <c r="THS29" s="77"/>
      <c r="THT29" s="77"/>
      <c r="THU29" s="77"/>
      <c r="THV29" s="77"/>
      <c r="THW29" s="77"/>
      <c r="THX29" s="77"/>
      <c r="THY29" s="77"/>
      <c r="THZ29" s="77"/>
      <c r="TIA29" s="77"/>
      <c r="TIB29" s="77"/>
      <c r="TIC29" s="77"/>
      <c r="TID29" s="77"/>
      <c r="TIE29" s="77"/>
      <c r="TIF29" s="77"/>
      <c r="TIG29" s="77"/>
      <c r="TIH29" s="77"/>
      <c r="TII29" s="77"/>
      <c r="TIJ29" s="77"/>
      <c r="TIK29" s="77"/>
      <c r="TIL29" s="77"/>
      <c r="TIM29" s="77"/>
      <c r="TIN29" s="77"/>
      <c r="TIO29" s="77"/>
      <c r="TIP29" s="77"/>
      <c r="TIQ29" s="77"/>
      <c r="TIR29" s="77"/>
      <c r="TIS29" s="77"/>
      <c r="TIT29" s="77"/>
      <c r="TIU29" s="77"/>
      <c r="TIV29" s="77"/>
      <c r="TIW29" s="77"/>
      <c r="TIX29" s="77"/>
      <c r="TIY29" s="77"/>
      <c r="TIZ29" s="77"/>
      <c r="TJA29" s="77"/>
      <c r="TJB29" s="77"/>
      <c r="TJC29" s="77"/>
      <c r="TJD29" s="77"/>
      <c r="TJE29" s="77"/>
      <c r="TJF29" s="77"/>
      <c r="TJG29" s="77"/>
      <c r="TJH29" s="77"/>
      <c r="TJI29" s="77"/>
      <c r="TJJ29" s="77"/>
      <c r="TJK29" s="77"/>
      <c r="TJL29" s="77"/>
      <c r="TJM29" s="77"/>
      <c r="TJN29" s="77"/>
      <c r="TJO29" s="77"/>
      <c r="TJP29" s="77"/>
      <c r="TJQ29" s="77"/>
      <c r="TJR29" s="77"/>
      <c r="TJS29" s="77"/>
      <c r="TJT29" s="77"/>
      <c r="TJU29" s="77"/>
      <c r="TJV29" s="77"/>
      <c r="TJW29" s="77"/>
      <c r="TJX29" s="77"/>
      <c r="TJY29" s="77"/>
      <c r="TJZ29" s="77"/>
      <c r="TKA29" s="77"/>
      <c r="TKB29" s="77"/>
      <c r="TKC29" s="77"/>
      <c r="TKD29" s="77"/>
      <c r="TKE29" s="77"/>
      <c r="TKF29" s="77"/>
      <c r="TKG29" s="77"/>
      <c r="TKH29" s="77"/>
      <c r="TKI29" s="77"/>
      <c r="TKJ29" s="77"/>
      <c r="TKK29" s="77"/>
      <c r="TKL29" s="77"/>
      <c r="TKM29" s="77"/>
      <c r="TKN29" s="77"/>
      <c r="TKO29" s="77"/>
      <c r="TKP29" s="77"/>
      <c r="TKQ29" s="77"/>
      <c r="TKR29" s="77"/>
      <c r="TKS29" s="77"/>
      <c r="TKT29" s="77"/>
      <c r="TKU29" s="77"/>
      <c r="TKV29" s="77"/>
      <c r="TKW29" s="77"/>
      <c r="TKX29" s="77"/>
      <c r="TKY29" s="77"/>
      <c r="TKZ29" s="77"/>
      <c r="TLA29" s="77"/>
      <c r="TLB29" s="77"/>
      <c r="TLC29" s="77"/>
      <c r="TLD29" s="77"/>
      <c r="TLE29" s="77"/>
      <c r="TLF29" s="77"/>
      <c r="TLG29" s="77"/>
      <c r="TLH29" s="77"/>
      <c r="TLI29" s="77"/>
      <c r="TLJ29" s="77"/>
      <c r="TLK29" s="77"/>
      <c r="TLL29" s="77"/>
      <c r="TLM29" s="77"/>
      <c r="TLN29" s="77"/>
      <c r="TLO29" s="77"/>
      <c r="TLP29" s="77"/>
      <c r="TLQ29" s="77"/>
      <c r="TLR29" s="77"/>
      <c r="TLS29" s="77"/>
      <c r="TLT29" s="77"/>
      <c r="TLU29" s="77"/>
      <c r="TLV29" s="77"/>
      <c r="TLW29" s="77"/>
      <c r="TLX29" s="77"/>
      <c r="TLY29" s="77"/>
      <c r="TLZ29" s="77"/>
      <c r="TMA29" s="77"/>
      <c r="TMB29" s="77"/>
      <c r="TMC29" s="77"/>
      <c r="TMD29" s="77"/>
      <c r="TME29" s="77"/>
      <c r="TMF29" s="77"/>
      <c r="TMG29" s="77"/>
      <c r="TMH29" s="77"/>
      <c r="TMI29" s="77"/>
      <c r="TMJ29" s="77"/>
      <c r="TMK29" s="77"/>
      <c r="TML29" s="77"/>
      <c r="TMM29" s="77"/>
      <c r="TMN29" s="77"/>
      <c r="TMO29" s="77"/>
      <c r="TMP29" s="77"/>
      <c r="TMQ29" s="77"/>
      <c r="TMR29" s="77"/>
      <c r="TMS29" s="77"/>
      <c r="TMT29" s="77"/>
      <c r="TMU29" s="77"/>
      <c r="TMV29" s="77"/>
      <c r="TMW29" s="77"/>
      <c r="TMX29" s="77"/>
      <c r="TMY29" s="77"/>
      <c r="TMZ29" s="77"/>
      <c r="TNA29" s="77"/>
      <c r="TNB29" s="77"/>
      <c r="TNC29" s="77"/>
      <c r="TND29" s="77"/>
      <c r="TNE29" s="77"/>
      <c r="TNF29" s="77"/>
      <c r="TNG29" s="77"/>
      <c r="TNH29" s="77"/>
      <c r="TNI29" s="77"/>
      <c r="TNJ29" s="77"/>
      <c r="TNK29" s="77"/>
      <c r="TNL29" s="77"/>
      <c r="TNM29" s="77"/>
      <c r="TNN29" s="77"/>
      <c r="TNO29" s="77"/>
      <c r="TNP29" s="77"/>
      <c r="TNQ29" s="77"/>
      <c r="TNR29" s="77"/>
      <c r="TNS29" s="77"/>
      <c r="TNT29" s="77"/>
      <c r="TNU29" s="77"/>
      <c r="TNV29" s="77"/>
      <c r="TNW29" s="77"/>
      <c r="TNX29" s="77"/>
      <c r="TNY29" s="77"/>
      <c r="TNZ29" s="77"/>
      <c r="TOA29" s="77"/>
      <c r="TOB29" s="77"/>
      <c r="TOC29" s="77"/>
      <c r="TOD29" s="77"/>
      <c r="TOE29" s="77"/>
      <c r="TOF29" s="77"/>
      <c r="TOG29" s="77"/>
      <c r="TOH29" s="77"/>
      <c r="TOI29" s="77"/>
      <c r="TOJ29" s="77"/>
      <c r="TOK29" s="77"/>
      <c r="TOL29" s="77"/>
      <c r="TOM29" s="77"/>
      <c r="TON29" s="77"/>
      <c r="TOO29" s="77"/>
      <c r="TOP29" s="77"/>
      <c r="TOQ29" s="77"/>
      <c r="TOR29" s="77"/>
      <c r="TOS29" s="77"/>
      <c r="TOT29" s="77"/>
      <c r="TOU29" s="77"/>
      <c r="TOV29" s="77"/>
      <c r="TOW29" s="77"/>
      <c r="TOX29" s="77"/>
      <c r="TOY29" s="77"/>
      <c r="TOZ29" s="77"/>
      <c r="TPA29" s="77"/>
      <c r="TPB29" s="77"/>
      <c r="TPC29" s="77"/>
      <c r="TPD29" s="77"/>
      <c r="TPE29" s="77"/>
      <c r="TPF29" s="77"/>
      <c r="TPG29" s="77"/>
      <c r="TPH29" s="77"/>
      <c r="TPI29" s="77"/>
      <c r="TPJ29" s="77"/>
      <c r="TPK29" s="77"/>
      <c r="TPL29" s="77"/>
      <c r="TPM29" s="77"/>
      <c r="TPN29" s="77"/>
      <c r="TPO29" s="77"/>
      <c r="TPP29" s="77"/>
      <c r="TPQ29" s="77"/>
      <c r="TPR29" s="77"/>
      <c r="TPS29" s="77"/>
      <c r="TPT29" s="77"/>
      <c r="TPU29" s="77"/>
      <c r="TPV29" s="77"/>
      <c r="TPW29" s="77"/>
      <c r="TPX29" s="77"/>
      <c r="TPY29" s="77"/>
      <c r="TPZ29" s="77"/>
      <c r="TQA29" s="77"/>
      <c r="TQB29" s="77"/>
      <c r="TQC29" s="77"/>
      <c r="TQD29" s="77"/>
      <c r="TQE29" s="77"/>
      <c r="TQF29" s="77"/>
      <c r="TQG29" s="77"/>
      <c r="TQH29" s="77"/>
      <c r="TQI29" s="77"/>
      <c r="TQJ29" s="77"/>
      <c r="TQK29" s="77"/>
      <c r="TQL29" s="77"/>
      <c r="TQM29" s="77"/>
      <c r="TQN29" s="77"/>
      <c r="TQO29" s="77"/>
      <c r="TQP29" s="77"/>
      <c r="TQQ29" s="77"/>
      <c r="TQR29" s="77"/>
      <c r="TQS29" s="77"/>
      <c r="TQT29" s="77"/>
      <c r="TQU29" s="77"/>
      <c r="TQV29" s="77"/>
      <c r="TQW29" s="77"/>
      <c r="TQX29" s="77"/>
      <c r="TQY29" s="77"/>
      <c r="TQZ29" s="77"/>
      <c r="TRA29" s="77"/>
      <c r="TRB29" s="77"/>
      <c r="TRC29" s="77"/>
      <c r="TRD29" s="77"/>
      <c r="TRE29" s="77"/>
      <c r="TRF29" s="77"/>
      <c r="TRG29" s="77"/>
      <c r="TRH29" s="77"/>
      <c r="TRI29" s="77"/>
      <c r="TRJ29" s="77"/>
      <c r="TRK29" s="77"/>
      <c r="TRL29" s="77"/>
      <c r="TRM29" s="77"/>
      <c r="TRN29" s="77"/>
      <c r="TRO29" s="77"/>
      <c r="TRP29" s="77"/>
      <c r="TRQ29" s="77"/>
      <c r="TRR29" s="77"/>
      <c r="TRS29" s="77"/>
      <c r="TRT29" s="77"/>
      <c r="TRU29" s="77"/>
      <c r="TRV29" s="77"/>
      <c r="TRW29" s="77"/>
      <c r="TRX29" s="77"/>
      <c r="TRY29" s="77"/>
      <c r="TRZ29" s="77"/>
      <c r="TSA29" s="77"/>
      <c r="TSB29" s="77"/>
      <c r="TSC29" s="77"/>
      <c r="TSD29" s="77"/>
      <c r="TSE29" s="77"/>
      <c r="TSF29" s="77"/>
      <c r="TSG29" s="77"/>
      <c r="TSH29" s="77"/>
      <c r="TSI29" s="77"/>
      <c r="TSJ29" s="77"/>
      <c r="TSK29" s="77"/>
      <c r="TSL29" s="77"/>
      <c r="TSM29" s="77"/>
      <c r="TSN29" s="77"/>
      <c r="TSO29" s="77"/>
      <c r="TSP29" s="77"/>
      <c r="TSQ29" s="77"/>
      <c r="TSR29" s="77"/>
      <c r="TSS29" s="77"/>
      <c r="TST29" s="77"/>
      <c r="TSU29" s="77"/>
      <c r="TSV29" s="77"/>
      <c r="TSW29" s="77"/>
      <c r="TSX29" s="77"/>
      <c r="TSY29" s="77"/>
      <c r="TSZ29" s="77"/>
      <c r="TTA29" s="77"/>
      <c r="TTB29" s="77"/>
      <c r="TTC29" s="77"/>
      <c r="TTD29" s="77"/>
      <c r="TTE29" s="77"/>
      <c r="TTF29" s="77"/>
      <c r="TTG29" s="77"/>
      <c r="TTH29" s="77"/>
      <c r="TTI29" s="77"/>
      <c r="TTJ29" s="77"/>
      <c r="TTK29" s="77"/>
      <c r="TTL29" s="77"/>
      <c r="TTM29" s="77"/>
      <c r="TTN29" s="77"/>
      <c r="TTO29" s="77"/>
      <c r="TTP29" s="77"/>
      <c r="TTQ29" s="77"/>
      <c r="TTR29" s="77"/>
      <c r="TTS29" s="77"/>
      <c r="TTT29" s="77"/>
      <c r="TTU29" s="77"/>
      <c r="TTV29" s="77"/>
      <c r="TTW29" s="77"/>
      <c r="TTX29" s="77"/>
      <c r="TTY29" s="77"/>
      <c r="TTZ29" s="77"/>
      <c r="TUA29" s="77"/>
      <c r="TUB29" s="77"/>
      <c r="TUC29" s="77"/>
      <c r="TUD29" s="77"/>
      <c r="TUE29" s="77"/>
      <c r="TUF29" s="77"/>
      <c r="TUG29" s="77"/>
      <c r="TUH29" s="77"/>
      <c r="TUI29" s="77"/>
      <c r="TUJ29" s="77"/>
      <c r="TUK29" s="77"/>
      <c r="TUL29" s="77"/>
      <c r="TUM29" s="77"/>
      <c r="TUN29" s="77"/>
      <c r="TUO29" s="77"/>
      <c r="TUP29" s="77"/>
      <c r="TUQ29" s="77"/>
      <c r="TUR29" s="77"/>
      <c r="TUS29" s="77"/>
      <c r="TUT29" s="77"/>
      <c r="TUU29" s="77"/>
      <c r="TUV29" s="77"/>
      <c r="TUW29" s="77"/>
      <c r="TUX29" s="77"/>
      <c r="TUY29" s="77"/>
      <c r="TUZ29" s="77"/>
      <c r="TVA29" s="77"/>
      <c r="TVB29" s="77"/>
      <c r="TVC29" s="77"/>
      <c r="TVD29" s="77"/>
      <c r="TVE29" s="77"/>
      <c r="TVF29" s="77"/>
      <c r="TVG29" s="77"/>
      <c r="TVH29" s="77"/>
      <c r="TVI29" s="77"/>
      <c r="TVJ29" s="77"/>
      <c r="TVK29" s="77"/>
      <c r="TVL29" s="77"/>
      <c r="TVM29" s="77"/>
      <c r="TVN29" s="77"/>
      <c r="TVO29" s="77"/>
      <c r="TVP29" s="77"/>
      <c r="TVQ29" s="77"/>
      <c r="TVR29" s="77"/>
      <c r="TVS29" s="77"/>
      <c r="TVT29" s="77"/>
      <c r="TVU29" s="77"/>
      <c r="TVV29" s="77"/>
      <c r="TVW29" s="77"/>
      <c r="TVX29" s="77"/>
      <c r="TVY29" s="77"/>
      <c r="TVZ29" s="77"/>
      <c r="TWA29" s="77"/>
      <c r="TWB29" s="77"/>
      <c r="TWC29" s="77"/>
      <c r="TWD29" s="77"/>
      <c r="TWE29" s="77"/>
      <c r="TWF29" s="77"/>
      <c r="TWG29" s="77"/>
      <c r="TWH29" s="77"/>
      <c r="TWI29" s="77"/>
      <c r="TWJ29" s="77"/>
      <c r="TWK29" s="77"/>
      <c r="TWL29" s="77"/>
      <c r="TWM29" s="77"/>
      <c r="TWN29" s="77"/>
      <c r="TWO29" s="77"/>
      <c r="TWP29" s="77"/>
      <c r="TWQ29" s="77"/>
      <c r="TWR29" s="77"/>
      <c r="TWS29" s="77"/>
      <c r="TWT29" s="77"/>
      <c r="TWU29" s="77"/>
      <c r="TWV29" s="77"/>
      <c r="TWW29" s="77"/>
      <c r="TWX29" s="77"/>
      <c r="TWY29" s="77"/>
      <c r="TWZ29" s="77"/>
      <c r="TXA29" s="77"/>
      <c r="TXB29" s="77"/>
      <c r="TXC29" s="77"/>
      <c r="TXD29" s="77"/>
      <c r="TXE29" s="77"/>
      <c r="TXF29" s="77"/>
      <c r="TXG29" s="77"/>
      <c r="TXH29" s="77"/>
      <c r="TXI29" s="77"/>
      <c r="TXJ29" s="77"/>
      <c r="TXK29" s="77"/>
      <c r="TXL29" s="77"/>
      <c r="TXM29" s="77"/>
      <c r="TXN29" s="77"/>
      <c r="TXO29" s="77"/>
      <c r="TXP29" s="77"/>
      <c r="TXQ29" s="77"/>
      <c r="TXR29" s="77"/>
      <c r="TXS29" s="77"/>
      <c r="TXT29" s="77"/>
      <c r="TXU29" s="77"/>
      <c r="TXV29" s="77"/>
      <c r="TXW29" s="77"/>
      <c r="TXX29" s="77"/>
      <c r="TXY29" s="77"/>
      <c r="TXZ29" s="77"/>
      <c r="TYA29" s="77"/>
      <c r="TYB29" s="77"/>
      <c r="TYC29" s="77"/>
      <c r="TYD29" s="77"/>
      <c r="TYE29" s="77"/>
      <c r="TYF29" s="77"/>
      <c r="TYG29" s="77"/>
      <c r="TYH29" s="77"/>
      <c r="TYI29" s="77"/>
      <c r="TYJ29" s="77"/>
      <c r="TYK29" s="77"/>
      <c r="TYL29" s="77"/>
      <c r="TYM29" s="77"/>
      <c r="TYN29" s="77"/>
      <c r="TYO29" s="77"/>
      <c r="TYP29" s="77"/>
      <c r="TYQ29" s="77"/>
      <c r="TYR29" s="77"/>
      <c r="TYS29" s="77"/>
      <c r="TYT29" s="77"/>
      <c r="TYU29" s="77"/>
      <c r="TYV29" s="77"/>
      <c r="TYW29" s="77"/>
      <c r="TYX29" s="77"/>
      <c r="TYY29" s="77"/>
      <c r="TYZ29" s="77"/>
      <c r="TZA29" s="77"/>
      <c r="TZB29" s="77"/>
      <c r="TZC29" s="77"/>
      <c r="TZD29" s="77"/>
      <c r="TZE29" s="77"/>
      <c r="TZF29" s="77"/>
      <c r="TZG29" s="77"/>
      <c r="TZH29" s="77"/>
      <c r="TZI29" s="77"/>
      <c r="TZJ29" s="77"/>
      <c r="TZK29" s="77"/>
      <c r="TZL29" s="77"/>
      <c r="TZM29" s="77"/>
      <c r="TZN29" s="77"/>
      <c r="TZO29" s="77"/>
      <c r="TZP29" s="77"/>
      <c r="TZQ29" s="77"/>
      <c r="TZR29" s="77"/>
      <c r="TZS29" s="77"/>
      <c r="TZT29" s="77"/>
      <c r="TZU29" s="77"/>
      <c r="TZV29" s="77"/>
      <c r="TZW29" s="77"/>
      <c r="TZX29" s="77"/>
      <c r="TZY29" s="77"/>
      <c r="TZZ29" s="77"/>
      <c r="UAA29" s="77"/>
      <c r="UAB29" s="77"/>
      <c r="UAC29" s="77"/>
      <c r="UAD29" s="77"/>
      <c r="UAE29" s="77"/>
      <c r="UAF29" s="77"/>
      <c r="UAG29" s="77"/>
      <c r="UAH29" s="77"/>
      <c r="UAI29" s="77"/>
      <c r="UAJ29" s="77"/>
      <c r="UAK29" s="77"/>
      <c r="UAL29" s="77"/>
      <c r="UAM29" s="77"/>
      <c r="UAN29" s="77"/>
      <c r="UAO29" s="77"/>
      <c r="UAP29" s="77"/>
      <c r="UAQ29" s="77"/>
      <c r="UAR29" s="77"/>
      <c r="UAS29" s="77"/>
      <c r="UAT29" s="77"/>
      <c r="UAU29" s="77"/>
      <c r="UAV29" s="77"/>
      <c r="UAW29" s="77"/>
      <c r="UAX29" s="77"/>
      <c r="UAY29" s="77"/>
      <c r="UAZ29" s="77"/>
      <c r="UBA29" s="77"/>
      <c r="UBB29" s="77"/>
      <c r="UBC29" s="77"/>
      <c r="UBD29" s="77"/>
      <c r="UBE29" s="77"/>
      <c r="UBF29" s="77"/>
      <c r="UBG29" s="77"/>
      <c r="UBH29" s="77"/>
      <c r="UBI29" s="77"/>
      <c r="UBJ29" s="77"/>
      <c r="UBK29" s="77"/>
      <c r="UBL29" s="77"/>
      <c r="UBM29" s="77"/>
      <c r="UBN29" s="77"/>
      <c r="UBO29" s="77"/>
      <c r="UBP29" s="77"/>
      <c r="UBQ29" s="77"/>
      <c r="UBR29" s="77"/>
      <c r="UBS29" s="77"/>
      <c r="UBT29" s="77"/>
      <c r="UBU29" s="77"/>
      <c r="UBV29" s="77"/>
      <c r="UBW29" s="77"/>
      <c r="UBX29" s="77"/>
      <c r="UBY29" s="77"/>
      <c r="UBZ29" s="77"/>
      <c r="UCA29" s="77"/>
      <c r="UCB29" s="77"/>
      <c r="UCC29" s="77"/>
      <c r="UCD29" s="77"/>
      <c r="UCE29" s="77"/>
      <c r="UCF29" s="77"/>
      <c r="UCG29" s="77"/>
      <c r="UCH29" s="77"/>
      <c r="UCI29" s="77"/>
      <c r="UCJ29" s="77"/>
      <c r="UCK29" s="77"/>
      <c r="UCL29" s="77"/>
      <c r="UCM29" s="77"/>
      <c r="UCN29" s="77"/>
      <c r="UCO29" s="77"/>
      <c r="UCP29" s="77"/>
      <c r="UCQ29" s="77"/>
      <c r="UCR29" s="77"/>
      <c r="UCS29" s="77"/>
      <c r="UCT29" s="77"/>
      <c r="UCU29" s="77"/>
      <c r="UCV29" s="77"/>
      <c r="UCW29" s="77"/>
      <c r="UCX29" s="77"/>
      <c r="UCY29" s="77"/>
      <c r="UCZ29" s="77"/>
      <c r="UDA29" s="77"/>
      <c r="UDB29" s="77"/>
      <c r="UDC29" s="77"/>
      <c r="UDD29" s="77"/>
      <c r="UDE29" s="77"/>
      <c r="UDF29" s="77"/>
      <c r="UDG29" s="77"/>
      <c r="UDH29" s="77"/>
      <c r="UDI29" s="77"/>
      <c r="UDJ29" s="77"/>
      <c r="UDK29" s="77"/>
      <c r="UDL29" s="77"/>
      <c r="UDM29" s="77"/>
      <c r="UDN29" s="77"/>
      <c r="UDO29" s="77"/>
      <c r="UDP29" s="77"/>
      <c r="UDQ29" s="77"/>
      <c r="UDR29" s="77"/>
      <c r="UDS29" s="77"/>
      <c r="UDT29" s="77"/>
      <c r="UDU29" s="77"/>
      <c r="UDV29" s="77"/>
      <c r="UDW29" s="77"/>
      <c r="UDX29" s="77"/>
      <c r="UDY29" s="77"/>
      <c r="UDZ29" s="77"/>
      <c r="UEA29" s="77"/>
      <c r="UEB29" s="77"/>
      <c r="UEC29" s="77"/>
      <c r="UED29" s="77"/>
      <c r="UEE29" s="77"/>
      <c r="UEF29" s="77"/>
      <c r="UEG29" s="77"/>
      <c r="UEH29" s="77"/>
      <c r="UEI29" s="77"/>
      <c r="UEJ29" s="77"/>
      <c r="UEK29" s="77"/>
      <c r="UEL29" s="77"/>
      <c r="UEM29" s="77"/>
      <c r="UEN29" s="77"/>
      <c r="UEO29" s="77"/>
      <c r="UEP29" s="77"/>
      <c r="UEQ29" s="77"/>
      <c r="UER29" s="77"/>
      <c r="UES29" s="77"/>
      <c r="UET29" s="77"/>
      <c r="UEU29" s="77"/>
      <c r="UEV29" s="77"/>
      <c r="UEW29" s="77"/>
      <c r="UEX29" s="77"/>
      <c r="UEY29" s="77"/>
      <c r="UEZ29" s="77"/>
      <c r="UFA29" s="77"/>
      <c r="UFB29" s="77"/>
      <c r="UFC29" s="77"/>
      <c r="UFD29" s="77"/>
      <c r="UFE29" s="77"/>
      <c r="UFF29" s="77"/>
      <c r="UFG29" s="77"/>
      <c r="UFH29" s="77"/>
      <c r="UFI29" s="77"/>
      <c r="UFJ29" s="77"/>
      <c r="UFK29" s="77"/>
      <c r="UFL29" s="77"/>
      <c r="UFM29" s="77"/>
      <c r="UFN29" s="77"/>
      <c r="UFO29" s="77"/>
      <c r="UFP29" s="77"/>
      <c r="UFQ29" s="77"/>
      <c r="UFR29" s="77"/>
      <c r="UFS29" s="77"/>
      <c r="UFT29" s="77"/>
      <c r="UFU29" s="77"/>
      <c r="UFV29" s="77"/>
      <c r="UFW29" s="77"/>
      <c r="UFX29" s="77"/>
      <c r="UFY29" s="77"/>
      <c r="UFZ29" s="77"/>
      <c r="UGA29" s="77"/>
      <c r="UGB29" s="77"/>
      <c r="UGC29" s="77"/>
      <c r="UGD29" s="77"/>
      <c r="UGE29" s="77"/>
      <c r="UGF29" s="77"/>
      <c r="UGG29" s="77"/>
      <c r="UGH29" s="77"/>
      <c r="UGI29" s="77"/>
      <c r="UGJ29" s="77"/>
      <c r="UGK29" s="77"/>
      <c r="UGL29" s="77"/>
      <c r="UGM29" s="77"/>
      <c r="UGN29" s="77"/>
      <c r="UGO29" s="77"/>
      <c r="UGP29" s="77"/>
      <c r="UGQ29" s="77"/>
      <c r="UGR29" s="77"/>
      <c r="UGS29" s="77"/>
      <c r="UGT29" s="77"/>
      <c r="UGU29" s="77"/>
      <c r="UGV29" s="77"/>
      <c r="UGW29" s="77"/>
      <c r="UGX29" s="77"/>
      <c r="UGY29" s="77"/>
      <c r="UGZ29" s="77"/>
      <c r="UHA29" s="77"/>
      <c r="UHB29" s="77"/>
      <c r="UHC29" s="77"/>
      <c r="UHD29" s="77"/>
      <c r="UHE29" s="77"/>
      <c r="UHF29" s="77"/>
      <c r="UHG29" s="77"/>
      <c r="UHH29" s="77"/>
      <c r="UHI29" s="77"/>
      <c r="UHJ29" s="77"/>
      <c r="UHK29" s="77"/>
      <c r="UHL29" s="77"/>
      <c r="UHM29" s="77"/>
      <c r="UHN29" s="77"/>
      <c r="UHO29" s="77"/>
      <c r="UHP29" s="77"/>
      <c r="UHQ29" s="77"/>
      <c r="UHR29" s="77"/>
      <c r="UHS29" s="77"/>
      <c r="UHT29" s="77"/>
      <c r="UHU29" s="77"/>
      <c r="UHV29" s="77"/>
      <c r="UHW29" s="77"/>
      <c r="UHX29" s="77"/>
      <c r="UHY29" s="77"/>
      <c r="UHZ29" s="77"/>
      <c r="UIA29" s="77"/>
      <c r="UIB29" s="77"/>
      <c r="UIC29" s="77"/>
      <c r="UID29" s="77"/>
      <c r="UIE29" s="77"/>
      <c r="UIF29" s="77"/>
      <c r="UIG29" s="77"/>
      <c r="UIH29" s="77"/>
      <c r="UII29" s="77"/>
      <c r="UIJ29" s="77"/>
      <c r="UIK29" s="77"/>
      <c r="UIL29" s="77"/>
      <c r="UIM29" s="77"/>
      <c r="UIN29" s="77"/>
      <c r="UIO29" s="77"/>
      <c r="UIP29" s="77"/>
      <c r="UIQ29" s="77"/>
      <c r="UIR29" s="77"/>
      <c r="UIS29" s="77"/>
      <c r="UIT29" s="77"/>
      <c r="UIU29" s="77"/>
      <c r="UIV29" s="77"/>
      <c r="UIW29" s="77"/>
      <c r="UIX29" s="77"/>
      <c r="UIY29" s="77"/>
      <c r="UIZ29" s="77"/>
      <c r="UJA29" s="77"/>
      <c r="UJB29" s="77"/>
      <c r="UJC29" s="77"/>
      <c r="UJD29" s="77"/>
      <c r="UJE29" s="77"/>
      <c r="UJF29" s="77"/>
      <c r="UJG29" s="77"/>
      <c r="UJH29" s="77"/>
      <c r="UJI29" s="77"/>
      <c r="UJJ29" s="77"/>
      <c r="UJK29" s="77"/>
      <c r="UJL29" s="77"/>
      <c r="UJM29" s="77"/>
      <c r="UJN29" s="77"/>
      <c r="UJO29" s="77"/>
      <c r="UJP29" s="77"/>
      <c r="UJQ29" s="77"/>
      <c r="UJR29" s="77"/>
      <c r="UJS29" s="77"/>
      <c r="UJT29" s="77"/>
      <c r="UJU29" s="77"/>
      <c r="UJV29" s="77"/>
      <c r="UJW29" s="77"/>
      <c r="UJX29" s="77"/>
      <c r="UJY29" s="77"/>
      <c r="UJZ29" s="77"/>
      <c r="UKA29" s="77"/>
      <c r="UKB29" s="77"/>
      <c r="UKC29" s="77"/>
      <c r="UKD29" s="77"/>
      <c r="UKE29" s="77"/>
      <c r="UKF29" s="77"/>
      <c r="UKG29" s="77"/>
      <c r="UKH29" s="77"/>
      <c r="UKI29" s="77"/>
      <c r="UKJ29" s="77"/>
      <c r="UKK29" s="77"/>
      <c r="UKL29" s="77"/>
      <c r="UKM29" s="77"/>
      <c r="UKN29" s="77"/>
      <c r="UKO29" s="77"/>
      <c r="UKP29" s="77"/>
      <c r="UKQ29" s="77"/>
      <c r="UKR29" s="77"/>
      <c r="UKS29" s="77"/>
      <c r="UKT29" s="77"/>
      <c r="UKU29" s="77"/>
      <c r="UKV29" s="77"/>
      <c r="UKW29" s="77"/>
      <c r="UKX29" s="77"/>
      <c r="UKY29" s="77"/>
      <c r="UKZ29" s="77"/>
      <c r="ULA29" s="77"/>
      <c r="ULB29" s="77"/>
      <c r="ULC29" s="77"/>
      <c r="ULD29" s="77"/>
      <c r="ULE29" s="77"/>
      <c r="ULF29" s="77"/>
      <c r="ULG29" s="77"/>
      <c r="ULH29" s="77"/>
      <c r="ULI29" s="77"/>
      <c r="ULJ29" s="77"/>
      <c r="ULK29" s="77"/>
      <c r="ULL29" s="77"/>
      <c r="ULM29" s="77"/>
      <c r="ULN29" s="77"/>
      <c r="ULO29" s="77"/>
      <c r="ULP29" s="77"/>
      <c r="ULQ29" s="77"/>
      <c r="ULR29" s="77"/>
      <c r="ULS29" s="77"/>
      <c r="ULT29" s="77"/>
      <c r="ULU29" s="77"/>
      <c r="ULV29" s="77"/>
      <c r="ULW29" s="77"/>
      <c r="ULX29" s="77"/>
      <c r="ULY29" s="77"/>
      <c r="ULZ29" s="77"/>
      <c r="UMA29" s="77"/>
      <c r="UMB29" s="77"/>
      <c r="UMC29" s="77"/>
      <c r="UMD29" s="77"/>
      <c r="UME29" s="77"/>
      <c r="UMF29" s="77"/>
      <c r="UMG29" s="77"/>
      <c r="UMH29" s="77"/>
      <c r="UMI29" s="77"/>
      <c r="UMJ29" s="77"/>
      <c r="UMK29" s="77"/>
      <c r="UML29" s="77"/>
      <c r="UMM29" s="77"/>
      <c r="UMN29" s="77"/>
      <c r="UMO29" s="77"/>
      <c r="UMP29" s="77"/>
      <c r="UMQ29" s="77"/>
      <c r="UMR29" s="77"/>
      <c r="UMS29" s="77"/>
      <c r="UMT29" s="77"/>
      <c r="UMU29" s="77"/>
      <c r="UMV29" s="77"/>
      <c r="UMW29" s="77"/>
      <c r="UMX29" s="77"/>
      <c r="UMY29" s="77"/>
      <c r="UMZ29" s="77"/>
      <c r="UNA29" s="77"/>
      <c r="UNB29" s="77"/>
      <c r="UNC29" s="77"/>
      <c r="UND29" s="77"/>
      <c r="UNE29" s="77"/>
      <c r="UNF29" s="77"/>
      <c r="UNG29" s="77"/>
      <c r="UNH29" s="77"/>
      <c r="UNI29" s="77"/>
      <c r="UNJ29" s="77"/>
      <c r="UNK29" s="77"/>
      <c r="UNL29" s="77"/>
      <c r="UNM29" s="77"/>
      <c r="UNN29" s="77"/>
      <c r="UNO29" s="77"/>
      <c r="UNP29" s="77"/>
      <c r="UNQ29" s="77"/>
      <c r="UNR29" s="77"/>
      <c r="UNS29" s="77"/>
      <c r="UNT29" s="77"/>
      <c r="UNU29" s="77"/>
      <c r="UNV29" s="77"/>
      <c r="UNW29" s="77"/>
      <c r="UNX29" s="77"/>
      <c r="UNY29" s="77"/>
      <c r="UNZ29" s="77"/>
      <c r="UOA29" s="77"/>
      <c r="UOB29" s="77"/>
      <c r="UOC29" s="77"/>
      <c r="UOD29" s="77"/>
      <c r="UOE29" s="77"/>
      <c r="UOF29" s="77"/>
      <c r="UOG29" s="77"/>
      <c r="UOH29" s="77"/>
      <c r="UOI29" s="77"/>
      <c r="UOJ29" s="77"/>
      <c r="UOK29" s="77"/>
      <c r="UOL29" s="77"/>
      <c r="UOM29" s="77"/>
      <c r="UON29" s="77"/>
      <c r="UOO29" s="77"/>
      <c r="UOP29" s="77"/>
      <c r="UOQ29" s="77"/>
      <c r="UOR29" s="77"/>
      <c r="UOS29" s="77"/>
      <c r="UOT29" s="77"/>
      <c r="UOU29" s="77"/>
      <c r="UOV29" s="77"/>
      <c r="UOW29" s="77"/>
      <c r="UOX29" s="77"/>
      <c r="UOY29" s="77"/>
      <c r="UOZ29" s="77"/>
      <c r="UPA29" s="77"/>
      <c r="UPB29" s="77"/>
      <c r="UPC29" s="77"/>
      <c r="UPD29" s="77"/>
      <c r="UPE29" s="77"/>
      <c r="UPF29" s="77"/>
      <c r="UPG29" s="77"/>
      <c r="UPH29" s="77"/>
      <c r="UPI29" s="77"/>
      <c r="UPJ29" s="77"/>
      <c r="UPK29" s="77"/>
      <c r="UPL29" s="77"/>
      <c r="UPM29" s="77"/>
      <c r="UPN29" s="77"/>
      <c r="UPO29" s="77"/>
      <c r="UPP29" s="77"/>
      <c r="UPQ29" s="77"/>
      <c r="UPR29" s="77"/>
      <c r="UPS29" s="77"/>
      <c r="UPT29" s="77"/>
      <c r="UPU29" s="77"/>
      <c r="UPV29" s="77"/>
      <c r="UPW29" s="77"/>
      <c r="UPX29" s="77"/>
      <c r="UPY29" s="77"/>
      <c r="UPZ29" s="77"/>
      <c r="UQA29" s="77"/>
      <c r="UQB29" s="77"/>
      <c r="UQC29" s="77"/>
      <c r="UQD29" s="77"/>
      <c r="UQE29" s="77"/>
      <c r="UQF29" s="77"/>
      <c r="UQG29" s="77"/>
      <c r="UQH29" s="77"/>
      <c r="UQI29" s="77"/>
      <c r="UQJ29" s="77"/>
      <c r="UQK29" s="77"/>
      <c r="UQL29" s="77"/>
      <c r="UQM29" s="77"/>
      <c r="UQN29" s="77"/>
      <c r="UQO29" s="77"/>
      <c r="UQP29" s="77"/>
      <c r="UQQ29" s="77"/>
      <c r="UQR29" s="77"/>
      <c r="UQS29" s="77"/>
      <c r="UQT29" s="77"/>
      <c r="UQU29" s="77"/>
      <c r="UQV29" s="77"/>
      <c r="UQW29" s="77"/>
      <c r="UQX29" s="77"/>
      <c r="UQY29" s="77"/>
      <c r="UQZ29" s="77"/>
      <c r="URA29" s="77"/>
      <c r="URB29" s="77"/>
      <c r="URC29" s="77"/>
      <c r="URD29" s="77"/>
      <c r="URE29" s="77"/>
      <c r="URF29" s="77"/>
      <c r="URG29" s="77"/>
      <c r="URH29" s="77"/>
      <c r="URI29" s="77"/>
      <c r="URJ29" s="77"/>
      <c r="URK29" s="77"/>
      <c r="URL29" s="77"/>
      <c r="URM29" s="77"/>
      <c r="URN29" s="77"/>
      <c r="URO29" s="77"/>
      <c r="URP29" s="77"/>
      <c r="URQ29" s="77"/>
      <c r="URR29" s="77"/>
      <c r="URS29" s="77"/>
      <c r="URT29" s="77"/>
      <c r="URU29" s="77"/>
      <c r="URV29" s="77"/>
      <c r="URW29" s="77"/>
      <c r="URX29" s="77"/>
      <c r="URY29" s="77"/>
      <c r="URZ29" s="77"/>
      <c r="USA29" s="77"/>
      <c r="USB29" s="77"/>
      <c r="USC29" s="77"/>
      <c r="USD29" s="77"/>
      <c r="USE29" s="77"/>
      <c r="USF29" s="77"/>
      <c r="USG29" s="77"/>
      <c r="USH29" s="77"/>
      <c r="USI29" s="77"/>
      <c r="USJ29" s="77"/>
      <c r="USK29" s="77"/>
      <c r="USL29" s="77"/>
      <c r="USM29" s="77"/>
      <c r="USN29" s="77"/>
      <c r="USO29" s="77"/>
      <c r="USP29" s="77"/>
      <c r="USQ29" s="77"/>
      <c r="USR29" s="77"/>
      <c r="USS29" s="77"/>
      <c r="UST29" s="77"/>
      <c r="USU29" s="77"/>
      <c r="USV29" s="77"/>
      <c r="USW29" s="77"/>
      <c r="USX29" s="77"/>
      <c r="USY29" s="77"/>
      <c r="USZ29" s="77"/>
      <c r="UTA29" s="77"/>
      <c r="UTB29" s="77"/>
      <c r="UTC29" s="77"/>
      <c r="UTD29" s="77"/>
      <c r="UTE29" s="77"/>
      <c r="UTF29" s="77"/>
      <c r="UTG29" s="77"/>
      <c r="UTH29" s="77"/>
      <c r="UTI29" s="77"/>
      <c r="UTJ29" s="77"/>
      <c r="UTK29" s="77"/>
      <c r="UTL29" s="77"/>
      <c r="UTM29" s="77"/>
      <c r="UTN29" s="77"/>
      <c r="UTO29" s="77"/>
      <c r="UTP29" s="77"/>
      <c r="UTQ29" s="77"/>
      <c r="UTR29" s="77"/>
      <c r="UTS29" s="77"/>
      <c r="UTT29" s="77"/>
      <c r="UTU29" s="77"/>
      <c r="UTV29" s="77"/>
      <c r="UTW29" s="77"/>
      <c r="UTX29" s="77"/>
      <c r="UTY29" s="77"/>
      <c r="UTZ29" s="77"/>
      <c r="UUA29" s="77"/>
      <c r="UUB29" s="77"/>
      <c r="UUC29" s="77"/>
      <c r="UUD29" s="77"/>
      <c r="UUE29" s="77"/>
      <c r="UUF29" s="77"/>
      <c r="UUG29" s="77"/>
      <c r="UUH29" s="77"/>
      <c r="UUI29" s="77"/>
      <c r="UUJ29" s="77"/>
      <c r="UUK29" s="77"/>
      <c r="UUL29" s="77"/>
      <c r="UUM29" s="77"/>
      <c r="UUN29" s="77"/>
      <c r="UUO29" s="77"/>
      <c r="UUP29" s="77"/>
      <c r="UUQ29" s="77"/>
      <c r="UUR29" s="77"/>
      <c r="UUS29" s="77"/>
      <c r="UUT29" s="77"/>
      <c r="UUU29" s="77"/>
      <c r="UUV29" s="77"/>
      <c r="UUW29" s="77"/>
      <c r="UUX29" s="77"/>
      <c r="UUY29" s="77"/>
      <c r="UUZ29" s="77"/>
      <c r="UVA29" s="77"/>
      <c r="UVB29" s="77"/>
      <c r="UVC29" s="77"/>
      <c r="UVD29" s="77"/>
      <c r="UVE29" s="77"/>
      <c r="UVF29" s="77"/>
      <c r="UVG29" s="77"/>
      <c r="UVH29" s="77"/>
      <c r="UVI29" s="77"/>
      <c r="UVJ29" s="77"/>
      <c r="UVK29" s="77"/>
      <c r="UVL29" s="77"/>
      <c r="UVM29" s="77"/>
      <c r="UVN29" s="77"/>
      <c r="UVO29" s="77"/>
      <c r="UVP29" s="77"/>
      <c r="UVQ29" s="77"/>
      <c r="UVR29" s="77"/>
      <c r="UVS29" s="77"/>
      <c r="UVT29" s="77"/>
      <c r="UVU29" s="77"/>
      <c r="UVV29" s="77"/>
      <c r="UVW29" s="77"/>
      <c r="UVX29" s="77"/>
      <c r="UVY29" s="77"/>
      <c r="UVZ29" s="77"/>
      <c r="UWA29" s="77"/>
      <c r="UWB29" s="77"/>
      <c r="UWC29" s="77"/>
      <c r="UWD29" s="77"/>
      <c r="UWE29" s="77"/>
      <c r="UWF29" s="77"/>
      <c r="UWG29" s="77"/>
      <c r="UWH29" s="77"/>
      <c r="UWI29" s="77"/>
      <c r="UWJ29" s="77"/>
      <c r="UWK29" s="77"/>
      <c r="UWL29" s="77"/>
      <c r="UWM29" s="77"/>
      <c r="UWN29" s="77"/>
      <c r="UWO29" s="77"/>
      <c r="UWP29" s="77"/>
      <c r="UWQ29" s="77"/>
      <c r="UWR29" s="77"/>
      <c r="UWS29" s="77"/>
      <c r="UWT29" s="77"/>
      <c r="UWU29" s="77"/>
      <c r="UWV29" s="77"/>
      <c r="UWW29" s="77"/>
      <c r="UWX29" s="77"/>
      <c r="UWY29" s="77"/>
      <c r="UWZ29" s="77"/>
      <c r="UXA29" s="77"/>
      <c r="UXB29" s="77"/>
      <c r="UXC29" s="77"/>
      <c r="UXD29" s="77"/>
      <c r="UXE29" s="77"/>
      <c r="UXF29" s="77"/>
      <c r="UXG29" s="77"/>
      <c r="UXH29" s="77"/>
      <c r="UXI29" s="77"/>
      <c r="UXJ29" s="77"/>
      <c r="UXK29" s="77"/>
      <c r="UXL29" s="77"/>
      <c r="UXM29" s="77"/>
      <c r="UXN29" s="77"/>
      <c r="UXO29" s="77"/>
      <c r="UXP29" s="77"/>
      <c r="UXQ29" s="77"/>
      <c r="UXR29" s="77"/>
      <c r="UXS29" s="77"/>
      <c r="UXT29" s="77"/>
      <c r="UXU29" s="77"/>
      <c r="UXV29" s="77"/>
      <c r="UXW29" s="77"/>
      <c r="UXX29" s="77"/>
      <c r="UXY29" s="77"/>
      <c r="UXZ29" s="77"/>
      <c r="UYA29" s="77"/>
      <c r="UYB29" s="77"/>
      <c r="UYC29" s="77"/>
      <c r="UYD29" s="77"/>
      <c r="UYE29" s="77"/>
      <c r="UYF29" s="77"/>
      <c r="UYG29" s="77"/>
      <c r="UYH29" s="77"/>
      <c r="UYI29" s="77"/>
      <c r="UYJ29" s="77"/>
      <c r="UYK29" s="77"/>
      <c r="UYL29" s="77"/>
      <c r="UYM29" s="77"/>
      <c r="UYN29" s="77"/>
      <c r="UYO29" s="77"/>
      <c r="UYP29" s="77"/>
      <c r="UYQ29" s="77"/>
      <c r="UYR29" s="77"/>
      <c r="UYS29" s="77"/>
      <c r="UYT29" s="77"/>
      <c r="UYU29" s="77"/>
      <c r="UYV29" s="77"/>
      <c r="UYW29" s="77"/>
      <c r="UYX29" s="77"/>
      <c r="UYY29" s="77"/>
      <c r="UYZ29" s="77"/>
      <c r="UZA29" s="77"/>
      <c r="UZB29" s="77"/>
      <c r="UZC29" s="77"/>
      <c r="UZD29" s="77"/>
      <c r="UZE29" s="77"/>
      <c r="UZF29" s="77"/>
      <c r="UZG29" s="77"/>
      <c r="UZH29" s="77"/>
      <c r="UZI29" s="77"/>
      <c r="UZJ29" s="77"/>
      <c r="UZK29" s="77"/>
      <c r="UZL29" s="77"/>
      <c r="UZM29" s="77"/>
      <c r="UZN29" s="77"/>
      <c r="UZO29" s="77"/>
      <c r="UZP29" s="77"/>
      <c r="UZQ29" s="77"/>
      <c r="UZR29" s="77"/>
      <c r="UZS29" s="77"/>
      <c r="UZT29" s="77"/>
      <c r="UZU29" s="77"/>
      <c r="UZV29" s="77"/>
      <c r="UZW29" s="77"/>
      <c r="UZX29" s="77"/>
      <c r="UZY29" s="77"/>
      <c r="UZZ29" s="77"/>
      <c r="VAA29" s="77"/>
      <c r="VAB29" s="77"/>
      <c r="VAC29" s="77"/>
      <c r="VAD29" s="77"/>
      <c r="VAE29" s="77"/>
      <c r="VAF29" s="77"/>
      <c r="VAG29" s="77"/>
      <c r="VAH29" s="77"/>
      <c r="VAI29" s="77"/>
      <c r="VAJ29" s="77"/>
      <c r="VAK29" s="77"/>
      <c r="VAL29" s="77"/>
      <c r="VAM29" s="77"/>
      <c r="VAN29" s="77"/>
      <c r="VAO29" s="77"/>
      <c r="VAP29" s="77"/>
      <c r="VAQ29" s="77"/>
      <c r="VAR29" s="77"/>
      <c r="VAS29" s="77"/>
      <c r="VAT29" s="77"/>
      <c r="VAU29" s="77"/>
      <c r="VAV29" s="77"/>
      <c r="VAW29" s="77"/>
      <c r="VAX29" s="77"/>
      <c r="VAY29" s="77"/>
      <c r="VAZ29" s="77"/>
      <c r="VBA29" s="77"/>
      <c r="VBB29" s="77"/>
      <c r="VBC29" s="77"/>
      <c r="VBD29" s="77"/>
      <c r="VBE29" s="77"/>
      <c r="VBF29" s="77"/>
      <c r="VBG29" s="77"/>
      <c r="VBH29" s="77"/>
      <c r="VBI29" s="77"/>
      <c r="VBJ29" s="77"/>
      <c r="VBK29" s="77"/>
      <c r="VBL29" s="77"/>
      <c r="VBM29" s="77"/>
      <c r="VBN29" s="77"/>
      <c r="VBO29" s="77"/>
      <c r="VBP29" s="77"/>
      <c r="VBQ29" s="77"/>
      <c r="VBR29" s="77"/>
      <c r="VBS29" s="77"/>
      <c r="VBT29" s="77"/>
      <c r="VBU29" s="77"/>
      <c r="VBV29" s="77"/>
      <c r="VBW29" s="77"/>
      <c r="VBX29" s="77"/>
      <c r="VBY29" s="77"/>
      <c r="VBZ29" s="77"/>
      <c r="VCA29" s="77"/>
      <c r="VCB29" s="77"/>
      <c r="VCC29" s="77"/>
      <c r="VCD29" s="77"/>
      <c r="VCE29" s="77"/>
      <c r="VCF29" s="77"/>
      <c r="VCG29" s="77"/>
      <c r="VCH29" s="77"/>
      <c r="VCI29" s="77"/>
      <c r="VCJ29" s="77"/>
      <c r="VCK29" s="77"/>
      <c r="VCL29" s="77"/>
      <c r="VCM29" s="77"/>
      <c r="VCN29" s="77"/>
      <c r="VCO29" s="77"/>
      <c r="VCP29" s="77"/>
      <c r="VCQ29" s="77"/>
      <c r="VCR29" s="77"/>
      <c r="VCS29" s="77"/>
      <c r="VCT29" s="77"/>
      <c r="VCU29" s="77"/>
      <c r="VCV29" s="77"/>
      <c r="VCW29" s="77"/>
      <c r="VCX29" s="77"/>
      <c r="VCY29" s="77"/>
      <c r="VCZ29" s="77"/>
      <c r="VDA29" s="77"/>
      <c r="VDB29" s="77"/>
      <c r="VDC29" s="77"/>
      <c r="VDD29" s="77"/>
      <c r="VDE29" s="77"/>
      <c r="VDF29" s="77"/>
      <c r="VDG29" s="77"/>
      <c r="VDH29" s="77"/>
      <c r="VDI29" s="77"/>
      <c r="VDJ29" s="77"/>
      <c r="VDK29" s="77"/>
      <c r="VDL29" s="77"/>
      <c r="VDM29" s="77"/>
      <c r="VDN29" s="77"/>
      <c r="VDO29" s="77"/>
      <c r="VDP29" s="77"/>
      <c r="VDQ29" s="77"/>
      <c r="VDR29" s="77"/>
      <c r="VDS29" s="77"/>
      <c r="VDT29" s="77"/>
      <c r="VDU29" s="77"/>
      <c r="VDV29" s="77"/>
      <c r="VDW29" s="77"/>
      <c r="VDX29" s="77"/>
      <c r="VDY29" s="77"/>
      <c r="VDZ29" s="77"/>
      <c r="VEA29" s="77"/>
      <c r="VEB29" s="77"/>
      <c r="VEC29" s="77"/>
      <c r="VED29" s="77"/>
      <c r="VEE29" s="77"/>
      <c r="VEF29" s="77"/>
      <c r="VEG29" s="77"/>
      <c r="VEH29" s="77"/>
      <c r="VEI29" s="77"/>
      <c r="VEJ29" s="77"/>
      <c r="VEK29" s="77"/>
      <c r="VEL29" s="77"/>
      <c r="VEM29" s="77"/>
      <c r="VEN29" s="77"/>
      <c r="VEO29" s="77"/>
      <c r="VEP29" s="77"/>
      <c r="VEQ29" s="77"/>
      <c r="VER29" s="77"/>
      <c r="VES29" s="77"/>
      <c r="VET29" s="77"/>
      <c r="VEU29" s="77"/>
      <c r="VEV29" s="77"/>
      <c r="VEW29" s="77"/>
      <c r="VEX29" s="77"/>
      <c r="VEY29" s="77"/>
      <c r="VEZ29" s="77"/>
      <c r="VFA29" s="77"/>
      <c r="VFB29" s="77"/>
      <c r="VFC29" s="77"/>
      <c r="VFD29" s="77"/>
      <c r="VFE29" s="77"/>
      <c r="VFF29" s="77"/>
      <c r="VFG29" s="77"/>
      <c r="VFH29" s="77"/>
      <c r="VFI29" s="77"/>
      <c r="VFJ29" s="77"/>
      <c r="VFK29" s="77"/>
      <c r="VFL29" s="77"/>
      <c r="VFM29" s="77"/>
      <c r="VFN29" s="77"/>
      <c r="VFO29" s="77"/>
      <c r="VFP29" s="77"/>
      <c r="VFQ29" s="77"/>
      <c r="VFR29" s="77"/>
      <c r="VFS29" s="77"/>
      <c r="VFT29" s="77"/>
      <c r="VFU29" s="77"/>
      <c r="VFV29" s="77"/>
      <c r="VFW29" s="77"/>
      <c r="VFX29" s="77"/>
      <c r="VFY29" s="77"/>
      <c r="VFZ29" s="77"/>
      <c r="VGA29" s="77"/>
      <c r="VGB29" s="77"/>
      <c r="VGC29" s="77"/>
      <c r="VGD29" s="77"/>
      <c r="VGE29" s="77"/>
      <c r="VGF29" s="77"/>
      <c r="VGG29" s="77"/>
      <c r="VGH29" s="77"/>
      <c r="VGI29" s="77"/>
      <c r="VGJ29" s="77"/>
      <c r="VGK29" s="77"/>
      <c r="VGL29" s="77"/>
      <c r="VGM29" s="77"/>
      <c r="VGN29" s="77"/>
      <c r="VGO29" s="77"/>
      <c r="VGP29" s="77"/>
      <c r="VGQ29" s="77"/>
      <c r="VGR29" s="77"/>
      <c r="VGS29" s="77"/>
      <c r="VGT29" s="77"/>
      <c r="VGU29" s="77"/>
      <c r="VGV29" s="77"/>
      <c r="VGW29" s="77"/>
      <c r="VGX29" s="77"/>
      <c r="VGY29" s="77"/>
      <c r="VGZ29" s="77"/>
      <c r="VHA29" s="77"/>
      <c r="VHB29" s="77"/>
      <c r="VHC29" s="77"/>
      <c r="VHD29" s="77"/>
      <c r="VHE29" s="77"/>
      <c r="VHF29" s="77"/>
      <c r="VHG29" s="77"/>
      <c r="VHH29" s="77"/>
      <c r="VHI29" s="77"/>
      <c r="VHJ29" s="77"/>
      <c r="VHK29" s="77"/>
      <c r="VHL29" s="77"/>
      <c r="VHM29" s="77"/>
      <c r="VHN29" s="77"/>
      <c r="VHO29" s="77"/>
      <c r="VHP29" s="77"/>
      <c r="VHQ29" s="77"/>
      <c r="VHR29" s="77"/>
      <c r="VHS29" s="77"/>
      <c r="VHT29" s="77"/>
      <c r="VHU29" s="77"/>
      <c r="VHV29" s="77"/>
      <c r="VHW29" s="77"/>
      <c r="VHX29" s="77"/>
      <c r="VHY29" s="77"/>
      <c r="VHZ29" s="77"/>
      <c r="VIA29" s="77"/>
      <c r="VIB29" s="77"/>
      <c r="VIC29" s="77"/>
      <c r="VID29" s="77"/>
      <c r="VIE29" s="77"/>
      <c r="VIF29" s="77"/>
      <c r="VIG29" s="77"/>
      <c r="VIH29" s="77"/>
      <c r="VII29" s="77"/>
      <c r="VIJ29" s="77"/>
      <c r="VIK29" s="77"/>
      <c r="VIL29" s="77"/>
      <c r="VIM29" s="77"/>
      <c r="VIN29" s="77"/>
      <c r="VIO29" s="77"/>
      <c r="VIP29" s="77"/>
      <c r="VIQ29" s="77"/>
      <c r="VIR29" s="77"/>
      <c r="VIS29" s="77"/>
      <c r="VIT29" s="77"/>
      <c r="VIU29" s="77"/>
      <c r="VIV29" s="77"/>
      <c r="VIW29" s="77"/>
      <c r="VIX29" s="77"/>
      <c r="VIY29" s="77"/>
      <c r="VIZ29" s="77"/>
      <c r="VJA29" s="77"/>
      <c r="VJB29" s="77"/>
      <c r="VJC29" s="77"/>
      <c r="VJD29" s="77"/>
      <c r="VJE29" s="77"/>
      <c r="VJF29" s="77"/>
      <c r="VJG29" s="77"/>
      <c r="VJH29" s="77"/>
      <c r="VJI29" s="77"/>
      <c r="VJJ29" s="77"/>
      <c r="VJK29" s="77"/>
      <c r="VJL29" s="77"/>
      <c r="VJM29" s="77"/>
      <c r="VJN29" s="77"/>
      <c r="VJO29" s="77"/>
      <c r="VJP29" s="77"/>
      <c r="VJQ29" s="77"/>
      <c r="VJR29" s="77"/>
      <c r="VJS29" s="77"/>
      <c r="VJT29" s="77"/>
      <c r="VJU29" s="77"/>
      <c r="VJV29" s="77"/>
      <c r="VJW29" s="77"/>
      <c r="VJX29" s="77"/>
      <c r="VJY29" s="77"/>
      <c r="VJZ29" s="77"/>
      <c r="VKA29" s="77"/>
      <c r="VKB29" s="77"/>
      <c r="VKC29" s="77"/>
      <c r="VKD29" s="77"/>
      <c r="VKE29" s="77"/>
      <c r="VKF29" s="77"/>
      <c r="VKG29" s="77"/>
      <c r="VKH29" s="77"/>
      <c r="VKI29" s="77"/>
      <c r="VKJ29" s="77"/>
      <c r="VKK29" s="77"/>
      <c r="VKL29" s="77"/>
      <c r="VKM29" s="77"/>
      <c r="VKN29" s="77"/>
      <c r="VKO29" s="77"/>
      <c r="VKP29" s="77"/>
      <c r="VKQ29" s="77"/>
      <c r="VKR29" s="77"/>
      <c r="VKS29" s="77"/>
      <c r="VKT29" s="77"/>
      <c r="VKU29" s="77"/>
      <c r="VKV29" s="77"/>
      <c r="VKW29" s="77"/>
      <c r="VKX29" s="77"/>
      <c r="VKY29" s="77"/>
      <c r="VKZ29" s="77"/>
      <c r="VLA29" s="77"/>
      <c r="VLB29" s="77"/>
      <c r="VLC29" s="77"/>
      <c r="VLD29" s="77"/>
      <c r="VLE29" s="77"/>
      <c r="VLF29" s="77"/>
      <c r="VLG29" s="77"/>
      <c r="VLH29" s="77"/>
      <c r="VLI29" s="77"/>
      <c r="VLJ29" s="77"/>
      <c r="VLK29" s="77"/>
      <c r="VLL29" s="77"/>
      <c r="VLM29" s="77"/>
      <c r="VLN29" s="77"/>
      <c r="VLO29" s="77"/>
      <c r="VLP29" s="77"/>
      <c r="VLQ29" s="77"/>
      <c r="VLR29" s="77"/>
      <c r="VLS29" s="77"/>
      <c r="VLT29" s="77"/>
      <c r="VLU29" s="77"/>
      <c r="VLV29" s="77"/>
      <c r="VLW29" s="77"/>
      <c r="VLX29" s="77"/>
      <c r="VLY29" s="77"/>
      <c r="VLZ29" s="77"/>
      <c r="VMA29" s="77"/>
      <c r="VMB29" s="77"/>
      <c r="VMC29" s="77"/>
      <c r="VMD29" s="77"/>
      <c r="VME29" s="77"/>
      <c r="VMF29" s="77"/>
      <c r="VMG29" s="77"/>
      <c r="VMH29" s="77"/>
      <c r="VMI29" s="77"/>
      <c r="VMJ29" s="77"/>
      <c r="VMK29" s="77"/>
      <c r="VML29" s="77"/>
      <c r="VMM29" s="77"/>
      <c r="VMN29" s="77"/>
      <c r="VMO29" s="77"/>
      <c r="VMP29" s="77"/>
      <c r="VMQ29" s="77"/>
      <c r="VMR29" s="77"/>
      <c r="VMS29" s="77"/>
      <c r="VMT29" s="77"/>
      <c r="VMU29" s="77"/>
      <c r="VMV29" s="77"/>
      <c r="VMW29" s="77"/>
      <c r="VMX29" s="77"/>
      <c r="VMY29" s="77"/>
      <c r="VMZ29" s="77"/>
      <c r="VNA29" s="77"/>
      <c r="VNB29" s="77"/>
      <c r="VNC29" s="77"/>
      <c r="VND29" s="77"/>
      <c r="VNE29" s="77"/>
      <c r="VNF29" s="77"/>
      <c r="VNG29" s="77"/>
      <c r="VNH29" s="77"/>
      <c r="VNI29" s="77"/>
      <c r="VNJ29" s="77"/>
      <c r="VNK29" s="77"/>
      <c r="VNL29" s="77"/>
      <c r="VNM29" s="77"/>
      <c r="VNN29" s="77"/>
      <c r="VNO29" s="77"/>
      <c r="VNP29" s="77"/>
      <c r="VNQ29" s="77"/>
      <c r="VNR29" s="77"/>
      <c r="VNS29" s="77"/>
      <c r="VNT29" s="77"/>
      <c r="VNU29" s="77"/>
      <c r="VNV29" s="77"/>
      <c r="VNW29" s="77"/>
      <c r="VNX29" s="77"/>
      <c r="VNY29" s="77"/>
      <c r="VNZ29" s="77"/>
      <c r="VOA29" s="77"/>
      <c r="VOB29" s="77"/>
      <c r="VOC29" s="77"/>
      <c r="VOD29" s="77"/>
      <c r="VOE29" s="77"/>
      <c r="VOF29" s="77"/>
      <c r="VOG29" s="77"/>
      <c r="VOH29" s="77"/>
      <c r="VOI29" s="77"/>
      <c r="VOJ29" s="77"/>
      <c r="VOK29" s="77"/>
      <c r="VOL29" s="77"/>
      <c r="VOM29" s="77"/>
      <c r="VON29" s="77"/>
      <c r="VOO29" s="77"/>
      <c r="VOP29" s="77"/>
      <c r="VOQ29" s="77"/>
      <c r="VOR29" s="77"/>
      <c r="VOS29" s="77"/>
      <c r="VOT29" s="77"/>
      <c r="VOU29" s="77"/>
      <c r="VOV29" s="77"/>
      <c r="VOW29" s="77"/>
      <c r="VOX29" s="77"/>
      <c r="VOY29" s="77"/>
      <c r="VOZ29" s="77"/>
      <c r="VPA29" s="77"/>
      <c r="VPB29" s="77"/>
      <c r="VPC29" s="77"/>
      <c r="VPD29" s="77"/>
      <c r="VPE29" s="77"/>
      <c r="VPF29" s="77"/>
      <c r="VPG29" s="77"/>
      <c r="VPH29" s="77"/>
      <c r="VPI29" s="77"/>
      <c r="VPJ29" s="77"/>
      <c r="VPK29" s="77"/>
      <c r="VPL29" s="77"/>
      <c r="VPM29" s="77"/>
      <c r="VPN29" s="77"/>
      <c r="VPO29" s="77"/>
      <c r="VPP29" s="77"/>
      <c r="VPQ29" s="77"/>
      <c r="VPR29" s="77"/>
      <c r="VPS29" s="77"/>
      <c r="VPT29" s="77"/>
      <c r="VPU29" s="77"/>
      <c r="VPV29" s="77"/>
      <c r="VPW29" s="77"/>
      <c r="VPX29" s="77"/>
      <c r="VPY29" s="77"/>
      <c r="VPZ29" s="77"/>
      <c r="VQA29" s="77"/>
      <c r="VQB29" s="77"/>
      <c r="VQC29" s="77"/>
      <c r="VQD29" s="77"/>
      <c r="VQE29" s="77"/>
      <c r="VQF29" s="77"/>
      <c r="VQG29" s="77"/>
      <c r="VQH29" s="77"/>
      <c r="VQI29" s="77"/>
      <c r="VQJ29" s="77"/>
      <c r="VQK29" s="77"/>
      <c r="VQL29" s="77"/>
      <c r="VQM29" s="77"/>
      <c r="VQN29" s="77"/>
      <c r="VQO29" s="77"/>
      <c r="VQP29" s="77"/>
      <c r="VQQ29" s="77"/>
      <c r="VQR29" s="77"/>
      <c r="VQS29" s="77"/>
      <c r="VQT29" s="77"/>
      <c r="VQU29" s="77"/>
      <c r="VQV29" s="77"/>
      <c r="VQW29" s="77"/>
      <c r="VQX29" s="77"/>
      <c r="VQY29" s="77"/>
      <c r="VQZ29" s="77"/>
      <c r="VRA29" s="77"/>
      <c r="VRB29" s="77"/>
      <c r="VRC29" s="77"/>
      <c r="VRD29" s="77"/>
      <c r="VRE29" s="77"/>
      <c r="VRF29" s="77"/>
      <c r="VRG29" s="77"/>
      <c r="VRH29" s="77"/>
      <c r="VRI29" s="77"/>
      <c r="VRJ29" s="77"/>
      <c r="VRK29" s="77"/>
      <c r="VRL29" s="77"/>
      <c r="VRM29" s="77"/>
      <c r="VRN29" s="77"/>
      <c r="VRO29" s="77"/>
      <c r="VRP29" s="77"/>
      <c r="VRQ29" s="77"/>
      <c r="VRR29" s="77"/>
      <c r="VRS29" s="77"/>
      <c r="VRT29" s="77"/>
      <c r="VRU29" s="77"/>
      <c r="VRV29" s="77"/>
      <c r="VRW29" s="77"/>
      <c r="VRX29" s="77"/>
      <c r="VRY29" s="77"/>
      <c r="VRZ29" s="77"/>
      <c r="VSA29" s="77"/>
      <c r="VSB29" s="77"/>
      <c r="VSC29" s="77"/>
      <c r="VSD29" s="77"/>
      <c r="VSE29" s="77"/>
      <c r="VSF29" s="77"/>
      <c r="VSG29" s="77"/>
      <c r="VSH29" s="77"/>
      <c r="VSI29" s="77"/>
      <c r="VSJ29" s="77"/>
      <c r="VSK29" s="77"/>
      <c r="VSL29" s="77"/>
      <c r="VSM29" s="77"/>
      <c r="VSN29" s="77"/>
      <c r="VSO29" s="77"/>
      <c r="VSP29" s="77"/>
      <c r="VSQ29" s="77"/>
      <c r="VSR29" s="77"/>
      <c r="VSS29" s="77"/>
      <c r="VST29" s="77"/>
      <c r="VSU29" s="77"/>
      <c r="VSV29" s="77"/>
      <c r="VSW29" s="77"/>
      <c r="VSX29" s="77"/>
      <c r="VSY29" s="77"/>
      <c r="VSZ29" s="77"/>
      <c r="VTA29" s="77"/>
      <c r="VTB29" s="77"/>
      <c r="VTC29" s="77"/>
      <c r="VTD29" s="77"/>
      <c r="VTE29" s="77"/>
      <c r="VTF29" s="77"/>
      <c r="VTG29" s="77"/>
      <c r="VTH29" s="77"/>
      <c r="VTI29" s="77"/>
      <c r="VTJ29" s="77"/>
      <c r="VTK29" s="77"/>
      <c r="VTL29" s="77"/>
      <c r="VTM29" s="77"/>
      <c r="VTN29" s="77"/>
      <c r="VTO29" s="77"/>
      <c r="VTP29" s="77"/>
      <c r="VTQ29" s="77"/>
      <c r="VTR29" s="77"/>
      <c r="VTS29" s="77"/>
      <c r="VTT29" s="77"/>
      <c r="VTU29" s="77"/>
      <c r="VTV29" s="77"/>
      <c r="VTW29" s="77"/>
      <c r="VTX29" s="77"/>
      <c r="VTY29" s="77"/>
      <c r="VTZ29" s="77"/>
      <c r="VUA29" s="77"/>
      <c r="VUB29" s="77"/>
      <c r="VUC29" s="77"/>
      <c r="VUD29" s="77"/>
      <c r="VUE29" s="77"/>
      <c r="VUF29" s="77"/>
      <c r="VUG29" s="77"/>
      <c r="VUH29" s="77"/>
      <c r="VUI29" s="77"/>
      <c r="VUJ29" s="77"/>
      <c r="VUK29" s="77"/>
      <c r="VUL29" s="77"/>
      <c r="VUM29" s="77"/>
      <c r="VUN29" s="77"/>
      <c r="VUO29" s="77"/>
      <c r="VUP29" s="77"/>
      <c r="VUQ29" s="77"/>
      <c r="VUR29" s="77"/>
      <c r="VUS29" s="77"/>
      <c r="VUT29" s="77"/>
      <c r="VUU29" s="77"/>
      <c r="VUV29" s="77"/>
      <c r="VUW29" s="77"/>
      <c r="VUX29" s="77"/>
      <c r="VUY29" s="77"/>
      <c r="VUZ29" s="77"/>
      <c r="VVA29" s="77"/>
      <c r="VVB29" s="77"/>
      <c r="VVC29" s="77"/>
      <c r="VVD29" s="77"/>
      <c r="VVE29" s="77"/>
      <c r="VVF29" s="77"/>
      <c r="VVG29" s="77"/>
      <c r="VVH29" s="77"/>
      <c r="VVI29" s="77"/>
      <c r="VVJ29" s="77"/>
      <c r="VVK29" s="77"/>
      <c r="VVL29" s="77"/>
      <c r="VVM29" s="77"/>
      <c r="VVN29" s="77"/>
      <c r="VVO29" s="77"/>
      <c r="VVP29" s="77"/>
      <c r="VVQ29" s="77"/>
      <c r="VVR29" s="77"/>
      <c r="VVS29" s="77"/>
      <c r="VVT29" s="77"/>
      <c r="VVU29" s="77"/>
      <c r="VVV29" s="77"/>
      <c r="VVW29" s="77"/>
      <c r="VVX29" s="77"/>
      <c r="VVY29" s="77"/>
      <c r="VVZ29" s="77"/>
      <c r="VWA29" s="77"/>
      <c r="VWB29" s="77"/>
      <c r="VWC29" s="77"/>
      <c r="VWD29" s="77"/>
      <c r="VWE29" s="77"/>
      <c r="VWF29" s="77"/>
      <c r="VWG29" s="77"/>
      <c r="VWH29" s="77"/>
      <c r="VWI29" s="77"/>
      <c r="VWJ29" s="77"/>
      <c r="VWK29" s="77"/>
      <c r="VWL29" s="77"/>
      <c r="VWM29" s="77"/>
      <c r="VWN29" s="77"/>
      <c r="VWO29" s="77"/>
      <c r="VWP29" s="77"/>
      <c r="VWQ29" s="77"/>
      <c r="VWR29" s="77"/>
      <c r="VWS29" s="77"/>
      <c r="VWT29" s="77"/>
      <c r="VWU29" s="77"/>
      <c r="VWV29" s="77"/>
      <c r="VWW29" s="77"/>
      <c r="VWX29" s="77"/>
      <c r="VWY29" s="77"/>
      <c r="VWZ29" s="77"/>
      <c r="VXA29" s="77"/>
      <c r="VXB29" s="77"/>
      <c r="VXC29" s="77"/>
      <c r="VXD29" s="77"/>
      <c r="VXE29" s="77"/>
      <c r="VXF29" s="77"/>
      <c r="VXG29" s="77"/>
      <c r="VXH29" s="77"/>
      <c r="VXI29" s="77"/>
      <c r="VXJ29" s="77"/>
      <c r="VXK29" s="77"/>
      <c r="VXL29" s="77"/>
      <c r="VXM29" s="77"/>
      <c r="VXN29" s="77"/>
      <c r="VXO29" s="77"/>
      <c r="VXP29" s="77"/>
      <c r="VXQ29" s="77"/>
      <c r="VXR29" s="77"/>
      <c r="VXS29" s="77"/>
      <c r="VXT29" s="77"/>
      <c r="VXU29" s="77"/>
      <c r="VXV29" s="77"/>
      <c r="VXW29" s="77"/>
      <c r="VXX29" s="77"/>
      <c r="VXY29" s="77"/>
      <c r="VXZ29" s="77"/>
      <c r="VYA29" s="77"/>
      <c r="VYB29" s="77"/>
      <c r="VYC29" s="77"/>
      <c r="VYD29" s="77"/>
      <c r="VYE29" s="77"/>
      <c r="VYF29" s="77"/>
      <c r="VYG29" s="77"/>
      <c r="VYH29" s="77"/>
      <c r="VYI29" s="77"/>
      <c r="VYJ29" s="77"/>
      <c r="VYK29" s="77"/>
      <c r="VYL29" s="77"/>
      <c r="VYM29" s="77"/>
      <c r="VYN29" s="77"/>
      <c r="VYO29" s="77"/>
      <c r="VYP29" s="77"/>
      <c r="VYQ29" s="77"/>
      <c r="VYR29" s="77"/>
      <c r="VYS29" s="77"/>
      <c r="VYT29" s="77"/>
      <c r="VYU29" s="77"/>
      <c r="VYV29" s="77"/>
      <c r="VYW29" s="77"/>
      <c r="VYX29" s="77"/>
      <c r="VYY29" s="77"/>
      <c r="VYZ29" s="77"/>
      <c r="VZA29" s="77"/>
      <c r="VZB29" s="77"/>
      <c r="VZC29" s="77"/>
      <c r="VZD29" s="77"/>
      <c r="VZE29" s="77"/>
      <c r="VZF29" s="77"/>
      <c r="VZG29" s="77"/>
      <c r="VZH29" s="77"/>
      <c r="VZI29" s="77"/>
      <c r="VZJ29" s="77"/>
      <c r="VZK29" s="77"/>
      <c r="VZL29" s="77"/>
      <c r="VZM29" s="77"/>
      <c r="VZN29" s="77"/>
      <c r="VZO29" s="77"/>
      <c r="VZP29" s="77"/>
      <c r="VZQ29" s="77"/>
      <c r="VZR29" s="77"/>
      <c r="VZS29" s="77"/>
      <c r="VZT29" s="77"/>
      <c r="VZU29" s="77"/>
      <c r="VZV29" s="77"/>
      <c r="VZW29" s="77"/>
      <c r="VZX29" s="77"/>
      <c r="VZY29" s="77"/>
      <c r="VZZ29" s="77"/>
      <c r="WAA29" s="77"/>
      <c r="WAB29" s="77"/>
      <c r="WAC29" s="77"/>
      <c r="WAD29" s="77"/>
      <c r="WAE29" s="77"/>
      <c r="WAF29" s="77"/>
      <c r="WAG29" s="77"/>
      <c r="WAH29" s="77"/>
      <c r="WAI29" s="77"/>
      <c r="WAJ29" s="77"/>
      <c r="WAK29" s="77"/>
      <c r="WAL29" s="77"/>
      <c r="WAM29" s="77"/>
      <c r="WAN29" s="77"/>
      <c r="WAO29" s="77"/>
      <c r="WAP29" s="77"/>
      <c r="WAQ29" s="77"/>
      <c r="WAR29" s="77"/>
      <c r="WAS29" s="77"/>
      <c r="WAT29" s="77"/>
      <c r="WAU29" s="77"/>
      <c r="WAV29" s="77"/>
      <c r="WAW29" s="77"/>
      <c r="WAX29" s="77"/>
      <c r="WAY29" s="77"/>
      <c r="WAZ29" s="77"/>
      <c r="WBA29" s="77"/>
      <c r="WBB29" s="77"/>
      <c r="WBC29" s="77"/>
      <c r="WBD29" s="77"/>
      <c r="WBE29" s="77"/>
      <c r="WBF29" s="77"/>
      <c r="WBG29" s="77"/>
      <c r="WBH29" s="77"/>
      <c r="WBI29" s="77"/>
      <c r="WBJ29" s="77"/>
      <c r="WBK29" s="77"/>
      <c r="WBL29" s="77"/>
      <c r="WBM29" s="77"/>
      <c r="WBN29" s="77"/>
      <c r="WBO29" s="77"/>
      <c r="WBP29" s="77"/>
      <c r="WBQ29" s="77"/>
      <c r="WBR29" s="77"/>
      <c r="WBS29" s="77"/>
      <c r="WBT29" s="77"/>
      <c r="WBU29" s="77"/>
      <c r="WBV29" s="77"/>
      <c r="WBW29" s="77"/>
      <c r="WBX29" s="77"/>
      <c r="WBY29" s="77"/>
      <c r="WBZ29" s="77"/>
      <c r="WCA29" s="77"/>
      <c r="WCB29" s="77"/>
      <c r="WCC29" s="77"/>
      <c r="WCD29" s="77"/>
      <c r="WCE29" s="77"/>
      <c r="WCF29" s="77"/>
      <c r="WCG29" s="77"/>
      <c r="WCH29" s="77"/>
      <c r="WCI29" s="77"/>
      <c r="WCJ29" s="77"/>
      <c r="WCK29" s="77"/>
      <c r="WCL29" s="77"/>
      <c r="WCM29" s="77"/>
      <c r="WCN29" s="77"/>
      <c r="WCO29" s="77"/>
      <c r="WCP29" s="77"/>
      <c r="WCQ29" s="77"/>
      <c r="WCR29" s="77"/>
      <c r="WCS29" s="77"/>
      <c r="WCT29" s="77"/>
      <c r="WCU29" s="77"/>
      <c r="WCV29" s="77"/>
      <c r="WCW29" s="77"/>
      <c r="WCX29" s="77"/>
      <c r="WCY29" s="77"/>
      <c r="WCZ29" s="77"/>
      <c r="WDA29" s="77"/>
      <c r="WDB29" s="77"/>
      <c r="WDC29" s="77"/>
      <c r="WDD29" s="77"/>
      <c r="WDE29" s="77"/>
      <c r="WDF29" s="77"/>
      <c r="WDG29" s="77"/>
      <c r="WDH29" s="77"/>
      <c r="WDI29" s="77"/>
      <c r="WDJ29" s="77"/>
      <c r="WDK29" s="77"/>
      <c r="WDL29" s="77"/>
      <c r="WDM29" s="77"/>
      <c r="WDN29" s="77"/>
      <c r="WDO29" s="77"/>
      <c r="WDP29" s="77"/>
      <c r="WDQ29" s="77"/>
      <c r="WDR29" s="77"/>
      <c r="WDS29" s="77"/>
      <c r="WDT29" s="77"/>
      <c r="WDU29" s="77"/>
      <c r="WDV29" s="77"/>
      <c r="WDW29" s="77"/>
      <c r="WDX29" s="77"/>
      <c r="WDY29" s="77"/>
      <c r="WDZ29" s="77"/>
      <c r="WEA29" s="77"/>
      <c r="WEB29" s="77"/>
      <c r="WEC29" s="77"/>
      <c r="WED29" s="77"/>
      <c r="WEE29" s="77"/>
      <c r="WEF29" s="77"/>
      <c r="WEG29" s="77"/>
      <c r="WEH29" s="77"/>
      <c r="WEI29" s="77"/>
      <c r="WEJ29" s="77"/>
      <c r="WEK29" s="77"/>
      <c r="WEL29" s="77"/>
      <c r="WEM29" s="77"/>
      <c r="WEN29" s="77"/>
      <c r="WEO29" s="77"/>
      <c r="WEP29" s="77"/>
      <c r="WEQ29" s="77"/>
      <c r="WER29" s="77"/>
      <c r="WES29" s="77"/>
      <c r="WET29" s="77"/>
      <c r="WEU29" s="77"/>
      <c r="WEV29" s="77"/>
      <c r="WEW29" s="77"/>
      <c r="WEX29" s="77"/>
      <c r="WEY29" s="77"/>
      <c r="WEZ29" s="77"/>
      <c r="WFA29" s="77"/>
      <c r="WFB29" s="77"/>
      <c r="WFC29" s="77"/>
      <c r="WFD29" s="77"/>
      <c r="WFE29" s="77"/>
      <c r="WFF29" s="77"/>
      <c r="WFG29" s="77"/>
      <c r="WFH29" s="77"/>
      <c r="WFI29" s="77"/>
      <c r="WFJ29" s="77"/>
      <c r="WFK29" s="77"/>
      <c r="WFL29" s="77"/>
      <c r="WFM29" s="77"/>
      <c r="WFN29" s="77"/>
      <c r="WFO29" s="77"/>
      <c r="WFP29" s="77"/>
      <c r="WFQ29" s="77"/>
      <c r="WFR29" s="77"/>
      <c r="WFS29" s="77"/>
      <c r="WFT29" s="77"/>
      <c r="WFU29" s="77"/>
      <c r="WFV29" s="77"/>
      <c r="WFW29" s="77"/>
      <c r="WFX29" s="77"/>
      <c r="WFY29" s="77"/>
      <c r="WFZ29" s="77"/>
      <c r="WGA29" s="77"/>
      <c r="WGB29" s="77"/>
      <c r="WGC29" s="77"/>
      <c r="WGD29" s="77"/>
      <c r="WGE29" s="77"/>
      <c r="WGF29" s="77"/>
      <c r="WGG29" s="77"/>
      <c r="WGH29" s="77"/>
      <c r="WGI29" s="77"/>
      <c r="WGJ29" s="77"/>
      <c r="WGK29" s="77"/>
      <c r="WGL29" s="77"/>
      <c r="WGM29" s="77"/>
      <c r="WGN29" s="77"/>
      <c r="WGO29" s="77"/>
      <c r="WGP29" s="77"/>
      <c r="WGQ29" s="77"/>
      <c r="WGR29" s="77"/>
      <c r="WGS29" s="77"/>
      <c r="WGT29" s="77"/>
      <c r="WGU29" s="77"/>
      <c r="WGV29" s="77"/>
      <c r="WGW29" s="77"/>
      <c r="WGX29" s="77"/>
      <c r="WGY29" s="77"/>
      <c r="WGZ29" s="77"/>
      <c r="WHA29" s="77"/>
      <c r="WHB29" s="77"/>
      <c r="WHC29" s="77"/>
      <c r="WHD29" s="77"/>
      <c r="WHE29" s="77"/>
      <c r="WHF29" s="77"/>
      <c r="WHG29" s="77"/>
      <c r="WHH29" s="77"/>
      <c r="WHI29" s="77"/>
      <c r="WHJ29" s="77"/>
      <c r="WHK29" s="77"/>
      <c r="WHL29" s="77"/>
      <c r="WHM29" s="77"/>
      <c r="WHN29" s="77"/>
      <c r="WHO29" s="77"/>
      <c r="WHP29" s="77"/>
      <c r="WHQ29" s="77"/>
      <c r="WHR29" s="77"/>
      <c r="WHS29" s="77"/>
      <c r="WHT29" s="77"/>
      <c r="WHU29" s="77"/>
      <c r="WHV29" s="77"/>
      <c r="WHW29" s="77"/>
      <c r="WHX29" s="77"/>
      <c r="WHY29" s="77"/>
      <c r="WHZ29" s="77"/>
      <c r="WIA29" s="77"/>
      <c r="WIB29" s="77"/>
      <c r="WIC29" s="77"/>
      <c r="WID29" s="77"/>
      <c r="WIE29" s="77"/>
      <c r="WIF29" s="77"/>
      <c r="WIG29" s="77"/>
      <c r="WIH29" s="77"/>
      <c r="WII29" s="77"/>
      <c r="WIJ29" s="77"/>
      <c r="WIK29" s="77"/>
      <c r="WIL29" s="77"/>
      <c r="WIM29" s="77"/>
      <c r="WIN29" s="77"/>
      <c r="WIO29" s="77"/>
      <c r="WIP29" s="77"/>
      <c r="WIQ29" s="77"/>
      <c r="WIR29" s="77"/>
      <c r="WIS29" s="77"/>
      <c r="WIT29" s="77"/>
      <c r="WIU29" s="77"/>
      <c r="WIV29" s="77"/>
      <c r="WIW29" s="77"/>
      <c r="WIX29" s="77"/>
      <c r="WIY29" s="77"/>
      <c r="WIZ29" s="77"/>
      <c r="WJA29" s="77"/>
      <c r="WJB29" s="77"/>
      <c r="WJC29" s="77"/>
      <c r="WJD29" s="77"/>
      <c r="WJE29" s="77"/>
      <c r="WJF29" s="77"/>
      <c r="WJG29" s="77"/>
      <c r="WJH29" s="77"/>
      <c r="WJI29" s="77"/>
      <c r="WJJ29" s="77"/>
      <c r="WJK29" s="77"/>
      <c r="WJL29" s="77"/>
      <c r="WJM29" s="77"/>
      <c r="WJN29" s="77"/>
      <c r="WJO29" s="77"/>
      <c r="WJP29" s="77"/>
      <c r="WJQ29" s="77"/>
      <c r="WJR29" s="77"/>
      <c r="WJS29" s="77"/>
      <c r="WJT29" s="77"/>
      <c r="WJU29" s="77"/>
      <c r="WJV29" s="77"/>
      <c r="WJW29" s="77"/>
      <c r="WJX29" s="77"/>
      <c r="WJY29" s="77"/>
      <c r="WJZ29" s="77"/>
      <c r="WKA29" s="77"/>
      <c r="WKB29" s="77"/>
      <c r="WKC29" s="77"/>
      <c r="WKD29" s="77"/>
      <c r="WKE29" s="77"/>
      <c r="WKF29" s="77"/>
      <c r="WKG29" s="77"/>
      <c r="WKH29" s="77"/>
      <c r="WKI29" s="77"/>
      <c r="WKJ29" s="77"/>
      <c r="WKK29" s="77"/>
      <c r="WKL29" s="77"/>
      <c r="WKM29" s="77"/>
      <c r="WKN29" s="77"/>
      <c r="WKO29" s="77"/>
      <c r="WKP29" s="77"/>
      <c r="WKQ29" s="77"/>
      <c r="WKR29" s="77"/>
      <c r="WKS29" s="77"/>
      <c r="WKT29" s="77"/>
      <c r="WKU29" s="77"/>
      <c r="WKV29" s="77"/>
      <c r="WKW29" s="77"/>
      <c r="WKX29" s="77"/>
      <c r="WKY29" s="77"/>
      <c r="WKZ29" s="77"/>
      <c r="WLA29" s="77"/>
      <c r="WLB29" s="77"/>
      <c r="WLC29" s="77"/>
      <c r="WLD29" s="77"/>
      <c r="WLE29" s="77"/>
      <c r="WLF29" s="77"/>
      <c r="WLG29" s="77"/>
      <c r="WLH29" s="77"/>
      <c r="WLI29" s="77"/>
      <c r="WLJ29" s="77"/>
      <c r="WLK29" s="77"/>
      <c r="WLL29" s="77"/>
      <c r="WLM29" s="77"/>
      <c r="WLN29" s="77"/>
      <c r="WLO29" s="77"/>
      <c r="WLP29" s="77"/>
      <c r="WLQ29" s="77"/>
      <c r="WLR29" s="77"/>
      <c r="WLS29" s="77"/>
      <c r="WLT29" s="77"/>
      <c r="WLU29" s="77"/>
      <c r="WLV29" s="77"/>
      <c r="WLW29" s="77"/>
      <c r="WLX29" s="77"/>
      <c r="WLY29" s="77"/>
      <c r="WLZ29" s="77"/>
      <c r="WMA29" s="77"/>
      <c r="WMB29" s="77"/>
      <c r="WMC29" s="77"/>
      <c r="WMD29" s="77"/>
      <c r="WME29" s="77"/>
      <c r="WMF29" s="77"/>
      <c r="WMG29" s="77"/>
      <c r="WMH29" s="77"/>
      <c r="WMI29" s="77"/>
      <c r="WMJ29" s="77"/>
      <c r="WMK29" s="77"/>
      <c r="WML29" s="77"/>
      <c r="WMM29" s="77"/>
      <c r="WMN29" s="77"/>
      <c r="WMO29" s="77"/>
      <c r="WMP29" s="77"/>
      <c r="WMQ29" s="77"/>
      <c r="WMR29" s="77"/>
      <c r="WMS29" s="77"/>
      <c r="WMT29" s="77"/>
      <c r="WMU29" s="77"/>
      <c r="WMV29" s="77"/>
      <c r="WMW29" s="77"/>
      <c r="WMX29" s="77"/>
      <c r="WMY29" s="77"/>
      <c r="WMZ29" s="77"/>
      <c r="WNA29" s="77"/>
      <c r="WNB29" s="77"/>
      <c r="WNC29" s="77"/>
      <c r="WND29" s="77"/>
      <c r="WNE29" s="77"/>
      <c r="WNF29" s="77"/>
      <c r="WNG29" s="77"/>
      <c r="WNH29" s="77"/>
      <c r="WNI29" s="77"/>
      <c r="WNJ29" s="77"/>
      <c r="WNK29" s="77"/>
      <c r="WNL29" s="77"/>
      <c r="WNM29" s="77"/>
      <c r="WNN29" s="77"/>
      <c r="WNO29" s="77"/>
      <c r="WNP29" s="77"/>
      <c r="WNQ29" s="77"/>
      <c r="WNR29" s="77"/>
      <c r="WNS29" s="77"/>
      <c r="WNT29" s="77"/>
      <c r="WNU29" s="77"/>
      <c r="WNV29" s="77"/>
      <c r="WNW29" s="77"/>
      <c r="WNX29" s="77"/>
      <c r="WNY29" s="77"/>
      <c r="WNZ29" s="77"/>
      <c r="WOA29" s="77"/>
      <c r="WOB29" s="77"/>
      <c r="WOC29" s="77"/>
      <c r="WOD29" s="77"/>
      <c r="WOE29" s="77"/>
      <c r="WOF29" s="77"/>
      <c r="WOG29" s="77"/>
      <c r="WOH29" s="77"/>
      <c r="WOI29" s="77"/>
      <c r="WOJ29" s="77"/>
      <c r="WOK29" s="77"/>
      <c r="WOL29" s="77"/>
      <c r="WOM29" s="77"/>
      <c r="WON29" s="77"/>
      <c r="WOO29" s="77"/>
      <c r="WOP29" s="77"/>
      <c r="WOQ29" s="77"/>
      <c r="WOR29" s="77"/>
      <c r="WOS29" s="77"/>
      <c r="WOT29" s="77"/>
      <c r="WOU29" s="77"/>
      <c r="WOV29" s="77"/>
      <c r="WOW29" s="77"/>
      <c r="WOX29" s="77"/>
      <c r="WOY29" s="77"/>
      <c r="WOZ29" s="77"/>
      <c r="WPA29" s="77"/>
      <c r="WPB29" s="77"/>
      <c r="WPC29" s="77"/>
      <c r="WPD29" s="77"/>
      <c r="WPE29" s="77"/>
      <c r="WPF29" s="77"/>
      <c r="WPG29" s="77"/>
      <c r="WPH29" s="77"/>
      <c r="WPI29" s="77"/>
      <c r="WPJ29" s="77"/>
      <c r="WPK29" s="77"/>
      <c r="WPL29" s="77"/>
      <c r="WPM29" s="77"/>
      <c r="WPN29" s="77"/>
      <c r="WPO29" s="77"/>
      <c r="WPP29" s="77"/>
      <c r="WPQ29" s="77"/>
      <c r="WPR29" s="77"/>
      <c r="WPS29" s="77"/>
      <c r="WPT29" s="77"/>
      <c r="WPU29" s="77"/>
      <c r="WPV29" s="77"/>
      <c r="WPW29" s="77"/>
      <c r="WPX29" s="77"/>
      <c r="WPY29" s="77"/>
      <c r="WPZ29" s="77"/>
      <c r="WQA29" s="77"/>
      <c r="WQB29" s="77"/>
      <c r="WQC29" s="77"/>
      <c r="WQD29" s="77"/>
      <c r="WQE29" s="77"/>
      <c r="WQF29" s="77"/>
      <c r="WQG29" s="77"/>
      <c r="WQH29" s="77"/>
      <c r="WQI29" s="77"/>
      <c r="WQJ29" s="77"/>
      <c r="WQK29" s="77"/>
      <c r="WQL29" s="77"/>
      <c r="WQM29" s="77"/>
      <c r="WQN29" s="77"/>
      <c r="WQO29" s="77"/>
      <c r="WQP29" s="77"/>
      <c r="WQQ29" s="77"/>
      <c r="WQR29" s="77"/>
      <c r="WQS29" s="77"/>
      <c r="WQT29" s="77"/>
      <c r="WQU29" s="77"/>
      <c r="WQV29" s="77"/>
      <c r="WQW29" s="77"/>
      <c r="WQX29" s="77"/>
      <c r="WQY29" s="77"/>
      <c r="WQZ29" s="77"/>
      <c r="WRA29" s="77"/>
      <c r="WRB29" s="77"/>
      <c r="WRC29" s="77"/>
      <c r="WRD29" s="77"/>
      <c r="WRE29" s="77"/>
      <c r="WRF29" s="77"/>
      <c r="WRG29" s="77"/>
      <c r="WRH29" s="77"/>
      <c r="WRI29" s="77"/>
      <c r="WRJ29" s="77"/>
      <c r="WRK29" s="77"/>
      <c r="WRL29" s="77"/>
      <c r="WRM29" s="77"/>
      <c r="WRN29" s="77"/>
      <c r="WRO29" s="77"/>
      <c r="WRP29" s="77"/>
      <c r="WRQ29" s="77"/>
      <c r="WRR29" s="77"/>
      <c r="WRS29" s="77"/>
      <c r="WRT29" s="77"/>
      <c r="WRU29" s="77"/>
      <c r="WRV29" s="77"/>
      <c r="WRW29" s="77"/>
      <c r="WRX29" s="77"/>
      <c r="WRY29" s="77"/>
      <c r="WRZ29" s="77"/>
      <c r="WSA29" s="77"/>
      <c r="WSB29" s="77"/>
      <c r="WSC29" s="77"/>
      <c r="WSD29" s="77"/>
      <c r="WSE29" s="77"/>
      <c r="WSF29" s="77"/>
      <c r="WSG29" s="77"/>
      <c r="WSH29" s="77"/>
      <c r="WSI29" s="77"/>
      <c r="WSJ29" s="77"/>
      <c r="WSK29" s="77"/>
      <c r="WSL29" s="77"/>
      <c r="WSM29" s="77"/>
      <c r="WSN29" s="77"/>
      <c r="WSO29" s="77"/>
      <c r="WSP29" s="77"/>
      <c r="WSQ29" s="77"/>
      <c r="WSR29" s="77"/>
      <c r="WSS29" s="77"/>
      <c r="WST29" s="77"/>
      <c r="WSU29" s="77"/>
      <c r="WSV29" s="77"/>
      <c r="WSW29" s="77"/>
      <c r="WSX29" s="77"/>
      <c r="WSY29" s="77"/>
      <c r="WSZ29" s="77"/>
      <c r="WTA29" s="77"/>
      <c r="WTB29" s="77"/>
      <c r="WTC29" s="77"/>
      <c r="WTD29" s="77"/>
      <c r="WTE29" s="77"/>
      <c r="WTF29" s="77"/>
      <c r="WTG29" s="77"/>
      <c r="WTH29" s="77"/>
      <c r="WTI29" s="77"/>
      <c r="WTJ29" s="77"/>
      <c r="WTK29" s="77"/>
      <c r="WTL29" s="77"/>
      <c r="WTM29" s="77"/>
      <c r="WTN29" s="77"/>
      <c r="WTO29" s="77"/>
      <c r="WTP29" s="77"/>
      <c r="WTQ29" s="77"/>
      <c r="WTR29" s="77"/>
      <c r="WTS29" s="77"/>
      <c r="WTT29" s="77"/>
      <c r="WTU29" s="77"/>
      <c r="WTV29" s="77"/>
      <c r="WTW29" s="77"/>
      <c r="WTX29" s="77"/>
      <c r="WTY29" s="77"/>
      <c r="WTZ29" s="77"/>
      <c r="WUA29" s="77"/>
      <c r="WUB29" s="77"/>
      <c r="WUC29" s="77"/>
      <c r="WUD29" s="77"/>
      <c r="WUE29" s="77"/>
      <c r="WUF29" s="77"/>
      <c r="WUG29" s="77"/>
      <c r="WUH29" s="77"/>
      <c r="WUI29" s="77"/>
      <c r="WUJ29" s="77"/>
      <c r="WUK29" s="77"/>
      <c r="WUL29" s="77"/>
      <c r="WUM29" s="77"/>
      <c r="WUN29" s="77"/>
      <c r="WUO29" s="77"/>
      <c r="WUP29" s="77"/>
      <c r="WUQ29" s="77"/>
      <c r="WUR29" s="77"/>
      <c r="WUS29" s="77"/>
      <c r="WUT29" s="77"/>
      <c r="WUU29" s="77"/>
      <c r="WUV29" s="77"/>
      <c r="WUW29" s="77"/>
      <c r="WUX29" s="77"/>
      <c r="WUY29" s="77"/>
      <c r="WUZ29" s="77"/>
      <c r="WVA29" s="77"/>
      <c r="WVB29" s="77"/>
      <c r="WVC29" s="77"/>
      <c r="WVD29" s="77"/>
      <c r="WVE29" s="77"/>
      <c r="WVF29" s="77"/>
      <c r="WVG29" s="77"/>
      <c r="WVH29" s="77"/>
      <c r="WVI29" s="77"/>
      <c r="WVJ29" s="77"/>
      <c r="WVK29" s="77"/>
      <c r="WVL29" s="77"/>
      <c r="WVM29" s="77"/>
      <c r="WVN29" s="77"/>
      <c r="WVO29" s="77"/>
      <c r="WVP29" s="77"/>
      <c r="WVQ29" s="77"/>
      <c r="WVR29" s="77"/>
      <c r="WVS29" s="77"/>
      <c r="WVT29" s="77"/>
      <c r="WVU29" s="77"/>
      <c r="WVV29" s="77"/>
      <c r="WVW29" s="77"/>
      <c r="WVX29" s="77"/>
      <c r="WVY29" s="77"/>
      <c r="WVZ29" s="77"/>
      <c r="WWA29" s="77"/>
      <c r="WWB29" s="77"/>
      <c r="WWC29" s="77"/>
      <c r="WWD29" s="77"/>
      <c r="WWE29" s="77"/>
      <c r="WWF29" s="77"/>
      <c r="WWG29" s="77"/>
      <c r="WWH29" s="77"/>
      <c r="WWI29" s="77"/>
      <c r="WWJ29" s="77"/>
      <c r="WWK29" s="77"/>
      <c r="WWL29" s="77"/>
      <c r="WWM29" s="77"/>
      <c r="WWN29" s="77"/>
      <c r="WWO29" s="77"/>
      <c r="WWP29" s="77"/>
      <c r="WWQ29" s="77"/>
      <c r="WWR29" s="77"/>
      <c r="WWS29" s="77"/>
      <c r="WWT29" s="77"/>
      <c r="WWU29" s="77"/>
      <c r="WWV29" s="77"/>
      <c r="WWW29" s="77"/>
      <c r="WWX29" s="77"/>
      <c r="WWY29" s="77"/>
      <c r="WWZ29" s="77"/>
      <c r="WXA29" s="77"/>
      <c r="WXB29" s="77"/>
      <c r="WXC29" s="77"/>
      <c r="WXD29" s="77"/>
      <c r="WXE29" s="77"/>
      <c r="WXF29" s="77"/>
      <c r="WXG29" s="77"/>
      <c r="WXH29" s="77"/>
      <c r="WXI29" s="77"/>
      <c r="WXJ29" s="77"/>
      <c r="WXK29" s="77"/>
      <c r="WXL29" s="77"/>
      <c r="WXM29" s="77"/>
      <c r="WXN29" s="77"/>
      <c r="WXO29" s="77"/>
      <c r="WXP29" s="77"/>
      <c r="WXQ29" s="77"/>
      <c r="WXR29" s="77"/>
      <c r="WXS29" s="77"/>
    </row>
    <row r="30" spans="1:16191" s="19" customFormat="1" ht="15.95" customHeight="1" x14ac:dyDescent="0.2">
      <c r="A30" s="70" t="s">
        <v>126</v>
      </c>
      <c r="B30" s="71" t="s">
        <v>0</v>
      </c>
      <c r="C30" s="47">
        <f>SUM(C21:C29)</f>
        <v>51</v>
      </c>
      <c r="D30" s="47">
        <f>SUM(D21:D29)</f>
        <v>64</v>
      </c>
      <c r="E30" s="47">
        <f>SUM(E21:E29)</f>
        <v>7722422</v>
      </c>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c r="IR30" s="77"/>
      <c r="IS30" s="77"/>
      <c r="IT30" s="77"/>
      <c r="IU30" s="77"/>
      <c r="IV30" s="77"/>
      <c r="IW30" s="77"/>
      <c r="IX30" s="77"/>
      <c r="IY30" s="77"/>
      <c r="IZ30" s="77"/>
      <c r="JA30" s="77"/>
      <c r="JB30" s="77"/>
      <c r="JC30" s="77"/>
      <c r="JD30" s="77"/>
      <c r="JE30" s="77"/>
      <c r="JF30" s="77"/>
      <c r="JG30" s="77"/>
      <c r="JH30" s="77"/>
      <c r="JI30" s="77"/>
      <c r="JJ30" s="77"/>
      <c r="JK30" s="77"/>
      <c r="JL30" s="77"/>
      <c r="JM30" s="77"/>
      <c r="JN30" s="77"/>
      <c r="JO30" s="77"/>
      <c r="JP30" s="77"/>
      <c r="JQ30" s="77"/>
      <c r="JR30" s="77"/>
      <c r="JS30" s="77"/>
      <c r="JT30" s="77"/>
      <c r="JU30" s="77"/>
      <c r="JV30" s="77"/>
      <c r="JW30" s="77"/>
      <c r="JX30" s="77"/>
      <c r="JY30" s="77"/>
      <c r="JZ30" s="77"/>
      <c r="KA30" s="77"/>
      <c r="KB30" s="77"/>
      <c r="KC30" s="77"/>
      <c r="KD30" s="77"/>
      <c r="KE30" s="77"/>
      <c r="KF30" s="77"/>
      <c r="KG30" s="77"/>
      <c r="KH30" s="77"/>
      <c r="KI30" s="77"/>
      <c r="KJ30" s="77"/>
      <c r="KK30" s="77"/>
      <c r="KL30" s="77"/>
      <c r="KM30" s="77"/>
      <c r="KN30" s="77"/>
      <c r="KO30" s="77"/>
      <c r="KP30" s="77"/>
      <c r="KQ30" s="77"/>
      <c r="KR30" s="77"/>
      <c r="KS30" s="77"/>
      <c r="KT30" s="77"/>
      <c r="KU30" s="77"/>
      <c r="KV30" s="77"/>
      <c r="KW30" s="77"/>
      <c r="KX30" s="77"/>
      <c r="KY30" s="77"/>
      <c r="KZ30" s="77"/>
      <c r="LA30" s="77"/>
      <c r="LB30" s="77"/>
      <c r="LC30" s="77"/>
      <c r="LD30" s="77"/>
      <c r="LE30" s="77"/>
      <c r="LF30" s="77"/>
      <c r="LG30" s="77"/>
      <c r="LH30" s="77"/>
      <c r="LI30" s="77"/>
      <c r="LJ30" s="77"/>
      <c r="LK30" s="77"/>
      <c r="LL30" s="77"/>
      <c r="LM30" s="77"/>
      <c r="LN30" s="77"/>
      <c r="LO30" s="77"/>
      <c r="LP30" s="77"/>
      <c r="LQ30" s="77"/>
      <c r="LR30" s="77"/>
      <c r="LS30" s="77"/>
      <c r="LT30" s="77"/>
      <c r="LU30" s="77"/>
      <c r="LV30" s="77"/>
      <c r="LW30" s="77"/>
      <c r="LX30" s="77"/>
      <c r="LY30" s="77"/>
      <c r="LZ30" s="77"/>
      <c r="MA30" s="77"/>
      <c r="MB30" s="77"/>
      <c r="MC30" s="77"/>
      <c r="MD30" s="77"/>
      <c r="ME30" s="77"/>
      <c r="MF30" s="77"/>
      <c r="MG30" s="77"/>
      <c r="MH30" s="77"/>
      <c r="MI30" s="77"/>
      <c r="MJ30" s="77"/>
      <c r="MK30" s="77"/>
      <c r="ML30" s="77"/>
      <c r="MM30" s="77"/>
      <c r="MN30" s="77"/>
      <c r="MO30" s="77"/>
      <c r="MP30" s="77"/>
      <c r="MQ30" s="77"/>
      <c r="MR30" s="77"/>
      <c r="MS30" s="77"/>
      <c r="MT30" s="77"/>
      <c r="MU30" s="77"/>
      <c r="MV30" s="77"/>
      <c r="MW30" s="77"/>
      <c r="MX30" s="77"/>
      <c r="MY30" s="77"/>
      <c r="MZ30" s="77"/>
      <c r="NA30" s="77"/>
      <c r="NB30" s="77"/>
      <c r="NC30" s="77"/>
      <c r="ND30" s="77"/>
      <c r="NE30" s="77"/>
      <c r="NF30" s="77"/>
      <c r="NG30" s="77"/>
      <c r="NH30" s="77"/>
      <c r="NI30" s="77"/>
      <c r="NJ30" s="77"/>
      <c r="NK30" s="77"/>
      <c r="NL30" s="77"/>
      <c r="NM30" s="77"/>
      <c r="NN30" s="77"/>
      <c r="NO30" s="77"/>
      <c r="NP30" s="77"/>
      <c r="NQ30" s="77"/>
      <c r="NR30" s="77"/>
      <c r="NS30" s="77"/>
      <c r="NT30" s="77"/>
      <c r="NU30" s="77"/>
      <c r="NV30" s="77"/>
      <c r="NW30" s="77"/>
      <c r="NX30" s="77"/>
      <c r="NY30" s="77"/>
      <c r="NZ30" s="77"/>
      <c r="OA30" s="77"/>
      <c r="OB30" s="77"/>
      <c r="OC30" s="77"/>
      <c r="OD30" s="77"/>
      <c r="OE30" s="77"/>
      <c r="OF30" s="77"/>
      <c r="OG30" s="77"/>
      <c r="OH30" s="77"/>
      <c r="OI30" s="77"/>
      <c r="OJ30" s="77"/>
      <c r="OK30" s="77"/>
      <c r="OL30" s="77"/>
      <c r="OM30" s="77"/>
      <c r="ON30" s="77"/>
      <c r="OO30" s="77"/>
      <c r="OP30" s="77"/>
      <c r="OQ30" s="77"/>
      <c r="OR30" s="77"/>
      <c r="OS30" s="77"/>
      <c r="OT30" s="77"/>
      <c r="OU30" s="77"/>
      <c r="OV30" s="77"/>
      <c r="OW30" s="77"/>
      <c r="OX30" s="77"/>
      <c r="OY30" s="77"/>
      <c r="OZ30" s="77"/>
      <c r="PA30" s="77"/>
      <c r="PB30" s="77"/>
      <c r="PC30" s="77"/>
      <c r="PD30" s="77"/>
      <c r="PE30" s="77"/>
      <c r="PF30" s="77"/>
      <c r="PG30" s="77"/>
      <c r="PH30" s="77"/>
      <c r="PI30" s="77"/>
      <c r="PJ30" s="77"/>
      <c r="PK30" s="77"/>
      <c r="PL30" s="77"/>
      <c r="PM30" s="77"/>
      <c r="PN30" s="77"/>
      <c r="PO30" s="77"/>
      <c r="PP30" s="77"/>
      <c r="PQ30" s="77"/>
      <c r="PR30" s="77"/>
      <c r="PS30" s="77"/>
      <c r="PT30" s="77"/>
      <c r="PU30" s="77"/>
      <c r="PV30" s="77"/>
      <c r="PW30" s="77"/>
      <c r="PX30" s="77"/>
      <c r="PY30" s="77"/>
      <c r="PZ30" s="77"/>
      <c r="QA30" s="77"/>
      <c r="QB30" s="77"/>
      <c r="QC30" s="77"/>
      <c r="QD30" s="77"/>
      <c r="QE30" s="77"/>
      <c r="QF30" s="77"/>
      <c r="QG30" s="77"/>
      <c r="QH30" s="77"/>
      <c r="QI30" s="77"/>
      <c r="QJ30" s="77"/>
      <c r="QK30" s="77"/>
      <c r="QL30" s="77"/>
      <c r="QM30" s="77"/>
      <c r="QN30" s="77"/>
      <c r="QO30" s="77"/>
      <c r="QP30" s="77"/>
      <c r="QQ30" s="77"/>
      <c r="QR30" s="77"/>
      <c r="QS30" s="77"/>
      <c r="QT30" s="77"/>
      <c r="QU30" s="77"/>
      <c r="QV30" s="77"/>
      <c r="QW30" s="77"/>
      <c r="QX30" s="77"/>
      <c r="QY30" s="77"/>
      <c r="QZ30" s="77"/>
      <c r="RA30" s="77"/>
      <c r="RB30" s="77"/>
      <c r="RC30" s="77"/>
      <c r="RD30" s="77"/>
      <c r="RE30" s="77"/>
      <c r="RF30" s="77"/>
      <c r="RG30" s="77"/>
      <c r="RH30" s="77"/>
      <c r="RI30" s="77"/>
      <c r="RJ30" s="77"/>
      <c r="RK30" s="77"/>
      <c r="RL30" s="77"/>
      <c r="RM30" s="77"/>
      <c r="RN30" s="77"/>
      <c r="RO30" s="77"/>
      <c r="RP30" s="77"/>
      <c r="RQ30" s="77"/>
      <c r="RR30" s="77"/>
      <c r="RS30" s="77"/>
      <c r="RT30" s="77"/>
      <c r="RU30" s="77"/>
      <c r="RV30" s="77"/>
      <c r="RW30" s="77"/>
      <c r="RX30" s="77"/>
      <c r="RY30" s="77"/>
      <c r="RZ30" s="77"/>
      <c r="SA30" s="77"/>
      <c r="SB30" s="77"/>
      <c r="SC30" s="77"/>
      <c r="SD30" s="77"/>
      <c r="SE30" s="77"/>
      <c r="SF30" s="77"/>
      <c r="SG30" s="77"/>
      <c r="SH30" s="77"/>
      <c r="SI30" s="77"/>
      <c r="SJ30" s="77"/>
      <c r="SK30" s="77"/>
      <c r="SL30" s="77"/>
      <c r="SM30" s="77"/>
      <c r="SN30" s="77"/>
      <c r="SO30" s="77"/>
      <c r="SP30" s="77"/>
      <c r="SQ30" s="77"/>
      <c r="SR30" s="77"/>
      <c r="SS30" s="77"/>
      <c r="ST30" s="77"/>
      <c r="SU30" s="77"/>
      <c r="SV30" s="77"/>
      <c r="SW30" s="77"/>
      <c r="SX30" s="77"/>
      <c r="SY30" s="77"/>
      <c r="SZ30" s="77"/>
      <c r="TA30" s="77"/>
      <c r="TB30" s="77"/>
      <c r="TC30" s="77"/>
      <c r="TD30" s="77"/>
      <c r="TE30" s="77"/>
      <c r="TF30" s="77"/>
      <c r="TG30" s="77"/>
      <c r="TH30" s="77"/>
      <c r="TI30" s="77"/>
      <c r="TJ30" s="77"/>
      <c r="TK30" s="77"/>
      <c r="TL30" s="77"/>
      <c r="TM30" s="77"/>
      <c r="TN30" s="77"/>
      <c r="TO30" s="77"/>
      <c r="TP30" s="77"/>
      <c r="TQ30" s="77"/>
      <c r="TR30" s="77"/>
      <c r="TS30" s="77"/>
      <c r="TT30" s="77"/>
      <c r="TU30" s="77"/>
      <c r="TV30" s="77"/>
      <c r="TW30" s="77"/>
      <c r="TX30" s="77"/>
      <c r="TY30" s="77"/>
      <c r="TZ30" s="77"/>
      <c r="UA30" s="77"/>
      <c r="UB30" s="77"/>
      <c r="UC30" s="77"/>
      <c r="UD30" s="77"/>
      <c r="UE30" s="77"/>
      <c r="UF30" s="77"/>
      <c r="UG30" s="77"/>
      <c r="UH30" s="77"/>
      <c r="UI30" s="77"/>
      <c r="UJ30" s="77"/>
      <c r="UK30" s="77"/>
      <c r="UL30" s="77"/>
      <c r="UM30" s="77"/>
      <c r="UN30" s="77"/>
      <c r="UO30" s="77"/>
      <c r="UP30" s="77"/>
      <c r="UQ30" s="77"/>
      <c r="UR30" s="77"/>
      <c r="US30" s="77"/>
      <c r="UT30" s="77"/>
      <c r="UU30" s="77"/>
      <c r="UV30" s="77"/>
      <c r="UW30" s="77"/>
      <c r="UX30" s="77"/>
      <c r="UY30" s="77"/>
      <c r="UZ30" s="77"/>
      <c r="VA30" s="77"/>
      <c r="VB30" s="77"/>
      <c r="VC30" s="77"/>
      <c r="VD30" s="77"/>
      <c r="VE30" s="77"/>
      <c r="VF30" s="77"/>
      <c r="VG30" s="77"/>
      <c r="VH30" s="77"/>
      <c r="VI30" s="77"/>
      <c r="VJ30" s="77"/>
      <c r="VK30" s="77"/>
      <c r="VL30" s="77"/>
      <c r="VM30" s="77"/>
      <c r="VN30" s="77"/>
      <c r="VO30" s="77"/>
      <c r="VP30" s="77"/>
      <c r="VQ30" s="77"/>
      <c r="VR30" s="77"/>
      <c r="VS30" s="77"/>
      <c r="VT30" s="77"/>
      <c r="VU30" s="77"/>
      <c r="VV30" s="77"/>
      <c r="VW30" s="77"/>
      <c r="VX30" s="77"/>
      <c r="VY30" s="77"/>
      <c r="VZ30" s="77"/>
      <c r="WA30" s="77"/>
      <c r="WB30" s="77"/>
      <c r="WC30" s="77"/>
      <c r="WD30" s="77"/>
      <c r="WE30" s="77"/>
      <c r="WF30" s="77"/>
      <c r="WG30" s="77"/>
      <c r="WH30" s="77"/>
      <c r="WI30" s="77"/>
      <c r="WJ30" s="77"/>
      <c r="WK30" s="77"/>
      <c r="WL30" s="77"/>
      <c r="WM30" s="77"/>
      <c r="WN30" s="77"/>
      <c r="WO30" s="77"/>
      <c r="WP30" s="77"/>
      <c r="WQ30" s="77"/>
      <c r="WR30" s="77"/>
      <c r="WS30" s="77"/>
      <c r="WT30" s="77"/>
      <c r="WU30" s="77"/>
      <c r="WV30" s="77"/>
      <c r="WW30" s="77"/>
      <c r="WX30" s="77"/>
      <c r="WY30" s="77"/>
      <c r="WZ30" s="77"/>
      <c r="XA30" s="77"/>
      <c r="XB30" s="77"/>
      <c r="XC30" s="77"/>
      <c r="XD30" s="77"/>
      <c r="XE30" s="77"/>
      <c r="XF30" s="77"/>
      <c r="XG30" s="77"/>
      <c r="XH30" s="77"/>
      <c r="XI30" s="77"/>
      <c r="XJ30" s="77"/>
      <c r="XK30" s="77"/>
      <c r="XL30" s="77"/>
      <c r="XM30" s="77"/>
      <c r="XN30" s="77"/>
      <c r="XO30" s="77"/>
      <c r="XP30" s="77"/>
      <c r="XQ30" s="77"/>
      <c r="XR30" s="77"/>
      <c r="XS30" s="77"/>
      <c r="XT30" s="77"/>
      <c r="XU30" s="77"/>
      <c r="XV30" s="77"/>
      <c r="XW30" s="77"/>
      <c r="XX30" s="77"/>
      <c r="XY30" s="77"/>
      <c r="XZ30" s="77"/>
      <c r="YA30" s="77"/>
      <c r="YB30" s="77"/>
      <c r="YC30" s="77"/>
      <c r="YD30" s="77"/>
      <c r="YE30" s="77"/>
      <c r="YF30" s="77"/>
      <c r="YG30" s="77"/>
      <c r="YH30" s="77"/>
      <c r="YI30" s="77"/>
      <c r="YJ30" s="77"/>
      <c r="YK30" s="77"/>
      <c r="YL30" s="77"/>
      <c r="YM30" s="77"/>
      <c r="YN30" s="77"/>
      <c r="YO30" s="77"/>
      <c r="YP30" s="77"/>
      <c r="YQ30" s="77"/>
      <c r="YR30" s="77"/>
      <c r="YS30" s="77"/>
      <c r="YT30" s="77"/>
      <c r="YU30" s="77"/>
      <c r="YV30" s="77"/>
      <c r="YW30" s="77"/>
      <c r="YX30" s="77"/>
      <c r="YY30" s="77"/>
      <c r="YZ30" s="77"/>
      <c r="ZA30" s="77"/>
      <c r="ZB30" s="77"/>
      <c r="ZC30" s="77"/>
      <c r="ZD30" s="77"/>
      <c r="ZE30" s="77"/>
      <c r="ZF30" s="77"/>
      <c r="ZG30" s="77"/>
      <c r="ZH30" s="77"/>
      <c r="ZI30" s="77"/>
      <c r="ZJ30" s="77"/>
      <c r="ZK30" s="77"/>
      <c r="ZL30" s="77"/>
      <c r="ZM30" s="77"/>
      <c r="ZN30" s="77"/>
      <c r="ZO30" s="77"/>
      <c r="ZP30" s="77"/>
      <c r="ZQ30" s="77"/>
      <c r="ZR30" s="77"/>
      <c r="ZS30" s="77"/>
      <c r="ZT30" s="77"/>
      <c r="ZU30" s="77"/>
      <c r="ZV30" s="77"/>
      <c r="ZW30" s="77"/>
      <c r="ZX30" s="77"/>
      <c r="ZY30" s="77"/>
      <c r="ZZ30" s="77"/>
      <c r="AAA30" s="77"/>
      <c r="AAB30" s="77"/>
      <c r="AAC30" s="77"/>
      <c r="AAD30" s="77"/>
      <c r="AAE30" s="77"/>
      <c r="AAF30" s="77"/>
      <c r="AAG30" s="77"/>
      <c r="AAH30" s="77"/>
      <c r="AAI30" s="77"/>
      <c r="AAJ30" s="77"/>
      <c r="AAK30" s="77"/>
      <c r="AAL30" s="77"/>
      <c r="AAM30" s="77"/>
      <c r="AAN30" s="77"/>
      <c r="AAO30" s="77"/>
      <c r="AAP30" s="77"/>
      <c r="AAQ30" s="77"/>
      <c r="AAR30" s="77"/>
      <c r="AAS30" s="77"/>
      <c r="AAT30" s="77"/>
      <c r="AAU30" s="77"/>
      <c r="AAV30" s="77"/>
      <c r="AAW30" s="77"/>
      <c r="AAX30" s="77"/>
      <c r="AAY30" s="77"/>
      <c r="AAZ30" s="77"/>
      <c r="ABA30" s="77"/>
      <c r="ABB30" s="77"/>
      <c r="ABC30" s="77"/>
      <c r="ABD30" s="77"/>
      <c r="ABE30" s="77"/>
      <c r="ABF30" s="77"/>
      <c r="ABG30" s="77"/>
      <c r="ABH30" s="77"/>
      <c r="ABI30" s="77"/>
      <c r="ABJ30" s="77"/>
      <c r="ABK30" s="77"/>
      <c r="ABL30" s="77"/>
      <c r="ABM30" s="77"/>
      <c r="ABN30" s="77"/>
      <c r="ABO30" s="77"/>
      <c r="ABP30" s="77"/>
      <c r="ABQ30" s="77"/>
      <c r="ABR30" s="77"/>
      <c r="ABS30" s="77"/>
      <c r="ABT30" s="77"/>
      <c r="ABU30" s="77"/>
      <c r="ABV30" s="77"/>
      <c r="ABW30" s="77"/>
      <c r="ABX30" s="77"/>
      <c r="ABY30" s="77"/>
      <c r="ABZ30" s="77"/>
      <c r="ACA30" s="77"/>
      <c r="ACB30" s="77"/>
      <c r="ACC30" s="77"/>
      <c r="ACD30" s="77"/>
      <c r="ACE30" s="77"/>
      <c r="ACF30" s="77"/>
      <c r="ACG30" s="77"/>
      <c r="ACH30" s="77"/>
      <c r="ACI30" s="77"/>
      <c r="ACJ30" s="77"/>
      <c r="ACK30" s="77"/>
      <c r="ACL30" s="77"/>
      <c r="ACM30" s="77"/>
      <c r="ACN30" s="77"/>
      <c r="ACO30" s="77"/>
      <c r="ACP30" s="77"/>
      <c r="ACQ30" s="77"/>
      <c r="ACR30" s="77"/>
      <c r="ACS30" s="77"/>
      <c r="ACT30" s="77"/>
      <c r="ACU30" s="77"/>
      <c r="ACV30" s="77"/>
      <c r="ACW30" s="77"/>
      <c r="ACX30" s="77"/>
      <c r="ACY30" s="77"/>
      <c r="ACZ30" s="77"/>
      <c r="ADA30" s="77"/>
      <c r="ADB30" s="77"/>
      <c r="ADC30" s="77"/>
      <c r="ADD30" s="77"/>
      <c r="ADE30" s="77"/>
      <c r="ADF30" s="77"/>
      <c r="ADG30" s="77"/>
      <c r="ADH30" s="77"/>
      <c r="ADI30" s="77"/>
      <c r="ADJ30" s="77"/>
      <c r="ADK30" s="77"/>
      <c r="ADL30" s="77"/>
      <c r="ADM30" s="77"/>
      <c r="ADN30" s="77"/>
      <c r="ADO30" s="77"/>
      <c r="ADP30" s="77"/>
      <c r="ADQ30" s="77"/>
      <c r="ADR30" s="77"/>
      <c r="ADS30" s="77"/>
      <c r="ADT30" s="77"/>
      <c r="ADU30" s="77"/>
      <c r="ADV30" s="77"/>
      <c r="ADW30" s="77"/>
      <c r="ADX30" s="77"/>
      <c r="ADY30" s="77"/>
      <c r="ADZ30" s="77"/>
      <c r="AEA30" s="77"/>
      <c r="AEB30" s="77"/>
      <c r="AEC30" s="77"/>
      <c r="AED30" s="77"/>
      <c r="AEE30" s="77"/>
      <c r="AEF30" s="77"/>
      <c r="AEG30" s="77"/>
      <c r="AEH30" s="77"/>
      <c r="AEI30" s="77"/>
      <c r="AEJ30" s="77"/>
      <c r="AEK30" s="77"/>
      <c r="AEL30" s="77"/>
      <c r="AEM30" s="77"/>
      <c r="AEN30" s="77"/>
      <c r="AEO30" s="77"/>
      <c r="AEP30" s="77"/>
      <c r="AEQ30" s="77"/>
      <c r="AER30" s="77"/>
      <c r="AES30" s="77"/>
      <c r="AET30" s="77"/>
      <c r="AEU30" s="77"/>
      <c r="AEV30" s="77"/>
      <c r="AEW30" s="77"/>
      <c r="AEX30" s="77"/>
      <c r="AEY30" s="77"/>
      <c r="AEZ30" s="77"/>
      <c r="AFA30" s="77"/>
      <c r="AFB30" s="77"/>
      <c r="AFC30" s="77"/>
      <c r="AFD30" s="77"/>
      <c r="AFE30" s="77"/>
      <c r="AFF30" s="77"/>
      <c r="AFG30" s="77"/>
      <c r="AFH30" s="77"/>
      <c r="AFI30" s="77"/>
      <c r="AFJ30" s="77"/>
      <c r="AFK30" s="77"/>
      <c r="AFL30" s="77"/>
      <c r="AFM30" s="77"/>
      <c r="AFN30" s="77"/>
      <c r="AFO30" s="77"/>
      <c r="AFP30" s="77"/>
      <c r="AFQ30" s="77"/>
      <c r="AFR30" s="77"/>
      <c r="AFS30" s="77"/>
      <c r="AFT30" s="77"/>
      <c r="AFU30" s="77"/>
      <c r="AFV30" s="77"/>
      <c r="AFW30" s="77"/>
      <c r="AFX30" s="77"/>
      <c r="AFY30" s="77"/>
      <c r="AFZ30" s="77"/>
      <c r="AGA30" s="77"/>
      <c r="AGB30" s="77"/>
      <c r="AGC30" s="77"/>
      <c r="AGD30" s="77"/>
      <c r="AGE30" s="77"/>
      <c r="AGF30" s="77"/>
      <c r="AGG30" s="77"/>
      <c r="AGH30" s="77"/>
      <c r="AGI30" s="77"/>
      <c r="AGJ30" s="77"/>
      <c r="AGK30" s="77"/>
      <c r="AGL30" s="77"/>
      <c r="AGM30" s="77"/>
      <c r="AGN30" s="77"/>
      <c r="AGO30" s="77"/>
      <c r="AGP30" s="77"/>
      <c r="AGQ30" s="77"/>
      <c r="AGR30" s="77"/>
      <c r="AGS30" s="77"/>
      <c r="AGT30" s="77"/>
      <c r="AGU30" s="77"/>
      <c r="AGV30" s="77"/>
      <c r="AGW30" s="77"/>
      <c r="AGX30" s="77"/>
      <c r="AGY30" s="77"/>
      <c r="AGZ30" s="77"/>
      <c r="AHA30" s="77"/>
      <c r="AHB30" s="77"/>
      <c r="AHC30" s="77"/>
      <c r="AHD30" s="77"/>
      <c r="AHE30" s="77"/>
      <c r="AHF30" s="77"/>
      <c r="AHG30" s="77"/>
      <c r="AHH30" s="77"/>
      <c r="AHI30" s="77"/>
      <c r="AHJ30" s="77"/>
      <c r="AHK30" s="77"/>
      <c r="AHL30" s="77"/>
      <c r="AHM30" s="77"/>
      <c r="AHN30" s="77"/>
      <c r="AHO30" s="77"/>
      <c r="AHP30" s="77"/>
      <c r="AHQ30" s="77"/>
      <c r="AHR30" s="77"/>
      <c r="AHS30" s="77"/>
      <c r="AHT30" s="77"/>
      <c r="AHU30" s="77"/>
      <c r="AHV30" s="77"/>
      <c r="AHW30" s="77"/>
      <c r="AHX30" s="77"/>
      <c r="AHY30" s="77"/>
      <c r="AHZ30" s="77"/>
      <c r="AIA30" s="77"/>
      <c r="AIB30" s="77"/>
      <c r="AIC30" s="77"/>
      <c r="AID30" s="77"/>
      <c r="AIE30" s="77"/>
      <c r="AIF30" s="77"/>
      <c r="AIG30" s="77"/>
      <c r="AIH30" s="77"/>
      <c r="AII30" s="77"/>
      <c r="AIJ30" s="77"/>
      <c r="AIK30" s="77"/>
      <c r="AIL30" s="77"/>
      <c r="AIM30" s="77"/>
      <c r="AIN30" s="77"/>
      <c r="AIO30" s="77"/>
      <c r="AIP30" s="77"/>
      <c r="AIQ30" s="77"/>
      <c r="AIR30" s="77"/>
      <c r="AIS30" s="77"/>
      <c r="AIT30" s="77"/>
      <c r="AIU30" s="77"/>
      <c r="AIV30" s="77"/>
      <c r="AIW30" s="77"/>
      <c r="AIX30" s="77"/>
      <c r="AIY30" s="77"/>
      <c r="AIZ30" s="77"/>
      <c r="AJA30" s="77"/>
      <c r="AJB30" s="77"/>
      <c r="AJC30" s="77"/>
      <c r="AJD30" s="77"/>
      <c r="AJE30" s="77"/>
      <c r="AJF30" s="77"/>
      <c r="AJG30" s="77"/>
      <c r="AJH30" s="77"/>
      <c r="AJI30" s="77"/>
      <c r="AJJ30" s="77"/>
      <c r="AJK30" s="77"/>
      <c r="AJL30" s="77"/>
      <c r="AJM30" s="77"/>
      <c r="AJN30" s="77"/>
      <c r="AJO30" s="77"/>
      <c r="AJP30" s="77"/>
      <c r="AJQ30" s="77"/>
      <c r="AJR30" s="77"/>
      <c r="AJS30" s="77"/>
      <c r="AJT30" s="77"/>
      <c r="AJU30" s="77"/>
      <c r="AJV30" s="77"/>
      <c r="AJW30" s="77"/>
      <c r="AJX30" s="77"/>
      <c r="AJY30" s="77"/>
      <c r="AJZ30" s="77"/>
      <c r="AKA30" s="77"/>
      <c r="AKB30" s="77"/>
      <c r="AKC30" s="77"/>
      <c r="AKD30" s="77"/>
      <c r="AKE30" s="77"/>
      <c r="AKF30" s="77"/>
      <c r="AKG30" s="77"/>
      <c r="AKH30" s="77"/>
      <c r="AKI30" s="77"/>
      <c r="AKJ30" s="77"/>
      <c r="AKK30" s="77"/>
      <c r="AKL30" s="77"/>
      <c r="AKM30" s="77"/>
      <c r="AKN30" s="77"/>
      <c r="AKO30" s="77"/>
      <c r="AKP30" s="77"/>
      <c r="AKQ30" s="77"/>
      <c r="AKR30" s="77"/>
      <c r="AKS30" s="77"/>
      <c r="AKT30" s="77"/>
      <c r="AKU30" s="77"/>
      <c r="AKV30" s="77"/>
      <c r="AKW30" s="77"/>
      <c r="AKX30" s="77"/>
      <c r="AKY30" s="77"/>
      <c r="AKZ30" s="77"/>
      <c r="ALA30" s="77"/>
      <c r="ALB30" s="77"/>
      <c r="ALC30" s="77"/>
      <c r="ALD30" s="77"/>
      <c r="ALE30" s="77"/>
      <c r="ALF30" s="77"/>
      <c r="ALG30" s="77"/>
      <c r="ALH30" s="77"/>
      <c r="ALI30" s="77"/>
      <c r="ALJ30" s="77"/>
      <c r="ALK30" s="77"/>
      <c r="ALL30" s="77"/>
      <c r="ALM30" s="77"/>
      <c r="ALN30" s="77"/>
      <c r="ALO30" s="77"/>
      <c r="ALP30" s="77"/>
      <c r="ALQ30" s="77"/>
      <c r="ALR30" s="77"/>
      <c r="ALS30" s="77"/>
      <c r="ALT30" s="77"/>
      <c r="ALU30" s="77"/>
      <c r="ALV30" s="77"/>
      <c r="ALW30" s="77"/>
      <c r="ALX30" s="77"/>
      <c r="ALY30" s="77"/>
      <c r="ALZ30" s="77"/>
      <c r="AMA30" s="77"/>
      <c r="AMB30" s="77"/>
      <c r="AMC30" s="77"/>
      <c r="AMD30" s="77"/>
      <c r="AME30" s="77"/>
      <c r="AMF30" s="77"/>
      <c r="AMG30" s="77"/>
      <c r="AMH30" s="77"/>
      <c r="AMI30" s="77"/>
      <c r="AMJ30" s="77"/>
      <c r="AMK30" s="77"/>
      <c r="AML30" s="77"/>
      <c r="AMM30" s="77"/>
      <c r="AMN30" s="77"/>
      <c r="AMO30" s="77"/>
      <c r="AMP30" s="77"/>
      <c r="AMQ30" s="77"/>
      <c r="AMR30" s="77"/>
      <c r="AMS30" s="77"/>
      <c r="AMT30" s="77"/>
      <c r="AMU30" s="77"/>
      <c r="AMV30" s="77"/>
      <c r="AMW30" s="77"/>
      <c r="AMX30" s="77"/>
      <c r="AMY30" s="77"/>
      <c r="AMZ30" s="77"/>
      <c r="ANA30" s="77"/>
      <c r="ANB30" s="77"/>
      <c r="ANC30" s="77"/>
      <c r="AND30" s="77"/>
      <c r="ANE30" s="77"/>
      <c r="ANF30" s="77"/>
      <c r="ANG30" s="77"/>
      <c r="ANH30" s="77"/>
      <c r="ANI30" s="77"/>
      <c r="ANJ30" s="77"/>
      <c r="ANK30" s="77"/>
      <c r="ANL30" s="77"/>
      <c r="ANM30" s="77"/>
      <c r="ANN30" s="77"/>
      <c r="ANO30" s="77"/>
      <c r="ANP30" s="77"/>
      <c r="ANQ30" s="77"/>
      <c r="ANR30" s="77"/>
      <c r="ANS30" s="77"/>
      <c r="ANT30" s="77"/>
      <c r="ANU30" s="77"/>
      <c r="ANV30" s="77"/>
      <c r="ANW30" s="77"/>
      <c r="ANX30" s="77"/>
      <c r="ANY30" s="77"/>
      <c r="ANZ30" s="77"/>
      <c r="AOA30" s="77"/>
      <c r="AOB30" s="77"/>
      <c r="AOC30" s="77"/>
      <c r="AOD30" s="77"/>
      <c r="AOE30" s="77"/>
      <c r="AOF30" s="77"/>
      <c r="AOG30" s="77"/>
      <c r="AOH30" s="77"/>
      <c r="AOI30" s="77"/>
      <c r="AOJ30" s="77"/>
      <c r="AOK30" s="77"/>
      <c r="AOL30" s="77"/>
      <c r="AOM30" s="77"/>
      <c r="AON30" s="77"/>
      <c r="AOO30" s="77"/>
      <c r="AOP30" s="77"/>
      <c r="AOQ30" s="77"/>
      <c r="AOR30" s="77"/>
      <c r="AOS30" s="77"/>
      <c r="AOT30" s="77"/>
      <c r="AOU30" s="77"/>
      <c r="AOV30" s="77"/>
      <c r="AOW30" s="77"/>
      <c r="AOX30" s="77"/>
      <c r="AOY30" s="77"/>
      <c r="AOZ30" s="77"/>
      <c r="APA30" s="77"/>
      <c r="APB30" s="77"/>
      <c r="APC30" s="77"/>
      <c r="APD30" s="77"/>
      <c r="APE30" s="77"/>
      <c r="APF30" s="77"/>
      <c r="APG30" s="77"/>
      <c r="APH30" s="77"/>
      <c r="API30" s="77"/>
      <c r="APJ30" s="77"/>
      <c r="APK30" s="77"/>
      <c r="APL30" s="77"/>
      <c r="APM30" s="77"/>
      <c r="APN30" s="77"/>
      <c r="APO30" s="77"/>
      <c r="APP30" s="77"/>
      <c r="APQ30" s="77"/>
      <c r="APR30" s="77"/>
      <c r="APS30" s="77"/>
      <c r="APT30" s="77"/>
      <c r="APU30" s="77"/>
      <c r="APV30" s="77"/>
      <c r="APW30" s="77"/>
      <c r="APX30" s="77"/>
      <c r="APY30" s="77"/>
      <c r="APZ30" s="77"/>
      <c r="AQA30" s="77"/>
      <c r="AQB30" s="77"/>
      <c r="AQC30" s="77"/>
      <c r="AQD30" s="77"/>
      <c r="AQE30" s="77"/>
      <c r="AQF30" s="77"/>
      <c r="AQG30" s="77"/>
      <c r="AQH30" s="77"/>
      <c r="AQI30" s="77"/>
      <c r="AQJ30" s="77"/>
      <c r="AQK30" s="77"/>
      <c r="AQL30" s="77"/>
      <c r="AQM30" s="77"/>
      <c r="AQN30" s="77"/>
      <c r="AQO30" s="77"/>
      <c r="AQP30" s="77"/>
      <c r="AQQ30" s="77"/>
      <c r="AQR30" s="77"/>
      <c r="AQS30" s="77"/>
      <c r="AQT30" s="77"/>
      <c r="AQU30" s="77"/>
      <c r="AQV30" s="77"/>
      <c r="AQW30" s="77"/>
      <c r="AQX30" s="77"/>
      <c r="AQY30" s="77"/>
      <c r="AQZ30" s="77"/>
      <c r="ARA30" s="77"/>
      <c r="ARB30" s="77"/>
      <c r="ARC30" s="77"/>
      <c r="ARD30" s="77"/>
      <c r="ARE30" s="77"/>
      <c r="ARF30" s="77"/>
      <c r="ARG30" s="77"/>
      <c r="ARH30" s="77"/>
      <c r="ARI30" s="77"/>
      <c r="ARJ30" s="77"/>
      <c r="ARK30" s="77"/>
      <c r="ARL30" s="77"/>
      <c r="ARM30" s="77"/>
      <c r="ARN30" s="77"/>
      <c r="ARO30" s="77"/>
      <c r="ARP30" s="77"/>
      <c r="ARQ30" s="77"/>
      <c r="ARR30" s="77"/>
      <c r="ARS30" s="77"/>
      <c r="ART30" s="77"/>
      <c r="ARU30" s="77"/>
      <c r="ARV30" s="77"/>
      <c r="ARW30" s="77"/>
      <c r="ARX30" s="77"/>
      <c r="ARY30" s="77"/>
      <c r="ARZ30" s="77"/>
      <c r="ASA30" s="77"/>
      <c r="ASB30" s="77"/>
      <c r="ASC30" s="77"/>
      <c r="ASD30" s="77"/>
      <c r="ASE30" s="77"/>
      <c r="ASF30" s="77"/>
      <c r="ASG30" s="77"/>
      <c r="ASH30" s="77"/>
      <c r="ASI30" s="77"/>
      <c r="ASJ30" s="77"/>
      <c r="ASK30" s="77"/>
      <c r="ASL30" s="77"/>
      <c r="ASM30" s="77"/>
      <c r="ASN30" s="77"/>
      <c r="ASO30" s="77"/>
      <c r="ASP30" s="77"/>
      <c r="ASQ30" s="77"/>
      <c r="ASR30" s="77"/>
      <c r="ASS30" s="77"/>
      <c r="AST30" s="77"/>
      <c r="ASU30" s="77"/>
      <c r="ASV30" s="77"/>
      <c r="ASW30" s="77"/>
      <c r="ASX30" s="77"/>
      <c r="ASY30" s="77"/>
      <c r="ASZ30" s="77"/>
      <c r="ATA30" s="77"/>
      <c r="ATB30" s="77"/>
      <c r="ATC30" s="77"/>
      <c r="ATD30" s="77"/>
      <c r="ATE30" s="77"/>
      <c r="ATF30" s="77"/>
      <c r="ATG30" s="77"/>
      <c r="ATH30" s="77"/>
      <c r="ATI30" s="77"/>
      <c r="ATJ30" s="77"/>
      <c r="ATK30" s="77"/>
      <c r="ATL30" s="77"/>
      <c r="ATM30" s="77"/>
      <c r="ATN30" s="77"/>
      <c r="ATO30" s="77"/>
      <c r="ATP30" s="77"/>
      <c r="ATQ30" s="77"/>
      <c r="ATR30" s="77"/>
      <c r="ATS30" s="77"/>
      <c r="ATT30" s="77"/>
      <c r="ATU30" s="77"/>
      <c r="ATV30" s="77"/>
      <c r="ATW30" s="77"/>
      <c r="ATX30" s="77"/>
      <c r="ATY30" s="77"/>
      <c r="ATZ30" s="77"/>
      <c r="AUA30" s="77"/>
      <c r="AUB30" s="77"/>
      <c r="AUC30" s="77"/>
      <c r="AUD30" s="77"/>
      <c r="AUE30" s="77"/>
      <c r="AUF30" s="77"/>
      <c r="AUG30" s="77"/>
      <c r="AUH30" s="77"/>
      <c r="AUI30" s="77"/>
      <c r="AUJ30" s="77"/>
      <c r="AUK30" s="77"/>
      <c r="AUL30" s="77"/>
      <c r="AUM30" s="77"/>
      <c r="AUN30" s="77"/>
      <c r="AUO30" s="77"/>
      <c r="AUP30" s="77"/>
      <c r="AUQ30" s="77"/>
      <c r="AUR30" s="77"/>
      <c r="AUS30" s="77"/>
      <c r="AUT30" s="77"/>
      <c r="AUU30" s="77"/>
      <c r="AUV30" s="77"/>
      <c r="AUW30" s="77"/>
      <c r="AUX30" s="77"/>
      <c r="AUY30" s="77"/>
      <c r="AUZ30" s="77"/>
      <c r="AVA30" s="77"/>
      <c r="AVB30" s="77"/>
      <c r="AVC30" s="77"/>
      <c r="AVD30" s="77"/>
      <c r="AVE30" s="77"/>
      <c r="AVF30" s="77"/>
      <c r="AVG30" s="77"/>
      <c r="AVH30" s="77"/>
      <c r="AVI30" s="77"/>
      <c r="AVJ30" s="77"/>
      <c r="AVK30" s="77"/>
      <c r="AVL30" s="77"/>
      <c r="AVM30" s="77"/>
      <c r="AVN30" s="77"/>
      <c r="AVO30" s="77"/>
      <c r="AVP30" s="77"/>
      <c r="AVQ30" s="77"/>
      <c r="AVR30" s="77"/>
      <c r="AVS30" s="77"/>
      <c r="AVT30" s="77"/>
      <c r="AVU30" s="77"/>
      <c r="AVV30" s="77"/>
      <c r="AVW30" s="77"/>
      <c r="AVX30" s="77"/>
      <c r="AVY30" s="77"/>
      <c r="AVZ30" s="77"/>
      <c r="AWA30" s="77"/>
      <c r="AWB30" s="77"/>
      <c r="AWC30" s="77"/>
      <c r="AWD30" s="77"/>
      <c r="AWE30" s="77"/>
      <c r="AWF30" s="77"/>
      <c r="AWG30" s="77"/>
      <c r="AWH30" s="77"/>
      <c r="AWI30" s="77"/>
      <c r="AWJ30" s="77"/>
      <c r="AWK30" s="77"/>
      <c r="AWL30" s="77"/>
      <c r="AWM30" s="77"/>
      <c r="AWN30" s="77"/>
      <c r="AWO30" s="77"/>
      <c r="AWP30" s="77"/>
      <c r="AWQ30" s="77"/>
      <c r="AWR30" s="77"/>
      <c r="AWS30" s="77"/>
      <c r="AWT30" s="77"/>
      <c r="AWU30" s="77"/>
      <c r="AWV30" s="77"/>
      <c r="AWW30" s="77"/>
      <c r="AWX30" s="77"/>
      <c r="AWY30" s="77"/>
      <c r="AWZ30" s="77"/>
      <c r="AXA30" s="77"/>
      <c r="AXB30" s="77"/>
      <c r="AXC30" s="77"/>
      <c r="AXD30" s="77"/>
      <c r="AXE30" s="77"/>
      <c r="AXF30" s="77"/>
      <c r="AXG30" s="77"/>
      <c r="AXH30" s="77"/>
      <c r="AXI30" s="77"/>
      <c r="AXJ30" s="77"/>
      <c r="AXK30" s="77"/>
      <c r="AXL30" s="77"/>
      <c r="AXM30" s="77"/>
      <c r="AXN30" s="77"/>
      <c r="AXO30" s="77"/>
      <c r="AXP30" s="77"/>
      <c r="AXQ30" s="77"/>
      <c r="AXR30" s="77"/>
      <c r="AXS30" s="77"/>
      <c r="AXT30" s="77"/>
      <c r="AXU30" s="77"/>
      <c r="AXV30" s="77"/>
      <c r="AXW30" s="77"/>
      <c r="AXX30" s="77"/>
      <c r="AXY30" s="77"/>
      <c r="AXZ30" s="77"/>
      <c r="AYA30" s="77"/>
      <c r="AYB30" s="77"/>
      <c r="AYC30" s="77"/>
      <c r="AYD30" s="77"/>
      <c r="AYE30" s="77"/>
      <c r="AYF30" s="77"/>
      <c r="AYG30" s="77"/>
      <c r="AYH30" s="77"/>
      <c r="AYI30" s="77"/>
      <c r="AYJ30" s="77"/>
      <c r="AYK30" s="77"/>
      <c r="AYL30" s="77"/>
      <c r="AYM30" s="77"/>
      <c r="AYN30" s="77"/>
      <c r="AYO30" s="77"/>
      <c r="AYP30" s="77"/>
      <c r="AYQ30" s="77"/>
      <c r="AYR30" s="77"/>
      <c r="AYS30" s="77"/>
      <c r="AYT30" s="77"/>
      <c r="AYU30" s="77"/>
      <c r="AYV30" s="77"/>
      <c r="AYW30" s="77"/>
      <c r="AYX30" s="77"/>
      <c r="AYY30" s="77"/>
      <c r="AYZ30" s="77"/>
      <c r="AZA30" s="77"/>
      <c r="AZB30" s="77"/>
      <c r="AZC30" s="77"/>
      <c r="AZD30" s="77"/>
      <c r="AZE30" s="77"/>
      <c r="AZF30" s="77"/>
      <c r="AZG30" s="77"/>
      <c r="AZH30" s="77"/>
      <c r="AZI30" s="77"/>
      <c r="AZJ30" s="77"/>
      <c r="AZK30" s="77"/>
      <c r="AZL30" s="77"/>
      <c r="AZM30" s="77"/>
      <c r="AZN30" s="77"/>
      <c r="AZO30" s="77"/>
      <c r="AZP30" s="77"/>
      <c r="AZQ30" s="77"/>
      <c r="AZR30" s="77"/>
      <c r="AZS30" s="77"/>
      <c r="AZT30" s="77"/>
      <c r="AZU30" s="77"/>
      <c r="AZV30" s="77"/>
      <c r="AZW30" s="77"/>
      <c r="AZX30" s="77"/>
      <c r="AZY30" s="77"/>
      <c r="AZZ30" s="77"/>
      <c r="BAA30" s="77"/>
      <c r="BAB30" s="77"/>
      <c r="BAC30" s="77"/>
      <c r="BAD30" s="77"/>
      <c r="BAE30" s="77"/>
      <c r="BAF30" s="77"/>
      <c r="BAG30" s="77"/>
      <c r="BAH30" s="77"/>
      <c r="BAI30" s="77"/>
      <c r="BAJ30" s="77"/>
      <c r="BAK30" s="77"/>
      <c r="BAL30" s="77"/>
      <c r="BAM30" s="77"/>
      <c r="BAN30" s="77"/>
      <c r="BAO30" s="77"/>
      <c r="BAP30" s="77"/>
      <c r="BAQ30" s="77"/>
      <c r="BAR30" s="77"/>
      <c r="BAS30" s="77"/>
      <c r="BAT30" s="77"/>
      <c r="BAU30" s="77"/>
      <c r="BAV30" s="77"/>
      <c r="BAW30" s="77"/>
      <c r="BAX30" s="77"/>
      <c r="BAY30" s="77"/>
      <c r="BAZ30" s="77"/>
      <c r="BBA30" s="77"/>
      <c r="BBB30" s="77"/>
      <c r="BBC30" s="77"/>
      <c r="BBD30" s="77"/>
      <c r="BBE30" s="77"/>
      <c r="BBF30" s="77"/>
      <c r="BBG30" s="77"/>
      <c r="BBH30" s="77"/>
      <c r="BBI30" s="77"/>
      <c r="BBJ30" s="77"/>
      <c r="BBK30" s="77"/>
      <c r="BBL30" s="77"/>
      <c r="BBM30" s="77"/>
      <c r="BBN30" s="77"/>
      <c r="BBO30" s="77"/>
      <c r="BBP30" s="77"/>
      <c r="BBQ30" s="77"/>
      <c r="BBR30" s="77"/>
      <c r="BBS30" s="77"/>
      <c r="BBT30" s="77"/>
      <c r="BBU30" s="77"/>
      <c r="BBV30" s="77"/>
      <c r="BBW30" s="77"/>
      <c r="BBX30" s="77"/>
      <c r="BBY30" s="77"/>
      <c r="BBZ30" s="77"/>
      <c r="BCA30" s="77"/>
      <c r="BCB30" s="77"/>
      <c r="BCC30" s="77"/>
      <c r="BCD30" s="77"/>
      <c r="BCE30" s="77"/>
      <c r="BCF30" s="77"/>
      <c r="BCG30" s="77"/>
      <c r="BCH30" s="77"/>
      <c r="BCI30" s="77"/>
      <c r="BCJ30" s="77"/>
      <c r="BCK30" s="77"/>
      <c r="BCL30" s="77"/>
      <c r="BCM30" s="77"/>
      <c r="BCN30" s="77"/>
      <c r="BCO30" s="77"/>
      <c r="BCP30" s="77"/>
      <c r="BCQ30" s="77"/>
      <c r="BCR30" s="77"/>
      <c r="BCS30" s="77"/>
      <c r="BCT30" s="77"/>
      <c r="BCU30" s="77"/>
      <c r="BCV30" s="77"/>
      <c r="BCW30" s="77"/>
      <c r="BCX30" s="77"/>
      <c r="BCY30" s="77"/>
      <c r="BCZ30" s="77"/>
      <c r="BDA30" s="77"/>
      <c r="BDB30" s="77"/>
      <c r="BDC30" s="77"/>
      <c r="BDD30" s="77"/>
      <c r="BDE30" s="77"/>
      <c r="BDF30" s="77"/>
      <c r="BDG30" s="77"/>
      <c r="BDH30" s="77"/>
      <c r="BDI30" s="77"/>
      <c r="BDJ30" s="77"/>
      <c r="BDK30" s="77"/>
      <c r="BDL30" s="77"/>
      <c r="BDM30" s="77"/>
      <c r="BDN30" s="77"/>
      <c r="BDO30" s="77"/>
      <c r="BDP30" s="77"/>
      <c r="BDQ30" s="77"/>
      <c r="BDR30" s="77"/>
      <c r="BDS30" s="77"/>
      <c r="BDT30" s="77"/>
      <c r="BDU30" s="77"/>
      <c r="BDV30" s="77"/>
      <c r="BDW30" s="77"/>
      <c r="BDX30" s="77"/>
      <c r="BDY30" s="77"/>
      <c r="BDZ30" s="77"/>
      <c r="BEA30" s="77"/>
      <c r="BEB30" s="77"/>
      <c r="BEC30" s="77"/>
      <c r="BED30" s="77"/>
      <c r="BEE30" s="77"/>
      <c r="BEF30" s="77"/>
      <c r="BEG30" s="77"/>
      <c r="BEH30" s="77"/>
      <c r="BEI30" s="77"/>
      <c r="BEJ30" s="77"/>
      <c r="BEK30" s="77"/>
      <c r="BEL30" s="77"/>
      <c r="BEM30" s="77"/>
      <c r="BEN30" s="77"/>
      <c r="BEO30" s="77"/>
      <c r="BEP30" s="77"/>
      <c r="BEQ30" s="77"/>
      <c r="BER30" s="77"/>
      <c r="BES30" s="77"/>
      <c r="BET30" s="77"/>
      <c r="BEU30" s="77"/>
      <c r="BEV30" s="77"/>
      <c r="BEW30" s="77"/>
      <c r="BEX30" s="77"/>
      <c r="BEY30" s="77"/>
      <c r="BEZ30" s="77"/>
      <c r="BFA30" s="77"/>
      <c r="BFB30" s="77"/>
      <c r="BFC30" s="77"/>
      <c r="BFD30" s="77"/>
      <c r="BFE30" s="77"/>
      <c r="BFF30" s="77"/>
      <c r="BFG30" s="77"/>
      <c r="BFH30" s="77"/>
      <c r="BFI30" s="77"/>
      <c r="BFJ30" s="77"/>
      <c r="BFK30" s="77"/>
      <c r="BFL30" s="77"/>
      <c r="BFM30" s="77"/>
      <c r="BFN30" s="77"/>
      <c r="BFO30" s="77"/>
      <c r="BFP30" s="77"/>
      <c r="BFQ30" s="77"/>
      <c r="BFR30" s="77"/>
      <c r="BFS30" s="77"/>
      <c r="BFT30" s="77"/>
      <c r="BFU30" s="77"/>
      <c r="BFV30" s="77"/>
      <c r="BFW30" s="77"/>
      <c r="BFX30" s="77"/>
      <c r="BFY30" s="77"/>
      <c r="BFZ30" s="77"/>
      <c r="BGA30" s="77"/>
      <c r="BGB30" s="77"/>
      <c r="BGC30" s="77"/>
      <c r="BGD30" s="77"/>
      <c r="BGE30" s="77"/>
      <c r="BGF30" s="77"/>
      <c r="BGG30" s="77"/>
      <c r="BGH30" s="77"/>
      <c r="BGI30" s="77"/>
      <c r="BGJ30" s="77"/>
      <c r="BGK30" s="77"/>
      <c r="BGL30" s="77"/>
      <c r="BGM30" s="77"/>
      <c r="BGN30" s="77"/>
      <c r="BGO30" s="77"/>
      <c r="BGP30" s="77"/>
      <c r="BGQ30" s="77"/>
      <c r="BGR30" s="77"/>
      <c r="BGS30" s="77"/>
      <c r="BGT30" s="77"/>
      <c r="BGU30" s="77"/>
      <c r="BGV30" s="77"/>
      <c r="BGW30" s="77"/>
      <c r="BGX30" s="77"/>
      <c r="BGY30" s="77"/>
      <c r="BGZ30" s="77"/>
      <c r="BHA30" s="77"/>
      <c r="BHB30" s="77"/>
      <c r="BHC30" s="77"/>
      <c r="BHD30" s="77"/>
      <c r="BHE30" s="77"/>
      <c r="BHF30" s="77"/>
      <c r="BHG30" s="77"/>
      <c r="BHH30" s="77"/>
      <c r="BHI30" s="77"/>
      <c r="BHJ30" s="77"/>
      <c r="BHK30" s="77"/>
      <c r="BHL30" s="77"/>
      <c r="BHM30" s="77"/>
      <c r="BHN30" s="77"/>
      <c r="BHO30" s="77"/>
      <c r="BHP30" s="77"/>
      <c r="BHQ30" s="77"/>
      <c r="BHR30" s="77"/>
      <c r="BHS30" s="77"/>
      <c r="BHT30" s="77"/>
      <c r="BHU30" s="77"/>
      <c r="BHV30" s="77"/>
      <c r="BHW30" s="77"/>
      <c r="BHX30" s="77"/>
      <c r="BHY30" s="77"/>
      <c r="BHZ30" s="77"/>
      <c r="BIA30" s="77"/>
      <c r="BIB30" s="77"/>
      <c r="BIC30" s="77"/>
      <c r="BID30" s="77"/>
      <c r="BIE30" s="77"/>
      <c r="BIF30" s="77"/>
      <c r="BIG30" s="77"/>
      <c r="BIH30" s="77"/>
      <c r="BII30" s="77"/>
      <c r="BIJ30" s="77"/>
      <c r="BIK30" s="77"/>
      <c r="BIL30" s="77"/>
      <c r="BIM30" s="77"/>
      <c r="BIN30" s="77"/>
      <c r="BIO30" s="77"/>
      <c r="BIP30" s="77"/>
      <c r="BIQ30" s="77"/>
      <c r="BIR30" s="77"/>
      <c r="BIS30" s="77"/>
      <c r="BIT30" s="77"/>
      <c r="BIU30" s="77"/>
      <c r="BIV30" s="77"/>
      <c r="BIW30" s="77"/>
      <c r="BIX30" s="77"/>
      <c r="BIY30" s="77"/>
      <c r="BIZ30" s="77"/>
      <c r="BJA30" s="77"/>
      <c r="BJB30" s="77"/>
      <c r="BJC30" s="77"/>
      <c r="BJD30" s="77"/>
      <c r="BJE30" s="77"/>
      <c r="BJF30" s="77"/>
      <c r="BJG30" s="77"/>
      <c r="BJH30" s="77"/>
      <c r="BJI30" s="77"/>
      <c r="BJJ30" s="77"/>
      <c r="BJK30" s="77"/>
      <c r="BJL30" s="77"/>
      <c r="BJM30" s="77"/>
      <c r="BJN30" s="77"/>
      <c r="BJO30" s="77"/>
      <c r="BJP30" s="77"/>
      <c r="BJQ30" s="77"/>
      <c r="BJR30" s="77"/>
      <c r="BJS30" s="77"/>
      <c r="BJT30" s="77"/>
      <c r="BJU30" s="77"/>
      <c r="BJV30" s="77"/>
      <c r="BJW30" s="77"/>
      <c r="BJX30" s="77"/>
      <c r="BJY30" s="77"/>
      <c r="BJZ30" s="77"/>
      <c r="BKA30" s="77"/>
      <c r="BKB30" s="77"/>
      <c r="BKC30" s="77"/>
      <c r="BKD30" s="77"/>
      <c r="BKE30" s="77"/>
      <c r="BKF30" s="77"/>
      <c r="BKG30" s="77"/>
      <c r="BKH30" s="77"/>
      <c r="BKI30" s="77"/>
      <c r="BKJ30" s="77"/>
      <c r="BKK30" s="77"/>
      <c r="BKL30" s="77"/>
      <c r="BKM30" s="77"/>
      <c r="BKN30" s="77"/>
      <c r="BKO30" s="77"/>
      <c r="BKP30" s="77"/>
      <c r="BKQ30" s="77"/>
      <c r="BKR30" s="77"/>
      <c r="BKS30" s="77"/>
      <c r="BKT30" s="77"/>
      <c r="BKU30" s="77"/>
      <c r="BKV30" s="77"/>
      <c r="BKW30" s="77"/>
      <c r="BKX30" s="77"/>
      <c r="BKY30" s="77"/>
      <c r="BKZ30" s="77"/>
      <c r="BLA30" s="77"/>
      <c r="BLB30" s="77"/>
      <c r="BLC30" s="77"/>
      <c r="BLD30" s="77"/>
      <c r="BLE30" s="77"/>
      <c r="BLF30" s="77"/>
      <c r="BLG30" s="77"/>
      <c r="BLH30" s="77"/>
      <c r="BLI30" s="77"/>
      <c r="BLJ30" s="77"/>
      <c r="BLK30" s="77"/>
      <c r="BLL30" s="77"/>
      <c r="BLM30" s="77"/>
      <c r="BLN30" s="77"/>
      <c r="BLO30" s="77"/>
      <c r="BLP30" s="77"/>
      <c r="BLQ30" s="77"/>
      <c r="BLR30" s="77"/>
      <c r="BLS30" s="77"/>
      <c r="BLT30" s="77"/>
      <c r="BLU30" s="77"/>
      <c r="BLV30" s="77"/>
      <c r="BLW30" s="77"/>
      <c r="BLX30" s="77"/>
      <c r="BLY30" s="77"/>
      <c r="BLZ30" s="77"/>
      <c r="BMA30" s="77"/>
      <c r="BMB30" s="77"/>
      <c r="BMC30" s="77"/>
      <c r="BMD30" s="77"/>
      <c r="BME30" s="77"/>
      <c r="BMF30" s="77"/>
      <c r="BMG30" s="77"/>
      <c r="BMH30" s="77"/>
      <c r="BMI30" s="77"/>
      <c r="BMJ30" s="77"/>
      <c r="BMK30" s="77"/>
      <c r="BML30" s="77"/>
      <c r="BMM30" s="77"/>
      <c r="BMN30" s="77"/>
      <c r="BMO30" s="77"/>
      <c r="BMP30" s="77"/>
      <c r="BMQ30" s="77"/>
      <c r="BMR30" s="77"/>
      <c r="BMS30" s="77"/>
      <c r="BMT30" s="77"/>
      <c r="BMU30" s="77"/>
      <c r="BMV30" s="77"/>
      <c r="BMW30" s="77"/>
      <c r="BMX30" s="77"/>
      <c r="BMY30" s="77"/>
      <c r="BMZ30" s="77"/>
      <c r="BNA30" s="77"/>
      <c r="BNB30" s="77"/>
      <c r="BNC30" s="77"/>
      <c r="BND30" s="77"/>
      <c r="BNE30" s="77"/>
      <c r="BNF30" s="77"/>
      <c r="BNG30" s="77"/>
      <c r="BNH30" s="77"/>
      <c r="BNI30" s="77"/>
      <c r="BNJ30" s="77"/>
      <c r="BNK30" s="77"/>
      <c r="BNL30" s="77"/>
      <c r="BNM30" s="77"/>
      <c r="BNN30" s="77"/>
      <c r="BNO30" s="77"/>
      <c r="BNP30" s="77"/>
      <c r="BNQ30" s="77"/>
      <c r="BNR30" s="77"/>
      <c r="BNS30" s="77"/>
      <c r="BNT30" s="77"/>
      <c r="BNU30" s="77"/>
      <c r="BNV30" s="77"/>
      <c r="BNW30" s="77"/>
      <c r="BNX30" s="77"/>
      <c r="BNY30" s="77"/>
      <c r="BNZ30" s="77"/>
      <c r="BOA30" s="77"/>
      <c r="BOB30" s="77"/>
      <c r="BOC30" s="77"/>
      <c r="BOD30" s="77"/>
      <c r="BOE30" s="77"/>
      <c r="BOF30" s="77"/>
      <c r="BOG30" s="77"/>
      <c r="BOH30" s="77"/>
      <c r="BOI30" s="77"/>
      <c r="BOJ30" s="77"/>
      <c r="BOK30" s="77"/>
      <c r="BOL30" s="77"/>
      <c r="BOM30" s="77"/>
      <c r="BON30" s="77"/>
      <c r="BOO30" s="77"/>
      <c r="BOP30" s="77"/>
      <c r="BOQ30" s="77"/>
      <c r="BOR30" s="77"/>
      <c r="BOS30" s="77"/>
      <c r="BOT30" s="77"/>
      <c r="BOU30" s="77"/>
      <c r="BOV30" s="77"/>
      <c r="BOW30" s="77"/>
      <c r="BOX30" s="77"/>
      <c r="BOY30" s="77"/>
      <c r="BOZ30" s="77"/>
      <c r="BPA30" s="77"/>
      <c r="BPB30" s="77"/>
      <c r="BPC30" s="77"/>
      <c r="BPD30" s="77"/>
      <c r="BPE30" s="77"/>
      <c r="BPF30" s="77"/>
      <c r="BPG30" s="77"/>
      <c r="BPH30" s="77"/>
      <c r="BPI30" s="77"/>
      <c r="BPJ30" s="77"/>
      <c r="BPK30" s="77"/>
      <c r="BPL30" s="77"/>
      <c r="BPM30" s="77"/>
      <c r="BPN30" s="77"/>
      <c r="BPO30" s="77"/>
      <c r="BPP30" s="77"/>
      <c r="BPQ30" s="77"/>
      <c r="BPR30" s="77"/>
      <c r="BPS30" s="77"/>
      <c r="BPT30" s="77"/>
      <c r="BPU30" s="77"/>
      <c r="BPV30" s="77"/>
      <c r="BPW30" s="77"/>
      <c r="BPX30" s="77"/>
      <c r="BPY30" s="77"/>
      <c r="BPZ30" s="77"/>
      <c r="BQA30" s="77"/>
      <c r="BQB30" s="77"/>
      <c r="BQC30" s="77"/>
      <c r="BQD30" s="77"/>
      <c r="BQE30" s="77"/>
      <c r="BQF30" s="77"/>
      <c r="BQG30" s="77"/>
      <c r="BQH30" s="77"/>
      <c r="BQI30" s="77"/>
      <c r="BQJ30" s="77"/>
      <c r="BQK30" s="77"/>
      <c r="BQL30" s="77"/>
      <c r="BQM30" s="77"/>
      <c r="BQN30" s="77"/>
      <c r="BQO30" s="77"/>
      <c r="BQP30" s="77"/>
      <c r="BQQ30" s="77"/>
      <c r="BQR30" s="77"/>
      <c r="BQS30" s="77"/>
      <c r="BQT30" s="77"/>
      <c r="BQU30" s="77"/>
      <c r="BQV30" s="77"/>
      <c r="BQW30" s="77"/>
      <c r="BQX30" s="77"/>
      <c r="BQY30" s="77"/>
      <c r="BQZ30" s="77"/>
      <c r="BRA30" s="77"/>
      <c r="BRB30" s="77"/>
      <c r="BRC30" s="77"/>
      <c r="BRD30" s="77"/>
      <c r="BRE30" s="77"/>
      <c r="BRF30" s="77"/>
      <c r="BRG30" s="77"/>
      <c r="BRH30" s="77"/>
      <c r="BRI30" s="77"/>
      <c r="BRJ30" s="77"/>
      <c r="BRK30" s="77"/>
      <c r="BRL30" s="77"/>
      <c r="BRM30" s="77"/>
      <c r="BRN30" s="77"/>
      <c r="BRO30" s="77"/>
      <c r="BRP30" s="77"/>
      <c r="BRQ30" s="77"/>
      <c r="BRR30" s="77"/>
      <c r="BRS30" s="77"/>
      <c r="BRT30" s="77"/>
      <c r="BRU30" s="77"/>
      <c r="BRV30" s="77"/>
      <c r="BRW30" s="77"/>
      <c r="BRX30" s="77"/>
      <c r="BRY30" s="77"/>
      <c r="BRZ30" s="77"/>
      <c r="BSA30" s="77"/>
      <c r="BSB30" s="77"/>
      <c r="BSC30" s="77"/>
      <c r="BSD30" s="77"/>
      <c r="BSE30" s="77"/>
      <c r="BSF30" s="77"/>
      <c r="BSG30" s="77"/>
      <c r="BSH30" s="77"/>
      <c r="BSI30" s="77"/>
      <c r="BSJ30" s="77"/>
      <c r="BSK30" s="77"/>
      <c r="BSL30" s="77"/>
      <c r="BSM30" s="77"/>
      <c r="BSN30" s="77"/>
      <c r="BSO30" s="77"/>
      <c r="BSP30" s="77"/>
      <c r="BSQ30" s="77"/>
      <c r="BSR30" s="77"/>
      <c r="BSS30" s="77"/>
      <c r="BST30" s="77"/>
      <c r="BSU30" s="77"/>
      <c r="BSV30" s="77"/>
      <c r="BSW30" s="77"/>
      <c r="BSX30" s="77"/>
      <c r="BSY30" s="77"/>
      <c r="BSZ30" s="77"/>
      <c r="BTA30" s="77"/>
      <c r="BTB30" s="77"/>
      <c r="BTC30" s="77"/>
      <c r="BTD30" s="77"/>
      <c r="BTE30" s="77"/>
      <c r="BTF30" s="77"/>
      <c r="BTG30" s="77"/>
      <c r="BTH30" s="77"/>
      <c r="BTI30" s="77"/>
      <c r="BTJ30" s="77"/>
      <c r="BTK30" s="77"/>
      <c r="BTL30" s="77"/>
      <c r="BTM30" s="77"/>
      <c r="BTN30" s="77"/>
      <c r="BTO30" s="77"/>
      <c r="BTP30" s="77"/>
      <c r="BTQ30" s="77"/>
      <c r="BTR30" s="77"/>
      <c r="BTS30" s="77"/>
      <c r="BTT30" s="77"/>
      <c r="BTU30" s="77"/>
      <c r="BTV30" s="77"/>
      <c r="BTW30" s="77"/>
      <c r="BTX30" s="77"/>
      <c r="BTY30" s="77"/>
      <c r="BTZ30" s="77"/>
      <c r="BUA30" s="77"/>
      <c r="BUB30" s="77"/>
      <c r="BUC30" s="77"/>
      <c r="BUD30" s="77"/>
      <c r="BUE30" s="77"/>
      <c r="BUF30" s="77"/>
      <c r="BUG30" s="77"/>
      <c r="BUH30" s="77"/>
      <c r="BUI30" s="77"/>
      <c r="BUJ30" s="77"/>
      <c r="BUK30" s="77"/>
      <c r="BUL30" s="77"/>
      <c r="BUM30" s="77"/>
      <c r="BUN30" s="77"/>
      <c r="BUO30" s="77"/>
      <c r="BUP30" s="77"/>
      <c r="BUQ30" s="77"/>
      <c r="BUR30" s="77"/>
      <c r="BUS30" s="77"/>
      <c r="BUT30" s="77"/>
      <c r="BUU30" s="77"/>
      <c r="BUV30" s="77"/>
      <c r="BUW30" s="77"/>
      <c r="BUX30" s="77"/>
      <c r="BUY30" s="77"/>
      <c r="BUZ30" s="77"/>
      <c r="BVA30" s="77"/>
      <c r="BVB30" s="77"/>
      <c r="BVC30" s="77"/>
      <c r="BVD30" s="77"/>
      <c r="BVE30" s="77"/>
      <c r="BVF30" s="77"/>
      <c r="BVG30" s="77"/>
      <c r="BVH30" s="77"/>
      <c r="BVI30" s="77"/>
      <c r="BVJ30" s="77"/>
      <c r="BVK30" s="77"/>
      <c r="BVL30" s="77"/>
      <c r="BVM30" s="77"/>
      <c r="BVN30" s="77"/>
      <c r="BVO30" s="77"/>
      <c r="BVP30" s="77"/>
      <c r="BVQ30" s="77"/>
      <c r="BVR30" s="77"/>
      <c r="BVS30" s="77"/>
      <c r="BVT30" s="77"/>
      <c r="BVU30" s="77"/>
      <c r="BVV30" s="77"/>
      <c r="BVW30" s="77"/>
      <c r="BVX30" s="77"/>
      <c r="BVY30" s="77"/>
      <c r="BVZ30" s="77"/>
      <c r="BWA30" s="77"/>
      <c r="BWB30" s="77"/>
      <c r="BWC30" s="77"/>
      <c r="BWD30" s="77"/>
      <c r="BWE30" s="77"/>
      <c r="BWF30" s="77"/>
      <c r="BWG30" s="77"/>
      <c r="BWH30" s="77"/>
      <c r="BWI30" s="77"/>
      <c r="BWJ30" s="77"/>
      <c r="BWK30" s="77"/>
      <c r="BWL30" s="77"/>
      <c r="BWM30" s="77"/>
      <c r="BWN30" s="77"/>
      <c r="BWO30" s="77"/>
      <c r="BWP30" s="77"/>
      <c r="BWQ30" s="77"/>
      <c r="BWR30" s="77"/>
      <c r="BWS30" s="77"/>
      <c r="BWT30" s="77"/>
      <c r="BWU30" s="77"/>
      <c r="BWV30" s="77"/>
      <c r="BWW30" s="77"/>
      <c r="BWX30" s="77"/>
      <c r="BWY30" s="77"/>
      <c r="BWZ30" s="77"/>
      <c r="BXA30" s="77"/>
      <c r="BXB30" s="77"/>
      <c r="BXC30" s="77"/>
      <c r="BXD30" s="77"/>
      <c r="BXE30" s="77"/>
      <c r="BXF30" s="77"/>
      <c r="BXG30" s="77"/>
      <c r="BXH30" s="77"/>
      <c r="BXI30" s="77"/>
      <c r="BXJ30" s="77"/>
      <c r="BXK30" s="77"/>
      <c r="BXL30" s="77"/>
      <c r="BXM30" s="77"/>
      <c r="BXN30" s="77"/>
      <c r="BXO30" s="77"/>
      <c r="BXP30" s="77"/>
      <c r="BXQ30" s="77"/>
      <c r="BXR30" s="77"/>
      <c r="BXS30" s="77"/>
      <c r="BXT30" s="77"/>
      <c r="BXU30" s="77"/>
      <c r="BXV30" s="77"/>
      <c r="BXW30" s="77"/>
      <c r="BXX30" s="77"/>
      <c r="BXY30" s="77"/>
      <c r="BXZ30" s="77"/>
      <c r="BYA30" s="77"/>
      <c r="BYB30" s="77"/>
      <c r="BYC30" s="77"/>
      <c r="BYD30" s="77"/>
      <c r="BYE30" s="77"/>
      <c r="BYF30" s="77"/>
      <c r="BYG30" s="77"/>
      <c r="BYH30" s="77"/>
      <c r="BYI30" s="77"/>
      <c r="BYJ30" s="77"/>
      <c r="BYK30" s="77"/>
      <c r="BYL30" s="77"/>
      <c r="BYM30" s="77"/>
      <c r="BYN30" s="77"/>
      <c r="BYO30" s="77"/>
      <c r="BYP30" s="77"/>
      <c r="BYQ30" s="77"/>
      <c r="BYR30" s="77"/>
      <c r="BYS30" s="77"/>
      <c r="BYT30" s="77"/>
      <c r="BYU30" s="77"/>
      <c r="BYV30" s="77"/>
      <c r="BYW30" s="77"/>
      <c r="BYX30" s="77"/>
      <c r="BYY30" s="77"/>
      <c r="BYZ30" s="77"/>
      <c r="BZA30" s="77"/>
      <c r="BZB30" s="77"/>
      <c r="BZC30" s="77"/>
      <c r="BZD30" s="77"/>
      <c r="BZE30" s="77"/>
      <c r="BZF30" s="77"/>
      <c r="BZG30" s="77"/>
      <c r="BZH30" s="77"/>
      <c r="BZI30" s="77"/>
      <c r="BZJ30" s="77"/>
      <c r="BZK30" s="77"/>
      <c r="BZL30" s="77"/>
      <c r="BZM30" s="77"/>
      <c r="BZN30" s="77"/>
      <c r="BZO30" s="77"/>
      <c r="BZP30" s="77"/>
      <c r="BZQ30" s="77"/>
      <c r="BZR30" s="77"/>
      <c r="BZS30" s="77"/>
      <c r="BZT30" s="77"/>
      <c r="BZU30" s="77"/>
      <c r="BZV30" s="77"/>
      <c r="BZW30" s="77"/>
      <c r="BZX30" s="77"/>
      <c r="BZY30" s="77"/>
      <c r="BZZ30" s="77"/>
      <c r="CAA30" s="77"/>
      <c r="CAB30" s="77"/>
      <c r="CAC30" s="77"/>
      <c r="CAD30" s="77"/>
      <c r="CAE30" s="77"/>
      <c r="CAF30" s="77"/>
      <c r="CAG30" s="77"/>
      <c r="CAH30" s="77"/>
      <c r="CAI30" s="77"/>
      <c r="CAJ30" s="77"/>
      <c r="CAK30" s="77"/>
      <c r="CAL30" s="77"/>
      <c r="CAM30" s="77"/>
      <c r="CAN30" s="77"/>
      <c r="CAO30" s="77"/>
      <c r="CAP30" s="77"/>
      <c r="CAQ30" s="77"/>
      <c r="CAR30" s="77"/>
      <c r="CAS30" s="77"/>
      <c r="CAT30" s="77"/>
      <c r="CAU30" s="77"/>
      <c r="CAV30" s="77"/>
      <c r="CAW30" s="77"/>
      <c r="CAX30" s="77"/>
      <c r="CAY30" s="77"/>
      <c r="CAZ30" s="77"/>
      <c r="CBA30" s="77"/>
      <c r="CBB30" s="77"/>
      <c r="CBC30" s="77"/>
      <c r="CBD30" s="77"/>
      <c r="CBE30" s="77"/>
      <c r="CBF30" s="77"/>
      <c r="CBG30" s="77"/>
      <c r="CBH30" s="77"/>
      <c r="CBI30" s="77"/>
      <c r="CBJ30" s="77"/>
      <c r="CBK30" s="77"/>
      <c r="CBL30" s="77"/>
      <c r="CBM30" s="77"/>
      <c r="CBN30" s="77"/>
      <c r="CBO30" s="77"/>
      <c r="CBP30" s="77"/>
      <c r="CBQ30" s="77"/>
      <c r="CBR30" s="77"/>
      <c r="CBS30" s="77"/>
      <c r="CBT30" s="77"/>
      <c r="CBU30" s="77"/>
      <c r="CBV30" s="77"/>
      <c r="CBW30" s="77"/>
      <c r="CBX30" s="77"/>
      <c r="CBY30" s="77"/>
      <c r="CBZ30" s="77"/>
      <c r="CCA30" s="77"/>
      <c r="CCB30" s="77"/>
      <c r="CCC30" s="77"/>
      <c r="CCD30" s="77"/>
      <c r="CCE30" s="77"/>
      <c r="CCF30" s="77"/>
      <c r="CCG30" s="77"/>
      <c r="CCH30" s="77"/>
      <c r="CCI30" s="77"/>
      <c r="CCJ30" s="77"/>
      <c r="CCK30" s="77"/>
      <c r="CCL30" s="77"/>
      <c r="CCM30" s="77"/>
      <c r="CCN30" s="77"/>
      <c r="CCO30" s="77"/>
      <c r="CCP30" s="77"/>
      <c r="CCQ30" s="77"/>
      <c r="CCR30" s="77"/>
      <c r="CCS30" s="77"/>
      <c r="CCT30" s="77"/>
      <c r="CCU30" s="77"/>
      <c r="CCV30" s="77"/>
      <c r="CCW30" s="77"/>
      <c r="CCX30" s="77"/>
      <c r="CCY30" s="77"/>
      <c r="CCZ30" s="77"/>
      <c r="CDA30" s="77"/>
      <c r="CDB30" s="77"/>
      <c r="CDC30" s="77"/>
      <c r="CDD30" s="77"/>
      <c r="CDE30" s="77"/>
      <c r="CDF30" s="77"/>
      <c r="CDG30" s="77"/>
      <c r="CDH30" s="77"/>
      <c r="CDI30" s="77"/>
      <c r="CDJ30" s="77"/>
      <c r="CDK30" s="77"/>
      <c r="CDL30" s="77"/>
      <c r="CDM30" s="77"/>
      <c r="CDN30" s="77"/>
      <c r="CDO30" s="77"/>
      <c r="CDP30" s="77"/>
      <c r="CDQ30" s="77"/>
      <c r="CDR30" s="77"/>
      <c r="CDS30" s="77"/>
      <c r="CDT30" s="77"/>
      <c r="CDU30" s="77"/>
      <c r="CDV30" s="77"/>
      <c r="CDW30" s="77"/>
      <c r="CDX30" s="77"/>
      <c r="CDY30" s="77"/>
      <c r="CDZ30" s="77"/>
      <c r="CEA30" s="77"/>
      <c r="CEB30" s="77"/>
      <c r="CEC30" s="77"/>
      <c r="CED30" s="77"/>
      <c r="CEE30" s="77"/>
      <c r="CEF30" s="77"/>
      <c r="CEG30" s="77"/>
      <c r="CEH30" s="77"/>
      <c r="CEI30" s="77"/>
      <c r="CEJ30" s="77"/>
      <c r="CEK30" s="77"/>
      <c r="CEL30" s="77"/>
      <c r="CEM30" s="77"/>
      <c r="CEN30" s="77"/>
      <c r="CEO30" s="77"/>
      <c r="CEP30" s="77"/>
      <c r="CEQ30" s="77"/>
      <c r="CER30" s="77"/>
      <c r="CES30" s="77"/>
      <c r="CET30" s="77"/>
      <c r="CEU30" s="77"/>
      <c r="CEV30" s="77"/>
      <c r="CEW30" s="77"/>
      <c r="CEX30" s="77"/>
      <c r="CEY30" s="77"/>
      <c r="CEZ30" s="77"/>
      <c r="CFA30" s="77"/>
      <c r="CFB30" s="77"/>
      <c r="CFC30" s="77"/>
      <c r="CFD30" s="77"/>
      <c r="CFE30" s="77"/>
      <c r="CFF30" s="77"/>
      <c r="CFG30" s="77"/>
      <c r="CFH30" s="77"/>
      <c r="CFI30" s="77"/>
      <c r="CFJ30" s="77"/>
      <c r="CFK30" s="77"/>
      <c r="CFL30" s="77"/>
      <c r="CFM30" s="77"/>
      <c r="CFN30" s="77"/>
      <c r="CFO30" s="77"/>
      <c r="CFP30" s="77"/>
      <c r="CFQ30" s="77"/>
      <c r="CFR30" s="77"/>
      <c r="CFS30" s="77"/>
      <c r="CFT30" s="77"/>
      <c r="CFU30" s="77"/>
      <c r="CFV30" s="77"/>
      <c r="CFW30" s="77"/>
      <c r="CFX30" s="77"/>
      <c r="CFY30" s="77"/>
      <c r="CFZ30" s="77"/>
      <c r="CGA30" s="77"/>
      <c r="CGB30" s="77"/>
      <c r="CGC30" s="77"/>
      <c r="CGD30" s="77"/>
      <c r="CGE30" s="77"/>
      <c r="CGF30" s="77"/>
      <c r="CGG30" s="77"/>
      <c r="CGH30" s="77"/>
      <c r="CGI30" s="77"/>
      <c r="CGJ30" s="77"/>
      <c r="CGK30" s="77"/>
      <c r="CGL30" s="77"/>
      <c r="CGM30" s="77"/>
      <c r="CGN30" s="77"/>
      <c r="CGO30" s="77"/>
      <c r="CGP30" s="77"/>
      <c r="CGQ30" s="77"/>
      <c r="CGR30" s="77"/>
      <c r="CGS30" s="77"/>
      <c r="CGT30" s="77"/>
      <c r="CGU30" s="77"/>
      <c r="CGV30" s="77"/>
      <c r="CGW30" s="77"/>
      <c r="CGX30" s="77"/>
      <c r="CGY30" s="77"/>
      <c r="CGZ30" s="77"/>
      <c r="CHA30" s="77"/>
      <c r="CHB30" s="77"/>
      <c r="CHC30" s="77"/>
      <c r="CHD30" s="77"/>
      <c r="CHE30" s="77"/>
      <c r="CHF30" s="77"/>
      <c r="CHG30" s="77"/>
      <c r="CHH30" s="77"/>
      <c r="CHI30" s="77"/>
      <c r="CHJ30" s="77"/>
      <c r="CHK30" s="77"/>
      <c r="CHL30" s="77"/>
      <c r="CHM30" s="77"/>
      <c r="CHN30" s="77"/>
      <c r="CHO30" s="77"/>
      <c r="CHP30" s="77"/>
      <c r="CHQ30" s="77"/>
      <c r="CHR30" s="77"/>
      <c r="CHS30" s="77"/>
      <c r="CHT30" s="77"/>
      <c r="CHU30" s="77"/>
      <c r="CHV30" s="77"/>
      <c r="CHW30" s="77"/>
      <c r="CHX30" s="77"/>
      <c r="CHY30" s="77"/>
      <c r="CHZ30" s="77"/>
      <c r="CIA30" s="77"/>
      <c r="CIB30" s="77"/>
      <c r="CIC30" s="77"/>
      <c r="CID30" s="77"/>
      <c r="CIE30" s="77"/>
      <c r="CIF30" s="77"/>
      <c r="CIG30" s="77"/>
      <c r="CIH30" s="77"/>
      <c r="CII30" s="77"/>
      <c r="CIJ30" s="77"/>
      <c r="CIK30" s="77"/>
      <c r="CIL30" s="77"/>
      <c r="CIM30" s="77"/>
      <c r="CIN30" s="77"/>
      <c r="CIO30" s="77"/>
      <c r="CIP30" s="77"/>
      <c r="CIQ30" s="77"/>
      <c r="CIR30" s="77"/>
      <c r="CIS30" s="77"/>
      <c r="CIT30" s="77"/>
      <c r="CIU30" s="77"/>
      <c r="CIV30" s="77"/>
      <c r="CIW30" s="77"/>
      <c r="CIX30" s="77"/>
      <c r="CIY30" s="77"/>
      <c r="CIZ30" s="77"/>
      <c r="CJA30" s="77"/>
      <c r="CJB30" s="77"/>
      <c r="CJC30" s="77"/>
      <c r="CJD30" s="77"/>
      <c r="CJE30" s="77"/>
      <c r="CJF30" s="77"/>
      <c r="CJG30" s="77"/>
      <c r="CJH30" s="77"/>
      <c r="CJI30" s="77"/>
      <c r="CJJ30" s="77"/>
      <c r="CJK30" s="77"/>
      <c r="CJL30" s="77"/>
      <c r="CJM30" s="77"/>
      <c r="CJN30" s="77"/>
      <c r="CJO30" s="77"/>
      <c r="CJP30" s="77"/>
      <c r="CJQ30" s="77"/>
      <c r="CJR30" s="77"/>
      <c r="CJS30" s="77"/>
      <c r="CJT30" s="77"/>
      <c r="CJU30" s="77"/>
      <c r="CJV30" s="77"/>
      <c r="CJW30" s="77"/>
      <c r="CJX30" s="77"/>
      <c r="CJY30" s="77"/>
      <c r="CJZ30" s="77"/>
      <c r="CKA30" s="77"/>
      <c r="CKB30" s="77"/>
      <c r="CKC30" s="77"/>
      <c r="CKD30" s="77"/>
      <c r="CKE30" s="77"/>
      <c r="CKF30" s="77"/>
      <c r="CKG30" s="77"/>
      <c r="CKH30" s="77"/>
      <c r="CKI30" s="77"/>
      <c r="CKJ30" s="77"/>
      <c r="CKK30" s="77"/>
      <c r="CKL30" s="77"/>
      <c r="CKM30" s="77"/>
      <c r="CKN30" s="77"/>
      <c r="CKO30" s="77"/>
      <c r="CKP30" s="77"/>
      <c r="CKQ30" s="77"/>
      <c r="CKR30" s="77"/>
      <c r="CKS30" s="77"/>
      <c r="CKT30" s="77"/>
      <c r="CKU30" s="77"/>
      <c r="CKV30" s="77"/>
      <c r="CKW30" s="77"/>
      <c r="CKX30" s="77"/>
      <c r="CKY30" s="77"/>
      <c r="CKZ30" s="77"/>
      <c r="CLA30" s="77"/>
      <c r="CLB30" s="77"/>
      <c r="CLC30" s="77"/>
      <c r="CLD30" s="77"/>
      <c r="CLE30" s="77"/>
      <c r="CLF30" s="77"/>
      <c r="CLG30" s="77"/>
      <c r="CLH30" s="77"/>
      <c r="CLI30" s="77"/>
      <c r="CLJ30" s="77"/>
      <c r="CLK30" s="77"/>
      <c r="CLL30" s="77"/>
      <c r="CLM30" s="77"/>
      <c r="CLN30" s="77"/>
      <c r="CLO30" s="77"/>
      <c r="CLP30" s="77"/>
      <c r="CLQ30" s="77"/>
      <c r="CLR30" s="77"/>
      <c r="CLS30" s="77"/>
      <c r="CLT30" s="77"/>
      <c r="CLU30" s="77"/>
      <c r="CLV30" s="77"/>
      <c r="CLW30" s="77"/>
      <c r="CLX30" s="77"/>
      <c r="CLY30" s="77"/>
      <c r="CLZ30" s="77"/>
      <c r="CMA30" s="77"/>
      <c r="CMB30" s="77"/>
      <c r="CMC30" s="77"/>
      <c r="CMD30" s="77"/>
      <c r="CME30" s="77"/>
      <c r="CMF30" s="77"/>
      <c r="CMG30" s="77"/>
      <c r="CMH30" s="77"/>
      <c r="CMI30" s="77"/>
      <c r="CMJ30" s="77"/>
      <c r="CMK30" s="77"/>
      <c r="CML30" s="77"/>
      <c r="CMM30" s="77"/>
      <c r="CMN30" s="77"/>
      <c r="CMO30" s="77"/>
      <c r="CMP30" s="77"/>
      <c r="CMQ30" s="77"/>
      <c r="CMR30" s="77"/>
      <c r="CMS30" s="77"/>
      <c r="CMT30" s="77"/>
      <c r="CMU30" s="77"/>
      <c r="CMV30" s="77"/>
      <c r="CMW30" s="77"/>
      <c r="CMX30" s="77"/>
      <c r="CMY30" s="77"/>
      <c r="CMZ30" s="77"/>
      <c r="CNA30" s="77"/>
      <c r="CNB30" s="77"/>
      <c r="CNC30" s="77"/>
      <c r="CND30" s="77"/>
      <c r="CNE30" s="77"/>
      <c r="CNF30" s="77"/>
      <c r="CNG30" s="77"/>
      <c r="CNH30" s="77"/>
      <c r="CNI30" s="77"/>
      <c r="CNJ30" s="77"/>
      <c r="CNK30" s="77"/>
      <c r="CNL30" s="77"/>
      <c r="CNM30" s="77"/>
      <c r="CNN30" s="77"/>
      <c r="CNO30" s="77"/>
      <c r="CNP30" s="77"/>
      <c r="CNQ30" s="77"/>
      <c r="CNR30" s="77"/>
      <c r="CNS30" s="77"/>
      <c r="CNT30" s="77"/>
      <c r="CNU30" s="77"/>
      <c r="CNV30" s="77"/>
      <c r="CNW30" s="77"/>
      <c r="CNX30" s="77"/>
      <c r="CNY30" s="77"/>
      <c r="CNZ30" s="77"/>
      <c r="COA30" s="77"/>
      <c r="COB30" s="77"/>
      <c r="COC30" s="77"/>
      <c r="COD30" s="77"/>
      <c r="COE30" s="77"/>
      <c r="COF30" s="77"/>
      <c r="COG30" s="77"/>
      <c r="COH30" s="77"/>
      <c r="COI30" s="77"/>
      <c r="COJ30" s="77"/>
      <c r="COK30" s="77"/>
      <c r="COL30" s="77"/>
      <c r="COM30" s="77"/>
      <c r="CON30" s="77"/>
      <c r="COO30" s="77"/>
      <c r="COP30" s="77"/>
      <c r="COQ30" s="77"/>
      <c r="COR30" s="77"/>
      <c r="COS30" s="77"/>
      <c r="COT30" s="77"/>
      <c r="COU30" s="77"/>
      <c r="COV30" s="77"/>
      <c r="COW30" s="77"/>
      <c r="COX30" s="77"/>
      <c r="COY30" s="77"/>
      <c r="COZ30" s="77"/>
      <c r="CPA30" s="77"/>
      <c r="CPB30" s="77"/>
      <c r="CPC30" s="77"/>
      <c r="CPD30" s="77"/>
      <c r="CPE30" s="77"/>
      <c r="CPF30" s="77"/>
      <c r="CPG30" s="77"/>
      <c r="CPH30" s="77"/>
      <c r="CPI30" s="77"/>
      <c r="CPJ30" s="77"/>
      <c r="CPK30" s="77"/>
      <c r="CPL30" s="77"/>
      <c r="CPM30" s="77"/>
      <c r="CPN30" s="77"/>
      <c r="CPO30" s="77"/>
      <c r="CPP30" s="77"/>
      <c r="CPQ30" s="77"/>
      <c r="CPR30" s="77"/>
      <c r="CPS30" s="77"/>
      <c r="CPT30" s="77"/>
      <c r="CPU30" s="77"/>
      <c r="CPV30" s="77"/>
      <c r="CPW30" s="77"/>
      <c r="CPX30" s="77"/>
      <c r="CPY30" s="77"/>
      <c r="CPZ30" s="77"/>
      <c r="CQA30" s="77"/>
      <c r="CQB30" s="77"/>
      <c r="CQC30" s="77"/>
      <c r="CQD30" s="77"/>
      <c r="CQE30" s="77"/>
      <c r="CQF30" s="77"/>
      <c r="CQG30" s="77"/>
      <c r="CQH30" s="77"/>
      <c r="CQI30" s="77"/>
      <c r="CQJ30" s="77"/>
      <c r="CQK30" s="77"/>
      <c r="CQL30" s="77"/>
      <c r="CQM30" s="77"/>
      <c r="CQN30" s="77"/>
      <c r="CQO30" s="77"/>
      <c r="CQP30" s="77"/>
      <c r="CQQ30" s="77"/>
      <c r="CQR30" s="77"/>
      <c r="CQS30" s="77"/>
      <c r="CQT30" s="77"/>
      <c r="CQU30" s="77"/>
      <c r="CQV30" s="77"/>
      <c r="CQW30" s="77"/>
      <c r="CQX30" s="77"/>
      <c r="CQY30" s="77"/>
      <c r="CQZ30" s="77"/>
      <c r="CRA30" s="77"/>
      <c r="CRB30" s="77"/>
      <c r="CRC30" s="77"/>
      <c r="CRD30" s="77"/>
      <c r="CRE30" s="77"/>
      <c r="CRF30" s="77"/>
      <c r="CRG30" s="77"/>
      <c r="CRH30" s="77"/>
      <c r="CRI30" s="77"/>
      <c r="CRJ30" s="77"/>
      <c r="CRK30" s="77"/>
      <c r="CRL30" s="77"/>
      <c r="CRM30" s="77"/>
      <c r="CRN30" s="77"/>
      <c r="CRO30" s="77"/>
      <c r="CRP30" s="77"/>
      <c r="CRQ30" s="77"/>
      <c r="CRR30" s="77"/>
      <c r="CRS30" s="77"/>
      <c r="CRT30" s="77"/>
      <c r="CRU30" s="77"/>
      <c r="CRV30" s="77"/>
      <c r="CRW30" s="77"/>
      <c r="CRX30" s="77"/>
      <c r="CRY30" s="77"/>
      <c r="CRZ30" s="77"/>
      <c r="CSA30" s="77"/>
      <c r="CSB30" s="77"/>
      <c r="CSC30" s="77"/>
      <c r="CSD30" s="77"/>
      <c r="CSE30" s="77"/>
      <c r="CSF30" s="77"/>
      <c r="CSG30" s="77"/>
      <c r="CSH30" s="77"/>
      <c r="CSI30" s="77"/>
      <c r="CSJ30" s="77"/>
      <c r="CSK30" s="77"/>
      <c r="CSL30" s="77"/>
      <c r="CSM30" s="77"/>
      <c r="CSN30" s="77"/>
      <c r="CSO30" s="77"/>
      <c r="CSP30" s="77"/>
      <c r="CSQ30" s="77"/>
      <c r="CSR30" s="77"/>
      <c r="CSS30" s="77"/>
      <c r="CST30" s="77"/>
      <c r="CSU30" s="77"/>
      <c r="CSV30" s="77"/>
      <c r="CSW30" s="77"/>
      <c r="CSX30" s="77"/>
      <c r="CSY30" s="77"/>
      <c r="CSZ30" s="77"/>
      <c r="CTA30" s="77"/>
      <c r="CTB30" s="77"/>
      <c r="CTC30" s="77"/>
      <c r="CTD30" s="77"/>
      <c r="CTE30" s="77"/>
      <c r="CTF30" s="77"/>
      <c r="CTG30" s="77"/>
      <c r="CTH30" s="77"/>
      <c r="CTI30" s="77"/>
      <c r="CTJ30" s="77"/>
      <c r="CTK30" s="77"/>
      <c r="CTL30" s="77"/>
      <c r="CTM30" s="77"/>
      <c r="CTN30" s="77"/>
      <c r="CTO30" s="77"/>
      <c r="CTP30" s="77"/>
      <c r="CTQ30" s="77"/>
      <c r="CTR30" s="77"/>
      <c r="CTS30" s="77"/>
      <c r="CTT30" s="77"/>
      <c r="CTU30" s="77"/>
      <c r="CTV30" s="77"/>
      <c r="CTW30" s="77"/>
      <c r="CTX30" s="77"/>
      <c r="CTY30" s="77"/>
      <c r="CTZ30" s="77"/>
      <c r="CUA30" s="77"/>
      <c r="CUB30" s="77"/>
      <c r="CUC30" s="77"/>
      <c r="CUD30" s="77"/>
      <c r="CUE30" s="77"/>
      <c r="CUF30" s="77"/>
      <c r="CUG30" s="77"/>
      <c r="CUH30" s="77"/>
      <c r="CUI30" s="77"/>
      <c r="CUJ30" s="77"/>
      <c r="CUK30" s="77"/>
      <c r="CUL30" s="77"/>
      <c r="CUM30" s="77"/>
      <c r="CUN30" s="77"/>
      <c r="CUO30" s="77"/>
      <c r="CUP30" s="77"/>
      <c r="CUQ30" s="77"/>
      <c r="CUR30" s="77"/>
      <c r="CUS30" s="77"/>
      <c r="CUT30" s="77"/>
      <c r="CUU30" s="77"/>
      <c r="CUV30" s="77"/>
      <c r="CUW30" s="77"/>
      <c r="CUX30" s="77"/>
      <c r="CUY30" s="77"/>
      <c r="CUZ30" s="77"/>
      <c r="CVA30" s="77"/>
      <c r="CVB30" s="77"/>
      <c r="CVC30" s="77"/>
      <c r="CVD30" s="77"/>
      <c r="CVE30" s="77"/>
      <c r="CVF30" s="77"/>
      <c r="CVG30" s="77"/>
      <c r="CVH30" s="77"/>
      <c r="CVI30" s="77"/>
      <c r="CVJ30" s="77"/>
      <c r="CVK30" s="77"/>
      <c r="CVL30" s="77"/>
      <c r="CVM30" s="77"/>
      <c r="CVN30" s="77"/>
      <c r="CVO30" s="77"/>
      <c r="CVP30" s="77"/>
      <c r="CVQ30" s="77"/>
      <c r="CVR30" s="77"/>
      <c r="CVS30" s="77"/>
      <c r="CVT30" s="77"/>
      <c r="CVU30" s="77"/>
      <c r="CVV30" s="77"/>
      <c r="CVW30" s="77"/>
      <c r="CVX30" s="77"/>
      <c r="CVY30" s="77"/>
      <c r="CVZ30" s="77"/>
      <c r="CWA30" s="77"/>
      <c r="CWB30" s="77"/>
      <c r="CWC30" s="77"/>
      <c r="CWD30" s="77"/>
      <c r="CWE30" s="77"/>
      <c r="CWF30" s="77"/>
      <c r="CWG30" s="77"/>
      <c r="CWH30" s="77"/>
      <c r="CWI30" s="77"/>
      <c r="CWJ30" s="77"/>
      <c r="CWK30" s="77"/>
      <c r="CWL30" s="77"/>
      <c r="CWM30" s="77"/>
      <c r="CWN30" s="77"/>
      <c r="CWO30" s="77"/>
      <c r="CWP30" s="77"/>
      <c r="CWQ30" s="77"/>
      <c r="CWR30" s="77"/>
      <c r="CWS30" s="77"/>
      <c r="CWT30" s="77"/>
      <c r="CWU30" s="77"/>
      <c r="CWV30" s="77"/>
      <c r="CWW30" s="77"/>
      <c r="CWX30" s="77"/>
      <c r="CWY30" s="77"/>
      <c r="CWZ30" s="77"/>
      <c r="CXA30" s="77"/>
      <c r="CXB30" s="77"/>
      <c r="CXC30" s="77"/>
      <c r="CXD30" s="77"/>
      <c r="CXE30" s="77"/>
      <c r="CXF30" s="77"/>
      <c r="CXG30" s="77"/>
      <c r="CXH30" s="77"/>
      <c r="CXI30" s="77"/>
      <c r="CXJ30" s="77"/>
      <c r="CXK30" s="77"/>
      <c r="CXL30" s="77"/>
      <c r="CXM30" s="77"/>
      <c r="CXN30" s="77"/>
      <c r="CXO30" s="77"/>
      <c r="CXP30" s="77"/>
      <c r="CXQ30" s="77"/>
      <c r="CXR30" s="77"/>
      <c r="CXS30" s="77"/>
      <c r="CXT30" s="77"/>
      <c r="CXU30" s="77"/>
      <c r="CXV30" s="77"/>
      <c r="CXW30" s="77"/>
      <c r="CXX30" s="77"/>
      <c r="CXY30" s="77"/>
      <c r="CXZ30" s="77"/>
      <c r="CYA30" s="77"/>
      <c r="CYB30" s="77"/>
      <c r="CYC30" s="77"/>
      <c r="CYD30" s="77"/>
      <c r="CYE30" s="77"/>
      <c r="CYF30" s="77"/>
      <c r="CYG30" s="77"/>
      <c r="CYH30" s="77"/>
      <c r="CYI30" s="77"/>
      <c r="CYJ30" s="77"/>
      <c r="CYK30" s="77"/>
      <c r="CYL30" s="77"/>
      <c r="CYM30" s="77"/>
      <c r="CYN30" s="77"/>
      <c r="CYO30" s="77"/>
      <c r="CYP30" s="77"/>
      <c r="CYQ30" s="77"/>
      <c r="CYR30" s="77"/>
      <c r="CYS30" s="77"/>
      <c r="CYT30" s="77"/>
      <c r="CYU30" s="77"/>
      <c r="CYV30" s="77"/>
      <c r="CYW30" s="77"/>
      <c r="CYX30" s="77"/>
      <c r="CYY30" s="77"/>
      <c r="CYZ30" s="77"/>
      <c r="CZA30" s="77"/>
      <c r="CZB30" s="77"/>
      <c r="CZC30" s="77"/>
      <c r="CZD30" s="77"/>
      <c r="CZE30" s="77"/>
      <c r="CZF30" s="77"/>
      <c r="CZG30" s="77"/>
      <c r="CZH30" s="77"/>
      <c r="CZI30" s="77"/>
      <c r="CZJ30" s="77"/>
      <c r="CZK30" s="77"/>
      <c r="CZL30" s="77"/>
      <c r="CZM30" s="77"/>
      <c r="CZN30" s="77"/>
      <c r="CZO30" s="77"/>
      <c r="CZP30" s="77"/>
      <c r="CZQ30" s="77"/>
      <c r="CZR30" s="77"/>
      <c r="CZS30" s="77"/>
      <c r="CZT30" s="77"/>
      <c r="CZU30" s="77"/>
      <c r="CZV30" s="77"/>
      <c r="CZW30" s="77"/>
      <c r="CZX30" s="77"/>
      <c r="CZY30" s="77"/>
      <c r="CZZ30" s="77"/>
      <c r="DAA30" s="77"/>
      <c r="DAB30" s="77"/>
      <c r="DAC30" s="77"/>
      <c r="DAD30" s="77"/>
      <c r="DAE30" s="77"/>
      <c r="DAF30" s="77"/>
      <c r="DAG30" s="77"/>
      <c r="DAH30" s="77"/>
      <c r="DAI30" s="77"/>
      <c r="DAJ30" s="77"/>
      <c r="DAK30" s="77"/>
      <c r="DAL30" s="77"/>
      <c r="DAM30" s="77"/>
      <c r="DAN30" s="77"/>
      <c r="DAO30" s="77"/>
      <c r="DAP30" s="77"/>
      <c r="DAQ30" s="77"/>
      <c r="DAR30" s="77"/>
      <c r="DAS30" s="77"/>
      <c r="DAT30" s="77"/>
      <c r="DAU30" s="77"/>
      <c r="DAV30" s="77"/>
      <c r="DAW30" s="77"/>
      <c r="DAX30" s="77"/>
      <c r="DAY30" s="77"/>
      <c r="DAZ30" s="77"/>
      <c r="DBA30" s="77"/>
      <c r="DBB30" s="77"/>
      <c r="DBC30" s="77"/>
      <c r="DBD30" s="77"/>
      <c r="DBE30" s="77"/>
      <c r="DBF30" s="77"/>
      <c r="DBG30" s="77"/>
      <c r="DBH30" s="77"/>
      <c r="DBI30" s="77"/>
      <c r="DBJ30" s="77"/>
      <c r="DBK30" s="77"/>
      <c r="DBL30" s="77"/>
      <c r="DBM30" s="77"/>
      <c r="DBN30" s="77"/>
      <c r="DBO30" s="77"/>
      <c r="DBP30" s="77"/>
      <c r="DBQ30" s="77"/>
      <c r="DBR30" s="77"/>
      <c r="DBS30" s="77"/>
      <c r="DBT30" s="77"/>
      <c r="DBU30" s="77"/>
      <c r="DBV30" s="77"/>
      <c r="DBW30" s="77"/>
      <c r="DBX30" s="77"/>
      <c r="DBY30" s="77"/>
      <c r="DBZ30" s="77"/>
      <c r="DCA30" s="77"/>
      <c r="DCB30" s="77"/>
      <c r="DCC30" s="77"/>
      <c r="DCD30" s="77"/>
      <c r="DCE30" s="77"/>
      <c r="DCF30" s="77"/>
      <c r="DCG30" s="77"/>
      <c r="DCH30" s="77"/>
      <c r="DCI30" s="77"/>
      <c r="DCJ30" s="77"/>
      <c r="DCK30" s="77"/>
      <c r="DCL30" s="77"/>
      <c r="DCM30" s="77"/>
      <c r="DCN30" s="77"/>
      <c r="DCO30" s="77"/>
      <c r="DCP30" s="77"/>
      <c r="DCQ30" s="77"/>
      <c r="DCR30" s="77"/>
      <c r="DCS30" s="77"/>
      <c r="DCT30" s="77"/>
      <c r="DCU30" s="77"/>
      <c r="DCV30" s="77"/>
      <c r="DCW30" s="77"/>
      <c r="DCX30" s="77"/>
      <c r="DCY30" s="77"/>
      <c r="DCZ30" s="77"/>
      <c r="DDA30" s="77"/>
      <c r="DDB30" s="77"/>
      <c r="DDC30" s="77"/>
      <c r="DDD30" s="77"/>
      <c r="DDE30" s="77"/>
      <c r="DDF30" s="77"/>
      <c r="DDG30" s="77"/>
      <c r="DDH30" s="77"/>
      <c r="DDI30" s="77"/>
      <c r="DDJ30" s="77"/>
      <c r="DDK30" s="77"/>
      <c r="DDL30" s="77"/>
      <c r="DDM30" s="77"/>
      <c r="DDN30" s="77"/>
      <c r="DDO30" s="77"/>
      <c r="DDP30" s="77"/>
      <c r="DDQ30" s="77"/>
      <c r="DDR30" s="77"/>
      <c r="DDS30" s="77"/>
      <c r="DDT30" s="77"/>
      <c r="DDU30" s="77"/>
      <c r="DDV30" s="77"/>
      <c r="DDW30" s="77"/>
      <c r="DDX30" s="77"/>
      <c r="DDY30" s="77"/>
      <c r="DDZ30" s="77"/>
      <c r="DEA30" s="77"/>
      <c r="DEB30" s="77"/>
      <c r="DEC30" s="77"/>
      <c r="DED30" s="77"/>
      <c r="DEE30" s="77"/>
      <c r="DEF30" s="77"/>
      <c r="DEG30" s="77"/>
      <c r="DEH30" s="77"/>
      <c r="DEI30" s="77"/>
      <c r="DEJ30" s="77"/>
      <c r="DEK30" s="77"/>
      <c r="DEL30" s="77"/>
      <c r="DEM30" s="77"/>
      <c r="DEN30" s="77"/>
      <c r="DEO30" s="77"/>
      <c r="DEP30" s="77"/>
      <c r="DEQ30" s="77"/>
      <c r="DER30" s="77"/>
      <c r="DES30" s="77"/>
      <c r="DET30" s="77"/>
      <c r="DEU30" s="77"/>
      <c r="DEV30" s="77"/>
      <c r="DEW30" s="77"/>
      <c r="DEX30" s="77"/>
      <c r="DEY30" s="77"/>
      <c r="DEZ30" s="77"/>
      <c r="DFA30" s="77"/>
      <c r="DFB30" s="77"/>
      <c r="DFC30" s="77"/>
      <c r="DFD30" s="77"/>
      <c r="DFE30" s="77"/>
      <c r="DFF30" s="77"/>
      <c r="DFG30" s="77"/>
      <c r="DFH30" s="77"/>
      <c r="DFI30" s="77"/>
      <c r="DFJ30" s="77"/>
      <c r="DFK30" s="77"/>
      <c r="DFL30" s="77"/>
      <c r="DFM30" s="77"/>
      <c r="DFN30" s="77"/>
      <c r="DFO30" s="77"/>
      <c r="DFP30" s="77"/>
      <c r="DFQ30" s="77"/>
      <c r="DFR30" s="77"/>
      <c r="DFS30" s="77"/>
      <c r="DFT30" s="77"/>
      <c r="DFU30" s="77"/>
      <c r="DFV30" s="77"/>
      <c r="DFW30" s="77"/>
      <c r="DFX30" s="77"/>
      <c r="DFY30" s="77"/>
      <c r="DFZ30" s="77"/>
      <c r="DGA30" s="77"/>
      <c r="DGB30" s="77"/>
      <c r="DGC30" s="77"/>
      <c r="DGD30" s="77"/>
      <c r="DGE30" s="77"/>
      <c r="DGF30" s="77"/>
      <c r="DGG30" s="77"/>
      <c r="DGH30" s="77"/>
      <c r="DGI30" s="77"/>
      <c r="DGJ30" s="77"/>
      <c r="DGK30" s="77"/>
      <c r="DGL30" s="77"/>
      <c r="DGM30" s="77"/>
      <c r="DGN30" s="77"/>
      <c r="DGO30" s="77"/>
      <c r="DGP30" s="77"/>
      <c r="DGQ30" s="77"/>
      <c r="DGR30" s="77"/>
      <c r="DGS30" s="77"/>
      <c r="DGT30" s="77"/>
      <c r="DGU30" s="77"/>
      <c r="DGV30" s="77"/>
      <c r="DGW30" s="77"/>
      <c r="DGX30" s="77"/>
      <c r="DGY30" s="77"/>
      <c r="DGZ30" s="77"/>
      <c r="DHA30" s="77"/>
      <c r="DHB30" s="77"/>
      <c r="DHC30" s="77"/>
      <c r="DHD30" s="77"/>
      <c r="DHE30" s="77"/>
      <c r="DHF30" s="77"/>
      <c r="DHG30" s="77"/>
      <c r="DHH30" s="77"/>
      <c r="DHI30" s="77"/>
      <c r="DHJ30" s="77"/>
      <c r="DHK30" s="77"/>
      <c r="DHL30" s="77"/>
      <c r="DHM30" s="77"/>
      <c r="DHN30" s="77"/>
      <c r="DHO30" s="77"/>
      <c r="DHP30" s="77"/>
      <c r="DHQ30" s="77"/>
      <c r="DHR30" s="77"/>
      <c r="DHS30" s="77"/>
      <c r="DHT30" s="77"/>
      <c r="DHU30" s="77"/>
      <c r="DHV30" s="77"/>
      <c r="DHW30" s="77"/>
      <c r="DHX30" s="77"/>
      <c r="DHY30" s="77"/>
      <c r="DHZ30" s="77"/>
      <c r="DIA30" s="77"/>
      <c r="DIB30" s="77"/>
      <c r="DIC30" s="77"/>
      <c r="DID30" s="77"/>
      <c r="DIE30" s="77"/>
      <c r="DIF30" s="77"/>
      <c r="DIG30" s="77"/>
      <c r="DIH30" s="77"/>
      <c r="DII30" s="77"/>
      <c r="DIJ30" s="77"/>
      <c r="DIK30" s="77"/>
      <c r="DIL30" s="77"/>
      <c r="DIM30" s="77"/>
      <c r="DIN30" s="77"/>
      <c r="DIO30" s="77"/>
      <c r="DIP30" s="77"/>
      <c r="DIQ30" s="77"/>
      <c r="DIR30" s="77"/>
      <c r="DIS30" s="77"/>
      <c r="DIT30" s="77"/>
      <c r="DIU30" s="77"/>
      <c r="DIV30" s="77"/>
      <c r="DIW30" s="77"/>
      <c r="DIX30" s="77"/>
      <c r="DIY30" s="77"/>
      <c r="DIZ30" s="77"/>
      <c r="DJA30" s="77"/>
      <c r="DJB30" s="77"/>
      <c r="DJC30" s="77"/>
      <c r="DJD30" s="77"/>
      <c r="DJE30" s="77"/>
      <c r="DJF30" s="77"/>
      <c r="DJG30" s="77"/>
      <c r="DJH30" s="77"/>
      <c r="DJI30" s="77"/>
      <c r="DJJ30" s="77"/>
      <c r="DJK30" s="77"/>
      <c r="DJL30" s="77"/>
      <c r="DJM30" s="77"/>
      <c r="DJN30" s="77"/>
      <c r="DJO30" s="77"/>
      <c r="DJP30" s="77"/>
      <c r="DJQ30" s="77"/>
      <c r="DJR30" s="77"/>
      <c r="DJS30" s="77"/>
      <c r="DJT30" s="77"/>
      <c r="DJU30" s="77"/>
      <c r="DJV30" s="77"/>
      <c r="DJW30" s="77"/>
      <c r="DJX30" s="77"/>
      <c r="DJY30" s="77"/>
      <c r="DJZ30" s="77"/>
      <c r="DKA30" s="77"/>
      <c r="DKB30" s="77"/>
      <c r="DKC30" s="77"/>
      <c r="DKD30" s="77"/>
      <c r="DKE30" s="77"/>
      <c r="DKF30" s="77"/>
      <c r="DKG30" s="77"/>
      <c r="DKH30" s="77"/>
      <c r="DKI30" s="77"/>
      <c r="DKJ30" s="77"/>
      <c r="DKK30" s="77"/>
      <c r="DKL30" s="77"/>
      <c r="DKM30" s="77"/>
      <c r="DKN30" s="77"/>
      <c r="DKO30" s="77"/>
      <c r="DKP30" s="77"/>
      <c r="DKQ30" s="77"/>
      <c r="DKR30" s="77"/>
      <c r="DKS30" s="77"/>
      <c r="DKT30" s="77"/>
      <c r="DKU30" s="77"/>
      <c r="DKV30" s="77"/>
      <c r="DKW30" s="77"/>
      <c r="DKX30" s="77"/>
      <c r="DKY30" s="77"/>
      <c r="DKZ30" s="77"/>
      <c r="DLA30" s="77"/>
      <c r="DLB30" s="77"/>
      <c r="DLC30" s="77"/>
      <c r="DLD30" s="77"/>
      <c r="DLE30" s="77"/>
      <c r="DLF30" s="77"/>
      <c r="DLG30" s="77"/>
      <c r="DLH30" s="77"/>
      <c r="DLI30" s="77"/>
      <c r="DLJ30" s="77"/>
      <c r="DLK30" s="77"/>
      <c r="DLL30" s="77"/>
      <c r="DLM30" s="77"/>
      <c r="DLN30" s="77"/>
      <c r="DLO30" s="77"/>
      <c r="DLP30" s="77"/>
      <c r="DLQ30" s="77"/>
      <c r="DLR30" s="77"/>
      <c r="DLS30" s="77"/>
      <c r="DLT30" s="77"/>
      <c r="DLU30" s="77"/>
      <c r="DLV30" s="77"/>
      <c r="DLW30" s="77"/>
      <c r="DLX30" s="77"/>
      <c r="DLY30" s="77"/>
      <c r="DLZ30" s="77"/>
      <c r="DMA30" s="77"/>
      <c r="DMB30" s="77"/>
      <c r="DMC30" s="77"/>
      <c r="DMD30" s="77"/>
      <c r="DME30" s="77"/>
      <c r="DMF30" s="77"/>
      <c r="DMG30" s="77"/>
      <c r="DMH30" s="77"/>
      <c r="DMI30" s="77"/>
      <c r="DMJ30" s="77"/>
      <c r="DMK30" s="77"/>
      <c r="DML30" s="77"/>
      <c r="DMM30" s="77"/>
      <c r="DMN30" s="77"/>
      <c r="DMO30" s="77"/>
      <c r="DMP30" s="77"/>
      <c r="DMQ30" s="77"/>
      <c r="DMR30" s="77"/>
      <c r="DMS30" s="77"/>
      <c r="DMT30" s="77"/>
      <c r="DMU30" s="77"/>
      <c r="DMV30" s="77"/>
      <c r="DMW30" s="77"/>
      <c r="DMX30" s="77"/>
      <c r="DMY30" s="77"/>
      <c r="DMZ30" s="77"/>
      <c r="DNA30" s="77"/>
      <c r="DNB30" s="77"/>
      <c r="DNC30" s="77"/>
      <c r="DND30" s="77"/>
      <c r="DNE30" s="77"/>
      <c r="DNF30" s="77"/>
      <c r="DNG30" s="77"/>
      <c r="DNH30" s="77"/>
      <c r="DNI30" s="77"/>
      <c r="DNJ30" s="77"/>
      <c r="DNK30" s="77"/>
      <c r="DNL30" s="77"/>
      <c r="DNM30" s="77"/>
      <c r="DNN30" s="77"/>
      <c r="DNO30" s="77"/>
      <c r="DNP30" s="77"/>
      <c r="DNQ30" s="77"/>
      <c r="DNR30" s="77"/>
      <c r="DNS30" s="77"/>
      <c r="DNT30" s="77"/>
      <c r="DNU30" s="77"/>
      <c r="DNV30" s="77"/>
      <c r="DNW30" s="77"/>
      <c r="DNX30" s="77"/>
      <c r="DNY30" s="77"/>
      <c r="DNZ30" s="77"/>
      <c r="DOA30" s="77"/>
      <c r="DOB30" s="77"/>
      <c r="DOC30" s="77"/>
      <c r="DOD30" s="77"/>
      <c r="DOE30" s="77"/>
      <c r="DOF30" s="77"/>
      <c r="DOG30" s="77"/>
      <c r="DOH30" s="77"/>
      <c r="DOI30" s="77"/>
      <c r="DOJ30" s="77"/>
      <c r="DOK30" s="77"/>
      <c r="DOL30" s="77"/>
      <c r="DOM30" s="77"/>
      <c r="DON30" s="77"/>
      <c r="DOO30" s="77"/>
      <c r="DOP30" s="77"/>
      <c r="DOQ30" s="77"/>
      <c r="DOR30" s="77"/>
      <c r="DOS30" s="77"/>
      <c r="DOT30" s="77"/>
      <c r="DOU30" s="77"/>
      <c r="DOV30" s="77"/>
      <c r="DOW30" s="77"/>
      <c r="DOX30" s="77"/>
      <c r="DOY30" s="77"/>
      <c r="DOZ30" s="77"/>
      <c r="DPA30" s="77"/>
      <c r="DPB30" s="77"/>
      <c r="DPC30" s="77"/>
      <c r="DPD30" s="77"/>
      <c r="DPE30" s="77"/>
      <c r="DPF30" s="77"/>
      <c r="DPG30" s="77"/>
      <c r="DPH30" s="77"/>
      <c r="DPI30" s="77"/>
      <c r="DPJ30" s="77"/>
      <c r="DPK30" s="77"/>
      <c r="DPL30" s="77"/>
      <c r="DPM30" s="77"/>
      <c r="DPN30" s="77"/>
      <c r="DPO30" s="77"/>
      <c r="DPP30" s="77"/>
      <c r="DPQ30" s="77"/>
      <c r="DPR30" s="77"/>
      <c r="DPS30" s="77"/>
      <c r="DPT30" s="77"/>
      <c r="DPU30" s="77"/>
      <c r="DPV30" s="77"/>
      <c r="DPW30" s="77"/>
      <c r="DPX30" s="77"/>
      <c r="DPY30" s="77"/>
      <c r="DPZ30" s="77"/>
      <c r="DQA30" s="77"/>
      <c r="DQB30" s="77"/>
      <c r="DQC30" s="77"/>
      <c r="DQD30" s="77"/>
      <c r="DQE30" s="77"/>
      <c r="DQF30" s="77"/>
      <c r="DQG30" s="77"/>
      <c r="DQH30" s="77"/>
      <c r="DQI30" s="77"/>
      <c r="DQJ30" s="77"/>
      <c r="DQK30" s="77"/>
      <c r="DQL30" s="77"/>
      <c r="DQM30" s="77"/>
      <c r="DQN30" s="77"/>
      <c r="DQO30" s="77"/>
      <c r="DQP30" s="77"/>
      <c r="DQQ30" s="77"/>
      <c r="DQR30" s="77"/>
      <c r="DQS30" s="77"/>
      <c r="DQT30" s="77"/>
      <c r="DQU30" s="77"/>
      <c r="DQV30" s="77"/>
      <c r="DQW30" s="77"/>
      <c r="DQX30" s="77"/>
      <c r="DQY30" s="77"/>
      <c r="DQZ30" s="77"/>
      <c r="DRA30" s="77"/>
      <c r="DRB30" s="77"/>
      <c r="DRC30" s="77"/>
      <c r="DRD30" s="77"/>
      <c r="DRE30" s="77"/>
      <c r="DRF30" s="77"/>
      <c r="DRG30" s="77"/>
      <c r="DRH30" s="77"/>
      <c r="DRI30" s="77"/>
      <c r="DRJ30" s="77"/>
      <c r="DRK30" s="77"/>
      <c r="DRL30" s="77"/>
      <c r="DRM30" s="77"/>
      <c r="DRN30" s="77"/>
      <c r="DRO30" s="77"/>
      <c r="DRP30" s="77"/>
      <c r="DRQ30" s="77"/>
      <c r="DRR30" s="77"/>
      <c r="DRS30" s="77"/>
      <c r="DRT30" s="77"/>
      <c r="DRU30" s="77"/>
      <c r="DRV30" s="77"/>
      <c r="DRW30" s="77"/>
      <c r="DRX30" s="77"/>
      <c r="DRY30" s="77"/>
      <c r="DRZ30" s="77"/>
      <c r="DSA30" s="77"/>
      <c r="DSB30" s="77"/>
      <c r="DSC30" s="77"/>
      <c r="DSD30" s="77"/>
      <c r="DSE30" s="77"/>
      <c r="DSF30" s="77"/>
      <c r="DSG30" s="77"/>
      <c r="DSH30" s="77"/>
      <c r="DSI30" s="77"/>
      <c r="DSJ30" s="77"/>
      <c r="DSK30" s="77"/>
      <c r="DSL30" s="77"/>
      <c r="DSM30" s="77"/>
      <c r="DSN30" s="77"/>
      <c r="DSO30" s="77"/>
      <c r="DSP30" s="77"/>
      <c r="DSQ30" s="77"/>
      <c r="DSR30" s="77"/>
      <c r="DSS30" s="77"/>
      <c r="DST30" s="77"/>
      <c r="DSU30" s="77"/>
      <c r="DSV30" s="77"/>
      <c r="DSW30" s="77"/>
      <c r="DSX30" s="77"/>
      <c r="DSY30" s="77"/>
      <c r="DSZ30" s="77"/>
      <c r="DTA30" s="77"/>
      <c r="DTB30" s="77"/>
      <c r="DTC30" s="77"/>
      <c r="DTD30" s="77"/>
      <c r="DTE30" s="77"/>
      <c r="DTF30" s="77"/>
      <c r="DTG30" s="77"/>
      <c r="DTH30" s="77"/>
      <c r="DTI30" s="77"/>
      <c r="DTJ30" s="77"/>
      <c r="DTK30" s="77"/>
      <c r="DTL30" s="77"/>
      <c r="DTM30" s="77"/>
      <c r="DTN30" s="77"/>
      <c r="DTO30" s="77"/>
      <c r="DTP30" s="77"/>
      <c r="DTQ30" s="77"/>
      <c r="DTR30" s="77"/>
      <c r="DTS30" s="77"/>
      <c r="DTT30" s="77"/>
      <c r="DTU30" s="77"/>
      <c r="DTV30" s="77"/>
      <c r="DTW30" s="77"/>
      <c r="DTX30" s="77"/>
      <c r="DTY30" s="77"/>
      <c r="DTZ30" s="77"/>
      <c r="DUA30" s="77"/>
      <c r="DUB30" s="77"/>
      <c r="DUC30" s="77"/>
      <c r="DUD30" s="77"/>
      <c r="DUE30" s="77"/>
      <c r="DUF30" s="77"/>
      <c r="DUG30" s="77"/>
      <c r="DUH30" s="77"/>
      <c r="DUI30" s="77"/>
      <c r="DUJ30" s="77"/>
      <c r="DUK30" s="77"/>
      <c r="DUL30" s="77"/>
      <c r="DUM30" s="77"/>
      <c r="DUN30" s="77"/>
      <c r="DUO30" s="77"/>
      <c r="DUP30" s="77"/>
      <c r="DUQ30" s="77"/>
      <c r="DUR30" s="77"/>
      <c r="DUS30" s="77"/>
      <c r="DUT30" s="77"/>
      <c r="DUU30" s="77"/>
      <c r="DUV30" s="77"/>
      <c r="DUW30" s="77"/>
      <c r="DUX30" s="77"/>
      <c r="DUY30" s="77"/>
      <c r="DUZ30" s="77"/>
      <c r="DVA30" s="77"/>
      <c r="DVB30" s="77"/>
      <c r="DVC30" s="77"/>
      <c r="DVD30" s="77"/>
      <c r="DVE30" s="77"/>
      <c r="DVF30" s="77"/>
      <c r="DVG30" s="77"/>
      <c r="DVH30" s="77"/>
      <c r="DVI30" s="77"/>
      <c r="DVJ30" s="77"/>
      <c r="DVK30" s="77"/>
      <c r="DVL30" s="77"/>
      <c r="DVM30" s="77"/>
      <c r="DVN30" s="77"/>
      <c r="DVO30" s="77"/>
      <c r="DVP30" s="77"/>
      <c r="DVQ30" s="77"/>
      <c r="DVR30" s="77"/>
      <c r="DVS30" s="77"/>
      <c r="DVT30" s="77"/>
      <c r="DVU30" s="77"/>
      <c r="DVV30" s="77"/>
      <c r="DVW30" s="77"/>
      <c r="DVX30" s="77"/>
      <c r="DVY30" s="77"/>
      <c r="DVZ30" s="77"/>
      <c r="DWA30" s="77"/>
      <c r="DWB30" s="77"/>
      <c r="DWC30" s="77"/>
      <c r="DWD30" s="77"/>
      <c r="DWE30" s="77"/>
      <c r="DWF30" s="77"/>
      <c r="DWG30" s="77"/>
      <c r="DWH30" s="77"/>
      <c r="DWI30" s="77"/>
      <c r="DWJ30" s="77"/>
      <c r="DWK30" s="77"/>
      <c r="DWL30" s="77"/>
      <c r="DWM30" s="77"/>
      <c r="DWN30" s="77"/>
      <c r="DWO30" s="77"/>
      <c r="DWP30" s="77"/>
      <c r="DWQ30" s="77"/>
      <c r="DWR30" s="77"/>
      <c r="DWS30" s="77"/>
      <c r="DWT30" s="77"/>
      <c r="DWU30" s="77"/>
      <c r="DWV30" s="77"/>
      <c r="DWW30" s="77"/>
      <c r="DWX30" s="77"/>
      <c r="DWY30" s="77"/>
      <c r="DWZ30" s="77"/>
      <c r="DXA30" s="77"/>
      <c r="DXB30" s="77"/>
      <c r="DXC30" s="77"/>
      <c r="DXD30" s="77"/>
      <c r="DXE30" s="77"/>
      <c r="DXF30" s="77"/>
      <c r="DXG30" s="77"/>
      <c r="DXH30" s="77"/>
      <c r="DXI30" s="77"/>
      <c r="DXJ30" s="77"/>
      <c r="DXK30" s="77"/>
      <c r="DXL30" s="77"/>
      <c r="DXM30" s="77"/>
      <c r="DXN30" s="77"/>
      <c r="DXO30" s="77"/>
      <c r="DXP30" s="77"/>
      <c r="DXQ30" s="77"/>
      <c r="DXR30" s="77"/>
      <c r="DXS30" s="77"/>
      <c r="DXT30" s="77"/>
      <c r="DXU30" s="77"/>
      <c r="DXV30" s="77"/>
      <c r="DXW30" s="77"/>
      <c r="DXX30" s="77"/>
      <c r="DXY30" s="77"/>
      <c r="DXZ30" s="77"/>
      <c r="DYA30" s="77"/>
      <c r="DYB30" s="77"/>
      <c r="DYC30" s="77"/>
      <c r="DYD30" s="77"/>
      <c r="DYE30" s="77"/>
      <c r="DYF30" s="77"/>
      <c r="DYG30" s="77"/>
      <c r="DYH30" s="77"/>
      <c r="DYI30" s="77"/>
      <c r="DYJ30" s="77"/>
      <c r="DYK30" s="77"/>
      <c r="DYL30" s="77"/>
      <c r="DYM30" s="77"/>
      <c r="DYN30" s="77"/>
      <c r="DYO30" s="77"/>
      <c r="DYP30" s="77"/>
      <c r="DYQ30" s="77"/>
      <c r="DYR30" s="77"/>
      <c r="DYS30" s="77"/>
      <c r="DYT30" s="77"/>
      <c r="DYU30" s="77"/>
      <c r="DYV30" s="77"/>
      <c r="DYW30" s="77"/>
      <c r="DYX30" s="77"/>
      <c r="DYY30" s="77"/>
      <c r="DYZ30" s="77"/>
      <c r="DZA30" s="77"/>
      <c r="DZB30" s="77"/>
      <c r="DZC30" s="77"/>
      <c r="DZD30" s="77"/>
      <c r="DZE30" s="77"/>
      <c r="DZF30" s="77"/>
      <c r="DZG30" s="77"/>
      <c r="DZH30" s="77"/>
      <c r="DZI30" s="77"/>
      <c r="DZJ30" s="77"/>
      <c r="DZK30" s="77"/>
      <c r="DZL30" s="77"/>
      <c r="DZM30" s="77"/>
      <c r="DZN30" s="77"/>
      <c r="DZO30" s="77"/>
      <c r="DZP30" s="77"/>
      <c r="DZQ30" s="77"/>
      <c r="DZR30" s="77"/>
      <c r="DZS30" s="77"/>
      <c r="DZT30" s="77"/>
      <c r="DZU30" s="77"/>
      <c r="DZV30" s="77"/>
      <c r="DZW30" s="77"/>
      <c r="DZX30" s="77"/>
      <c r="DZY30" s="77"/>
      <c r="DZZ30" s="77"/>
      <c r="EAA30" s="77"/>
      <c r="EAB30" s="77"/>
      <c r="EAC30" s="77"/>
      <c r="EAD30" s="77"/>
      <c r="EAE30" s="77"/>
      <c r="EAF30" s="77"/>
      <c r="EAG30" s="77"/>
      <c r="EAH30" s="77"/>
      <c r="EAI30" s="77"/>
      <c r="EAJ30" s="77"/>
      <c r="EAK30" s="77"/>
      <c r="EAL30" s="77"/>
      <c r="EAM30" s="77"/>
      <c r="EAN30" s="77"/>
      <c r="EAO30" s="77"/>
      <c r="EAP30" s="77"/>
      <c r="EAQ30" s="77"/>
      <c r="EAR30" s="77"/>
      <c r="EAS30" s="77"/>
      <c r="EAT30" s="77"/>
      <c r="EAU30" s="77"/>
      <c r="EAV30" s="77"/>
      <c r="EAW30" s="77"/>
      <c r="EAX30" s="77"/>
      <c r="EAY30" s="77"/>
      <c r="EAZ30" s="77"/>
      <c r="EBA30" s="77"/>
      <c r="EBB30" s="77"/>
      <c r="EBC30" s="77"/>
      <c r="EBD30" s="77"/>
      <c r="EBE30" s="77"/>
      <c r="EBF30" s="77"/>
      <c r="EBG30" s="77"/>
      <c r="EBH30" s="77"/>
      <c r="EBI30" s="77"/>
      <c r="EBJ30" s="77"/>
      <c r="EBK30" s="77"/>
      <c r="EBL30" s="77"/>
      <c r="EBM30" s="77"/>
      <c r="EBN30" s="77"/>
      <c r="EBO30" s="77"/>
      <c r="EBP30" s="77"/>
      <c r="EBQ30" s="77"/>
      <c r="EBR30" s="77"/>
      <c r="EBS30" s="77"/>
      <c r="EBT30" s="77"/>
      <c r="EBU30" s="77"/>
      <c r="EBV30" s="77"/>
      <c r="EBW30" s="77"/>
      <c r="EBX30" s="77"/>
      <c r="EBY30" s="77"/>
      <c r="EBZ30" s="77"/>
      <c r="ECA30" s="77"/>
      <c r="ECB30" s="77"/>
      <c r="ECC30" s="77"/>
      <c r="ECD30" s="77"/>
      <c r="ECE30" s="77"/>
      <c r="ECF30" s="77"/>
      <c r="ECG30" s="77"/>
      <c r="ECH30" s="77"/>
      <c r="ECI30" s="77"/>
      <c r="ECJ30" s="77"/>
      <c r="ECK30" s="77"/>
      <c r="ECL30" s="77"/>
      <c r="ECM30" s="77"/>
      <c r="ECN30" s="77"/>
      <c r="ECO30" s="77"/>
      <c r="ECP30" s="77"/>
      <c r="ECQ30" s="77"/>
      <c r="ECR30" s="77"/>
      <c r="ECS30" s="77"/>
      <c r="ECT30" s="77"/>
      <c r="ECU30" s="77"/>
      <c r="ECV30" s="77"/>
      <c r="ECW30" s="77"/>
      <c r="ECX30" s="77"/>
      <c r="ECY30" s="77"/>
      <c r="ECZ30" s="77"/>
      <c r="EDA30" s="77"/>
      <c r="EDB30" s="77"/>
      <c r="EDC30" s="77"/>
      <c r="EDD30" s="77"/>
      <c r="EDE30" s="77"/>
      <c r="EDF30" s="77"/>
      <c r="EDG30" s="77"/>
      <c r="EDH30" s="77"/>
      <c r="EDI30" s="77"/>
      <c r="EDJ30" s="77"/>
      <c r="EDK30" s="77"/>
      <c r="EDL30" s="77"/>
      <c r="EDM30" s="77"/>
      <c r="EDN30" s="77"/>
      <c r="EDO30" s="77"/>
      <c r="EDP30" s="77"/>
      <c r="EDQ30" s="77"/>
      <c r="EDR30" s="77"/>
      <c r="EDS30" s="77"/>
      <c r="EDT30" s="77"/>
      <c r="EDU30" s="77"/>
      <c r="EDV30" s="77"/>
      <c r="EDW30" s="77"/>
      <c r="EDX30" s="77"/>
      <c r="EDY30" s="77"/>
      <c r="EDZ30" s="77"/>
      <c r="EEA30" s="77"/>
      <c r="EEB30" s="77"/>
      <c r="EEC30" s="77"/>
      <c r="EED30" s="77"/>
      <c r="EEE30" s="77"/>
      <c r="EEF30" s="77"/>
      <c r="EEG30" s="77"/>
      <c r="EEH30" s="77"/>
      <c r="EEI30" s="77"/>
      <c r="EEJ30" s="77"/>
      <c r="EEK30" s="77"/>
      <c r="EEL30" s="77"/>
      <c r="EEM30" s="77"/>
      <c r="EEN30" s="77"/>
      <c r="EEO30" s="77"/>
      <c r="EEP30" s="77"/>
      <c r="EEQ30" s="77"/>
      <c r="EER30" s="77"/>
      <c r="EES30" s="77"/>
      <c r="EET30" s="77"/>
      <c r="EEU30" s="77"/>
      <c r="EEV30" s="77"/>
      <c r="EEW30" s="77"/>
      <c r="EEX30" s="77"/>
      <c r="EEY30" s="77"/>
      <c r="EEZ30" s="77"/>
      <c r="EFA30" s="77"/>
      <c r="EFB30" s="77"/>
      <c r="EFC30" s="77"/>
      <c r="EFD30" s="77"/>
      <c r="EFE30" s="77"/>
      <c r="EFF30" s="77"/>
      <c r="EFG30" s="77"/>
      <c r="EFH30" s="77"/>
      <c r="EFI30" s="77"/>
      <c r="EFJ30" s="77"/>
      <c r="EFK30" s="77"/>
      <c r="EFL30" s="77"/>
      <c r="EFM30" s="77"/>
      <c r="EFN30" s="77"/>
      <c r="EFO30" s="77"/>
      <c r="EFP30" s="77"/>
      <c r="EFQ30" s="77"/>
      <c r="EFR30" s="77"/>
      <c r="EFS30" s="77"/>
      <c r="EFT30" s="77"/>
      <c r="EFU30" s="77"/>
      <c r="EFV30" s="77"/>
      <c r="EFW30" s="77"/>
      <c r="EFX30" s="77"/>
      <c r="EFY30" s="77"/>
      <c r="EFZ30" s="77"/>
      <c r="EGA30" s="77"/>
      <c r="EGB30" s="77"/>
      <c r="EGC30" s="77"/>
      <c r="EGD30" s="77"/>
      <c r="EGE30" s="77"/>
      <c r="EGF30" s="77"/>
      <c r="EGG30" s="77"/>
      <c r="EGH30" s="77"/>
      <c r="EGI30" s="77"/>
      <c r="EGJ30" s="77"/>
      <c r="EGK30" s="77"/>
      <c r="EGL30" s="77"/>
      <c r="EGM30" s="77"/>
      <c r="EGN30" s="77"/>
      <c r="EGO30" s="77"/>
      <c r="EGP30" s="77"/>
      <c r="EGQ30" s="77"/>
      <c r="EGR30" s="77"/>
      <c r="EGS30" s="77"/>
      <c r="EGT30" s="77"/>
      <c r="EGU30" s="77"/>
      <c r="EGV30" s="77"/>
      <c r="EGW30" s="77"/>
      <c r="EGX30" s="77"/>
      <c r="EGY30" s="77"/>
      <c r="EGZ30" s="77"/>
      <c r="EHA30" s="77"/>
      <c r="EHB30" s="77"/>
      <c r="EHC30" s="77"/>
      <c r="EHD30" s="77"/>
      <c r="EHE30" s="77"/>
      <c r="EHF30" s="77"/>
      <c r="EHG30" s="77"/>
      <c r="EHH30" s="77"/>
      <c r="EHI30" s="77"/>
      <c r="EHJ30" s="77"/>
      <c r="EHK30" s="77"/>
      <c r="EHL30" s="77"/>
      <c r="EHM30" s="77"/>
      <c r="EHN30" s="77"/>
      <c r="EHO30" s="77"/>
      <c r="EHP30" s="77"/>
      <c r="EHQ30" s="77"/>
      <c r="EHR30" s="77"/>
      <c r="EHS30" s="77"/>
      <c r="EHT30" s="77"/>
      <c r="EHU30" s="77"/>
      <c r="EHV30" s="77"/>
      <c r="EHW30" s="77"/>
      <c r="EHX30" s="77"/>
      <c r="EHY30" s="77"/>
      <c r="EHZ30" s="77"/>
      <c r="EIA30" s="77"/>
      <c r="EIB30" s="77"/>
      <c r="EIC30" s="77"/>
      <c r="EID30" s="77"/>
      <c r="EIE30" s="77"/>
      <c r="EIF30" s="77"/>
      <c r="EIG30" s="77"/>
      <c r="EIH30" s="77"/>
      <c r="EII30" s="77"/>
      <c r="EIJ30" s="77"/>
      <c r="EIK30" s="77"/>
      <c r="EIL30" s="77"/>
      <c r="EIM30" s="77"/>
      <c r="EIN30" s="77"/>
      <c r="EIO30" s="77"/>
      <c r="EIP30" s="77"/>
      <c r="EIQ30" s="77"/>
      <c r="EIR30" s="77"/>
      <c r="EIS30" s="77"/>
      <c r="EIT30" s="77"/>
      <c r="EIU30" s="77"/>
      <c r="EIV30" s="77"/>
      <c r="EIW30" s="77"/>
      <c r="EIX30" s="77"/>
      <c r="EIY30" s="77"/>
      <c r="EIZ30" s="77"/>
      <c r="EJA30" s="77"/>
      <c r="EJB30" s="77"/>
      <c r="EJC30" s="77"/>
      <c r="EJD30" s="77"/>
      <c r="EJE30" s="77"/>
      <c r="EJF30" s="77"/>
      <c r="EJG30" s="77"/>
      <c r="EJH30" s="77"/>
      <c r="EJI30" s="77"/>
      <c r="EJJ30" s="77"/>
      <c r="EJK30" s="77"/>
      <c r="EJL30" s="77"/>
      <c r="EJM30" s="77"/>
      <c r="EJN30" s="77"/>
      <c r="EJO30" s="77"/>
      <c r="EJP30" s="77"/>
      <c r="EJQ30" s="77"/>
      <c r="EJR30" s="77"/>
      <c r="EJS30" s="77"/>
      <c r="EJT30" s="77"/>
      <c r="EJU30" s="77"/>
      <c r="EJV30" s="77"/>
      <c r="EJW30" s="77"/>
      <c r="EJX30" s="77"/>
      <c r="EJY30" s="77"/>
      <c r="EJZ30" s="77"/>
      <c r="EKA30" s="77"/>
      <c r="EKB30" s="77"/>
      <c r="EKC30" s="77"/>
      <c r="EKD30" s="77"/>
      <c r="EKE30" s="77"/>
      <c r="EKF30" s="77"/>
      <c r="EKG30" s="77"/>
      <c r="EKH30" s="77"/>
      <c r="EKI30" s="77"/>
      <c r="EKJ30" s="77"/>
      <c r="EKK30" s="77"/>
      <c r="EKL30" s="77"/>
      <c r="EKM30" s="77"/>
      <c r="EKN30" s="77"/>
      <c r="EKO30" s="77"/>
      <c r="EKP30" s="77"/>
      <c r="EKQ30" s="77"/>
      <c r="EKR30" s="77"/>
      <c r="EKS30" s="77"/>
      <c r="EKT30" s="77"/>
      <c r="EKU30" s="77"/>
      <c r="EKV30" s="77"/>
      <c r="EKW30" s="77"/>
      <c r="EKX30" s="77"/>
      <c r="EKY30" s="77"/>
      <c r="EKZ30" s="77"/>
      <c r="ELA30" s="77"/>
      <c r="ELB30" s="77"/>
      <c r="ELC30" s="77"/>
      <c r="ELD30" s="77"/>
      <c r="ELE30" s="77"/>
      <c r="ELF30" s="77"/>
      <c r="ELG30" s="77"/>
      <c r="ELH30" s="77"/>
      <c r="ELI30" s="77"/>
      <c r="ELJ30" s="77"/>
      <c r="ELK30" s="77"/>
      <c r="ELL30" s="77"/>
      <c r="ELM30" s="77"/>
      <c r="ELN30" s="77"/>
      <c r="ELO30" s="77"/>
      <c r="ELP30" s="77"/>
      <c r="ELQ30" s="77"/>
      <c r="ELR30" s="77"/>
      <c r="ELS30" s="77"/>
      <c r="ELT30" s="77"/>
      <c r="ELU30" s="77"/>
      <c r="ELV30" s="77"/>
      <c r="ELW30" s="77"/>
      <c r="ELX30" s="77"/>
      <c r="ELY30" s="77"/>
      <c r="ELZ30" s="77"/>
      <c r="EMA30" s="77"/>
      <c r="EMB30" s="77"/>
      <c r="EMC30" s="77"/>
      <c r="EMD30" s="77"/>
      <c r="EME30" s="77"/>
      <c r="EMF30" s="77"/>
      <c r="EMG30" s="77"/>
      <c r="EMH30" s="77"/>
      <c r="EMI30" s="77"/>
      <c r="EMJ30" s="77"/>
      <c r="EMK30" s="77"/>
      <c r="EML30" s="77"/>
      <c r="EMM30" s="77"/>
      <c r="EMN30" s="77"/>
      <c r="EMO30" s="77"/>
      <c r="EMP30" s="77"/>
      <c r="EMQ30" s="77"/>
      <c r="EMR30" s="77"/>
      <c r="EMS30" s="77"/>
      <c r="EMT30" s="77"/>
      <c r="EMU30" s="77"/>
      <c r="EMV30" s="77"/>
      <c r="EMW30" s="77"/>
      <c r="EMX30" s="77"/>
      <c r="EMY30" s="77"/>
      <c r="EMZ30" s="77"/>
      <c r="ENA30" s="77"/>
      <c r="ENB30" s="77"/>
      <c r="ENC30" s="77"/>
      <c r="END30" s="77"/>
      <c r="ENE30" s="77"/>
      <c r="ENF30" s="77"/>
      <c r="ENG30" s="77"/>
      <c r="ENH30" s="77"/>
      <c r="ENI30" s="77"/>
      <c r="ENJ30" s="77"/>
      <c r="ENK30" s="77"/>
      <c r="ENL30" s="77"/>
      <c r="ENM30" s="77"/>
      <c r="ENN30" s="77"/>
      <c r="ENO30" s="77"/>
      <c r="ENP30" s="77"/>
      <c r="ENQ30" s="77"/>
      <c r="ENR30" s="77"/>
      <c r="ENS30" s="77"/>
      <c r="ENT30" s="77"/>
      <c r="ENU30" s="77"/>
      <c r="ENV30" s="77"/>
      <c r="ENW30" s="77"/>
      <c r="ENX30" s="77"/>
      <c r="ENY30" s="77"/>
      <c r="ENZ30" s="77"/>
      <c r="EOA30" s="77"/>
      <c r="EOB30" s="77"/>
      <c r="EOC30" s="77"/>
      <c r="EOD30" s="77"/>
      <c r="EOE30" s="77"/>
      <c r="EOF30" s="77"/>
      <c r="EOG30" s="77"/>
      <c r="EOH30" s="77"/>
      <c r="EOI30" s="77"/>
      <c r="EOJ30" s="77"/>
      <c r="EOK30" s="77"/>
      <c r="EOL30" s="77"/>
      <c r="EOM30" s="77"/>
      <c r="EON30" s="77"/>
      <c r="EOO30" s="77"/>
      <c r="EOP30" s="77"/>
      <c r="EOQ30" s="77"/>
      <c r="EOR30" s="77"/>
      <c r="EOS30" s="77"/>
      <c r="EOT30" s="77"/>
      <c r="EOU30" s="77"/>
      <c r="EOV30" s="77"/>
      <c r="EOW30" s="77"/>
      <c r="EOX30" s="77"/>
      <c r="EOY30" s="77"/>
      <c r="EOZ30" s="77"/>
      <c r="EPA30" s="77"/>
      <c r="EPB30" s="77"/>
      <c r="EPC30" s="77"/>
      <c r="EPD30" s="77"/>
      <c r="EPE30" s="77"/>
      <c r="EPF30" s="77"/>
      <c r="EPG30" s="77"/>
      <c r="EPH30" s="77"/>
      <c r="EPI30" s="77"/>
      <c r="EPJ30" s="77"/>
      <c r="EPK30" s="77"/>
      <c r="EPL30" s="77"/>
      <c r="EPM30" s="77"/>
      <c r="EPN30" s="77"/>
      <c r="EPO30" s="77"/>
      <c r="EPP30" s="77"/>
      <c r="EPQ30" s="77"/>
      <c r="EPR30" s="77"/>
      <c r="EPS30" s="77"/>
      <c r="EPT30" s="77"/>
      <c r="EPU30" s="77"/>
      <c r="EPV30" s="77"/>
      <c r="EPW30" s="77"/>
      <c r="EPX30" s="77"/>
      <c r="EPY30" s="77"/>
      <c r="EPZ30" s="77"/>
      <c r="EQA30" s="77"/>
      <c r="EQB30" s="77"/>
      <c r="EQC30" s="77"/>
      <c r="EQD30" s="77"/>
      <c r="EQE30" s="77"/>
      <c r="EQF30" s="77"/>
      <c r="EQG30" s="77"/>
      <c r="EQH30" s="77"/>
      <c r="EQI30" s="77"/>
      <c r="EQJ30" s="77"/>
      <c r="EQK30" s="77"/>
      <c r="EQL30" s="77"/>
      <c r="EQM30" s="77"/>
      <c r="EQN30" s="77"/>
      <c r="EQO30" s="77"/>
      <c r="EQP30" s="77"/>
      <c r="EQQ30" s="77"/>
      <c r="EQR30" s="77"/>
      <c r="EQS30" s="77"/>
      <c r="EQT30" s="77"/>
      <c r="EQU30" s="77"/>
      <c r="EQV30" s="77"/>
      <c r="EQW30" s="77"/>
      <c r="EQX30" s="77"/>
      <c r="EQY30" s="77"/>
      <c r="EQZ30" s="77"/>
      <c r="ERA30" s="77"/>
      <c r="ERB30" s="77"/>
      <c r="ERC30" s="77"/>
      <c r="ERD30" s="77"/>
      <c r="ERE30" s="77"/>
      <c r="ERF30" s="77"/>
      <c r="ERG30" s="77"/>
      <c r="ERH30" s="77"/>
      <c r="ERI30" s="77"/>
      <c r="ERJ30" s="77"/>
      <c r="ERK30" s="77"/>
      <c r="ERL30" s="77"/>
      <c r="ERM30" s="77"/>
      <c r="ERN30" s="77"/>
      <c r="ERO30" s="77"/>
      <c r="ERP30" s="77"/>
      <c r="ERQ30" s="77"/>
      <c r="ERR30" s="77"/>
      <c r="ERS30" s="77"/>
      <c r="ERT30" s="77"/>
      <c r="ERU30" s="77"/>
      <c r="ERV30" s="77"/>
      <c r="ERW30" s="77"/>
      <c r="ERX30" s="77"/>
      <c r="ERY30" s="77"/>
      <c r="ERZ30" s="77"/>
      <c r="ESA30" s="77"/>
      <c r="ESB30" s="77"/>
      <c r="ESC30" s="77"/>
      <c r="ESD30" s="77"/>
      <c r="ESE30" s="77"/>
      <c r="ESF30" s="77"/>
      <c r="ESG30" s="77"/>
      <c r="ESH30" s="77"/>
      <c r="ESI30" s="77"/>
      <c r="ESJ30" s="77"/>
      <c r="ESK30" s="77"/>
      <c r="ESL30" s="77"/>
      <c r="ESM30" s="77"/>
      <c r="ESN30" s="77"/>
      <c r="ESO30" s="77"/>
      <c r="ESP30" s="77"/>
      <c r="ESQ30" s="77"/>
      <c r="ESR30" s="77"/>
      <c r="ESS30" s="77"/>
      <c r="EST30" s="77"/>
      <c r="ESU30" s="77"/>
      <c r="ESV30" s="77"/>
      <c r="ESW30" s="77"/>
      <c r="ESX30" s="77"/>
      <c r="ESY30" s="77"/>
      <c r="ESZ30" s="77"/>
      <c r="ETA30" s="77"/>
      <c r="ETB30" s="77"/>
      <c r="ETC30" s="77"/>
      <c r="ETD30" s="77"/>
      <c r="ETE30" s="77"/>
      <c r="ETF30" s="77"/>
      <c r="ETG30" s="77"/>
      <c r="ETH30" s="77"/>
      <c r="ETI30" s="77"/>
      <c r="ETJ30" s="77"/>
      <c r="ETK30" s="77"/>
      <c r="ETL30" s="77"/>
      <c r="ETM30" s="77"/>
      <c r="ETN30" s="77"/>
      <c r="ETO30" s="77"/>
      <c r="ETP30" s="77"/>
      <c r="ETQ30" s="77"/>
      <c r="ETR30" s="77"/>
      <c r="ETS30" s="77"/>
      <c r="ETT30" s="77"/>
      <c r="ETU30" s="77"/>
      <c r="ETV30" s="77"/>
      <c r="ETW30" s="77"/>
      <c r="ETX30" s="77"/>
      <c r="ETY30" s="77"/>
      <c r="ETZ30" s="77"/>
      <c r="EUA30" s="77"/>
      <c r="EUB30" s="77"/>
      <c r="EUC30" s="77"/>
      <c r="EUD30" s="77"/>
      <c r="EUE30" s="77"/>
      <c r="EUF30" s="77"/>
      <c r="EUG30" s="77"/>
      <c r="EUH30" s="77"/>
      <c r="EUI30" s="77"/>
      <c r="EUJ30" s="77"/>
      <c r="EUK30" s="77"/>
      <c r="EUL30" s="77"/>
      <c r="EUM30" s="77"/>
      <c r="EUN30" s="77"/>
      <c r="EUO30" s="77"/>
      <c r="EUP30" s="77"/>
      <c r="EUQ30" s="77"/>
      <c r="EUR30" s="77"/>
      <c r="EUS30" s="77"/>
      <c r="EUT30" s="77"/>
      <c r="EUU30" s="77"/>
      <c r="EUV30" s="77"/>
      <c r="EUW30" s="77"/>
      <c r="EUX30" s="77"/>
      <c r="EUY30" s="77"/>
      <c r="EUZ30" s="77"/>
      <c r="EVA30" s="77"/>
      <c r="EVB30" s="77"/>
      <c r="EVC30" s="77"/>
      <c r="EVD30" s="77"/>
      <c r="EVE30" s="77"/>
      <c r="EVF30" s="77"/>
      <c r="EVG30" s="77"/>
      <c r="EVH30" s="77"/>
      <c r="EVI30" s="77"/>
      <c r="EVJ30" s="77"/>
      <c r="EVK30" s="77"/>
      <c r="EVL30" s="77"/>
      <c r="EVM30" s="77"/>
      <c r="EVN30" s="77"/>
      <c r="EVO30" s="77"/>
      <c r="EVP30" s="77"/>
      <c r="EVQ30" s="77"/>
      <c r="EVR30" s="77"/>
      <c r="EVS30" s="77"/>
      <c r="EVT30" s="77"/>
      <c r="EVU30" s="77"/>
      <c r="EVV30" s="77"/>
      <c r="EVW30" s="77"/>
      <c r="EVX30" s="77"/>
      <c r="EVY30" s="77"/>
      <c r="EVZ30" s="77"/>
      <c r="EWA30" s="77"/>
      <c r="EWB30" s="77"/>
      <c r="EWC30" s="77"/>
      <c r="EWD30" s="77"/>
      <c r="EWE30" s="77"/>
      <c r="EWF30" s="77"/>
      <c r="EWG30" s="77"/>
      <c r="EWH30" s="77"/>
      <c r="EWI30" s="77"/>
      <c r="EWJ30" s="77"/>
      <c r="EWK30" s="77"/>
      <c r="EWL30" s="77"/>
      <c r="EWM30" s="77"/>
      <c r="EWN30" s="77"/>
      <c r="EWO30" s="77"/>
      <c r="EWP30" s="77"/>
      <c r="EWQ30" s="77"/>
      <c r="EWR30" s="77"/>
      <c r="EWS30" s="77"/>
      <c r="EWT30" s="77"/>
      <c r="EWU30" s="77"/>
      <c r="EWV30" s="77"/>
      <c r="EWW30" s="77"/>
      <c r="EWX30" s="77"/>
      <c r="EWY30" s="77"/>
      <c r="EWZ30" s="77"/>
      <c r="EXA30" s="77"/>
      <c r="EXB30" s="77"/>
      <c r="EXC30" s="77"/>
      <c r="EXD30" s="77"/>
      <c r="EXE30" s="77"/>
      <c r="EXF30" s="77"/>
      <c r="EXG30" s="77"/>
      <c r="EXH30" s="77"/>
      <c r="EXI30" s="77"/>
      <c r="EXJ30" s="77"/>
      <c r="EXK30" s="77"/>
      <c r="EXL30" s="77"/>
      <c r="EXM30" s="77"/>
      <c r="EXN30" s="77"/>
      <c r="EXO30" s="77"/>
      <c r="EXP30" s="77"/>
      <c r="EXQ30" s="77"/>
      <c r="EXR30" s="77"/>
      <c r="EXS30" s="77"/>
      <c r="EXT30" s="77"/>
      <c r="EXU30" s="77"/>
      <c r="EXV30" s="77"/>
      <c r="EXW30" s="77"/>
      <c r="EXX30" s="77"/>
      <c r="EXY30" s="77"/>
      <c r="EXZ30" s="77"/>
      <c r="EYA30" s="77"/>
      <c r="EYB30" s="77"/>
      <c r="EYC30" s="77"/>
      <c r="EYD30" s="77"/>
      <c r="EYE30" s="77"/>
      <c r="EYF30" s="77"/>
      <c r="EYG30" s="77"/>
      <c r="EYH30" s="77"/>
      <c r="EYI30" s="77"/>
      <c r="EYJ30" s="77"/>
      <c r="EYK30" s="77"/>
      <c r="EYL30" s="77"/>
      <c r="EYM30" s="77"/>
      <c r="EYN30" s="77"/>
      <c r="EYO30" s="77"/>
      <c r="EYP30" s="77"/>
      <c r="EYQ30" s="77"/>
      <c r="EYR30" s="77"/>
      <c r="EYS30" s="77"/>
      <c r="EYT30" s="77"/>
      <c r="EYU30" s="77"/>
      <c r="EYV30" s="77"/>
      <c r="EYW30" s="77"/>
      <c r="EYX30" s="77"/>
      <c r="EYY30" s="77"/>
      <c r="EYZ30" s="77"/>
      <c r="EZA30" s="77"/>
      <c r="EZB30" s="77"/>
      <c r="EZC30" s="77"/>
      <c r="EZD30" s="77"/>
      <c r="EZE30" s="77"/>
      <c r="EZF30" s="77"/>
      <c r="EZG30" s="77"/>
      <c r="EZH30" s="77"/>
      <c r="EZI30" s="77"/>
      <c r="EZJ30" s="77"/>
      <c r="EZK30" s="77"/>
      <c r="EZL30" s="77"/>
      <c r="EZM30" s="77"/>
      <c r="EZN30" s="77"/>
      <c r="EZO30" s="77"/>
      <c r="EZP30" s="77"/>
      <c r="EZQ30" s="77"/>
      <c r="EZR30" s="77"/>
      <c r="EZS30" s="77"/>
      <c r="EZT30" s="77"/>
      <c r="EZU30" s="77"/>
      <c r="EZV30" s="77"/>
      <c r="EZW30" s="77"/>
      <c r="EZX30" s="77"/>
      <c r="EZY30" s="77"/>
      <c r="EZZ30" s="77"/>
      <c r="FAA30" s="77"/>
      <c r="FAB30" s="77"/>
      <c r="FAC30" s="77"/>
      <c r="FAD30" s="77"/>
      <c r="FAE30" s="77"/>
      <c r="FAF30" s="77"/>
      <c r="FAG30" s="77"/>
      <c r="FAH30" s="77"/>
      <c r="FAI30" s="77"/>
      <c r="FAJ30" s="77"/>
      <c r="FAK30" s="77"/>
      <c r="FAL30" s="77"/>
      <c r="FAM30" s="77"/>
      <c r="FAN30" s="77"/>
      <c r="FAO30" s="77"/>
      <c r="FAP30" s="77"/>
      <c r="FAQ30" s="77"/>
      <c r="FAR30" s="77"/>
      <c r="FAS30" s="77"/>
      <c r="FAT30" s="77"/>
      <c r="FAU30" s="77"/>
      <c r="FAV30" s="77"/>
      <c r="FAW30" s="77"/>
      <c r="FAX30" s="77"/>
      <c r="FAY30" s="77"/>
      <c r="FAZ30" s="77"/>
      <c r="FBA30" s="77"/>
      <c r="FBB30" s="77"/>
      <c r="FBC30" s="77"/>
      <c r="FBD30" s="77"/>
      <c r="FBE30" s="77"/>
      <c r="FBF30" s="77"/>
      <c r="FBG30" s="77"/>
      <c r="FBH30" s="77"/>
      <c r="FBI30" s="77"/>
      <c r="FBJ30" s="77"/>
      <c r="FBK30" s="77"/>
      <c r="FBL30" s="77"/>
      <c r="FBM30" s="77"/>
      <c r="FBN30" s="77"/>
      <c r="FBO30" s="77"/>
      <c r="FBP30" s="77"/>
      <c r="FBQ30" s="77"/>
      <c r="FBR30" s="77"/>
      <c r="FBS30" s="77"/>
      <c r="FBT30" s="77"/>
      <c r="FBU30" s="77"/>
      <c r="FBV30" s="77"/>
      <c r="FBW30" s="77"/>
      <c r="FBX30" s="77"/>
      <c r="FBY30" s="77"/>
      <c r="FBZ30" s="77"/>
      <c r="FCA30" s="77"/>
      <c r="FCB30" s="77"/>
      <c r="FCC30" s="77"/>
      <c r="FCD30" s="77"/>
      <c r="FCE30" s="77"/>
      <c r="FCF30" s="77"/>
      <c r="FCG30" s="77"/>
      <c r="FCH30" s="77"/>
      <c r="FCI30" s="77"/>
      <c r="FCJ30" s="77"/>
      <c r="FCK30" s="77"/>
      <c r="FCL30" s="77"/>
      <c r="FCM30" s="77"/>
      <c r="FCN30" s="77"/>
      <c r="FCO30" s="77"/>
      <c r="FCP30" s="77"/>
      <c r="FCQ30" s="77"/>
      <c r="FCR30" s="77"/>
      <c r="FCS30" s="77"/>
      <c r="FCT30" s="77"/>
      <c r="FCU30" s="77"/>
      <c r="FCV30" s="77"/>
      <c r="FCW30" s="77"/>
      <c r="FCX30" s="77"/>
      <c r="FCY30" s="77"/>
      <c r="FCZ30" s="77"/>
      <c r="FDA30" s="77"/>
      <c r="FDB30" s="77"/>
      <c r="FDC30" s="77"/>
      <c r="FDD30" s="77"/>
      <c r="FDE30" s="77"/>
      <c r="FDF30" s="77"/>
      <c r="FDG30" s="77"/>
      <c r="FDH30" s="77"/>
      <c r="FDI30" s="77"/>
      <c r="FDJ30" s="77"/>
      <c r="FDK30" s="77"/>
      <c r="FDL30" s="77"/>
      <c r="FDM30" s="77"/>
      <c r="FDN30" s="77"/>
      <c r="FDO30" s="77"/>
      <c r="FDP30" s="77"/>
      <c r="FDQ30" s="77"/>
      <c r="FDR30" s="77"/>
      <c r="FDS30" s="77"/>
      <c r="FDT30" s="77"/>
      <c r="FDU30" s="77"/>
      <c r="FDV30" s="77"/>
      <c r="FDW30" s="77"/>
      <c r="FDX30" s="77"/>
      <c r="FDY30" s="77"/>
      <c r="FDZ30" s="77"/>
      <c r="FEA30" s="77"/>
      <c r="FEB30" s="77"/>
      <c r="FEC30" s="77"/>
      <c r="FED30" s="77"/>
      <c r="FEE30" s="77"/>
      <c r="FEF30" s="77"/>
      <c r="FEG30" s="77"/>
      <c r="FEH30" s="77"/>
      <c r="FEI30" s="77"/>
      <c r="FEJ30" s="77"/>
      <c r="FEK30" s="77"/>
      <c r="FEL30" s="77"/>
      <c r="FEM30" s="77"/>
      <c r="FEN30" s="77"/>
      <c r="FEO30" s="77"/>
      <c r="FEP30" s="77"/>
      <c r="FEQ30" s="77"/>
      <c r="FER30" s="77"/>
      <c r="FES30" s="77"/>
      <c r="FET30" s="77"/>
      <c r="FEU30" s="77"/>
      <c r="FEV30" s="77"/>
      <c r="FEW30" s="77"/>
      <c r="FEX30" s="77"/>
      <c r="FEY30" s="77"/>
      <c r="FEZ30" s="77"/>
      <c r="FFA30" s="77"/>
      <c r="FFB30" s="77"/>
      <c r="FFC30" s="77"/>
      <c r="FFD30" s="77"/>
      <c r="FFE30" s="77"/>
      <c r="FFF30" s="77"/>
      <c r="FFG30" s="77"/>
      <c r="FFH30" s="77"/>
      <c r="FFI30" s="77"/>
      <c r="FFJ30" s="77"/>
      <c r="FFK30" s="77"/>
      <c r="FFL30" s="77"/>
      <c r="FFM30" s="77"/>
      <c r="FFN30" s="77"/>
      <c r="FFO30" s="77"/>
      <c r="FFP30" s="77"/>
      <c r="FFQ30" s="77"/>
      <c r="FFR30" s="77"/>
      <c r="FFS30" s="77"/>
      <c r="FFT30" s="77"/>
      <c r="FFU30" s="77"/>
      <c r="FFV30" s="77"/>
      <c r="FFW30" s="77"/>
      <c r="FFX30" s="77"/>
      <c r="FFY30" s="77"/>
      <c r="FFZ30" s="77"/>
      <c r="FGA30" s="77"/>
      <c r="FGB30" s="77"/>
      <c r="FGC30" s="77"/>
      <c r="FGD30" s="77"/>
      <c r="FGE30" s="77"/>
      <c r="FGF30" s="77"/>
      <c r="FGG30" s="77"/>
      <c r="FGH30" s="77"/>
      <c r="FGI30" s="77"/>
      <c r="FGJ30" s="77"/>
      <c r="FGK30" s="77"/>
      <c r="FGL30" s="77"/>
      <c r="FGM30" s="77"/>
      <c r="FGN30" s="77"/>
      <c r="FGO30" s="77"/>
      <c r="FGP30" s="77"/>
      <c r="FGQ30" s="77"/>
      <c r="FGR30" s="77"/>
      <c r="FGS30" s="77"/>
      <c r="FGT30" s="77"/>
      <c r="FGU30" s="77"/>
      <c r="FGV30" s="77"/>
      <c r="FGW30" s="77"/>
      <c r="FGX30" s="77"/>
      <c r="FGY30" s="77"/>
      <c r="FGZ30" s="77"/>
      <c r="FHA30" s="77"/>
      <c r="FHB30" s="77"/>
      <c r="FHC30" s="77"/>
      <c r="FHD30" s="77"/>
      <c r="FHE30" s="77"/>
      <c r="FHF30" s="77"/>
      <c r="FHG30" s="77"/>
      <c r="FHH30" s="77"/>
      <c r="FHI30" s="77"/>
      <c r="FHJ30" s="77"/>
      <c r="FHK30" s="77"/>
      <c r="FHL30" s="77"/>
      <c r="FHM30" s="77"/>
      <c r="FHN30" s="77"/>
      <c r="FHO30" s="77"/>
      <c r="FHP30" s="77"/>
      <c r="FHQ30" s="77"/>
      <c r="FHR30" s="77"/>
      <c r="FHS30" s="77"/>
      <c r="FHT30" s="77"/>
      <c r="FHU30" s="77"/>
      <c r="FHV30" s="77"/>
      <c r="FHW30" s="77"/>
      <c r="FHX30" s="77"/>
      <c r="FHY30" s="77"/>
      <c r="FHZ30" s="77"/>
      <c r="FIA30" s="77"/>
      <c r="FIB30" s="77"/>
      <c r="FIC30" s="77"/>
      <c r="FID30" s="77"/>
      <c r="FIE30" s="77"/>
      <c r="FIF30" s="77"/>
      <c r="FIG30" s="77"/>
      <c r="FIH30" s="77"/>
      <c r="FII30" s="77"/>
      <c r="FIJ30" s="77"/>
      <c r="FIK30" s="77"/>
      <c r="FIL30" s="77"/>
      <c r="FIM30" s="77"/>
      <c r="FIN30" s="77"/>
      <c r="FIO30" s="77"/>
      <c r="FIP30" s="77"/>
      <c r="FIQ30" s="77"/>
      <c r="FIR30" s="77"/>
      <c r="FIS30" s="77"/>
      <c r="FIT30" s="77"/>
      <c r="FIU30" s="77"/>
      <c r="FIV30" s="77"/>
      <c r="FIW30" s="77"/>
      <c r="FIX30" s="77"/>
      <c r="FIY30" s="77"/>
      <c r="FIZ30" s="77"/>
      <c r="FJA30" s="77"/>
      <c r="FJB30" s="77"/>
      <c r="FJC30" s="77"/>
      <c r="FJD30" s="77"/>
      <c r="FJE30" s="77"/>
      <c r="FJF30" s="77"/>
      <c r="FJG30" s="77"/>
      <c r="FJH30" s="77"/>
      <c r="FJI30" s="77"/>
      <c r="FJJ30" s="77"/>
      <c r="FJK30" s="77"/>
      <c r="FJL30" s="77"/>
      <c r="FJM30" s="77"/>
      <c r="FJN30" s="77"/>
      <c r="FJO30" s="77"/>
      <c r="FJP30" s="77"/>
      <c r="FJQ30" s="77"/>
      <c r="FJR30" s="77"/>
      <c r="FJS30" s="77"/>
      <c r="FJT30" s="77"/>
      <c r="FJU30" s="77"/>
      <c r="FJV30" s="77"/>
      <c r="FJW30" s="77"/>
      <c r="FJX30" s="77"/>
      <c r="FJY30" s="77"/>
      <c r="FJZ30" s="77"/>
      <c r="FKA30" s="77"/>
      <c r="FKB30" s="77"/>
      <c r="FKC30" s="77"/>
      <c r="FKD30" s="77"/>
      <c r="FKE30" s="77"/>
      <c r="FKF30" s="77"/>
      <c r="FKG30" s="77"/>
      <c r="FKH30" s="77"/>
      <c r="FKI30" s="77"/>
      <c r="FKJ30" s="77"/>
      <c r="FKK30" s="77"/>
      <c r="FKL30" s="77"/>
      <c r="FKM30" s="77"/>
      <c r="FKN30" s="77"/>
      <c r="FKO30" s="77"/>
      <c r="FKP30" s="77"/>
      <c r="FKQ30" s="77"/>
      <c r="FKR30" s="77"/>
      <c r="FKS30" s="77"/>
      <c r="FKT30" s="77"/>
      <c r="FKU30" s="77"/>
      <c r="FKV30" s="77"/>
      <c r="FKW30" s="77"/>
      <c r="FKX30" s="77"/>
      <c r="FKY30" s="77"/>
      <c r="FKZ30" s="77"/>
      <c r="FLA30" s="77"/>
      <c r="FLB30" s="77"/>
      <c r="FLC30" s="77"/>
      <c r="FLD30" s="77"/>
      <c r="FLE30" s="77"/>
      <c r="FLF30" s="77"/>
      <c r="FLG30" s="77"/>
      <c r="FLH30" s="77"/>
      <c r="FLI30" s="77"/>
      <c r="FLJ30" s="77"/>
      <c r="FLK30" s="77"/>
      <c r="FLL30" s="77"/>
      <c r="FLM30" s="77"/>
      <c r="FLN30" s="77"/>
      <c r="FLO30" s="77"/>
      <c r="FLP30" s="77"/>
      <c r="FLQ30" s="77"/>
      <c r="FLR30" s="77"/>
      <c r="FLS30" s="77"/>
      <c r="FLT30" s="77"/>
      <c r="FLU30" s="77"/>
      <c r="FLV30" s="77"/>
      <c r="FLW30" s="77"/>
      <c r="FLX30" s="77"/>
      <c r="FLY30" s="77"/>
      <c r="FLZ30" s="77"/>
      <c r="FMA30" s="77"/>
      <c r="FMB30" s="77"/>
      <c r="FMC30" s="77"/>
      <c r="FMD30" s="77"/>
      <c r="FME30" s="77"/>
      <c r="FMF30" s="77"/>
      <c r="FMG30" s="77"/>
      <c r="FMH30" s="77"/>
      <c r="FMI30" s="77"/>
      <c r="FMJ30" s="77"/>
      <c r="FMK30" s="77"/>
      <c r="FML30" s="77"/>
      <c r="FMM30" s="77"/>
      <c r="FMN30" s="77"/>
      <c r="FMO30" s="77"/>
      <c r="FMP30" s="77"/>
      <c r="FMQ30" s="77"/>
      <c r="FMR30" s="77"/>
      <c r="FMS30" s="77"/>
      <c r="FMT30" s="77"/>
      <c r="FMU30" s="77"/>
      <c r="FMV30" s="77"/>
      <c r="FMW30" s="77"/>
      <c r="FMX30" s="77"/>
      <c r="FMY30" s="77"/>
      <c r="FMZ30" s="77"/>
      <c r="FNA30" s="77"/>
      <c r="FNB30" s="77"/>
      <c r="FNC30" s="77"/>
      <c r="FND30" s="77"/>
      <c r="FNE30" s="77"/>
      <c r="FNF30" s="77"/>
      <c r="FNG30" s="77"/>
      <c r="FNH30" s="77"/>
      <c r="FNI30" s="77"/>
      <c r="FNJ30" s="77"/>
      <c r="FNK30" s="77"/>
      <c r="FNL30" s="77"/>
      <c r="FNM30" s="77"/>
      <c r="FNN30" s="77"/>
      <c r="FNO30" s="77"/>
      <c r="FNP30" s="77"/>
      <c r="FNQ30" s="77"/>
      <c r="FNR30" s="77"/>
      <c r="FNS30" s="77"/>
      <c r="FNT30" s="77"/>
      <c r="FNU30" s="77"/>
      <c r="FNV30" s="77"/>
      <c r="FNW30" s="77"/>
      <c r="FNX30" s="77"/>
      <c r="FNY30" s="77"/>
      <c r="FNZ30" s="77"/>
      <c r="FOA30" s="77"/>
      <c r="FOB30" s="77"/>
      <c r="FOC30" s="77"/>
      <c r="FOD30" s="77"/>
      <c r="FOE30" s="77"/>
      <c r="FOF30" s="77"/>
      <c r="FOG30" s="77"/>
      <c r="FOH30" s="77"/>
      <c r="FOI30" s="77"/>
      <c r="FOJ30" s="77"/>
      <c r="FOK30" s="77"/>
      <c r="FOL30" s="77"/>
      <c r="FOM30" s="77"/>
      <c r="FON30" s="77"/>
      <c r="FOO30" s="77"/>
      <c r="FOP30" s="77"/>
      <c r="FOQ30" s="77"/>
      <c r="FOR30" s="77"/>
      <c r="FOS30" s="77"/>
      <c r="FOT30" s="77"/>
      <c r="FOU30" s="77"/>
      <c r="FOV30" s="77"/>
      <c r="FOW30" s="77"/>
      <c r="FOX30" s="77"/>
      <c r="FOY30" s="77"/>
      <c r="FOZ30" s="77"/>
      <c r="FPA30" s="77"/>
      <c r="FPB30" s="77"/>
      <c r="FPC30" s="77"/>
      <c r="FPD30" s="77"/>
      <c r="FPE30" s="77"/>
      <c r="FPF30" s="77"/>
      <c r="FPG30" s="77"/>
      <c r="FPH30" s="77"/>
      <c r="FPI30" s="77"/>
      <c r="FPJ30" s="77"/>
      <c r="FPK30" s="77"/>
      <c r="FPL30" s="77"/>
      <c r="FPM30" s="77"/>
      <c r="FPN30" s="77"/>
      <c r="FPO30" s="77"/>
      <c r="FPP30" s="77"/>
      <c r="FPQ30" s="77"/>
      <c r="FPR30" s="77"/>
      <c r="FPS30" s="77"/>
      <c r="FPT30" s="77"/>
      <c r="FPU30" s="77"/>
      <c r="FPV30" s="77"/>
      <c r="FPW30" s="77"/>
      <c r="FPX30" s="77"/>
      <c r="FPY30" s="77"/>
      <c r="FPZ30" s="77"/>
      <c r="FQA30" s="77"/>
      <c r="FQB30" s="77"/>
      <c r="FQC30" s="77"/>
      <c r="FQD30" s="77"/>
      <c r="FQE30" s="77"/>
      <c r="FQF30" s="77"/>
      <c r="FQG30" s="77"/>
      <c r="FQH30" s="77"/>
      <c r="FQI30" s="77"/>
      <c r="FQJ30" s="77"/>
      <c r="FQK30" s="77"/>
      <c r="FQL30" s="77"/>
      <c r="FQM30" s="77"/>
      <c r="FQN30" s="77"/>
      <c r="FQO30" s="77"/>
      <c r="FQP30" s="77"/>
      <c r="FQQ30" s="77"/>
      <c r="FQR30" s="77"/>
      <c r="FQS30" s="77"/>
      <c r="FQT30" s="77"/>
      <c r="FQU30" s="77"/>
      <c r="FQV30" s="77"/>
      <c r="FQW30" s="77"/>
      <c r="FQX30" s="77"/>
      <c r="FQY30" s="77"/>
      <c r="FQZ30" s="77"/>
      <c r="FRA30" s="77"/>
      <c r="FRB30" s="77"/>
      <c r="FRC30" s="77"/>
      <c r="FRD30" s="77"/>
      <c r="FRE30" s="77"/>
      <c r="FRF30" s="77"/>
      <c r="FRG30" s="77"/>
      <c r="FRH30" s="77"/>
      <c r="FRI30" s="77"/>
      <c r="FRJ30" s="77"/>
      <c r="FRK30" s="77"/>
      <c r="FRL30" s="77"/>
      <c r="FRM30" s="77"/>
      <c r="FRN30" s="77"/>
      <c r="FRO30" s="77"/>
      <c r="FRP30" s="77"/>
      <c r="FRQ30" s="77"/>
      <c r="FRR30" s="77"/>
      <c r="FRS30" s="77"/>
      <c r="FRT30" s="77"/>
      <c r="FRU30" s="77"/>
      <c r="FRV30" s="77"/>
      <c r="FRW30" s="77"/>
      <c r="FRX30" s="77"/>
      <c r="FRY30" s="77"/>
      <c r="FRZ30" s="77"/>
      <c r="FSA30" s="77"/>
      <c r="FSB30" s="77"/>
      <c r="FSC30" s="77"/>
      <c r="FSD30" s="77"/>
      <c r="FSE30" s="77"/>
      <c r="FSF30" s="77"/>
      <c r="FSG30" s="77"/>
      <c r="FSH30" s="77"/>
      <c r="FSI30" s="77"/>
      <c r="FSJ30" s="77"/>
      <c r="FSK30" s="77"/>
      <c r="FSL30" s="77"/>
      <c r="FSM30" s="77"/>
      <c r="FSN30" s="77"/>
      <c r="FSO30" s="77"/>
      <c r="FSP30" s="77"/>
      <c r="FSQ30" s="77"/>
      <c r="FSR30" s="77"/>
      <c r="FSS30" s="77"/>
      <c r="FST30" s="77"/>
      <c r="FSU30" s="77"/>
      <c r="FSV30" s="77"/>
      <c r="FSW30" s="77"/>
      <c r="FSX30" s="77"/>
      <c r="FSY30" s="77"/>
      <c r="FSZ30" s="77"/>
      <c r="FTA30" s="77"/>
      <c r="FTB30" s="77"/>
      <c r="FTC30" s="77"/>
      <c r="FTD30" s="77"/>
      <c r="FTE30" s="77"/>
      <c r="FTF30" s="77"/>
      <c r="FTG30" s="77"/>
      <c r="FTH30" s="77"/>
      <c r="FTI30" s="77"/>
      <c r="FTJ30" s="77"/>
      <c r="FTK30" s="77"/>
      <c r="FTL30" s="77"/>
      <c r="FTM30" s="77"/>
      <c r="FTN30" s="77"/>
      <c r="FTO30" s="77"/>
      <c r="FTP30" s="77"/>
      <c r="FTQ30" s="77"/>
      <c r="FTR30" s="77"/>
      <c r="FTS30" s="77"/>
      <c r="FTT30" s="77"/>
      <c r="FTU30" s="77"/>
      <c r="FTV30" s="77"/>
      <c r="FTW30" s="77"/>
      <c r="FTX30" s="77"/>
      <c r="FTY30" s="77"/>
      <c r="FTZ30" s="77"/>
      <c r="FUA30" s="77"/>
      <c r="FUB30" s="77"/>
      <c r="FUC30" s="77"/>
      <c r="FUD30" s="77"/>
      <c r="FUE30" s="77"/>
      <c r="FUF30" s="77"/>
      <c r="FUG30" s="77"/>
      <c r="FUH30" s="77"/>
      <c r="FUI30" s="77"/>
      <c r="FUJ30" s="77"/>
      <c r="FUK30" s="77"/>
      <c r="FUL30" s="77"/>
      <c r="FUM30" s="77"/>
      <c r="FUN30" s="77"/>
      <c r="FUO30" s="77"/>
      <c r="FUP30" s="77"/>
      <c r="FUQ30" s="77"/>
      <c r="FUR30" s="77"/>
      <c r="FUS30" s="77"/>
      <c r="FUT30" s="77"/>
      <c r="FUU30" s="77"/>
      <c r="FUV30" s="77"/>
      <c r="FUW30" s="77"/>
      <c r="FUX30" s="77"/>
      <c r="FUY30" s="77"/>
      <c r="FUZ30" s="77"/>
      <c r="FVA30" s="77"/>
      <c r="FVB30" s="77"/>
      <c r="FVC30" s="77"/>
      <c r="FVD30" s="77"/>
      <c r="FVE30" s="77"/>
      <c r="FVF30" s="77"/>
      <c r="FVG30" s="77"/>
      <c r="FVH30" s="77"/>
      <c r="FVI30" s="77"/>
      <c r="FVJ30" s="77"/>
      <c r="FVK30" s="77"/>
      <c r="FVL30" s="77"/>
      <c r="FVM30" s="77"/>
      <c r="FVN30" s="77"/>
      <c r="FVO30" s="77"/>
      <c r="FVP30" s="77"/>
      <c r="FVQ30" s="77"/>
      <c r="FVR30" s="77"/>
      <c r="FVS30" s="77"/>
      <c r="FVT30" s="77"/>
      <c r="FVU30" s="77"/>
      <c r="FVV30" s="77"/>
      <c r="FVW30" s="77"/>
      <c r="FVX30" s="77"/>
      <c r="FVY30" s="77"/>
      <c r="FVZ30" s="77"/>
      <c r="FWA30" s="77"/>
      <c r="FWB30" s="77"/>
      <c r="FWC30" s="77"/>
      <c r="FWD30" s="77"/>
      <c r="FWE30" s="77"/>
      <c r="FWF30" s="77"/>
      <c r="FWG30" s="77"/>
      <c r="FWH30" s="77"/>
      <c r="FWI30" s="77"/>
      <c r="FWJ30" s="77"/>
      <c r="FWK30" s="77"/>
      <c r="FWL30" s="77"/>
      <c r="FWM30" s="77"/>
      <c r="FWN30" s="77"/>
      <c r="FWO30" s="77"/>
      <c r="FWP30" s="77"/>
      <c r="FWQ30" s="77"/>
      <c r="FWR30" s="77"/>
      <c r="FWS30" s="77"/>
      <c r="FWT30" s="77"/>
      <c r="FWU30" s="77"/>
      <c r="FWV30" s="77"/>
      <c r="FWW30" s="77"/>
      <c r="FWX30" s="77"/>
      <c r="FWY30" s="77"/>
      <c r="FWZ30" s="77"/>
      <c r="FXA30" s="77"/>
      <c r="FXB30" s="77"/>
      <c r="FXC30" s="77"/>
      <c r="FXD30" s="77"/>
      <c r="FXE30" s="77"/>
      <c r="FXF30" s="77"/>
      <c r="FXG30" s="77"/>
      <c r="FXH30" s="77"/>
      <c r="FXI30" s="77"/>
      <c r="FXJ30" s="77"/>
      <c r="FXK30" s="77"/>
      <c r="FXL30" s="77"/>
      <c r="FXM30" s="77"/>
      <c r="FXN30" s="77"/>
      <c r="FXO30" s="77"/>
      <c r="FXP30" s="77"/>
      <c r="FXQ30" s="77"/>
      <c r="FXR30" s="77"/>
      <c r="FXS30" s="77"/>
      <c r="FXT30" s="77"/>
      <c r="FXU30" s="77"/>
      <c r="FXV30" s="77"/>
      <c r="FXW30" s="77"/>
      <c r="FXX30" s="77"/>
      <c r="FXY30" s="77"/>
      <c r="FXZ30" s="77"/>
      <c r="FYA30" s="77"/>
      <c r="FYB30" s="77"/>
      <c r="FYC30" s="77"/>
      <c r="FYD30" s="77"/>
      <c r="FYE30" s="77"/>
      <c r="FYF30" s="77"/>
      <c r="FYG30" s="77"/>
      <c r="FYH30" s="77"/>
      <c r="FYI30" s="77"/>
      <c r="FYJ30" s="77"/>
      <c r="FYK30" s="77"/>
      <c r="FYL30" s="77"/>
      <c r="FYM30" s="77"/>
      <c r="FYN30" s="77"/>
      <c r="FYO30" s="77"/>
      <c r="FYP30" s="77"/>
      <c r="FYQ30" s="77"/>
      <c r="FYR30" s="77"/>
      <c r="FYS30" s="77"/>
      <c r="FYT30" s="77"/>
      <c r="FYU30" s="77"/>
      <c r="FYV30" s="77"/>
      <c r="FYW30" s="77"/>
      <c r="FYX30" s="77"/>
      <c r="FYY30" s="77"/>
      <c r="FYZ30" s="77"/>
      <c r="FZA30" s="77"/>
      <c r="FZB30" s="77"/>
      <c r="FZC30" s="77"/>
      <c r="FZD30" s="77"/>
      <c r="FZE30" s="77"/>
      <c r="FZF30" s="77"/>
      <c r="FZG30" s="77"/>
      <c r="FZH30" s="77"/>
      <c r="FZI30" s="77"/>
      <c r="FZJ30" s="77"/>
      <c r="FZK30" s="77"/>
      <c r="FZL30" s="77"/>
      <c r="FZM30" s="77"/>
      <c r="FZN30" s="77"/>
      <c r="FZO30" s="77"/>
      <c r="FZP30" s="77"/>
      <c r="FZQ30" s="77"/>
      <c r="FZR30" s="77"/>
      <c r="FZS30" s="77"/>
      <c r="FZT30" s="77"/>
      <c r="FZU30" s="77"/>
      <c r="FZV30" s="77"/>
      <c r="FZW30" s="77"/>
      <c r="FZX30" s="77"/>
      <c r="FZY30" s="77"/>
      <c r="FZZ30" s="77"/>
      <c r="GAA30" s="77"/>
      <c r="GAB30" s="77"/>
      <c r="GAC30" s="77"/>
      <c r="GAD30" s="77"/>
      <c r="GAE30" s="77"/>
      <c r="GAF30" s="77"/>
      <c r="GAG30" s="77"/>
      <c r="GAH30" s="77"/>
      <c r="GAI30" s="77"/>
      <c r="GAJ30" s="77"/>
      <c r="GAK30" s="77"/>
      <c r="GAL30" s="77"/>
      <c r="GAM30" s="77"/>
      <c r="GAN30" s="77"/>
      <c r="GAO30" s="77"/>
      <c r="GAP30" s="77"/>
      <c r="GAQ30" s="77"/>
      <c r="GAR30" s="77"/>
      <c r="GAS30" s="77"/>
      <c r="GAT30" s="77"/>
      <c r="GAU30" s="77"/>
      <c r="GAV30" s="77"/>
      <c r="GAW30" s="77"/>
      <c r="GAX30" s="77"/>
      <c r="GAY30" s="77"/>
      <c r="GAZ30" s="77"/>
      <c r="GBA30" s="77"/>
      <c r="GBB30" s="77"/>
      <c r="GBC30" s="77"/>
      <c r="GBD30" s="77"/>
      <c r="GBE30" s="77"/>
      <c r="GBF30" s="77"/>
      <c r="GBG30" s="77"/>
      <c r="GBH30" s="77"/>
      <c r="GBI30" s="77"/>
      <c r="GBJ30" s="77"/>
      <c r="GBK30" s="77"/>
      <c r="GBL30" s="77"/>
      <c r="GBM30" s="77"/>
      <c r="GBN30" s="77"/>
      <c r="GBO30" s="77"/>
      <c r="GBP30" s="77"/>
      <c r="GBQ30" s="77"/>
      <c r="GBR30" s="77"/>
      <c r="GBS30" s="77"/>
      <c r="GBT30" s="77"/>
      <c r="GBU30" s="77"/>
      <c r="GBV30" s="77"/>
      <c r="GBW30" s="77"/>
      <c r="GBX30" s="77"/>
      <c r="GBY30" s="77"/>
      <c r="GBZ30" s="77"/>
      <c r="GCA30" s="77"/>
      <c r="GCB30" s="77"/>
      <c r="GCC30" s="77"/>
      <c r="GCD30" s="77"/>
      <c r="GCE30" s="77"/>
      <c r="GCF30" s="77"/>
      <c r="GCG30" s="77"/>
      <c r="GCH30" s="77"/>
      <c r="GCI30" s="77"/>
      <c r="GCJ30" s="77"/>
      <c r="GCK30" s="77"/>
      <c r="GCL30" s="77"/>
      <c r="GCM30" s="77"/>
      <c r="GCN30" s="77"/>
      <c r="GCO30" s="77"/>
      <c r="GCP30" s="77"/>
      <c r="GCQ30" s="77"/>
      <c r="GCR30" s="77"/>
      <c r="GCS30" s="77"/>
      <c r="GCT30" s="77"/>
      <c r="GCU30" s="77"/>
      <c r="GCV30" s="77"/>
      <c r="GCW30" s="77"/>
      <c r="GCX30" s="77"/>
      <c r="GCY30" s="77"/>
      <c r="GCZ30" s="77"/>
      <c r="GDA30" s="77"/>
      <c r="GDB30" s="77"/>
      <c r="GDC30" s="77"/>
      <c r="GDD30" s="77"/>
      <c r="GDE30" s="77"/>
      <c r="GDF30" s="77"/>
      <c r="GDG30" s="77"/>
      <c r="GDH30" s="77"/>
      <c r="GDI30" s="77"/>
      <c r="GDJ30" s="77"/>
      <c r="GDK30" s="77"/>
      <c r="GDL30" s="77"/>
      <c r="GDM30" s="77"/>
      <c r="GDN30" s="77"/>
      <c r="GDO30" s="77"/>
      <c r="GDP30" s="77"/>
      <c r="GDQ30" s="77"/>
      <c r="GDR30" s="77"/>
      <c r="GDS30" s="77"/>
      <c r="GDT30" s="77"/>
      <c r="GDU30" s="77"/>
      <c r="GDV30" s="77"/>
      <c r="GDW30" s="77"/>
      <c r="GDX30" s="77"/>
      <c r="GDY30" s="77"/>
      <c r="GDZ30" s="77"/>
      <c r="GEA30" s="77"/>
      <c r="GEB30" s="77"/>
      <c r="GEC30" s="77"/>
      <c r="GED30" s="77"/>
      <c r="GEE30" s="77"/>
      <c r="GEF30" s="77"/>
      <c r="GEG30" s="77"/>
      <c r="GEH30" s="77"/>
      <c r="GEI30" s="77"/>
      <c r="GEJ30" s="77"/>
      <c r="GEK30" s="77"/>
      <c r="GEL30" s="77"/>
      <c r="GEM30" s="77"/>
      <c r="GEN30" s="77"/>
      <c r="GEO30" s="77"/>
      <c r="GEP30" s="77"/>
      <c r="GEQ30" s="77"/>
      <c r="GER30" s="77"/>
      <c r="GES30" s="77"/>
      <c r="GET30" s="77"/>
      <c r="GEU30" s="77"/>
      <c r="GEV30" s="77"/>
      <c r="GEW30" s="77"/>
      <c r="GEX30" s="77"/>
      <c r="GEY30" s="77"/>
      <c r="GEZ30" s="77"/>
      <c r="GFA30" s="77"/>
      <c r="GFB30" s="77"/>
      <c r="GFC30" s="77"/>
      <c r="GFD30" s="77"/>
      <c r="GFE30" s="77"/>
      <c r="GFF30" s="77"/>
      <c r="GFG30" s="77"/>
      <c r="GFH30" s="77"/>
      <c r="GFI30" s="77"/>
      <c r="GFJ30" s="77"/>
      <c r="GFK30" s="77"/>
      <c r="GFL30" s="77"/>
      <c r="GFM30" s="77"/>
      <c r="GFN30" s="77"/>
      <c r="GFO30" s="77"/>
      <c r="GFP30" s="77"/>
      <c r="GFQ30" s="77"/>
      <c r="GFR30" s="77"/>
      <c r="GFS30" s="77"/>
      <c r="GFT30" s="77"/>
      <c r="GFU30" s="77"/>
      <c r="GFV30" s="77"/>
      <c r="GFW30" s="77"/>
      <c r="GFX30" s="77"/>
      <c r="GFY30" s="77"/>
      <c r="GFZ30" s="77"/>
      <c r="GGA30" s="77"/>
      <c r="GGB30" s="77"/>
      <c r="GGC30" s="77"/>
      <c r="GGD30" s="77"/>
      <c r="GGE30" s="77"/>
      <c r="GGF30" s="77"/>
      <c r="GGG30" s="77"/>
      <c r="GGH30" s="77"/>
      <c r="GGI30" s="77"/>
      <c r="GGJ30" s="77"/>
      <c r="GGK30" s="77"/>
      <c r="GGL30" s="77"/>
      <c r="GGM30" s="77"/>
      <c r="GGN30" s="77"/>
      <c r="GGO30" s="77"/>
      <c r="GGP30" s="77"/>
      <c r="GGQ30" s="77"/>
      <c r="GGR30" s="77"/>
      <c r="GGS30" s="77"/>
      <c r="GGT30" s="77"/>
      <c r="GGU30" s="77"/>
      <c r="GGV30" s="77"/>
      <c r="GGW30" s="77"/>
      <c r="GGX30" s="77"/>
      <c r="GGY30" s="77"/>
      <c r="GGZ30" s="77"/>
      <c r="GHA30" s="77"/>
      <c r="GHB30" s="77"/>
      <c r="GHC30" s="77"/>
      <c r="GHD30" s="77"/>
      <c r="GHE30" s="77"/>
      <c r="GHF30" s="77"/>
      <c r="GHG30" s="77"/>
      <c r="GHH30" s="77"/>
      <c r="GHI30" s="77"/>
      <c r="GHJ30" s="77"/>
      <c r="GHK30" s="77"/>
      <c r="GHL30" s="77"/>
      <c r="GHM30" s="77"/>
      <c r="GHN30" s="77"/>
      <c r="GHO30" s="77"/>
      <c r="GHP30" s="77"/>
      <c r="GHQ30" s="77"/>
      <c r="GHR30" s="77"/>
      <c r="GHS30" s="77"/>
      <c r="GHT30" s="77"/>
      <c r="GHU30" s="77"/>
      <c r="GHV30" s="77"/>
      <c r="GHW30" s="77"/>
      <c r="GHX30" s="77"/>
      <c r="GHY30" s="77"/>
      <c r="GHZ30" s="77"/>
      <c r="GIA30" s="77"/>
      <c r="GIB30" s="77"/>
      <c r="GIC30" s="77"/>
      <c r="GID30" s="77"/>
      <c r="GIE30" s="77"/>
      <c r="GIF30" s="77"/>
      <c r="GIG30" s="77"/>
      <c r="GIH30" s="77"/>
      <c r="GII30" s="77"/>
      <c r="GIJ30" s="77"/>
      <c r="GIK30" s="77"/>
      <c r="GIL30" s="77"/>
      <c r="GIM30" s="77"/>
      <c r="GIN30" s="77"/>
      <c r="GIO30" s="77"/>
      <c r="GIP30" s="77"/>
      <c r="GIQ30" s="77"/>
      <c r="GIR30" s="77"/>
      <c r="GIS30" s="77"/>
      <c r="GIT30" s="77"/>
      <c r="GIU30" s="77"/>
      <c r="GIV30" s="77"/>
      <c r="GIW30" s="77"/>
      <c r="GIX30" s="77"/>
      <c r="GIY30" s="77"/>
      <c r="GIZ30" s="77"/>
      <c r="GJA30" s="77"/>
      <c r="GJB30" s="77"/>
      <c r="GJC30" s="77"/>
      <c r="GJD30" s="77"/>
      <c r="GJE30" s="77"/>
      <c r="GJF30" s="77"/>
      <c r="GJG30" s="77"/>
      <c r="GJH30" s="77"/>
      <c r="GJI30" s="77"/>
      <c r="GJJ30" s="77"/>
      <c r="GJK30" s="77"/>
      <c r="GJL30" s="77"/>
      <c r="GJM30" s="77"/>
      <c r="GJN30" s="77"/>
      <c r="GJO30" s="77"/>
      <c r="GJP30" s="77"/>
      <c r="GJQ30" s="77"/>
      <c r="GJR30" s="77"/>
      <c r="GJS30" s="77"/>
      <c r="GJT30" s="77"/>
      <c r="GJU30" s="77"/>
      <c r="GJV30" s="77"/>
      <c r="GJW30" s="77"/>
      <c r="GJX30" s="77"/>
      <c r="GJY30" s="77"/>
      <c r="GJZ30" s="77"/>
      <c r="GKA30" s="77"/>
      <c r="GKB30" s="77"/>
      <c r="GKC30" s="77"/>
      <c r="GKD30" s="77"/>
      <c r="GKE30" s="77"/>
      <c r="GKF30" s="77"/>
      <c r="GKG30" s="77"/>
      <c r="GKH30" s="77"/>
      <c r="GKI30" s="77"/>
      <c r="GKJ30" s="77"/>
      <c r="GKK30" s="77"/>
      <c r="GKL30" s="77"/>
      <c r="GKM30" s="77"/>
      <c r="GKN30" s="77"/>
      <c r="GKO30" s="77"/>
      <c r="GKP30" s="77"/>
      <c r="GKQ30" s="77"/>
      <c r="GKR30" s="77"/>
      <c r="GKS30" s="77"/>
      <c r="GKT30" s="77"/>
      <c r="GKU30" s="77"/>
      <c r="GKV30" s="77"/>
      <c r="GKW30" s="77"/>
      <c r="GKX30" s="77"/>
      <c r="GKY30" s="77"/>
      <c r="GKZ30" s="77"/>
      <c r="GLA30" s="77"/>
      <c r="GLB30" s="77"/>
      <c r="GLC30" s="77"/>
      <c r="GLD30" s="77"/>
      <c r="GLE30" s="77"/>
      <c r="GLF30" s="77"/>
      <c r="GLG30" s="77"/>
      <c r="GLH30" s="77"/>
      <c r="GLI30" s="77"/>
      <c r="GLJ30" s="77"/>
      <c r="GLK30" s="77"/>
      <c r="GLL30" s="77"/>
      <c r="GLM30" s="77"/>
      <c r="GLN30" s="77"/>
      <c r="GLO30" s="77"/>
      <c r="GLP30" s="77"/>
      <c r="GLQ30" s="77"/>
      <c r="GLR30" s="77"/>
      <c r="GLS30" s="77"/>
      <c r="GLT30" s="77"/>
      <c r="GLU30" s="77"/>
      <c r="GLV30" s="77"/>
      <c r="GLW30" s="77"/>
      <c r="GLX30" s="77"/>
      <c r="GLY30" s="77"/>
      <c r="GLZ30" s="77"/>
      <c r="GMA30" s="77"/>
      <c r="GMB30" s="77"/>
      <c r="GMC30" s="77"/>
      <c r="GMD30" s="77"/>
      <c r="GME30" s="77"/>
      <c r="GMF30" s="77"/>
      <c r="GMG30" s="77"/>
      <c r="GMH30" s="77"/>
      <c r="GMI30" s="77"/>
      <c r="GMJ30" s="77"/>
      <c r="GMK30" s="77"/>
      <c r="GML30" s="77"/>
      <c r="GMM30" s="77"/>
      <c r="GMN30" s="77"/>
      <c r="GMO30" s="77"/>
      <c r="GMP30" s="77"/>
      <c r="GMQ30" s="77"/>
      <c r="GMR30" s="77"/>
      <c r="GMS30" s="77"/>
      <c r="GMT30" s="77"/>
      <c r="GMU30" s="77"/>
      <c r="GMV30" s="77"/>
      <c r="GMW30" s="77"/>
      <c r="GMX30" s="77"/>
      <c r="GMY30" s="77"/>
      <c r="GMZ30" s="77"/>
      <c r="GNA30" s="77"/>
      <c r="GNB30" s="77"/>
      <c r="GNC30" s="77"/>
      <c r="GND30" s="77"/>
      <c r="GNE30" s="77"/>
      <c r="GNF30" s="77"/>
      <c r="GNG30" s="77"/>
      <c r="GNH30" s="77"/>
      <c r="GNI30" s="77"/>
      <c r="GNJ30" s="77"/>
      <c r="GNK30" s="77"/>
      <c r="GNL30" s="77"/>
      <c r="GNM30" s="77"/>
      <c r="GNN30" s="77"/>
      <c r="GNO30" s="77"/>
      <c r="GNP30" s="77"/>
      <c r="GNQ30" s="77"/>
      <c r="GNR30" s="77"/>
      <c r="GNS30" s="77"/>
      <c r="GNT30" s="77"/>
      <c r="GNU30" s="77"/>
      <c r="GNV30" s="77"/>
      <c r="GNW30" s="77"/>
      <c r="GNX30" s="77"/>
      <c r="GNY30" s="77"/>
      <c r="GNZ30" s="77"/>
      <c r="GOA30" s="77"/>
      <c r="GOB30" s="77"/>
      <c r="GOC30" s="77"/>
      <c r="GOD30" s="77"/>
      <c r="GOE30" s="77"/>
      <c r="GOF30" s="77"/>
      <c r="GOG30" s="77"/>
      <c r="GOH30" s="77"/>
      <c r="GOI30" s="77"/>
      <c r="GOJ30" s="77"/>
      <c r="GOK30" s="77"/>
      <c r="GOL30" s="77"/>
      <c r="GOM30" s="77"/>
      <c r="GON30" s="77"/>
      <c r="GOO30" s="77"/>
      <c r="GOP30" s="77"/>
      <c r="GOQ30" s="77"/>
      <c r="GOR30" s="77"/>
      <c r="GOS30" s="77"/>
      <c r="GOT30" s="77"/>
      <c r="GOU30" s="77"/>
      <c r="GOV30" s="77"/>
      <c r="GOW30" s="77"/>
      <c r="GOX30" s="77"/>
      <c r="GOY30" s="77"/>
      <c r="GOZ30" s="77"/>
      <c r="GPA30" s="77"/>
      <c r="GPB30" s="77"/>
      <c r="GPC30" s="77"/>
      <c r="GPD30" s="77"/>
      <c r="GPE30" s="77"/>
      <c r="GPF30" s="77"/>
      <c r="GPG30" s="77"/>
      <c r="GPH30" s="77"/>
      <c r="GPI30" s="77"/>
      <c r="GPJ30" s="77"/>
      <c r="GPK30" s="77"/>
      <c r="GPL30" s="77"/>
      <c r="GPM30" s="77"/>
      <c r="GPN30" s="77"/>
      <c r="GPO30" s="77"/>
      <c r="GPP30" s="77"/>
      <c r="GPQ30" s="77"/>
      <c r="GPR30" s="77"/>
      <c r="GPS30" s="77"/>
      <c r="GPT30" s="77"/>
      <c r="GPU30" s="77"/>
      <c r="GPV30" s="77"/>
      <c r="GPW30" s="77"/>
      <c r="GPX30" s="77"/>
      <c r="GPY30" s="77"/>
      <c r="GPZ30" s="77"/>
      <c r="GQA30" s="77"/>
      <c r="GQB30" s="77"/>
      <c r="GQC30" s="77"/>
      <c r="GQD30" s="77"/>
      <c r="GQE30" s="77"/>
      <c r="GQF30" s="77"/>
      <c r="GQG30" s="77"/>
      <c r="GQH30" s="77"/>
      <c r="GQI30" s="77"/>
      <c r="GQJ30" s="77"/>
      <c r="GQK30" s="77"/>
      <c r="GQL30" s="77"/>
      <c r="GQM30" s="77"/>
      <c r="GQN30" s="77"/>
      <c r="GQO30" s="77"/>
      <c r="GQP30" s="77"/>
      <c r="GQQ30" s="77"/>
      <c r="GQR30" s="77"/>
      <c r="GQS30" s="77"/>
      <c r="GQT30" s="77"/>
      <c r="GQU30" s="77"/>
      <c r="GQV30" s="77"/>
      <c r="GQW30" s="77"/>
      <c r="GQX30" s="77"/>
      <c r="GQY30" s="77"/>
      <c r="GQZ30" s="77"/>
      <c r="GRA30" s="77"/>
      <c r="GRB30" s="77"/>
      <c r="GRC30" s="77"/>
      <c r="GRD30" s="77"/>
      <c r="GRE30" s="77"/>
      <c r="GRF30" s="77"/>
      <c r="GRG30" s="77"/>
      <c r="GRH30" s="77"/>
      <c r="GRI30" s="77"/>
      <c r="GRJ30" s="77"/>
      <c r="GRK30" s="77"/>
      <c r="GRL30" s="77"/>
      <c r="GRM30" s="77"/>
      <c r="GRN30" s="77"/>
      <c r="GRO30" s="77"/>
      <c r="GRP30" s="77"/>
      <c r="GRQ30" s="77"/>
      <c r="GRR30" s="77"/>
      <c r="GRS30" s="77"/>
      <c r="GRT30" s="77"/>
      <c r="GRU30" s="77"/>
      <c r="GRV30" s="77"/>
      <c r="GRW30" s="77"/>
      <c r="GRX30" s="77"/>
      <c r="GRY30" s="77"/>
      <c r="GRZ30" s="77"/>
      <c r="GSA30" s="77"/>
      <c r="GSB30" s="77"/>
      <c r="GSC30" s="77"/>
      <c r="GSD30" s="77"/>
      <c r="GSE30" s="77"/>
      <c r="GSF30" s="77"/>
      <c r="GSG30" s="77"/>
      <c r="GSH30" s="77"/>
      <c r="GSI30" s="77"/>
      <c r="GSJ30" s="77"/>
      <c r="GSK30" s="77"/>
      <c r="GSL30" s="77"/>
      <c r="GSM30" s="77"/>
      <c r="GSN30" s="77"/>
      <c r="GSO30" s="77"/>
      <c r="GSP30" s="77"/>
      <c r="GSQ30" s="77"/>
      <c r="GSR30" s="77"/>
      <c r="GSS30" s="77"/>
      <c r="GST30" s="77"/>
      <c r="GSU30" s="77"/>
      <c r="GSV30" s="77"/>
      <c r="GSW30" s="77"/>
      <c r="GSX30" s="77"/>
      <c r="GSY30" s="77"/>
      <c r="GSZ30" s="77"/>
      <c r="GTA30" s="77"/>
      <c r="GTB30" s="77"/>
      <c r="GTC30" s="77"/>
      <c r="GTD30" s="77"/>
      <c r="GTE30" s="77"/>
      <c r="GTF30" s="77"/>
      <c r="GTG30" s="77"/>
      <c r="GTH30" s="77"/>
      <c r="GTI30" s="77"/>
      <c r="GTJ30" s="77"/>
      <c r="GTK30" s="77"/>
      <c r="GTL30" s="77"/>
      <c r="GTM30" s="77"/>
      <c r="GTN30" s="77"/>
      <c r="GTO30" s="77"/>
      <c r="GTP30" s="77"/>
      <c r="GTQ30" s="77"/>
      <c r="GTR30" s="77"/>
      <c r="GTS30" s="77"/>
      <c r="GTT30" s="77"/>
      <c r="GTU30" s="77"/>
      <c r="GTV30" s="77"/>
      <c r="GTW30" s="77"/>
      <c r="GTX30" s="77"/>
      <c r="GTY30" s="77"/>
      <c r="GTZ30" s="77"/>
      <c r="GUA30" s="77"/>
      <c r="GUB30" s="77"/>
      <c r="GUC30" s="77"/>
      <c r="GUD30" s="77"/>
      <c r="GUE30" s="77"/>
      <c r="GUF30" s="77"/>
      <c r="GUG30" s="77"/>
      <c r="GUH30" s="77"/>
      <c r="GUI30" s="77"/>
      <c r="GUJ30" s="77"/>
      <c r="GUK30" s="77"/>
      <c r="GUL30" s="77"/>
      <c r="GUM30" s="77"/>
      <c r="GUN30" s="77"/>
      <c r="GUO30" s="77"/>
      <c r="GUP30" s="77"/>
      <c r="GUQ30" s="77"/>
      <c r="GUR30" s="77"/>
      <c r="GUS30" s="77"/>
      <c r="GUT30" s="77"/>
      <c r="GUU30" s="77"/>
      <c r="GUV30" s="77"/>
      <c r="GUW30" s="77"/>
      <c r="GUX30" s="77"/>
      <c r="GUY30" s="77"/>
      <c r="GUZ30" s="77"/>
      <c r="GVA30" s="77"/>
      <c r="GVB30" s="77"/>
      <c r="GVC30" s="77"/>
      <c r="GVD30" s="77"/>
      <c r="GVE30" s="77"/>
      <c r="GVF30" s="77"/>
      <c r="GVG30" s="77"/>
      <c r="GVH30" s="77"/>
      <c r="GVI30" s="77"/>
      <c r="GVJ30" s="77"/>
      <c r="GVK30" s="77"/>
      <c r="GVL30" s="77"/>
      <c r="GVM30" s="77"/>
      <c r="GVN30" s="77"/>
      <c r="GVO30" s="77"/>
      <c r="GVP30" s="77"/>
      <c r="GVQ30" s="77"/>
      <c r="GVR30" s="77"/>
      <c r="GVS30" s="77"/>
      <c r="GVT30" s="77"/>
      <c r="GVU30" s="77"/>
      <c r="GVV30" s="77"/>
      <c r="GVW30" s="77"/>
      <c r="GVX30" s="77"/>
      <c r="GVY30" s="77"/>
      <c r="GVZ30" s="77"/>
      <c r="GWA30" s="77"/>
      <c r="GWB30" s="77"/>
      <c r="GWC30" s="77"/>
      <c r="GWD30" s="77"/>
      <c r="GWE30" s="77"/>
      <c r="GWF30" s="77"/>
      <c r="GWG30" s="77"/>
      <c r="GWH30" s="77"/>
      <c r="GWI30" s="77"/>
      <c r="GWJ30" s="77"/>
      <c r="GWK30" s="77"/>
      <c r="GWL30" s="77"/>
      <c r="GWM30" s="77"/>
      <c r="GWN30" s="77"/>
      <c r="GWO30" s="77"/>
      <c r="GWP30" s="77"/>
      <c r="GWQ30" s="77"/>
      <c r="GWR30" s="77"/>
      <c r="GWS30" s="77"/>
      <c r="GWT30" s="77"/>
      <c r="GWU30" s="77"/>
      <c r="GWV30" s="77"/>
      <c r="GWW30" s="77"/>
      <c r="GWX30" s="77"/>
      <c r="GWY30" s="77"/>
      <c r="GWZ30" s="77"/>
      <c r="GXA30" s="77"/>
      <c r="GXB30" s="77"/>
      <c r="GXC30" s="77"/>
      <c r="GXD30" s="77"/>
      <c r="GXE30" s="77"/>
      <c r="GXF30" s="77"/>
      <c r="GXG30" s="77"/>
      <c r="GXH30" s="77"/>
      <c r="GXI30" s="77"/>
      <c r="GXJ30" s="77"/>
      <c r="GXK30" s="77"/>
      <c r="GXL30" s="77"/>
      <c r="GXM30" s="77"/>
      <c r="GXN30" s="77"/>
      <c r="GXO30" s="77"/>
      <c r="GXP30" s="77"/>
      <c r="GXQ30" s="77"/>
      <c r="GXR30" s="77"/>
      <c r="GXS30" s="77"/>
      <c r="GXT30" s="77"/>
      <c r="GXU30" s="77"/>
      <c r="GXV30" s="77"/>
      <c r="GXW30" s="77"/>
      <c r="GXX30" s="77"/>
      <c r="GXY30" s="77"/>
      <c r="GXZ30" s="77"/>
      <c r="GYA30" s="77"/>
      <c r="GYB30" s="77"/>
      <c r="GYC30" s="77"/>
      <c r="GYD30" s="77"/>
      <c r="GYE30" s="77"/>
      <c r="GYF30" s="77"/>
      <c r="GYG30" s="77"/>
      <c r="GYH30" s="77"/>
      <c r="GYI30" s="77"/>
      <c r="GYJ30" s="77"/>
      <c r="GYK30" s="77"/>
      <c r="GYL30" s="77"/>
      <c r="GYM30" s="77"/>
      <c r="GYN30" s="77"/>
      <c r="GYO30" s="77"/>
      <c r="GYP30" s="77"/>
      <c r="GYQ30" s="77"/>
      <c r="GYR30" s="77"/>
      <c r="GYS30" s="77"/>
      <c r="GYT30" s="77"/>
      <c r="GYU30" s="77"/>
      <c r="GYV30" s="77"/>
      <c r="GYW30" s="77"/>
      <c r="GYX30" s="77"/>
      <c r="GYY30" s="77"/>
      <c r="GYZ30" s="77"/>
      <c r="GZA30" s="77"/>
      <c r="GZB30" s="77"/>
      <c r="GZC30" s="77"/>
      <c r="GZD30" s="77"/>
      <c r="GZE30" s="77"/>
      <c r="GZF30" s="77"/>
      <c r="GZG30" s="77"/>
      <c r="GZH30" s="77"/>
      <c r="GZI30" s="77"/>
      <c r="GZJ30" s="77"/>
      <c r="GZK30" s="77"/>
      <c r="GZL30" s="77"/>
      <c r="GZM30" s="77"/>
      <c r="GZN30" s="77"/>
      <c r="GZO30" s="77"/>
      <c r="GZP30" s="77"/>
      <c r="GZQ30" s="77"/>
      <c r="GZR30" s="77"/>
      <c r="GZS30" s="77"/>
      <c r="GZT30" s="77"/>
      <c r="GZU30" s="77"/>
      <c r="GZV30" s="77"/>
      <c r="GZW30" s="77"/>
      <c r="GZX30" s="77"/>
      <c r="GZY30" s="77"/>
      <c r="GZZ30" s="77"/>
      <c r="HAA30" s="77"/>
      <c r="HAB30" s="77"/>
      <c r="HAC30" s="77"/>
      <c r="HAD30" s="77"/>
      <c r="HAE30" s="77"/>
      <c r="HAF30" s="77"/>
      <c r="HAG30" s="77"/>
      <c r="HAH30" s="77"/>
      <c r="HAI30" s="77"/>
      <c r="HAJ30" s="77"/>
      <c r="HAK30" s="77"/>
      <c r="HAL30" s="77"/>
      <c r="HAM30" s="77"/>
      <c r="HAN30" s="77"/>
      <c r="HAO30" s="77"/>
      <c r="HAP30" s="77"/>
      <c r="HAQ30" s="77"/>
      <c r="HAR30" s="77"/>
      <c r="HAS30" s="77"/>
      <c r="HAT30" s="77"/>
      <c r="HAU30" s="77"/>
      <c r="HAV30" s="77"/>
      <c r="HAW30" s="77"/>
      <c r="HAX30" s="77"/>
      <c r="HAY30" s="77"/>
      <c r="HAZ30" s="77"/>
      <c r="HBA30" s="77"/>
      <c r="HBB30" s="77"/>
      <c r="HBC30" s="77"/>
      <c r="HBD30" s="77"/>
      <c r="HBE30" s="77"/>
      <c r="HBF30" s="77"/>
      <c r="HBG30" s="77"/>
      <c r="HBH30" s="77"/>
      <c r="HBI30" s="77"/>
      <c r="HBJ30" s="77"/>
      <c r="HBK30" s="77"/>
      <c r="HBL30" s="77"/>
      <c r="HBM30" s="77"/>
      <c r="HBN30" s="77"/>
      <c r="HBO30" s="77"/>
      <c r="HBP30" s="77"/>
      <c r="HBQ30" s="77"/>
      <c r="HBR30" s="77"/>
      <c r="HBS30" s="77"/>
      <c r="HBT30" s="77"/>
      <c r="HBU30" s="77"/>
      <c r="HBV30" s="77"/>
      <c r="HBW30" s="77"/>
      <c r="HBX30" s="77"/>
      <c r="HBY30" s="77"/>
      <c r="HBZ30" s="77"/>
      <c r="HCA30" s="77"/>
      <c r="HCB30" s="77"/>
      <c r="HCC30" s="77"/>
      <c r="HCD30" s="77"/>
      <c r="HCE30" s="77"/>
      <c r="HCF30" s="77"/>
      <c r="HCG30" s="77"/>
      <c r="HCH30" s="77"/>
      <c r="HCI30" s="77"/>
      <c r="HCJ30" s="77"/>
      <c r="HCK30" s="77"/>
      <c r="HCL30" s="77"/>
      <c r="HCM30" s="77"/>
      <c r="HCN30" s="77"/>
      <c r="HCO30" s="77"/>
      <c r="HCP30" s="77"/>
      <c r="HCQ30" s="77"/>
      <c r="HCR30" s="77"/>
      <c r="HCS30" s="77"/>
      <c r="HCT30" s="77"/>
      <c r="HCU30" s="77"/>
      <c r="HCV30" s="77"/>
      <c r="HCW30" s="77"/>
      <c r="HCX30" s="77"/>
      <c r="HCY30" s="77"/>
      <c r="HCZ30" s="77"/>
      <c r="HDA30" s="77"/>
      <c r="HDB30" s="77"/>
      <c r="HDC30" s="77"/>
      <c r="HDD30" s="77"/>
      <c r="HDE30" s="77"/>
      <c r="HDF30" s="77"/>
      <c r="HDG30" s="77"/>
      <c r="HDH30" s="77"/>
      <c r="HDI30" s="77"/>
      <c r="HDJ30" s="77"/>
      <c r="HDK30" s="77"/>
      <c r="HDL30" s="77"/>
      <c r="HDM30" s="77"/>
      <c r="HDN30" s="77"/>
      <c r="HDO30" s="77"/>
      <c r="HDP30" s="77"/>
      <c r="HDQ30" s="77"/>
      <c r="HDR30" s="77"/>
      <c r="HDS30" s="77"/>
      <c r="HDT30" s="77"/>
      <c r="HDU30" s="77"/>
      <c r="HDV30" s="77"/>
      <c r="HDW30" s="77"/>
      <c r="HDX30" s="77"/>
      <c r="HDY30" s="77"/>
      <c r="HDZ30" s="77"/>
      <c r="HEA30" s="77"/>
      <c r="HEB30" s="77"/>
      <c r="HEC30" s="77"/>
      <c r="HED30" s="77"/>
      <c r="HEE30" s="77"/>
      <c r="HEF30" s="77"/>
      <c r="HEG30" s="77"/>
      <c r="HEH30" s="77"/>
      <c r="HEI30" s="77"/>
      <c r="HEJ30" s="77"/>
      <c r="HEK30" s="77"/>
      <c r="HEL30" s="77"/>
      <c r="HEM30" s="77"/>
      <c r="HEN30" s="77"/>
      <c r="HEO30" s="77"/>
      <c r="HEP30" s="77"/>
      <c r="HEQ30" s="77"/>
      <c r="HER30" s="77"/>
      <c r="HES30" s="77"/>
      <c r="HET30" s="77"/>
      <c r="HEU30" s="77"/>
      <c r="HEV30" s="77"/>
      <c r="HEW30" s="77"/>
      <c r="HEX30" s="77"/>
      <c r="HEY30" s="77"/>
      <c r="HEZ30" s="77"/>
      <c r="HFA30" s="77"/>
      <c r="HFB30" s="77"/>
      <c r="HFC30" s="77"/>
      <c r="HFD30" s="77"/>
      <c r="HFE30" s="77"/>
      <c r="HFF30" s="77"/>
      <c r="HFG30" s="77"/>
      <c r="HFH30" s="77"/>
      <c r="HFI30" s="77"/>
      <c r="HFJ30" s="77"/>
      <c r="HFK30" s="77"/>
      <c r="HFL30" s="77"/>
      <c r="HFM30" s="77"/>
      <c r="HFN30" s="77"/>
      <c r="HFO30" s="77"/>
      <c r="HFP30" s="77"/>
      <c r="HFQ30" s="77"/>
      <c r="HFR30" s="77"/>
      <c r="HFS30" s="77"/>
      <c r="HFT30" s="77"/>
      <c r="HFU30" s="77"/>
      <c r="HFV30" s="77"/>
      <c r="HFW30" s="77"/>
      <c r="HFX30" s="77"/>
      <c r="HFY30" s="77"/>
      <c r="HFZ30" s="77"/>
      <c r="HGA30" s="77"/>
      <c r="HGB30" s="77"/>
      <c r="HGC30" s="77"/>
      <c r="HGD30" s="77"/>
      <c r="HGE30" s="77"/>
      <c r="HGF30" s="77"/>
      <c r="HGG30" s="77"/>
      <c r="HGH30" s="77"/>
      <c r="HGI30" s="77"/>
      <c r="HGJ30" s="77"/>
      <c r="HGK30" s="77"/>
      <c r="HGL30" s="77"/>
      <c r="HGM30" s="77"/>
      <c r="HGN30" s="77"/>
      <c r="HGO30" s="77"/>
      <c r="HGP30" s="77"/>
      <c r="HGQ30" s="77"/>
      <c r="HGR30" s="77"/>
      <c r="HGS30" s="77"/>
      <c r="HGT30" s="77"/>
      <c r="HGU30" s="77"/>
      <c r="HGV30" s="77"/>
      <c r="HGW30" s="77"/>
      <c r="HGX30" s="77"/>
      <c r="HGY30" s="77"/>
      <c r="HGZ30" s="77"/>
      <c r="HHA30" s="77"/>
      <c r="HHB30" s="77"/>
      <c r="HHC30" s="77"/>
      <c r="HHD30" s="77"/>
      <c r="HHE30" s="77"/>
      <c r="HHF30" s="77"/>
      <c r="HHG30" s="77"/>
      <c r="HHH30" s="77"/>
      <c r="HHI30" s="77"/>
      <c r="HHJ30" s="77"/>
      <c r="HHK30" s="77"/>
      <c r="HHL30" s="77"/>
      <c r="HHM30" s="77"/>
      <c r="HHN30" s="77"/>
      <c r="HHO30" s="77"/>
      <c r="HHP30" s="77"/>
      <c r="HHQ30" s="77"/>
      <c r="HHR30" s="77"/>
      <c r="HHS30" s="77"/>
      <c r="HHT30" s="77"/>
      <c r="HHU30" s="77"/>
      <c r="HHV30" s="77"/>
      <c r="HHW30" s="77"/>
      <c r="HHX30" s="77"/>
      <c r="HHY30" s="77"/>
      <c r="HHZ30" s="77"/>
      <c r="HIA30" s="77"/>
      <c r="HIB30" s="77"/>
      <c r="HIC30" s="77"/>
      <c r="HID30" s="77"/>
      <c r="HIE30" s="77"/>
      <c r="HIF30" s="77"/>
      <c r="HIG30" s="77"/>
      <c r="HIH30" s="77"/>
      <c r="HII30" s="77"/>
      <c r="HIJ30" s="77"/>
      <c r="HIK30" s="77"/>
      <c r="HIL30" s="77"/>
      <c r="HIM30" s="77"/>
      <c r="HIN30" s="77"/>
      <c r="HIO30" s="77"/>
      <c r="HIP30" s="77"/>
      <c r="HIQ30" s="77"/>
      <c r="HIR30" s="77"/>
      <c r="HIS30" s="77"/>
      <c r="HIT30" s="77"/>
      <c r="HIU30" s="77"/>
      <c r="HIV30" s="77"/>
      <c r="HIW30" s="77"/>
      <c r="HIX30" s="77"/>
      <c r="HIY30" s="77"/>
      <c r="HIZ30" s="77"/>
      <c r="HJA30" s="77"/>
      <c r="HJB30" s="77"/>
      <c r="HJC30" s="77"/>
      <c r="HJD30" s="77"/>
      <c r="HJE30" s="77"/>
      <c r="HJF30" s="77"/>
      <c r="HJG30" s="77"/>
      <c r="HJH30" s="77"/>
      <c r="HJI30" s="77"/>
      <c r="HJJ30" s="77"/>
      <c r="HJK30" s="77"/>
      <c r="HJL30" s="77"/>
      <c r="HJM30" s="77"/>
      <c r="HJN30" s="77"/>
      <c r="HJO30" s="77"/>
      <c r="HJP30" s="77"/>
      <c r="HJQ30" s="77"/>
      <c r="HJR30" s="77"/>
      <c r="HJS30" s="77"/>
      <c r="HJT30" s="77"/>
      <c r="HJU30" s="77"/>
      <c r="HJV30" s="77"/>
      <c r="HJW30" s="77"/>
      <c r="HJX30" s="77"/>
      <c r="HJY30" s="77"/>
      <c r="HJZ30" s="77"/>
      <c r="HKA30" s="77"/>
      <c r="HKB30" s="77"/>
      <c r="HKC30" s="77"/>
      <c r="HKD30" s="77"/>
      <c r="HKE30" s="77"/>
      <c r="HKF30" s="77"/>
      <c r="HKG30" s="77"/>
      <c r="HKH30" s="77"/>
      <c r="HKI30" s="77"/>
      <c r="HKJ30" s="77"/>
      <c r="HKK30" s="77"/>
      <c r="HKL30" s="77"/>
      <c r="HKM30" s="77"/>
      <c r="HKN30" s="77"/>
      <c r="HKO30" s="77"/>
      <c r="HKP30" s="77"/>
      <c r="HKQ30" s="77"/>
      <c r="HKR30" s="77"/>
      <c r="HKS30" s="77"/>
      <c r="HKT30" s="77"/>
      <c r="HKU30" s="77"/>
      <c r="HKV30" s="77"/>
      <c r="HKW30" s="77"/>
      <c r="HKX30" s="77"/>
      <c r="HKY30" s="77"/>
      <c r="HKZ30" s="77"/>
      <c r="HLA30" s="77"/>
      <c r="HLB30" s="77"/>
      <c r="HLC30" s="77"/>
      <c r="HLD30" s="77"/>
      <c r="HLE30" s="77"/>
      <c r="HLF30" s="77"/>
      <c r="HLG30" s="77"/>
      <c r="HLH30" s="77"/>
      <c r="HLI30" s="77"/>
      <c r="HLJ30" s="77"/>
      <c r="HLK30" s="77"/>
      <c r="HLL30" s="77"/>
      <c r="HLM30" s="77"/>
      <c r="HLN30" s="77"/>
      <c r="HLO30" s="77"/>
      <c r="HLP30" s="77"/>
      <c r="HLQ30" s="77"/>
      <c r="HLR30" s="77"/>
      <c r="HLS30" s="77"/>
      <c r="HLT30" s="77"/>
      <c r="HLU30" s="77"/>
      <c r="HLV30" s="77"/>
      <c r="HLW30" s="77"/>
      <c r="HLX30" s="77"/>
      <c r="HLY30" s="77"/>
      <c r="HLZ30" s="77"/>
      <c r="HMA30" s="77"/>
      <c r="HMB30" s="77"/>
      <c r="HMC30" s="77"/>
      <c r="HMD30" s="77"/>
      <c r="HME30" s="77"/>
      <c r="HMF30" s="77"/>
      <c r="HMG30" s="77"/>
      <c r="HMH30" s="77"/>
      <c r="HMI30" s="77"/>
      <c r="HMJ30" s="77"/>
      <c r="HMK30" s="77"/>
      <c r="HML30" s="77"/>
      <c r="HMM30" s="77"/>
      <c r="HMN30" s="77"/>
      <c r="HMO30" s="77"/>
      <c r="HMP30" s="77"/>
      <c r="HMQ30" s="77"/>
      <c r="HMR30" s="77"/>
      <c r="HMS30" s="77"/>
      <c r="HMT30" s="77"/>
      <c r="HMU30" s="77"/>
      <c r="HMV30" s="77"/>
      <c r="HMW30" s="77"/>
      <c r="HMX30" s="77"/>
      <c r="HMY30" s="77"/>
      <c r="HMZ30" s="77"/>
      <c r="HNA30" s="77"/>
      <c r="HNB30" s="77"/>
      <c r="HNC30" s="77"/>
      <c r="HND30" s="77"/>
      <c r="HNE30" s="77"/>
      <c r="HNF30" s="77"/>
      <c r="HNG30" s="77"/>
      <c r="HNH30" s="77"/>
      <c r="HNI30" s="77"/>
      <c r="HNJ30" s="77"/>
      <c r="HNK30" s="77"/>
      <c r="HNL30" s="77"/>
      <c r="HNM30" s="77"/>
      <c r="HNN30" s="77"/>
      <c r="HNO30" s="77"/>
      <c r="HNP30" s="77"/>
      <c r="HNQ30" s="77"/>
      <c r="HNR30" s="77"/>
      <c r="HNS30" s="77"/>
      <c r="HNT30" s="77"/>
      <c r="HNU30" s="77"/>
      <c r="HNV30" s="77"/>
      <c r="HNW30" s="77"/>
      <c r="HNX30" s="77"/>
      <c r="HNY30" s="77"/>
      <c r="HNZ30" s="77"/>
      <c r="HOA30" s="77"/>
      <c r="HOB30" s="77"/>
      <c r="HOC30" s="77"/>
      <c r="HOD30" s="77"/>
      <c r="HOE30" s="77"/>
      <c r="HOF30" s="77"/>
      <c r="HOG30" s="77"/>
      <c r="HOH30" s="77"/>
      <c r="HOI30" s="77"/>
      <c r="HOJ30" s="77"/>
      <c r="HOK30" s="77"/>
      <c r="HOL30" s="77"/>
      <c r="HOM30" s="77"/>
      <c r="HON30" s="77"/>
      <c r="HOO30" s="77"/>
      <c r="HOP30" s="77"/>
      <c r="HOQ30" s="77"/>
      <c r="HOR30" s="77"/>
      <c r="HOS30" s="77"/>
      <c r="HOT30" s="77"/>
      <c r="HOU30" s="77"/>
      <c r="HOV30" s="77"/>
      <c r="HOW30" s="77"/>
      <c r="HOX30" s="77"/>
      <c r="HOY30" s="77"/>
      <c r="HOZ30" s="77"/>
      <c r="HPA30" s="77"/>
      <c r="HPB30" s="77"/>
      <c r="HPC30" s="77"/>
      <c r="HPD30" s="77"/>
      <c r="HPE30" s="77"/>
      <c r="HPF30" s="77"/>
      <c r="HPG30" s="77"/>
      <c r="HPH30" s="77"/>
      <c r="HPI30" s="77"/>
      <c r="HPJ30" s="77"/>
      <c r="HPK30" s="77"/>
      <c r="HPL30" s="77"/>
      <c r="HPM30" s="77"/>
      <c r="HPN30" s="77"/>
      <c r="HPO30" s="77"/>
      <c r="HPP30" s="77"/>
      <c r="HPQ30" s="77"/>
      <c r="HPR30" s="77"/>
      <c r="HPS30" s="77"/>
      <c r="HPT30" s="77"/>
      <c r="HPU30" s="77"/>
      <c r="HPV30" s="77"/>
      <c r="HPW30" s="77"/>
      <c r="HPX30" s="77"/>
      <c r="HPY30" s="77"/>
      <c r="HPZ30" s="77"/>
      <c r="HQA30" s="77"/>
      <c r="HQB30" s="77"/>
      <c r="HQC30" s="77"/>
      <c r="HQD30" s="77"/>
      <c r="HQE30" s="77"/>
      <c r="HQF30" s="77"/>
      <c r="HQG30" s="77"/>
      <c r="HQH30" s="77"/>
      <c r="HQI30" s="77"/>
      <c r="HQJ30" s="77"/>
      <c r="HQK30" s="77"/>
      <c r="HQL30" s="77"/>
      <c r="HQM30" s="77"/>
      <c r="HQN30" s="77"/>
      <c r="HQO30" s="77"/>
      <c r="HQP30" s="77"/>
      <c r="HQQ30" s="77"/>
      <c r="HQR30" s="77"/>
      <c r="HQS30" s="77"/>
      <c r="HQT30" s="77"/>
      <c r="HQU30" s="77"/>
      <c r="HQV30" s="77"/>
      <c r="HQW30" s="77"/>
      <c r="HQX30" s="77"/>
      <c r="HQY30" s="77"/>
      <c r="HQZ30" s="77"/>
      <c r="HRA30" s="77"/>
      <c r="HRB30" s="77"/>
      <c r="HRC30" s="77"/>
      <c r="HRD30" s="77"/>
      <c r="HRE30" s="77"/>
      <c r="HRF30" s="77"/>
      <c r="HRG30" s="77"/>
      <c r="HRH30" s="77"/>
      <c r="HRI30" s="77"/>
      <c r="HRJ30" s="77"/>
      <c r="HRK30" s="77"/>
      <c r="HRL30" s="77"/>
      <c r="HRM30" s="77"/>
      <c r="HRN30" s="77"/>
      <c r="HRO30" s="77"/>
      <c r="HRP30" s="77"/>
      <c r="HRQ30" s="77"/>
      <c r="HRR30" s="77"/>
      <c r="HRS30" s="77"/>
      <c r="HRT30" s="77"/>
      <c r="HRU30" s="77"/>
      <c r="HRV30" s="77"/>
      <c r="HRW30" s="77"/>
      <c r="HRX30" s="77"/>
      <c r="HRY30" s="77"/>
      <c r="HRZ30" s="77"/>
      <c r="HSA30" s="77"/>
      <c r="HSB30" s="77"/>
      <c r="HSC30" s="77"/>
      <c r="HSD30" s="77"/>
      <c r="HSE30" s="77"/>
      <c r="HSF30" s="77"/>
      <c r="HSG30" s="77"/>
      <c r="HSH30" s="77"/>
      <c r="HSI30" s="77"/>
      <c r="HSJ30" s="77"/>
      <c r="HSK30" s="77"/>
      <c r="HSL30" s="77"/>
      <c r="HSM30" s="77"/>
      <c r="HSN30" s="77"/>
      <c r="HSO30" s="77"/>
      <c r="HSP30" s="77"/>
      <c r="HSQ30" s="77"/>
      <c r="HSR30" s="77"/>
      <c r="HSS30" s="77"/>
      <c r="HST30" s="77"/>
      <c r="HSU30" s="77"/>
      <c r="HSV30" s="77"/>
      <c r="HSW30" s="77"/>
      <c r="HSX30" s="77"/>
      <c r="HSY30" s="77"/>
      <c r="HSZ30" s="77"/>
      <c r="HTA30" s="77"/>
      <c r="HTB30" s="77"/>
      <c r="HTC30" s="77"/>
      <c r="HTD30" s="77"/>
      <c r="HTE30" s="77"/>
      <c r="HTF30" s="77"/>
      <c r="HTG30" s="77"/>
      <c r="HTH30" s="77"/>
      <c r="HTI30" s="77"/>
      <c r="HTJ30" s="77"/>
      <c r="HTK30" s="77"/>
      <c r="HTL30" s="77"/>
      <c r="HTM30" s="77"/>
      <c r="HTN30" s="77"/>
      <c r="HTO30" s="77"/>
      <c r="HTP30" s="77"/>
      <c r="HTQ30" s="77"/>
      <c r="HTR30" s="77"/>
      <c r="HTS30" s="77"/>
      <c r="HTT30" s="77"/>
      <c r="HTU30" s="77"/>
      <c r="HTV30" s="77"/>
      <c r="HTW30" s="77"/>
      <c r="HTX30" s="77"/>
      <c r="HTY30" s="77"/>
      <c r="HTZ30" s="77"/>
      <c r="HUA30" s="77"/>
      <c r="HUB30" s="77"/>
      <c r="HUC30" s="77"/>
      <c r="HUD30" s="77"/>
      <c r="HUE30" s="77"/>
      <c r="HUF30" s="77"/>
      <c r="HUG30" s="77"/>
      <c r="HUH30" s="77"/>
      <c r="HUI30" s="77"/>
      <c r="HUJ30" s="77"/>
      <c r="HUK30" s="77"/>
      <c r="HUL30" s="77"/>
      <c r="HUM30" s="77"/>
      <c r="HUN30" s="77"/>
      <c r="HUO30" s="77"/>
      <c r="HUP30" s="77"/>
      <c r="HUQ30" s="77"/>
      <c r="HUR30" s="77"/>
      <c r="HUS30" s="77"/>
      <c r="HUT30" s="77"/>
      <c r="HUU30" s="77"/>
      <c r="HUV30" s="77"/>
      <c r="HUW30" s="77"/>
      <c r="HUX30" s="77"/>
      <c r="HUY30" s="77"/>
      <c r="HUZ30" s="77"/>
      <c r="HVA30" s="77"/>
      <c r="HVB30" s="77"/>
      <c r="HVC30" s="77"/>
      <c r="HVD30" s="77"/>
      <c r="HVE30" s="77"/>
      <c r="HVF30" s="77"/>
      <c r="HVG30" s="77"/>
      <c r="HVH30" s="77"/>
      <c r="HVI30" s="77"/>
      <c r="HVJ30" s="77"/>
      <c r="HVK30" s="77"/>
      <c r="HVL30" s="77"/>
      <c r="HVM30" s="77"/>
      <c r="HVN30" s="77"/>
      <c r="HVO30" s="77"/>
      <c r="HVP30" s="77"/>
      <c r="HVQ30" s="77"/>
      <c r="HVR30" s="77"/>
      <c r="HVS30" s="77"/>
      <c r="HVT30" s="77"/>
      <c r="HVU30" s="77"/>
      <c r="HVV30" s="77"/>
      <c r="HVW30" s="77"/>
      <c r="HVX30" s="77"/>
      <c r="HVY30" s="77"/>
      <c r="HVZ30" s="77"/>
      <c r="HWA30" s="77"/>
      <c r="HWB30" s="77"/>
      <c r="HWC30" s="77"/>
      <c r="HWD30" s="77"/>
      <c r="HWE30" s="77"/>
      <c r="HWF30" s="77"/>
      <c r="HWG30" s="77"/>
      <c r="HWH30" s="77"/>
      <c r="HWI30" s="77"/>
      <c r="HWJ30" s="77"/>
      <c r="HWK30" s="77"/>
      <c r="HWL30" s="77"/>
      <c r="HWM30" s="77"/>
      <c r="HWN30" s="77"/>
      <c r="HWO30" s="77"/>
      <c r="HWP30" s="77"/>
      <c r="HWQ30" s="77"/>
      <c r="HWR30" s="77"/>
      <c r="HWS30" s="77"/>
      <c r="HWT30" s="77"/>
      <c r="HWU30" s="77"/>
      <c r="HWV30" s="77"/>
      <c r="HWW30" s="77"/>
      <c r="HWX30" s="77"/>
      <c r="HWY30" s="77"/>
      <c r="HWZ30" s="77"/>
      <c r="HXA30" s="77"/>
      <c r="HXB30" s="77"/>
      <c r="HXC30" s="77"/>
      <c r="HXD30" s="77"/>
      <c r="HXE30" s="77"/>
      <c r="HXF30" s="77"/>
      <c r="HXG30" s="77"/>
      <c r="HXH30" s="77"/>
      <c r="HXI30" s="77"/>
      <c r="HXJ30" s="77"/>
      <c r="HXK30" s="77"/>
      <c r="HXL30" s="77"/>
      <c r="HXM30" s="77"/>
      <c r="HXN30" s="77"/>
      <c r="HXO30" s="77"/>
      <c r="HXP30" s="77"/>
      <c r="HXQ30" s="77"/>
      <c r="HXR30" s="77"/>
      <c r="HXS30" s="77"/>
      <c r="HXT30" s="77"/>
      <c r="HXU30" s="77"/>
      <c r="HXV30" s="77"/>
      <c r="HXW30" s="77"/>
      <c r="HXX30" s="77"/>
      <c r="HXY30" s="77"/>
      <c r="HXZ30" s="77"/>
      <c r="HYA30" s="77"/>
      <c r="HYB30" s="77"/>
      <c r="HYC30" s="77"/>
      <c r="HYD30" s="77"/>
      <c r="HYE30" s="77"/>
      <c r="HYF30" s="77"/>
      <c r="HYG30" s="77"/>
      <c r="HYH30" s="77"/>
      <c r="HYI30" s="77"/>
      <c r="HYJ30" s="77"/>
      <c r="HYK30" s="77"/>
      <c r="HYL30" s="77"/>
      <c r="HYM30" s="77"/>
      <c r="HYN30" s="77"/>
      <c r="HYO30" s="77"/>
      <c r="HYP30" s="77"/>
      <c r="HYQ30" s="77"/>
      <c r="HYR30" s="77"/>
      <c r="HYS30" s="77"/>
      <c r="HYT30" s="77"/>
      <c r="HYU30" s="77"/>
      <c r="HYV30" s="77"/>
      <c r="HYW30" s="77"/>
      <c r="HYX30" s="77"/>
      <c r="HYY30" s="77"/>
      <c r="HYZ30" s="77"/>
      <c r="HZA30" s="77"/>
      <c r="HZB30" s="77"/>
      <c r="HZC30" s="77"/>
      <c r="HZD30" s="77"/>
      <c r="HZE30" s="77"/>
      <c r="HZF30" s="77"/>
      <c r="HZG30" s="77"/>
      <c r="HZH30" s="77"/>
      <c r="HZI30" s="77"/>
      <c r="HZJ30" s="77"/>
      <c r="HZK30" s="77"/>
      <c r="HZL30" s="77"/>
      <c r="HZM30" s="77"/>
      <c r="HZN30" s="77"/>
      <c r="HZO30" s="77"/>
      <c r="HZP30" s="77"/>
      <c r="HZQ30" s="77"/>
      <c r="HZR30" s="77"/>
      <c r="HZS30" s="77"/>
      <c r="HZT30" s="77"/>
      <c r="HZU30" s="77"/>
      <c r="HZV30" s="77"/>
      <c r="HZW30" s="77"/>
      <c r="HZX30" s="77"/>
      <c r="HZY30" s="77"/>
      <c r="HZZ30" s="77"/>
      <c r="IAA30" s="77"/>
      <c r="IAB30" s="77"/>
      <c r="IAC30" s="77"/>
      <c r="IAD30" s="77"/>
      <c r="IAE30" s="77"/>
      <c r="IAF30" s="77"/>
      <c r="IAG30" s="77"/>
      <c r="IAH30" s="77"/>
      <c r="IAI30" s="77"/>
      <c r="IAJ30" s="77"/>
      <c r="IAK30" s="77"/>
      <c r="IAL30" s="77"/>
      <c r="IAM30" s="77"/>
      <c r="IAN30" s="77"/>
      <c r="IAO30" s="77"/>
      <c r="IAP30" s="77"/>
      <c r="IAQ30" s="77"/>
      <c r="IAR30" s="77"/>
      <c r="IAS30" s="77"/>
      <c r="IAT30" s="77"/>
      <c r="IAU30" s="77"/>
      <c r="IAV30" s="77"/>
      <c r="IAW30" s="77"/>
      <c r="IAX30" s="77"/>
      <c r="IAY30" s="77"/>
      <c r="IAZ30" s="77"/>
      <c r="IBA30" s="77"/>
      <c r="IBB30" s="77"/>
      <c r="IBC30" s="77"/>
      <c r="IBD30" s="77"/>
      <c r="IBE30" s="77"/>
      <c r="IBF30" s="77"/>
      <c r="IBG30" s="77"/>
      <c r="IBH30" s="77"/>
      <c r="IBI30" s="77"/>
      <c r="IBJ30" s="77"/>
      <c r="IBK30" s="77"/>
      <c r="IBL30" s="77"/>
      <c r="IBM30" s="77"/>
      <c r="IBN30" s="77"/>
      <c r="IBO30" s="77"/>
      <c r="IBP30" s="77"/>
      <c r="IBQ30" s="77"/>
      <c r="IBR30" s="77"/>
      <c r="IBS30" s="77"/>
      <c r="IBT30" s="77"/>
      <c r="IBU30" s="77"/>
      <c r="IBV30" s="77"/>
      <c r="IBW30" s="77"/>
      <c r="IBX30" s="77"/>
      <c r="IBY30" s="77"/>
      <c r="IBZ30" s="77"/>
      <c r="ICA30" s="77"/>
      <c r="ICB30" s="77"/>
      <c r="ICC30" s="77"/>
      <c r="ICD30" s="77"/>
      <c r="ICE30" s="77"/>
      <c r="ICF30" s="77"/>
      <c r="ICG30" s="77"/>
      <c r="ICH30" s="77"/>
      <c r="ICI30" s="77"/>
      <c r="ICJ30" s="77"/>
      <c r="ICK30" s="77"/>
      <c r="ICL30" s="77"/>
      <c r="ICM30" s="77"/>
      <c r="ICN30" s="77"/>
      <c r="ICO30" s="77"/>
      <c r="ICP30" s="77"/>
      <c r="ICQ30" s="77"/>
      <c r="ICR30" s="77"/>
      <c r="ICS30" s="77"/>
      <c r="ICT30" s="77"/>
      <c r="ICU30" s="77"/>
      <c r="ICV30" s="77"/>
      <c r="ICW30" s="77"/>
      <c r="ICX30" s="77"/>
      <c r="ICY30" s="77"/>
      <c r="ICZ30" s="77"/>
      <c r="IDA30" s="77"/>
      <c r="IDB30" s="77"/>
      <c r="IDC30" s="77"/>
      <c r="IDD30" s="77"/>
      <c r="IDE30" s="77"/>
      <c r="IDF30" s="77"/>
      <c r="IDG30" s="77"/>
      <c r="IDH30" s="77"/>
      <c r="IDI30" s="77"/>
      <c r="IDJ30" s="77"/>
      <c r="IDK30" s="77"/>
      <c r="IDL30" s="77"/>
      <c r="IDM30" s="77"/>
      <c r="IDN30" s="77"/>
      <c r="IDO30" s="77"/>
      <c r="IDP30" s="77"/>
      <c r="IDQ30" s="77"/>
      <c r="IDR30" s="77"/>
      <c r="IDS30" s="77"/>
      <c r="IDT30" s="77"/>
      <c r="IDU30" s="77"/>
      <c r="IDV30" s="77"/>
      <c r="IDW30" s="77"/>
      <c r="IDX30" s="77"/>
      <c r="IDY30" s="77"/>
      <c r="IDZ30" s="77"/>
      <c r="IEA30" s="77"/>
      <c r="IEB30" s="77"/>
      <c r="IEC30" s="77"/>
      <c r="IED30" s="77"/>
      <c r="IEE30" s="77"/>
      <c r="IEF30" s="77"/>
      <c r="IEG30" s="77"/>
      <c r="IEH30" s="77"/>
      <c r="IEI30" s="77"/>
      <c r="IEJ30" s="77"/>
      <c r="IEK30" s="77"/>
      <c r="IEL30" s="77"/>
      <c r="IEM30" s="77"/>
      <c r="IEN30" s="77"/>
      <c r="IEO30" s="77"/>
      <c r="IEP30" s="77"/>
      <c r="IEQ30" s="77"/>
      <c r="IER30" s="77"/>
      <c r="IES30" s="77"/>
      <c r="IET30" s="77"/>
      <c r="IEU30" s="77"/>
      <c r="IEV30" s="77"/>
      <c r="IEW30" s="77"/>
      <c r="IEX30" s="77"/>
      <c r="IEY30" s="77"/>
      <c r="IEZ30" s="77"/>
      <c r="IFA30" s="77"/>
      <c r="IFB30" s="77"/>
      <c r="IFC30" s="77"/>
      <c r="IFD30" s="77"/>
      <c r="IFE30" s="77"/>
      <c r="IFF30" s="77"/>
      <c r="IFG30" s="77"/>
      <c r="IFH30" s="77"/>
      <c r="IFI30" s="77"/>
      <c r="IFJ30" s="77"/>
      <c r="IFK30" s="77"/>
      <c r="IFL30" s="77"/>
      <c r="IFM30" s="77"/>
      <c r="IFN30" s="77"/>
      <c r="IFO30" s="77"/>
      <c r="IFP30" s="77"/>
      <c r="IFQ30" s="77"/>
      <c r="IFR30" s="77"/>
      <c r="IFS30" s="77"/>
      <c r="IFT30" s="77"/>
      <c r="IFU30" s="77"/>
      <c r="IFV30" s="77"/>
      <c r="IFW30" s="77"/>
      <c r="IFX30" s="77"/>
      <c r="IFY30" s="77"/>
      <c r="IFZ30" s="77"/>
      <c r="IGA30" s="77"/>
      <c r="IGB30" s="77"/>
      <c r="IGC30" s="77"/>
      <c r="IGD30" s="77"/>
      <c r="IGE30" s="77"/>
      <c r="IGF30" s="77"/>
      <c r="IGG30" s="77"/>
      <c r="IGH30" s="77"/>
      <c r="IGI30" s="77"/>
      <c r="IGJ30" s="77"/>
      <c r="IGK30" s="77"/>
      <c r="IGL30" s="77"/>
      <c r="IGM30" s="77"/>
      <c r="IGN30" s="77"/>
      <c r="IGO30" s="77"/>
      <c r="IGP30" s="77"/>
      <c r="IGQ30" s="77"/>
      <c r="IGR30" s="77"/>
      <c r="IGS30" s="77"/>
      <c r="IGT30" s="77"/>
      <c r="IGU30" s="77"/>
      <c r="IGV30" s="77"/>
      <c r="IGW30" s="77"/>
      <c r="IGX30" s="77"/>
      <c r="IGY30" s="77"/>
      <c r="IGZ30" s="77"/>
      <c r="IHA30" s="77"/>
      <c r="IHB30" s="77"/>
      <c r="IHC30" s="77"/>
      <c r="IHD30" s="77"/>
      <c r="IHE30" s="77"/>
      <c r="IHF30" s="77"/>
      <c r="IHG30" s="77"/>
      <c r="IHH30" s="77"/>
      <c r="IHI30" s="77"/>
      <c r="IHJ30" s="77"/>
      <c r="IHK30" s="77"/>
      <c r="IHL30" s="77"/>
      <c r="IHM30" s="77"/>
      <c r="IHN30" s="77"/>
      <c r="IHO30" s="77"/>
      <c r="IHP30" s="77"/>
      <c r="IHQ30" s="77"/>
      <c r="IHR30" s="77"/>
      <c r="IHS30" s="77"/>
      <c r="IHT30" s="77"/>
      <c r="IHU30" s="77"/>
      <c r="IHV30" s="77"/>
      <c r="IHW30" s="77"/>
      <c r="IHX30" s="77"/>
      <c r="IHY30" s="77"/>
      <c r="IHZ30" s="77"/>
      <c r="IIA30" s="77"/>
      <c r="IIB30" s="77"/>
      <c r="IIC30" s="77"/>
      <c r="IID30" s="77"/>
      <c r="IIE30" s="77"/>
      <c r="IIF30" s="77"/>
      <c r="IIG30" s="77"/>
      <c r="IIH30" s="77"/>
      <c r="III30" s="77"/>
      <c r="IIJ30" s="77"/>
      <c r="IIK30" s="77"/>
      <c r="IIL30" s="77"/>
      <c r="IIM30" s="77"/>
      <c r="IIN30" s="77"/>
      <c r="IIO30" s="77"/>
      <c r="IIP30" s="77"/>
      <c r="IIQ30" s="77"/>
      <c r="IIR30" s="77"/>
      <c r="IIS30" s="77"/>
      <c r="IIT30" s="77"/>
      <c r="IIU30" s="77"/>
      <c r="IIV30" s="77"/>
      <c r="IIW30" s="77"/>
      <c r="IIX30" s="77"/>
      <c r="IIY30" s="77"/>
      <c r="IIZ30" s="77"/>
      <c r="IJA30" s="77"/>
      <c r="IJB30" s="77"/>
      <c r="IJC30" s="77"/>
      <c r="IJD30" s="77"/>
      <c r="IJE30" s="77"/>
      <c r="IJF30" s="77"/>
      <c r="IJG30" s="77"/>
      <c r="IJH30" s="77"/>
      <c r="IJI30" s="77"/>
      <c r="IJJ30" s="77"/>
      <c r="IJK30" s="77"/>
      <c r="IJL30" s="77"/>
      <c r="IJM30" s="77"/>
      <c r="IJN30" s="77"/>
      <c r="IJO30" s="77"/>
      <c r="IJP30" s="77"/>
      <c r="IJQ30" s="77"/>
      <c r="IJR30" s="77"/>
      <c r="IJS30" s="77"/>
      <c r="IJT30" s="77"/>
      <c r="IJU30" s="77"/>
      <c r="IJV30" s="77"/>
      <c r="IJW30" s="77"/>
      <c r="IJX30" s="77"/>
      <c r="IJY30" s="77"/>
      <c r="IJZ30" s="77"/>
      <c r="IKA30" s="77"/>
      <c r="IKB30" s="77"/>
      <c r="IKC30" s="77"/>
      <c r="IKD30" s="77"/>
      <c r="IKE30" s="77"/>
      <c r="IKF30" s="77"/>
      <c r="IKG30" s="77"/>
      <c r="IKH30" s="77"/>
      <c r="IKI30" s="77"/>
      <c r="IKJ30" s="77"/>
      <c r="IKK30" s="77"/>
      <c r="IKL30" s="77"/>
      <c r="IKM30" s="77"/>
      <c r="IKN30" s="77"/>
      <c r="IKO30" s="77"/>
      <c r="IKP30" s="77"/>
      <c r="IKQ30" s="77"/>
      <c r="IKR30" s="77"/>
      <c r="IKS30" s="77"/>
      <c r="IKT30" s="77"/>
      <c r="IKU30" s="77"/>
      <c r="IKV30" s="77"/>
      <c r="IKW30" s="77"/>
      <c r="IKX30" s="77"/>
      <c r="IKY30" s="77"/>
      <c r="IKZ30" s="77"/>
      <c r="ILA30" s="77"/>
      <c r="ILB30" s="77"/>
      <c r="ILC30" s="77"/>
      <c r="ILD30" s="77"/>
      <c r="ILE30" s="77"/>
      <c r="ILF30" s="77"/>
      <c r="ILG30" s="77"/>
      <c r="ILH30" s="77"/>
      <c r="ILI30" s="77"/>
      <c r="ILJ30" s="77"/>
      <c r="ILK30" s="77"/>
      <c r="ILL30" s="77"/>
      <c r="ILM30" s="77"/>
      <c r="ILN30" s="77"/>
      <c r="ILO30" s="77"/>
      <c r="ILP30" s="77"/>
      <c r="ILQ30" s="77"/>
      <c r="ILR30" s="77"/>
      <c r="ILS30" s="77"/>
      <c r="ILT30" s="77"/>
      <c r="ILU30" s="77"/>
      <c r="ILV30" s="77"/>
      <c r="ILW30" s="77"/>
      <c r="ILX30" s="77"/>
      <c r="ILY30" s="77"/>
      <c r="ILZ30" s="77"/>
      <c r="IMA30" s="77"/>
      <c r="IMB30" s="77"/>
      <c r="IMC30" s="77"/>
      <c r="IMD30" s="77"/>
      <c r="IME30" s="77"/>
      <c r="IMF30" s="77"/>
      <c r="IMG30" s="77"/>
      <c r="IMH30" s="77"/>
      <c r="IMI30" s="77"/>
      <c r="IMJ30" s="77"/>
      <c r="IMK30" s="77"/>
      <c r="IML30" s="77"/>
      <c r="IMM30" s="77"/>
      <c r="IMN30" s="77"/>
      <c r="IMO30" s="77"/>
      <c r="IMP30" s="77"/>
      <c r="IMQ30" s="77"/>
      <c r="IMR30" s="77"/>
      <c r="IMS30" s="77"/>
      <c r="IMT30" s="77"/>
      <c r="IMU30" s="77"/>
      <c r="IMV30" s="77"/>
      <c r="IMW30" s="77"/>
      <c r="IMX30" s="77"/>
      <c r="IMY30" s="77"/>
      <c r="IMZ30" s="77"/>
      <c r="INA30" s="77"/>
      <c r="INB30" s="77"/>
      <c r="INC30" s="77"/>
      <c r="IND30" s="77"/>
      <c r="INE30" s="77"/>
      <c r="INF30" s="77"/>
      <c r="ING30" s="77"/>
      <c r="INH30" s="77"/>
      <c r="INI30" s="77"/>
      <c r="INJ30" s="77"/>
      <c r="INK30" s="77"/>
      <c r="INL30" s="77"/>
      <c r="INM30" s="77"/>
      <c r="INN30" s="77"/>
      <c r="INO30" s="77"/>
      <c r="INP30" s="77"/>
      <c r="INQ30" s="77"/>
      <c r="INR30" s="77"/>
      <c r="INS30" s="77"/>
      <c r="INT30" s="77"/>
      <c r="INU30" s="77"/>
      <c r="INV30" s="77"/>
      <c r="INW30" s="77"/>
      <c r="INX30" s="77"/>
      <c r="INY30" s="77"/>
      <c r="INZ30" s="77"/>
      <c r="IOA30" s="77"/>
      <c r="IOB30" s="77"/>
      <c r="IOC30" s="77"/>
      <c r="IOD30" s="77"/>
      <c r="IOE30" s="77"/>
      <c r="IOF30" s="77"/>
      <c r="IOG30" s="77"/>
      <c r="IOH30" s="77"/>
      <c r="IOI30" s="77"/>
      <c r="IOJ30" s="77"/>
      <c r="IOK30" s="77"/>
      <c r="IOL30" s="77"/>
      <c r="IOM30" s="77"/>
      <c r="ION30" s="77"/>
      <c r="IOO30" s="77"/>
      <c r="IOP30" s="77"/>
      <c r="IOQ30" s="77"/>
      <c r="IOR30" s="77"/>
      <c r="IOS30" s="77"/>
      <c r="IOT30" s="77"/>
      <c r="IOU30" s="77"/>
      <c r="IOV30" s="77"/>
      <c r="IOW30" s="77"/>
      <c r="IOX30" s="77"/>
      <c r="IOY30" s="77"/>
      <c r="IOZ30" s="77"/>
      <c r="IPA30" s="77"/>
      <c r="IPB30" s="77"/>
      <c r="IPC30" s="77"/>
      <c r="IPD30" s="77"/>
      <c r="IPE30" s="77"/>
      <c r="IPF30" s="77"/>
      <c r="IPG30" s="77"/>
      <c r="IPH30" s="77"/>
      <c r="IPI30" s="77"/>
      <c r="IPJ30" s="77"/>
      <c r="IPK30" s="77"/>
      <c r="IPL30" s="77"/>
      <c r="IPM30" s="77"/>
      <c r="IPN30" s="77"/>
      <c r="IPO30" s="77"/>
      <c r="IPP30" s="77"/>
      <c r="IPQ30" s="77"/>
      <c r="IPR30" s="77"/>
      <c r="IPS30" s="77"/>
      <c r="IPT30" s="77"/>
      <c r="IPU30" s="77"/>
      <c r="IPV30" s="77"/>
      <c r="IPW30" s="77"/>
      <c r="IPX30" s="77"/>
      <c r="IPY30" s="77"/>
      <c r="IPZ30" s="77"/>
      <c r="IQA30" s="77"/>
      <c r="IQB30" s="77"/>
      <c r="IQC30" s="77"/>
      <c r="IQD30" s="77"/>
      <c r="IQE30" s="77"/>
      <c r="IQF30" s="77"/>
      <c r="IQG30" s="77"/>
      <c r="IQH30" s="77"/>
      <c r="IQI30" s="77"/>
      <c r="IQJ30" s="77"/>
      <c r="IQK30" s="77"/>
      <c r="IQL30" s="77"/>
      <c r="IQM30" s="77"/>
      <c r="IQN30" s="77"/>
      <c r="IQO30" s="77"/>
      <c r="IQP30" s="77"/>
      <c r="IQQ30" s="77"/>
      <c r="IQR30" s="77"/>
      <c r="IQS30" s="77"/>
      <c r="IQT30" s="77"/>
      <c r="IQU30" s="77"/>
      <c r="IQV30" s="77"/>
      <c r="IQW30" s="77"/>
      <c r="IQX30" s="77"/>
      <c r="IQY30" s="77"/>
      <c r="IQZ30" s="77"/>
      <c r="IRA30" s="77"/>
      <c r="IRB30" s="77"/>
      <c r="IRC30" s="77"/>
      <c r="IRD30" s="77"/>
      <c r="IRE30" s="77"/>
      <c r="IRF30" s="77"/>
      <c r="IRG30" s="77"/>
      <c r="IRH30" s="77"/>
      <c r="IRI30" s="77"/>
      <c r="IRJ30" s="77"/>
      <c r="IRK30" s="77"/>
      <c r="IRL30" s="77"/>
      <c r="IRM30" s="77"/>
      <c r="IRN30" s="77"/>
      <c r="IRO30" s="77"/>
      <c r="IRP30" s="77"/>
      <c r="IRQ30" s="77"/>
      <c r="IRR30" s="77"/>
      <c r="IRS30" s="77"/>
      <c r="IRT30" s="77"/>
      <c r="IRU30" s="77"/>
      <c r="IRV30" s="77"/>
      <c r="IRW30" s="77"/>
      <c r="IRX30" s="77"/>
      <c r="IRY30" s="77"/>
      <c r="IRZ30" s="77"/>
      <c r="ISA30" s="77"/>
      <c r="ISB30" s="77"/>
      <c r="ISC30" s="77"/>
      <c r="ISD30" s="77"/>
      <c r="ISE30" s="77"/>
      <c r="ISF30" s="77"/>
      <c r="ISG30" s="77"/>
      <c r="ISH30" s="77"/>
      <c r="ISI30" s="77"/>
      <c r="ISJ30" s="77"/>
      <c r="ISK30" s="77"/>
      <c r="ISL30" s="77"/>
      <c r="ISM30" s="77"/>
      <c r="ISN30" s="77"/>
      <c r="ISO30" s="77"/>
      <c r="ISP30" s="77"/>
      <c r="ISQ30" s="77"/>
      <c r="ISR30" s="77"/>
      <c r="ISS30" s="77"/>
      <c r="IST30" s="77"/>
      <c r="ISU30" s="77"/>
      <c r="ISV30" s="77"/>
      <c r="ISW30" s="77"/>
      <c r="ISX30" s="77"/>
      <c r="ISY30" s="77"/>
      <c r="ISZ30" s="77"/>
      <c r="ITA30" s="77"/>
      <c r="ITB30" s="77"/>
      <c r="ITC30" s="77"/>
      <c r="ITD30" s="77"/>
      <c r="ITE30" s="77"/>
      <c r="ITF30" s="77"/>
      <c r="ITG30" s="77"/>
      <c r="ITH30" s="77"/>
      <c r="ITI30" s="77"/>
      <c r="ITJ30" s="77"/>
      <c r="ITK30" s="77"/>
      <c r="ITL30" s="77"/>
      <c r="ITM30" s="77"/>
      <c r="ITN30" s="77"/>
      <c r="ITO30" s="77"/>
      <c r="ITP30" s="77"/>
      <c r="ITQ30" s="77"/>
      <c r="ITR30" s="77"/>
      <c r="ITS30" s="77"/>
      <c r="ITT30" s="77"/>
      <c r="ITU30" s="77"/>
      <c r="ITV30" s="77"/>
      <c r="ITW30" s="77"/>
      <c r="ITX30" s="77"/>
      <c r="ITY30" s="77"/>
      <c r="ITZ30" s="77"/>
      <c r="IUA30" s="77"/>
      <c r="IUB30" s="77"/>
      <c r="IUC30" s="77"/>
      <c r="IUD30" s="77"/>
      <c r="IUE30" s="77"/>
      <c r="IUF30" s="77"/>
      <c r="IUG30" s="77"/>
      <c r="IUH30" s="77"/>
      <c r="IUI30" s="77"/>
      <c r="IUJ30" s="77"/>
      <c r="IUK30" s="77"/>
      <c r="IUL30" s="77"/>
      <c r="IUM30" s="77"/>
      <c r="IUN30" s="77"/>
      <c r="IUO30" s="77"/>
      <c r="IUP30" s="77"/>
      <c r="IUQ30" s="77"/>
      <c r="IUR30" s="77"/>
      <c r="IUS30" s="77"/>
      <c r="IUT30" s="77"/>
      <c r="IUU30" s="77"/>
      <c r="IUV30" s="77"/>
      <c r="IUW30" s="77"/>
      <c r="IUX30" s="77"/>
      <c r="IUY30" s="77"/>
      <c r="IUZ30" s="77"/>
      <c r="IVA30" s="77"/>
      <c r="IVB30" s="77"/>
      <c r="IVC30" s="77"/>
      <c r="IVD30" s="77"/>
      <c r="IVE30" s="77"/>
      <c r="IVF30" s="77"/>
      <c r="IVG30" s="77"/>
      <c r="IVH30" s="77"/>
      <c r="IVI30" s="77"/>
      <c r="IVJ30" s="77"/>
      <c r="IVK30" s="77"/>
      <c r="IVL30" s="77"/>
      <c r="IVM30" s="77"/>
      <c r="IVN30" s="77"/>
      <c r="IVO30" s="77"/>
      <c r="IVP30" s="77"/>
      <c r="IVQ30" s="77"/>
      <c r="IVR30" s="77"/>
      <c r="IVS30" s="77"/>
      <c r="IVT30" s="77"/>
      <c r="IVU30" s="77"/>
      <c r="IVV30" s="77"/>
      <c r="IVW30" s="77"/>
      <c r="IVX30" s="77"/>
      <c r="IVY30" s="77"/>
      <c r="IVZ30" s="77"/>
      <c r="IWA30" s="77"/>
      <c r="IWB30" s="77"/>
      <c r="IWC30" s="77"/>
      <c r="IWD30" s="77"/>
      <c r="IWE30" s="77"/>
      <c r="IWF30" s="77"/>
      <c r="IWG30" s="77"/>
      <c r="IWH30" s="77"/>
      <c r="IWI30" s="77"/>
      <c r="IWJ30" s="77"/>
      <c r="IWK30" s="77"/>
      <c r="IWL30" s="77"/>
      <c r="IWM30" s="77"/>
      <c r="IWN30" s="77"/>
      <c r="IWO30" s="77"/>
      <c r="IWP30" s="77"/>
      <c r="IWQ30" s="77"/>
      <c r="IWR30" s="77"/>
      <c r="IWS30" s="77"/>
      <c r="IWT30" s="77"/>
      <c r="IWU30" s="77"/>
      <c r="IWV30" s="77"/>
      <c r="IWW30" s="77"/>
      <c r="IWX30" s="77"/>
      <c r="IWY30" s="77"/>
      <c r="IWZ30" s="77"/>
      <c r="IXA30" s="77"/>
      <c r="IXB30" s="77"/>
      <c r="IXC30" s="77"/>
      <c r="IXD30" s="77"/>
      <c r="IXE30" s="77"/>
      <c r="IXF30" s="77"/>
      <c r="IXG30" s="77"/>
      <c r="IXH30" s="77"/>
      <c r="IXI30" s="77"/>
      <c r="IXJ30" s="77"/>
      <c r="IXK30" s="77"/>
      <c r="IXL30" s="77"/>
      <c r="IXM30" s="77"/>
      <c r="IXN30" s="77"/>
      <c r="IXO30" s="77"/>
      <c r="IXP30" s="77"/>
      <c r="IXQ30" s="77"/>
      <c r="IXR30" s="77"/>
      <c r="IXS30" s="77"/>
      <c r="IXT30" s="77"/>
      <c r="IXU30" s="77"/>
      <c r="IXV30" s="77"/>
      <c r="IXW30" s="77"/>
      <c r="IXX30" s="77"/>
      <c r="IXY30" s="77"/>
      <c r="IXZ30" s="77"/>
      <c r="IYA30" s="77"/>
      <c r="IYB30" s="77"/>
      <c r="IYC30" s="77"/>
      <c r="IYD30" s="77"/>
      <c r="IYE30" s="77"/>
      <c r="IYF30" s="77"/>
      <c r="IYG30" s="77"/>
      <c r="IYH30" s="77"/>
      <c r="IYI30" s="77"/>
      <c r="IYJ30" s="77"/>
      <c r="IYK30" s="77"/>
      <c r="IYL30" s="77"/>
      <c r="IYM30" s="77"/>
      <c r="IYN30" s="77"/>
      <c r="IYO30" s="77"/>
      <c r="IYP30" s="77"/>
      <c r="IYQ30" s="77"/>
      <c r="IYR30" s="77"/>
      <c r="IYS30" s="77"/>
      <c r="IYT30" s="77"/>
      <c r="IYU30" s="77"/>
      <c r="IYV30" s="77"/>
      <c r="IYW30" s="77"/>
      <c r="IYX30" s="77"/>
      <c r="IYY30" s="77"/>
      <c r="IYZ30" s="77"/>
      <c r="IZA30" s="77"/>
      <c r="IZB30" s="77"/>
      <c r="IZC30" s="77"/>
      <c r="IZD30" s="77"/>
      <c r="IZE30" s="77"/>
      <c r="IZF30" s="77"/>
      <c r="IZG30" s="77"/>
      <c r="IZH30" s="77"/>
      <c r="IZI30" s="77"/>
      <c r="IZJ30" s="77"/>
      <c r="IZK30" s="77"/>
      <c r="IZL30" s="77"/>
      <c r="IZM30" s="77"/>
      <c r="IZN30" s="77"/>
      <c r="IZO30" s="77"/>
      <c r="IZP30" s="77"/>
      <c r="IZQ30" s="77"/>
      <c r="IZR30" s="77"/>
      <c r="IZS30" s="77"/>
      <c r="IZT30" s="77"/>
      <c r="IZU30" s="77"/>
      <c r="IZV30" s="77"/>
      <c r="IZW30" s="77"/>
      <c r="IZX30" s="77"/>
      <c r="IZY30" s="77"/>
      <c r="IZZ30" s="77"/>
      <c r="JAA30" s="77"/>
      <c r="JAB30" s="77"/>
      <c r="JAC30" s="77"/>
      <c r="JAD30" s="77"/>
      <c r="JAE30" s="77"/>
      <c r="JAF30" s="77"/>
      <c r="JAG30" s="77"/>
      <c r="JAH30" s="77"/>
      <c r="JAI30" s="77"/>
      <c r="JAJ30" s="77"/>
      <c r="JAK30" s="77"/>
      <c r="JAL30" s="77"/>
      <c r="JAM30" s="77"/>
      <c r="JAN30" s="77"/>
      <c r="JAO30" s="77"/>
      <c r="JAP30" s="77"/>
      <c r="JAQ30" s="77"/>
      <c r="JAR30" s="77"/>
      <c r="JAS30" s="77"/>
      <c r="JAT30" s="77"/>
      <c r="JAU30" s="77"/>
      <c r="JAV30" s="77"/>
      <c r="JAW30" s="77"/>
      <c r="JAX30" s="77"/>
      <c r="JAY30" s="77"/>
      <c r="JAZ30" s="77"/>
      <c r="JBA30" s="77"/>
      <c r="JBB30" s="77"/>
      <c r="JBC30" s="77"/>
      <c r="JBD30" s="77"/>
      <c r="JBE30" s="77"/>
      <c r="JBF30" s="77"/>
      <c r="JBG30" s="77"/>
      <c r="JBH30" s="77"/>
      <c r="JBI30" s="77"/>
      <c r="JBJ30" s="77"/>
      <c r="JBK30" s="77"/>
      <c r="JBL30" s="77"/>
      <c r="JBM30" s="77"/>
      <c r="JBN30" s="77"/>
      <c r="JBO30" s="77"/>
      <c r="JBP30" s="77"/>
      <c r="JBQ30" s="77"/>
      <c r="JBR30" s="77"/>
      <c r="JBS30" s="77"/>
      <c r="JBT30" s="77"/>
      <c r="JBU30" s="77"/>
      <c r="JBV30" s="77"/>
      <c r="JBW30" s="77"/>
      <c r="JBX30" s="77"/>
      <c r="JBY30" s="77"/>
      <c r="JBZ30" s="77"/>
      <c r="JCA30" s="77"/>
      <c r="JCB30" s="77"/>
      <c r="JCC30" s="77"/>
      <c r="JCD30" s="77"/>
      <c r="JCE30" s="77"/>
      <c r="JCF30" s="77"/>
      <c r="JCG30" s="77"/>
      <c r="JCH30" s="77"/>
      <c r="JCI30" s="77"/>
      <c r="JCJ30" s="77"/>
      <c r="JCK30" s="77"/>
      <c r="JCL30" s="77"/>
      <c r="JCM30" s="77"/>
      <c r="JCN30" s="77"/>
      <c r="JCO30" s="77"/>
      <c r="JCP30" s="77"/>
      <c r="JCQ30" s="77"/>
      <c r="JCR30" s="77"/>
      <c r="JCS30" s="77"/>
      <c r="JCT30" s="77"/>
      <c r="JCU30" s="77"/>
      <c r="JCV30" s="77"/>
      <c r="JCW30" s="77"/>
      <c r="JCX30" s="77"/>
      <c r="JCY30" s="77"/>
      <c r="JCZ30" s="77"/>
      <c r="JDA30" s="77"/>
      <c r="JDB30" s="77"/>
      <c r="JDC30" s="77"/>
      <c r="JDD30" s="77"/>
      <c r="JDE30" s="77"/>
      <c r="JDF30" s="77"/>
      <c r="JDG30" s="77"/>
      <c r="JDH30" s="77"/>
      <c r="JDI30" s="77"/>
      <c r="JDJ30" s="77"/>
      <c r="JDK30" s="77"/>
      <c r="JDL30" s="77"/>
      <c r="JDM30" s="77"/>
      <c r="JDN30" s="77"/>
      <c r="JDO30" s="77"/>
      <c r="JDP30" s="77"/>
      <c r="JDQ30" s="77"/>
      <c r="JDR30" s="77"/>
      <c r="JDS30" s="77"/>
      <c r="JDT30" s="77"/>
      <c r="JDU30" s="77"/>
      <c r="JDV30" s="77"/>
      <c r="JDW30" s="77"/>
      <c r="JDX30" s="77"/>
      <c r="JDY30" s="77"/>
      <c r="JDZ30" s="77"/>
      <c r="JEA30" s="77"/>
      <c r="JEB30" s="77"/>
      <c r="JEC30" s="77"/>
      <c r="JED30" s="77"/>
      <c r="JEE30" s="77"/>
      <c r="JEF30" s="77"/>
      <c r="JEG30" s="77"/>
      <c r="JEH30" s="77"/>
      <c r="JEI30" s="77"/>
      <c r="JEJ30" s="77"/>
      <c r="JEK30" s="77"/>
      <c r="JEL30" s="77"/>
      <c r="JEM30" s="77"/>
      <c r="JEN30" s="77"/>
      <c r="JEO30" s="77"/>
      <c r="JEP30" s="77"/>
      <c r="JEQ30" s="77"/>
      <c r="JER30" s="77"/>
      <c r="JES30" s="77"/>
      <c r="JET30" s="77"/>
      <c r="JEU30" s="77"/>
      <c r="JEV30" s="77"/>
      <c r="JEW30" s="77"/>
      <c r="JEX30" s="77"/>
      <c r="JEY30" s="77"/>
      <c r="JEZ30" s="77"/>
      <c r="JFA30" s="77"/>
      <c r="JFB30" s="77"/>
      <c r="JFC30" s="77"/>
      <c r="JFD30" s="77"/>
      <c r="JFE30" s="77"/>
      <c r="JFF30" s="77"/>
      <c r="JFG30" s="77"/>
      <c r="JFH30" s="77"/>
      <c r="JFI30" s="77"/>
      <c r="JFJ30" s="77"/>
      <c r="JFK30" s="77"/>
      <c r="JFL30" s="77"/>
      <c r="JFM30" s="77"/>
      <c r="JFN30" s="77"/>
      <c r="JFO30" s="77"/>
      <c r="JFP30" s="77"/>
      <c r="JFQ30" s="77"/>
      <c r="JFR30" s="77"/>
      <c r="JFS30" s="77"/>
      <c r="JFT30" s="77"/>
      <c r="JFU30" s="77"/>
      <c r="JFV30" s="77"/>
      <c r="JFW30" s="77"/>
      <c r="JFX30" s="77"/>
      <c r="JFY30" s="77"/>
      <c r="JFZ30" s="77"/>
      <c r="JGA30" s="77"/>
      <c r="JGB30" s="77"/>
      <c r="JGC30" s="77"/>
      <c r="JGD30" s="77"/>
      <c r="JGE30" s="77"/>
      <c r="JGF30" s="77"/>
      <c r="JGG30" s="77"/>
      <c r="JGH30" s="77"/>
      <c r="JGI30" s="77"/>
      <c r="JGJ30" s="77"/>
      <c r="JGK30" s="77"/>
      <c r="JGL30" s="77"/>
      <c r="JGM30" s="77"/>
      <c r="JGN30" s="77"/>
      <c r="JGO30" s="77"/>
      <c r="JGP30" s="77"/>
      <c r="JGQ30" s="77"/>
      <c r="JGR30" s="77"/>
      <c r="JGS30" s="77"/>
      <c r="JGT30" s="77"/>
      <c r="JGU30" s="77"/>
      <c r="JGV30" s="77"/>
      <c r="JGW30" s="77"/>
      <c r="JGX30" s="77"/>
      <c r="JGY30" s="77"/>
      <c r="JGZ30" s="77"/>
      <c r="JHA30" s="77"/>
      <c r="JHB30" s="77"/>
      <c r="JHC30" s="77"/>
      <c r="JHD30" s="77"/>
      <c r="JHE30" s="77"/>
      <c r="JHF30" s="77"/>
      <c r="JHG30" s="77"/>
      <c r="JHH30" s="77"/>
      <c r="JHI30" s="77"/>
      <c r="JHJ30" s="77"/>
      <c r="JHK30" s="77"/>
      <c r="JHL30" s="77"/>
      <c r="JHM30" s="77"/>
      <c r="JHN30" s="77"/>
      <c r="JHO30" s="77"/>
      <c r="JHP30" s="77"/>
      <c r="JHQ30" s="77"/>
      <c r="JHR30" s="77"/>
      <c r="JHS30" s="77"/>
      <c r="JHT30" s="77"/>
      <c r="JHU30" s="77"/>
      <c r="JHV30" s="77"/>
      <c r="JHW30" s="77"/>
      <c r="JHX30" s="77"/>
      <c r="JHY30" s="77"/>
      <c r="JHZ30" s="77"/>
      <c r="JIA30" s="77"/>
      <c r="JIB30" s="77"/>
      <c r="JIC30" s="77"/>
      <c r="JID30" s="77"/>
      <c r="JIE30" s="77"/>
      <c r="JIF30" s="77"/>
      <c r="JIG30" s="77"/>
      <c r="JIH30" s="77"/>
      <c r="JII30" s="77"/>
      <c r="JIJ30" s="77"/>
      <c r="JIK30" s="77"/>
      <c r="JIL30" s="77"/>
      <c r="JIM30" s="77"/>
      <c r="JIN30" s="77"/>
      <c r="JIO30" s="77"/>
      <c r="JIP30" s="77"/>
      <c r="JIQ30" s="77"/>
      <c r="JIR30" s="77"/>
      <c r="JIS30" s="77"/>
      <c r="JIT30" s="77"/>
      <c r="JIU30" s="77"/>
      <c r="JIV30" s="77"/>
      <c r="JIW30" s="77"/>
      <c r="JIX30" s="77"/>
      <c r="JIY30" s="77"/>
      <c r="JIZ30" s="77"/>
      <c r="JJA30" s="77"/>
      <c r="JJB30" s="77"/>
      <c r="JJC30" s="77"/>
      <c r="JJD30" s="77"/>
      <c r="JJE30" s="77"/>
      <c r="JJF30" s="77"/>
      <c r="JJG30" s="77"/>
      <c r="JJH30" s="77"/>
      <c r="JJI30" s="77"/>
      <c r="JJJ30" s="77"/>
      <c r="JJK30" s="77"/>
      <c r="JJL30" s="77"/>
      <c r="JJM30" s="77"/>
      <c r="JJN30" s="77"/>
      <c r="JJO30" s="77"/>
      <c r="JJP30" s="77"/>
      <c r="JJQ30" s="77"/>
      <c r="JJR30" s="77"/>
      <c r="JJS30" s="77"/>
      <c r="JJT30" s="77"/>
      <c r="JJU30" s="77"/>
      <c r="JJV30" s="77"/>
      <c r="JJW30" s="77"/>
      <c r="JJX30" s="77"/>
      <c r="JJY30" s="77"/>
      <c r="JJZ30" s="77"/>
      <c r="JKA30" s="77"/>
      <c r="JKB30" s="77"/>
      <c r="JKC30" s="77"/>
      <c r="JKD30" s="77"/>
      <c r="JKE30" s="77"/>
      <c r="JKF30" s="77"/>
      <c r="JKG30" s="77"/>
      <c r="JKH30" s="77"/>
      <c r="JKI30" s="77"/>
      <c r="JKJ30" s="77"/>
      <c r="JKK30" s="77"/>
      <c r="JKL30" s="77"/>
      <c r="JKM30" s="77"/>
      <c r="JKN30" s="77"/>
      <c r="JKO30" s="77"/>
      <c r="JKP30" s="77"/>
      <c r="JKQ30" s="77"/>
      <c r="JKR30" s="77"/>
      <c r="JKS30" s="77"/>
      <c r="JKT30" s="77"/>
      <c r="JKU30" s="77"/>
      <c r="JKV30" s="77"/>
      <c r="JKW30" s="77"/>
      <c r="JKX30" s="77"/>
      <c r="JKY30" s="77"/>
      <c r="JKZ30" s="77"/>
      <c r="JLA30" s="77"/>
      <c r="JLB30" s="77"/>
      <c r="JLC30" s="77"/>
      <c r="JLD30" s="77"/>
      <c r="JLE30" s="77"/>
      <c r="JLF30" s="77"/>
      <c r="JLG30" s="77"/>
      <c r="JLH30" s="77"/>
      <c r="JLI30" s="77"/>
      <c r="JLJ30" s="77"/>
      <c r="JLK30" s="77"/>
      <c r="JLL30" s="77"/>
      <c r="JLM30" s="77"/>
      <c r="JLN30" s="77"/>
      <c r="JLO30" s="77"/>
      <c r="JLP30" s="77"/>
      <c r="JLQ30" s="77"/>
      <c r="JLR30" s="77"/>
      <c r="JLS30" s="77"/>
      <c r="JLT30" s="77"/>
      <c r="JLU30" s="77"/>
      <c r="JLV30" s="77"/>
      <c r="JLW30" s="77"/>
      <c r="JLX30" s="77"/>
      <c r="JLY30" s="77"/>
      <c r="JLZ30" s="77"/>
      <c r="JMA30" s="77"/>
      <c r="JMB30" s="77"/>
      <c r="JMC30" s="77"/>
      <c r="JMD30" s="77"/>
      <c r="JME30" s="77"/>
      <c r="JMF30" s="77"/>
      <c r="JMG30" s="77"/>
      <c r="JMH30" s="77"/>
      <c r="JMI30" s="77"/>
      <c r="JMJ30" s="77"/>
      <c r="JMK30" s="77"/>
      <c r="JML30" s="77"/>
      <c r="JMM30" s="77"/>
      <c r="JMN30" s="77"/>
      <c r="JMO30" s="77"/>
      <c r="JMP30" s="77"/>
      <c r="JMQ30" s="77"/>
      <c r="JMR30" s="77"/>
      <c r="JMS30" s="77"/>
      <c r="JMT30" s="77"/>
      <c r="JMU30" s="77"/>
      <c r="JMV30" s="77"/>
      <c r="JMW30" s="77"/>
      <c r="JMX30" s="77"/>
      <c r="JMY30" s="77"/>
      <c r="JMZ30" s="77"/>
      <c r="JNA30" s="77"/>
      <c r="JNB30" s="77"/>
      <c r="JNC30" s="77"/>
      <c r="JND30" s="77"/>
      <c r="JNE30" s="77"/>
      <c r="JNF30" s="77"/>
      <c r="JNG30" s="77"/>
      <c r="JNH30" s="77"/>
      <c r="JNI30" s="77"/>
      <c r="JNJ30" s="77"/>
      <c r="JNK30" s="77"/>
      <c r="JNL30" s="77"/>
      <c r="JNM30" s="77"/>
      <c r="JNN30" s="77"/>
      <c r="JNO30" s="77"/>
      <c r="JNP30" s="77"/>
      <c r="JNQ30" s="77"/>
      <c r="JNR30" s="77"/>
      <c r="JNS30" s="77"/>
      <c r="JNT30" s="77"/>
      <c r="JNU30" s="77"/>
      <c r="JNV30" s="77"/>
      <c r="JNW30" s="77"/>
      <c r="JNX30" s="77"/>
      <c r="JNY30" s="77"/>
      <c r="JNZ30" s="77"/>
      <c r="JOA30" s="77"/>
      <c r="JOB30" s="77"/>
      <c r="JOC30" s="77"/>
      <c r="JOD30" s="77"/>
      <c r="JOE30" s="77"/>
      <c r="JOF30" s="77"/>
      <c r="JOG30" s="77"/>
      <c r="JOH30" s="77"/>
      <c r="JOI30" s="77"/>
      <c r="JOJ30" s="77"/>
      <c r="JOK30" s="77"/>
      <c r="JOL30" s="77"/>
      <c r="JOM30" s="77"/>
      <c r="JON30" s="77"/>
      <c r="JOO30" s="77"/>
      <c r="JOP30" s="77"/>
      <c r="JOQ30" s="77"/>
      <c r="JOR30" s="77"/>
      <c r="JOS30" s="77"/>
      <c r="JOT30" s="77"/>
      <c r="JOU30" s="77"/>
      <c r="JOV30" s="77"/>
      <c r="JOW30" s="77"/>
      <c r="JOX30" s="77"/>
      <c r="JOY30" s="77"/>
      <c r="JOZ30" s="77"/>
      <c r="JPA30" s="77"/>
      <c r="JPB30" s="77"/>
      <c r="JPC30" s="77"/>
      <c r="JPD30" s="77"/>
      <c r="JPE30" s="77"/>
      <c r="JPF30" s="77"/>
      <c r="JPG30" s="77"/>
      <c r="JPH30" s="77"/>
      <c r="JPI30" s="77"/>
      <c r="JPJ30" s="77"/>
      <c r="JPK30" s="77"/>
      <c r="JPL30" s="77"/>
      <c r="JPM30" s="77"/>
      <c r="JPN30" s="77"/>
      <c r="JPO30" s="77"/>
      <c r="JPP30" s="77"/>
      <c r="JPQ30" s="77"/>
      <c r="JPR30" s="77"/>
      <c r="JPS30" s="77"/>
      <c r="JPT30" s="77"/>
      <c r="JPU30" s="77"/>
      <c r="JPV30" s="77"/>
      <c r="JPW30" s="77"/>
      <c r="JPX30" s="77"/>
      <c r="JPY30" s="77"/>
      <c r="JPZ30" s="77"/>
      <c r="JQA30" s="77"/>
      <c r="JQB30" s="77"/>
      <c r="JQC30" s="77"/>
      <c r="JQD30" s="77"/>
      <c r="JQE30" s="77"/>
      <c r="JQF30" s="77"/>
      <c r="JQG30" s="77"/>
      <c r="JQH30" s="77"/>
      <c r="JQI30" s="77"/>
      <c r="JQJ30" s="77"/>
      <c r="JQK30" s="77"/>
      <c r="JQL30" s="77"/>
      <c r="JQM30" s="77"/>
      <c r="JQN30" s="77"/>
      <c r="JQO30" s="77"/>
      <c r="JQP30" s="77"/>
      <c r="JQQ30" s="77"/>
      <c r="JQR30" s="77"/>
      <c r="JQS30" s="77"/>
      <c r="JQT30" s="77"/>
      <c r="JQU30" s="77"/>
      <c r="JQV30" s="77"/>
      <c r="JQW30" s="77"/>
      <c r="JQX30" s="77"/>
      <c r="JQY30" s="77"/>
      <c r="JQZ30" s="77"/>
      <c r="JRA30" s="77"/>
      <c r="JRB30" s="77"/>
      <c r="JRC30" s="77"/>
      <c r="JRD30" s="77"/>
      <c r="JRE30" s="77"/>
      <c r="JRF30" s="77"/>
      <c r="JRG30" s="77"/>
      <c r="JRH30" s="77"/>
      <c r="JRI30" s="77"/>
      <c r="JRJ30" s="77"/>
      <c r="JRK30" s="77"/>
      <c r="JRL30" s="77"/>
      <c r="JRM30" s="77"/>
      <c r="JRN30" s="77"/>
      <c r="JRO30" s="77"/>
      <c r="JRP30" s="77"/>
      <c r="JRQ30" s="77"/>
      <c r="JRR30" s="77"/>
      <c r="JRS30" s="77"/>
      <c r="JRT30" s="77"/>
      <c r="JRU30" s="77"/>
      <c r="JRV30" s="77"/>
      <c r="JRW30" s="77"/>
      <c r="JRX30" s="77"/>
      <c r="JRY30" s="77"/>
      <c r="JRZ30" s="77"/>
      <c r="JSA30" s="77"/>
      <c r="JSB30" s="77"/>
      <c r="JSC30" s="77"/>
      <c r="JSD30" s="77"/>
      <c r="JSE30" s="77"/>
      <c r="JSF30" s="77"/>
      <c r="JSG30" s="77"/>
      <c r="JSH30" s="77"/>
      <c r="JSI30" s="77"/>
      <c r="JSJ30" s="77"/>
      <c r="JSK30" s="77"/>
      <c r="JSL30" s="77"/>
      <c r="JSM30" s="77"/>
      <c r="JSN30" s="77"/>
      <c r="JSO30" s="77"/>
      <c r="JSP30" s="77"/>
      <c r="JSQ30" s="77"/>
      <c r="JSR30" s="77"/>
      <c r="JSS30" s="77"/>
      <c r="JST30" s="77"/>
      <c r="JSU30" s="77"/>
      <c r="JSV30" s="77"/>
      <c r="JSW30" s="77"/>
      <c r="JSX30" s="77"/>
      <c r="JSY30" s="77"/>
      <c r="JSZ30" s="77"/>
      <c r="JTA30" s="77"/>
      <c r="JTB30" s="77"/>
      <c r="JTC30" s="77"/>
      <c r="JTD30" s="77"/>
      <c r="JTE30" s="77"/>
      <c r="JTF30" s="77"/>
      <c r="JTG30" s="77"/>
      <c r="JTH30" s="77"/>
      <c r="JTI30" s="77"/>
      <c r="JTJ30" s="77"/>
      <c r="JTK30" s="77"/>
      <c r="JTL30" s="77"/>
      <c r="JTM30" s="77"/>
      <c r="JTN30" s="77"/>
      <c r="JTO30" s="77"/>
      <c r="JTP30" s="77"/>
      <c r="JTQ30" s="77"/>
      <c r="JTR30" s="77"/>
      <c r="JTS30" s="77"/>
      <c r="JTT30" s="77"/>
      <c r="JTU30" s="77"/>
      <c r="JTV30" s="77"/>
      <c r="JTW30" s="77"/>
      <c r="JTX30" s="77"/>
      <c r="JTY30" s="77"/>
      <c r="JTZ30" s="77"/>
      <c r="JUA30" s="77"/>
      <c r="JUB30" s="77"/>
      <c r="JUC30" s="77"/>
      <c r="JUD30" s="77"/>
      <c r="JUE30" s="77"/>
      <c r="JUF30" s="77"/>
      <c r="JUG30" s="77"/>
      <c r="JUH30" s="77"/>
      <c r="JUI30" s="77"/>
      <c r="JUJ30" s="77"/>
      <c r="JUK30" s="77"/>
      <c r="JUL30" s="77"/>
      <c r="JUM30" s="77"/>
      <c r="JUN30" s="77"/>
      <c r="JUO30" s="77"/>
      <c r="JUP30" s="77"/>
      <c r="JUQ30" s="77"/>
      <c r="JUR30" s="77"/>
      <c r="JUS30" s="77"/>
      <c r="JUT30" s="77"/>
      <c r="JUU30" s="77"/>
      <c r="JUV30" s="77"/>
      <c r="JUW30" s="77"/>
      <c r="JUX30" s="77"/>
      <c r="JUY30" s="77"/>
      <c r="JUZ30" s="77"/>
      <c r="JVA30" s="77"/>
      <c r="JVB30" s="77"/>
      <c r="JVC30" s="77"/>
      <c r="JVD30" s="77"/>
      <c r="JVE30" s="77"/>
      <c r="JVF30" s="77"/>
      <c r="JVG30" s="77"/>
      <c r="JVH30" s="77"/>
      <c r="JVI30" s="77"/>
      <c r="JVJ30" s="77"/>
      <c r="JVK30" s="77"/>
      <c r="JVL30" s="77"/>
      <c r="JVM30" s="77"/>
      <c r="JVN30" s="77"/>
      <c r="JVO30" s="77"/>
      <c r="JVP30" s="77"/>
      <c r="JVQ30" s="77"/>
      <c r="JVR30" s="77"/>
      <c r="JVS30" s="77"/>
      <c r="JVT30" s="77"/>
      <c r="JVU30" s="77"/>
      <c r="JVV30" s="77"/>
      <c r="JVW30" s="77"/>
      <c r="JVX30" s="77"/>
      <c r="JVY30" s="77"/>
      <c r="JVZ30" s="77"/>
      <c r="JWA30" s="77"/>
      <c r="JWB30" s="77"/>
      <c r="JWC30" s="77"/>
      <c r="JWD30" s="77"/>
      <c r="JWE30" s="77"/>
      <c r="JWF30" s="77"/>
      <c r="JWG30" s="77"/>
      <c r="JWH30" s="77"/>
      <c r="JWI30" s="77"/>
      <c r="JWJ30" s="77"/>
      <c r="JWK30" s="77"/>
      <c r="JWL30" s="77"/>
      <c r="JWM30" s="77"/>
      <c r="JWN30" s="77"/>
      <c r="JWO30" s="77"/>
      <c r="JWP30" s="77"/>
      <c r="JWQ30" s="77"/>
      <c r="JWR30" s="77"/>
      <c r="JWS30" s="77"/>
      <c r="JWT30" s="77"/>
      <c r="JWU30" s="77"/>
      <c r="JWV30" s="77"/>
      <c r="JWW30" s="77"/>
      <c r="JWX30" s="77"/>
      <c r="JWY30" s="77"/>
      <c r="JWZ30" s="77"/>
      <c r="JXA30" s="77"/>
      <c r="JXB30" s="77"/>
      <c r="JXC30" s="77"/>
      <c r="JXD30" s="77"/>
      <c r="JXE30" s="77"/>
      <c r="JXF30" s="77"/>
      <c r="JXG30" s="77"/>
      <c r="JXH30" s="77"/>
      <c r="JXI30" s="77"/>
      <c r="JXJ30" s="77"/>
      <c r="JXK30" s="77"/>
      <c r="JXL30" s="77"/>
      <c r="JXM30" s="77"/>
      <c r="JXN30" s="77"/>
      <c r="JXO30" s="77"/>
      <c r="JXP30" s="77"/>
      <c r="JXQ30" s="77"/>
      <c r="JXR30" s="77"/>
      <c r="JXS30" s="77"/>
      <c r="JXT30" s="77"/>
      <c r="JXU30" s="77"/>
      <c r="JXV30" s="77"/>
      <c r="JXW30" s="77"/>
      <c r="JXX30" s="77"/>
      <c r="JXY30" s="77"/>
      <c r="JXZ30" s="77"/>
      <c r="JYA30" s="77"/>
      <c r="JYB30" s="77"/>
      <c r="JYC30" s="77"/>
      <c r="JYD30" s="77"/>
      <c r="JYE30" s="77"/>
      <c r="JYF30" s="77"/>
      <c r="JYG30" s="77"/>
      <c r="JYH30" s="77"/>
      <c r="JYI30" s="77"/>
      <c r="JYJ30" s="77"/>
      <c r="JYK30" s="77"/>
      <c r="JYL30" s="77"/>
      <c r="JYM30" s="77"/>
      <c r="JYN30" s="77"/>
      <c r="JYO30" s="77"/>
      <c r="JYP30" s="77"/>
      <c r="JYQ30" s="77"/>
      <c r="JYR30" s="77"/>
      <c r="JYS30" s="77"/>
      <c r="JYT30" s="77"/>
      <c r="JYU30" s="77"/>
      <c r="JYV30" s="77"/>
      <c r="JYW30" s="77"/>
      <c r="JYX30" s="77"/>
      <c r="JYY30" s="77"/>
      <c r="JYZ30" s="77"/>
      <c r="JZA30" s="77"/>
      <c r="JZB30" s="77"/>
      <c r="JZC30" s="77"/>
      <c r="JZD30" s="77"/>
      <c r="JZE30" s="77"/>
      <c r="JZF30" s="77"/>
      <c r="JZG30" s="77"/>
      <c r="JZH30" s="77"/>
      <c r="JZI30" s="77"/>
      <c r="JZJ30" s="77"/>
      <c r="JZK30" s="77"/>
      <c r="JZL30" s="77"/>
      <c r="JZM30" s="77"/>
      <c r="JZN30" s="77"/>
      <c r="JZO30" s="77"/>
      <c r="JZP30" s="77"/>
      <c r="JZQ30" s="77"/>
      <c r="JZR30" s="77"/>
      <c r="JZS30" s="77"/>
      <c r="JZT30" s="77"/>
      <c r="JZU30" s="77"/>
      <c r="JZV30" s="77"/>
      <c r="JZW30" s="77"/>
      <c r="JZX30" s="77"/>
      <c r="JZY30" s="77"/>
      <c r="JZZ30" s="77"/>
      <c r="KAA30" s="77"/>
      <c r="KAB30" s="77"/>
      <c r="KAC30" s="77"/>
      <c r="KAD30" s="77"/>
      <c r="KAE30" s="77"/>
      <c r="KAF30" s="77"/>
      <c r="KAG30" s="77"/>
      <c r="KAH30" s="77"/>
      <c r="KAI30" s="77"/>
      <c r="KAJ30" s="77"/>
      <c r="KAK30" s="77"/>
      <c r="KAL30" s="77"/>
      <c r="KAM30" s="77"/>
      <c r="KAN30" s="77"/>
      <c r="KAO30" s="77"/>
      <c r="KAP30" s="77"/>
      <c r="KAQ30" s="77"/>
      <c r="KAR30" s="77"/>
      <c r="KAS30" s="77"/>
      <c r="KAT30" s="77"/>
      <c r="KAU30" s="77"/>
      <c r="KAV30" s="77"/>
      <c r="KAW30" s="77"/>
      <c r="KAX30" s="77"/>
      <c r="KAY30" s="77"/>
      <c r="KAZ30" s="77"/>
      <c r="KBA30" s="77"/>
      <c r="KBB30" s="77"/>
      <c r="KBC30" s="77"/>
      <c r="KBD30" s="77"/>
      <c r="KBE30" s="77"/>
      <c r="KBF30" s="77"/>
      <c r="KBG30" s="77"/>
      <c r="KBH30" s="77"/>
      <c r="KBI30" s="77"/>
      <c r="KBJ30" s="77"/>
      <c r="KBK30" s="77"/>
      <c r="KBL30" s="77"/>
      <c r="KBM30" s="77"/>
      <c r="KBN30" s="77"/>
      <c r="KBO30" s="77"/>
      <c r="KBP30" s="77"/>
      <c r="KBQ30" s="77"/>
      <c r="KBR30" s="77"/>
      <c r="KBS30" s="77"/>
      <c r="KBT30" s="77"/>
      <c r="KBU30" s="77"/>
      <c r="KBV30" s="77"/>
      <c r="KBW30" s="77"/>
      <c r="KBX30" s="77"/>
      <c r="KBY30" s="77"/>
      <c r="KBZ30" s="77"/>
      <c r="KCA30" s="77"/>
      <c r="KCB30" s="77"/>
      <c r="KCC30" s="77"/>
      <c r="KCD30" s="77"/>
      <c r="KCE30" s="77"/>
      <c r="KCF30" s="77"/>
      <c r="KCG30" s="77"/>
      <c r="KCH30" s="77"/>
      <c r="KCI30" s="77"/>
      <c r="KCJ30" s="77"/>
      <c r="KCK30" s="77"/>
      <c r="KCL30" s="77"/>
      <c r="KCM30" s="77"/>
      <c r="KCN30" s="77"/>
      <c r="KCO30" s="77"/>
      <c r="KCP30" s="77"/>
      <c r="KCQ30" s="77"/>
      <c r="KCR30" s="77"/>
      <c r="KCS30" s="77"/>
      <c r="KCT30" s="77"/>
      <c r="KCU30" s="77"/>
      <c r="KCV30" s="77"/>
      <c r="KCW30" s="77"/>
      <c r="KCX30" s="77"/>
      <c r="KCY30" s="77"/>
      <c r="KCZ30" s="77"/>
      <c r="KDA30" s="77"/>
      <c r="KDB30" s="77"/>
      <c r="KDC30" s="77"/>
      <c r="KDD30" s="77"/>
      <c r="KDE30" s="77"/>
      <c r="KDF30" s="77"/>
      <c r="KDG30" s="77"/>
      <c r="KDH30" s="77"/>
      <c r="KDI30" s="77"/>
      <c r="KDJ30" s="77"/>
      <c r="KDK30" s="77"/>
      <c r="KDL30" s="77"/>
      <c r="KDM30" s="77"/>
      <c r="KDN30" s="77"/>
      <c r="KDO30" s="77"/>
      <c r="KDP30" s="77"/>
      <c r="KDQ30" s="77"/>
      <c r="KDR30" s="77"/>
      <c r="KDS30" s="77"/>
      <c r="KDT30" s="77"/>
      <c r="KDU30" s="77"/>
      <c r="KDV30" s="77"/>
      <c r="KDW30" s="77"/>
      <c r="KDX30" s="77"/>
      <c r="KDY30" s="77"/>
      <c r="KDZ30" s="77"/>
      <c r="KEA30" s="77"/>
      <c r="KEB30" s="77"/>
      <c r="KEC30" s="77"/>
      <c r="KED30" s="77"/>
      <c r="KEE30" s="77"/>
      <c r="KEF30" s="77"/>
      <c r="KEG30" s="77"/>
      <c r="KEH30" s="77"/>
      <c r="KEI30" s="77"/>
      <c r="KEJ30" s="77"/>
      <c r="KEK30" s="77"/>
      <c r="KEL30" s="77"/>
      <c r="KEM30" s="77"/>
      <c r="KEN30" s="77"/>
      <c r="KEO30" s="77"/>
      <c r="KEP30" s="77"/>
      <c r="KEQ30" s="77"/>
      <c r="KER30" s="77"/>
      <c r="KES30" s="77"/>
      <c r="KET30" s="77"/>
      <c r="KEU30" s="77"/>
      <c r="KEV30" s="77"/>
      <c r="KEW30" s="77"/>
      <c r="KEX30" s="77"/>
      <c r="KEY30" s="77"/>
      <c r="KEZ30" s="77"/>
      <c r="KFA30" s="77"/>
      <c r="KFB30" s="77"/>
      <c r="KFC30" s="77"/>
      <c r="KFD30" s="77"/>
      <c r="KFE30" s="77"/>
      <c r="KFF30" s="77"/>
      <c r="KFG30" s="77"/>
      <c r="KFH30" s="77"/>
      <c r="KFI30" s="77"/>
      <c r="KFJ30" s="77"/>
      <c r="KFK30" s="77"/>
      <c r="KFL30" s="77"/>
      <c r="KFM30" s="77"/>
      <c r="KFN30" s="77"/>
      <c r="KFO30" s="77"/>
      <c r="KFP30" s="77"/>
      <c r="KFQ30" s="77"/>
      <c r="KFR30" s="77"/>
      <c r="KFS30" s="77"/>
      <c r="KFT30" s="77"/>
      <c r="KFU30" s="77"/>
      <c r="KFV30" s="77"/>
      <c r="KFW30" s="77"/>
      <c r="KFX30" s="77"/>
      <c r="KFY30" s="77"/>
      <c r="KFZ30" s="77"/>
      <c r="KGA30" s="77"/>
      <c r="KGB30" s="77"/>
      <c r="KGC30" s="77"/>
      <c r="KGD30" s="77"/>
      <c r="KGE30" s="77"/>
      <c r="KGF30" s="77"/>
      <c r="KGG30" s="77"/>
      <c r="KGH30" s="77"/>
      <c r="KGI30" s="77"/>
      <c r="KGJ30" s="77"/>
      <c r="KGK30" s="77"/>
      <c r="KGL30" s="77"/>
      <c r="KGM30" s="77"/>
      <c r="KGN30" s="77"/>
      <c r="KGO30" s="77"/>
      <c r="KGP30" s="77"/>
      <c r="KGQ30" s="77"/>
      <c r="KGR30" s="77"/>
      <c r="KGS30" s="77"/>
      <c r="KGT30" s="77"/>
      <c r="KGU30" s="77"/>
      <c r="KGV30" s="77"/>
      <c r="KGW30" s="77"/>
      <c r="KGX30" s="77"/>
      <c r="KGY30" s="77"/>
      <c r="KGZ30" s="77"/>
      <c r="KHA30" s="77"/>
      <c r="KHB30" s="77"/>
      <c r="KHC30" s="77"/>
      <c r="KHD30" s="77"/>
      <c r="KHE30" s="77"/>
      <c r="KHF30" s="77"/>
      <c r="KHG30" s="77"/>
      <c r="KHH30" s="77"/>
      <c r="KHI30" s="77"/>
      <c r="KHJ30" s="77"/>
      <c r="KHK30" s="77"/>
      <c r="KHL30" s="77"/>
      <c r="KHM30" s="77"/>
      <c r="KHN30" s="77"/>
      <c r="KHO30" s="77"/>
      <c r="KHP30" s="77"/>
      <c r="KHQ30" s="77"/>
      <c r="KHR30" s="77"/>
      <c r="KHS30" s="77"/>
      <c r="KHT30" s="77"/>
      <c r="KHU30" s="77"/>
      <c r="KHV30" s="77"/>
      <c r="KHW30" s="77"/>
      <c r="KHX30" s="77"/>
      <c r="KHY30" s="77"/>
      <c r="KHZ30" s="77"/>
      <c r="KIA30" s="77"/>
      <c r="KIB30" s="77"/>
      <c r="KIC30" s="77"/>
      <c r="KID30" s="77"/>
      <c r="KIE30" s="77"/>
      <c r="KIF30" s="77"/>
      <c r="KIG30" s="77"/>
      <c r="KIH30" s="77"/>
      <c r="KII30" s="77"/>
      <c r="KIJ30" s="77"/>
      <c r="KIK30" s="77"/>
      <c r="KIL30" s="77"/>
      <c r="KIM30" s="77"/>
      <c r="KIN30" s="77"/>
      <c r="KIO30" s="77"/>
      <c r="KIP30" s="77"/>
      <c r="KIQ30" s="77"/>
      <c r="KIR30" s="77"/>
      <c r="KIS30" s="77"/>
      <c r="KIT30" s="77"/>
      <c r="KIU30" s="77"/>
      <c r="KIV30" s="77"/>
      <c r="KIW30" s="77"/>
      <c r="KIX30" s="77"/>
      <c r="KIY30" s="77"/>
      <c r="KIZ30" s="77"/>
      <c r="KJA30" s="77"/>
      <c r="KJB30" s="77"/>
      <c r="KJC30" s="77"/>
      <c r="KJD30" s="77"/>
      <c r="KJE30" s="77"/>
      <c r="KJF30" s="77"/>
      <c r="KJG30" s="77"/>
      <c r="KJH30" s="77"/>
      <c r="KJI30" s="77"/>
      <c r="KJJ30" s="77"/>
      <c r="KJK30" s="77"/>
      <c r="KJL30" s="77"/>
      <c r="KJM30" s="77"/>
      <c r="KJN30" s="77"/>
      <c r="KJO30" s="77"/>
      <c r="KJP30" s="77"/>
      <c r="KJQ30" s="77"/>
      <c r="KJR30" s="77"/>
      <c r="KJS30" s="77"/>
      <c r="KJT30" s="77"/>
      <c r="KJU30" s="77"/>
      <c r="KJV30" s="77"/>
      <c r="KJW30" s="77"/>
      <c r="KJX30" s="77"/>
      <c r="KJY30" s="77"/>
      <c r="KJZ30" s="77"/>
      <c r="KKA30" s="77"/>
      <c r="KKB30" s="77"/>
      <c r="KKC30" s="77"/>
      <c r="KKD30" s="77"/>
      <c r="KKE30" s="77"/>
      <c r="KKF30" s="77"/>
      <c r="KKG30" s="77"/>
      <c r="KKH30" s="77"/>
      <c r="KKI30" s="77"/>
      <c r="KKJ30" s="77"/>
      <c r="KKK30" s="77"/>
      <c r="KKL30" s="77"/>
      <c r="KKM30" s="77"/>
      <c r="KKN30" s="77"/>
      <c r="KKO30" s="77"/>
      <c r="KKP30" s="77"/>
      <c r="KKQ30" s="77"/>
      <c r="KKR30" s="77"/>
      <c r="KKS30" s="77"/>
      <c r="KKT30" s="77"/>
      <c r="KKU30" s="77"/>
      <c r="KKV30" s="77"/>
      <c r="KKW30" s="77"/>
      <c r="KKX30" s="77"/>
      <c r="KKY30" s="77"/>
      <c r="KKZ30" s="77"/>
      <c r="KLA30" s="77"/>
      <c r="KLB30" s="77"/>
      <c r="KLC30" s="77"/>
      <c r="KLD30" s="77"/>
      <c r="KLE30" s="77"/>
      <c r="KLF30" s="77"/>
      <c r="KLG30" s="77"/>
      <c r="KLH30" s="77"/>
      <c r="KLI30" s="77"/>
      <c r="KLJ30" s="77"/>
      <c r="KLK30" s="77"/>
      <c r="KLL30" s="77"/>
      <c r="KLM30" s="77"/>
      <c r="KLN30" s="77"/>
      <c r="KLO30" s="77"/>
      <c r="KLP30" s="77"/>
      <c r="KLQ30" s="77"/>
      <c r="KLR30" s="77"/>
      <c r="KLS30" s="77"/>
      <c r="KLT30" s="77"/>
      <c r="KLU30" s="77"/>
      <c r="KLV30" s="77"/>
      <c r="KLW30" s="77"/>
      <c r="KLX30" s="77"/>
      <c r="KLY30" s="77"/>
      <c r="KLZ30" s="77"/>
      <c r="KMA30" s="77"/>
      <c r="KMB30" s="77"/>
      <c r="KMC30" s="77"/>
      <c r="KMD30" s="77"/>
      <c r="KME30" s="77"/>
      <c r="KMF30" s="77"/>
      <c r="KMG30" s="77"/>
      <c r="KMH30" s="77"/>
      <c r="KMI30" s="77"/>
      <c r="KMJ30" s="77"/>
      <c r="KMK30" s="77"/>
      <c r="KML30" s="77"/>
      <c r="KMM30" s="77"/>
      <c r="KMN30" s="77"/>
      <c r="KMO30" s="77"/>
      <c r="KMP30" s="77"/>
      <c r="KMQ30" s="77"/>
      <c r="KMR30" s="77"/>
      <c r="KMS30" s="77"/>
      <c r="KMT30" s="77"/>
      <c r="KMU30" s="77"/>
      <c r="KMV30" s="77"/>
      <c r="KMW30" s="77"/>
      <c r="KMX30" s="77"/>
      <c r="KMY30" s="77"/>
      <c r="KMZ30" s="77"/>
      <c r="KNA30" s="77"/>
      <c r="KNB30" s="77"/>
      <c r="KNC30" s="77"/>
      <c r="KND30" s="77"/>
      <c r="KNE30" s="77"/>
      <c r="KNF30" s="77"/>
      <c r="KNG30" s="77"/>
      <c r="KNH30" s="77"/>
      <c r="KNI30" s="77"/>
      <c r="KNJ30" s="77"/>
      <c r="KNK30" s="77"/>
      <c r="KNL30" s="77"/>
      <c r="KNM30" s="77"/>
      <c r="KNN30" s="77"/>
      <c r="KNO30" s="77"/>
      <c r="KNP30" s="77"/>
      <c r="KNQ30" s="77"/>
      <c r="KNR30" s="77"/>
      <c r="KNS30" s="77"/>
      <c r="KNT30" s="77"/>
      <c r="KNU30" s="77"/>
      <c r="KNV30" s="77"/>
      <c r="KNW30" s="77"/>
      <c r="KNX30" s="77"/>
      <c r="KNY30" s="77"/>
      <c r="KNZ30" s="77"/>
      <c r="KOA30" s="77"/>
      <c r="KOB30" s="77"/>
      <c r="KOC30" s="77"/>
      <c r="KOD30" s="77"/>
      <c r="KOE30" s="77"/>
      <c r="KOF30" s="77"/>
      <c r="KOG30" s="77"/>
      <c r="KOH30" s="77"/>
      <c r="KOI30" s="77"/>
      <c r="KOJ30" s="77"/>
      <c r="KOK30" s="77"/>
      <c r="KOL30" s="77"/>
      <c r="KOM30" s="77"/>
      <c r="KON30" s="77"/>
      <c r="KOO30" s="77"/>
      <c r="KOP30" s="77"/>
      <c r="KOQ30" s="77"/>
      <c r="KOR30" s="77"/>
      <c r="KOS30" s="77"/>
      <c r="KOT30" s="77"/>
      <c r="KOU30" s="77"/>
      <c r="KOV30" s="77"/>
      <c r="KOW30" s="77"/>
      <c r="KOX30" s="77"/>
      <c r="KOY30" s="77"/>
      <c r="KOZ30" s="77"/>
      <c r="KPA30" s="77"/>
      <c r="KPB30" s="77"/>
      <c r="KPC30" s="77"/>
      <c r="KPD30" s="77"/>
      <c r="KPE30" s="77"/>
      <c r="KPF30" s="77"/>
      <c r="KPG30" s="77"/>
      <c r="KPH30" s="77"/>
      <c r="KPI30" s="77"/>
      <c r="KPJ30" s="77"/>
      <c r="KPK30" s="77"/>
      <c r="KPL30" s="77"/>
      <c r="KPM30" s="77"/>
      <c r="KPN30" s="77"/>
      <c r="KPO30" s="77"/>
      <c r="KPP30" s="77"/>
      <c r="KPQ30" s="77"/>
      <c r="KPR30" s="77"/>
      <c r="KPS30" s="77"/>
      <c r="KPT30" s="77"/>
      <c r="KPU30" s="77"/>
      <c r="KPV30" s="77"/>
      <c r="KPW30" s="77"/>
      <c r="KPX30" s="77"/>
      <c r="KPY30" s="77"/>
      <c r="KPZ30" s="77"/>
      <c r="KQA30" s="77"/>
      <c r="KQB30" s="77"/>
      <c r="KQC30" s="77"/>
      <c r="KQD30" s="77"/>
      <c r="KQE30" s="77"/>
      <c r="KQF30" s="77"/>
      <c r="KQG30" s="77"/>
      <c r="KQH30" s="77"/>
      <c r="KQI30" s="77"/>
      <c r="KQJ30" s="77"/>
      <c r="KQK30" s="77"/>
      <c r="KQL30" s="77"/>
      <c r="KQM30" s="77"/>
      <c r="KQN30" s="77"/>
      <c r="KQO30" s="77"/>
      <c r="KQP30" s="77"/>
      <c r="KQQ30" s="77"/>
      <c r="KQR30" s="77"/>
      <c r="KQS30" s="77"/>
      <c r="KQT30" s="77"/>
      <c r="KQU30" s="77"/>
      <c r="KQV30" s="77"/>
      <c r="KQW30" s="77"/>
      <c r="KQX30" s="77"/>
      <c r="KQY30" s="77"/>
      <c r="KQZ30" s="77"/>
      <c r="KRA30" s="77"/>
      <c r="KRB30" s="77"/>
      <c r="KRC30" s="77"/>
      <c r="KRD30" s="77"/>
      <c r="KRE30" s="77"/>
      <c r="KRF30" s="77"/>
      <c r="KRG30" s="77"/>
      <c r="KRH30" s="77"/>
      <c r="KRI30" s="77"/>
      <c r="KRJ30" s="77"/>
      <c r="KRK30" s="77"/>
      <c r="KRL30" s="77"/>
      <c r="KRM30" s="77"/>
      <c r="KRN30" s="77"/>
      <c r="KRO30" s="77"/>
      <c r="KRP30" s="77"/>
      <c r="KRQ30" s="77"/>
      <c r="KRR30" s="77"/>
      <c r="KRS30" s="77"/>
      <c r="KRT30" s="77"/>
      <c r="KRU30" s="77"/>
      <c r="KRV30" s="77"/>
      <c r="KRW30" s="77"/>
      <c r="KRX30" s="77"/>
      <c r="KRY30" s="77"/>
      <c r="KRZ30" s="77"/>
      <c r="KSA30" s="77"/>
      <c r="KSB30" s="77"/>
      <c r="KSC30" s="77"/>
      <c r="KSD30" s="77"/>
      <c r="KSE30" s="77"/>
      <c r="KSF30" s="77"/>
      <c r="KSG30" s="77"/>
      <c r="KSH30" s="77"/>
      <c r="KSI30" s="77"/>
      <c r="KSJ30" s="77"/>
      <c r="KSK30" s="77"/>
      <c r="KSL30" s="77"/>
      <c r="KSM30" s="77"/>
      <c r="KSN30" s="77"/>
      <c r="KSO30" s="77"/>
      <c r="KSP30" s="77"/>
      <c r="KSQ30" s="77"/>
      <c r="KSR30" s="77"/>
      <c r="KSS30" s="77"/>
      <c r="KST30" s="77"/>
      <c r="KSU30" s="77"/>
      <c r="KSV30" s="77"/>
      <c r="KSW30" s="77"/>
      <c r="KSX30" s="77"/>
      <c r="KSY30" s="77"/>
      <c r="KSZ30" s="77"/>
      <c r="KTA30" s="77"/>
      <c r="KTB30" s="77"/>
      <c r="KTC30" s="77"/>
      <c r="KTD30" s="77"/>
      <c r="KTE30" s="77"/>
      <c r="KTF30" s="77"/>
      <c r="KTG30" s="77"/>
      <c r="KTH30" s="77"/>
      <c r="KTI30" s="77"/>
      <c r="KTJ30" s="77"/>
      <c r="KTK30" s="77"/>
      <c r="KTL30" s="77"/>
      <c r="KTM30" s="77"/>
      <c r="KTN30" s="77"/>
      <c r="KTO30" s="77"/>
      <c r="KTP30" s="77"/>
      <c r="KTQ30" s="77"/>
      <c r="KTR30" s="77"/>
      <c r="KTS30" s="77"/>
      <c r="KTT30" s="77"/>
      <c r="KTU30" s="77"/>
      <c r="KTV30" s="77"/>
      <c r="KTW30" s="77"/>
      <c r="KTX30" s="77"/>
      <c r="KTY30" s="77"/>
      <c r="KTZ30" s="77"/>
      <c r="KUA30" s="77"/>
      <c r="KUB30" s="77"/>
      <c r="KUC30" s="77"/>
      <c r="KUD30" s="77"/>
      <c r="KUE30" s="77"/>
      <c r="KUF30" s="77"/>
      <c r="KUG30" s="77"/>
      <c r="KUH30" s="77"/>
      <c r="KUI30" s="77"/>
      <c r="KUJ30" s="77"/>
      <c r="KUK30" s="77"/>
      <c r="KUL30" s="77"/>
      <c r="KUM30" s="77"/>
      <c r="KUN30" s="77"/>
      <c r="KUO30" s="77"/>
      <c r="KUP30" s="77"/>
      <c r="KUQ30" s="77"/>
      <c r="KUR30" s="77"/>
      <c r="KUS30" s="77"/>
      <c r="KUT30" s="77"/>
      <c r="KUU30" s="77"/>
      <c r="KUV30" s="77"/>
      <c r="KUW30" s="77"/>
      <c r="KUX30" s="77"/>
      <c r="KUY30" s="77"/>
      <c r="KUZ30" s="77"/>
      <c r="KVA30" s="77"/>
      <c r="KVB30" s="77"/>
      <c r="KVC30" s="77"/>
      <c r="KVD30" s="77"/>
      <c r="KVE30" s="77"/>
      <c r="KVF30" s="77"/>
      <c r="KVG30" s="77"/>
      <c r="KVH30" s="77"/>
      <c r="KVI30" s="77"/>
      <c r="KVJ30" s="77"/>
      <c r="KVK30" s="77"/>
      <c r="KVL30" s="77"/>
      <c r="KVM30" s="77"/>
      <c r="KVN30" s="77"/>
      <c r="KVO30" s="77"/>
      <c r="KVP30" s="77"/>
      <c r="KVQ30" s="77"/>
      <c r="KVR30" s="77"/>
      <c r="KVS30" s="77"/>
      <c r="KVT30" s="77"/>
      <c r="KVU30" s="77"/>
      <c r="KVV30" s="77"/>
      <c r="KVW30" s="77"/>
      <c r="KVX30" s="77"/>
      <c r="KVY30" s="77"/>
      <c r="KVZ30" s="77"/>
      <c r="KWA30" s="77"/>
      <c r="KWB30" s="77"/>
      <c r="KWC30" s="77"/>
      <c r="KWD30" s="77"/>
      <c r="KWE30" s="77"/>
      <c r="KWF30" s="77"/>
      <c r="KWG30" s="77"/>
      <c r="KWH30" s="77"/>
      <c r="KWI30" s="77"/>
      <c r="KWJ30" s="77"/>
      <c r="KWK30" s="77"/>
      <c r="KWL30" s="77"/>
      <c r="KWM30" s="77"/>
      <c r="KWN30" s="77"/>
      <c r="KWO30" s="77"/>
      <c r="KWP30" s="77"/>
      <c r="KWQ30" s="77"/>
      <c r="KWR30" s="77"/>
      <c r="KWS30" s="77"/>
      <c r="KWT30" s="77"/>
      <c r="KWU30" s="77"/>
      <c r="KWV30" s="77"/>
      <c r="KWW30" s="77"/>
      <c r="KWX30" s="77"/>
      <c r="KWY30" s="77"/>
      <c r="KWZ30" s="77"/>
      <c r="KXA30" s="77"/>
      <c r="KXB30" s="77"/>
      <c r="KXC30" s="77"/>
      <c r="KXD30" s="77"/>
      <c r="KXE30" s="77"/>
      <c r="KXF30" s="77"/>
      <c r="KXG30" s="77"/>
      <c r="KXH30" s="77"/>
      <c r="KXI30" s="77"/>
      <c r="KXJ30" s="77"/>
      <c r="KXK30" s="77"/>
      <c r="KXL30" s="77"/>
      <c r="KXM30" s="77"/>
      <c r="KXN30" s="77"/>
      <c r="KXO30" s="77"/>
      <c r="KXP30" s="77"/>
      <c r="KXQ30" s="77"/>
      <c r="KXR30" s="77"/>
      <c r="KXS30" s="77"/>
      <c r="KXT30" s="77"/>
      <c r="KXU30" s="77"/>
      <c r="KXV30" s="77"/>
      <c r="KXW30" s="77"/>
      <c r="KXX30" s="77"/>
      <c r="KXY30" s="77"/>
      <c r="KXZ30" s="77"/>
      <c r="KYA30" s="77"/>
      <c r="KYB30" s="77"/>
      <c r="KYC30" s="77"/>
      <c r="KYD30" s="77"/>
      <c r="KYE30" s="77"/>
      <c r="KYF30" s="77"/>
      <c r="KYG30" s="77"/>
      <c r="KYH30" s="77"/>
      <c r="KYI30" s="77"/>
      <c r="KYJ30" s="77"/>
      <c r="KYK30" s="77"/>
      <c r="KYL30" s="77"/>
      <c r="KYM30" s="77"/>
      <c r="KYN30" s="77"/>
      <c r="KYO30" s="77"/>
      <c r="KYP30" s="77"/>
      <c r="KYQ30" s="77"/>
      <c r="KYR30" s="77"/>
      <c r="KYS30" s="77"/>
      <c r="KYT30" s="77"/>
      <c r="KYU30" s="77"/>
      <c r="KYV30" s="77"/>
      <c r="KYW30" s="77"/>
      <c r="KYX30" s="77"/>
      <c r="KYY30" s="77"/>
      <c r="KYZ30" s="77"/>
      <c r="KZA30" s="77"/>
      <c r="KZB30" s="77"/>
      <c r="KZC30" s="77"/>
      <c r="KZD30" s="77"/>
      <c r="KZE30" s="77"/>
      <c r="KZF30" s="77"/>
      <c r="KZG30" s="77"/>
      <c r="KZH30" s="77"/>
      <c r="KZI30" s="77"/>
      <c r="KZJ30" s="77"/>
      <c r="KZK30" s="77"/>
      <c r="KZL30" s="77"/>
      <c r="KZM30" s="77"/>
      <c r="KZN30" s="77"/>
      <c r="KZO30" s="77"/>
      <c r="KZP30" s="77"/>
      <c r="KZQ30" s="77"/>
      <c r="KZR30" s="77"/>
      <c r="KZS30" s="77"/>
      <c r="KZT30" s="77"/>
      <c r="KZU30" s="77"/>
      <c r="KZV30" s="77"/>
      <c r="KZW30" s="77"/>
      <c r="KZX30" s="77"/>
      <c r="KZY30" s="77"/>
      <c r="KZZ30" s="77"/>
      <c r="LAA30" s="77"/>
      <c r="LAB30" s="77"/>
      <c r="LAC30" s="77"/>
      <c r="LAD30" s="77"/>
      <c r="LAE30" s="77"/>
      <c r="LAF30" s="77"/>
      <c r="LAG30" s="77"/>
      <c r="LAH30" s="77"/>
      <c r="LAI30" s="77"/>
      <c r="LAJ30" s="77"/>
      <c r="LAK30" s="77"/>
      <c r="LAL30" s="77"/>
      <c r="LAM30" s="77"/>
      <c r="LAN30" s="77"/>
      <c r="LAO30" s="77"/>
      <c r="LAP30" s="77"/>
      <c r="LAQ30" s="77"/>
      <c r="LAR30" s="77"/>
      <c r="LAS30" s="77"/>
      <c r="LAT30" s="77"/>
      <c r="LAU30" s="77"/>
      <c r="LAV30" s="77"/>
      <c r="LAW30" s="77"/>
      <c r="LAX30" s="77"/>
      <c r="LAY30" s="77"/>
      <c r="LAZ30" s="77"/>
      <c r="LBA30" s="77"/>
      <c r="LBB30" s="77"/>
      <c r="LBC30" s="77"/>
      <c r="LBD30" s="77"/>
      <c r="LBE30" s="77"/>
      <c r="LBF30" s="77"/>
      <c r="LBG30" s="77"/>
      <c r="LBH30" s="77"/>
      <c r="LBI30" s="77"/>
      <c r="LBJ30" s="77"/>
      <c r="LBK30" s="77"/>
      <c r="LBL30" s="77"/>
      <c r="LBM30" s="77"/>
      <c r="LBN30" s="77"/>
      <c r="LBO30" s="77"/>
      <c r="LBP30" s="77"/>
      <c r="LBQ30" s="77"/>
      <c r="LBR30" s="77"/>
      <c r="LBS30" s="77"/>
      <c r="LBT30" s="77"/>
      <c r="LBU30" s="77"/>
      <c r="LBV30" s="77"/>
      <c r="LBW30" s="77"/>
      <c r="LBX30" s="77"/>
      <c r="LBY30" s="77"/>
      <c r="LBZ30" s="77"/>
      <c r="LCA30" s="77"/>
      <c r="LCB30" s="77"/>
      <c r="LCC30" s="77"/>
      <c r="LCD30" s="77"/>
      <c r="LCE30" s="77"/>
      <c r="LCF30" s="77"/>
      <c r="LCG30" s="77"/>
      <c r="LCH30" s="77"/>
      <c r="LCI30" s="77"/>
      <c r="LCJ30" s="77"/>
      <c r="LCK30" s="77"/>
      <c r="LCL30" s="77"/>
      <c r="LCM30" s="77"/>
      <c r="LCN30" s="77"/>
      <c r="LCO30" s="77"/>
      <c r="LCP30" s="77"/>
      <c r="LCQ30" s="77"/>
      <c r="LCR30" s="77"/>
      <c r="LCS30" s="77"/>
      <c r="LCT30" s="77"/>
      <c r="LCU30" s="77"/>
      <c r="LCV30" s="77"/>
      <c r="LCW30" s="77"/>
      <c r="LCX30" s="77"/>
      <c r="LCY30" s="77"/>
      <c r="LCZ30" s="77"/>
      <c r="LDA30" s="77"/>
      <c r="LDB30" s="77"/>
      <c r="LDC30" s="77"/>
      <c r="LDD30" s="77"/>
      <c r="LDE30" s="77"/>
      <c r="LDF30" s="77"/>
      <c r="LDG30" s="77"/>
      <c r="LDH30" s="77"/>
      <c r="LDI30" s="77"/>
      <c r="LDJ30" s="77"/>
      <c r="LDK30" s="77"/>
      <c r="LDL30" s="77"/>
      <c r="LDM30" s="77"/>
      <c r="LDN30" s="77"/>
      <c r="LDO30" s="77"/>
      <c r="LDP30" s="77"/>
      <c r="LDQ30" s="77"/>
      <c r="LDR30" s="77"/>
      <c r="LDS30" s="77"/>
      <c r="LDT30" s="77"/>
      <c r="LDU30" s="77"/>
      <c r="LDV30" s="77"/>
      <c r="LDW30" s="77"/>
      <c r="LDX30" s="77"/>
      <c r="LDY30" s="77"/>
      <c r="LDZ30" s="77"/>
      <c r="LEA30" s="77"/>
      <c r="LEB30" s="77"/>
      <c r="LEC30" s="77"/>
      <c r="LED30" s="77"/>
      <c r="LEE30" s="77"/>
      <c r="LEF30" s="77"/>
      <c r="LEG30" s="77"/>
      <c r="LEH30" s="77"/>
      <c r="LEI30" s="77"/>
      <c r="LEJ30" s="77"/>
      <c r="LEK30" s="77"/>
      <c r="LEL30" s="77"/>
      <c r="LEM30" s="77"/>
      <c r="LEN30" s="77"/>
      <c r="LEO30" s="77"/>
      <c r="LEP30" s="77"/>
      <c r="LEQ30" s="77"/>
      <c r="LER30" s="77"/>
      <c r="LES30" s="77"/>
      <c r="LET30" s="77"/>
      <c r="LEU30" s="77"/>
      <c r="LEV30" s="77"/>
      <c r="LEW30" s="77"/>
      <c r="LEX30" s="77"/>
      <c r="LEY30" s="77"/>
      <c r="LEZ30" s="77"/>
      <c r="LFA30" s="77"/>
      <c r="LFB30" s="77"/>
      <c r="LFC30" s="77"/>
      <c r="LFD30" s="77"/>
      <c r="LFE30" s="77"/>
      <c r="LFF30" s="77"/>
      <c r="LFG30" s="77"/>
      <c r="LFH30" s="77"/>
      <c r="LFI30" s="77"/>
      <c r="LFJ30" s="77"/>
      <c r="LFK30" s="77"/>
      <c r="LFL30" s="77"/>
      <c r="LFM30" s="77"/>
      <c r="LFN30" s="77"/>
      <c r="LFO30" s="77"/>
      <c r="LFP30" s="77"/>
      <c r="LFQ30" s="77"/>
      <c r="LFR30" s="77"/>
      <c r="LFS30" s="77"/>
      <c r="LFT30" s="77"/>
      <c r="LFU30" s="77"/>
      <c r="LFV30" s="77"/>
      <c r="LFW30" s="77"/>
      <c r="LFX30" s="77"/>
      <c r="LFY30" s="77"/>
      <c r="LFZ30" s="77"/>
      <c r="LGA30" s="77"/>
      <c r="LGB30" s="77"/>
      <c r="LGC30" s="77"/>
      <c r="LGD30" s="77"/>
      <c r="LGE30" s="77"/>
      <c r="LGF30" s="77"/>
      <c r="LGG30" s="77"/>
      <c r="LGH30" s="77"/>
      <c r="LGI30" s="77"/>
      <c r="LGJ30" s="77"/>
      <c r="LGK30" s="77"/>
      <c r="LGL30" s="77"/>
      <c r="LGM30" s="77"/>
      <c r="LGN30" s="77"/>
      <c r="LGO30" s="77"/>
      <c r="LGP30" s="77"/>
      <c r="LGQ30" s="77"/>
      <c r="LGR30" s="77"/>
      <c r="LGS30" s="77"/>
      <c r="LGT30" s="77"/>
      <c r="LGU30" s="77"/>
      <c r="LGV30" s="77"/>
      <c r="LGW30" s="77"/>
      <c r="LGX30" s="77"/>
      <c r="LGY30" s="77"/>
      <c r="LGZ30" s="77"/>
      <c r="LHA30" s="77"/>
      <c r="LHB30" s="77"/>
      <c r="LHC30" s="77"/>
      <c r="LHD30" s="77"/>
      <c r="LHE30" s="77"/>
      <c r="LHF30" s="77"/>
      <c r="LHG30" s="77"/>
      <c r="LHH30" s="77"/>
      <c r="LHI30" s="77"/>
      <c r="LHJ30" s="77"/>
      <c r="LHK30" s="77"/>
      <c r="LHL30" s="77"/>
      <c r="LHM30" s="77"/>
      <c r="LHN30" s="77"/>
      <c r="LHO30" s="77"/>
      <c r="LHP30" s="77"/>
      <c r="LHQ30" s="77"/>
      <c r="LHR30" s="77"/>
      <c r="LHS30" s="77"/>
      <c r="LHT30" s="77"/>
      <c r="LHU30" s="77"/>
      <c r="LHV30" s="77"/>
      <c r="LHW30" s="77"/>
      <c r="LHX30" s="77"/>
      <c r="LHY30" s="77"/>
      <c r="LHZ30" s="77"/>
      <c r="LIA30" s="77"/>
      <c r="LIB30" s="77"/>
      <c r="LIC30" s="77"/>
      <c r="LID30" s="77"/>
      <c r="LIE30" s="77"/>
      <c r="LIF30" s="77"/>
      <c r="LIG30" s="77"/>
      <c r="LIH30" s="77"/>
      <c r="LII30" s="77"/>
      <c r="LIJ30" s="77"/>
      <c r="LIK30" s="77"/>
      <c r="LIL30" s="77"/>
      <c r="LIM30" s="77"/>
      <c r="LIN30" s="77"/>
      <c r="LIO30" s="77"/>
      <c r="LIP30" s="77"/>
      <c r="LIQ30" s="77"/>
      <c r="LIR30" s="77"/>
      <c r="LIS30" s="77"/>
      <c r="LIT30" s="77"/>
      <c r="LIU30" s="77"/>
      <c r="LIV30" s="77"/>
      <c r="LIW30" s="77"/>
      <c r="LIX30" s="77"/>
      <c r="LIY30" s="77"/>
      <c r="LIZ30" s="77"/>
      <c r="LJA30" s="77"/>
      <c r="LJB30" s="77"/>
      <c r="LJC30" s="77"/>
      <c r="LJD30" s="77"/>
      <c r="LJE30" s="77"/>
      <c r="LJF30" s="77"/>
      <c r="LJG30" s="77"/>
      <c r="LJH30" s="77"/>
      <c r="LJI30" s="77"/>
      <c r="LJJ30" s="77"/>
      <c r="LJK30" s="77"/>
      <c r="LJL30" s="77"/>
      <c r="LJM30" s="77"/>
      <c r="LJN30" s="77"/>
      <c r="LJO30" s="77"/>
      <c r="LJP30" s="77"/>
      <c r="LJQ30" s="77"/>
      <c r="LJR30" s="77"/>
      <c r="LJS30" s="77"/>
      <c r="LJT30" s="77"/>
      <c r="LJU30" s="77"/>
      <c r="LJV30" s="77"/>
      <c r="LJW30" s="77"/>
      <c r="LJX30" s="77"/>
      <c r="LJY30" s="77"/>
      <c r="LJZ30" s="77"/>
      <c r="LKA30" s="77"/>
      <c r="LKB30" s="77"/>
      <c r="LKC30" s="77"/>
      <c r="LKD30" s="77"/>
      <c r="LKE30" s="77"/>
      <c r="LKF30" s="77"/>
      <c r="LKG30" s="77"/>
      <c r="LKH30" s="77"/>
      <c r="LKI30" s="77"/>
      <c r="LKJ30" s="77"/>
      <c r="LKK30" s="77"/>
      <c r="LKL30" s="77"/>
      <c r="LKM30" s="77"/>
      <c r="LKN30" s="77"/>
      <c r="LKO30" s="77"/>
      <c r="LKP30" s="77"/>
      <c r="LKQ30" s="77"/>
      <c r="LKR30" s="77"/>
      <c r="LKS30" s="77"/>
      <c r="LKT30" s="77"/>
      <c r="LKU30" s="77"/>
      <c r="LKV30" s="77"/>
      <c r="LKW30" s="77"/>
      <c r="LKX30" s="77"/>
      <c r="LKY30" s="77"/>
      <c r="LKZ30" s="77"/>
      <c r="LLA30" s="77"/>
      <c r="LLB30" s="77"/>
      <c r="LLC30" s="77"/>
      <c r="LLD30" s="77"/>
      <c r="LLE30" s="77"/>
      <c r="LLF30" s="77"/>
      <c r="LLG30" s="77"/>
      <c r="LLH30" s="77"/>
      <c r="LLI30" s="77"/>
      <c r="LLJ30" s="77"/>
      <c r="LLK30" s="77"/>
      <c r="LLL30" s="77"/>
      <c r="LLM30" s="77"/>
      <c r="LLN30" s="77"/>
      <c r="LLO30" s="77"/>
      <c r="LLP30" s="77"/>
      <c r="LLQ30" s="77"/>
      <c r="LLR30" s="77"/>
      <c r="LLS30" s="77"/>
      <c r="LLT30" s="77"/>
      <c r="LLU30" s="77"/>
      <c r="LLV30" s="77"/>
      <c r="LLW30" s="77"/>
      <c r="LLX30" s="77"/>
      <c r="LLY30" s="77"/>
      <c r="LLZ30" s="77"/>
      <c r="LMA30" s="77"/>
      <c r="LMB30" s="77"/>
      <c r="LMC30" s="77"/>
      <c r="LMD30" s="77"/>
      <c r="LME30" s="77"/>
      <c r="LMF30" s="77"/>
      <c r="LMG30" s="77"/>
      <c r="LMH30" s="77"/>
      <c r="LMI30" s="77"/>
      <c r="LMJ30" s="77"/>
      <c r="LMK30" s="77"/>
      <c r="LML30" s="77"/>
      <c r="LMM30" s="77"/>
      <c r="LMN30" s="77"/>
      <c r="LMO30" s="77"/>
      <c r="LMP30" s="77"/>
      <c r="LMQ30" s="77"/>
      <c r="LMR30" s="77"/>
      <c r="LMS30" s="77"/>
      <c r="LMT30" s="77"/>
      <c r="LMU30" s="77"/>
      <c r="LMV30" s="77"/>
      <c r="LMW30" s="77"/>
      <c r="LMX30" s="77"/>
      <c r="LMY30" s="77"/>
      <c r="LMZ30" s="77"/>
      <c r="LNA30" s="77"/>
      <c r="LNB30" s="77"/>
      <c r="LNC30" s="77"/>
      <c r="LND30" s="77"/>
      <c r="LNE30" s="77"/>
      <c r="LNF30" s="77"/>
      <c r="LNG30" s="77"/>
      <c r="LNH30" s="77"/>
      <c r="LNI30" s="77"/>
      <c r="LNJ30" s="77"/>
      <c r="LNK30" s="77"/>
      <c r="LNL30" s="77"/>
      <c r="LNM30" s="77"/>
      <c r="LNN30" s="77"/>
      <c r="LNO30" s="77"/>
      <c r="LNP30" s="77"/>
      <c r="LNQ30" s="77"/>
      <c r="LNR30" s="77"/>
      <c r="LNS30" s="77"/>
      <c r="LNT30" s="77"/>
      <c r="LNU30" s="77"/>
      <c r="LNV30" s="77"/>
      <c r="LNW30" s="77"/>
      <c r="LNX30" s="77"/>
      <c r="LNY30" s="77"/>
      <c r="LNZ30" s="77"/>
      <c r="LOA30" s="77"/>
      <c r="LOB30" s="77"/>
      <c r="LOC30" s="77"/>
      <c r="LOD30" s="77"/>
      <c r="LOE30" s="77"/>
      <c r="LOF30" s="77"/>
      <c r="LOG30" s="77"/>
      <c r="LOH30" s="77"/>
      <c r="LOI30" s="77"/>
      <c r="LOJ30" s="77"/>
      <c r="LOK30" s="77"/>
      <c r="LOL30" s="77"/>
      <c r="LOM30" s="77"/>
      <c r="LON30" s="77"/>
      <c r="LOO30" s="77"/>
      <c r="LOP30" s="77"/>
      <c r="LOQ30" s="77"/>
      <c r="LOR30" s="77"/>
      <c r="LOS30" s="77"/>
      <c r="LOT30" s="77"/>
      <c r="LOU30" s="77"/>
      <c r="LOV30" s="77"/>
      <c r="LOW30" s="77"/>
      <c r="LOX30" s="77"/>
      <c r="LOY30" s="77"/>
      <c r="LOZ30" s="77"/>
      <c r="LPA30" s="77"/>
      <c r="LPB30" s="77"/>
      <c r="LPC30" s="77"/>
      <c r="LPD30" s="77"/>
      <c r="LPE30" s="77"/>
      <c r="LPF30" s="77"/>
      <c r="LPG30" s="77"/>
      <c r="LPH30" s="77"/>
      <c r="LPI30" s="77"/>
      <c r="LPJ30" s="77"/>
      <c r="LPK30" s="77"/>
      <c r="LPL30" s="77"/>
      <c r="LPM30" s="77"/>
      <c r="LPN30" s="77"/>
      <c r="LPO30" s="77"/>
      <c r="LPP30" s="77"/>
      <c r="LPQ30" s="77"/>
      <c r="LPR30" s="77"/>
      <c r="LPS30" s="77"/>
      <c r="LPT30" s="77"/>
      <c r="LPU30" s="77"/>
      <c r="LPV30" s="77"/>
      <c r="LPW30" s="77"/>
      <c r="LPX30" s="77"/>
      <c r="LPY30" s="77"/>
      <c r="LPZ30" s="77"/>
      <c r="LQA30" s="77"/>
      <c r="LQB30" s="77"/>
      <c r="LQC30" s="77"/>
      <c r="LQD30" s="77"/>
      <c r="LQE30" s="77"/>
      <c r="LQF30" s="77"/>
      <c r="LQG30" s="77"/>
      <c r="LQH30" s="77"/>
      <c r="LQI30" s="77"/>
      <c r="LQJ30" s="77"/>
      <c r="LQK30" s="77"/>
      <c r="LQL30" s="77"/>
      <c r="LQM30" s="77"/>
      <c r="LQN30" s="77"/>
      <c r="LQO30" s="77"/>
      <c r="LQP30" s="77"/>
      <c r="LQQ30" s="77"/>
      <c r="LQR30" s="77"/>
      <c r="LQS30" s="77"/>
      <c r="LQT30" s="77"/>
      <c r="LQU30" s="77"/>
      <c r="LQV30" s="77"/>
      <c r="LQW30" s="77"/>
      <c r="LQX30" s="77"/>
      <c r="LQY30" s="77"/>
      <c r="LQZ30" s="77"/>
      <c r="LRA30" s="77"/>
      <c r="LRB30" s="77"/>
      <c r="LRC30" s="77"/>
      <c r="LRD30" s="77"/>
      <c r="LRE30" s="77"/>
      <c r="LRF30" s="77"/>
      <c r="LRG30" s="77"/>
      <c r="LRH30" s="77"/>
      <c r="LRI30" s="77"/>
      <c r="LRJ30" s="77"/>
      <c r="LRK30" s="77"/>
      <c r="LRL30" s="77"/>
      <c r="LRM30" s="77"/>
      <c r="LRN30" s="77"/>
      <c r="LRO30" s="77"/>
      <c r="LRP30" s="77"/>
      <c r="LRQ30" s="77"/>
      <c r="LRR30" s="77"/>
      <c r="LRS30" s="77"/>
      <c r="LRT30" s="77"/>
      <c r="LRU30" s="77"/>
      <c r="LRV30" s="77"/>
      <c r="LRW30" s="77"/>
      <c r="LRX30" s="77"/>
      <c r="LRY30" s="77"/>
      <c r="LRZ30" s="77"/>
      <c r="LSA30" s="77"/>
      <c r="LSB30" s="77"/>
      <c r="LSC30" s="77"/>
      <c r="LSD30" s="77"/>
      <c r="LSE30" s="77"/>
      <c r="LSF30" s="77"/>
      <c r="LSG30" s="77"/>
      <c r="LSH30" s="77"/>
      <c r="LSI30" s="77"/>
      <c r="LSJ30" s="77"/>
      <c r="LSK30" s="77"/>
      <c r="LSL30" s="77"/>
      <c r="LSM30" s="77"/>
      <c r="LSN30" s="77"/>
      <c r="LSO30" s="77"/>
      <c r="LSP30" s="77"/>
      <c r="LSQ30" s="77"/>
      <c r="LSR30" s="77"/>
      <c r="LSS30" s="77"/>
      <c r="LST30" s="77"/>
      <c r="LSU30" s="77"/>
      <c r="LSV30" s="77"/>
      <c r="LSW30" s="77"/>
      <c r="LSX30" s="77"/>
      <c r="LSY30" s="77"/>
      <c r="LSZ30" s="77"/>
      <c r="LTA30" s="77"/>
      <c r="LTB30" s="77"/>
      <c r="LTC30" s="77"/>
      <c r="LTD30" s="77"/>
      <c r="LTE30" s="77"/>
      <c r="LTF30" s="77"/>
      <c r="LTG30" s="77"/>
      <c r="LTH30" s="77"/>
      <c r="LTI30" s="77"/>
      <c r="LTJ30" s="77"/>
      <c r="LTK30" s="77"/>
      <c r="LTL30" s="77"/>
      <c r="LTM30" s="77"/>
      <c r="LTN30" s="77"/>
      <c r="LTO30" s="77"/>
      <c r="LTP30" s="77"/>
      <c r="LTQ30" s="77"/>
      <c r="LTR30" s="77"/>
      <c r="LTS30" s="77"/>
      <c r="LTT30" s="77"/>
      <c r="LTU30" s="77"/>
      <c r="LTV30" s="77"/>
      <c r="LTW30" s="77"/>
      <c r="LTX30" s="77"/>
      <c r="LTY30" s="77"/>
      <c r="LTZ30" s="77"/>
      <c r="LUA30" s="77"/>
      <c r="LUB30" s="77"/>
      <c r="LUC30" s="77"/>
      <c r="LUD30" s="77"/>
      <c r="LUE30" s="77"/>
      <c r="LUF30" s="77"/>
      <c r="LUG30" s="77"/>
      <c r="LUH30" s="77"/>
      <c r="LUI30" s="77"/>
      <c r="LUJ30" s="77"/>
      <c r="LUK30" s="77"/>
      <c r="LUL30" s="77"/>
      <c r="LUM30" s="77"/>
      <c r="LUN30" s="77"/>
      <c r="LUO30" s="77"/>
      <c r="LUP30" s="77"/>
      <c r="LUQ30" s="77"/>
      <c r="LUR30" s="77"/>
      <c r="LUS30" s="77"/>
      <c r="LUT30" s="77"/>
      <c r="LUU30" s="77"/>
      <c r="LUV30" s="77"/>
      <c r="LUW30" s="77"/>
      <c r="LUX30" s="77"/>
      <c r="LUY30" s="77"/>
      <c r="LUZ30" s="77"/>
      <c r="LVA30" s="77"/>
      <c r="LVB30" s="77"/>
      <c r="LVC30" s="77"/>
      <c r="LVD30" s="77"/>
      <c r="LVE30" s="77"/>
      <c r="LVF30" s="77"/>
      <c r="LVG30" s="77"/>
      <c r="LVH30" s="77"/>
      <c r="LVI30" s="77"/>
      <c r="LVJ30" s="77"/>
      <c r="LVK30" s="77"/>
      <c r="LVL30" s="77"/>
      <c r="LVM30" s="77"/>
      <c r="LVN30" s="77"/>
      <c r="LVO30" s="77"/>
      <c r="LVP30" s="77"/>
      <c r="LVQ30" s="77"/>
      <c r="LVR30" s="77"/>
      <c r="LVS30" s="77"/>
      <c r="LVT30" s="77"/>
      <c r="LVU30" s="77"/>
      <c r="LVV30" s="77"/>
      <c r="LVW30" s="77"/>
      <c r="LVX30" s="77"/>
      <c r="LVY30" s="77"/>
      <c r="LVZ30" s="77"/>
      <c r="LWA30" s="77"/>
      <c r="LWB30" s="77"/>
      <c r="LWC30" s="77"/>
      <c r="LWD30" s="77"/>
      <c r="LWE30" s="77"/>
      <c r="LWF30" s="77"/>
      <c r="LWG30" s="77"/>
      <c r="LWH30" s="77"/>
      <c r="LWI30" s="77"/>
      <c r="LWJ30" s="77"/>
      <c r="LWK30" s="77"/>
      <c r="LWL30" s="77"/>
      <c r="LWM30" s="77"/>
      <c r="LWN30" s="77"/>
      <c r="LWO30" s="77"/>
      <c r="LWP30" s="77"/>
      <c r="LWQ30" s="77"/>
      <c r="LWR30" s="77"/>
      <c r="LWS30" s="77"/>
      <c r="LWT30" s="77"/>
      <c r="LWU30" s="77"/>
      <c r="LWV30" s="77"/>
      <c r="LWW30" s="77"/>
      <c r="LWX30" s="77"/>
      <c r="LWY30" s="77"/>
      <c r="LWZ30" s="77"/>
      <c r="LXA30" s="77"/>
      <c r="LXB30" s="77"/>
      <c r="LXC30" s="77"/>
      <c r="LXD30" s="77"/>
      <c r="LXE30" s="77"/>
      <c r="LXF30" s="77"/>
      <c r="LXG30" s="77"/>
      <c r="LXH30" s="77"/>
      <c r="LXI30" s="77"/>
      <c r="LXJ30" s="77"/>
      <c r="LXK30" s="77"/>
      <c r="LXL30" s="77"/>
      <c r="LXM30" s="77"/>
      <c r="LXN30" s="77"/>
      <c r="LXO30" s="77"/>
      <c r="LXP30" s="77"/>
      <c r="LXQ30" s="77"/>
      <c r="LXR30" s="77"/>
      <c r="LXS30" s="77"/>
      <c r="LXT30" s="77"/>
      <c r="LXU30" s="77"/>
      <c r="LXV30" s="77"/>
      <c r="LXW30" s="77"/>
      <c r="LXX30" s="77"/>
      <c r="LXY30" s="77"/>
      <c r="LXZ30" s="77"/>
      <c r="LYA30" s="77"/>
      <c r="LYB30" s="77"/>
      <c r="LYC30" s="77"/>
      <c r="LYD30" s="77"/>
      <c r="LYE30" s="77"/>
      <c r="LYF30" s="77"/>
      <c r="LYG30" s="77"/>
      <c r="LYH30" s="77"/>
      <c r="LYI30" s="77"/>
      <c r="LYJ30" s="77"/>
      <c r="LYK30" s="77"/>
      <c r="LYL30" s="77"/>
      <c r="LYM30" s="77"/>
      <c r="LYN30" s="77"/>
      <c r="LYO30" s="77"/>
      <c r="LYP30" s="77"/>
      <c r="LYQ30" s="77"/>
      <c r="LYR30" s="77"/>
      <c r="LYS30" s="77"/>
      <c r="LYT30" s="77"/>
      <c r="LYU30" s="77"/>
      <c r="LYV30" s="77"/>
      <c r="LYW30" s="77"/>
      <c r="LYX30" s="77"/>
      <c r="LYY30" s="77"/>
      <c r="LYZ30" s="77"/>
      <c r="LZA30" s="77"/>
      <c r="LZB30" s="77"/>
      <c r="LZC30" s="77"/>
      <c r="LZD30" s="77"/>
      <c r="LZE30" s="77"/>
      <c r="LZF30" s="77"/>
      <c r="LZG30" s="77"/>
      <c r="LZH30" s="77"/>
      <c r="LZI30" s="77"/>
      <c r="LZJ30" s="77"/>
      <c r="LZK30" s="77"/>
      <c r="LZL30" s="77"/>
      <c r="LZM30" s="77"/>
      <c r="LZN30" s="77"/>
      <c r="LZO30" s="77"/>
      <c r="LZP30" s="77"/>
      <c r="LZQ30" s="77"/>
      <c r="LZR30" s="77"/>
      <c r="LZS30" s="77"/>
      <c r="LZT30" s="77"/>
      <c r="LZU30" s="77"/>
      <c r="LZV30" s="77"/>
      <c r="LZW30" s="77"/>
      <c r="LZX30" s="77"/>
      <c r="LZY30" s="77"/>
      <c r="LZZ30" s="77"/>
      <c r="MAA30" s="77"/>
      <c r="MAB30" s="77"/>
      <c r="MAC30" s="77"/>
      <c r="MAD30" s="77"/>
      <c r="MAE30" s="77"/>
      <c r="MAF30" s="77"/>
      <c r="MAG30" s="77"/>
      <c r="MAH30" s="77"/>
      <c r="MAI30" s="77"/>
      <c r="MAJ30" s="77"/>
      <c r="MAK30" s="77"/>
      <c r="MAL30" s="77"/>
      <c r="MAM30" s="77"/>
      <c r="MAN30" s="77"/>
      <c r="MAO30" s="77"/>
      <c r="MAP30" s="77"/>
      <c r="MAQ30" s="77"/>
      <c r="MAR30" s="77"/>
      <c r="MAS30" s="77"/>
      <c r="MAT30" s="77"/>
      <c r="MAU30" s="77"/>
      <c r="MAV30" s="77"/>
      <c r="MAW30" s="77"/>
      <c r="MAX30" s="77"/>
      <c r="MAY30" s="77"/>
      <c r="MAZ30" s="77"/>
      <c r="MBA30" s="77"/>
      <c r="MBB30" s="77"/>
      <c r="MBC30" s="77"/>
      <c r="MBD30" s="77"/>
      <c r="MBE30" s="77"/>
      <c r="MBF30" s="77"/>
      <c r="MBG30" s="77"/>
      <c r="MBH30" s="77"/>
      <c r="MBI30" s="77"/>
      <c r="MBJ30" s="77"/>
      <c r="MBK30" s="77"/>
      <c r="MBL30" s="77"/>
      <c r="MBM30" s="77"/>
      <c r="MBN30" s="77"/>
      <c r="MBO30" s="77"/>
      <c r="MBP30" s="77"/>
      <c r="MBQ30" s="77"/>
      <c r="MBR30" s="77"/>
      <c r="MBS30" s="77"/>
      <c r="MBT30" s="77"/>
      <c r="MBU30" s="77"/>
      <c r="MBV30" s="77"/>
      <c r="MBW30" s="77"/>
      <c r="MBX30" s="77"/>
      <c r="MBY30" s="77"/>
      <c r="MBZ30" s="77"/>
      <c r="MCA30" s="77"/>
      <c r="MCB30" s="77"/>
      <c r="MCC30" s="77"/>
      <c r="MCD30" s="77"/>
      <c r="MCE30" s="77"/>
      <c r="MCF30" s="77"/>
      <c r="MCG30" s="77"/>
      <c r="MCH30" s="77"/>
      <c r="MCI30" s="77"/>
      <c r="MCJ30" s="77"/>
      <c r="MCK30" s="77"/>
      <c r="MCL30" s="77"/>
      <c r="MCM30" s="77"/>
      <c r="MCN30" s="77"/>
      <c r="MCO30" s="77"/>
      <c r="MCP30" s="77"/>
      <c r="MCQ30" s="77"/>
      <c r="MCR30" s="77"/>
      <c r="MCS30" s="77"/>
      <c r="MCT30" s="77"/>
      <c r="MCU30" s="77"/>
      <c r="MCV30" s="77"/>
      <c r="MCW30" s="77"/>
      <c r="MCX30" s="77"/>
      <c r="MCY30" s="77"/>
      <c r="MCZ30" s="77"/>
      <c r="MDA30" s="77"/>
      <c r="MDB30" s="77"/>
      <c r="MDC30" s="77"/>
      <c r="MDD30" s="77"/>
      <c r="MDE30" s="77"/>
      <c r="MDF30" s="77"/>
      <c r="MDG30" s="77"/>
      <c r="MDH30" s="77"/>
      <c r="MDI30" s="77"/>
      <c r="MDJ30" s="77"/>
      <c r="MDK30" s="77"/>
      <c r="MDL30" s="77"/>
      <c r="MDM30" s="77"/>
      <c r="MDN30" s="77"/>
      <c r="MDO30" s="77"/>
      <c r="MDP30" s="77"/>
      <c r="MDQ30" s="77"/>
      <c r="MDR30" s="77"/>
      <c r="MDS30" s="77"/>
      <c r="MDT30" s="77"/>
      <c r="MDU30" s="77"/>
      <c r="MDV30" s="77"/>
      <c r="MDW30" s="77"/>
      <c r="MDX30" s="77"/>
      <c r="MDY30" s="77"/>
      <c r="MDZ30" s="77"/>
      <c r="MEA30" s="77"/>
      <c r="MEB30" s="77"/>
      <c r="MEC30" s="77"/>
      <c r="MED30" s="77"/>
      <c r="MEE30" s="77"/>
      <c r="MEF30" s="77"/>
      <c r="MEG30" s="77"/>
      <c r="MEH30" s="77"/>
      <c r="MEI30" s="77"/>
      <c r="MEJ30" s="77"/>
      <c r="MEK30" s="77"/>
      <c r="MEL30" s="77"/>
      <c r="MEM30" s="77"/>
      <c r="MEN30" s="77"/>
      <c r="MEO30" s="77"/>
      <c r="MEP30" s="77"/>
      <c r="MEQ30" s="77"/>
      <c r="MER30" s="77"/>
      <c r="MES30" s="77"/>
      <c r="MET30" s="77"/>
      <c r="MEU30" s="77"/>
      <c r="MEV30" s="77"/>
      <c r="MEW30" s="77"/>
      <c r="MEX30" s="77"/>
      <c r="MEY30" s="77"/>
      <c r="MEZ30" s="77"/>
      <c r="MFA30" s="77"/>
      <c r="MFB30" s="77"/>
      <c r="MFC30" s="77"/>
      <c r="MFD30" s="77"/>
      <c r="MFE30" s="77"/>
      <c r="MFF30" s="77"/>
      <c r="MFG30" s="77"/>
      <c r="MFH30" s="77"/>
      <c r="MFI30" s="77"/>
      <c r="MFJ30" s="77"/>
      <c r="MFK30" s="77"/>
      <c r="MFL30" s="77"/>
      <c r="MFM30" s="77"/>
      <c r="MFN30" s="77"/>
      <c r="MFO30" s="77"/>
      <c r="MFP30" s="77"/>
      <c r="MFQ30" s="77"/>
      <c r="MFR30" s="77"/>
      <c r="MFS30" s="77"/>
      <c r="MFT30" s="77"/>
      <c r="MFU30" s="77"/>
      <c r="MFV30" s="77"/>
      <c r="MFW30" s="77"/>
      <c r="MFX30" s="77"/>
      <c r="MFY30" s="77"/>
      <c r="MFZ30" s="77"/>
      <c r="MGA30" s="77"/>
      <c r="MGB30" s="77"/>
      <c r="MGC30" s="77"/>
      <c r="MGD30" s="77"/>
      <c r="MGE30" s="77"/>
      <c r="MGF30" s="77"/>
      <c r="MGG30" s="77"/>
      <c r="MGH30" s="77"/>
      <c r="MGI30" s="77"/>
      <c r="MGJ30" s="77"/>
      <c r="MGK30" s="77"/>
      <c r="MGL30" s="77"/>
      <c r="MGM30" s="77"/>
      <c r="MGN30" s="77"/>
      <c r="MGO30" s="77"/>
      <c r="MGP30" s="77"/>
      <c r="MGQ30" s="77"/>
      <c r="MGR30" s="77"/>
      <c r="MGS30" s="77"/>
      <c r="MGT30" s="77"/>
      <c r="MGU30" s="77"/>
      <c r="MGV30" s="77"/>
      <c r="MGW30" s="77"/>
      <c r="MGX30" s="77"/>
      <c r="MGY30" s="77"/>
      <c r="MGZ30" s="77"/>
      <c r="MHA30" s="77"/>
      <c r="MHB30" s="77"/>
      <c r="MHC30" s="77"/>
      <c r="MHD30" s="77"/>
      <c r="MHE30" s="77"/>
      <c r="MHF30" s="77"/>
      <c r="MHG30" s="77"/>
      <c r="MHH30" s="77"/>
      <c r="MHI30" s="77"/>
      <c r="MHJ30" s="77"/>
      <c r="MHK30" s="77"/>
      <c r="MHL30" s="77"/>
      <c r="MHM30" s="77"/>
      <c r="MHN30" s="77"/>
      <c r="MHO30" s="77"/>
      <c r="MHP30" s="77"/>
      <c r="MHQ30" s="77"/>
      <c r="MHR30" s="77"/>
      <c r="MHS30" s="77"/>
      <c r="MHT30" s="77"/>
      <c r="MHU30" s="77"/>
      <c r="MHV30" s="77"/>
      <c r="MHW30" s="77"/>
      <c r="MHX30" s="77"/>
      <c r="MHY30" s="77"/>
      <c r="MHZ30" s="77"/>
      <c r="MIA30" s="77"/>
      <c r="MIB30" s="77"/>
      <c r="MIC30" s="77"/>
      <c r="MID30" s="77"/>
      <c r="MIE30" s="77"/>
      <c r="MIF30" s="77"/>
      <c r="MIG30" s="77"/>
      <c r="MIH30" s="77"/>
      <c r="MII30" s="77"/>
      <c r="MIJ30" s="77"/>
      <c r="MIK30" s="77"/>
      <c r="MIL30" s="77"/>
      <c r="MIM30" s="77"/>
      <c r="MIN30" s="77"/>
      <c r="MIO30" s="77"/>
      <c r="MIP30" s="77"/>
      <c r="MIQ30" s="77"/>
      <c r="MIR30" s="77"/>
      <c r="MIS30" s="77"/>
      <c r="MIT30" s="77"/>
      <c r="MIU30" s="77"/>
      <c r="MIV30" s="77"/>
      <c r="MIW30" s="77"/>
      <c r="MIX30" s="77"/>
      <c r="MIY30" s="77"/>
      <c r="MIZ30" s="77"/>
      <c r="MJA30" s="77"/>
      <c r="MJB30" s="77"/>
      <c r="MJC30" s="77"/>
      <c r="MJD30" s="77"/>
      <c r="MJE30" s="77"/>
      <c r="MJF30" s="77"/>
      <c r="MJG30" s="77"/>
      <c r="MJH30" s="77"/>
      <c r="MJI30" s="77"/>
      <c r="MJJ30" s="77"/>
      <c r="MJK30" s="77"/>
      <c r="MJL30" s="77"/>
      <c r="MJM30" s="77"/>
      <c r="MJN30" s="77"/>
      <c r="MJO30" s="77"/>
      <c r="MJP30" s="77"/>
      <c r="MJQ30" s="77"/>
      <c r="MJR30" s="77"/>
      <c r="MJS30" s="77"/>
      <c r="MJT30" s="77"/>
      <c r="MJU30" s="77"/>
      <c r="MJV30" s="77"/>
      <c r="MJW30" s="77"/>
      <c r="MJX30" s="77"/>
      <c r="MJY30" s="77"/>
      <c r="MJZ30" s="77"/>
      <c r="MKA30" s="77"/>
      <c r="MKB30" s="77"/>
      <c r="MKC30" s="77"/>
      <c r="MKD30" s="77"/>
      <c r="MKE30" s="77"/>
      <c r="MKF30" s="77"/>
      <c r="MKG30" s="77"/>
      <c r="MKH30" s="77"/>
      <c r="MKI30" s="77"/>
      <c r="MKJ30" s="77"/>
      <c r="MKK30" s="77"/>
      <c r="MKL30" s="77"/>
      <c r="MKM30" s="77"/>
      <c r="MKN30" s="77"/>
      <c r="MKO30" s="77"/>
      <c r="MKP30" s="77"/>
      <c r="MKQ30" s="77"/>
      <c r="MKR30" s="77"/>
      <c r="MKS30" s="77"/>
      <c r="MKT30" s="77"/>
      <c r="MKU30" s="77"/>
      <c r="MKV30" s="77"/>
      <c r="MKW30" s="77"/>
      <c r="MKX30" s="77"/>
      <c r="MKY30" s="77"/>
      <c r="MKZ30" s="77"/>
      <c r="MLA30" s="77"/>
      <c r="MLB30" s="77"/>
      <c r="MLC30" s="77"/>
      <c r="MLD30" s="77"/>
      <c r="MLE30" s="77"/>
      <c r="MLF30" s="77"/>
      <c r="MLG30" s="77"/>
      <c r="MLH30" s="77"/>
      <c r="MLI30" s="77"/>
      <c r="MLJ30" s="77"/>
      <c r="MLK30" s="77"/>
      <c r="MLL30" s="77"/>
      <c r="MLM30" s="77"/>
      <c r="MLN30" s="77"/>
      <c r="MLO30" s="77"/>
      <c r="MLP30" s="77"/>
      <c r="MLQ30" s="77"/>
      <c r="MLR30" s="77"/>
      <c r="MLS30" s="77"/>
      <c r="MLT30" s="77"/>
      <c r="MLU30" s="77"/>
      <c r="MLV30" s="77"/>
      <c r="MLW30" s="77"/>
      <c r="MLX30" s="77"/>
      <c r="MLY30" s="77"/>
      <c r="MLZ30" s="77"/>
      <c r="MMA30" s="77"/>
      <c r="MMB30" s="77"/>
      <c r="MMC30" s="77"/>
      <c r="MMD30" s="77"/>
      <c r="MME30" s="77"/>
      <c r="MMF30" s="77"/>
      <c r="MMG30" s="77"/>
      <c r="MMH30" s="77"/>
      <c r="MMI30" s="77"/>
      <c r="MMJ30" s="77"/>
      <c r="MMK30" s="77"/>
      <c r="MML30" s="77"/>
      <c r="MMM30" s="77"/>
      <c r="MMN30" s="77"/>
      <c r="MMO30" s="77"/>
      <c r="MMP30" s="77"/>
      <c r="MMQ30" s="77"/>
      <c r="MMR30" s="77"/>
      <c r="MMS30" s="77"/>
      <c r="MMT30" s="77"/>
      <c r="MMU30" s="77"/>
      <c r="MMV30" s="77"/>
      <c r="MMW30" s="77"/>
      <c r="MMX30" s="77"/>
      <c r="MMY30" s="77"/>
      <c r="MMZ30" s="77"/>
      <c r="MNA30" s="77"/>
      <c r="MNB30" s="77"/>
      <c r="MNC30" s="77"/>
      <c r="MND30" s="77"/>
      <c r="MNE30" s="77"/>
      <c r="MNF30" s="77"/>
      <c r="MNG30" s="77"/>
      <c r="MNH30" s="77"/>
      <c r="MNI30" s="77"/>
      <c r="MNJ30" s="77"/>
      <c r="MNK30" s="77"/>
      <c r="MNL30" s="77"/>
      <c r="MNM30" s="77"/>
      <c r="MNN30" s="77"/>
      <c r="MNO30" s="77"/>
      <c r="MNP30" s="77"/>
      <c r="MNQ30" s="77"/>
      <c r="MNR30" s="77"/>
      <c r="MNS30" s="77"/>
      <c r="MNT30" s="77"/>
      <c r="MNU30" s="77"/>
      <c r="MNV30" s="77"/>
      <c r="MNW30" s="77"/>
      <c r="MNX30" s="77"/>
      <c r="MNY30" s="77"/>
      <c r="MNZ30" s="77"/>
      <c r="MOA30" s="77"/>
      <c r="MOB30" s="77"/>
      <c r="MOC30" s="77"/>
      <c r="MOD30" s="77"/>
      <c r="MOE30" s="77"/>
      <c r="MOF30" s="77"/>
      <c r="MOG30" s="77"/>
      <c r="MOH30" s="77"/>
      <c r="MOI30" s="77"/>
      <c r="MOJ30" s="77"/>
      <c r="MOK30" s="77"/>
      <c r="MOL30" s="77"/>
      <c r="MOM30" s="77"/>
      <c r="MON30" s="77"/>
      <c r="MOO30" s="77"/>
      <c r="MOP30" s="77"/>
      <c r="MOQ30" s="77"/>
      <c r="MOR30" s="77"/>
      <c r="MOS30" s="77"/>
      <c r="MOT30" s="77"/>
      <c r="MOU30" s="77"/>
      <c r="MOV30" s="77"/>
      <c r="MOW30" s="77"/>
      <c r="MOX30" s="77"/>
      <c r="MOY30" s="77"/>
      <c r="MOZ30" s="77"/>
      <c r="MPA30" s="77"/>
      <c r="MPB30" s="77"/>
      <c r="MPC30" s="77"/>
      <c r="MPD30" s="77"/>
      <c r="MPE30" s="77"/>
      <c r="MPF30" s="77"/>
      <c r="MPG30" s="77"/>
      <c r="MPH30" s="77"/>
      <c r="MPI30" s="77"/>
      <c r="MPJ30" s="77"/>
      <c r="MPK30" s="77"/>
      <c r="MPL30" s="77"/>
      <c r="MPM30" s="77"/>
      <c r="MPN30" s="77"/>
      <c r="MPO30" s="77"/>
      <c r="MPP30" s="77"/>
      <c r="MPQ30" s="77"/>
      <c r="MPR30" s="77"/>
      <c r="MPS30" s="77"/>
      <c r="MPT30" s="77"/>
      <c r="MPU30" s="77"/>
      <c r="MPV30" s="77"/>
      <c r="MPW30" s="77"/>
      <c r="MPX30" s="77"/>
      <c r="MPY30" s="77"/>
      <c r="MPZ30" s="77"/>
      <c r="MQA30" s="77"/>
      <c r="MQB30" s="77"/>
      <c r="MQC30" s="77"/>
      <c r="MQD30" s="77"/>
      <c r="MQE30" s="77"/>
      <c r="MQF30" s="77"/>
      <c r="MQG30" s="77"/>
      <c r="MQH30" s="77"/>
      <c r="MQI30" s="77"/>
      <c r="MQJ30" s="77"/>
      <c r="MQK30" s="77"/>
      <c r="MQL30" s="77"/>
      <c r="MQM30" s="77"/>
      <c r="MQN30" s="77"/>
      <c r="MQO30" s="77"/>
      <c r="MQP30" s="77"/>
      <c r="MQQ30" s="77"/>
      <c r="MQR30" s="77"/>
      <c r="MQS30" s="77"/>
      <c r="MQT30" s="77"/>
      <c r="MQU30" s="77"/>
      <c r="MQV30" s="77"/>
      <c r="MQW30" s="77"/>
      <c r="MQX30" s="77"/>
      <c r="MQY30" s="77"/>
      <c r="MQZ30" s="77"/>
      <c r="MRA30" s="77"/>
      <c r="MRB30" s="77"/>
      <c r="MRC30" s="77"/>
      <c r="MRD30" s="77"/>
      <c r="MRE30" s="77"/>
      <c r="MRF30" s="77"/>
      <c r="MRG30" s="77"/>
      <c r="MRH30" s="77"/>
      <c r="MRI30" s="77"/>
      <c r="MRJ30" s="77"/>
      <c r="MRK30" s="77"/>
      <c r="MRL30" s="77"/>
      <c r="MRM30" s="77"/>
      <c r="MRN30" s="77"/>
      <c r="MRO30" s="77"/>
      <c r="MRP30" s="77"/>
      <c r="MRQ30" s="77"/>
      <c r="MRR30" s="77"/>
      <c r="MRS30" s="77"/>
      <c r="MRT30" s="77"/>
      <c r="MRU30" s="77"/>
      <c r="MRV30" s="77"/>
      <c r="MRW30" s="77"/>
      <c r="MRX30" s="77"/>
      <c r="MRY30" s="77"/>
      <c r="MRZ30" s="77"/>
      <c r="MSA30" s="77"/>
      <c r="MSB30" s="77"/>
      <c r="MSC30" s="77"/>
      <c r="MSD30" s="77"/>
      <c r="MSE30" s="77"/>
      <c r="MSF30" s="77"/>
      <c r="MSG30" s="77"/>
      <c r="MSH30" s="77"/>
      <c r="MSI30" s="77"/>
      <c r="MSJ30" s="77"/>
      <c r="MSK30" s="77"/>
      <c r="MSL30" s="77"/>
      <c r="MSM30" s="77"/>
      <c r="MSN30" s="77"/>
      <c r="MSO30" s="77"/>
      <c r="MSP30" s="77"/>
      <c r="MSQ30" s="77"/>
      <c r="MSR30" s="77"/>
      <c r="MSS30" s="77"/>
      <c r="MST30" s="77"/>
      <c r="MSU30" s="77"/>
      <c r="MSV30" s="77"/>
      <c r="MSW30" s="77"/>
      <c r="MSX30" s="77"/>
      <c r="MSY30" s="77"/>
      <c r="MSZ30" s="77"/>
      <c r="MTA30" s="77"/>
      <c r="MTB30" s="77"/>
      <c r="MTC30" s="77"/>
      <c r="MTD30" s="77"/>
      <c r="MTE30" s="77"/>
      <c r="MTF30" s="77"/>
      <c r="MTG30" s="77"/>
      <c r="MTH30" s="77"/>
      <c r="MTI30" s="77"/>
      <c r="MTJ30" s="77"/>
      <c r="MTK30" s="77"/>
      <c r="MTL30" s="77"/>
      <c r="MTM30" s="77"/>
      <c r="MTN30" s="77"/>
      <c r="MTO30" s="77"/>
      <c r="MTP30" s="77"/>
      <c r="MTQ30" s="77"/>
      <c r="MTR30" s="77"/>
      <c r="MTS30" s="77"/>
      <c r="MTT30" s="77"/>
      <c r="MTU30" s="77"/>
      <c r="MTV30" s="77"/>
      <c r="MTW30" s="77"/>
      <c r="MTX30" s="77"/>
      <c r="MTY30" s="77"/>
      <c r="MTZ30" s="77"/>
      <c r="MUA30" s="77"/>
      <c r="MUB30" s="77"/>
      <c r="MUC30" s="77"/>
      <c r="MUD30" s="77"/>
      <c r="MUE30" s="77"/>
      <c r="MUF30" s="77"/>
      <c r="MUG30" s="77"/>
      <c r="MUH30" s="77"/>
      <c r="MUI30" s="77"/>
      <c r="MUJ30" s="77"/>
      <c r="MUK30" s="77"/>
      <c r="MUL30" s="77"/>
      <c r="MUM30" s="77"/>
      <c r="MUN30" s="77"/>
      <c r="MUO30" s="77"/>
      <c r="MUP30" s="77"/>
      <c r="MUQ30" s="77"/>
      <c r="MUR30" s="77"/>
      <c r="MUS30" s="77"/>
      <c r="MUT30" s="77"/>
      <c r="MUU30" s="77"/>
      <c r="MUV30" s="77"/>
      <c r="MUW30" s="77"/>
      <c r="MUX30" s="77"/>
      <c r="MUY30" s="77"/>
      <c r="MUZ30" s="77"/>
      <c r="MVA30" s="77"/>
      <c r="MVB30" s="77"/>
      <c r="MVC30" s="77"/>
      <c r="MVD30" s="77"/>
      <c r="MVE30" s="77"/>
      <c r="MVF30" s="77"/>
      <c r="MVG30" s="77"/>
      <c r="MVH30" s="77"/>
      <c r="MVI30" s="77"/>
      <c r="MVJ30" s="77"/>
      <c r="MVK30" s="77"/>
      <c r="MVL30" s="77"/>
      <c r="MVM30" s="77"/>
      <c r="MVN30" s="77"/>
      <c r="MVO30" s="77"/>
      <c r="MVP30" s="77"/>
      <c r="MVQ30" s="77"/>
      <c r="MVR30" s="77"/>
      <c r="MVS30" s="77"/>
      <c r="MVT30" s="77"/>
      <c r="MVU30" s="77"/>
      <c r="MVV30" s="77"/>
      <c r="MVW30" s="77"/>
      <c r="MVX30" s="77"/>
      <c r="MVY30" s="77"/>
      <c r="MVZ30" s="77"/>
      <c r="MWA30" s="77"/>
      <c r="MWB30" s="77"/>
      <c r="MWC30" s="77"/>
      <c r="MWD30" s="77"/>
      <c r="MWE30" s="77"/>
      <c r="MWF30" s="77"/>
      <c r="MWG30" s="77"/>
      <c r="MWH30" s="77"/>
      <c r="MWI30" s="77"/>
      <c r="MWJ30" s="77"/>
      <c r="MWK30" s="77"/>
      <c r="MWL30" s="77"/>
      <c r="MWM30" s="77"/>
      <c r="MWN30" s="77"/>
      <c r="MWO30" s="77"/>
      <c r="MWP30" s="77"/>
      <c r="MWQ30" s="77"/>
      <c r="MWR30" s="77"/>
      <c r="MWS30" s="77"/>
      <c r="MWT30" s="77"/>
      <c r="MWU30" s="77"/>
      <c r="MWV30" s="77"/>
      <c r="MWW30" s="77"/>
      <c r="MWX30" s="77"/>
      <c r="MWY30" s="77"/>
      <c r="MWZ30" s="77"/>
      <c r="MXA30" s="77"/>
      <c r="MXB30" s="77"/>
      <c r="MXC30" s="77"/>
      <c r="MXD30" s="77"/>
      <c r="MXE30" s="77"/>
      <c r="MXF30" s="77"/>
      <c r="MXG30" s="77"/>
      <c r="MXH30" s="77"/>
      <c r="MXI30" s="77"/>
      <c r="MXJ30" s="77"/>
      <c r="MXK30" s="77"/>
      <c r="MXL30" s="77"/>
      <c r="MXM30" s="77"/>
      <c r="MXN30" s="77"/>
      <c r="MXO30" s="77"/>
      <c r="MXP30" s="77"/>
      <c r="MXQ30" s="77"/>
      <c r="MXR30" s="77"/>
      <c r="MXS30" s="77"/>
      <c r="MXT30" s="77"/>
      <c r="MXU30" s="77"/>
      <c r="MXV30" s="77"/>
      <c r="MXW30" s="77"/>
      <c r="MXX30" s="77"/>
      <c r="MXY30" s="77"/>
      <c r="MXZ30" s="77"/>
      <c r="MYA30" s="77"/>
      <c r="MYB30" s="77"/>
      <c r="MYC30" s="77"/>
      <c r="MYD30" s="77"/>
      <c r="MYE30" s="77"/>
      <c r="MYF30" s="77"/>
      <c r="MYG30" s="77"/>
      <c r="MYH30" s="77"/>
      <c r="MYI30" s="77"/>
      <c r="MYJ30" s="77"/>
      <c r="MYK30" s="77"/>
      <c r="MYL30" s="77"/>
      <c r="MYM30" s="77"/>
      <c r="MYN30" s="77"/>
      <c r="MYO30" s="77"/>
      <c r="MYP30" s="77"/>
      <c r="MYQ30" s="77"/>
      <c r="MYR30" s="77"/>
      <c r="MYS30" s="77"/>
      <c r="MYT30" s="77"/>
      <c r="MYU30" s="77"/>
      <c r="MYV30" s="77"/>
      <c r="MYW30" s="77"/>
      <c r="MYX30" s="77"/>
      <c r="MYY30" s="77"/>
      <c r="MYZ30" s="77"/>
      <c r="MZA30" s="77"/>
      <c r="MZB30" s="77"/>
      <c r="MZC30" s="77"/>
      <c r="MZD30" s="77"/>
      <c r="MZE30" s="77"/>
      <c r="MZF30" s="77"/>
      <c r="MZG30" s="77"/>
      <c r="MZH30" s="77"/>
      <c r="MZI30" s="77"/>
      <c r="MZJ30" s="77"/>
      <c r="MZK30" s="77"/>
      <c r="MZL30" s="77"/>
      <c r="MZM30" s="77"/>
      <c r="MZN30" s="77"/>
      <c r="MZO30" s="77"/>
      <c r="MZP30" s="77"/>
      <c r="MZQ30" s="77"/>
      <c r="MZR30" s="77"/>
      <c r="MZS30" s="77"/>
      <c r="MZT30" s="77"/>
      <c r="MZU30" s="77"/>
      <c r="MZV30" s="77"/>
      <c r="MZW30" s="77"/>
      <c r="MZX30" s="77"/>
      <c r="MZY30" s="77"/>
      <c r="MZZ30" s="77"/>
      <c r="NAA30" s="77"/>
      <c r="NAB30" s="77"/>
      <c r="NAC30" s="77"/>
      <c r="NAD30" s="77"/>
      <c r="NAE30" s="77"/>
      <c r="NAF30" s="77"/>
      <c r="NAG30" s="77"/>
      <c r="NAH30" s="77"/>
      <c r="NAI30" s="77"/>
      <c r="NAJ30" s="77"/>
      <c r="NAK30" s="77"/>
      <c r="NAL30" s="77"/>
      <c r="NAM30" s="77"/>
      <c r="NAN30" s="77"/>
      <c r="NAO30" s="77"/>
      <c r="NAP30" s="77"/>
      <c r="NAQ30" s="77"/>
      <c r="NAR30" s="77"/>
      <c r="NAS30" s="77"/>
      <c r="NAT30" s="77"/>
      <c r="NAU30" s="77"/>
      <c r="NAV30" s="77"/>
      <c r="NAW30" s="77"/>
      <c r="NAX30" s="77"/>
      <c r="NAY30" s="77"/>
      <c r="NAZ30" s="77"/>
      <c r="NBA30" s="77"/>
      <c r="NBB30" s="77"/>
      <c r="NBC30" s="77"/>
      <c r="NBD30" s="77"/>
      <c r="NBE30" s="77"/>
      <c r="NBF30" s="77"/>
      <c r="NBG30" s="77"/>
      <c r="NBH30" s="77"/>
      <c r="NBI30" s="77"/>
      <c r="NBJ30" s="77"/>
      <c r="NBK30" s="77"/>
      <c r="NBL30" s="77"/>
      <c r="NBM30" s="77"/>
      <c r="NBN30" s="77"/>
      <c r="NBO30" s="77"/>
      <c r="NBP30" s="77"/>
      <c r="NBQ30" s="77"/>
      <c r="NBR30" s="77"/>
      <c r="NBS30" s="77"/>
      <c r="NBT30" s="77"/>
      <c r="NBU30" s="77"/>
      <c r="NBV30" s="77"/>
      <c r="NBW30" s="77"/>
      <c r="NBX30" s="77"/>
      <c r="NBY30" s="77"/>
      <c r="NBZ30" s="77"/>
      <c r="NCA30" s="77"/>
      <c r="NCB30" s="77"/>
      <c r="NCC30" s="77"/>
      <c r="NCD30" s="77"/>
      <c r="NCE30" s="77"/>
      <c r="NCF30" s="77"/>
      <c r="NCG30" s="77"/>
      <c r="NCH30" s="77"/>
      <c r="NCI30" s="77"/>
      <c r="NCJ30" s="77"/>
      <c r="NCK30" s="77"/>
      <c r="NCL30" s="77"/>
      <c r="NCM30" s="77"/>
      <c r="NCN30" s="77"/>
      <c r="NCO30" s="77"/>
      <c r="NCP30" s="77"/>
      <c r="NCQ30" s="77"/>
      <c r="NCR30" s="77"/>
      <c r="NCS30" s="77"/>
      <c r="NCT30" s="77"/>
      <c r="NCU30" s="77"/>
      <c r="NCV30" s="77"/>
      <c r="NCW30" s="77"/>
      <c r="NCX30" s="77"/>
      <c r="NCY30" s="77"/>
      <c r="NCZ30" s="77"/>
      <c r="NDA30" s="77"/>
      <c r="NDB30" s="77"/>
      <c r="NDC30" s="77"/>
      <c r="NDD30" s="77"/>
      <c r="NDE30" s="77"/>
      <c r="NDF30" s="77"/>
      <c r="NDG30" s="77"/>
      <c r="NDH30" s="77"/>
      <c r="NDI30" s="77"/>
      <c r="NDJ30" s="77"/>
      <c r="NDK30" s="77"/>
      <c r="NDL30" s="77"/>
      <c r="NDM30" s="77"/>
      <c r="NDN30" s="77"/>
      <c r="NDO30" s="77"/>
      <c r="NDP30" s="77"/>
      <c r="NDQ30" s="77"/>
      <c r="NDR30" s="77"/>
      <c r="NDS30" s="77"/>
      <c r="NDT30" s="77"/>
      <c r="NDU30" s="77"/>
      <c r="NDV30" s="77"/>
      <c r="NDW30" s="77"/>
      <c r="NDX30" s="77"/>
      <c r="NDY30" s="77"/>
      <c r="NDZ30" s="77"/>
      <c r="NEA30" s="77"/>
      <c r="NEB30" s="77"/>
      <c r="NEC30" s="77"/>
      <c r="NED30" s="77"/>
      <c r="NEE30" s="77"/>
      <c r="NEF30" s="77"/>
      <c r="NEG30" s="77"/>
      <c r="NEH30" s="77"/>
      <c r="NEI30" s="77"/>
      <c r="NEJ30" s="77"/>
      <c r="NEK30" s="77"/>
      <c r="NEL30" s="77"/>
      <c r="NEM30" s="77"/>
      <c r="NEN30" s="77"/>
      <c r="NEO30" s="77"/>
      <c r="NEP30" s="77"/>
      <c r="NEQ30" s="77"/>
      <c r="NER30" s="77"/>
      <c r="NES30" s="77"/>
      <c r="NET30" s="77"/>
      <c r="NEU30" s="77"/>
      <c r="NEV30" s="77"/>
      <c r="NEW30" s="77"/>
      <c r="NEX30" s="77"/>
      <c r="NEY30" s="77"/>
      <c r="NEZ30" s="77"/>
      <c r="NFA30" s="77"/>
      <c r="NFB30" s="77"/>
      <c r="NFC30" s="77"/>
      <c r="NFD30" s="77"/>
      <c r="NFE30" s="77"/>
      <c r="NFF30" s="77"/>
      <c r="NFG30" s="77"/>
      <c r="NFH30" s="77"/>
      <c r="NFI30" s="77"/>
      <c r="NFJ30" s="77"/>
      <c r="NFK30" s="77"/>
      <c r="NFL30" s="77"/>
      <c r="NFM30" s="77"/>
      <c r="NFN30" s="77"/>
      <c r="NFO30" s="77"/>
      <c r="NFP30" s="77"/>
      <c r="NFQ30" s="77"/>
      <c r="NFR30" s="77"/>
      <c r="NFS30" s="77"/>
      <c r="NFT30" s="77"/>
      <c r="NFU30" s="77"/>
      <c r="NFV30" s="77"/>
      <c r="NFW30" s="77"/>
      <c r="NFX30" s="77"/>
      <c r="NFY30" s="77"/>
      <c r="NFZ30" s="77"/>
      <c r="NGA30" s="77"/>
      <c r="NGB30" s="77"/>
      <c r="NGC30" s="77"/>
      <c r="NGD30" s="77"/>
      <c r="NGE30" s="77"/>
      <c r="NGF30" s="77"/>
      <c r="NGG30" s="77"/>
      <c r="NGH30" s="77"/>
      <c r="NGI30" s="77"/>
      <c r="NGJ30" s="77"/>
      <c r="NGK30" s="77"/>
      <c r="NGL30" s="77"/>
      <c r="NGM30" s="77"/>
      <c r="NGN30" s="77"/>
      <c r="NGO30" s="77"/>
      <c r="NGP30" s="77"/>
      <c r="NGQ30" s="77"/>
      <c r="NGR30" s="77"/>
      <c r="NGS30" s="77"/>
      <c r="NGT30" s="77"/>
      <c r="NGU30" s="77"/>
      <c r="NGV30" s="77"/>
      <c r="NGW30" s="77"/>
      <c r="NGX30" s="77"/>
      <c r="NGY30" s="77"/>
      <c r="NGZ30" s="77"/>
      <c r="NHA30" s="77"/>
      <c r="NHB30" s="77"/>
      <c r="NHC30" s="77"/>
      <c r="NHD30" s="77"/>
      <c r="NHE30" s="77"/>
      <c r="NHF30" s="77"/>
      <c r="NHG30" s="77"/>
      <c r="NHH30" s="77"/>
      <c r="NHI30" s="77"/>
      <c r="NHJ30" s="77"/>
      <c r="NHK30" s="77"/>
      <c r="NHL30" s="77"/>
      <c r="NHM30" s="77"/>
      <c r="NHN30" s="77"/>
      <c r="NHO30" s="77"/>
      <c r="NHP30" s="77"/>
      <c r="NHQ30" s="77"/>
      <c r="NHR30" s="77"/>
      <c r="NHS30" s="77"/>
      <c r="NHT30" s="77"/>
      <c r="NHU30" s="77"/>
      <c r="NHV30" s="77"/>
      <c r="NHW30" s="77"/>
      <c r="NHX30" s="77"/>
      <c r="NHY30" s="77"/>
      <c r="NHZ30" s="77"/>
      <c r="NIA30" s="77"/>
      <c r="NIB30" s="77"/>
      <c r="NIC30" s="77"/>
      <c r="NID30" s="77"/>
      <c r="NIE30" s="77"/>
      <c r="NIF30" s="77"/>
      <c r="NIG30" s="77"/>
      <c r="NIH30" s="77"/>
      <c r="NII30" s="77"/>
      <c r="NIJ30" s="77"/>
      <c r="NIK30" s="77"/>
      <c r="NIL30" s="77"/>
      <c r="NIM30" s="77"/>
      <c r="NIN30" s="77"/>
      <c r="NIO30" s="77"/>
      <c r="NIP30" s="77"/>
      <c r="NIQ30" s="77"/>
      <c r="NIR30" s="77"/>
      <c r="NIS30" s="77"/>
      <c r="NIT30" s="77"/>
      <c r="NIU30" s="77"/>
      <c r="NIV30" s="77"/>
      <c r="NIW30" s="77"/>
      <c r="NIX30" s="77"/>
      <c r="NIY30" s="77"/>
      <c r="NIZ30" s="77"/>
      <c r="NJA30" s="77"/>
      <c r="NJB30" s="77"/>
      <c r="NJC30" s="77"/>
      <c r="NJD30" s="77"/>
      <c r="NJE30" s="77"/>
      <c r="NJF30" s="77"/>
      <c r="NJG30" s="77"/>
      <c r="NJH30" s="77"/>
      <c r="NJI30" s="77"/>
      <c r="NJJ30" s="77"/>
      <c r="NJK30" s="77"/>
      <c r="NJL30" s="77"/>
      <c r="NJM30" s="77"/>
      <c r="NJN30" s="77"/>
      <c r="NJO30" s="77"/>
      <c r="NJP30" s="77"/>
      <c r="NJQ30" s="77"/>
      <c r="NJR30" s="77"/>
      <c r="NJS30" s="77"/>
      <c r="NJT30" s="77"/>
      <c r="NJU30" s="77"/>
      <c r="NJV30" s="77"/>
      <c r="NJW30" s="77"/>
      <c r="NJX30" s="77"/>
      <c r="NJY30" s="77"/>
      <c r="NJZ30" s="77"/>
      <c r="NKA30" s="77"/>
      <c r="NKB30" s="77"/>
      <c r="NKC30" s="77"/>
      <c r="NKD30" s="77"/>
      <c r="NKE30" s="77"/>
      <c r="NKF30" s="77"/>
      <c r="NKG30" s="77"/>
      <c r="NKH30" s="77"/>
      <c r="NKI30" s="77"/>
      <c r="NKJ30" s="77"/>
      <c r="NKK30" s="77"/>
      <c r="NKL30" s="77"/>
      <c r="NKM30" s="77"/>
      <c r="NKN30" s="77"/>
      <c r="NKO30" s="77"/>
      <c r="NKP30" s="77"/>
      <c r="NKQ30" s="77"/>
      <c r="NKR30" s="77"/>
      <c r="NKS30" s="77"/>
      <c r="NKT30" s="77"/>
      <c r="NKU30" s="77"/>
      <c r="NKV30" s="77"/>
      <c r="NKW30" s="77"/>
      <c r="NKX30" s="77"/>
      <c r="NKY30" s="77"/>
      <c r="NKZ30" s="77"/>
      <c r="NLA30" s="77"/>
      <c r="NLB30" s="77"/>
      <c r="NLC30" s="77"/>
      <c r="NLD30" s="77"/>
      <c r="NLE30" s="77"/>
      <c r="NLF30" s="77"/>
      <c r="NLG30" s="77"/>
      <c r="NLH30" s="77"/>
      <c r="NLI30" s="77"/>
      <c r="NLJ30" s="77"/>
      <c r="NLK30" s="77"/>
      <c r="NLL30" s="77"/>
      <c r="NLM30" s="77"/>
      <c r="NLN30" s="77"/>
      <c r="NLO30" s="77"/>
      <c r="NLP30" s="77"/>
      <c r="NLQ30" s="77"/>
      <c r="NLR30" s="77"/>
      <c r="NLS30" s="77"/>
      <c r="NLT30" s="77"/>
      <c r="NLU30" s="77"/>
      <c r="NLV30" s="77"/>
      <c r="NLW30" s="77"/>
      <c r="NLX30" s="77"/>
      <c r="NLY30" s="77"/>
      <c r="NLZ30" s="77"/>
      <c r="NMA30" s="77"/>
      <c r="NMB30" s="77"/>
      <c r="NMC30" s="77"/>
      <c r="NMD30" s="77"/>
      <c r="NME30" s="77"/>
      <c r="NMF30" s="77"/>
      <c r="NMG30" s="77"/>
      <c r="NMH30" s="77"/>
      <c r="NMI30" s="77"/>
      <c r="NMJ30" s="77"/>
      <c r="NMK30" s="77"/>
      <c r="NML30" s="77"/>
      <c r="NMM30" s="77"/>
      <c r="NMN30" s="77"/>
      <c r="NMO30" s="77"/>
      <c r="NMP30" s="77"/>
      <c r="NMQ30" s="77"/>
      <c r="NMR30" s="77"/>
      <c r="NMS30" s="77"/>
      <c r="NMT30" s="77"/>
      <c r="NMU30" s="77"/>
      <c r="NMV30" s="77"/>
      <c r="NMW30" s="77"/>
      <c r="NMX30" s="77"/>
      <c r="NMY30" s="77"/>
      <c r="NMZ30" s="77"/>
      <c r="NNA30" s="77"/>
      <c r="NNB30" s="77"/>
      <c r="NNC30" s="77"/>
      <c r="NND30" s="77"/>
      <c r="NNE30" s="77"/>
      <c r="NNF30" s="77"/>
      <c r="NNG30" s="77"/>
      <c r="NNH30" s="77"/>
      <c r="NNI30" s="77"/>
      <c r="NNJ30" s="77"/>
      <c r="NNK30" s="77"/>
      <c r="NNL30" s="77"/>
      <c r="NNM30" s="77"/>
      <c r="NNN30" s="77"/>
      <c r="NNO30" s="77"/>
      <c r="NNP30" s="77"/>
      <c r="NNQ30" s="77"/>
      <c r="NNR30" s="77"/>
      <c r="NNS30" s="77"/>
      <c r="NNT30" s="77"/>
      <c r="NNU30" s="77"/>
      <c r="NNV30" s="77"/>
      <c r="NNW30" s="77"/>
      <c r="NNX30" s="77"/>
      <c r="NNY30" s="77"/>
      <c r="NNZ30" s="77"/>
      <c r="NOA30" s="77"/>
      <c r="NOB30" s="77"/>
      <c r="NOC30" s="77"/>
      <c r="NOD30" s="77"/>
      <c r="NOE30" s="77"/>
      <c r="NOF30" s="77"/>
      <c r="NOG30" s="77"/>
      <c r="NOH30" s="77"/>
      <c r="NOI30" s="77"/>
      <c r="NOJ30" s="77"/>
      <c r="NOK30" s="77"/>
      <c r="NOL30" s="77"/>
      <c r="NOM30" s="77"/>
      <c r="NON30" s="77"/>
      <c r="NOO30" s="77"/>
      <c r="NOP30" s="77"/>
      <c r="NOQ30" s="77"/>
      <c r="NOR30" s="77"/>
      <c r="NOS30" s="77"/>
      <c r="NOT30" s="77"/>
      <c r="NOU30" s="77"/>
      <c r="NOV30" s="77"/>
      <c r="NOW30" s="77"/>
      <c r="NOX30" s="77"/>
      <c r="NOY30" s="77"/>
      <c r="NOZ30" s="77"/>
      <c r="NPA30" s="77"/>
      <c r="NPB30" s="77"/>
      <c r="NPC30" s="77"/>
      <c r="NPD30" s="77"/>
      <c r="NPE30" s="77"/>
      <c r="NPF30" s="77"/>
      <c r="NPG30" s="77"/>
      <c r="NPH30" s="77"/>
      <c r="NPI30" s="77"/>
      <c r="NPJ30" s="77"/>
      <c r="NPK30" s="77"/>
      <c r="NPL30" s="77"/>
      <c r="NPM30" s="77"/>
      <c r="NPN30" s="77"/>
      <c r="NPO30" s="77"/>
      <c r="NPP30" s="77"/>
      <c r="NPQ30" s="77"/>
      <c r="NPR30" s="77"/>
      <c r="NPS30" s="77"/>
      <c r="NPT30" s="77"/>
      <c r="NPU30" s="77"/>
      <c r="NPV30" s="77"/>
      <c r="NPW30" s="77"/>
      <c r="NPX30" s="77"/>
      <c r="NPY30" s="77"/>
      <c r="NPZ30" s="77"/>
      <c r="NQA30" s="77"/>
      <c r="NQB30" s="77"/>
      <c r="NQC30" s="77"/>
      <c r="NQD30" s="77"/>
      <c r="NQE30" s="77"/>
      <c r="NQF30" s="77"/>
      <c r="NQG30" s="77"/>
      <c r="NQH30" s="77"/>
      <c r="NQI30" s="77"/>
      <c r="NQJ30" s="77"/>
      <c r="NQK30" s="77"/>
      <c r="NQL30" s="77"/>
      <c r="NQM30" s="77"/>
      <c r="NQN30" s="77"/>
      <c r="NQO30" s="77"/>
      <c r="NQP30" s="77"/>
      <c r="NQQ30" s="77"/>
      <c r="NQR30" s="77"/>
      <c r="NQS30" s="77"/>
      <c r="NQT30" s="77"/>
      <c r="NQU30" s="77"/>
      <c r="NQV30" s="77"/>
      <c r="NQW30" s="77"/>
      <c r="NQX30" s="77"/>
      <c r="NQY30" s="77"/>
      <c r="NQZ30" s="77"/>
      <c r="NRA30" s="77"/>
      <c r="NRB30" s="77"/>
      <c r="NRC30" s="77"/>
      <c r="NRD30" s="77"/>
      <c r="NRE30" s="77"/>
      <c r="NRF30" s="77"/>
      <c r="NRG30" s="77"/>
      <c r="NRH30" s="77"/>
      <c r="NRI30" s="77"/>
      <c r="NRJ30" s="77"/>
      <c r="NRK30" s="77"/>
      <c r="NRL30" s="77"/>
      <c r="NRM30" s="77"/>
      <c r="NRN30" s="77"/>
      <c r="NRO30" s="77"/>
      <c r="NRP30" s="77"/>
      <c r="NRQ30" s="77"/>
      <c r="NRR30" s="77"/>
      <c r="NRS30" s="77"/>
      <c r="NRT30" s="77"/>
      <c r="NRU30" s="77"/>
      <c r="NRV30" s="77"/>
      <c r="NRW30" s="77"/>
      <c r="NRX30" s="77"/>
      <c r="NRY30" s="77"/>
      <c r="NRZ30" s="77"/>
      <c r="NSA30" s="77"/>
      <c r="NSB30" s="77"/>
      <c r="NSC30" s="77"/>
      <c r="NSD30" s="77"/>
      <c r="NSE30" s="77"/>
      <c r="NSF30" s="77"/>
      <c r="NSG30" s="77"/>
      <c r="NSH30" s="77"/>
      <c r="NSI30" s="77"/>
      <c r="NSJ30" s="77"/>
      <c r="NSK30" s="77"/>
      <c r="NSL30" s="77"/>
      <c r="NSM30" s="77"/>
      <c r="NSN30" s="77"/>
      <c r="NSO30" s="77"/>
      <c r="NSP30" s="77"/>
      <c r="NSQ30" s="77"/>
      <c r="NSR30" s="77"/>
      <c r="NSS30" s="77"/>
      <c r="NST30" s="77"/>
      <c r="NSU30" s="77"/>
      <c r="NSV30" s="77"/>
      <c r="NSW30" s="77"/>
      <c r="NSX30" s="77"/>
      <c r="NSY30" s="77"/>
      <c r="NSZ30" s="77"/>
      <c r="NTA30" s="77"/>
      <c r="NTB30" s="77"/>
      <c r="NTC30" s="77"/>
      <c r="NTD30" s="77"/>
      <c r="NTE30" s="77"/>
      <c r="NTF30" s="77"/>
      <c r="NTG30" s="77"/>
      <c r="NTH30" s="77"/>
      <c r="NTI30" s="77"/>
      <c r="NTJ30" s="77"/>
      <c r="NTK30" s="77"/>
      <c r="NTL30" s="77"/>
      <c r="NTM30" s="77"/>
      <c r="NTN30" s="77"/>
      <c r="NTO30" s="77"/>
      <c r="NTP30" s="77"/>
      <c r="NTQ30" s="77"/>
      <c r="NTR30" s="77"/>
      <c r="NTS30" s="77"/>
      <c r="NTT30" s="77"/>
      <c r="NTU30" s="77"/>
      <c r="NTV30" s="77"/>
      <c r="NTW30" s="77"/>
      <c r="NTX30" s="77"/>
      <c r="NTY30" s="77"/>
      <c r="NTZ30" s="77"/>
      <c r="NUA30" s="77"/>
      <c r="NUB30" s="77"/>
      <c r="NUC30" s="77"/>
      <c r="NUD30" s="77"/>
      <c r="NUE30" s="77"/>
      <c r="NUF30" s="77"/>
      <c r="NUG30" s="77"/>
      <c r="NUH30" s="77"/>
      <c r="NUI30" s="77"/>
      <c r="NUJ30" s="77"/>
      <c r="NUK30" s="77"/>
      <c r="NUL30" s="77"/>
      <c r="NUM30" s="77"/>
      <c r="NUN30" s="77"/>
      <c r="NUO30" s="77"/>
      <c r="NUP30" s="77"/>
      <c r="NUQ30" s="77"/>
      <c r="NUR30" s="77"/>
      <c r="NUS30" s="77"/>
      <c r="NUT30" s="77"/>
      <c r="NUU30" s="77"/>
      <c r="NUV30" s="77"/>
      <c r="NUW30" s="77"/>
      <c r="NUX30" s="77"/>
      <c r="NUY30" s="77"/>
      <c r="NUZ30" s="77"/>
      <c r="NVA30" s="77"/>
      <c r="NVB30" s="77"/>
      <c r="NVC30" s="77"/>
      <c r="NVD30" s="77"/>
      <c r="NVE30" s="77"/>
      <c r="NVF30" s="77"/>
      <c r="NVG30" s="77"/>
      <c r="NVH30" s="77"/>
      <c r="NVI30" s="77"/>
      <c r="NVJ30" s="77"/>
      <c r="NVK30" s="77"/>
      <c r="NVL30" s="77"/>
      <c r="NVM30" s="77"/>
      <c r="NVN30" s="77"/>
      <c r="NVO30" s="77"/>
      <c r="NVP30" s="77"/>
      <c r="NVQ30" s="77"/>
      <c r="NVR30" s="77"/>
      <c r="NVS30" s="77"/>
      <c r="NVT30" s="77"/>
      <c r="NVU30" s="77"/>
      <c r="NVV30" s="77"/>
      <c r="NVW30" s="77"/>
      <c r="NVX30" s="77"/>
      <c r="NVY30" s="77"/>
      <c r="NVZ30" s="77"/>
      <c r="NWA30" s="77"/>
      <c r="NWB30" s="77"/>
      <c r="NWC30" s="77"/>
      <c r="NWD30" s="77"/>
      <c r="NWE30" s="77"/>
      <c r="NWF30" s="77"/>
      <c r="NWG30" s="77"/>
      <c r="NWH30" s="77"/>
      <c r="NWI30" s="77"/>
      <c r="NWJ30" s="77"/>
      <c r="NWK30" s="77"/>
      <c r="NWL30" s="77"/>
      <c r="NWM30" s="77"/>
      <c r="NWN30" s="77"/>
      <c r="NWO30" s="77"/>
      <c r="NWP30" s="77"/>
      <c r="NWQ30" s="77"/>
      <c r="NWR30" s="77"/>
      <c r="NWS30" s="77"/>
      <c r="NWT30" s="77"/>
      <c r="NWU30" s="77"/>
      <c r="NWV30" s="77"/>
      <c r="NWW30" s="77"/>
      <c r="NWX30" s="77"/>
      <c r="NWY30" s="77"/>
      <c r="NWZ30" s="77"/>
      <c r="NXA30" s="77"/>
      <c r="NXB30" s="77"/>
      <c r="NXC30" s="77"/>
      <c r="NXD30" s="77"/>
      <c r="NXE30" s="77"/>
      <c r="NXF30" s="77"/>
      <c r="NXG30" s="77"/>
      <c r="NXH30" s="77"/>
      <c r="NXI30" s="77"/>
      <c r="NXJ30" s="77"/>
      <c r="NXK30" s="77"/>
      <c r="NXL30" s="77"/>
      <c r="NXM30" s="77"/>
      <c r="NXN30" s="77"/>
      <c r="NXO30" s="77"/>
      <c r="NXP30" s="77"/>
      <c r="NXQ30" s="77"/>
      <c r="NXR30" s="77"/>
      <c r="NXS30" s="77"/>
      <c r="NXT30" s="77"/>
      <c r="NXU30" s="77"/>
      <c r="NXV30" s="77"/>
      <c r="NXW30" s="77"/>
      <c r="NXX30" s="77"/>
      <c r="NXY30" s="77"/>
      <c r="NXZ30" s="77"/>
      <c r="NYA30" s="77"/>
      <c r="NYB30" s="77"/>
      <c r="NYC30" s="77"/>
      <c r="NYD30" s="77"/>
      <c r="NYE30" s="77"/>
      <c r="NYF30" s="77"/>
      <c r="NYG30" s="77"/>
      <c r="NYH30" s="77"/>
      <c r="NYI30" s="77"/>
      <c r="NYJ30" s="77"/>
      <c r="NYK30" s="77"/>
      <c r="NYL30" s="77"/>
      <c r="NYM30" s="77"/>
      <c r="NYN30" s="77"/>
      <c r="NYO30" s="77"/>
      <c r="NYP30" s="77"/>
      <c r="NYQ30" s="77"/>
      <c r="NYR30" s="77"/>
      <c r="NYS30" s="77"/>
      <c r="NYT30" s="77"/>
      <c r="NYU30" s="77"/>
      <c r="NYV30" s="77"/>
      <c r="NYW30" s="77"/>
      <c r="NYX30" s="77"/>
      <c r="NYY30" s="77"/>
      <c r="NYZ30" s="77"/>
      <c r="NZA30" s="77"/>
      <c r="NZB30" s="77"/>
      <c r="NZC30" s="77"/>
      <c r="NZD30" s="77"/>
      <c r="NZE30" s="77"/>
      <c r="NZF30" s="77"/>
      <c r="NZG30" s="77"/>
      <c r="NZH30" s="77"/>
      <c r="NZI30" s="77"/>
      <c r="NZJ30" s="77"/>
      <c r="NZK30" s="77"/>
      <c r="NZL30" s="77"/>
      <c r="NZM30" s="77"/>
      <c r="NZN30" s="77"/>
      <c r="NZO30" s="77"/>
      <c r="NZP30" s="77"/>
      <c r="NZQ30" s="77"/>
      <c r="NZR30" s="77"/>
      <c r="NZS30" s="77"/>
      <c r="NZT30" s="77"/>
      <c r="NZU30" s="77"/>
      <c r="NZV30" s="77"/>
      <c r="NZW30" s="77"/>
      <c r="NZX30" s="77"/>
      <c r="NZY30" s="77"/>
      <c r="NZZ30" s="77"/>
      <c r="OAA30" s="77"/>
      <c r="OAB30" s="77"/>
      <c r="OAC30" s="77"/>
      <c r="OAD30" s="77"/>
      <c r="OAE30" s="77"/>
      <c r="OAF30" s="77"/>
      <c r="OAG30" s="77"/>
      <c r="OAH30" s="77"/>
      <c r="OAI30" s="77"/>
      <c r="OAJ30" s="77"/>
      <c r="OAK30" s="77"/>
      <c r="OAL30" s="77"/>
      <c r="OAM30" s="77"/>
      <c r="OAN30" s="77"/>
      <c r="OAO30" s="77"/>
      <c r="OAP30" s="77"/>
      <c r="OAQ30" s="77"/>
      <c r="OAR30" s="77"/>
      <c r="OAS30" s="77"/>
      <c r="OAT30" s="77"/>
      <c r="OAU30" s="77"/>
      <c r="OAV30" s="77"/>
      <c r="OAW30" s="77"/>
      <c r="OAX30" s="77"/>
      <c r="OAY30" s="77"/>
      <c r="OAZ30" s="77"/>
      <c r="OBA30" s="77"/>
      <c r="OBB30" s="77"/>
      <c r="OBC30" s="77"/>
      <c r="OBD30" s="77"/>
      <c r="OBE30" s="77"/>
      <c r="OBF30" s="77"/>
      <c r="OBG30" s="77"/>
      <c r="OBH30" s="77"/>
      <c r="OBI30" s="77"/>
      <c r="OBJ30" s="77"/>
      <c r="OBK30" s="77"/>
      <c r="OBL30" s="77"/>
      <c r="OBM30" s="77"/>
      <c r="OBN30" s="77"/>
      <c r="OBO30" s="77"/>
      <c r="OBP30" s="77"/>
      <c r="OBQ30" s="77"/>
      <c r="OBR30" s="77"/>
      <c r="OBS30" s="77"/>
      <c r="OBT30" s="77"/>
      <c r="OBU30" s="77"/>
      <c r="OBV30" s="77"/>
      <c r="OBW30" s="77"/>
      <c r="OBX30" s="77"/>
      <c r="OBY30" s="77"/>
      <c r="OBZ30" s="77"/>
      <c r="OCA30" s="77"/>
      <c r="OCB30" s="77"/>
      <c r="OCC30" s="77"/>
      <c r="OCD30" s="77"/>
      <c r="OCE30" s="77"/>
      <c r="OCF30" s="77"/>
      <c r="OCG30" s="77"/>
      <c r="OCH30" s="77"/>
      <c r="OCI30" s="77"/>
      <c r="OCJ30" s="77"/>
      <c r="OCK30" s="77"/>
      <c r="OCL30" s="77"/>
      <c r="OCM30" s="77"/>
      <c r="OCN30" s="77"/>
      <c r="OCO30" s="77"/>
      <c r="OCP30" s="77"/>
      <c r="OCQ30" s="77"/>
      <c r="OCR30" s="77"/>
      <c r="OCS30" s="77"/>
      <c r="OCT30" s="77"/>
      <c r="OCU30" s="77"/>
      <c r="OCV30" s="77"/>
      <c r="OCW30" s="77"/>
      <c r="OCX30" s="77"/>
      <c r="OCY30" s="77"/>
      <c r="OCZ30" s="77"/>
      <c r="ODA30" s="77"/>
      <c r="ODB30" s="77"/>
      <c r="ODC30" s="77"/>
      <c r="ODD30" s="77"/>
      <c r="ODE30" s="77"/>
      <c r="ODF30" s="77"/>
      <c r="ODG30" s="77"/>
      <c r="ODH30" s="77"/>
      <c r="ODI30" s="77"/>
      <c r="ODJ30" s="77"/>
      <c r="ODK30" s="77"/>
      <c r="ODL30" s="77"/>
      <c r="ODM30" s="77"/>
      <c r="ODN30" s="77"/>
      <c r="ODO30" s="77"/>
      <c r="ODP30" s="77"/>
      <c r="ODQ30" s="77"/>
      <c r="ODR30" s="77"/>
      <c r="ODS30" s="77"/>
      <c r="ODT30" s="77"/>
      <c r="ODU30" s="77"/>
      <c r="ODV30" s="77"/>
      <c r="ODW30" s="77"/>
      <c r="ODX30" s="77"/>
      <c r="ODY30" s="77"/>
      <c r="ODZ30" s="77"/>
      <c r="OEA30" s="77"/>
      <c r="OEB30" s="77"/>
      <c r="OEC30" s="77"/>
      <c r="OED30" s="77"/>
      <c r="OEE30" s="77"/>
      <c r="OEF30" s="77"/>
      <c r="OEG30" s="77"/>
      <c r="OEH30" s="77"/>
      <c r="OEI30" s="77"/>
      <c r="OEJ30" s="77"/>
      <c r="OEK30" s="77"/>
      <c r="OEL30" s="77"/>
      <c r="OEM30" s="77"/>
      <c r="OEN30" s="77"/>
      <c r="OEO30" s="77"/>
      <c r="OEP30" s="77"/>
      <c r="OEQ30" s="77"/>
      <c r="OER30" s="77"/>
      <c r="OES30" s="77"/>
      <c r="OET30" s="77"/>
      <c r="OEU30" s="77"/>
      <c r="OEV30" s="77"/>
      <c r="OEW30" s="77"/>
      <c r="OEX30" s="77"/>
      <c r="OEY30" s="77"/>
      <c r="OEZ30" s="77"/>
      <c r="OFA30" s="77"/>
      <c r="OFB30" s="77"/>
      <c r="OFC30" s="77"/>
      <c r="OFD30" s="77"/>
      <c r="OFE30" s="77"/>
      <c r="OFF30" s="77"/>
      <c r="OFG30" s="77"/>
      <c r="OFH30" s="77"/>
      <c r="OFI30" s="77"/>
      <c r="OFJ30" s="77"/>
      <c r="OFK30" s="77"/>
      <c r="OFL30" s="77"/>
      <c r="OFM30" s="77"/>
      <c r="OFN30" s="77"/>
      <c r="OFO30" s="77"/>
      <c r="OFP30" s="77"/>
      <c r="OFQ30" s="77"/>
      <c r="OFR30" s="77"/>
      <c r="OFS30" s="77"/>
      <c r="OFT30" s="77"/>
      <c r="OFU30" s="77"/>
      <c r="OFV30" s="77"/>
      <c r="OFW30" s="77"/>
      <c r="OFX30" s="77"/>
      <c r="OFY30" s="77"/>
      <c r="OFZ30" s="77"/>
      <c r="OGA30" s="77"/>
      <c r="OGB30" s="77"/>
      <c r="OGC30" s="77"/>
      <c r="OGD30" s="77"/>
      <c r="OGE30" s="77"/>
      <c r="OGF30" s="77"/>
      <c r="OGG30" s="77"/>
      <c r="OGH30" s="77"/>
      <c r="OGI30" s="77"/>
      <c r="OGJ30" s="77"/>
      <c r="OGK30" s="77"/>
      <c r="OGL30" s="77"/>
      <c r="OGM30" s="77"/>
      <c r="OGN30" s="77"/>
      <c r="OGO30" s="77"/>
      <c r="OGP30" s="77"/>
      <c r="OGQ30" s="77"/>
      <c r="OGR30" s="77"/>
      <c r="OGS30" s="77"/>
      <c r="OGT30" s="77"/>
      <c r="OGU30" s="77"/>
      <c r="OGV30" s="77"/>
      <c r="OGW30" s="77"/>
      <c r="OGX30" s="77"/>
      <c r="OGY30" s="77"/>
      <c r="OGZ30" s="77"/>
      <c r="OHA30" s="77"/>
      <c r="OHB30" s="77"/>
      <c r="OHC30" s="77"/>
      <c r="OHD30" s="77"/>
      <c r="OHE30" s="77"/>
      <c r="OHF30" s="77"/>
      <c r="OHG30" s="77"/>
      <c r="OHH30" s="77"/>
      <c r="OHI30" s="77"/>
      <c r="OHJ30" s="77"/>
      <c r="OHK30" s="77"/>
      <c r="OHL30" s="77"/>
      <c r="OHM30" s="77"/>
      <c r="OHN30" s="77"/>
      <c r="OHO30" s="77"/>
      <c r="OHP30" s="77"/>
      <c r="OHQ30" s="77"/>
      <c r="OHR30" s="77"/>
      <c r="OHS30" s="77"/>
      <c r="OHT30" s="77"/>
      <c r="OHU30" s="77"/>
      <c r="OHV30" s="77"/>
      <c r="OHW30" s="77"/>
      <c r="OHX30" s="77"/>
      <c r="OHY30" s="77"/>
      <c r="OHZ30" s="77"/>
      <c r="OIA30" s="77"/>
      <c r="OIB30" s="77"/>
      <c r="OIC30" s="77"/>
      <c r="OID30" s="77"/>
      <c r="OIE30" s="77"/>
      <c r="OIF30" s="77"/>
      <c r="OIG30" s="77"/>
      <c r="OIH30" s="77"/>
      <c r="OII30" s="77"/>
      <c r="OIJ30" s="77"/>
      <c r="OIK30" s="77"/>
      <c r="OIL30" s="77"/>
      <c r="OIM30" s="77"/>
      <c r="OIN30" s="77"/>
      <c r="OIO30" s="77"/>
      <c r="OIP30" s="77"/>
      <c r="OIQ30" s="77"/>
      <c r="OIR30" s="77"/>
      <c r="OIS30" s="77"/>
      <c r="OIT30" s="77"/>
      <c r="OIU30" s="77"/>
      <c r="OIV30" s="77"/>
      <c r="OIW30" s="77"/>
      <c r="OIX30" s="77"/>
      <c r="OIY30" s="77"/>
      <c r="OIZ30" s="77"/>
      <c r="OJA30" s="77"/>
      <c r="OJB30" s="77"/>
      <c r="OJC30" s="77"/>
      <c r="OJD30" s="77"/>
      <c r="OJE30" s="77"/>
      <c r="OJF30" s="77"/>
      <c r="OJG30" s="77"/>
      <c r="OJH30" s="77"/>
      <c r="OJI30" s="77"/>
      <c r="OJJ30" s="77"/>
      <c r="OJK30" s="77"/>
      <c r="OJL30" s="77"/>
      <c r="OJM30" s="77"/>
      <c r="OJN30" s="77"/>
      <c r="OJO30" s="77"/>
      <c r="OJP30" s="77"/>
      <c r="OJQ30" s="77"/>
      <c r="OJR30" s="77"/>
      <c r="OJS30" s="77"/>
      <c r="OJT30" s="77"/>
      <c r="OJU30" s="77"/>
      <c r="OJV30" s="77"/>
      <c r="OJW30" s="77"/>
      <c r="OJX30" s="77"/>
      <c r="OJY30" s="77"/>
      <c r="OJZ30" s="77"/>
      <c r="OKA30" s="77"/>
      <c r="OKB30" s="77"/>
      <c r="OKC30" s="77"/>
      <c r="OKD30" s="77"/>
      <c r="OKE30" s="77"/>
      <c r="OKF30" s="77"/>
      <c r="OKG30" s="77"/>
      <c r="OKH30" s="77"/>
      <c r="OKI30" s="77"/>
      <c r="OKJ30" s="77"/>
      <c r="OKK30" s="77"/>
      <c r="OKL30" s="77"/>
      <c r="OKM30" s="77"/>
      <c r="OKN30" s="77"/>
      <c r="OKO30" s="77"/>
      <c r="OKP30" s="77"/>
      <c r="OKQ30" s="77"/>
      <c r="OKR30" s="77"/>
      <c r="OKS30" s="77"/>
      <c r="OKT30" s="77"/>
      <c r="OKU30" s="77"/>
      <c r="OKV30" s="77"/>
      <c r="OKW30" s="77"/>
      <c r="OKX30" s="77"/>
      <c r="OKY30" s="77"/>
      <c r="OKZ30" s="77"/>
      <c r="OLA30" s="77"/>
      <c r="OLB30" s="77"/>
      <c r="OLC30" s="77"/>
      <c r="OLD30" s="77"/>
      <c r="OLE30" s="77"/>
      <c r="OLF30" s="77"/>
      <c r="OLG30" s="77"/>
      <c r="OLH30" s="77"/>
      <c r="OLI30" s="77"/>
      <c r="OLJ30" s="77"/>
      <c r="OLK30" s="77"/>
      <c r="OLL30" s="77"/>
      <c r="OLM30" s="77"/>
      <c r="OLN30" s="77"/>
      <c r="OLO30" s="77"/>
      <c r="OLP30" s="77"/>
      <c r="OLQ30" s="77"/>
      <c r="OLR30" s="77"/>
      <c r="OLS30" s="77"/>
      <c r="OLT30" s="77"/>
      <c r="OLU30" s="77"/>
      <c r="OLV30" s="77"/>
      <c r="OLW30" s="77"/>
      <c r="OLX30" s="77"/>
      <c r="OLY30" s="77"/>
      <c r="OLZ30" s="77"/>
      <c r="OMA30" s="77"/>
      <c r="OMB30" s="77"/>
      <c r="OMC30" s="77"/>
      <c r="OMD30" s="77"/>
      <c r="OME30" s="77"/>
      <c r="OMF30" s="77"/>
      <c r="OMG30" s="77"/>
      <c r="OMH30" s="77"/>
      <c r="OMI30" s="77"/>
      <c r="OMJ30" s="77"/>
      <c r="OMK30" s="77"/>
      <c r="OML30" s="77"/>
      <c r="OMM30" s="77"/>
      <c r="OMN30" s="77"/>
      <c r="OMO30" s="77"/>
      <c r="OMP30" s="77"/>
      <c r="OMQ30" s="77"/>
      <c r="OMR30" s="77"/>
      <c r="OMS30" s="77"/>
      <c r="OMT30" s="77"/>
      <c r="OMU30" s="77"/>
      <c r="OMV30" s="77"/>
      <c r="OMW30" s="77"/>
      <c r="OMX30" s="77"/>
      <c r="OMY30" s="77"/>
      <c r="OMZ30" s="77"/>
      <c r="ONA30" s="77"/>
      <c r="ONB30" s="77"/>
      <c r="ONC30" s="77"/>
      <c r="OND30" s="77"/>
      <c r="ONE30" s="77"/>
      <c r="ONF30" s="77"/>
      <c r="ONG30" s="77"/>
      <c r="ONH30" s="77"/>
      <c r="ONI30" s="77"/>
      <c r="ONJ30" s="77"/>
      <c r="ONK30" s="77"/>
      <c r="ONL30" s="77"/>
      <c r="ONM30" s="77"/>
      <c r="ONN30" s="77"/>
      <c r="ONO30" s="77"/>
      <c r="ONP30" s="77"/>
      <c r="ONQ30" s="77"/>
      <c r="ONR30" s="77"/>
      <c r="ONS30" s="77"/>
      <c r="ONT30" s="77"/>
      <c r="ONU30" s="77"/>
      <c r="ONV30" s="77"/>
      <c r="ONW30" s="77"/>
      <c r="ONX30" s="77"/>
      <c r="ONY30" s="77"/>
      <c r="ONZ30" s="77"/>
      <c r="OOA30" s="77"/>
      <c r="OOB30" s="77"/>
      <c r="OOC30" s="77"/>
      <c r="OOD30" s="77"/>
      <c r="OOE30" s="77"/>
      <c r="OOF30" s="77"/>
      <c r="OOG30" s="77"/>
      <c r="OOH30" s="77"/>
      <c r="OOI30" s="77"/>
      <c r="OOJ30" s="77"/>
      <c r="OOK30" s="77"/>
      <c r="OOL30" s="77"/>
      <c r="OOM30" s="77"/>
      <c r="OON30" s="77"/>
      <c r="OOO30" s="77"/>
      <c r="OOP30" s="77"/>
      <c r="OOQ30" s="77"/>
      <c r="OOR30" s="77"/>
      <c r="OOS30" s="77"/>
      <c r="OOT30" s="77"/>
      <c r="OOU30" s="77"/>
      <c r="OOV30" s="77"/>
      <c r="OOW30" s="77"/>
      <c r="OOX30" s="77"/>
      <c r="OOY30" s="77"/>
      <c r="OOZ30" s="77"/>
      <c r="OPA30" s="77"/>
      <c r="OPB30" s="77"/>
      <c r="OPC30" s="77"/>
      <c r="OPD30" s="77"/>
      <c r="OPE30" s="77"/>
      <c r="OPF30" s="77"/>
      <c r="OPG30" s="77"/>
      <c r="OPH30" s="77"/>
      <c r="OPI30" s="77"/>
      <c r="OPJ30" s="77"/>
      <c r="OPK30" s="77"/>
      <c r="OPL30" s="77"/>
      <c r="OPM30" s="77"/>
      <c r="OPN30" s="77"/>
      <c r="OPO30" s="77"/>
      <c r="OPP30" s="77"/>
      <c r="OPQ30" s="77"/>
      <c r="OPR30" s="77"/>
      <c r="OPS30" s="77"/>
      <c r="OPT30" s="77"/>
      <c r="OPU30" s="77"/>
      <c r="OPV30" s="77"/>
      <c r="OPW30" s="77"/>
      <c r="OPX30" s="77"/>
      <c r="OPY30" s="77"/>
      <c r="OPZ30" s="77"/>
      <c r="OQA30" s="77"/>
      <c r="OQB30" s="77"/>
      <c r="OQC30" s="77"/>
      <c r="OQD30" s="77"/>
      <c r="OQE30" s="77"/>
      <c r="OQF30" s="77"/>
      <c r="OQG30" s="77"/>
      <c r="OQH30" s="77"/>
      <c r="OQI30" s="77"/>
      <c r="OQJ30" s="77"/>
      <c r="OQK30" s="77"/>
      <c r="OQL30" s="77"/>
      <c r="OQM30" s="77"/>
      <c r="OQN30" s="77"/>
      <c r="OQO30" s="77"/>
      <c r="OQP30" s="77"/>
      <c r="OQQ30" s="77"/>
      <c r="OQR30" s="77"/>
      <c r="OQS30" s="77"/>
      <c r="OQT30" s="77"/>
      <c r="OQU30" s="77"/>
      <c r="OQV30" s="77"/>
      <c r="OQW30" s="77"/>
      <c r="OQX30" s="77"/>
      <c r="OQY30" s="77"/>
      <c r="OQZ30" s="77"/>
      <c r="ORA30" s="77"/>
      <c r="ORB30" s="77"/>
      <c r="ORC30" s="77"/>
      <c r="ORD30" s="77"/>
      <c r="ORE30" s="77"/>
      <c r="ORF30" s="77"/>
      <c r="ORG30" s="77"/>
      <c r="ORH30" s="77"/>
      <c r="ORI30" s="77"/>
      <c r="ORJ30" s="77"/>
      <c r="ORK30" s="77"/>
      <c r="ORL30" s="77"/>
      <c r="ORM30" s="77"/>
      <c r="ORN30" s="77"/>
      <c r="ORO30" s="77"/>
      <c r="ORP30" s="77"/>
      <c r="ORQ30" s="77"/>
      <c r="ORR30" s="77"/>
      <c r="ORS30" s="77"/>
      <c r="ORT30" s="77"/>
      <c r="ORU30" s="77"/>
      <c r="ORV30" s="77"/>
      <c r="ORW30" s="77"/>
      <c r="ORX30" s="77"/>
      <c r="ORY30" s="77"/>
      <c r="ORZ30" s="77"/>
      <c r="OSA30" s="77"/>
      <c r="OSB30" s="77"/>
      <c r="OSC30" s="77"/>
      <c r="OSD30" s="77"/>
      <c r="OSE30" s="77"/>
      <c r="OSF30" s="77"/>
      <c r="OSG30" s="77"/>
      <c r="OSH30" s="77"/>
      <c r="OSI30" s="77"/>
      <c r="OSJ30" s="77"/>
      <c r="OSK30" s="77"/>
      <c r="OSL30" s="77"/>
      <c r="OSM30" s="77"/>
      <c r="OSN30" s="77"/>
      <c r="OSO30" s="77"/>
      <c r="OSP30" s="77"/>
      <c r="OSQ30" s="77"/>
      <c r="OSR30" s="77"/>
      <c r="OSS30" s="77"/>
      <c r="OST30" s="77"/>
      <c r="OSU30" s="77"/>
      <c r="OSV30" s="77"/>
      <c r="OSW30" s="77"/>
      <c r="OSX30" s="77"/>
      <c r="OSY30" s="77"/>
      <c r="OSZ30" s="77"/>
      <c r="OTA30" s="77"/>
      <c r="OTB30" s="77"/>
      <c r="OTC30" s="77"/>
      <c r="OTD30" s="77"/>
      <c r="OTE30" s="77"/>
      <c r="OTF30" s="77"/>
      <c r="OTG30" s="77"/>
      <c r="OTH30" s="77"/>
      <c r="OTI30" s="77"/>
      <c r="OTJ30" s="77"/>
      <c r="OTK30" s="77"/>
      <c r="OTL30" s="77"/>
      <c r="OTM30" s="77"/>
      <c r="OTN30" s="77"/>
      <c r="OTO30" s="77"/>
      <c r="OTP30" s="77"/>
      <c r="OTQ30" s="77"/>
      <c r="OTR30" s="77"/>
      <c r="OTS30" s="77"/>
      <c r="OTT30" s="77"/>
      <c r="OTU30" s="77"/>
      <c r="OTV30" s="77"/>
      <c r="OTW30" s="77"/>
      <c r="OTX30" s="77"/>
      <c r="OTY30" s="77"/>
      <c r="OTZ30" s="77"/>
      <c r="OUA30" s="77"/>
      <c r="OUB30" s="77"/>
      <c r="OUC30" s="77"/>
      <c r="OUD30" s="77"/>
      <c r="OUE30" s="77"/>
      <c r="OUF30" s="77"/>
      <c r="OUG30" s="77"/>
      <c r="OUH30" s="77"/>
      <c r="OUI30" s="77"/>
      <c r="OUJ30" s="77"/>
      <c r="OUK30" s="77"/>
      <c r="OUL30" s="77"/>
      <c r="OUM30" s="77"/>
      <c r="OUN30" s="77"/>
      <c r="OUO30" s="77"/>
      <c r="OUP30" s="77"/>
      <c r="OUQ30" s="77"/>
      <c r="OUR30" s="77"/>
      <c r="OUS30" s="77"/>
      <c r="OUT30" s="77"/>
      <c r="OUU30" s="77"/>
      <c r="OUV30" s="77"/>
      <c r="OUW30" s="77"/>
      <c r="OUX30" s="77"/>
      <c r="OUY30" s="77"/>
      <c r="OUZ30" s="77"/>
      <c r="OVA30" s="77"/>
      <c r="OVB30" s="77"/>
      <c r="OVC30" s="77"/>
      <c r="OVD30" s="77"/>
      <c r="OVE30" s="77"/>
      <c r="OVF30" s="77"/>
      <c r="OVG30" s="77"/>
      <c r="OVH30" s="77"/>
      <c r="OVI30" s="77"/>
      <c r="OVJ30" s="77"/>
      <c r="OVK30" s="77"/>
      <c r="OVL30" s="77"/>
      <c r="OVM30" s="77"/>
      <c r="OVN30" s="77"/>
      <c r="OVO30" s="77"/>
      <c r="OVP30" s="77"/>
      <c r="OVQ30" s="77"/>
      <c r="OVR30" s="77"/>
      <c r="OVS30" s="77"/>
      <c r="OVT30" s="77"/>
      <c r="OVU30" s="77"/>
      <c r="OVV30" s="77"/>
      <c r="OVW30" s="77"/>
      <c r="OVX30" s="77"/>
      <c r="OVY30" s="77"/>
      <c r="OVZ30" s="77"/>
      <c r="OWA30" s="77"/>
      <c r="OWB30" s="77"/>
      <c r="OWC30" s="77"/>
      <c r="OWD30" s="77"/>
      <c r="OWE30" s="77"/>
      <c r="OWF30" s="77"/>
      <c r="OWG30" s="77"/>
      <c r="OWH30" s="77"/>
      <c r="OWI30" s="77"/>
      <c r="OWJ30" s="77"/>
      <c r="OWK30" s="77"/>
      <c r="OWL30" s="77"/>
      <c r="OWM30" s="77"/>
      <c r="OWN30" s="77"/>
      <c r="OWO30" s="77"/>
      <c r="OWP30" s="77"/>
      <c r="OWQ30" s="77"/>
      <c r="OWR30" s="77"/>
      <c r="OWS30" s="77"/>
      <c r="OWT30" s="77"/>
      <c r="OWU30" s="77"/>
      <c r="OWV30" s="77"/>
      <c r="OWW30" s="77"/>
      <c r="OWX30" s="77"/>
      <c r="OWY30" s="77"/>
      <c r="OWZ30" s="77"/>
      <c r="OXA30" s="77"/>
      <c r="OXB30" s="77"/>
      <c r="OXC30" s="77"/>
      <c r="OXD30" s="77"/>
      <c r="OXE30" s="77"/>
      <c r="OXF30" s="77"/>
      <c r="OXG30" s="77"/>
      <c r="OXH30" s="77"/>
      <c r="OXI30" s="77"/>
      <c r="OXJ30" s="77"/>
      <c r="OXK30" s="77"/>
      <c r="OXL30" s="77"/>
      <c r="OXM30" s="77"/>
      <c r="OXN30" s="77"/>
      <c r="OXO30" s="77"/>
      <c r="OXP30" s="77"/>
      <c r="OXQ30" s="77"/>
      <c r="OXR30" s="77"/>
      <c r="OXS30" s="77"/>
      <c r="OXT30" s="77"/>
      <c r="OXU30" s="77"/>
      <c r="OXV30" s="77"/>
      <c r="OXW30" s="77"/>
      <c r="OXX30" s="77"/>
      <c r="OXY30" s="77"/>
      <c r="OXZ30" s="77"/>
      <c r="OYA30" s="77"/>
      <c r="OYB30" s="77"/>
      <c r="OYC30" s="77"/>
      <c r="OYD30" s="77"/>
      <c r="OYE30" s="77"/>
      <c r="OYF30" s="77"/>
      <c r="OYG30" s="77"/>
      <c r="OYH30" s="77"/>
      <c r="OYI30" s="77"/>
      <c r="OYJ30" s="77"/>
      <c r="OYK30" s="77"/>
      <c r="OYL30" s="77"/>
      <c r="OYM30" s="77"/>
      <c r="OYN30" s="77"/>
      <c r="OYO30" s="77"/>
      <c r="OYP30" s="77"/>
      <c r="OYQ30" s="77"/>
      <c r="OYR30" s="77"/>
      <c r="OYS30" s="77"/>
      <c r="OYT30" s="77"/>
      <c r="OYU30" s="77"/>
      <c r="OYV30" s="77"/>
      <c r="OYW30" s="77"/>
      <c r="OYX30" s="77"/>
      <c r="OYY30" s="77"/>
      <c r="OYZ30" s="77"/>
      <c r="OZA30" s="77"/>
      <c r="OZB30" s="77"/>
      <c r="OZC30" s="77"/>
      <c r="OZD30" s="77"/>
      <c r="OZE30" s="77"/>
      <c r="OZF30" s="77"/>
      <c r="OZG30" s="77"/>
      <c r="OZH30" s="77"/>
      <c r="OZI30" s="77"/>
      <c r="OZJ30" s="77"/>
      <c r="OZK30" s="77"/>
      <c r="OZL30" s="77"/>
      <c r="OZM30" s="77"/>
      <c r="OZN30" s="77"/>
      <c r="OZO30" s="77"/>
      <c r="OZP30" s="77"/>
      <c r="OZQ30" s="77"/>
      <c r="OZR30" s="77"/>
      <c r="OZS30" s="77"/>
      <c r="OZT30" s="77"/>
      <c r="OZU30" s="77"/>
      <c r="OZV30" s="77"/>
      <c r="OZW30" s="77"/>
      <c r="OZX30" s="77"/>
      <c r="OZY30" s="77"/>
      <c r="OZZ30" s="77"/>
      <c r="PAA30" s="77"/>
      <c r="PAB30" s="77"/>
      <c r="PAC30" s="77"/>
      <c r="PAD30" s="77"/>
      <c r="PAE30" s="77"/>
      <c r="PAF30" s="77"/>
      <c r="PAG30" s="77"/>
      <c r="PAH30" s="77"/>
      <c r="PAI30" s="77"/>
      <c r="PAJ30" s="77"/>
      <c r="PAK30" s="77"/>
      <c r="PAL30" s="77"/>
      <c r="PAM30" s="77"/>
      <c r="PAN30" s="77"/>
      <c r="PAO30" s="77"/>
      <c r="PAP30" s="77"/>
      <c r="PAQ30" s="77"/>
      <c r="PAR30" s="77"/>
      <c r="PAS30" s="77"/>
      <c r="PAT30" s="77"/>
      <c r="PAU30" s="77"/>
      <c r="PAV30" s="77"/>
      <c r="PAW30" s="77"/>
      <c r="PAX30" s="77"/>
      <c r="PAY30" s="77"/>
      <c r="PAZ30" s="77"/>
      <c r="PBA30" s="77"/>
      <c r="PBB30" s="77"/>
      <c r="PBC30" s="77"/>
      <c r="PBD30" s="77"/>
      <c r="PBE30" s="77"/>
      <c r="PBF30" s="77"/>
      <c r="PBG30" s="77"/>
      <c r="PBH30" s="77"/>
      <c r="PBI30" s="77"/>
      <c r="PBJ30" s="77"/>
      <c r="PBK30" s="77"/>
      <c r="PBL30" s="77"/>
      <c r="PBM30" s="77"/>
      <c r="PBN30" s="77"/>
      <c r="PBO30" s="77"/>
      <c r="PBP30" s="77"/>
      <c r="PBQ30" s="77"/>
      <c r="PBR30" s="77"/>
      <c r="PBS30" s="77"/>
      <c r="PBT30" s="77"/>
      <c r="PBU30" s="77"/>
      <c r="PBV30" s="77"/>
      <c r="PBW30" s="77"/>
      <c r="PBX30" s="77"/>
      <c r="PBY30" s="77"/>
      <c r="PBZ30" s="77"/>
      <c r="PCA30" s="77"/>
      <c r="PCB30" s="77"/>
      <c r="PCC30" s="77"/>
      <c r="PCD30" s="77"/>
      <c r="PCE30" s="77"/>
      <c r="PCF30" s="77"/>
      <c r="PCG30" s="77"/>
      <c r="PCH30" s="77"/>
      <c r="PCI30" s="77"/>
      <c r="PCJ30" s="77"/>
      <c r="PCK30" s="77"/>
      <c r="PCL30" s="77"/>
      <c r="PCM30" s="77"/>
      <c r="PCN30" s="77"/>
      <c r="PCO30" s="77"/>
      <c r="PCP30" s="77"/>
      <c r="PCQ30" s="77"/>
      <c r="PCR30" s="77"/>
      <c r="PCS30" s="77"/>
      <c r="PCT30" s="77"/>
      <c r="PCU30" s="77"/>
      <c r="PCV30" s="77"/>
      <c r="PCW30" s="77"/>
      <c r="PCX30" s="77"/>
      <c r="PCY30" s="77"/>
      <c r="PCZ30" s="77"/>
      <c r="PDA30" s="77"/>
      <c r="PDB30" s="77"/>
      <c r="PDC30" s="77"/>
      <c r="PDD30" s="77"/>
      <c r="PDE30" s="77"/>
      <c r="PDF30" s="77"/>
      <c r="PDG30" s="77"/>
      <c r="PDH30" s="77"/>
      <c r="PDI30" s="77"/>
      <c r="PDJ30" s="77"/>
      <c r="PDK30" s="77"/>
      <c r="PDL30" s="77"/>
      <c r="PDM30" s="77"/>
      <c r="PDN30" s="77"/>
      <c r="PDO30" s="77"/>
      <c r="PDP30" s="77"/>
      <c r="PDQ30" s="77"/>
      <c r="PDR30" s="77"/>
      <c r="PDS30" s="77"/>
      <c r="PDT30" s="77"/>
      <c r="PDU30" s="77"/>
      <c r="PDV30" s="77"/>
      <c r="PDW30" s="77"/>
      <c r="PDX30" s="77"/>
      <c r="PDY30" s="77"/>
      <c r="PDZ30" s="77"/>
      <c r="PEA30" s="77"/>
      <c r="PEB30" s="77"/>
      <c r="PEC30" s="77"/>
      <c r="PED30" s="77"/>
      <c r="PEE30" s="77"/>
      <c r="PEF30" s="77"/>
      <c r="PEG30" s="77"/>
      <c r="PEH30" s="77"/>
      <c r="PEI30" s="77"/>
      <c r="PEJ30" s="77"/>
      <c r="PEK30" s="77"/>
      <c r="PEL30" s="77"/>
      <c r="PEM30" s="77"/>
      <c r="PEN30" s="77"/>
      <c r="PEO30" s="77"/>
      <c r="PEP30" s="77"/>
      <c r="PEQ30" s="77"/>
      <c r="PER30" s="77"/>
      <c r="PES30" s="77"/>
      <c r="PET30" s="77"/>
      <c r="PEU30" s="77"/>
      <c r="PEV30" s="77"/>
      <c r="PEW30" s="77"/>
      <c r="PEX30" s="77"/>
      <c r="PEY30" s="77"/>
      <c r="PEZ30" s="77"/>
      <c r="PFA30" s="77"/>
      <c r="PFB30" s="77"/>
      <c r="PFC30" s="77"/>
      <c r="PFD30" s="77"/>
      <c r="PFE30" s="77"/>
      <c r="PFF30" s="77"/>
      <c r="PFG30" s="77"/>
      <c r="PFH30" s="77"/>
      <c r="PFI30" s="77"/>
      <c r="PFJ30" s="77"/>
      <c r="PFK30" s="77"/>
      <c r="PFL30" s="77"/>
      <c r="PFM30" s="77"/>
      <c r="PFN30" s="77"/>
      <c r="PFO30" s="77"/>
      <c r="PFP30" s="77"/>
      <c r="PFQ30" s="77"/>
      <c r="PFR30" s="77"/>
      <c r="PFS30" s="77"/>
      <c r="PFT30" s="77"/>
      <c r="PFU30" s="77"/>
      <c r="PFV30" s="77"/>
      <c r="PFW30" s="77"/>
      <c r="PFX30" s="77"/>
      <c r="PFY30" s="77"/>
      <c r="PFZ30" s="77"/>
      <c r="PGA30" s="77"/>
      <c r="PGB30" s="77"/>
      <c r="PGC30" s="77"/>
      <c r="PGD30" s="77"/>
      <c r="PGE30" s="77"/>
      <c r="PGF30" s="77"/>
      <c r="PGG30" s="77"/>
      <c r="PGH30" s="77"/>
      <c r="PGI30" s="77"/>
      <c r="PGJ30" s="77"/>
      <c r="PGK30" s="77"/>
      <c r="PGL30" s="77"/>
      <c r="PGM30" s="77"/>
      <c r="PGN30" s="77"/>
      <c r="PGO30" s="77"/>
      <c r="PGP30" s="77"/>
      <c r="PGQ30" s="77"/>
      <c r="PGR30" s="77"/>
      <c r="PGS30" s="77"/>
      <c r="PGT30" s="77"/>
      <c r="PGU30" s="77"/>
      <c r="PGV30" s="77"/>
      <c r="PGW30" s="77"/>
      <c r="PGX30" s="77"/>
      <c r="PGY30" s="77"/>
      <c r="PGZ30" s="77"/>
      <c r="PHA30" s="77"/>
      <c r="PHB30" s="77"/>
      <c r="PHC30" s="77"/>
      <c r="PHD30" s="77"/>
      <c r="PHE30" s="77"/>
      <c r="PHF30" s="77"/>
      <c r="PHG30" s="77"/>
      <c r="PHH30" s="77"/>
      <c r="PHI30" s="77"/>
      <c r="PHJ30" s="77"/>
      <c r="PHK30" s="77"/>
      <c r="PHL30" s="77"/>
      <c r="PHM30" s="77"/>
      <c r="PHN30" s="77"/>
      <c r="PHO30" s="77"/>
      <c r="PHP30" s="77"/>
      <c r="PHQ30" s="77"/>
      <c r="PHR30" s="77"/>
      <c r="PHS30" s="77"/>
      <c r="PHT30" s="77"/>
      <c r="PHU30" s="77"/>
      <c r="PHV30" s="77"/>
      <c r="PHW30" s="77"/>
      <c r="PHX30" s="77"/>
      <c r="PHY30" s="77"/>
      <c r="PHZ30" s="77"/>
      <c r="PIA30" s="77"/>
      <c r="PIB30" s="77"/>
      <c r="PIC30" s="77"/>
      <c r="PID30" s="77"/>
      <c r="PIE30" s="77"/>
      <c r="PIF30" s="77"/>
      <c r="PIG30" s="77"/>
      <c r="PIH30" s="77"/>
      <c r="PII30" s="77"/>
      <c r="PIJ30" s="77"/>
      <c r="PIK30" s="77"/>
      <c r="PIL30" s="77"/>
      <c r="PIM30" s="77"/>
      <c r="PIN30" s="77"/>
      <c r="PIO30" s="77"/>
      <c r="PIP30" s="77"/>
      <c r="PIQ30" s="77"/>
      <c r="PIR30" s="77"/>
      <c r="PIS30" s="77"/>
      <c r="PIT30" s="77"/>
      <c r="PIU30" s="77"/>
      <c r="PIV30" s="77"/>
      <c r="PIW30" s="77"/>
      <c r="PIX30" s="77"/>
      <c r="PIY30" s="77"/>
      <c r="PIZ30" s="77"/>
      <c r="PJA30" s="77"/>
      <c r="PJB30" s="77"/>
      <c r="PJC30" s="77"/>
      <c r="PJD30" s="77"/>
      <c r="PJE30" s="77"/>
      <c r="PJF30" s="77"/>
      <c r="PJG30" s="77"/>
      <c r="PJH30" s="77"/>
      <c r="PJI30" s="77"/>
      <c r="PJJ30" s="77"/>
      <c r="PJK30" s="77"/>
      <c r="PJL30" s="77"/>
      <c r="PJM30" s="77"/>
      <c r="PJN30" s="77"/>
      <c r="PJO30" s="77"/>
      <c r="PJP30" s="77"/>
      <c r="PJQ30" s="77"/>
      <c r="PJR30" s="77"/>
      <c r="PJS30" s="77"/>
      <c r="PJT30" s="77"/>
      <c r="PJU30" s="77"/>
      <c r="PJV30" s="77"/>
      <c r="PJW30" s="77"/>
      <c r="PJX30" s="77"/>
      <c r="PJY30" s="77"/>
      <c r="PJZ30" s="77"/>
      <c r="PKA30" s="77"/>
      <c r="PKB30" s="77"/>
      <c r="PKC30" s="77"/>
      <c r="PKD30" s="77"/>
      <c r="PKE30" s="77"/>
      <c r="PKF30" s="77"/>
      <c r="PKG30" s="77"/>
      <c r="PKH30" s="77"/>
      <c r="PKI30" s="77"/>
      <c r="PKJ30" s="77"/>
      <c r="PKK30" s="77"/>
      <c r="PKL30" s="77"/>
      <c r="PKM30" s="77"/>
      <c r="PKN30" s="77"/>
      <c r="PKO30" s="77"/>
      <c r="PKP30" s="77"/>
      <c r="PKQ30" s="77"/>
      <c r="PKR30" s="77"/>
      <c r="PKS30" s="77"/>
      <c r="PKT30" s="77"/>
      <c r="PKU30" s="77"/>
      <c r="PKV30" s="77"/>
      <c r="PKW30" s="77"/>
      <c r="PKX30" s="77"/>
      <c r="PKY30" s="77"/>
      <c r="PKZ30" s="77"/>
      <c r="PLA30" s="77"/>
      <c r="PLB30" s="77"/>
      <c r="PLC30" s="77"/>
      <c r="PLD30" s="77"/>
      <c r="PLE30" s="77"/>
      <c r="PLF30" s="77"/>
      <c r="PLG30" s="77"/>
      <c r="PLH30" s="77"/>
      <c r="PLI30" s="77"/>
      <c r="PLJ30" s="77"/>
      <c r="PLK30" s="77"/>
      <c r="PLL30" s="77"/>
      <c r="PLM30" s="77"/>
      <c r="PLN30" s="77"/>
      <c r="PLO30" s="77"/>
      <c r="PLP30" s="77"/>
      <c r="PLQ30" s="77"/>
      <c r="PLR30" s="77"/>
      <c r="PLS30" s="77"/>
      <c r="PLT30" s="77"/>
      <c r="PLU30" s="77"/>
      <c r="PLV30" s="77"/>
      <c r="PLW30" s="77"/>
      <c r="PLX30" s="77"/>
      <c r="PLY30" s="77"/>
      <c r="PLZ30" s="77"/>
      <c r="PMA30" s="77"/>
      <c r="PMB30" s="77"/>
      <c r="PMC30" s="77"/>
      <c r="PMD30" s="77"/>
      <c r="PME30" s="77"/>
      <c r="PMF30" s="77"/>
      <c r="PMG30" s="77"/>
      <c r="PMH30" s="77"/>
      <c r="PMI30" s="77"/>
      <c r="PMJ30" s="77"/>
      <c r="PMK30" s="77"/>
      <c r="PML30" s="77"/>
      <c r="PMM30" s="77"/>
      <c r="PMN30" s="77"/>
      <c r="PMO30" s="77"/>
      <c r="PMP30" s="77"/>
      <c r="PMQ30" s="77"/>
      <c r="PMR30" s="77"/>
      <c r="PMS30" s="77"/>
      <c r="PMT30" s="77"/>
      <c r="PMU30" s="77"/>
      <c r="PMV30" s="77"/>
      <c r="PMW30" s="77"/>
      <c r="PMX30" s="77"/>
      <c r="PMY30" s="77"/>
      <c r="PMZ30" s="77"/>
      <c r="PNA30" s="77"/>
      <c r="PNB30" s="77"/>
      <c r="PNC30" s="77"/>
      <c r="PND30" s="77"/>
      <c r="PNE30" s="77"/>
      <c r="PNF30" s="77"/>
      <c r="PNG30" s="77"/>
      <c r="PNH30" s="77"/>
      <c r="PNI30" s="77"/>
      <c r="PNJ30" s="77"/>
      <c r="PNK30" s="77"/>
      <c r="PNL30" s="77"/>
      <c r="PNM30" s="77"/>
      <c r="PNN30" s="77"/>
      <c r="PNO30" s="77"/>
      <c r="PNP30" s="77"/>
      <c r="PNQ30" s="77"/>
      <c r="PNR30" s="77"/>
      <c r="PNS30" s="77"/>
      <c r="PNT30" s="77"/>
      <c r="PNU30" s="77"/>
      <c r="PNV30" s="77"/>
      <c r="PNW30" s="77"/>
      <c r="PNX30" s="77"/>
      <c r="PNY30" s="77"/>
      <c r="PNZ30" s="77"/>
      <c r="POA30" s="77"/>
      <c r="POB30" s="77"/>
      <c r="POC30" s="77"/>
      <c r="POD30" s="77"/>
      <c r="POE30" s="77"/>
      <c r="POF30" s="77"/>
      <c r="POG30" s="77"/>
      <c r="POH30" s="77"/>
      <c r="POI30" s="77"/>
      <c r="POJ30" s="77"/>
      <c r="POK30" s="77"/>
      <c r="POL30" s="77"/>
      <c r="POM30" s="77"/>
      <c r="PON30" s="77"/>
      <c r="POO30" s="77"/>
      <c r="POP30" s="77"/>
      <c r="POQ30" s="77"/>
      <c r="POR30" s="77"/>
      <c r="POS30" s="77"/>
      <c r="POT30" s="77"/>
      <c r="POU30" s="77"/>
      <c r="POV30" s="77"/>
      <c r="POW30" s="77"/>
      <c r="POX30" s="77"/>
      <c r="POY30" s="77"/>
      <c r="POZ30" s="77"/>
      <c r="PPA30" s="77"/>
      <c r="PPB30" s="77"/>
      <c r="PPC30" s="77"/>
      <c r="PPD30" s="77"/>
      <c r="PPE30" s="77"/>
      <c r="PPF30" s="77"/>
      <c r="PPG30" s="77"/>
      <c r="PPH30" s="77"/>
      <c r="PPI30" s="77"/>
      <c r="PPJ30" s="77"/>
      <c r="PPK30" s="77"/>
      <c r="PPL30" s="77"/>
      <c r="PPM30" s="77"/>
      <c r="PPN30" s="77"/>
      <c r="PPO30" s="77"/>
      <c r="PPP30" s="77"/>
      <c r="PPQ30" s="77"/>
      <c r="PPR30" s="77"/>
      <c r="PPS30" s="77"/>
      <c r="PPT30" s="77"/>
      <c r="PPU30" s="77"/>
      <c r="PPV30" s="77"/>
      <c r="PPW30" s="77"/>
      <c r="PPX30" s="77"/>
      <c r="PPY30" s="77"/>
      <c r="PPZ30" s="77"/>
      <c r="PQA30" s="77"/>
      <c r="PQB30" s="77"/>
      <c r="PQC30" s="77"/>
      <c r="PQD30" s="77"/>
      <c r="PQE30" s="77"/>
      <c r="PQF30" s="77"/>
      <c r="PQG30" s="77"/>
      <c r="PQH30" s="77"/>
      <c r="PQI30" s="77"/>
      <c r="PQJ30" s="77"/>
      <c r="PQK30" s="77"/>
      <c r="PQL30" s="77"/>
      <c r="PQM30" s="77"/>
      <c r="PQN30" s="77"/>
      <c r="PQO30" s="77"/>
      <c r="PQP30" s="77"/>
      <c r="PQQ30" s="77"/>
      <c r="PQR30" s="77"/>
      <c r="PQS30" s="77"/>
      <c r="PQT30" s="77"/>
      <c r="PQU30" s="77"/>
      <c r="PQV30" s="77"/>
      <c r="PQW30" s="77"/>
      <c r="PQX30" s="77"/>
      <c r="PQY30" s="77"/>
      <c r="PQZ30" s="77"/>
      <c r="PRA30" s="77"/>
      <c r="PRB30" s="77"/>
      <c r="PRC30" s="77"/>
      <c r="PRD30" s="77"/>
      <c r="PRE30" s="77"/>
      <c r="PRF30" s="77"/>
      <c r="PRG30" s="77"/>
      <c r="PRH30" s="77"/>
      <c r="PRI30" s="77"/>
      <c r="PRJ30" s="77"/>
      <c r="PRK30" s="77"/>
      <c r="PRL30" s="77"/>
      <c r="PRM30" s="77"/>
      <c r="PRN30" s="77"/>
      <c r="PRO30" s="77"/>
      <c r="PRP30" s="77"/>
      <c r="PRQ30" s="77"/>
      <c r="PRR30" s="77"/>
      <c r="PRS30" s="77"/>
      <c r="PRT30" s="77"/>
      <c r="PRU30" s="77"/>
      <c r="PRV30" s="77"/>
      <c r="PRW30" s="77"/>
      <c r="PRX30" s="77"/>
      <c r="PRY30" s="77"/>
      <c r="PRZ30" s="77"/>
      <c r="PSA30" s="77"/>
      <c r="PSB30" s="77"/>
      <c r="PSC30" s="77"/>
      <c r="PSD30" s="77"/>
      <c r="PSE30" s="77"/>
      <c r="PSF30" s="77"/>
      <c r="PSG30" s="77"/>
      <c r="PSH30" s="77"/>
      <c r="PSI30" s="77"/>
      <c r="PSJ30" s="77"/>
      <c r="PSK30" s="77"/>
      <c r="PSL30" s="77"/>
      <c r="PSM30" s="77"/>
      <c r="PSN30" s="77"/>
      <c r="PSO30" s="77"/>
      <c r="PSP30" s="77"/>
      <c r="PSQ30" s="77"/>
      <c r="PSR30" s="77"/>
      <c r="PSS30" s="77"/>
      <c r="PST30" s="77"/>
      <c r="PSU30" s="77"/>
      <c r="PSV30" s="77"/>
      <c r="PSW30" s="77"/>
      <c r="PSX30" s="77"/>
      <c r="PSY30" s="77"/>
      <c r="PSZ30" s="77"/>
      <c r="PTA30" s="77"/>
      <c r="PTB30" s="77"/>
      <c r="PTC30" s="77"/>
      <c r="PTD30" s="77"/>
      <c r="PTE30" s="77"/>
      <c r="PTF30" s="77"/>
      <c r="PTG30" s="77"/>
      <c r="PTH30" s="77"/>
      <c r="PTI30" s="77"/>
      <c r="PTJ30" s="77"/>
      <c r="PTK30" s="77"/>
      <c r="PTL30" s="77"/>
      <c r="PTM30" s="77"/>
      <c r="PTN30" s="77"/>
      <c r="PTO30" s="77"/>
      <c r="PTP30" s="77"/>
      <c r="PTQ30" s="77"/>
      <c r="PTR30" s="77"/>
      <c r="PTS30" s="77"/>
      <c r="PTT30" s="77"/>
      <c r="PTU30" s="77"/>
      <c r="PTV30" s="77"/>
      <c r="PTW30" s="77"/>
      <c r="PTX30" s="77"/>
      <c r="PTY30" s="77"/>
      <c r="PTZ30" s="77"/>
      <c r="PUA30" s="77"/>
      <c r="PUB30" s="77"/>
      <c r="PUC30" s="77"/>
      <c r="PUD30" s="77"/>
      <c r="PUE30" s="77"/>
      <c r="PUF30" s="77"/>
      <c r="PUG30" s="77"/>
      <c r="PUH30" s="77"/>
      <c r="PUI30" s="77"/>
      <c r="PUJ30" s="77"/>
      <c r="PUK30" s="77"/>
      <c r="PUL30" s="77"/>
      <c r="PUM30" s="77"/>
      <c r="PUN30" s="77"/>
      <c r="PUO30" s="77"/>
      <c r="PUP30" s="77"/>
      <c r="PUQ30" s="77"/>
      <c r="PUR30" s="77"/>
      <c r="PUS30" s="77"/>
      <c r="PUT30" s="77"/>
      <c r="PUU30" s="77"/>
      <c r="PUV30" s="77"/>
      <c r="PUW30" s="77"/>
      <c r="PUX30" s="77"/>
      <c r="PUY30" s="77"/>
      <c r="PUZ30" s="77"/>
      <c r="PVA30" s="77"/>
      <c r="PVB30" s="77"/>
      <c r="PVC30" s="77"/>
      <c r="PVD30" s="77"/>
      <c r="PVE30" s="77"/>
      <c r="PVF30" s="77"/>
      <c r="PVG30" s="77"/>
      <c r="PVH30" s="77"/>
      <c r="PVI30" s="77"/>
      <c r="PVJ30" s="77"/>
      <c r="PVK30" s="77"/>
      <c r="PVL30" s="77"/>
      <c r="PVM30" s="77"/>
      <c r="PVN30" s="77"/>
      <c r="PVO30" s="77"/>
      <c r="PVP30" s="77"/>
      <c r="PVQ30" s="77"/>
      <c r="PVR30" s="77"/>
      <c r="PVS30" s="77"/>
      <c r="PVT30" s="77"/>
      <c r="PVU30" s="77"/>
      <c r="PVV30" s="77"/>
      <c r="PVW30" s="77"/>
      <c r="PVX30" s="77"/>
      <c r="PVY30" s="77"/>
      <c r="PVZ30" s="77"/>
      <c r="PWA30" s="77"/>
      <c r="PWB30" s="77"/>
      <c r="PWC30" s="77"/>
      <c r="PWD30" s="77"/>
      <c r="PWE30" s="77"/>
      <c r="PWF30" s="77"/>
      <c r="PWG30" s="77"/>
      <c r="PWH30" s="77"/>
      <c r="PWI30" s="77"/>
      <c r="PWJ30" s="77"/>
      <c r="PWK30" s="77"/>
      <c r="PWL30" s="77"/>
      <c r="PWM30" s="77"/>
      <c r="PWN30" s="77"/>
      <c r="PWO30" s="77"/>
      <c r="PWP30" s="77"/>
      <c r="PWQ30" s="77"/>
      <c r="PWR30" s="77"/>
      <c r="PWS30" s="77"/>
      <c r="PWT30" s="77"/>
      <c r="PWU30" s="77"/>
      <c r="PWV30" s="77"/>
      <c r="PWW30" s="77"/>
      <c r="PWX30" s="77"/>
      <c r="PWY30" s="77"/>
      <c r="PWZ30" s="77"/>
      <c r="PXA30" s="77"/>
      <c r="PXB30" s="77"/>
      <c r="PXC30" s="77"/>
      <c r="PXD30" s="77"/>
      <c r="PXE30" s="77"/>
      <c r="PXF30" s="77"/>
      <c r="PXG30" s="77"/>
      <c r="PXH30" s="77"/>
      <c r="PXI30" s="77"/>
      <c r="PXJ30" s="77"/>
      <c r="PXK30" s="77"/>
      <c r="PXL30" s="77"/>
      <c r="PXM30" s="77"/>
      <c r="PXN30" s="77"/>
      <c r="PXO30" s="77"/>
      <c r="PXP30" s="77"/>
      <c r="PXQ30" s="77"/>
      <c r="PXR30" s="77"/>
      <c r="PXS30" s="77"/>
      <c r="PXT30" s="77"/>
      <c r="PXU30" s="77"/>
      <c r="PXV30" s="77"/>
      <c r="PXW30" s="77"/>
      <c r="PXX30" s="77"/>
      <c r="PXY30" s="77"/>
      <c r="PXZ30" s="77"/>
      <c r="PYA30" s="77"/>
      <c r="PYB30" s="77"/>
      <c r="PYC30" s="77"/>
      <c r="PYD30" s="77"/>
      <c r="PYE30" s="77"/>
      <c r="PYF30" s="77"/>
      <c r="PYG30" s="77"/>
      <c r="PYH30" s="77"/>
      <c r="PYI30" s="77"/>
      <c r="PYJ30" s="77"/>
      <c r="PYK30" s="77"/>
      <c r="PYL30" s="77"/>
      <c r="PYM30" s="77"/>
      <c r="PYN30" s="77"/>
      <c r="PYO30" s="77"/>
      <c r="PYP30" s="77"/>
      <c r="PYQ30" s="77"/>
      <c r="PYR30" s="77"/>
      <c r="PYS30" s="77"/>
      <c r="PYT30" s="77"/>
      <c r="PYU30" s="77"/>
      <c r="PYV30" s="77"/>
      <c r="PYW30" s="77"/>
      <c r="PYX30" s="77"/>
      <c r="PYY30" s="77"/>
      <c r="PYZ30" s="77"/>
      <c r="PZA30" s="77"/>
      <c r="PZB30" s="77"/>
      <c r="PZC30" s="77"/>
      <c r="PZD30" s="77"/>
      <c r="PZE30" s="77"/>
      <c r="PZF30" s="77"/>
      <c r="PZG30" s="77"/>
      <c r="PZH30" s="77"/>
      <c r="PZI30" s="77"/>
      <c r="PZJ30" s="77"/>
      <c r="PZK30" s="77"/>
      <c r="PZL30" s="77"/>
      <c r="PZM30" s="77"/>
      <c r="PZN30" s="77"/>
      <c r="PZO30" s="77"/>
      <c r="PZP30" s="77"/>
      <c r="PZQ30" s="77"/>
      <c r="PZR30" s="77"/>
      <c r="PZS30" s="77"/>
      <c r="PZT30" s="77"/>
      <c r="PZU30" s="77"/>
      <c r="PZV30" s="77"/>
      <c r="PZW30" s="77"/>
      <c r="PZX30" s="77"/>
      <c r="PZY30" s="77"/>
      <c r="PZZ30" s="77"/>
      <c r="QAA30" s="77"/>
      <c r="QAB30" s="77"/>
      <c r="QAC30" s="77"/>
      <c r="QAD30" s="77"/>
      <c r="QAE30" s="77"/>
      <c r="QAF30" s="77"/>
      <c r="QAG30" s="77"/>
      <c r="QAH30" s="77"/>
      <c r="QAI30" s="77"/>
      <c r="QAJ30" s="77"/>
      <c r="QAK30" s="77"/>
      <c r="QAL30" s="77"/>
      <c r="QAM30" s="77"/>
      <c r="QAN30" s="77"/>
      <c r="QAO30" s="77"/>
      <c r="QAP30" s="77"/>
      <c r="QAQ30" s="77"/>
      <c r="QAR30" s="77"/>
      <c r="QAS30" s="77"/>
      <c r="QAT30" s="77"/>
      <c r="QAU30" s="77"/>
      <c r="QAV30" s="77"/>
      <c r="QAW30" s="77"/>
      <c r="QAX30" s="77"/>
      <c r="QAY30" s="77"/>
      <c r="QAZ30" s="77"/>
      <c r="QBA30" s="77"/>
      <c r="QBB30" s="77"/>
      <c r="QBC30" s="77"/>
      <c r="QBD30" s="77"/>
      <c r="QBE30" s="77"/>
      <c r="QBF30" s="77"/>
      <c r="QBG30" s="77"/>
      <c r="QBH30" s="77"/>
      <c r="QBI30" s="77"/>
      <c r="QBJ30" s="77"/>
      <c r="QBK30" s="77"/>
      <c r="QBL30" s="77"/>
      <c r="QBM30" s="77"/>
      <c r="QBN30" s="77"/>
      <c r="QBO30" s="77"/>
      <c r="QBP30" s="77"/>
      <c r="QBQ30" s="77"/>
      <c r="QBR30" s="77"/>
      <c r="QBS30" s="77"/>
      <c r="QBT30" s="77"/>
      <c r="QBU30" s="77"/>
      <c r="QBV30" s="77"/>
      <c r="QBW30" s="77"/>
      <c r="QBX30" s="77"/>
      <c r="QBY30" s="77"/>
      <c r="QBZ30" s="77"/>
      <c r="QCA30" s="77"/>
      <c r="QCB30" s="77"/>
      <c r="QCC30" s="77"/>
      <c r="QCD30" s="77"/>
      <c r="QCE30" s="77"/>
      <c r="QCF30" s="77"/>
      <c r="QCG30" s="77"/>
      <c r="QCH30" s="77"/>
      <c r="QCI30" s="77"/>
      <c r="QCJ30" s="77"/>
      <c r="QCK30" s="77"/>
      <c r="QCL30" s="77"/>
      <c r="QCM30" s="77"/>
      <c r="QCN30" s="77"/>
      <c r="QCO30" s="77"/>
      <c r="QCP30" s="77"/>
      <c r="QCQ30" s="77"/>
      <c r="QCR30" s="77"/>
      <c r="QCS30" s="77"/>
      <c r="QCT30" s="77"/>
      <c r="QCU30" s="77"/>
      <c r="QCV30" s="77"/>
      <c r="QCW30" s="77"/>
      <c r="QCX30" s="77"/>
      <c r="QCY30" s="77"/>
      <c r="QCZ30" s="77"/>
      <c r="QDA30" s="77"/>
      <c r="QDB30" s="77"/>
      <c r="QDC30" s="77"/>
      <c r="QDD30" s="77"/>
      <c r="QDE30" s="77"/>
      <c r="QDF30" s="77"/>
      <c r="QDG30" s="77"/>
      <c r="QDH30" s="77"/>
      <c r="QDI30" s="77"/>
      <c r="QDJ30" s="77"/>
      <c r="QDK30" s="77"/>
      <c r="QDL30" s="77"/>
      <c r="QDM30" s="77"/>
      <c r="QDN30" s="77"/>
      <c r="QDO30" s="77"/>
      <c r="QDP30" s="77"/>
      <c r="QDQ30" s="77"/>
      <c r="QDR30" s="77"/>
      <c r="QDS30" s="77"/>
      <c r="QDT30" s="77"/>
      <c r="QDU30" s="77"/>
      <c r="QDV30" s="77"/>
      <c r="QDW30" s="77"/>
      <c r="QDX30" s="77"/>
      <c r="QDY30" s="77"/>
      <c r="QDZ30" s="77"/>
      <c r="QEA30" s="77"/>
      <c r="QEB30" s="77"/>
      <c r="QEC30" s="77"/>
      <c r="QED30" s="77"/>
      <c r="QEE30" s="77"/>
      <c r="QEF30" s="77"/>
      <c r="QEG30" s="77"/>
      <c r="QEH30" s="77"/>
      <c r="QEI30" s="77"/>
      <c r="QEJ30" s="77"/>
      <c r="QEK30" s="77"/>
      <c r="QEL30" s="77"/>
      <c r="QEM30" s="77"/>
      <c r="QEN30" s="77"/>
      <c r="QEO30" s="77"/>
      <c r="QEP30" s="77"/>
      <c r="QEQ30" s="77"/>
      <c r="QER30" s="77"/>
      <c r="QES30" s="77"/>
      <c r="QET30" s="77"/>
      <c r="QEU30" s="77"/>
      <c r="QEV30" s="77"/>
      <c r="QEW30" s="77"/>
      <c r="QEX30" s="77"/>
      <c r="QEY30" s="77"/>
      <c r="QEZ30" s="77"/>
      <c r="QFA30" s="77"/>
      <c r="QFB30" s="77"/>
      <c r="QFC30" s="77"/>
      <c r="QFD30" s="77"/>
      <c r="QFE30" s="77"/>
      <c r="QFF30" s="77"/>
      <c r="QFG30" s="77"/>
      <c r="QFH30" s="77"/>
      <c r="QFI30" s="77"/>
      <c r="QFJ30" s="77"/>
      <c r="QFK30" s="77"/>
      <c r="QFL30" s="77"/>
      <c r="QFM30" s="77"/>
      <c r="QFN30" s="77"/>
      <c r="QFO30" s="77"/>
      <c r="QFP30" s="77"/>
      <c r="QFQ30" s="77"/>
      <c r="QFR30" s="77"/>
      <c r="QFS30" s="77"/>
      <c r="QFT30" s="77"/>
      <c r="QFU30" s="77"/>
      <c r="QFV30" s="77"/>
      <c r="QFW30" s="77"/>
      <c r="QFX30" s="77"/>
      <c r="QFY30" s="77"/>
      <c r="QFZ30" s="77"/>
      <c r="QGA30" s="77"/>
      <c r="QGB30" s="77"/>
      <c r="QGC30" s="77"/>
      <c r="QGD30" s="77"/>
      <c r="QGE30" s="77"/>
      <c r="QGF30" s="77"/>
      <c r="QGG30" s="77"/>
      <c r="QGH30" s="77"/>
      <c r="QGI30" s="77"/>
      <c r="QGJ30" s="77"/>
      <c r="QGK30" s="77"/>
      <c r="QGL30" s="77"/>
      <c r="QGM30" s="77"/>
      <c r="QGN30" s="77"/>
      <c r="QGO30" s="77"/>
      <c r="QGP30" s="77"/>
      <c r="QGQ30" s="77"/>
      <c r="QGR30" s="77"/>
      <c r="QGS30" s="77"/>
      <c r="QGT30" s="77"/>
      <c r="QGU30" s="77"/>
      <c r="QGV30" s="77"/>
      <c r="QGW30" s="77"/>
      <c r="QGX30" s="77"/>
      <c r="QGY30" s="77"/>
      <c r="QGZ30" s="77"/>
      <c r="QHA30" s="77"/>
      <c r="QHB30" s="77"/>
      <c r="QHC30" s="77"/>
      <c r="QHD30" s="77"/>
      <c r="QHE30" s="77"/>
      <c r="QHF30" s="77"/>
      <c r="QHG30" s="77"/>
      <c r="QHH30" s="77"/>
      <c r="QHI30" s="77"/>
      <c r="QHJ30" s="77"/>
      <c r="QHK30" s="77"/>
      <c r="QHL30" s="77"/>
      <c r="QHM30" s="77"/>
      <c r="QHN30" s="77"/>
      <c r="QHO30" s="77"/>
      <c r="QHP30" s="77"/>
      <c r="QHQ30" s="77"/>
      <c r="QHR30" s="77"/>
      <c r="QHS30" s="77"/>
      <c r="QHT30" s="77"/>
      <c r="QHU30" s="77"/>
      <c r="QHV30" s="77"/>
      <c r="QHW30" s="77"/>
      <c r="QHX30" s="77"/>
      <c r="QHY30" s="77"/>
      <c r="QHZ30" s="77"/>
      <c r="QIA30" s="77"/>
      <c r="QIB30" s="77"/>
      <c r="QIC30" s="77"/>
      <c r="QID30" s="77"/>
      <c r="QIE30" s="77"/>
      <c r="QIF30" s="77"/>
      <c r="QIG30" s="77"/>
      <c r="QIH30" s="77"/>
      <c r="QII30" s="77"/>
      <c r="QIJ30" s="77"/>
      <c r="QIK30" s="77"/>
      <c r="QIL30" s="77"/>
      <c r="QIM30" s="77"/>
      <c r="QIN30" s="77"/>
      <c r="QIO30" s="77"/>
      <c r="QIP30" s="77"/>
      <c r="QIQ30" s="77"/>
      <c r="QIR30" s="77"/>
      <c r="QIS30" s="77"/>
      <c r="QIT30" s="77"/>
      <c r="QIU30" s="77"/>
      <c r="QIV30" s="77"/>
      <c r="QIW30" s="77"/>
      <c r="QIX30" s="77"/>
      <c r="QIY30" s="77"/>
      <c r="QIZ30" s="77"/>
      <c r="QJA30" s="77"/>
      <c r="QJB30" s="77"/>
      <c r="QJC30" s="77"/>
      <c r="QJD30" s="77"/>
      <c r="QJE30" s="77"/>
      <c r="QJF30" s="77"/>
      <c r="QJG30" s="77"/>
      <c r="QJH30" s="77"/>
      <c r="QJI30" s="77"/>
      <c r="QJJ30" s="77"/>
      <c r="QJK30" s="77"/>
      <c r="QJL30" s="77"/>
      <c r="QJM30" s="77"/>
      <c r="QJN30" s="77"/>
      <c r="QJO30" s="77"/>
      <c r="QJP30" s="77"/>
      <c r="QJQ30" s="77"/>
      <c r="QJR30" s="77"/>
      <c r="QJS30" s="77"/>
      <c r="QJT30" s="77"/>
      <c r="QJU30" s="77"/>
      <c r="QJV30" s="77"/>
      <c r="QJW30" s="77"/>
      <c r="QJX30" s="77"/>
      <c r="QJY30" s="77"/>
      <c r="QJZ30" s="77"/>
      <c r="QKA30" s="77"/>
      <c r="QKB30" s="77"/>
      <c r="QKC30" s="77"/>
      <c r="QKD30" s="77"/>
      <c r="QKE30" s="77"/>
      <c r="QKF30" s="77"/>
      <c r="QKG30" s="77"/>
      <c r="QKH30" s="77"/>
      <c r="QKI30" s="77"/>
      <c r="QKJ30" s="77"/>
      <c r="QKK30" s="77"/>
      <c r="QKL30" s="77"/>
      <c r="QKM30" s="77"/>
      <c r="QKN30" s="77"/>
      <c r="QKO30" s="77"/>
      <c r="QKP30" s="77"/>
      <c r="QKQ30" s="77"/>
      <c r="QKR30" s="77"/>
      <c r="QKS30" s="77"/>
      <c r="QKT30" s="77"/>
      <c r="QKU30" s="77"/>
      <c r="QKV30" s="77"/>
      <c r="QKW30" s="77"/>
      <c r="QKX30" s="77"/>
      <c r="QKY30" s="77"/>
      <c r="QKZ30" s="77"/>
      <c r="QLA30" s="77"/>
      <c r="QLB30" s="77"/>
      <c r="QLC30" s="77"/>
      <c r="QLD30" s="77"/>
      <c r="QLE30" s="77"/>
      <c r="QLF30" s="77"/>
      <c r="QLG30" s="77"/>
      <c r="QLH30" s="77"/>
      <c r="QLI30" s="77"/>
      <c r="QLJ30" s="77"/>
      <c r="QLK30" s="77"/>
      <c r="QLL30" s="77"/>
      <c r="QLM30" s="77"/>
      <c r="QLN30" s="77"/>
      <c r="QLO30" s="77"/>
      <c r="QLP30" s="77"/>
      <c r="QLQ30" s="77"/>
      <c r="QLR30" s="77"/>
      <c r="QLS30" s="77"/>
      <c r="QLT30" s="77"/>
      <c r="QLU30" s="77"/>
      <c r="QLV30" s="77"/>
      <c r="QLW30" s="77"/>
      <c r="QLX30" s="77"/>
      <c r="QLY30" s="77"/>
      <c r="QLZ30" s="77"/>
      <c r="QMA30" s="77"/>
      <c r="QMB30" s="77"/>
      <c r="QMC30" s="77"/>
      <c r="QMD30" s="77"/>
      <c r="QME30" s="77"/>
      <c r="QMF30" s="77"/>
      <c r="QMG30" s="77"/>
      <c r="QMH30" s="77"/>
      <c r="QMI30" s="77"/>
      <c r="QMJ30" s="77"/>
      <c r="QMK30" s="77"/>
      <c r="QML30" s="77"/>
      <c r="QMM30" s="77"/>
      <c r="QMN30" s="77"/>
      <c r="QMO30" s="77"/>
      <c r="QMP30" s="77"/>
      <c r="QMQ30" s="77"/>
      <c r="QMR30" s="77"/>
      <c r="QMS30" s="77"/>
      <c r="QMT30" s="77"/>
      <c r="QMU30" s="77"/>
      <c r="QMV30" s="77"/>
      <c r="QMW30" s="77"/>
      <c r="QMX30" s="77"/>
      <c r="QMY30" s="77"/>
      <c r="QMZ30" s="77"/>
      <c r="QNA30" s="77"/>
      <c r="QNB30" s="77"/>
      <c r="QNC30" s="77"/>
      <c r="QND30" s="77"/>
      <c r="QNE30" s="77"/>
      <c r="QNF30" s="77"/>
      <c r="QNG30" s="77"/>
      <c r="QNH30" s="77"/>
      <c r="QNI30" s="77"/>
      <c r="QNJ30" s="77"/>
      <c r="QNK30" s="77"/>
      <c r="QNL30" s="77"/>
      <c r="QNM30" s="77"/>
      <c r="QNN30" s="77"/>
      <c r="QNO30" s="77"/>
      <c r="QNP30" s="77"/>
      <c r="QNQ30" s="77"/>
      <c r="QNR30" s="77"/>
      <c r="QNS30" s="77"/>
      <c r="QNT30" s="77"/>
      <c r="QNU30" s="77"/>
      <c r="QNV30" s="77"/>
      <c r="QNW30" s="77"/>
      <c r="QNX30" s="77"/>
      <c r="QNY30" s="77"/>
      <c r="QNZ30" s="77"/>
      <c r="QOA30" s="77"/>
      <c r="QOB30" s="77"/>
      <c r="QOC30" s="77"/>
      <c r="QOD30" s="77"/>
      <c r="QOE30" s="77"/>
      <c r="QOF30" s="77"/>
      <c r="QOG30" s="77"/>
      <c r="QOH30" s="77"/>
      <c r="QOI30" s="77"/>
      <c r="QOJ30" s="77"/>
      <c r="QOK30" s="77"/>
      <c r="QOL30" s="77"/>
      <c r="QOM30" s="77"/>
      <c r="QON30" s="77"/>
      <c r="QOO30" s="77"/>
      <c r="QOP30" s="77"/>
      <c r="QOQ30" s="77"/>
      <c r="QOR30" s="77"/>
      <c r="QOS30" s="77"/>
      <c r="QOT30" s="77"/>
      <c r="QOU30" s="77"/>
      <c r="QOV30" s="77"/>
      <c r="QOW30" s="77"/>
      <c r="QOX30" s="77"/>
      <c r="QOY30" s="77"/>
      <c r="QOZ30" s="77"/>
      <c r="QPA30" s="77"/>
      <c r="QPB30" s="77"/>
      <c r="QPC30" s="77"/>
      <c r="QPD30" s="77"/>
      <c r="QPE30" s="77"/>
      <c r="QPF30" s="77"/>
      <c r="QPG30" s="77"/>
      <c r="QPH30" s="77"/>
      <c r="QPI30" s="77"/>
      <c r="QPJ30" s="77"/>
      <c r="QPK30" s="77"/>
      <c r="QPL30" s="77"/>
      <c r="QPM30" s="77"/>
      <c r="QPN30" s="77"/>
      <c r="QPO30" s="77"/>
      <c r="QPP30" s="77"/>
      <c r="QPQ30" s="77"/>
      <c r="QPR30" s="77"/>
      <c r="QPS30" s="77"/>
      <c r="QPT30" s="77"/>
      <c r="QPU30" s="77"/>
      <c r="QPV30" s="77"/>
      <c r="QPW30" s="77"/>
      <c r="QPX30" s="77"/>
      <c r="QPY30" s="77"/>
      <c r="QPZ30" s="77"/>
      <c r="QQA30" s="77"/>
      <c r="QQB30" s="77"/>
      <c r="QQC30" s="77"/>
      <c r="QQD30" s="77"/>
      <c r="QQE30" s="77"/>
      <c r="QQF30" s="77"/>
      <c r="QQG30" s="77"/>
      <c r="QQH30" s="77"/>
      <c r="QQI30" s="77"/>
      <c r="QQJ30" s="77"/>
      <c r="QQK30" s="77"/>
      <c r="QQL30" s="77"/>
      <c r="QQM30" s="77"/>
      <c r="QQN30" s="77"/>
      <c r="QQO30" s="77"/>
      <c r="QQP30" s="77"/>
      <c r="QQQ30" s="77"/>
      <c r="QQR30" s="77"/>
      <c r="QQS30" s="77"/>
      <c r="QQT30" s="77"/>
      <c r="QQU30" s="77"/>
      <c r="QQV30" s="77"/>
      <c r="QQW30" s="77"/>
      <c r="QQX30" s="77"/>
      <c r="QQY30" s="77"/>
      <c r="QQZ30" s="77"/>
      <c r="QRA30" s="77"/>
      <c r="QRB30" s="77"/>
      <c r="QRC30" s="77"/>
      <c r="QRD30" s="77"/>
      <c r="QRE30" s="77"/>
      <c r="QRF30" s="77"/>
      <c r="QRG30" s="77"/>
      <c r="QRH30" s="77"/>
      <c r="QRI30" s="77"/>
      <c r="QRJ30" s="77"/>
      <c r="QRK30" s="77"/>
      <c r="QRL30" s="77"/>
      <c r="QRM30" s="77"/>
      <c r="QRN30" s="77"/>
      <c r="QRO30" s="77"/>
      <c r="QRP30" s="77"/>
      <c r="QRQ30" s="77"/>
      <c r="QRR30" s="77"/>
      <c r="QRS30" s="77"/>
      <c r="QRT30" s="77"/>
      <c r="QRU30" s="77"/>
      <c r="QRV30" s="77"/>
      <c r="QRW30" s="77"/>
      <c r="QRX30" s="77"/>
      <c r="QRY30" s="77"/>
      <c r="QRZ30" s="77"/>
      <c r="QSA30" s="77"/>
      <c r="QSB30" s="77"/>
      <c r="QSC30" s="77"/>
      <c r="QSD30" s="77"/>
      <c r="QSE30" s="77"/>
      <c r="QSF30" s="77"/>
      <c r="QSG30" s="77"/>
      <c r="QSH30" s="77"/>
      <c r="QSI30" s="77"/>
      <c r="QSJ30" s="77"/>
      <c r="QSK30" s="77"/>
      <c r="QSL30" s="77"/>
      <c r="QSM30" s="77"/>
      <c r="QSN30" s="77"/>
      <c r="QSO30" s="77"/>
      <c r="QSP30" s="77"/>
      <c r="QSQ30" s="77"/>
      <c r="QSR30" s="77"/>
      <c r="QSS30" s="77"/>
      <c r="QST30" s="77"/>
      <c r="QSU30" s="77"/>
      <c r="QSV30" s="77"/>
      <c r="QSW30" s="77"/>
      <c r="QSX30" s="77"/>
      <c r="QSY30" s="77"/>
      <c r="QSZ30" s="77"/>
      <c r="QTA30" s="77"/>
      <c r="QTB30" s="77"/>
      <c r="QTC30" s="77"/>
      <c r="QTD30" s="77"/>
      <c r="QTE30" s="77"/>
      <c r="QTF30" s="77"/>
      <c r="QTG30" s="77"/>
      <c r="QTH30" s="77"/>
      <c r="QTI30" s="77"/>
      <c r="QTJ30" s="77"/>
      <c r="QTK30" s="77"/>
      <c r="QTL30" s="77"/>
      <c r="QTM30" s="77"/>
      <c r="QTN30" s="77"/>
      <c r="QTO30" s="77"/>
      <c r="QTP30" s="77"/>
      <c r="QTQ30" s="77"/>
      <c r="QTR30" s="77"/>
      <c r="QTS30" s="77"/>
      <c r="QTT30" s="77"/>
      <c r="QTU30" s="77"/>
      <c r="QTV30" s="77"/>
      <c r="QTW30" s="77"/>
      <c r="QTX30" s="77"/>
      <c r="QTY30" s="77"/>
      <c r="QTZ30" s="77"/>
      <c r="QUA30" s="77"/>
      <c r="QUB30" s="77"/>
      <c r="QUC30" s="77"/>
      <c r="QUD30" s="77"/>
      <c r="QUE30" s="77"/>
      <c r="QUF30" s="77"/>
      <c r="QUG30" s="77"/>
      <c r="QUH30" s="77"/>
      <c r="QUI30" s="77"/>
      <c r="QUJ30" s="77"/>
      <c r="QUK30" s="77"/>
      <c r="QUL30" s="77"/>
      <c r="QUM30" s="77"/>
      <c r="QUN30" s="77"/>
      <c r="QUO30" s="77"/>
      <c r="QUP30" s="77"/>
      <c r="QUQ30" s="77"/>
      <c r="QUR30" s="77"/>
      <c r="QUS30" s="77"/>
      <c r="QUT30" s="77"/>
      <c r="QUU30" s="77"/>
      <c r="QUV30" s="77"/>
      <c r="QUW30" s="77"/>
      <c r="QUX30" s="77"/>
      <c r="QUY30" s="77"/>
      <c r="QUZ30" s="77"/>
      <c r="QVA30" s="77"/>
      <c r="QVB30" s="77"/>
      <c r="QVC30" s="77"/>
      <c r="QVD30" s="77"/>
      <c r="QVE30" s="77"/>
      <c r="QVF30" s="77"/>
      <c r="QVG30" s="77"/>
      <c r="QVH30" s="77"/>
      <c r="QVI30" s="77"/>
      <c r="QVJ30" s="77"/>
      <c r="QVK30" s="77"/>
      <c r="QVL30" s="77"/>
      <c r="QVM30" s="77"/>
      <c r="QVN30" s="77"/>
      <c r="QVO30" s="77"/>
      <c r="QVP30" s="77"/>
      <c r="QVQ30" s="77"/>
      <c r="QVR30" s="77"/>
      <c r="QVS30" s="77"/>
      <c r="QVT30" s="77"/>
      <c r="QVU30" s="77"/>
      <c r="QVV30" s="77"/>
      <c r="QVW30" s="77"/>
      <c r="QVX30" s="77"/>
      <c r="QVY30" s="77"/>
      <c r="QVZ30" s="77"/>
      <c r="QWA30" s="77"/>
      <c r="QWB30" s="77"/>
      <c r="QWC30" s="77"/>
      <c r="QWD30" s="77"/>
      <c r="QWE30" s="77"/>
      <c r="QWF30" s="77"/>
      <c r="QWG30" s="77"/>
      <c r="QWH30" s="77"/>
      <c r="QWI30" s="77"/>
      <c r="QWJ30" s="77"/>
      <c r="QWK30" s="77"/>
      <c r="QWL30" s="77"/>
      <c r="QWM30" s="77"/>
      <c r="QWN30" s="77"/>
      <c r="QWO30" s="77"/>
      <c r="QWP30" s="77"/>
      <c r="QWQ30" s="77"/>
      <c r="QWR30" s="77"/>
      <c r="QWS30" s="77"/>
      <c r="QWT30" s="77"/>
      <c r="QWU30" s="77"/>
      <c r="QWV30" s="77"/>
      <c r="QWW30" s="77"/>
      <c r="QWX30" s="77"/>
      <c r="QWY30" s="77"/>
      <c r="QWZ30" s="77"/>
      <c r="QXA30" s="77"/>
      <c r="QXB30" s="77"/>
      <c r="QXC30" s="77"/>
      <c r="QXD30" s="77"/>
      <c r="QXE30" s="77"/>
      <c r="QXF30" s="77"/>
      <c r="QXG30" s="77"/>
      <c r="QXH30" s="77"/>
      <c r="QXI30" s="77"/>
      <c r="QXJ30" s="77"/>
      <c r="QXK30" s="77"/>
      <c r="QXL30" s="77"/>
      <c r="QXM30" s="77"/>
      <c r="QXN30" s="77"/>
      <c r="QXO30" s="77"/>
      <c r="QXP30" s="77"/>
      <c r="QXQ30" s="77"/>
      <c r="QXR30" s="77"/>
      <c r="QXS30" s="77"/>
      <c r="QXT30" s="77"/>
      <c r="QXU30" s="77"/>
      <c r="QXV30" s="77"/>
      <c r="QXW30" s="77"/>
      <c r="QXX30" s="77"/>
      <c r="QXY30" s="77"/>
      <c r="QXZ30" s="77"/>
      <c r="QYA30" s="77"/>
      <c r="QYB30" s="77"/>
      <c r="QYC30" s="77"/>
      <c r="QYD30" s="77"/>
      <c r="QYE30" s="77"/>
      <c r="QYF30" s="77"/>
      <c r="QYG30" s="77"/>
      <c r="QYH30" s="77"/>
      <c r="QYI30" s="77"/>
      <c r="QYJ30" s="77"/>
      <c r="QYK30" s="77"/>
      <c r="QYL30" s="77"/>
      <c r="QYM30" s="77"/>
      <c r="QYN30" s="77"/>
      <c r="QYO30" s="77"/>
      <c r="QYP30" s="77"/>
      <c r="QYQ30" s="77"/>
      <c r="QYR30" s="77"/>
      <c r="QYS30" s="77"/>
      <c r="QYT30" s="77"/>
      <c r="QYU30" s="77"/>
      <c r="QYV30" s="77"/>
      <c r="QYW30" s="77"/>
      <c r="QYX30" s="77"/>
      <c r="QYY30" s="77"/>
      <c r="QYZ30" s="77"/>
      <c r="QZA30" s="77"/>
      <c r="QZB30" s="77"/>
      <c r="QZC30" s="77"/>
      <c r="QZD30" s="77"/>
      <c r="QZE30" s="77"/>
      <c r="QZF30" s="77"/>
      <c r="QZG30" s="77"/>
      <c r="QZH30" s="77"/>
      <c r="QZI30" s="77"/>
      <c r="QZJ30" s="77"/>
      <c r="QZK30" s="77"/>
      <c r="QZL30" s="77"/>
      <c r="QZM30" s="77"/>
      <c r="QZN30" s="77"/>
      <c r="QZO30" s="77"/>
      <c r="QZP30" s="77"/>
      <c r="QZQ30" s="77"/>
      <c r="QZR30" s="77"/>
      <c r="QZS30" s="77"/>
      <c r="QZT30" s="77"/>
      <c r="QZU30" s="77"/>
      <c r="QZV30" s="77"/>
      <c r="QZW30" s="77"/>
      <c r="QZX30" s="77"/>
      <c r="QZY30" s="77"/>
      <c r="QZZ30" s="77"/>
      <c r="RAA30" s="77"/>
      <c r="RAB30" s="77"/>
      <c r="RAC30" s="77"/>
      <c r="RAD30" s="77"/>
      <c r="RAE30" s="77"/>
      <c r="RAF30" s="77"/>
      <c r="RAG30" s="77"/>
      <c r="RAH30" s="77"/>
      <c r="RAI30" s="77"/>
      <c r="RAJ30" s="77"/>
      <c r="RAK30" s="77"/>
      <c r="RAL30" s="77"/>
      <c r="RAM30" s="77"/>
      <c r="RAN30" s="77"/>
      <c r="RAO30" s="77"/>
      <c r="RAP30" s="77"/>
      <c r="RAQ30" s="77"/>
      <c r="RAR30" s="77"/>
      <c r="RAS30" s="77"/>
      <c r="RAT30" s="77"/>
      <c r="RAU30" s="77"/>
      <c r="RAV30" s="77"/>
      <c r="RAW30" s="77"/>
      <c r="RAX30" s="77"/>
      <c r="RAY30" s="77"/>
      <c r="RAZ30" s="77"/>
      <c r="RBA30" s="77"/>
      <c r="RBB30" s="77"/>
      <c r="RBC30" s="77"/>
      <c r="RBD30" s="77"/>
      <c r="RBE30" s="77"/>
      <c r="RBF30" s="77"/>
      <c r="RBG30" s="77"/>
      <c r="RBH30" s="77"/>
      <c r="RBI30" s="77"/>
      <c r="RBJ30" s="77"/>
      <c r="RBK30" s="77"/>
      <c r="RBL30" s="77"/>
      <c r="RBM30" s="77"/>
      <c r="RBN30" s="77"/>
      <c r="RBO30" s="77"/>
      <c r="RBP30" s="77"/>
      <c r="RBQ30" s="77"/>
      <c r="RBR30" s="77"/>
      <c r="RBS30" s="77"/>
      <c r="RBT30" s="77"/>
      <c r="RBU30" s="77"/>
      <c r="RBV30" s="77"/>
      <c r="RBW30" s="77"/>
      <c r="RBX30" s="77"/>
      <c r="RBY30" s="77"/>
      <c r="RBZ30" s="77"/>
      <c r="RCA30" s="77"/>
      <c r="RCB30" s="77"/>
      <c r="RCC30" s="77"/>
      <c r="RCD30" s="77"/>
      <c r="RCE30" s="77"/>
      <c r="RCF30" s="77"/>
      <c r="RCG30" s="77"/>
      <c r="RCH30" s="77"/>
      <c r="RCI30" s="77"/>
      <c r="RCJ30" s="77"/>
      <c r="RCK30" s="77"/>
      <c r="RCL30" s="77"/>
      <c r="RCM30" s="77"/>
      <c r="RCN30" s="77"/>
      <c r="RCO30" s="77"/>
      <c r="RCP30" s="77"/>
      <c r="RCQ30" s="77"/>
      <c r="RCR30" s="77"/>
      <c r="RCS30" s="77"/>
      <c r="RCT30" s="77"/>
      <c r="RCU30" s="77"/>
      <c r="RCV30" s="77"/>
      <c r="RCW30" s="77"/>
      <c r="RCX30" s="77"/>
      <c r="RCY30" s="77"/>
      <c r="RCZ30" s="77"/>
      <c r="RDA30" s="77"/>
      <c r="RDB30" s="77"/>
      <c r="RDC30" s="77"/>
      <c r="RDD30" s="77"/>
      <c r="RDE30" s="77"/>
      <c r="RDF30" s="77"/>
      <c r="RDG30" s="77"/>
      <c r="RDH30" s="77"/>
      <c r="RDI30" s="77"/>
      <c r="RDJ30" s="77"/>
      <c r="RDK30" s="77"/>
      <c r="RDL30" s="77"/>
      <c r="RDM30" s="77"/>
      <c r="RDN30" s="77"/>
      <c r="RDO30" s="77"/>
      <c r="RDP30" s="77"/>
      <c r="RDQ30" s="77"/>
      <c r="RDR30" s="77"/>
      <c r="RDS30" s="77"/>
      <c r="RDT30" s="77"/>
      <c r="RDU30" s="77"/>
      <c r="RDV30" s="77"/>
      <c r="RDW30" s="77"/>
      <c r="RDX30" s="77"/>
      <c r="RDY30" s="77"/>
      <c r="RDZ30" s="77"/>
      <c r="REA30" s="77"/>
      <c r="REB30" s="77"/>
      <c r="REC30" s="77"/>
      <c r="RED30" s="77"/>
      <c r="REE30" s="77"/>
      <c r="REF30" s="77"/>
      <c r="REG30" s="77"/>
      <c r="REH30" s="77"/>
      <c r="REI30" s="77"/>
      <c r="REJ30" s="77"/>
      <c r="REK30" s="77"/>
      <c r="REL30" s="77"/>
      <c r="REM30" s="77"/>
      <c r="REN30" s="77"/>
      <c r="REO30" s="77"/>
      <c r="REP30" s="77"/>
      <c r="REQ30" s="77"/>
      <c r="RER30" s="77"/>
      <c r="RES30" s="77"/>
      <c r="RET30" s="77"/>
      <c r="REU30" s="77"/>
      <c r="REV30" s="77"/>
      <c r="REW30" s="77"/>
      <c r="REX30" s="77"/>
      <c r="REY30" s="77"/>
      <c r="REZ30" s="77"/>
      <c r="RFA30" s="77"/>
      <c r="RFB30" s="77"/>
      <c r="RFC30" s="77"/>
      <c r="RFD30" s="77"/>
      <c r="RFE30" s="77"/>
      <c r="RFF30" s="77"/>
      <c r="RFG30" s="77"/>
      <c r="RFH30" s="77"/>
      <c r="RFI30" s="77"/>
      <c r="RFJ30" s="77"/>
      <c r="RFK30" s="77"/>
      <c r="RFL30" s="77"/>
      <c r="RFM30" s="77"/>
      <c r="RFN30" s="77"/>
      <c r="RFO30" s="77"/>
      <c r="RFP30" s="77"/>
      <c r="RFQ30" s="77"/>
      <c r="RFR30" s="77"/>
      <c r="RFS30" s="77"/>
      <c r="RFT30" s="77"/>
      <c r="RFU30" s="77"/>
      <c r="RFV30" s="77"/>
      <c r="RFW30" s="77"/>
      <c r="RFX30" s="77"/>
      <c r="RFY30" s="77"/>
      <c r="RFZ30" s="77"/>
      <c r="RGA30" s="77"/>
      <c r="RGB30" s="77"/>
      <c r="RGC30" s="77"/>
      <c r="RGD30" s="77"/>
      <c r="RGE30" s="77"/>
      <c r="RGF30" s="77"/>
      <c r="RGG30" s="77"/>
      <c r="RGH30" s="77"/>
      <c r="RGI30" s="77"/>
      <c r="RGJ30" s="77"/>
      <c r="RGK30" s="77"/>
      <c r="RGL30" s="77"/>
      <c r="RGM30" s="77"/>
      <c r="RGN30" s="77"/>
      <c r="RGO30" s="77"/>
      <c r="RGP30" s="77"/>
      <c r="RGQ30" s="77"/>
      <c r="RGR30" s="77"/>
      <c r="RGS30" s="77"/>
      <c r="RGT30" s="77"/>
      <c r="RGU30" s="77"/>
      <c r="RGV30" s="77"/>
      <c r="RGW30" s="77"/>
      <c r="RGX30" s="77"/>
      <c r="RGY30" s="77"/>
      <c r="RGZ30" s="77"/>
      <c r="RHA30" s="77"/>
      <c r="RHB30" s="77"/>
      <c r="RHC30" s="77"/>
      <c r="RHD30" s="77"/>
      <c r="RHE30" s="77"/>
      <c r="RHF30" s="77"/>
      <c r="RHG30" s="77"/>
      <c r="RHH30" s="77"/>
      <c r="RHI30" s="77"/>
      <c r="RHJ30" s="77"/>
      <c r="RHK30" s="77"/>
      <c r="RHL30" s="77"/>
      <c r="RHM30" s="77"/>
      <c r="RHN30" s="77"/>
      <c r="RHO30" s="77"/>
      <c r="RHP30" s="77"/>
      <c r="RHQ30" s="77"/>
      <c r="RHR30" s="77"/>
      <c r="RHS30" s="77"/>
      <c r="RHT30" s="77"/>
      <c r="RHU30" s="77"/>
      <c r="RHV30" s="77"/>
      <c r="RHW30" s="77"/>
      <c r="RHX30" s="77"/>
      <c r="RHY30" s="77"/>
      <c r="RHZ30" s="77"/>
      <c r="RIA30" s="77"/>
      <c r="RIB30" s="77"/>
      <c r="RIC30" s="77"/>
      <c r="RID30" s="77"/>
      <c r="RIE30" s="77"/>
      <c r="RIF30" s="77"/>
      <c r="RIG30" s="77"/>
      <c r="RIH30" s="77"/>
      <c r="RII30" s="77"/>
      <c r="RIJ30" s="77"/>
      <c r="RIK30" s="77"/>
      <c r="RIL30" s="77"/>
      <c r="RIM30" s="77"/>
      <c r="RIN30" s="77"/>
      <c r="RIO30" s="77"/>
      <c r="RIP30" s="77"/>
      <c r="RIQ30" s="77"/>
      <c r="RIR30" s="77"/>
      <c r="RIS30" s="77"/>
      <c r="RIT30" s="77"/>
      <c r="RIU30" s="77"/>
      <c r="RIV30" s="77"/>
      <c r="RIW30" s="77"/>
      <c r="RIX30" s="77"/>
      <c r="RIY30" s="77"/>
      <c r="RIZ30" s="77"/>
      <c r="RJA30" s="77"/>
      <c r="RJB30" s="77"/>
      <c r="RJC30" s="77"/>
      <c r="RJD30" s="77"/>
      <c r="RJE30" s="77"/>
      <c r="RJF30" s="77"/>
      <c r="RJG30" s="77"/>
      <c r="RJH30" s="77"/>
      <c r="RJI30" s="77"/>
      <c r="RJJ30" s="77"/>
      <c r="RJK30" s="77"/>
      <c r="RJL30" s="77"/>
      <c r="RJM30" s="77"/>
      <c r="RJN30" s="77"/>
      <c r="RJO30" s="77"/>
      <c r="RJP30" s="77"/>
      <c r="RJQ30" s="77"/>
      <c r="RJR30" s="77"/>
      <c r="RJS30" s="77"/>
      <c r="RJT30" s="77"/>
      <c r="RJU30" s="77"/>
      <c r="RJV30" s="77"/>
      <c r="RJW30" s="77"/>
      <c r="RJX30" s="77"/>
      <c r="RJY30" s="77"/>
      <c r="RJZ30" s="77"/>
      <c r="RKA30" s="77"/>
      <c r="RKB30" s="77"/>
      <c r="RKC30" s="77"/>
      <c r="RKD30" s="77"/>
      <c r="RKE30" s="77"/>
      <c r="RKF30" s="77"/>
      <c r="RKG30" s="77"/>
      <c r="RKH30" s="77"/>
      <c r="RKI30" s="77"/>
      <c r="RKJ30" s="77"/>
      <c r="RKK30" s="77"/>
      <c r="RKL30" s="77"/>
      <c r="RKM30" s="77"/>
      <c r="RKN30" s="77"/>
      <c r="RKO30" s="77"/>
      <c r="RKP30" s="77"/>
      <c r="RKQ30" s="77"/>
      <c r="RKR30" s="77"/>
      <c r="RKS30" s="77"/>
      <c r="RKT30" s="77"/>
      <c r="RKU30" s="77"/>
      <c r="RKV30" s="77"/>
      <c r="RKW30" s="77"/>
      <c r="RKX30" s="77"/>
      <c r="RKY30" s="77"/>
      <c r="RKZ30" s="77"/>
      <c r="RLA30" s="77"/>
      <c r="RLB30" s="77"/>
      <c r="RLC30" s="77"/>
      <c r="RLD30" s="77"/>
      <c r="RLE30" s="77"/>
      <c r="RLF30" s="77"/>
      <c r="RLG30" s="77"/>
      <c r="RLH30" s="77"/>
      <c r="RLI30" s="77"/>
      <c r="RLJ30" s="77"/>
      <c r="RLK30" s="77"/>
      <c r="RLL30" s="77"/>
      <c r="RLM30" s="77"/>
      <c r="RLN30" s="77"/>
      <c r="RLO30" s="77"/>
      <c r="RLP30" s="77"/>
      <c r="RLQ30" s="77"/>
      <c r="RLR30" s="77"/>
      <c r="RLS30" s="77"/>
      <c r="RLT30" s="77"/>
      <c r="RLU30" s="77"/>
      <c r="RLV30" s="77"/>
      <c r="RLW30" s="77"/>
      <c r="RLX30" s="77"/>
      <c r="RLY30" s="77"/>
      <c r="RLZ30" s="77"/>
      <c r="RMA30" s="77"/>
      <c r="RMB30" s="77"/>
      <c r="RMC30" s="77"/>
      <c r="RMD30" s="77"/>
      <c r="RME30" s="77"/>
      <c r="RMF30" s="77"/>
      <c r="RMG30" s="77"/>
      <c r="RMH30" s="77"/>
      <c r="RMI30" s="77"/>
      <c r="RMJ30" s="77"/>
      <c r="RMK30" s="77"/>
      <c r="RML30" s="77"/>
      <c r="RMM30" s="77"/>
      <c r="RMN30" s="77"/>
      <c r="RMO30" s="77"/>
      <c r="RMP30" s="77"/>
      <c r="RMQ30" s="77"/>
      <c r="RMR30" s="77"/>
      <c r="RMS30" s="77"/>
      <c r="RMT30" s="77"/>
      <c r="RMU30" s="77"/>
      <c r="RMV30" s="77"/>
      <c r="RMW30" s="77"/>
      <c r="RMX30" s="77"/>
      <c r="RMY30" s="77"/>
      <c r="RMZ30" s="77"/>
      <c r="RNA30" s="77"/>
      <c r="RNB30" s="77"/>
      <c r="RNC30" s="77"/>
      <c r="RND30" s="77"/>
      <c r="RNE30" s="77"/>
      <c r="RNF30" s="77"/>
      <c r="RNG30" s="77"/>
      <c r="RNH30" s="77"/>
      <c r="RNI30" s="77"/>
      <c r="RNJ30" s="77"/>
      <c r="RNK30" s="77"/>
      <c r="RNL30" s="77"/>
      <c r="RNM30" s="77"/>
      <c r="RNN30" s="77"/>
      <c r="RNO30" s="77"/>
      <c r="RNP30" s="77"/>
      <c r="RNQ30" s="77"/>
      <c r="RNR30" s="77"/>
      <c r="RNS30" s="77"/>
      <c r="RNT30" s="77"/>
      <c r="RNU30" s="77"/>
      <c r="RNV30" s="77"/>
      <c r="RNW30" s="77"/>
      <c r="RNX30" s="77"/>
      <c r="RNY30" s="77"/>
      <c r="RNZ30" s="77"/>
      <c r="ROA30" s="77"/>
      <c r="ROB30" s="77"/>
      <c r="ROC30" s="77"/>
      <c r="ROD30" s="77"/>
      <c r="ROE30" s="77"/>
      <c r="ROF30" s="77"/>
      <c r="ROG30" s="77"/>
      <c r="ROH30" s="77"/>
      <c r="ROI30" s="77"/>
      <c r="ROJ30" s="77"/>
      <c r="ROK30" s="77"/>
      <c r="ROL30" s="77"/>
      <c r="ROM30" s="77"/>
      <c r="RON30" s="77"/>
      <c r="ROO30" s="77"/>
      <c r="ROP30" s="77"/>
      <c r="ROQ30" s="77"/>
      <c r="ROR30" s="77"/>
      <c r="ROS30" s="77"/>
      <c r="ROT30" s="77"/>
      <c r="ROU30" s="77"/>
      <c r="ROV30" s="77"/>
      <c r="ROW30" s="77"/>
      <c r="ROX30" s="77"/>
      <c r="ROY30" s="77"/>
      <c r="ROZ30" s="77"/>
      <c r="RPA30" s="77"/>
      <c r="RPB30" s="77"/>
      <c r="RPC30" s="77"/>
      <c r="RPD30" s="77"/>
      <c r="RPE30" s="77"/>
      <c r="RPF30" s="77"/>
      <c r="RPG30" s="77"/>
      <c r="RPH30" s="77"/>
      <c r="RPI30" s="77"/>
      <c r="RPJ30" s="77"/>
      <c r="RPK30" s="77"/>
      <c r="RPL30" s="77"/>
      <c r="RPM30" s="77"/>
      <c r="RPN30" s="77"/>
      <c r="RPO30" s="77"/>
      <c r="RPP30" s="77"/>
      <c r="RPQ30" s="77"/>
      <c r="RPR30" s="77"/>
      <c r="RPS30" s="77"/>
      <c r="RPT30" s="77"/>
      <c r="RPU30" s="77"/>
      <c r="RPV30" s="77"/>
      <c r="RPW30" s="77"/>
      <c r="RPX30" s="77"/>
      <c r="RPY30" s="77"/>
      <c r="RPZ30" s="77"/>
      <c r="RQA30" s="77"/>
      <c r="RQB30" s="77"/>
      <c r="RQC30" s="77"/>
      <c r="RQD30" s="77"/>
      <c r="RQE30" s="77"/>
      <c r="RQF30" s="77"/>
      <c r="RQG30" s="77"/>
      <c r="RQH30" s="77"/>
      <c r="RQI30" s="77"/>
      <c r="RQJ30" s="77"/>
      <c r="RQK30" s="77"/>
      <c r="RQL30" s="77"/>
      <c r="RQM30" s="77"/>
      <c r="RQN30" s="77"/>
      <c r="RQO30" s="77"/>
      <c r="RQP30" s="77"/>
      <c r="RQQ30" s="77"/>
      <c r="RQR30" s="77"/>
      <c r="RQS30" s="77"/>
      <c r="RQT30" s="77"/>
      <c r="RQU30" s="77"/>
      <c r="RQV30" s="77"/>
      <c r="RQW30" s="77"/>
      <c r="RQX30" s="77"/>
      <c r="RQY30" s="77"/>
      <c r="RQZ30" s="77"/>
      <c r="RRA30" s="77"/>
      <c r="RRB30" s="77"/>
      <c r="RRC30" s="77"/>
      <c r="RRD30" s="77"/>
      <c r="RRE30" s="77"/>
      <c r="RRF30" s="77"/>
      <c r="RRG30" s="77"/>
      <c r="RRH30" s="77"/>
      <c r="RRI30" s="77"/>
      <c r="RRJ30" s="77"/>
      <c r="RRK30" s="77"/>
      <c r="RRL30" s="77"/>
      <c r="RRM30" s="77"/>
      <c r="RRN30" s="77"/>
      <c r="RRO30" s="77"/>
      <c r="RRP30" s="77"/>
      <c r="RRQ30" s="77"/>
      <c r="RRR30" s="77"/>
      <c r="RRS30" s="77"/>
      <c r="RRT30" s="77"/>
      <c r="RRU30" s="77"/>
      <c r="RRV30" s="77"/>
      <c r="RRW30" s="77"/>
      <c r="RRX30" s="77"/>
      <c r="RRY30" s="77"/>
      <c r="RRZ30" s="77"/>
      <c r="RSA30" s="77"/>
      <c r="RSB30" s="77"/>
      <c r="RSC30" s="77"/>
      <c r="RSD30" s="77"/>
      <c r="RSE30" s="77"/>
      <c r="RSF30" s="77"/>
      <c r="RSG30" s="77"/>
      <c r="RSH30" s="77"/>
      <c r="RSI30" s="77"/>
      <c r="RSJ30" s="77"/>
      <c r="RSK30" s="77"/>
      <c r="RSL30" s="77"/>
      <c r="RSM30" s="77"/>
      <c r="RSN30" s="77"/>
      <c r="RSO30" s="77"/>
      <c r="RSP30" s="77"/>
      <c r="RSQ30" s="77"/>
      <c r="RSR30" s="77"/>
      <c r="RSS30" s="77"/>
      <c r="RST30" s="77"/>
      <c r="RSU30" s="77"/>
      <c r="RSV30" s="77"/>
      <c r="RSW30" s="77"/>
      <c r="RSX30" s="77"/>
      <c r="RSY30" s="77"/>
      <c r="RSZ30" s="77"/>
      <c r="RTA30" s="77"/>
      <c r="RTB30" s="77"/>
      <c r="RTC30" s="77"/>
      <c r="RTD30" s="77"/>
      <c r="RTE30" s="77"/>
      <c r="RTF30" s="77"/>
      <c r="RTG30" s="77"/>
      <c r="RTH30" s="77"/>
      <c r="RTI30" s="77"/>
      <c r="RTJ30" s="77"/>
      <c r="RTK30" s="77"/>
      <c r="RTL30" s="77"/>
      <c r="RTM30" s="77"/>
      <c r="RTN30" s="77"/>
      <c r="RTO30" s="77"/>
      <c r="RTP30" s="77"/>
      <c r="RTQ30" s="77"/>
      <c r="RTR30" s="77"/>
      <c r="RTS30" s="77"/>
      <c r="RTT30" s="77"/>
      <c r="RTU30" s="77"/>
      <c r="RTV30" s="77"/>
      <c r="RTW30" s="77"/>
      <c r="RTX30" s="77"/>
      <c r="RTY30" s="77"/>
      <c r="RTZ30" s="77"/>
      <c r="RUA30" s="77"/>
      <c r="RUB30" s="77"/>
      <c r="RUC30" s="77"/>
      <c r="RUD30" s="77"/>
      <c r="RUE30" s="77"/>
      <c r="RUF30" s="77"/>
      <c r="RUG30" s="77"/>
      <c r="RUH30" s="77"/>
      <c r="RUI30" s="77"/>
      <c r="RUJ30" s="77"/>
      <c r="RUK30" s="77"/>
      <c r="RUL30" s="77"/>
      <c r="RUM30" s="77"/>
      <c r="RUN30" s="77"/>
      <c r="RUO30" s="77"/>
      <c r="RUP30" s="77"/>
      <c r="RUQ30" s="77"/>
      <c r="RUR30" s="77"/>
      <c r="RUS30" s="77"/>
      <c r="RUT30" s="77"/>
      <c r="RUU30" s="77"/>
      <c r="RUV30" s="77"/>
      <c r="RUW30" s="77"/>
      <c r="RUX30" s="77"/>
      <c r="RUY30" s="77"/>
      <c r="RUZ30" s="77"/>
      <c r="RVA30" s="77"/>
      <c r="RVB30" s="77"/>
      <c r="RVC30" s="77"/>
      <c r="RVD30" s="77"/>
      <c r="RVE30" s="77"/>
      <c r="RVF30" s="77"/>
      <c r="RVG30" s="77"/>
      <c r="RVH30" s="77"/>
      <c r="RVI30" s="77"/>
      <c r="RVJ30" s="77"/>
      <c r="RVK30" s="77"/>
      <c r="RVL30" s="77"/>
      <c r="RVM30" s="77"/>
      <c r="RVN30" s="77"/>
      <c r="RVO30" s="77"/>
      <c r="RVP30" s="77"/>
      <c r="RVQ30" s="77"/>
      <c r="RVR30" s="77"/>
      <c r="RVS30" s="77"/>
      <c r="RVT30" s="77"/>
      <c r="RVU30" s="77"/>
      <c r="RVV30" s="77"/>
      <c r="RVW30" s="77"/>
      <c r="RVX30" s="77"/>
      <c r="RVY30" s="77"/>
      <c r="RVZ30" s="77"/>
      <c r="RWA30" s="77"/>
      <c r="RWB30" s="77"/>
      <c r="RWC30" s="77"/>
      <c r="RWD30" s="77"/>
      <c r="RWE30" s="77"/>
      <c r="RWF30" s="77"/>
      <c r="RWG30" s="77"/>
      <c r="RWH30" s="77"/>
      <c r="RWI30" s="77"/>
      <c r="RWJ30" s="77"/>
      <c r="RWK30" s="77"/>
      <c r="RWL30" s="77"/>
      <c r="RWM30" s="77"/>
      <c r="RWN30" s="77"/>
      <c r="RWO30" s="77"/>
      <c r="RWP30" s="77"/>
      <c r="RWQ30" s="77"/>
      <c r="RWR30" s="77"/>
      <c r="RWS30" s="77"/>
      <c r="RWT30" s="77"/>
      <c r="RWU30" s="77"/>
      <c r="RWV30" s="77"/>
      <c r="RWW30" s="77"/>
      <c r="RWX30" s="77"/>
      <c r="RWY30" s="77"/>
      <c r="RWZ30" s="77"/>
      <c r="RXA30" s="77"/>
      <c r="RXB30" s="77"/>
      <c r="RXC30" s="77"/>
      <c r="RXD30" s="77"/>
      <c r="RXE30" s="77"/>
      <c r="RXF30" s="77"/>
      <c r="RXG30" s="77"/>
      <c r="RXH30" s="77"/>
      <c r="RXI30" s="77"/>
      <c r="RXJ30" s="77"/>
      <c r="RXK30" s="77"/>
      <c r="RXL30" s="77"/>
      <c r="RXM30" s="77"/>
      <c r="RXN30" s="77"/>
      <c r="RXO30" s="77"/>
      <c r="RXP30" s="77"/>
      <c r="RXQ30" s="77"/>
      <c r="RXR30" s="77"/>
      <c r="RXS30" s="77"/>
      <c r="RXT30" s="77"/>
      <c r="RXU30" s="77"/>
      <c r="RXV30" s="77"/>
      <c r="RXW30" s="77"/>
      <c r="RXX30" s="77"/>
      <c r="RXY30" s="77"/>
      <c r="RXZ30" s="77"/>
      <c r="RYA30" s="77"/>
      <c r="RYB30" s="77"/>
      <c r="RYC30" s="77"/>
      <c r="RYD30" s="77"/>
      <c r="RYE30" s="77"/>
      <c r="RYF30" s="77"/>
      <c r="RYG30" s="77"/>
      <c r="RYH30" s="77"/>
      <c r="RYI30" s="77"/>
      <c r="RYJ30" s="77"/>
      <c r="RYK30" s="77"/>
      <c r="RYL30" s="77"/>
      <c r="RYM30" s="77"/>
      <c r="RYN30" s="77"/>
      <c r="RYO30" s="77"/>
      <c r="RYP30" s="77"/>
      <c r="RYQ30" s="77"/>
      <c r="RYR30" s="77"/>
      <c r="RYS30" s="77"/>
      <c r="RYT30" s="77"/>
      <c r="RYU30" s="77"/>
      <c r="RYV30" s="77"/>
      <c r="RYW30" s="77"/>
      <c r="RYX30" s="77"/>
      <c r="RYY30" s="77"/>
      <c r="RYZ30" s="77"/>
      <c r="RZA30" s="77"/>
      <c r="RZB30" s="77"/>
      <c r="RZC30" s="77"/>
      <c r="RZD30" s="77"/>
      <c r="RZE30" s="77"/>
      <c r="RZF30" s="77"/>
      <c r="RZG30" s="77"/>
      <c r="RZH30" s="77"/>
      <c r="RZI30" s="77"/>
      <c r="RZJ30" s="77"/>
      <c r="RZK30" s="77"/>
      <c r="RZL30" s="77"/>
      <c r="RZM30" s="77"/>
      <c r="RZN30" s="77"/>
      <c r="RZO30" s="77"/>
      <c r="RZP30" s="77"/>
      <c r="RZQ30" s="77"/>
      <c r="RZR30" s="77"/>
      <c r="RZS30" s="77"/>
      <c r="RZT30" s="77"/>
      <c r="RZU30" s="77"/>
      <c r="RZV30" s="77"/>
      <c r="RZW30" s="77"/>
      <c r="RZX30" s="77"/>
      <c r="RZY30" s="77"/>
      <c r="RZZ30" s="77"/>
      <c r="SAA30" s="77"/>
      <c r="SAB30" s="77"/>
      <c r="SAC30" s="77"/>
      <c r="SAD30" s="77"/>
      <c r="SAE30" s="77"/>
      <c r="SAF30" s="77"/>
      <c r="SAG30" s="77"/>
      <c r="SAH30" s="77"/>
      <c r="SAI30" s="77"/>
      <c r="SAJ30" s="77"/>
      <c r="SAK30" s="77"/>
      <c r="SAL30" s="77"/>
      <c r="SAM30" s="77"/>
      <c r="SAN30" s="77"/>
      <c r="SAO30" s="77"/>
      <c r="SAP30" s="77"/>
      <c r="SAQ30" s="77"/>
      <c r="SAR30" s="77"/>
      <c r="SAS30" s="77"/>
      <c r="SAT30" s="77"/>
      <c r="SAU30" s="77"/>
      <c r="SAV30" s="77"/>
      <c r="SAW30" s="77"/>
      <c r="SAX30" s="77"/>
      <c r="SAY30" s="77"/>
      <c r="SAZ30" s="77"/>
      <c r="SBA30" s="77"/>
      <c r="SBB30" s="77"/>
      <c r="SBC30" s="77"/>
      <c r="SBD30" s="77"/>
      <c r="SBE30" s="77"/>
      <c r="SBF30" s="77"/>
      <c r="SBG30" s="77"/>
      <c r="SBH30" s="77"/>
      <c r="SBI30" s="77"/>
      <c r="SBJ30" s="77"/>
      <c r="SBK30" s="77"/>
      <c r="SBL30" s="77"/>
      <c r="SBM30" s="77"/>
      <c r="SBN30" s="77"/>
      <c r="SBO30" s="77"/>
      <c r="SBP30" s="77"/>
      <c r="SBQ30" s="77"/>
      <c r="SBR30" s="77"/>
      <c r="SBS30" s="77"/>
      <c r="SBT30" s="77"/>
      <c r="SBU30" s="77"/>
      <c r="SBV30" s="77"/>
      <c r="SBW30" s="77"/>
      <c r="SBX30" s="77"/>
      <c r="SBY30" s="77"/>
      <c r="SBZ30" s="77"/>
      <c r="SCA30" s="77"/>
      <c r="SCB30" s="77"/>
      <c r="SCC30" s="77"/>
      <c r="SCD30" s="77"/>
      <c r="SCE30" s="77"/>
      <c r="SCF30" s="77"/>
      <c r="SCG30" s="77"/>
      <c r="SCH30" s="77"/>
      <c r="SCI30" s="77"/>
      <c r="SCJ30" s="77"/>
      <c r="SCK30" s="77"/>
      <c r="SCL30" s="77"/>
      <c r="SCM30" s="77"/>
      <c r="SCN30" s="77"/>
      <c r="SCO30" s="77"/>
      <c r="SCP30" s="77"/>
      <c r="SCQ30" s="77"/>
      <c r="SCR30" s="77"/>
      <c r="SCS30" s="77"/>
      <c r="SCT30" s="77"/>
      <c r="SCU30" s="77"/>
      <c r="SCV30" s="77"/>
      <c r="SCW30" s="77"/>
      <c r="SCX30" s="77"/>
      <c r="SCY30" s="77"/>
      <c r="SCZ30" s="77"/>
      <c r="SDA30" s="77"/>
      <c r="SDB30" s="77"/>
      <c r="SDC30" s="77"/>
      <c r="SDD30" s="77"/>
      <c r="SDE30" s="77"/>
      <c r="SDF30" s="77"/>
      <c r="SDG30" s="77"/>
      <c r="SDH30" s="77"/>
      <c r="SDI30" s="77"/>
      <c r="SDJ30" s="77"/>
      <c r="SDK30" s="77"/>
      <c r="SDL30" s="77"/>
      <c r="SDM30" s="77"/>
      <c r="SDN30" s="77"/>
      <c r="SDO30" s="77"/>
      <c r="SDP30" s="77"/>
      <c r="SDQ30" s="77"/>
      <c r="SDR30" s="77"/>
      <c r="SDS30" s="77"/>
      <c r="SDT30" s="77"/>
      <c r="SDU30" s="77"/>
      <c r="SDV30" s="77"/>
      <c r="SDW30" s="77"/>
      <c r="SDX30" s="77"/>
      <c r="SDY30" s="77"/>
      <c r="SDZ30" s="77"/>
      <c r="SEA30" s="77"/>
      <c r="SEB30" s="77"/>
      <c r="SEC30" s="77"/>
      <c r="SED30" s="77"/>
      <c r="SEE30" s="77"/>
      <c r="SEF30" s="77"/>
      <c r="SEG30" s="77"/>
      <c r="SEH30" s="77"/>
      <c r="SEI30" s="77"/>
      <c r="SEJ30" s="77"/>
      <c r="SEK30" s="77"/>
      <c r="SEL30" s="77"/>
      <c r="SEM30" s="77"/>
      <c r="SEN30" s="77"/>
      <c r="SEO30" s="77"/>
      <c r="SEP30" s="77"/>
      <c r="SEQ30" s="77"/>
      <c r="SER30" s="77"/>
      <c r="SES30" s="77"/>
      <c r="SET30" s="77"/>
      <c r="SEU30" s="77"/>
      <c r="SEV30" s="77"/>
      <c r="SEW30" s="77"/>
      <c r="SEX30" s="77"/>
      <c r="SEY30" s="77"/>
      <c r="SEZ30" s="77"/>
      <c r="SFA30" s="77"/>
      <c r="SFB30" s="77"/>
      <c r="SFC30" s="77"/>
      <c r="SFD30" s="77"/>
      <c r="SFE30" s="77"/>
      <c r="SFF30" s="77"/>
      <c r="SFG30" s="77"/>
      <c r="SFH30" s="77"/>
      <c r="SFI30" s="77"/>
      <c r="SFJ30" s="77"/>
      <c r="SFK30" s="77"/>
      <c r="SFL30" s="77"/>
      <c r="SFM30" s="77"/>
      <c r="SFN30" s="77"/>
      <c r="SFO30" s="77"/>
      <c r="SFP30" s="77"/>
      <c r="SFQ30" s="77"/>
      <c r="SFR30" s="77"/>
      <c r="SFS30" s="77"/>
      <c r="SFT30" s="77"/>
      <c r="SFU30" s="77"/>
      <c r="SFV30" s="77"/>
      <c r="SFW30" s="77"/>
      <c r="SFX30" s="77"/>
      <c r="SFY30" s="77"/>
      <c r="SFZ30" s="77"/>
      <c r="SGA30" s="77"/>
      <c r="SGB30" s="77"/>
      <c r="SGC30" s="77"/>
      <c r="SGD30" s="77"/>
      <c r="SGE30" s="77"/>
      <c r="SGF30" s="77"/>
      <c r="SGG30" s="77"/>
      <c r="SGH30" s="77"/>
      <c r="SGI30" s="77"/>
      <c r="SGJ30" s="77"/>
      <c r="SGK30" s="77"/>
      <c r="SGL30" s="77"/>
      <c r="SGM30" s="77"/>
      <c r="SGN30" s="77"/>
      <c r="SGO30" s="77"/>
      <c r="SGP30" s="77"/>
      <c r="SGQ30" s="77"/>
      <c r="SGR30" s="77"/>
      <c r="SGS30" s="77"/>
      <c r="SGT30" s="77"/>
      <c r="SGU30" s="77"/>
      <c r="SGV30" s="77"/>
      <c r="SGW30" s="77"/>
      <c r="SGX30" s="77"/>
      <c r="SGY30" s="77"/>
      <c r="SGZ30" s="77"/>
      <c r="SHA30" s="77"/>
      <c r="SHB30" s="77"/>
      <c r="SHC30" s="77"/>
      <c r="SHD30" s="77"/>
      <c r="SHE30" s="77"/>
      <c r="SHF30" s="77"/>
      <c r="SHG30" s="77"/>
      <c r="SHH30" s="77"/>
      <c r="SHI30" s="77"/>
      <c r="SHJ30" s="77"/>
      <c r="SHK30" s="77"/>
      <c r="SHL30" s="77"/>
      <c r="SHM30" s="77"/>
      <c r="SHN30" s="77"/>
      <c r="SHO30" s="77"/>
      <c r="SHP30" s="77"/>
      <c r="SHQ30" s="77"/>
      <c r="SHR30" s="77"/>
      <c r="SHS30" s="77"/>
      <c r="SHT30" s="77"/>
      <c r="SHU30" s="77"/>
      <c r="SHV30" s="77"/>
      <c r="SHW30" s="77"/>
      <c r="SHX30" s="77"/>
      <c r="SHY30" s="77"/>
      <c r="SHZ30" s="77"/>
      <c r="SIA30" s="77"/>
      <c r="SIB30" s="77"/>
      <c r="SIC30" s="77"/>
      <c r="SID30" s="77"/>
      <c r="SIE30" s="77"/>
      <c r="SIF30" s="77"/>
      <c r="SIG30" s="77"/>
      <c r="SIH30" s="77"/>
      <c r="SII30" s="77"/>
      <c r="SIJ30" s="77"/>
      <c r="SIK30" s="77"/>
      <c r="SIL30" s="77"/>
      <c r="SIM30" s="77"/>
      <c r="SIN30" s="77"/>
      <c r="SIO30" s="77"/>
      <c r="SIP30" s="77"/>
      <c r="SIQ30" s="77"/>
      <c r="SIR30" s="77"/>
      <c r="SIS30" s="77"/>
      <c r="SIT30" s="77"/>
      <c r="SIU30" s="77"/>
      <c r="SIV30" s="77"/>
      <c r="SIW30" s="77"/>
      <c r="SIX30" s="77"/>
      <c r="SIY30" s="77"/>
      <c r="SIZ30" s="77"/>
      <c r="SJA30" s="77"/>
      <c r="SJB30" s="77"/>
      <c r="SJC30" s="77"/>
      <c r="SJD30" s="77"/>
      <c r="SJE30" s="77"/>
      <c r="SJF30" s="77"/>
      <c r="SJG30" s="77"/>
      <c r="SJH30" s="77"/>
      <c r="SJI30" s="77"/>
      <c r="SJJ30" s="77"/>
      <c r="SJK30" s="77"/>
      <c r="SJL30" s="77"/>
      <c r="SJM30" s="77"/>
      <c r="SJN30" s="77"/>
      <c r="SJO30" s="77"/>
      <c r="SJP30" s="77"/>
      <c r="SJQ30" s="77"/>
      <c r="SJR30" s="77"/>
      <c r="SJS30" s="77"/>
      <c r="SJT30" s="77"/>
      <c r="SJU30" s="77"/>
      <c r="SJV30" s="77"/>
      <c r="SJW30" s="77"/>
      <c r="SJX30" s="77"/>
      <c r="SJY30" s="77"/>
      <c r="SJZ30" s="77"/>
      <c r="SKA30" s="77"/>
      <c r="SKB30" s="77"/>
      <c r="SKC30" s="77"/>
      <c r="SKD30" s="77"/>
      <c r="SKE30" s="77"/>
      <c r="SKF30" s="77"/>
      <c r="SKG30" s="77"/>
      <c r="SKH30" s="77"/>
      <c r="SKI30" s="77"/>
      <c r="SKJ30" s="77"/>
      <c r="SKK30" s="77"/>
      <c r="SKL30" s="77"/>
      <c r="SKM30" s="77"/>
      <c r="SKN30" s="77"/>
      <c r="SKO30" s="77"/>
      <c r="SKP30" s="77"/>
      <c r="SKQ30" s="77"/>
      <c r="SKR30" s="77"/>
      <c r="SKS30" s="77"/>
      <c r="SKT30" s="77"/>
      <c r="SKU30" s="77"/>
      <c r="SKV30" s="77"/>
      <c r="SKW30" s="77"/>
      <c r="SKX30" s="77"/>
      <c r="SKY30" s="77"/>
      <c r="SKZ30" s="77"/>
      <c r="SLA30" s="77"/>
      <c r="SLB30" s="77"/>
      <c r="SLC30" s="77"/>
      <c r="SLD30" s="77"/>
      <c r="SLE30" s="77"/>
      <c r="SLF30" s="77"/>
      <c r="SLG30" s="77"/>
      <c r="SLH30" s="77"/>
      <c r="SLI30" s="77"/>
      <c r="SLJ30" s="77"/>
      <c r="SLK30" s="77"/>
      <c r="SLL30" s="77"/>
      <c r="SLM30" s="77"/>
      <c r="SLN30" s="77"/>
      <c r="SLO30" s="77"/>
      <c r="SLP30" s="77"/>
      <c r="SLQ30" s="77"/>
      <c r="SLR30" s="77"/>
      <c r="SLS30" s="77"/>
      <c r="SLT30" s="77"/>
      <c r="SLU30" s="77"/>
      <c r="SLV30" s="77"/>
      <c r="SLW30" s="77"/>
      <c r="SLX30" s="77"/>
      <c r="SLY30" s="77"/>
      <c r="SLZ30" s="77"/>
      <c r="SMA30" s="77"/>
      <c r="SMB30" s="77"/>
      <c r="SMC30" s="77"/>
      <c r="SMD30" s="77"/>
      <c r="SME30" s="77"/>
      <c r="SMF30" s="77"/>
      <c r="SMG30" s="77"/>
      <c r="SMH30" s="77"/>
      <c r="SMI30" s="77"/>
      <c r="SMJ30" s="77"/>
      <c r="SMK30" s="77"/>
      <c r="SML30" s="77"/>
      <c r="SMM30" s="77"/>
      <c r="SMN30" s="77"/>
      <c r="SMO30" s="77"/>
      <c r="SMP30" s="77"/>
      <c r="SMQ30" s="77"/>
      <c r="SMR30" s="77"/>
      <c r="SMS30" s="77"/>
      <c r="SMT30" s="77"/>
      <c r="SMU30" s="77"/>
      <c r="SMV30" s="77"/>
      <c r="SMW30" s="77"/>
      <c r="SMX30" s="77"/>
      <c r="SMY30" s="77"/>
      <c r="SMZ30" s="77"/>
      <c r="SNA30" s="77"/>
      <c r="SNB30" s="77"/>
      <c r="SNC30" s="77"/>
      <c r="SND30" s="77"/>
      <c r="SNE30" s="77"/>
      <c r="SNF30" s="77"/>
      <c r="SNG30" s="77"/>
      <c r="SNH30" s="77"/>
      <c r="SNI30" s="77"/>
      <c r="SNJ30" s="77"/>
      <c r="SNK30" s="77"/>
      <c r="SNL30" s="77"/>
      <c r="SNM30" s="77"/>
      <c r="SNN30" s="77"/>
      <c r="SNO30" s="77"/>
      <c r="SNP30" s="77"/>
      <c r="SNQ30" s="77"/>
      <c r="SNR30" s="77"/>
      <c r="SNS30" s="77"/>
      <c r="SNT30" s="77"/>
      <c r="SNU30" s="77"/>
      <c r="SNV30" s="77"/>
      <c r="SNW30" s="77"/>
      <c r="SNX30" s="77"/>
      <c r="SNY30" s="77"/>
      <c r="SNZ30" s="77"/>
      <c r="SOA30" s="77"/>
      <c r="SOB30" s="77"/>
      <c r="SOC30" s="77"/>
      <c r="SOD30" s="77"/>
      <c r="SOE30" s="77"/>
      <c r="SOF30" s="77"/>
      <c r="SOG30" s="77"/>
      <c r="SOH30" s="77"/>
      <c r="SOI30" s="77"/>
      <c r="SOJ30" s="77"/>
      <c r="SOK30" s="77"/>
      <c r="SOL30" s="77"/>
      <c r="SOM30" s="77"/>
      <c r="SON30" s="77"/>
      <c r="SOO30" s="77"/>
      <c r="SOP30" s="77"/>
      <c r="SOQ30" s="77"/>
      <c r="SOR30" s="77"/>
      <c r="SOS30" s="77"/>
      <c r="SOT30" s="77"/>
      <c r="SOU30" s="77"/>
      <c r="SOV30" s="77"/>
      <c r="SOW30" s="77"/>
      <c r="SOX30" s="77"/>
      <c r="SOY30" s="77"/>
      <c r="SOZ30" s="77"/>
      <c r="SPA30" s="77"/>
      <c r="SPB30" s="77"/>
      <c r="SPC30" s="77"/>
      <c r="SPD30" s="77"/>
      <c r="SPE30" s="77"/>
      <c r="SPF30" s="77"/>
      <c r="SPG30" s="77"/>
      <c r="SPH30" s="77"/>
      <c r="SPI30" s="77"/>
      <c r="SPJ30" s="77"/>
      <c r="SPK30" s="77"/>
      <c r="SPL30" s="77"/>
      <c r="SPM30" s="77"/>
      <c r="SPN30" s="77"/>
      <c r="SPO30" s="77"/>
      <c r="SPP30" s="77"/>
      <c r="SPQ30" s="77"/>
      <c r="SPR30" s="77"/>
      <c r="SPS30" s="77"/>
      <c r="SPT30" s="77"/>
      <c r="SPU30" s="77"/>
      <c r="SPV30" s="77"/>
      <c r="SPW30" s="77"/>
      <c r="SPX30" s="77"/>
      <c r="SPY30" s="77"/>
      <c r="SPZ30" s="77"/>
      <c r="SQA30" s="77"/>
      <c r="SQB30" s="77"/>
      <c r="SQC30" s="77"/>
      <c r="SQD30" s="77"/>
      <c r="SQE30" s="77"/>
      <c r="SQF30" s="77"/>
      <c r="SQG30" s="77"/>
      <c r="SQH30" s="77"/>
      <c r="SQI30" s="77"/>
      <c r="SQJ30" s="77"/>
      <c r="SQK30" s="77"/>
      <c r="SQL30" s="77"/>
      <c r="SQM30" s="77"/>
      <c r="SQN30" s="77"/>
      <c r="SQO30" s="77"/>
      <c r="SQP30" s="77"/>
      <c r="SQQ30" s="77"/>
      <c r="SQR30" s="77"/>
      <c r="SQS30" s="77"/>
      <c r="SQT30" s="77"/>
      <c r="SQU30" s="77"/>
      <c r="SQV30" s="77"/>
      <c r="SQW30" s="77"/>
      <c r="SQX30" s="77"/>
      <c r="SQY30" s="77"/>
      <c r="SQZ30" s="77"/>
      <c r="SRA30" s="77"/>
      <c r="SRB30" s="77"/>
      <c r="SRC30" s="77"/>
      <c r="SRD30" s="77"/>
      <c r="SRE30" s="77"/>
      <c r="SRF30" s="77"/>
      <c r="SRG30" s="77"/>
      <c r="SRH30" s="77"/>
      <c r="SRI30" s="77"/>
      <c r="SRJ30" s="77"/>
      <c r="SRK30" s="77"/>
      <c r="SRL30" s="77"/>
      <c r="SRM30" s="77"/>
      <c r="SRN30" s="77"/>
      <c r="SRO30" s="77"/>
      <c r="SRP30" s="77"/>
      <c r="SRQ30" s="77"/>
      <c r="SRR30" s="77"/>
      <c r="SRS30" s="77"/>
      <c r="SRT30" s="77"/>
      <c r="SRU30" s="77"/>
      <c r="SRV30" s="77"/>
      <c r="SRW30" s="77"/>
      <c r="SRX30" s="77"/>
      <c r="SRY30" s="77"/>
      <c r="SRZ30" s="77"/>
      <c r="SSA30" s="77"/>
      <c r="SSB30" s="77"/>
      <c r="SSC30" s="77"/>
      <c r="SSD30" s="77"/>
      <c r="SSE30" s="77"/>
      <c r="SSF30" s="77"/>
      <c r="SSG30" s="77"/>
      <c r="SSH30" s="77"/>
      <c r="SSI30" s="77"/>
      <c r="SSJ30" s="77"/>
      <c r="SSK30" s="77"/>
      <c r="SSL30" s="77"/>
      <c r="SSM30" s="77"/>
      <c r="SSN30" s="77"/>
      <c r="SSO30" s="77"/>
      <c r="SSP30" s="77"/>
      <c r="SSQ30" s="77"/>
      <c r="SSR30" s="77"/>
      <c r="SSS30" s="77"/>
      <c r="SST30" s="77"/>
      <c r="SSU30" s="77"/>
      <c r="SSV30" s="77"/>
      <c r="SSW30" s="77"/>
      <c r="SSX30" s="77"/>
      <c r="SSY30" s="77"/>
      <c r="SSZ30" s="77"/>
      <c r="STA30" s="77"/>
      <c r="STB30" s="77"/>
      <c r="STC30" s="77"/>
      <c r="STD30" s="77"/>
      <c r="STE30" s="77"/>
      <c r="STF30" s="77"/>
      <c r="STG30" s="77"/>
      <c r="STH30" s="77"/>
      <c r="STI30" s="77"/>
      <c r="STJ30" s="77"/>
      <c r="STK30" s="77"/>
      <c r="STL30" s="77"/>
      <c r="STM30" s="77"/>
      <c r="STN30" s="77"/>
      <c r="STO30" s="77"/>
      <c r="STP30" s="77"/>
      <c r="STQ30" s="77"/>
      <c r="STR30" s="77"/>
      <c r="STS30" s="77"/>
      <c r="STT30" s="77"/>
      <c r="STU30" s="77"/>
      <c r="STV30" s="77"/>
      <c r="STW30" s="77"/>
      <c r="STX30" s="77"/>
      <c r="STY30" s="77"/>
      <c r="STZ30" s="77"/>
      <c r="SUA30" s="77"/>
      <c r="SUB30" s="77"/>
      <c r="SUC30" s="77"/>
      <c r="SUD30" s="77"/>
      <c r="SUE30" s="77"/>
      <c r="SUF30" s="77"/>
      <c r="SUG30" s="77"/>
      <c r="SUH30" s="77"/>
      <c r="SUI30" s="77"/>
      <c r="SUJ30" s="77"/>
      <c r="SUK30" s="77"/>
      <c r="SUL30" s="77"/>
      <c r="SUM30" s="77"/>
      <c r="SUN30" s="77"/>
      <c r="SUO30" s="77"/>
      <c r="SUP30" s="77"/>
      <c r="SUQ30" s="77"/>
      <c r="SUR30" s="77"/>
      <c r="SUS30" s="77"/>
      <c r="SUT30" s="77"/>
      <c r="SUU30" s="77"/>
      <c r="SUV30" s="77"/>
      <c r="SUW30" s="77"/>
      <c r="SUX30" s="77"/>
      <c r="SUY30" s="77"/>
      <c r="SUZ30" s="77"/>
      <c r="SVA30" s="77"/>
      <c r="SVB30" s="77"/>
      <c r="SVC30" s="77"/>
      <c r="SVD30" s="77"/>
      <c r="SVE30" s="77"/>
      <c r="SVF30" s="77"/>
      <c r="SVG30" s="77"/>
      <c r="SVH30" s="77"/>
      <c r="SVI30" s="77"/>
      <c r="SVJ30" s="77"/>
      <c r="SVK30" s="77"/>
      <c r="SVL30" s="77"/>
      <c r="SVM30" s="77"/>
      <c r="SVN30" s="77"/>
      <c r="SVO30" s="77"/>
      <c r="SVP30" s="77"/>
      <c r="SVQ30" s="77"/>
      <c r="SVR30" s="77"/>
      <c r="SVS30" s="77"/>
      <c r="SVT30" s="77"/>
      <c r="SVU30" s="77"/>
      <c r="SVV30" s="77"/>
      <c r="SVW30" s="77"/>
      <c r="SVX30" s="77"/>
      <c r="SVY30" s="77"/>
      <c r="SVZ30" s="77"/>
      <c r="SWA30" s="77"/>
      <c r="SWB30" s="77"/>
      <c r="SWC30" s="77"/>
      <c r="SWD30" s="77"/>
      <c r="SWE30" s="77"/>
      <c r="SWF30" s="77"/>
      <c r="SWG30" s="77"/>
      <c r="SWH30" s="77"/>
      <c r="SWI30" s="77"/>
      <c r="SWJ30" s="77"/>
      <c r="SWK30" s="77"/>
      <c r="SWL30" s="77"/>
      <c r="SWM30" s="77"/>
      <c r="SWN30" s="77"/>
      <c r="SWO30" s="77"/>
      <c r="SWP30" s="77"/>
      <c r="SWQ30" s="77"/>
      <c r="SWR30" s="77"/>
      <c r="SWS30" s="77"/>
      <c r="SWT30" s="77"/>
      <c r="SWU30" s="77"/>
      <c r="SWV30" s="77"/>
      <c r="SWW30" s="77"/>
      <c r="SWX30" s="77"/>
      <c r="SWY30" s="77"/>
      <c r="SWZ30" s="77"/>
      <c r="SXA30" s="77"/>
      <c r="SXB30" s="77"/>
      <c r="SXC30" s="77"/>
      <c r="SXD30" s="77"/>
      <c r="SXE30" s="77"/>
      <c r="SXF30" s="77"/>
      <c r="SXG30" s="77"/>
      <c r="SXH30" s="77"/>
      <c r="SXI30" s="77"/>
      <c r="SXJ30" s="77"/>
      <c r="SXK30" s="77"/>
      <c r="SXL30" s="77"/>
      <c r="SXM30" s="77"/>
      <c r="SXN30" s="77"/>
      <c r="SXO30" s="77"/>
      <c r="SXP30" s="77"/>
      <c r="SXQ30" s="77"/>
      <c r="SXR30" s="77"/>
      <c r="SXS30" s="77"/>
      <c r="SXT30" s="77"/>
      <c r="SXU30" s="77"/>
      <c r="SXV30" s="77"/>
      <c r="SXW30" s="77"/>
      <c r="SXX30" s="77"/>
      <c r="SXY30" s="77"/>
      <c r="SXZ30" s="77"/>
      <c r="SYA30" s="77"/>
      <c r="SYB30" s="77"/>
      <c r="SYC30" s="77"/>
      <c r="SYD30" s="77"/>
      <c r="SYE30" s="77"/>
      <c r="SYF30" s="77"/>
      <c r="SYG30" s="77"/>
      <c r="SYH30" s="77"/>
      <c r="SYI30" s="77"/>
      <c r="SYJ30" s="77"/>
      <c r="SYK30" s="77"/>
      <c r="SYL30" s="77"/>
      <c r="SYM30" s="77"/>
      <c r="SYN30" s="77"/>
      <c r="SYO30" s="77"/>
      <c r="SYP30" s="77"/>
      <c r="SYQ30" s="77"/>
      <c r="SYR30" s="77"/>
      <c r="SYS30" s="77"/>
      <c r="SYT30" s="77"/>
      <c r="SYU30" s="77"/>
      <c r="SYV30" s="77"/>
      <c r="SYW30" s="77"/>
      <c r="SYX30" s="77"/>
      <c r="SYY30" s="77"/>
      <c r="SYZ30" s="77"/>
      <c r="SZA30" s="77"/>
      <c r="SZB30" s="77"/>
      <c r="SZC30" s="77"/>
      <c r="SZD30" s="77"/>
      <c r="SZE30" s="77"/>
      <c r="SZF30" s="77"/>
      <c r="SZG30" s="77"/>
      <c r="SZH30" s="77"/>
      <c r="SZI30" s="77"/>
      <c r="SZJ30" s="77"/>
      <c r="SZK30" s="77"/>
      <c r="SZL30" s="77"/>
      <c r="SZM30" s="77"/>
      <c r="SZN30" s="77"/>
      <c r="SZO30" s="77"/>
      <c r="SZP30" s="77"/>
      <c r="SZQ30" s="77"/>
      <c r="SZR30" s="77"/>
      <c r="SZS30" s="77"/>
      <c r="SZT30" s="77"/>
      <c r="SZU30" s="77"/>
      <c r="SZV30" s="77"/>
      <c r="SZW30" s="77"/>
      <c r="SZX30" s="77"/>
      <c r="SZY30" s="77"/>
      <c r="SZZ30" s="77"/>
      <c r="TAA30" s="77"/>
      <c r="TAB30" s="77"/>
      <c r="TAC30" s="77"/>
      <c r="TAD30" s="77"/>
      <c r="TAE30" s="77"/>
      <c r="TAF30" s="77"/>
      <c r="TAG30" s="77"/>
      <c r="TAH30" s="77"/>
      <c r="TAI30" s="77"/>
      <c r="TAJ30" s="77"/>
      <c r="TAK30" s="77"/>
      <c r="TAL30" s="77"/>
      <c r="TAM30" s="77"/>
      <c r="TAN30" s="77"/>
      <c r="TAO30" s="77"/>
      <c r="TAP30" s="77"/>
      <c r="TAQ30" s="77"/>
      <c r="TAR30" s="77"/>
      <c r="TAS30" s="77"/>
      <c r="TAT30" s="77"/>
      <c r="TAU30" s="77"/>
      <c r="TAV30" s="77"/>
      <c r="TAW30" s="77"/>
      <c r="TAX30" s="77"/>
      <c r="TAY30" s="77"/>
      <c r="TAZ30" s="77"/>
      <c r="TBA30" s="77"/>
      <c r="TBB30" s="77"/>
      <c r="TBC30" s="77"/>
      <c r="TBD30" s="77"/>
      <c r="TBE30" s="77"/>
      <c r="TBF30" s="77"/>
      <c r="TBG30" s="77"/>
      <c r="TBH30" s="77"/>
      <c r="TBI30" s="77"/>
      <c r="TBJ30" s="77"/>
      <c r="TBK30" s="77"/>
      <c r="TBL30" s="77"/>
      <c r="TBM30" s="77"/>
      <c r="TBN30" s="77"/>
      <c r="TBO30" s="77"/>
      <c r="TBP30" s="77"/>
      <c r="TBQ30" s="77"/>
      <c r="TBR30" s="77"/>
      <c r="TBS30" s="77"/>
      <c r="TBT30" s="77"/>
      <c r="TBU30" s="77"/>
      <c r="TBV30" s="77"/>
      <c r="TBW30" s="77"/>
      <c r="TBX30" s="77"/>
      <c r="TBY30" s="77"/>
      <c r="TBZ30" s="77"/>
      <c r="TCA30" s="77"/>
      <c r="TCB30" s="77"/>
      <c r="TCC30" s="77"/>
      <c r="TCD30" s="77"/>
      <c r="TCE30" s="77"/>
      <c r="TCF30" s="77"/>
      <c r="TCG30" s="77"/>
      <c r="TCH30" s="77"/>
      <c r="TCI30" s="77"/>
      <c r="TCJ30" s="77"/>
      <c r="TCK30" s="77"/>
      <c r="TCL30" s="77"/>
      <c r="TCM30" s="77"/>
      <c r="TCN30" s="77"/>
      <c r="TCO30" s="77"/>
      <c r="TCP30" s="77"/>
      <c r="TCQ30" s="77"/>
      <c r="TCR30" s="77"/>
      <c r="TCS30" s="77"/>
      <c r="TCT30" s="77"/>
      <c r="TCU30" s="77"/>
      <c r="TCV30" s="77"/>
      <c r="TCW30" s="77"/>
      <c r="TCX30" s="77"/>
      <c r="TCY30" s="77"/>
      <c r="TCZ30" s="77"/>
      <c r="TDA30" s="77"/>
      <c r="TDB30" s="77"/>
      <c r="TDC30" s="77"/>
      <c r="TDD30" s="77"/>
      <c r="TDE30" s="77"/>
      <c r="TDF30" s="77"/>
      <c r="TDG30" s="77"/>
      <c r="TDH30" s="77"/>
      <c r="TDI30" s="77"/>
      <c r="TDJ30" s="77"/>
      <c r="TDK30" s="77"/>
      <c r="TDL30" s="77"/>
      <c r="TDM30" s="77"/>
      <c r="TDN30" s="77"/>
      <c r="TDO30" s="77"/>
      <c r="TDP30" s="77"/>
      <c r="TDQ30" s="77"/>
      <c r="TDR30" s="77"/>
      <c r="TDS30" s="77"/>
      <c r="TDT30" s="77"/>
      <c r="TDU30" s="77"/>
      <c r="TDV30" s="77"/>
      <c r="TDW30" s="77"/>
      <c r="TDX30" s="77"/>
      <c r="TDY30" s="77"/>
      <c r="TDZ30" s="77"/>
      <c r="TEA30" s="77"/>
      <c r="TEB30" s="77"/>
      <c r="TEC30" s="77"/>
      <c r="TED30" s="77"/>
      <c r="TEE30" s="77"/>
      <c r="TEF30" s="77"/>
      <c r="TEG30" s="77"/>
      <c r="TEH30" s="77"/>
      <c r="TEI30" s="77"/>
      <c r="TEJ30" s="77"/>
      <c r="TEK30" s="77"/>
      <c r="TEL30" s="77"/>
      <c r="TEM30" s="77"/>
      <c r="TEN30" s="77"/>
      <c r="TEO30" s="77"/>
      <c r="TEP30" s="77"/>
      <c r="TEQ30" s="77"/>
      <c r="TER30" s="77"/>
      <c r="TES30" s="77"/>
      <c r="TET30" s="77"/>
      <c r="TEU30" s="77"/>
      <c r="TEV30" s="77"/>
      <c r="TEW30" s="77"/>
      <c r="TEX30" s="77"/>
      <c r="TEY30" s="77"/>
      <c r="TEZ30" s="77"/>
      <c r="TFA30" s="77"/>
      <c r="TFB30" s="77"/>
      <c r="TFC30" s="77"/>
      <c r="TFD30" s="77"/>
      <c r="TFE30" s="77"/>
      <c r="TFF30" s="77"/>
      <c r="TFG30" s="77"/>
      <c r="TFH30" s="77"/>
      <c r="TFI30" s="77"/>
      <c r="TFJ30" s="77"/>
      <c r="TFK30" s="77"/>
      <c r="TFL30" s="77"/>
      <c r="TFM30" s="77"/>
      <c r="TFN30" s="77"/>
      <c r="TFO30" s="77"/>
      <c r="TFP30" s="77"/>
      <c r="TFQ30" s="77"/>
      <c r="TFR30" s="77"/>
      <c r="TFS30" s="77"/>
      <c r="TFT30" s="77"/>
      <c r="TFU30" s="77"/>
      <c r="TFV30" s="77"/>
      <c r="TFW30" s="77"/>
      <c r="TFX30" s="77"/>
      <c r="TFY30" s="77"/>
      <c r="TFZ30" s="77"/>
      <c r="TGA30" s="77"/>
      <c r="TGB30" s="77"/>
      <c r="TGC30" s="77"/>
      <c r="TGD30" s="77"/>
      <c r="TGE30" s="77"/>
      <c r="TGF30" s="77"/>
      <c r="TGG30" s="77"/>
      <c r="TGH30" s="77"/>
      <c r="TGI30" s="77"/>
      <c r="TGJ30" s="77"/>
      <c r="TGK30" s="77"/>
      <c r="TGL30" s="77"/>
      <c r="TGM30" s="77"/>
      <c r="TGN30" s="77"/>
      <c r="TGO30" s="77"/>
      <c r="TGP30" s="77"/>
      <c r="TGQ30" s="77"/>
      <c r="TGR30" s="77"/>
      <c r="TGS30" s="77"/>
      <c r="TGT30" s="77"/>
      <c r="TGU30" s="77"/>
      <c r="TGV30" s="77"/>
      <c r="TGW30" s="77"/>
      <c r="TGX30" s="77"/>
      <c r="TGY30" s="77"/>
      <c r="TGZ30" s="77"/>
      <c r="THA30" s="77"/>
      <c r="THB30" s="77"/>
      <c r="THC30" s="77"/>
      <c r="THD30" s="77"/>
      <c r="THE30" s="77"/>
      <c r="THF30" s="77"/>
      <c r="THG30" s="77"/>
      <c r="THH30" s="77"/>
      <c r="THI30" s="77"/>
      <c r="THJ30" s="77"/>
      <c r="THK30" s="77"/>
      <c r="THL30" s="77"/>
      <c r="THM30" s="77"/>
      <c r="THN30" s="77"/>
      <c r="THO30" s="77"/>
      <c r="THP30" s="77"/>
      <c r="THQ30" s="77"/>
      <c r="THR30" s="77"/>
      <c r="THS30" s="77"/>
      <c r="THT30" s="77"/>
      <c r="THU30" s="77"/>
      <c r="THV30" s="77"/>
      <c r="THW30" s="77"/>
      <c r="THX30" s="77"/>
      <c r="THY30" s="77"/>
      <c r="THZ30" s="77"/>
      <c r="TIA30" s="77"/>
      <c r="TIB30" s="77"/>
      <c r="TIC30" s="77"/>
      <c r="TID30" s="77"/>
      <c r="TIE30" s="77"/>
      <c r="TIF30" s="77"/>
      <c r="TIG30" s="77"/>
      <c r="TIH30" s="77"/>
      <c r="TII30" s="77"/>
      <c r="TIJ30" s="77"/>
      <c r="TIK30" s="77"/>
      <c r="TIL30" s="77"/>
      <c r="TIM30" s="77"/>
      <c r="TIN30" s="77"/>
      <c r="TIO30" s="77"/>
      <c r="TIP30" s="77"/>
      <c r="TIQ30" s="77"/>
      <c r="TIR30" s="77"/>
      <c r="TIS30" s="77"/>
      <c r="TIT30" s="77"/>
      <c r="TIU30" s="77"/>
      <c r="TIV30" s="77"/>
      <c r="TIW30" s="77"/>
      <c r="TIX30" s="77"/>
      <c r="TIY30" s="77"/>
      <c r="TIZ30" s="77"/>
      <c r="TJA30" s="77"/>
      <c r="TJB30" s="77"/>
      <c r="TJC30" s="77"/>
      <c r="TJD30" s="77"/>
      <c r="TJE30" s="77"/>
      <c r="TJF30" s="77"/>
      <c r="TJG30" s="77"/>
      <c r="TJH30" s="77"/>
      <c r="TJI30" s="77"/>
      <c r="TJJ30" s="77"/>
      <c r="TJK30" s="77"/>
      <c r="TJL30" s="77"/>
      <c r="TJM30" s="77"/>
      <c r="TJN30" s="77"/>
      <c r="TJO30" s="77"/>
      <c r="TJP30" s="77"/>
      <c r="TJQ30" s="77"/>
      <c r="TJR30" s="77"/>
      <c r="TJS30" s="77"/>
      <c r="TJT30" s="77"/>
      <c r="TJU30" s="77"/>
      <c r="TJV30" s="77"/>
      <c r="TJW30" s="77"/>
      <c r="TJX30" s="77"/>
      <c r="TJY30" s="77"/>
      <c r="TJZ30" s="77"/>
      <c r="TKA30" s="77"/>
      <c r="TKB30" s="77"/>
      <c r="TKC30" s="77"/>
      <c r="TKD30" s="77"/>
      <c r="TKE30" s="77"/>
      <c r="TKF30" s="77"/>
      <c r="TKG30" s="77"/>
      <c r="TKH30" s="77"/>
      <c r="TKI30" s="77"/>
      <c r="TKJ30" s="77"/>
      <c r="TKK30" s="77"/>
      <c r="TKL30" s="77"/>
      <c r="TKM30" s="77"/>
      <c r="TKN30" s="77"/>
      <c r="TKO30" s="77"/>
      <c r="TKP30" s="77"/>
      <c r="TKQ30" s="77"/>
      <c r="TKR30" s="77"/>
      <c r="TKS30" s="77"/>
      <c r="TKT30" s="77"/>
      <c r="TKU30" s="77"/>
      <c r="TKV30" s="77"/>
      <c r="TKW30" s="77"/>
      <c r="TKX30" s="77"/>
      <c r="TKY30" s="77"/>
      <c r="TKZ30" s="77"/>
      <c r="TLA30" s="77"/>
      <c r="TLB30" s="77"/>
      <c r="TLC30" s="77"/>
      <c r="TLD30" s="77"/>
      <c r="TLE30" s="77"/>
      <c r="TLF30" s="77"/>
      <c r="TLG30" s="77"/>
      <c r="TLH30" s="77"/>
      <c r="TLI30" s="77"/>
      <c r="TLJ30" s="77"/>
      <c r="TLK30" s="77"/>
      <c r="TLL30" s="77"/>
      <c r="TLM30" s="77"/>
      <c r="TLN30" s="77"/>
      <c r="TLO30" s="77"/>
      <c r="TLP30" s="77"/>
      <c r="TLQ30" s="77"/>
      <c r="TLR30" s="77"/>
      <c r="TLS30" s="77"/>
      <c r="TLT30" s="77"/>
      <c r="TLU30" s="77"/>
      <c r="TLV30" s="77"/>
      <c r="TLW30" s="77"/>
      <c r="TLX30" s="77"/>
      <c r="TLY30" s="77"/>
      <c r="TLZ30" s="77"/>
      <c r="TMA30" s="77"/>
      <c r="TMB30" s="77"/>
      <c r="TMC30" s="77"/>
      <c r="TMD30" s="77"/>
      <c r="TME30" s="77"/>
      <c r="TMF30" s="77"/>
      <c r="TMG30" s="77"/>
      <c r="TMH30" s="77"/>
      <c r="TMI30" s="77"/>
      <c r="TMJ30" s="77"/>
      <c r="TMK30" s="77"/>
      <c r="TML30" s="77"/>
      <c r="TMM30" s="77"/>
      <c r="TMN30" s="77"/>
      <c r="TMO30" s="77"/>
      <c r="TMP30" s="77"/>
      <c r="TMQ30" s="77"/>
      <c r="TMR30" s="77"/>
      <c r="TMS30" s="77"/>
      <c r="TMT30" s="77"/>
      <c r="TMU30" s="77"/>
      <c r="TMV30" s="77"/>
      <c r="TMW30" s="77"/>
      <c r="TMX30" s="77"/>
      <c r="TMY30" s="77"/>
      <c r="TMZ30" s="77"/>
      <c r="TNA30" s="77"/>
      <c r="TNB30" s="77"/>
      <c r="TNC30" s="77"/>
      <c r="TND30" s="77"/>
      <c r="TNE30" s="77"/>
      <c r="TNF30" s="77"/>
      <c r="TNG30" s="77"/>
      <c r="TNH30" s="77"/>
      <c r="TNI30" s="77"/>
      <c r="TNJ30" s="77"/>
      <c r="TNK30" s="77"/>
      <c r="TNL30" s="77"/>
      <c r="TNM30" s="77"/>
      <c r="TNN30" s="77"/>
      <c r="TNO30" s="77"/>
      <c r="TNP30" s="77"/>
      <c r="TNQ30" s="77"/>
      <c r="TNR30" s="77"/>
      <c r="TNS30" s="77"/>
      <c r="TNT30" s="77"/>
      <c r="TNU30" s="77"/>
      <c r="TNV30" s="77"/>
      <c r="TNW30" s="77"/>
      <c r="TNX30" s="77"/>
      <c r="TNY30" s="77"/>
      <c r="TNZ30" s="77"/>
      <c r="TOA30" s="77"/>
      <c r="TOB30" s="77"/>
      <c r="TOC30" s="77"/>
      <c r="TOD30" s="77"/>
      <c r="TOE30" s="77"/>
      <c r="TOF30" s="77"/>
      <c r="TOG30" s="77"/>
      <c r="TOH30" s="77"/>
      <c r="TOI30" s="77"/>
      <c r="TOJ30" s="77"/>
      <c r="TOK30" s="77"/>
      <c r="TOL30" s="77"/>
      <c r="TOM30" s="77"/>
      <c r="TON30" s="77"/>
      <c r="TOO30" s="77"/>
      <c r="TOP30" s="77"/>
      <c r="TOQ30" s="77"/>
      <c r="TOR30" s="77"/>
      <c r="TOS30" s="77"/>
      <c r="TOT30" s="77"/>
      <c r="TOU30" s="77"/>
      <c r="TOV30" s="77"/>
      <c r="TOW30" s="77"/>
      <c r="TOX30" s="77"/>
      <c r="TOY30" s="77"/>
      <c r="TOZ30" s="77"/>
      <c r="TPA30" s="77"/>
      <c r="TPB30" s="77"/>
      <c r="TPC30" s="77"/>
      <c r="TPD30" s="77"/>
      <c r="TPE30" s="77"/>
      <c r="TPF30" s="77"/>
      <c r="TPG30" s="77"/>
      <c r="TPH30" s="77"/>
      <c r="TPI30" s="77"/>
      <c r="TPJ30" s="77"/>
      <c r="TPK30" s="77"/>
      <c r="TPL30" s="77"/>
      <c r="TPM30" s="77"/>
      <c r="TPN30" s="77"/>
      <c r="TPO30" s="77"/>
      <c r="TPP30" s="77"/>
      <c r="TPQ30" s="77"/>
      <c r="TPR30" s="77"/>
      <c r="TPS30" s="77"/>
      <c r="TPT30" s="77"/>
      <c r="TPU30" s="77"/>
      <c r="TPV30" s="77"/>
      <c r="TPW30" s="77"/>
      <c r="TPX30" s="77"/>
      <c r="TPY30" s="77"/>
      <c r="TPZ30" s="77"/>
      <c r="TQA30" s="77"/>
      <c r="TQB30" s="77"/>
      <c r="TQC30" s="77"/>
      <c r="TQD30" s="77"/>
      <c r="TQE30" s="77"/>
      <c r="TQF30" s="77"/>
      <c r="TQG30" s="77"/>
      <c r="TQH30" s="77"/>
      <c r="TQI30" s="77"/>
      <c r="TQJ30" s="77"/>
      <c r="TQK30" s="77"/>
      <c r="TQL30" s="77"/>
      <c r="TQM30" s="77"/>
      <c r="TQN30" s="77"/>
      <c r="TQO30" s="77"/>
      <c r="TQP30" s="77"/>
      <c r="TQQ30" s="77"/>
      <c r="TQR30" s="77"/>
      <c r="TQS30" s="77"/>
      <c r="TQT30" s="77"/>
      <c r="TQU30" s="77"/>
      <c r="TQV30" s="77"/>
      <c r="TQW30" s="77"/>
      <c r="TQX30" s="77"/>
      <c r="TQY30" s="77"/>
      <c r="TQZ30" s="77"/>
      <c r="TRA30" s="77"/>
      <c r="TRB30" s="77"/>
      <c r="TRC30" s="77"/>
      <c r="TRD30" s="77"/>
      <c r="TRE30" s="77"/>
      <c r="TRF30" s="77"/>
      <c r="TRG30" s="77"/>
      <c r="TRH30" s="77"/>
      <c r="TRI30" s="77"/>
      <c r="TRJ30" s="77"/>
      <c r="TRK30" s="77"/>
      <c r="TRL30" s="77"/>
      <c r="TRM30" s="77"/>
      <c r="TRN30" s="77"/>
      <c r="TRO30" s="77"/>
      <c r="TRP30" s="77"/>
      <c r="TRQ30" s="77"/>
      <c r="TRR30" s="77"/>
      <c r="TRS30" s="77"/>
      <c r="TRT30" s="77"/>
      <c r="TRU30" s="77"/>
      <c r="TRV30" s="77"/>
      <c r="TRW30" s="77"/>
      <c r="TRX30" s="77"/>
      <c r="TRY30" s="77"/>
      <c r="TRZ30" s="77"/>
      <c r="TSA30" s="77"/>
      <c r="TSB30" s="77"/>
      <c r="TSC30" s="77"/>
      <c r="TSD30" s="77"/>
      <c r="TSE30" s="77"/>
      <c r="TSF30" s="77"/>
      <c r="TSG30" s="77"/>
      <c r="TSH30" s="77"/>
      <c r="TSI30" s="77"/>
      <c r="TSJ30" s="77"/>
      <c r="TSK30" s="77"/>
      <c r="TSL30" s="77"/>
      <c r="TSM30" s="77"/>
      <c r="TSN30" s="77"/>
      <c r="TSO30" s="77"/>
      <c r="TSP30" s="77"/>
      <c r="TSQ30" s="77"/>
      <c r="TSR30" s="77"/>
      <c r="TSS30" s="77"/>
      <c r="TST30" s="77"/>
      <c r="TSU30" s="77"/>
      <c r="TSV30" s="77"/>
      <c r="TSW30" s="77"/>
      <c r="TSX30" s="77"/>
      <c r="TSY30" s="77"/>
      <c r="TSZ30" s="77"/>
      <c r="TTA30" s="77"/>
      <c r="TTB30" s="77"/>
      <c r="TTC30" s="77"/>
      <c r="TTD30" s="77"/>
      <c r="TTE30" s="77"/>
      <c r="TTF30" s="77"/>
      <c r="TTG30" s="77"/>
      <c r="TTH30" s="77"/>
      <c r="TTI30" s="77"/>
      <c r="TTJ30" s="77"/>
      <c r="TTK30" s="77"/>
      <c r="TTL30" s="77"/>
      <c r="TTM30" s="77"/>
      <c r="TTN30" s="77"/>
      <c r="TTO30" s="77"/>
      <c r="TTP30" s="77"/>
      <c r="TTQ30" s="77"/>
      <c r="TTR30" s="77"/>
      <c r="TTS30" s="77"/>
      <c r="TTT30" s="77"/>
      <c r="TTU30" s="77"/>
      <c r="TTV30" s="77"/>
      <c r="TTW30" s="77"/>
      <c r="TTX30" s="77"/>
      <c r="TTY30" s="77"/>
      <c r="TTZ30" s="77"/>
      <c r="TUA30" s="77"/>
      <c r="TUB30" s="77"/>
      <c r="TUC30" s="77"/>
      <c r="TUD30" s="77"/>
      <c r="TUE30" s="77"/>
      <c r="TUF30" s="77"/>
      <c r="TUG30" s="77"/>
      <c r="TUH30" s="77"/>
      <c r="TUI30" s="77"/>
      <c r="TUJ30" s="77"/>
      <c r="TUK30" s="77"/>
      <c r="TUL30" s="77"/>
      <c r="TUM30" s="77"/>
      <c r="TUN30" s="77"/>
      <c r="TUO30" s="77"/>
      <c r="TUP30" s="77"/>
      <c r="TUQ30" s="77"/>
      <c r="TUR30" s="77"/>
      <c r="TUS30" s="77"/>
      <c r="TUT30" s="77"/>
      <c r="TUU30" s="77"/>
      <c r="TUV30" s="77"/>
      <c r="TUW30" s="77"/>
      <c r="TUX30" s="77"/>
      <c r="TUY30" s="77"/>
      <c r="TUZ30" s="77"/>
      <c r="TVA30" s="77"/>
      <c r="TVB30" s="77"/>
      <c r="TVC30" s="77"/>
      <c r="TVD30" s="77"/>
      <c r="TVE30" s="77"/>
      <c r="TVF30" s="77"/>
      <c r="TVG30" s="77"/>
      <c r="TVH30" s="77"/>
      <c r="TVI30" s="77"/>
      <c r="TVJ30" s="77"/>
      <c r="TVK30" s="77"/>
      <c r="TVL30" s="77"/>
      <c r="TVM30" s="77"/>
      <c r="TVN30" s="77"/>
      <c r="TVO30" s="77"/>
      <c r="TVP30" s="77"/>
      <c r="TVQ30" s="77"/>
      <c r="TVR30" s="77"/>
      <c r="TVS30" s="77"/>
      <c r="TVT30" s="77"/>
      <c r="TVU30" s="77"/>
      <c r="TVV30" s="77"/>
      <c r="TVW30" s="77"/>
      <c r="TVX30" s="77"/>
      <c r="TVY30" s="77"/>
      <c r="TVZ30" s="77"/>
      <c r="TWA30" s="77"/>
      <c r="TWB30" s="77"/>
      <c r="TWC30" s="77"/>
      <c r="TWD30" s="77"/>
      <c r="TWE30" s="77"/>
      <c r="TWF30" s="77"/>
      <c r="TWG30" s="77"/>
      <c r="TWH30" s="77"/>
      <c r="TWI30" s="77"/>
      <c r="TWJ30" s="77"/>
      <c r="TWK30" s="77"/>
      <c r="TWL30" s="77"/>
      <c r="TWM30" s="77"/>
      <c r="TWN30" s="77"/>
      <c r="TWO30" s="77"/>
      <c r="TWP30" s="77"/>
      <c r="TWQ30" s="77"/>
      <c r="TWR30" s="77"/>
      <c r="TWS30" s="77"/>
      <c r="TWT30" s="77"/>
      <c r="TWU30" s="77"/>
      <c r="TWV30" s="77"/>
      <c r="TWW30" s="77"/>
      <c r="TWX30" s="77"/>
      <c r="TWY30" s="77"/>
      <c r="TWZ30" s="77"/>
      <c r="TXA30" s="77"/>
      <c r="TXB30" s="77"/>
      <c r="TXC30" s="77"/>
      <c r="TXD30" s="77"/>
      <c r="TXE30" s="77"/>
      <c r="TXF30" s="77"/>
      <c r="TXG30" s="77"/>
      <c r="TXH30" s="77"/>
      <c r="TXI30" s="77"/>
      <c r="TXJ30" s="77"/>
      <c r="TXK30" s="77"/>
      <c r="TXL30" s="77"/>
      <c r="TXM30" s="77"/>
      <c r="TXN30" s="77"/>
      <c r="TXO30" s="77"/>
      <c r="TXP30" s="77"/>
      <c r="TXQ30" s="77"/>
      <c r="TXR30" s="77"/>
      <c r="TXS30" s="77"/>
      <c r="TXT30" s="77"/>
      <c r="TXU30" s="77"/>
      <c r="TXV30" s="77"/>
      <c r="TXW30" s="77"/>
      <c r="TXX30" s="77"/>
      <c r="TXY30" s="77"/>
      <c r="TXZ30" s="77"/>
      <c r="TYA30" s="77"/>
      <c r="TYB30" s="77"/>
      <c r="TYC30" s="77"/>
      <c r="TYD30" s="77"/>
      <c r="TYE30" s="77"/>
      <c r="TYF30" s="77"/>
      <c r="TYG30" s="77"/>
      <c r="TYH30" s="77"/>
      <c r="TYI30" s="77"/>
      <c r="TYJ30" s="77"/>
      <c r="TYK30" s="77"/>
      <c r="TYL30" s="77"/>
      <c r="TYM30" s="77"/>
      <c r="TYN30" s="77"/>
      <c r="TYO30" s="77"/>
      <c r="TYP30" s="77"/>
      <c r="TYQ30" s="77"/>
      <c r="TYR30" s="77"/>
      <c r="TYS30" s="77"/>
      <c r="TYT30" s="77"/>
      <c r="TYU30" s="77"/>
      <c r="TYV30" s="77"/>
      <c r="TYW30" s="77"/>
      <c r="TYX30" s="77"/>
      <c r="TYY30" s="77"/>
      <c r="TYZ30" s="77"/>
      <c r="TZA30" s="77"/>
      <c r="TZB30" s="77"/>
      <c r="TZC30" s="77"/>
      <c r="TZD30" s="77"/>
      <c r="TZE30" s="77"/>
      <c r="TZF30" s="77"/>
      <c r="TZG30" s="77"/>
      <c r="TZH30" s="77"/>
      <c r="TZI30" s="77"/>
      <c r="TZJ30" s="77"/>
      <c r="TZK30" s="77"/>
      <c r="TZL30" s="77"/>
      <c r="TZM30" s="77"/>
      <c r="TZN30" s="77"/>
      <c r="TZO30" s="77"/>
      <c r="TZP30" s="77"/>
      <c r="TZQ30" s="77"/>
      <c r="TZR30" s="77"/>
      <c r="TZS30" s="77"/>
      <c r="TZT30" s="77"/>
      <c r="TZU30" s="77"/>
      <c r="TZV30" s="77"/>
      <c r="TZW30" s="77"/>
      <c r="TZX30" s="77"/>
      <c r="TZY30" s="77"/>
      <c r="TZZ30" s="77"/>
      <c r="UAA30" s="77"/>
      <c r="UAB30" s="77"/>
      <c r="UAC30" s="77"/>
      <c r="UAD30" s="77"/>
      <c r="UAE30" s="77"/>
      <c r="UAF30" s="77"/>
      <c r="UAG30" s="77"/>
      <c r="UAH30" s="77"/>
      <c r="UAI30" s="77"/>
      <c r="UAJ30" s="77"/>
      <c r="UAK30" s="77"/>
      <c r="UAL30" s="77"/>
      <c r="UAM30" s="77"/>
      <c r="UAN30" s="77"/>
      <c r="UAO30" s="77"/>
      <c r="UAP30" s="77"/>
      <c r="UAQ30" s="77"/>
      <c r="UAR30" s="77"/>
      <c r="UAS30" s="77"/>
      <c r="UAT30" s="77"/>
      <c r="UAU30" s="77"/>
      <c r="UAV30" s="77"/>
      <c r="UAW30" s="77"/>
      <c r="UAX30" s="77"/>
      <c r="UAY30" s="77"/>
      <c r="UAZ30" s="77"/>
      <c r="UBA30" s="77"/>
      <c r="UBB30" s="77"/>
      <c r="UBC30" s="77"/>
      <c r="UBD30" s="77"/>
      <c r="UBE30" s="77"/>
      <c r="UBF30" s="77"/>
      <c r="UBG30" s="77"/>
      <c r="UBH30" s="77"/>
      <c r="UBI30" s="77"/>
      <c r="UBJ30" s="77"/>
      <c r="UBK30" s="77"/>
      <c r="UBL30" s="77"/>
      <c r="UBM30" s="77"/>
      <c r="UBN30" s="77"/>
      <c r="UBO30" s="77"/>
      <c r="UBP30" s="77"/>
      <c r="UBQ30" s="77"/>
      <c r="UBR30" s="77"/>
      <c r="UBS30" s="77"/>
      <c r="UBT30" s="77"/>
      <c r="UBU30" s="77"/>
      <c r="UBV30" s="77"/>
      <c r="UBW30" s="77"/>
      <c r="UBX30" s="77"/>
      <c r="UBY30" s="77"/>
      <c r="UBZ30" s="77"/>
      <c r="UCA30" s="77"/>
      <c r="UCB30" s="77"/>
      <c r="UCC30" s="77"/>
      <c r="UCD30" s="77"/>
      <c r="UCE30" s="77"/>
      <c r="UCF30" s="77"/>
      <c r="UCG30" s="77"/>
      <c r="UCH30" s="77"/>
      <c r="UCI30" s="77"/>
      <c r="UCJ30" s="77"/>
      <c r="UCK30" s="77"/>
      <c r="UCL30" s="77"/>
      <c r="UCM30" s="77"/>
      <c r="UCN30" s="77"/>
      <c r="UCO30" s="77"/>
      <c r="UCP30" s="77"/>
      <c r="UCQ30" s="77"/>
      <c r="UCR30" s="77"/>
      <c r="UCS30" s="77"/>
      <c r="UCT30" s="77"/>
      <c r="UCU30" s="77"/>
      <c r="UCV30" s="77"/>
      <c r="UCW30" s="77"/>
      <c r="UCX30" s="77"/>
      <c r="UCY30" s="77"/>
      <c r="UCZ30" s="77"/>
      <c r="UDA30" s="77"/>
      <c r="UDB30" s="77"/>
      <c r="UDC30" s="77"/>
      <c r="UDD30" s="77"/>
      <c r="UDE30" s="77"/>
      <c r="UDF30" s="77"/>
      <c r="UDG30" s="77"/>
      <c r="UDH30" s="77"/>
      <c r="UDI30" s="77"/>
      <c r="UDJ30" s="77"/>
      <c r="UDK30" s="77"/>
      <c r="UDL30" s="77"/>
      <c r="UDM30" s="77"/>
      <c r="UDN30" s="77"/>
      <c r="UDO30" s="77"/>
      <c r="UDP30" s="77"/>
      <c r="UDQ30" s="77"/>
      <c r="UDR30" s="77"/>
      <c r="UDS30" s="77"/>
      <c r="UDT30" s="77"/>
      <c r="UDU30" s="77"/>
      <c r="UDV30" s="77"/>
      <c r="UDW30" s="77"/>
      <c r="UDX30" s="77"/>
      <c r="UDY30" s="77"/>
      <c r="UDZ30" s="77"/>
      <c r="UEA30" s="77"/>
      <c r="UEB30" s="77"/>
      <c r="UEC30" s="77"/>
      <c r="UED30" s="77"/>
      <c r="UEE30" s="77"/>
      <c r="UEF30" s="77"/>
      <c r="UEG30" s="77"/>
      <c r="UEH30" s="77"/>
      <c r="UEI30" s="77"/>
      <c r="UEJ30" s="77"/>
      <c r="UEK30" s="77"/>
      <c r="UEL30" s="77"/>
      <c r="UEM30" s="77"/>
      <c r="UEN30" s="77"/>
      <c r="UEO30" s="77"/>
      <c r="UEP30" s="77"/>
      <c r="UEQ30" s="77"/>
      <c r="UER30" s="77"/>
      <c r="UES30" s="77"/>
      <c r="UET30" s="77"/>
      <c r="UEU30" s="77"/>
      <c r="UEV30" s="77"/>
      <c r="UEW30" s="77"/>
      <c r="UEX30" s="77"/>
      <c r="UEY30" s="77"/>
      <c r="UEZ30" s="77"/>
      <c r="UFA30" s="77"/>
      <c r="UFB30" s="77"/>
      <c r="UFC30" s="77"/>
      <c r="UFD30" s="77"/>
      <c r="UFE30" s="77"/>
      <c r="UFF30" s="77"/>
      <c r="UFG30" s="77"/>
      <c r="UFH30" s="77"/>
      <c r="UFI30" s="77"/>
      <c r="UFJ30" s="77"/>
      <c r="UFK30" s="77"/>
      <c r="UFL30" s="77"/>
      <c r="UFM30" s="77"/>
      <c r="UFN30" s="77"/>
      <c r="UFO30" s="77"/>
      <c r="UFP30" s="77"/>
      <c r="UFQ30" s="77"/>
      <c r="UFR30" s="77"/>
      <c r="UFS30" s="77"/>
      <c r="UFT30" s="77"/>
      <c r="UFU30" s="77"/>
      <c r="UFV30" s="77"/>
      <c r="UFW30" s="77"/>
      <c r="UFX30" s="77"/>
      <c r="UFY30" s="77"/>
      <c r="UFZ30" s="77"/>
      <c r="UGA30" s="77"/>
      <c r="UGB30" s="77"/>
      <c r="UGC30" s="77"/>
      <c r="UGD30" s="77"/>
      <c r="UGE30" s="77"/>
      <c r="UGF30" s="77"/>
      <c r="UGG30" s="77"/>
      <c r="UGH30" s="77"/>
      <c r="UGI30" s="77"/>
      <c r="UGJ30" s="77"/>
      <c r="UGK30" s="77"/>
      <c r="UGL30" s="77"/>
      <c r="UGM30" s="77"/>
      <c r="UGN30" s="77"/>
      <c r="UGO30" s="77"/>
      <c r="UGP30" s="77"/>
      <c r="UGQ30" s="77"/>
      <c r="UGR30" s="77"/>
      <c r="UGS30" s="77"/>
      <c r="UGT30" s="77"/>
      <c r="UGU30" s="77"/>
      <c r="UGV30" s="77"/>
      <c r="UGW30" s="77"/>
      <c r="UGX30" s="77"/>
      <c r="UGY30" s="77"/>
      <c r="UGZ30" s="77"/>
      <c r="UHA30" s="77"/>
      <c r="UHB30" s="77"/>
      <c r="UHC30" s="77"/>
      <c r="UHD30" s="77"/>
      <c r="UHE30" s="77"/>
      <c r="UHF30" s="77"/>
      <c r="UHG30" s="77"/>
      <c r="UHH30" s="77"/>
      <c r="UHI30" s="77"/>
      <c r="UHJ30" s="77"/>
      <c r="UHK30" s="77"/>
      <c r="UHL30" s="77"/>
      <c r="UHM30" s="77"/>
      <c r="UHN30" s="77"/>
      <c r="UHO30" s="77"/>
      <c r="UHP30" s="77"/>
      <c r="UHQ30" s="77"/>
      <c r="UHR30" s="77"/>
      <c r="UHS30" s="77"/>
      <c r="UHT30" s="77"/>
      <c r="UHU30" s="77"/>
      <c r="UHV30" s="77"/>
      <c r="UHW30" s="77"/>
      <c r="UHX30" s="77"/>
      <c r="UHY30" s="77"/>
      <c r="UHZ30" s="77"/>
      <c r="UIA30" s="77"/>
      <c r="UIB30" s="77"/>
      <c r="UIC30" s="77"/>
      <c r="UID30" s="77"/>
      <c r="UIE30" s="77"/>
      <c r="UIF30" s="77"/>
      <c r="UIG30" s="77"/>
      <c r="UIH30" s="77"/>
      <c r="UII30" s="77"/>
      <c r="UIJ30" s="77"/>
      <c r="UIK30" s="77"/>
      <c r="UIL30" s="77"/>
      <c r="UIM30" s="77"/>
      <c r="UIN30" s="77"/>
      <c r="UIO30" s="77"/>
      <c r="UIP30" s="77"/>
      <c r="UIQ30" s="77"/>
      <c r="UIR30" s="77"/>
      <c r="UIS30" s="77"/>
      <c r="UIT30" s="77"/>
      <c r="UIU30" s="77"/>
      <c r="UIV30" s="77"/>
      <c r="UIW30" s="77"/>
      <c r="UIX30" s="77"/>
      <c r="UIY30" s="77"/>
      <c r="UIZ30" s="77"/>
      <c r="UJA30" s="77"/>
      <c r="UJB30" s="77"/>
      <c r="UJC30" s="77"/>
      <c r="UJD30" s="77"/>
      <c r="UJE30" s="77"/>
      <c r="UJF30" s="77"/>
      <c r="UJG30" s="77"/>
      <c r="UJH30" s="77"/>
      <c r="UJI30" s="77"/>
      <c r="UJJ30" s="77"/>
      <c r="UJK30" s="77"/>
      <c r="UJL30" s="77"/>
      <c r="UJM30" s="77"/>
      <c r="UJN30" s="77"/>
      <c r="UJO30" s="77"/>
      <c r="UJP30" s="77"/>
      <c r="UJQ30" s="77"/>
      <c r="UJR30" s="77"/>
      <c r="UJS30" s="77"/>
      <c r="UJT30" s="77"/>
      <c r="UJU30" s="77"/>
      <c r="UJV30" s="77"/>
      <c r="UJW30" s="77"/>
      <c r="UJX30" s="77"/>
      <c r="UJY30" s="77"/>
      <c r="UJZ30" s="77"/>
      <c r="UKA30" s="77"/>
      <c r="UKB30" s="77"/>
      <c r="UKC30" s="77"/>
      <c r="UKD30" s="77"/>
      <c r="UKE30" s="77"/>
      <c r="UKF30" s="77"/>
      <c r="UKG30" s="77"/>
      <c r="UKH30" s="77"/>
      <c r="UKI30" s="77"/>
      <c r="UKJ30" s="77"/>
      <c r="UKK30" s="77"/>
      <c r="UKL30" s="77"/>
      <c r="UKM30" s="77"/>
      <c r="UKN30" s="77"/>
      <c r="UKO30" s="77"/>
      <c r="UKP30" s="77"/>
      <c r="UKQ30" s="77"/>
      <c r="UKR30" s="77"/>
      <c r="UKS30" s="77"/>
      <c r="UKT30" s="77"/>
      <c r="UKU30" s="77"/>
      <c r="UKV30" s="77"/>
      <c r="UKW30" s="77"/>
      <c r="UKX30" s="77"/>
      <c r="UKY30" s="77"/>
      <c r="UKZ30" s="77"/>
      <c r="ULA30" s="77"/>
      <c r="ULB30" s="77"/>
      <c r="ULC30" s="77"/>
      <c r="ULD30" s="77"/>
      <c r="ULE30" s="77"/>
      <c r="ULF30" s="77"/>
      <c r="ULG30" s="77"/>
      <c r="ULH30" s="77"/>
      <c r="ULI30" s="77"/>
      <c r="ULJ30" s="77"/>
      <c r="ULK30" s="77"/>
      <c r="ULL30" s="77"/>
      <c r="ULM30" s="77"/>
      <c r="ULN30" s="77"/>
      <c r="ULO30" s="77"/>
      <c r="ULP30" s="77"/>
      <c r="ULQ30" s="77"/>
      <c r="ULR30" s="77"/>
      <c r="ULS30" s="77"/>
      <c r="ULT30" s="77"/>
      <c r="ULU30" s="77"/>
      <c r="ULV30" s="77"/>
      <c r="ULW30" s="77"/>
      <c r="ULX30" s="77"/>
      <c r="ULY30" s="77"/>
      <c r="ULZ30" s="77"/>
      <c r="UMA30" s="77"/>
      <c r="UMB30" s="77"/>
      <c r="UMC30" s="77"/>
      <c r="UMD30" s="77"/>
      <c r="UME30" s="77"/>
      <c r="UMF30" s="77"/>
      <c r="UMG30" s="77"/>
      <c r="UMH30" s="77"/>
      <c r="UMI30" s="77"/>
      <c r="UMJ30" s="77"/>
      <c r="UMK30" s="77"/>
      <c r="UML30" s="77"/>
      <c r="UMM30" s="77"/>
      <c r="UMN30" s="77"/>
      <c r="UMO30" s="77"/>
      <c r="UMP30" s="77"/>
      <c r="UMQ30" s="77"/>
      <c r="UMR30" s="77"/>
      <c r="UMS30" s="77"/>
      <c r="UMT30" s="77"/>
      <c r="UMU30" s="77"/>
      <c r="UMV30" s="77"/>
      <c r="UMW30" s="77"/>
      <c r="UMX30" s="77"/>
      <c r="UMY30" s="77"/>
      <c r="UMZ30" s="77"/>
      <c r="UNA30" s="77"/>
      <c r="UNB30" s="77"/>
      <c r="UNC30" s="77"/>
      <c r="UND30" s="77"/>
      <c r="UNE30" s="77"/>
      <c r="UNF30" s="77"/>
      <c r="UNG30" s="77"/>
      <c r="UNH30" s="77"/>
      <c r="UNI30" s="77"/>
      <c r="UNJ30" s="77"/>
      <c r="UNK30" s="77"/>
      <c r="UNL30" s="77"/>
      <c r="UNM30" s="77"/>
      <c r="UNN30" s="77"/>
      <c r="UNO30" s="77"/>
      <c r="UNP30" s="77"/>
      <c r="UNQ30" s="77"/>
      <c r="UNR30" s="77"/>
      <c r="UNS30" s="77"/>
      <c r="UNT30" s="77"/>
      <c r="UNU30" s="77"/>
      <c r="UNV30" s="77"/>
      <c r="UNW30" s="77"/>
      <c r="UNX30" s="77"/>
      <c r="UNY30" s="77"/>
      <c r="UNZ30" s="77"/>
      <c r="UOA30" s="77"/>
      <c r="UOB30" s="77"/>
      <c r="UOC30" s="77"/>
      <c r="UOD30" s="77"/>
      <c r="UOE30" s="77"/>
      <c r="UOF30" s="77"/>
      <c r="UOG30" s="77"/>
      <c r="UOH30" s="77"/>
      <c r="UOI30" s="77"/>
      <c r="UOJ30" s="77"/>
      <c r="UOK30" s="77"/>
      <c r="UOL30" s="77"/>
      <c r="UOM30" s="77"/>
      <c r="UON30" s="77"/>
      <c r="UOO30" s="77"/>
      <c r="UOP30" s="77"/>
      <c r="UOQ30" s="77"/>
      <c r="UOR30" s="77"/>
      <c r="UOS30" s="77"/>
      <c r="UOT30" s="77"/>
      <c r="UOU30" s="77"/>
      <c r="UOV30" s="77"/>
      <c r="UOW30" s="77"/>
      <c r="UOX30" s="77"/>
      <c r="UOY30" s="77"/>
      <c r="UOZ30" s="77"/>
      <c r="UPA30" s="77"/>
      <c r="UPB30" s="77"/>
      <c r="UPC30" s="77"/>
      <c r="UPD30" s="77"/>
      <c r="UPE30" s="77"/>
      <c r="UPF30" s="77"/>
      <c r="UPG30" s="77"/>
      <c r="UPH30" s="77"/>
      <c r="UPI30" s="77"/>
      <c r="UPJ30" s="77"/>
      <c r="UPK30" s="77"/>
      <c r="UPL30" s="77"/>
      <c r="UPM30" s="77"/>
      <c r="UPN30" s="77"/>
      <c r="UPO30" s="77"/>
      <c r="UPP30" s="77"/>
      <c r="UPQ30" s="77"/>
      <c r="UPR30" s="77"/>
      <c r="UPS30" s="77"/>
      <c r="UPT30" s="77"/>
      <c r="UPU30" s="77"/>
      <c r="UPV30" s="77"/>
      <c r="UPW30" s="77"/>
      <c r="UPX30" s="77"/>
      <c r="UPY30" s="77"/>
      <c r="UPZ30" s="77"/>
      <c r="UQA30" s="77"/>
      <c r="UQB30" s="77"/>
      <c r="UQC30" s="77"/>
      <c r="UQD30" s="77"/>
      <c r="UQE30" s="77"/>
      <c r="UQF30" s="77"/>
      <c r="UQG30" s="77"/>
      <c r="UQH30" s="77"/>
      <c r="UQI30" s="77"/>
      <c r="UQJ30" s="77"/>
      <c r="UQK30" s="77"/>
      <c r="UQL30" s="77"/>
      <c r="UQM30" s="77"/>
      <c r="UQN30" s="77"/>
      <c r="UQO30" s="77"/>
      <c r="UQP30" s="77"/>
      <c r="UQQ30" s="77"/>
      <c r="UQR30" s="77"/>
      <c r="UQS30" s="77"/>
      <c r="UQT30" s="77"/>
      <c r="UQU30" s="77"/>
      <c r="UQV30" s="77"/>
      <c r="UQW30" s="77"/>
      <c r="UQX30" s="77"/>
      <c r="UQY30" s="77"/>
      <c r="UQZ30" s="77"/>
      <c r="URA30" s="77"/>
      <c r="URB30" s="77"/>
      <c r="URC30" s="77"/>
      <c r="URD30" s="77"/>
      <c r="URE30" s="77"/>
      <c r="URF30" s="77"/>
      <c r="URG30" s="77"/>
      <c r="URH30" s="77"/>
      <c r="URI30" s="77"/>
      <c r="URJ30" s="77"/>
      <c r="URK30" s="77"/>
      <c r="URL30" s="77"/>
      <c r="URM30" s="77"/>
      <c r="URN30" s="77"/>
      <c r="URO30" s="77"/>
      <c r="URP30" s="77"/>
      <c r="URQ30" s="77"/>
      <c r="URR30" s="77"/>
      <c r="URS30" s="77"/>
      <c r="URT30" s="77"/>
      <c r="URU30" s="77"/>
      <c r="URV30" s="77"/>
      <c r="URW30" s="77"/>
      <c r="URX30" s="77"/>
      <c r="URY30" s="77"/>
      <c r="URZ30" s="77"/>
      <c r="USA30" s="77"/>
      <c r="USB30" s="77"/>
      <c r="USC30" s="77"/>
      <c r="USD30" s="77"/>
      <c r="USE30" s="77"/>
      <c r="USF30" s="77"/>
      <c r="USG30" s="77"/>
      <c r="USH30" s="77"/>
      <c r="USI30" s="77"/>
      <c r="USJ30" s="77"/>
      <c r="USK30" s="77"/>
      <c r="USL30" s="77"/>
      <c r="USM30" s="77"/>
      <c r="USN30" s="77"/>
      <c r="USO30" s="77"/>
      <c r="USP30" s="77"/>
      <c r="USQ30" s="77"/>
      <c r="USR30" s="77"/>
      <c r="USS30" s="77"/>
      <c r="UST30" s="77"/>
      <c r="USU30" s="77"/>
      <c r="USV30" s="77"/>
      <c r="USW30" s="77"/>
      <c r="USX30" s="77"/>
      <c r="USY30" s="77"/>
      <c r="USZ30" s="77"/>
      <c r="UTA30" s="77"/>
      <c r="UTB30" s="77"/>
      <c r="UTC30" s="77"/>
      <c r="UTD30" s="77"/>
      <c r="UTE30" s="77"/>
      <c r="UTF30" s="77"/>
      <c r="UTG30" s="77"/>
      <c r="UTH30" s="77"/>
      <c r="UTI30" s="77"/>
      <c r="UTJ30" s="77"/>
      <c r="UTK30" s="77"/>
      <c r="UTL30" s="77"/>
      <c r="UTM30" s="77"/>
      <c r="UTN30" s="77"/>
      <c r="UTO30" s="77"/>
      <c r="UTP30" s="77"/>
      <c r="UTQ30" s="77"/>
      <c r="UTR30" s="77"/>
      <c r="UTS30" s="77"/>
      <c r="UTT30" s="77"/>
      <c r="UTU30" s="77"/>
      <c r="UTV30" s="77"/>
      <c r="UTW30" s="77"/>
      <c r="UTX30" s="77"/>
      <c r="UTY30" s="77"/>
      <c r="UTZ30" s="77"/>
      <c r="UUA30" s="77"/>
      <c r="UUB30" s="77"/>
      <c r="UUC30" s="77"/>
      <c r="UUD30" s="77"/>
      <c r="UUE30" s="77"/>
      <c r="UUF30" s="77"/>
      <c r="UUG30" s="77"/>
      <c r="UUH30" s="77"/>
      <c r="UUI30" s="77"/>
      <c r="UUJ30" s="77"/>
      <c r="UUK30" s="77"/>
      <c r="UUL30" s="77"/>
      <c r="UUM30" s="77"/>
      <c r="UUN30" s="77"/>
      <c r="UUO30" s="77"/>
      <c r="UUP30" s="77"/>
      <c r="UUQ30" s="77"/>
      <c r="UUR30" s="77"/>
      <c r="UUS30" s="77"/>
      <c r="UUT30" s="77"/>
      <c r="UUU30" s="77"/>
      <c r="UUV30" s="77"/>
      <c r="UUW30" s="77"/>
      <c r="UUX30" s="77"/>
      <c r="UUY30" s="77"/>
      <c r="UUZ30" s="77"/>
      <c r="UVA30" s="77"/>
      <c r="UVB30" s="77"/>
      <c r="UVC30" s="77"/>
      <c r="UVD30" s="77"/>
      <c r="UVE30" s="77"/>
      <c r="UVF30" s="77"/>
      <c r="UVG30" s="77"/>
      <c r="UVH30" s="77"/>
      <c r="UVI30" s="77"/>
      <c r="UVJ30" s="77"/>
      <c r="UVK30" s="77"/>
      <c r="UVL30" s="77"/>
      <c r="UVM30" s="77"/>
      <c r="UVN30" s="77"/>
      <c r="UVO30" s="77"/>
      <c r="UVP30" s="77"/>
      <c r="UVQ30" s="77"/>
      <c r="UVR30" s="77"/>
      <c r="UVS30" s="77"/>
      <c r="UVT30" s="77"/>
      <c r="UVU30" s="77"/>
      <c r="UVV30" s="77"/>
      <c r="UVW30" s="77"/>
      <c r="UVX30" s="77"/>
      <c r="UVY30" s="77"/>
      <c r="UVZ30" s="77"/>
      <c r="UWA30" s="77"/>
      <c r="UWB30" s="77"/>
      <c r="UWC30" s="77"/>
      <c r="UWD30" s="77"/>
      <c r="UWE30" s="77"/>
      <c r="UWF30" s="77"/>
      <c r="UWG30" s="77"/>
      <c r="UWH30" s="77"/>
      <c r="UWI30" s="77"/>
      <c r="UWJ30" s="77"/>
      <c r="UWK30" s="77"/>
      <c r="UWL30" s="77"/>
      <c r="UWM30" s="77"/>
      <c r="UWN30" s="77"/>
      <c r="UWO30" s="77"/>
      <c r="UWP30" s="77"/>
      <c r="UWQ30" s="77"/>
      <c r="UWR30" s="77"/>
      <c r="UWS30" s="77"/>
      <c r="UWT30" s="77"/>
      <c r="UWU30" s="77"/>
      <c r="UWV30" s="77"/>
      <c r="UWW30" s="77"/>
      <c r="UWX30" s="77"/>
      <c r="UWY30" s="77"/>
      <c r="UWZ30" s="77"/>
      <c r="UXA30" s="77"/>
      <c r="UXB30" s="77"/>
      <c r="UXC30" s="77"/>
      <c r="UXD30" s="77"/>
      <c r="UXE30" s="77"/>
      <c r="UXF30" s="77"/>
      <c r="UXG30" s="77"/>
      <c r="UXH30" s="77"/>
      <c r="UXI30" s="77"/>
      <c r="UXJ30" s="77"/>
      <c r="UXK30" s="77"/>
      <c r="UXL30" s="77"/>
      <c r="UXM30" s="77"/>
      <c r="UXN30" s="77"/>
      <c r="UXO30" s="77"/>
      <c r="UXP30" s="77"/>
      <c r="UXQ30" s="77"/>
      <c r="UXR30" s="77"/>
      <c r="UXS30" s="77"/>
      <c r="UXT30" s="77"/>
      <c r="UXU30" s="77"/>
      <c r="UXV30" s="77"/>
      <c r="UXW30" s="77"/>
      <c r="UXX30" s="77"/>
      <c r="UXY30" s="77"/>
      <c r="UXZ30" s="77"/>
      <c r="UYA30" s="77"/>
      <c r="UYB30" s="77"/>
      <c r="UYC30" s="77"/>
      <c r="UYD30" s="77"/>
      <c r="UYE30" s="77"/>
      <c r="UYF30" s="77"/>
      <c r="UYG30" s="77"/>
      <c r="UYH30" s="77"/>
      <c r="UYI30" s="77"/>
      <c r="UYJ30" s="77"/>
      <c r="UYK30" s="77"/>
      <c r="UYL30" s="77"/>
      <c r="UYM30" s="77"/>
      <c r="UYN30" s="77"/>
      <c r="UYO30" s="77"/>
      <c r="UYP30" s="77"/>
      <c r="UYQ30" s="77"/>
      <c r="UYR30" s="77"/>
      <c r="UYS30" s="77"/>
      <c r="UYT30" s="77"/>
      <c r="UYU30" s="77"/>
      <c r="UYV30" s="77"/>
      <c r="UYW30" s="77"/>
      <c r="UYX30" s="77"/>
      <c r="UYY30" s="77"/>
      <c r="UYZ30" s="77"/>
      <c r="UZA30" s="77"/>
      <c r="UZB30" s="77"/>
      <c r="UZC30" s="77"/>
      <c r="UZD30" s="77"/>
      <c r="UZE30" s="77"/>
      <c r="UZF30" s="77"/>
      <c r="UZG30" s="77"/>
      <c r="UZH30" s="77"/>
      <c r="UZI30" s="77"/>
      <c r="UZJ30" s="77"/>
      <c r="UZK30" s="77"/>
      <c r="UZL30" s="77"/>
      <c r="UZM30" s="77"/>
      <c r="UZN30" s="77"/>
      <c r="UZO30" s="77"/>
      <c r="UZP30" s="77"/>
      <c r="UZQ30" s="77"/>
      <c r="UZR30" s="77"/>
      <c r="UZS30" s="77"/>
      <c r="UZT30" s="77"/>
      <c r="UZU30" s="77"/>
      <c r="UZV30" s="77"/>
      <c r="UZW30" s="77"/>
      <c r="UZX30" s="77"/>
      <c r="UZY30" s="77"/>
      <c r="UZZ30" s="77"/>
      <c r="VAA30" s="77"/>
      <c r="VAB30" s="77"/>
      <c r="VAC30" s="77"/>
      <c r="VAD30" s="77"/>
      <c r="VAE30" s="77"/>
      <c r="VAF30" s="77"/>
      <c r="VAG30" s="77"/>
      <c r="VAH30" s="77"/>
      <c r="VAI30" s="77"/>
      <c r="VAJ30" s="77"/>
      <c r="VAK30" s="77"/>
      <c r="VAL30" s="77"/>
      <c r="VAM30" s="77"/>
      <c r="VAN30" s="77"/>
      <c r="VAO30" s="77"/>
      <c r="VAP30" s="77"/>
      <c r="VAQ30" s="77"/>
      <c r="VAR30" s="77"/>
      <c r="VAS30" s="77"/>
      <c r="VAT30" s="77"/>
      <c r="VAU30" s="77"/>
      <c r="VAV30" s="77"/>
      <c r="VAW30" s="77"/>
      <c r="VAX30" s="77"/>
      <c r="VAY30" s="77"/>
      <c r="VAZ30" s="77"/>
      <c r="VBA30" s="77"/>
      <c r="VBB30" s="77"/>
      <c r="VBC30" s="77"/>
      <c r="VBD30" s="77"/>
      <c r="VBE30" s="77"/>
      <c r="VBF30" s="77"/>
      <c r="VBG30" s="77"/>
      <c r="VBH30" s="77"/>
      <c r="VBI30" s="77"/>
      <c r="VBJ30" s="77"/>
      <c r="VBK30" s="77"/>
      <c r="VBL30" s="77"/>
      <c r="VBM30" s="77"/>
      <c r="VBN30" s="77"/>
      <c r="VBO30" s="77"/>
      <c r="VBP30" s="77"/>
      <c r="VBQ30" s="77"/>
      <c r="VBR30" s="77"/>
      <c r="VBS30" s="77"/>
      <c r="VBT30" s="77"/>
      <c r="VBU30" s="77"/>
      <c r="VBV30" s="77"/>
      <c r="VBW30" s="77"/>
      <c r="VBX30" s="77"/>
      <c r="VBY30" s="77"/>
      <c r="VBZ30" s="77"/>
      <c r="VCA30" s="77"/>
      <c r="VCB30" s="77"/>
      <c r="VCC30" s="77"/>
      <c r="VCD30" s="77"/>
      <c r="VCE30" s="77"/>
      <c r="VCF30" s="77"/>
      <c r="VCG30" s="77"/>
      <c r="VCH30" s="77"/>
      <c r="VCI30" s="77"/>
      <c r="VCJ30" s="77"/>
      <c r="VCK30" s="77"/>
      <c r="VCL30" s="77"/>
      <c r="VCM30" s="77"/>
      <c r="VCN30" s="77"/>
      <c r="VCO30" s="77"/>
      <c r="VCP30" s="77"/>
      <c r="VCQ30" s="77"/>
      <c r="VCR30" s="77"/>
      <c r="VCS30" s="77"/>
      <c r="VCT30" s="77"/>
      <c r="VCU30" s="77"/>
      <c r="VCV30" s="77"/>
      <c r="VCW30" s="77"/>
      <c r="VCX30" s="77"/>
      <c r="VCY30" s="77"/>
      <c r="VCZ30" s="77"/>
      <c r="VDA30" s="77"/>
      <c r="VDB30" s="77"/>
      <c r="VDC30" s="77"/>
      <c r="VDD30" s="77"/>
      <c r="VDE30" s="77"/>
      <c r="VDF30" s="77"/>
      <c r="VDG30" s="77"/>
      <c r="VDH30" s="77"/>
      <c r="VDI30" s="77"/>
      <c r="VDJ30" s="77"/>
      <c r="VDK30" s="77"/>
      <c r="VDL30" s="77"/>
      <c r="VDM30" s="77"/>
      <c r="VDN30" s="77"/>
      <c r="VDO30" s="77"/>
      <c r="VDP30" s="77"/>
      <c r="VDQ30" s="77"/>
      <c r="VDR30" s="77"/>
      <c r="VDS30" s="77"/>
      <c r="VDT30" s="77"/>
      <c r="VDU30" s="77"/>
      <c r="VDV30" s="77"/>
      <c r="VDW30" s="77"/>
      <c r="VDX30" s="77"/>
      <c r="VDY30" s="77"/>
      <c r="VDZ30" s="77"/>
      <c r="VEA30" s="77"/>
      <c r="VEB30" s="77"/>
      <c r="VEC30" s="77"/>
      <c r="VED30" s="77"/>
      <c r="VEE30" s="77"/>
      <c r="VEF30" s="77"/>
      <c r="VEG30" s="77"/>
      <c r="VEH30" s="77"/>
      <c r="VEI30" s="77"/>
      <c r="VEJ30" s="77"/>
      <c r="VEK30" s="77"/>
      <c r="VEL30" s="77"/>
      <c r="VEM30" s="77"/>
      <c r="VEN30" s="77"/>
      <c r="VEO30" s="77"/>
      <c r="VEP30" s="77"/>
      <c r="VEQ30" s="77"/>
      <c r="VER30" s="77"/>
      <c r="VES30" s="77"/>
      <c r="VET30" s="77"/>
      <c r="VEU30" s="77"/>
      <c r="VEV30" s="77"/>
      <c r="VEW30" s="77"/>
      <c r="VEX30" s="77"/>
      <c r="VEY30" s="77"/>
      <c r="VEZ30" s="77"/>
      <c r="VFA30" s="77"/>
      <c r="VFB30" s="77"/>
      <c r="VFC30" s="77"/>
      <c r="VFD30" s="77"/>
      <c r="VFE30" s="77"/>
      <c r="VFF30" s="77"/>
      <c r="VFG30" s="77"/>
      <c r="VFH30" s="77"/>
      <c r="VFI30" s="77"/>
      <c r="VFJ30" s="77"/>
      <c r="VFK30" s="77"/>
      <c r="VFL30" s="77"/>
      <c r="VFM30" s="77"/>
      <c r="VFN30" s="77"/>
      <c r="VFO30" s="77"/>
      <c r="VFP30" s="77"/>
      <c r="VFQ30" s="77"/>
      <c r="VFR30" s="77"/>
      <c r="VFS30" s="77"/>
      <c r="VFT30" s="77"/>
      <c r="VFU30" s="77"/>
      <c r="VFV30" s="77"/>
      <c r="VFW30" s="77"/>
      <c r="VFX30" s="77"/>
      <c r="VFY30" s="77"/>
      <c r="VFZ30" s="77"/>
      <c r="VGA30" s="77"/>
      <c r="VGB30" s="77"/>
      <c r="VGC30" s="77"/>
      <c r="VGD30" s="77"/>
      <c r="VGE30" s="77"/>
      <c r="VGF30" s="77"/>
      <c r="VGG30" s="77"/>
      <c r="VGH30" s="77"/>
      <c r="VGI30" s="77"/>
      <c r="VGJ30" s="77"/>
      <c r="VGK30" s="77"/>
      <c r="VGL30" s="77"/>
      <c r="VGM30" s="77"/>
      <c r="VGN30" s="77"/>
      <c r="VGO30" s="77"/>
      <c r="VGP30" s="77"/>
      <c r="VGQ30" s="77"/>
      <c r="VGR30" s="77"/>
      <c r="VGS30" s="77"/>
      <c r="VGT30" s="77"/>
      <c r="VGU30" s="77"/>
      <c r="VGV30" s="77"/>
      <c r="VGW30" s="77"/>
      <c r="VGX30" s="77"/>
      <c r="VGY30" s="77"/>
      <c r="VGZ30" s="77"/>
      <c r="VHA30" s="77"/>
      <c r="VHB30" s="77"/>
      <c r="VHC30" s="77"/>
      <c r="VHD30" s="77"/>
      <c r="VHE30" s="77"/>
      <c r="VHF30" s="77"/>
      <c r="VHG30" s="77"/>
      <c r="VHH30" s="77"/>
      <c r="VHI30" s="77"/>
      <c r="VHJ30" s="77"/>
      <c r="VHK30" s="77"/>
      <c r="VHL30" s="77"/>
      <c r="VHM30" s="77"/>
      <c r="VHN30" s="77"/>
      <c r="VHO30" s="77"/>
      <c r="VHP30" s="77"/>
      <c r="VHQ30" s="77"/>
      <c r="VHR30" s="77"/>
      <c r="VHS30" s="77"/>
      <c r="VHT30" s="77"/>
      <c r="VHU30" s="77"/>
      <c r="VHV30" s="77"/>
      <c r="VHW30" s="77"/>
      <c r="VHX30" s="77"/>
      <c r="VHY30" s="77"/>
      <c r="VHZ30" s="77"/>
      <c r="VIA30" s="77"/>
      <c r="VIB30" s="77"/>
      <c r="VIC30" s="77"/>
      <c r="VID30" s="77"/>
      <c r="VIE30" s="77"/>
      <c r="VIF30" s="77"/>
      <c r="VIG30" s="77"/>
      <c r="VIH30" s="77"/>
      <c r="VII30" s="77"/>
      <c r="VIJ30" s="77"/>
      <c r="VIK30" s="77"/>
      <c r="VIL30" s="77"/>
      <c r="VIM30" s="77"/>
      <c r="VIN30" s="77"/>
      <c r="VIO30" s="77"/>
      <c r="VIP30" s="77"/>
      <c r="VIQ30" s="77"/>
      <c r="VIR30" s="77"/>
      <c r="VIS30" s="77"/>
      <c r="VIT30" s="77"/>
      <c r="VIU30" s="77"/>
      <c r="VIV30" s="77"/>
      <c r="VIW30" s="77"/>
      <c r="VIX30" s="77"/>
      <c r="VIY30" s="77"/>
      <c r="VIZ30" s="77"/>
      <c r="VJA30" s="77"/>
      <c r="VJB30" s="77"/>
      <c r="VJC30" s="77"/>
      <c r="VJD30" s="77"/>
      <c r="VJE30" s="77"/>
      <c r="VJF30" s="77"/>
      <c r="VJG30" s="77"/>
      <c r="VJH30" s="77"/>
      <c r="VJI30" s="77"/>
      <c r="VJJ30" s="77"/>
      <c r="VJK30" s="77"/>
      <c r="VJL30" s="77"/>
      <c r="VJM30" s="77"/>
      <c r="VJN30" s="77"/>
      <c r="VJO30" s="77"/>
      <c r="VJP30" s="77"/>
      <c r="VJQ30" s="77"/>
      <c r="VJR30" s="77"/>
      <c r="VJS30" s="77"/>
      <c r="VJT30" s="77"/>
      <c r="VJU30" s="77"/>
      <c r="VJV30" s="77"/>
      <c r="VJW30" s="77"/>
      <c r="VJX30" s="77"/>
      <c r="VJY30" s="77"/>
      <c r="VJZ30" s="77"/>
      <c r="VKA30" s="77"/>
      <c r="VKB30" s="77"/>
      <c r="VKC30" s="77"/>
      <c r="VKD30" s="77"/>
      <c r="VKE30" s="77"/>
      <c r="VKF30" s="77"/>
      <c r="VKG30" s="77"/>
      <c r="VKH30" s="77"/>
      <c r="VKI30" s="77"/>
      <c r="VKJ30" s="77"/>
      <c r="VKK30" s="77"/>
      <c r="VKL30" s="77"/>
      <c r="VKM30" s="77"/>
      <c r="VKN30" s="77"/>
      <c r="VKO30" s="77"/>
      <c r="VKP30" s="77"/>
      <c r="VKQ30" s="77"/>
      <c r="VKR30" s="77"/>
      <c r="VKS30" s="77"/>
      <c r="VKT30" s="77"/>
      <c r="VKU30" s="77"/>
      <c r="VKV30" s="77"/>
      <c r="VKW30" s="77"/>
      <c r="VKX30" s="77"/>
      <c r="VKY30" s="77"/>
      <c r="VKZ30" s="77"/>
      <c r="VLA30" s="77"/>
      <c r="VLB30" s="77"/>
      <c r="VLC30" s="77"/>
      <c r="VLD30" s="77"/>
      <c r="VLE30" s="77"/>
      <c r="VLF30" s="77"/>
      <c r="VLG30" s="77"/>
      <c r="VLH30" s="77"/>
      <c r="VLI30" s="77"/>
      <c r="VLJ30" s="77"/>
      <c r="VLK30" s="77"/>
      <c r="VLL30" s="77"/>
      <c r="VLM30" s="77"/>
      <c r="VLN30" s="77"/>
      <c r="VLO30" s="77"/>
      <c r="VLP30" s="77"/>
      <c r="VLQ30" s="77"/>
      <c r="VLR30" s="77"/>
      <c r="VLS30" s="77"/>
      <c r="VLT30" s="77"/>
      <c r="VLU30" s="77"/>
      <c r="VLV30" s="77"/>
      <c r="VLW30" s="77"/>
      <c r="VLX30" s="77"/>
      <c r="VLY30" s="77"/>
      <c r="VLZ30" s="77"/>
      <c r="VMA30" s="77"/>
      <c r="VMB30" s="77"/>
      <c r="VMC30" s="77"/>
      <c r="VMD30" s="77"/>
      <c r="VME30" s="77"/>
      <c r="VMF30" s="77"/>
      <c r="VMG30" s="77"/>
      <c r="VMH30" s="77"/>
      <c r="VMI30" s="77"/>
      <c r="VMJ30" s="77"/>
      <c r="VMK30" s="77"/>
      <c r="VML30" s="77"/>
      <c r="VMM30" s="77"/>
      <c r="VMN30" s="77"/>
      <c r="VMO30" s="77"/>
      <c r="VMP30" s="77"/>
      <c r="VMQ30" s="77"/>
      <c r="VMR30" s="77"/>
      <c r="VMS30" s="77"/>
      <c r="VMT30" s="77"/>
      <c r="VMU30" s="77"/>
      <c r="VMV30" s="77"/>
      <c r="VMW30" s="77"/>
      <c r="VMX30" s="77"/>
      <c r="VMY30" s="77"/>
      <c r="VMZ30" s="77"/>
      <c r="VNA30" s="77"/>
      <c r="VNB30" s="77"/>
      <c r="VNC30" s="77"/>
      <c r="VND30" s="77"/>
      <c r="VNE30" s="77"/>
      <c r="VNF30" s="77"/>
      <c r="VNG30" s="77"/>
      <c r="VNH30" s="77"/>
      <c r="VNI30" s="77"/>
      <c r="VNJ30" s="77"/>
      <c r="VNK30" s="77"/>
      <c r="VNL30" s="77"/>
      <c r="VNM30" s="77"/>
      <c r="VNN30" s="77"/>
      <c r="VNO30" s="77"/>
      <c r="VNP30" s="77"/>
      <c r="VNQ30" s="77"/>
      <c r="VNR30" s="77"/>
      <c r="VNS30" s="77"/>
      <c r="VNT30" s="77"/>
      <c r="VNU30" s="77"/>
      <c r="VNV30" s="77"/>
      <c r="VNW30" s="77"/>
      <c r="VNX30" s="77"/>
      <c r="VNY30" s="77"/>
      <c r="VNZ30" s="77"/>
      <c r="VOA30" s="77"/>
      <c r="VOB30" s="77"/>
      <c r="VOC30" s="77"/>
      <c r="VOD30" s="77"/>
      <c r="VOE30" s="77"/>
      <c r="VOF30" s="77"/>
      <c r="VOG30" s="77"/>
      <c r="VOH30" s="77"/>
      <c r="VOI30" s="77"/>
      <c r="VOJ30" s="77"/>
      <c r="VOK30" s="77"/>
      <c r="VOL30" s="77"/>
      <c r="VOM30" s="77"/>
      <c r="VON30" s="77"/>
      <c r="VOO30" s="77"/>
      <c r="VOP30" s="77"/>
      <c r="VOQ30" s="77"/>
      <c r="VOR30" s="77"/>
      <c r="VOS30" s="77"/>
      <c r="VOT30" s="77"/>
      <c r="VOU30" s="77"/>
      <c r="VOV30" s="77"/>
      <c r="VOW30" s="77"/>
      <c r="VOX30" s="77"/>
      <c r="VOY30" s="77"/>
      <c r="VOZ30" s="77"/>
      <c r="VPA30" s="77"/>
      <c r="VPB30" s="77"/>
      <c r="VPC30" s="77"/>
      <c r="VPD30" s="77"/>
      <c r="VPE30" s="77"/>
      <c r="VPF30" s="77"/>
      <c r="VPG30" s="77"/>
      <c r="VPH30" s="77"/>
      <c r="VPI30" s="77"/>
      <c r="VPJ30" s="77"/>
      <c r="VPK30" s="77"/>
      <c r="VPL30" s="77"/>
      <c r="VPM30" s="77"/>
      <c r="VPN30" s="77"/>
      <c r="VPO30" s="77"/>
      <c r="VPP30" s="77"/>
      <c r="VPQ30" s="77"/>
      <c r="VPR30" s="77"/>
      <c r="VPS30" s="77"/>
      <c r="VPT30" s="77"/>
      <c r="VPU30" s="77"/>
      <c r="VPV30" s="77"/>
      <c r="VPW30" s="77"/>
      <c r="VPX30" s="77"/>
      <c r="VPY30" s="77"/>
      <c r="VPZ30" s="77"/>
      <c r="VQA30" s="77"/>
      <c r="VQB30" s="77"/>
      <c r="VQC30" s="77"/>
      <c r="VQD30" s="77"/>
      <c r="VQE30" s="77"/>
      <c r="VQF30" s="77"/>
      <c r="VQG30" s="77"/>
      <c r="VQH30" s="77"/>
      <c r="VQI30" s="77"/>
      <c r="VQJ30" s="77"/>
      <c r="VQK30" s="77"/>
      <c r="VQL30" s="77"/>
      <c r="VQM30" s="77"/>
      <c r="VQN30" s="77"/>
      <c r="VQO30" s="77"/>
      <c r="VQP30" s="77"/>
      <c r="VQQ30" s="77"/>
      <c r="VQR30" s="77"/>
      <c r="VQS30" s="77"/>
      <c r="VQT30" s="77"/>
      <c r="VQU30" s="77"/>
      <c r="VQV30" s="77"/>
      <c r="VQW30" s="77"/>
      <c r="VQX30" s="77"/>
      <c r="VQY30" s="77"/>
      <c r="VQZ30" s="77"/>
      <c r="VRA30" s="77"/>
      <c r="VRB30" s="77"/>
      <c r="VRC30" s="77"/>
      <c r="VRD30" s="77"/>
      <c r="VRE30" s="77"/>
      <c r="VRF30" s="77"/>
      <c r="VRG30" s="77"/>
      <c r="VRH30" s="77"/>
      <c r="VRI30" s="77"/>
      <c r="VRJ30" s="77"/>
      <c r="VRK30" s="77"/>
      <c r="VRL30" s="77"/>
      <c r="VRM30" s="77"/>
      <c r="VRN30" s="77"/>
      <c r="VRO30" s="77"/>
      <c r="VRP30" s="77"/>
      <c r="VRQ30" s="77"/>
      <c r="VRR30" s="77"/>
      <c r="VRS30" s="77"/>
      <c r="VRT30" s="77"/>
      <c r="VRU30" s="77"/>
      <c r="VRV30" s="77"/>
      <c r="VRW30" s="77"/>
      <c r="VRX30" s="77"/>
      <c r="VRY30" s="77"/>
      <c r="VRZ30" s="77"/>
      <c r="VSA30" s="77"/>
      <c r="VSB30" s="77"/>
      <c r="VSC30" s="77"/>
      <c r="VSD30" s="77"/>
      <c r="VSE30" s="77"/>
      <c r="VSF30" s="77"/>
      <c r="VSG30" s="77"/>
      <c r="VSH30" s="77"/>
      <c r="VSI30" s="77"/>
      <c r="VSJ30" s="77"/>
      <c r="VSK30" s="77"/>
      <c r="VSL30" s="77"/>
      <c r="VSM30" s="77"/>
      <c r="VSN30" s="77"/>
      <c r="VSO30" s="77"/>
      <c r="VSP30" s="77"/>
      <c r="VSQ30" s="77"/>
      <c r="VSR30" s="77"/>
      <c r="VSS30" s="77"/>
      <c r="VST30" s="77"/>
      <c r="VSU30" s="77"/>
      <c r="VSV30" s="77"/>
      <c r="VSW30" s="77"/>
      <c r="VSX30" s="77"/>
      <c r="VSY30" s="77"/>
      <c r="VSZ30" s="77"/>
      <c r="VTA30" s="77"/>
      <c r="VTB30" s="77"/>
      <c r="VTC30" s="77"/>
      <c r="VTD30" s="77"/>
      <c r="VTE30" s="77"/>
      <c r="VTF30" s="77"/>
      <c r="VTG30" s="77"/>
      <c r="VTH30" s="77"/>
      <c r="VTI30" s="77"/>
      <c r="VTJ30" s="77"/>
      <c r="VTK30" s="77"/>
      <c r="VTL30" s="77"/>
      <c r="VTM30" s="77"/>
      <c r="VTN30" s="77"/>
      <c r="VTO30" s="77"/>
      <c r="VTP30" s="77"/>
      <c r="VTQ30" s="77"/>
      <c r="VTR30" s="77"/>
      <c r="VTS30" s="77"/>
      <c r="VTT30" s="77"/>
      <c r="VTU30" s="77"/>
      <c r="VTV30" s="77"/>
      <c r="VTW30" s="77"/>
      <c r="VTX30" s="77"/>
      <c r="VTY30" s="77"/>
      <c r="VTZ30" s="77"/>
      <c r="VUA30" s="77"/>
      <c r="VUB30" s="77"/>
      <c r="VUC30" s="77"/>
      <c r="VUD30" s="77"/>
      <c r="VUE30" s="77"/>
      <c r="VUF30" s="77"/>
      <c r="VUG30" s="77"/>
      <c r="VUH30" s="77"/>
      <c r="VUI30" s="77"/>
      <c r="VUJ30" s="77"/>
      <c r="VUK30" s="77"/>
      <c r="VUL30" s="77"/>
      <c r="VUM30" s="77"/>
      <c r="VUN30" s="77"/>
      <c r="VUO30" s="77"/>
      <c r="VUP30" s="77"/>
      <c r="VUQ30" s="77"/>
      <c r="VUR30" s="77"/>
      <c r="VUS30" s="77"/>
      <c r="VUT30" s="77"/>
      <c r="VUU30" s="77"/>
      <c r="VUV30" s="77"/>
      <c r="VUW30" s="77"/>
      <c r="VUX30" s="77"/>
      <c r="VUY30" s="77"/>
      <c r="VUZ30" s="77"/>
      <c r="VVA30" s="77"/>
      <c r="VVB30" s="77"/>
      <c r="VVC30" s="77"/>
      <c r="VVD30" s="77"/>
      <c r="VVE30" s="77"/>
      <c r="VVF30" s="77"/>
      <c r="VVG30" s="77"/>
      <c r="VVH30" s="77"/>
      <c r="VVI30" s="77"/>
      <c r="VVJ30" s="77"/>
      <c r="VVK30" s="77"/>
      <c r="VVL30" s="77"/>
      <c r="VVM30" s="77"/>
      <c r="VVN30" s="77"/>
      <c r="VVO30" s="77"/>
      <c r="VVP30" s="77"/>
      <c r="VVQ30" s="77"/>
      <c r="VVR30" s="77"/>
      <c r="VVS30" s="77"/>
      <c r="VVT30" s="77"/>
      <c r="VVU30" s="77"/>
      <c r="VVV30" s="77"/>
      <c r="VVW30" s="77"/>
      <c r="VVX30" s="77"/>
      <c r="VVY30" s="77"/>
      <c r="VVZ30" s="77"/>
      <c r="VWA30" s="77"/>
      <c r="VWB30" s="77"/>
      <c r="VWC30" s="77"/>
      <c r="VWD30" s="77"/>
      <c r="VWE30" s="77"/>
      <c r="VWF30" s="77"/>
      <c r="VWG30" s="77"/>
      <c r="VWH30" s="77"/>
      <c r="VWI30" s="77"/>
      <c r="VWJ30" s="77"/>
      <c r="VWK30" s="77"/>
      <c r="VWL30" s="77"/>
      <c r="VWM30" s="77"/>
      <c r="VWN30" s="77"/>
      <c r="VWO30" s="77"/>
      <c r="VWP30" s="77"/>
      <c r="VWQ30" s="77"/>
      <c r="VWR30" s="77"/>
      <c r="VWS30" s="77"/>
      <c r="VWT30" s="77"/>
      <c r="VWU30" s="77"/>
      <c r="VWV30" s="77"/>
      <c r="VWW30" s="77"/>
      <c r="VWX30" s="77"/>
      <c r="VWY30" s="77"/>
      <c r="VWZ30" s="77"/>
      <c r="VXA30" s="77"/>
      <c r="VXB30" s="77"/>
      <c r="VXC30" s="77"/>
      <c r="VXD30" s="77"/>
      <c r="VXE30" s="77"/>
      <c r="VXF30" s="77"/>
      <c r="VXG30" s="77"/>
      <c r="VXH30" s="77"/>
      <c r="VXI30" s="77"/>
      <c r="VXJ30" s="77"/>
      <c r="VXK30" s="77"/>
      <c r="VXL30" s="77"/>
      <c r="VXM30" s="77"/>
      <c r="VXN30" s="77"/>
      <c r="VXO30" s="77"/>
      <c r="VXP30" s="77"/>
      <c r="VXQ30" s="77"/>
      <c r="VXR30" s="77"/>
      <c r="VXS30" s="77"/>
      <c r="VXT30" s="77"/>
      <c r="VXU30" s="77"/>
      <c r="VXV30" s="77"/>
      <c r="VXW30" s="77"/>
      <c r="VXX30" s="77"/>
      <c r="VXY30" s="77"/>
      <c r="VXZ30" s="77"/>
      <c r="VYA30" s="77"/>
      <c r="VYB30" s="77"/>
      <c r="VYC30" s="77"/>
      <c r="VYD30" s="77"/>
      <c r="VYE30" s="77"/>
      <c r="VYF30" s="77"/>
      <c r="VYG30" s="77"/>
      <c r="VYH30" s="77"/>
      <c r="VYI30" s="77"/>
      <c r="VYJ30" s="77"/>
      <c r="VYK30" s="77"/>
      <c r="VYL30" s="77"/>
      <c r="VYM30" s="77"/>
      <c r="VYN30" s="77"/>
      <c r="VYO30" s="77"/>
      <c r="VYP30" s="77"/>
      <c r="VYQ30" s="77"/>
      <c r="VYR30" s="77"/>
      <c r="VYS30" s="77"/>
      <c r="VYT30" s="77"/>
      <c r="VYU30" s="77"/>
      <c r="VYV30" s="77"/>
      <c r="VYW30" s="77"/>
      <c r="VYX30" s="77"/>
      <c r="VYY30" s="77"/>
      <c r="VYZ30" s="77"/>
      <c r="VZA30" s="77"/>
      <c r="VZB30" s="77"/>
      <c r="VZC30" s="77"/>
      <c r="VZD30" s="77"/>
      <c r="VZE30" s="77"/>
      <c r="VZF30" s="77"/>
      <c r="VZG30" s="77"/>
      <c r="VZH30" s="77"/>
      <c r="VZI30" s="77"/>
      <c r="VZJ30" s="77"/>
      <c r="VZK30" s="77"/>
      <c r="VZL30" s="77"/>
      <c r="VZM30" s="77"/>
      <c r="VZN30" s="77"/>
      <c r="VZO30" s="77"/>
      <c r="VZP30" s="77"/>
      <c r="VZQ30" s="77"/>
      <c r="VZR30" s="77"/>
      <c r="VZS30" s="77"/>
      <c r="VZT30" s="77"/>
      <c r="VZU30" s="77"/>
      <c r="VZV30" s="77"/>
      <c r="VZW30" s="77"/>
      <c r="VZX30" s="77"/>
      <c r="VZY30" s="77"/>
      <c r="VZZ30" s="77"/>
      <c r="WAA30" s="77"/>
      <c r="WAB30" s="77"/>
      <c r="WAC30" s="77"/>
      <c r="WAD30" s="77"/>
      <c r="WAE30" s="77"/>
      <c r="WAF30" s="77"/>
      <c r="WAG30" s="77"/>
      <c r="WAH30" s="77"/>
      <c r="WAI30" s="77"/>
      <c r="WAJ30" s="77"/>
      <c r="WAK30" s="77"/>
      <c r="WAL30" s="77"/>
      <c r="WAM30" s="77"/>
      <c r="WAN30" s="77"/>
      <c r="WAO30" s="77"/>
      <c r="WAP30" s="77"/>
      <c r="WAQ30" s="77"/>
      <c r="WAR30" s="77"/>
      <c r="WAS30" s="77"/>
      <c r="WAT30" s="77"/>
      <c r="WAU30" s="77"/>
      <c r="WAV30" s="77"/>
      <c r="WAW30" s="77"/>
      <c r="WAX30" s="77"/>
      <c r="WAY30" s="77"/>
      <c r="WAZ30" s="77"/>
      <c r="WBA30" s="77"/>
      <c r="WBB30" s="77"/>
      <c r="WBC30" s="77"/>
      <c r="WBD30" s="77"/>
      <c r="WBE30" s="77"/>
      <c r="WBF30" s="77"/>
      <c r="WBG30" s="77"/>
      <c r="WBH30" s="77"/>
      <c r="WBI30" s="77"/>
      <c r="WBJ30" s="77"/>
      <c r="WBK30" s="77"/>
      <c r="WBL30" s="77"/>
      <c r="WBM30" s="77"/>
      <c r="WBN30" s="77"/>
      <c r="WBO30" s="77"/>
      <c r="WBP30" s="77"/>
      <c r="WBQ30" s="77"/>
      <c r="WBR30" s="77"/>
      <c r="WBS30" s="77"/>
      <c r="WBT30" s="77"/>
      <c r="WBU30" s="77"/>
      <c r="WBV30" s="77"/>
      <c r="WBW30" s="77"/>
      <c r="WBX30" s="77"/>
      <c r="WBY30" s="77"/>
      <c r="WBZ30" s="77"/>
      <c r="WCA30" s="77"/>
      <c r="WCB30" s="77"/>
      <c r="WCC30" s="77"/>
      <c r="WCD30" s="77"/>
      <c r="WCE30" s="77"/>
      <c r="WCF30" s="77"/>
      <c r="WCG30" s="77"/>
      <c r="WCH30" s="77"/>
      <c r="WCI30" s="77"/>
      <c r="WCJ30" s="77"/>
      <c r="WCK30" s="77"/>
      <c r="WCL30" s="77"/>
      <c r="WCM30" s="77"/>
      <c r="WCN30" s="77"/>
      <c r="WCO30" s="77"/>
      <c r="WCP30" s="77"/>
      <c r="WCQ30" s="77"/>
      <c r="WCR30" s="77"/>
      <c r="WCS30" s="77"/>
      <c r="WCT30" s="77"/>
      <c r="WCU30" s="77"/>
      <c r="WCV30" s="77"/>
      <c r="WCW30" s="77"/>
      <c r="WCX30" s="77"/>
      <c r="WCY30" s="77"/>
      <c r="WCZ30" s="77"/>
      <c r="WDA30" s="77"/>
      <c r="WDB30" s="77"/>
      <c r="WDC30" s="77"/>
      <c r="WDD30" s="77"/>
      <c r="WDE30" s="77"/>
      <c r="WDF30" s="77"/>
      <c r="WDG30" s="77"/>
      <c r="WDH30" s="77"/>
      <c r="WDI30" s="77"/>
      <c r="WDJ30" s="77"/>
      <c r="WDK30" s="77"/>
      <c r="WDL30" s="77"/>
      <c r="WDM30" s="77"/>
      <c r="WDN30" s="77"/>
      <c r="WDO30" s="77"/>
      <c r="WDP30" s="77"/>
      <c r="WDQ30" s="77"/>
      <c r="WDR30" s="77"/>
      <c r="WDS30" s="77"/>
      <c r="WDT30" s="77"/>
      <c r="WDU30" s="77"/>
      <c r="WDV30" s="77"/>
      <c r="WDW30" s="77"/>
      <c r="WDX30" s="77"/>
      <c r="WDY30" s="77"/>
      <c r="WDZ30" s="77"/>
      <c r="WEA30" s="77"/>
      <c r="WEB30" s="77"/>
      <c r="WEC30" s="77"/>
      <c r="WED30" s="77"/>
      <c r="WEE30" s="77"/>
      <c r="WEF30" s="77"/>
      <c r="WEG30" s="77"/>
      <c r="WEH30" s="77"/>
      <c r="WEI30" s="77"/>
      <c r="WEJ30" s="77"/>
      <c r="WEK30" s="77"/>
      <c r="WEL30" s="77"/>
      <c r="WEM30" s="77"/>
      <c r="WEN30" s="77"/>
      <c r="WEO30" s="77"/>
      <c r="WEP30" s="77"/>
      <c r="WEQ30" s="77"/>
      <c r="WER30" s="77"/>
      <c r="WES30" s="77"/>
      <c r="WET30" s="77"/>
      <c r="WEU30" s="77"/>
      <c r="WEV30" s="77"/>
      <c r="WEW30" s="77"/>
      <c r="WEX30" s="77"/>
      <c r="WEY30" s="77"/>
      <c r="WEZ30" s="77"/>
      <c r="WFA30" s="77"/>
      <c r="WFB30" s="77"/>
      <c r="WFC30" s="77"/>
      <c r="WFD30" s="77"/>
      <c r="WFE30" s="77"/>
      <c r="WFF30" s="77"/>
      <c r="WFG30" s="77"/>
      <c r="WFH30" s="77"/>
      <c r="WFI30" s="77"/>
      <c r="WFJ30" s="77"/>
      <c r="WFK30" s="77"/>
      <c r="WFL30" s="77"/>
      <c r="WFM30" s="77"/>
      <c r="WFN30" s="77"/>
      <c r="WFO30" s="77"/>
      <c r="WFP30" s="77"/>
      <c r="WFQ30" s="77"/>
      <c r="WFR30" s="77"/>
      <c r="WFS30" s="77"/>
      <c r="WFT30" s="77"/>
      <c r="WFU30" s="77"/>
      <c r="WFV30" s="77"/>
      <c r="WFW30" s="77"/>
      <c r="WFX30" s="77"/>
      <c r="WFY30" s="77"/>
      <c r="WFZ30" s="77"/>
      <c r="WGA30" s="77"/>
      <c r="WGB30" s="77"/>
      <c r="WGC30" s="77"/>
      <c r="WGD30" s="77"/>
      <c r="WGE30" s="77"/>
      <c r="WGF30" s="77"/>
      <c r="WGG30" s="77"/>
      <c r="WGH30" s="77"/>
      <c r="WGI30" s="77"/>
      <c r="WGJ30" s="77"/>
      <c r="WGK30" s="77"/>
      <c r="WGL30" s="77"/>
      <c r="WGM30" s="77"/>
      <c r="WGN30" s="77"/>
      <c r="WGO30" s="77"/>
      <c r="WGP30" s="77"/>
      <c r="WGQ30" s="77"/>
      <c r="WGR30" s="77"/>
      <c r="WGS30" s="77"/>
      <c r="WGT30" s="77"/>
      <c r="WGU30" s="77"/>
      <c r="WGV30" s="77"/>
      <c r="WGW30" s="77"/>
      <c r="WGX30" s="77"/>
      <c r="WGY30" s="77"/>
      <c r="WGZ30" s="77"/>
      <c r="WHA30" s="77"/>
      <c r="WHB30" s="77"/>
      <c r="WHC30" s="77"/>
      <c r="WHD30" s="77"/>
      <c r="WHE30" s="77"/>
      <c r="WHF30" s="77"/>
      <c r="WHG30" s="77"/>
      <c r="WHH30" s="77"/>
      <c r="WHI30" s="77"/>
      <c r="WHJ30" s="77"/>
      <c r="WHK30" s="77"/>
      <c r="WHL30" s="77"/>
      <c r="WHM30" s="77"/>
      <c r="WHN30" s="77"/>
      <c r="WHO30" s="77"/>
      <c r="WHP30" s="77"/>
      <c r="WHQ30" s="77"/>
      <c r="WHR30" s="77"/>
      <c r="WHS30" s="77"/>
      <c r="WHT30" s="77"/>
      <c r="WHU30" s="77"/>
      <c r="WHV30" s="77"/>
      <c r="WHW30" s="77"/>
      <c r="WHX30" s="77"/>
      <c r="WHY30" s="77"/>
      <c r="WHZ30" s="77"/>
      <c r="WIA30" s="77"/>
      <c r="WIB30" s="77"/>
      <c r="WIC30" s="77"/>
      <c r="WID30" s="77"/>
      <c r="WIE30" s="77"/>
      <c r="WIF30" s="77"/>
      <c r="WIG30" s="77"/>
      <c r="WIH30" s="77"/>
      <c r="WII30" s="77"/>
      <c r="WIJ30" s="77"/>
      <c r="WIK30" s="77"/>
      <c r="WIL30" s="77"/>
      <c r="WIM30" s="77"/>
      <c r="WIN30" s="77"/>
      <c r="WIO30" s="77"/>
      <c r="WIP30" s="77"/>
      <c r="WIQ30" s="77"/>
      <c r="WIR30" s="77"/>
      <c r="WIS30" s="77"/>
      <c r="WIT30" s="77"/>
      <c r="WIU30" s="77"/>
      <c r="WIV30" s="77"/>
      <c r="WIW30" s="77"/>
      <c r="WIX30" s="77"/>
      <c r="WIY30" s="77"/>
      <c r="WIZ30" s="77"/>
      <c r="WJA30" s="77"/>
      <c r="WJB30" s="77"/>
      <c r="WJC30" s="77"/>
      <c r="WJD30" s="77"/>
      <c r="WJE30" s="77"/>
      <c r="WJF30" s="77"/>
      <c r="WJG30" s="77"/>
      <c r="WJH30" s="77"/>
      <c r="WJI30" s="77"/>
      <c r="WJJ30" s="77"/>
      <c r="WJK30" s="77"/>
      <c r="WJL30" s="77"/>
      <c r="WJM30" s="77"/>
      <c r="WJN30" s="77"/>
      <c r="WJO30" s="77"/>
      <c r="WJP30" s="77"/>
      <c r="WJQ30" s="77"/>
      <c r="WJR30" s="77"/>
      <c r="WJS30" s="77"/>
      <c r="WJT30" s="77"/>
      <c r="WJU30" s="77"/>
      <c r="WJV30" s="77"/>
      <c r="WJW30" s="77"/>
      <c r="WJX30" s="77"/>
      <c r="WJY30" s="77"/>
      <c r="WJZ30" s="77"/>
      <c r="WKA30" s="77"/>
      <c r="WKB30" s="77"/>
      <c r="WKC30" s="77"/>
      <c r="WKD30" s="77"/>
      <c r="WKE30" s="77"/>
      <c r="WKF30" s="77"/>
      <c r="WKG30" s="77"/>
      <c r="WKH30" s="77"/>
      <c r="WKI30" s="77"/>
      <c r="WKJ30" s="77"/>
      <c r="WKK30" s="77"/>
      <c r="WKL30" s="77"/>
      <c r="WKM30" s="77"/>
      <c r="WKN30" s="77"/>
      <c r="WKO30" s="77"/>
      <c r="WKP30" s="77"/>
      <c r="WKQ30" s="77"/>
      <c r="WKR30" s="77"/>
      <c r="WKS30" s="77"/>
      <c r="WKT30" s="77"/>
      <c r="WKU30" s="77"/>
      <c r="WKV30" s="77"/>
      <c r="WKW30" s="77"/>
      <c r="WKX30" s="77"/>
      <c r="WKY30" s="77"/>
      <c r="WKZ30" s="77"/>
      <c r="WLA30" s="77"/>
      <c r="WLB30" s="77"/>
      <c r="WLC30" s="77"/>
      <c r="WLD30" s="77"/>
      <c r="WLE30" s="77"/>
      <c r="WLF30" s="77"/>
      <c r="WLG30" s="77"/>
      <c r="WLH30" s="77"/>
      <c r="WLI30" s="77"/>
      <c r="WLJ30" s="77"/>
      <c r="WLK30" s="77"/>
      <c r="WLL30" s="77"/>
      <c r="WLM30" s="77"/>
      <c r="WLN30" s="77"/>
      <c r="WLO30" s="77"/>
      <c r="WLP30" s="77"/>
      <c r="WLQ30" s="77"/>
      <c r="WLR30" s="77"/>
      <c r="WLS30" s="77"/>
      <c r="WLT30" s="77"/>
      <c r="WLU30" s="77"/>
      <c r="WLV30" s="77"/>
      <c r="WLW30" s="77"/>
      <c r="WLX30" s="77"/>
      <c r="WLY30" s="77"/>
      <c r="WLZ30" s="77"/>
      <c r="WMA30" s="77"/>
      <c r="WMB30" s="77"/>
      <c r="WMC30" s="77"/>
      <c r="WMD30" s="77"/>
      <c r="WME30" s="77"/>
      <c r="WMF30" s="77"/>
      <c r="WMG30" s="77"/>
      <c r="WMH30" s="77"/>
      <c r="WMI30" s="77"/>
      <c r="WMJ30" s="77"/>
      <c r="WMK30" s="77"/>
      <c r="WML30" s="77"/>
      <c r="WMM30" s="77"/>
      <c r="WMN30" s="77"/>
      <c r="WMO30" s="77"/>
      <c r="WMP30" s="77"/>
      <c r="WMQ30" s="77"/>
      <c r="WMR30" s="77"/>
      <c r="WMS30" s="77"/>
      <c r="WMT30" s="77"/>
      <c r="WMU30" s="77"/>
      <c r="WMV30" s="77"/>
      <c r="WMW30" s="77"/>
      <c r="WMX30" s="77"/>
      <c r="WMY30" s="77"/>
      <c r="WMZ30" s="77"/>
      <c r="WNA30" s="77"/>
      <c r="WNB30" s="77"/>
      <c r="WNC30" s="77"/>
      <c r="WND30" s="77"/>
      <c r="WNE30" s="77"/>
      <c r="WNF30" s="77"/>
      <c r="WNG30" s="77"/>
      <c r="WNH30" s="77"/>
      <c r="WNI30" s="77"/>
      <c r="WNJ30" s="77"/>
      <c r="WNK30" s="77"/>
      <c r="WNL30" s="77"/>
      <c r="WNM30" s="77"/>
      <c r="WNN30" s="77"/>
      <c r="WNO30" s="77"/>
      <c r="WNP30" s="77"/>
      <c r="WNQ30" s="77"/>
      <c r="WNR30" s="77"/>
      <c r="WNS30" s="77"/>
      <c r="WNT30" s="77"/>
      <c r="WNU30" s="77"/>
      <c r="WNV30" s="77"/>
      <c r="WNW30" s="77"/>
      <c r="WNX30" s="77"/>
      <c r="WNY30" s="77"/>
      <c r="WNZ30" s="77"/>
      <c r="WOA30" s="77"/>
      <c r="WOB30" s="77"/>
      <c r="WOC30" s="77"/>
      <c r="WOD30" s="77"/>
      <c r="WOE30" s="77"/>
      <c r="WOF30" s="77"/>
      <c r="WOG30" s="77"/>
      <c r="WOH30" s="77"/>
      <c r="WOI30" s="77"/>
      <c r="WOJ30" s="77"/>
      <c r="WOK30" s="77"/>
      <c r="WOL30" s="77"/>
      <c r="WOM30" s="77"/>
      <c r="WON30" s="77"/>
      <c r="WOO30" s="77"/>
      <c r="WOP30" s="77"/>
      <c r="WOQ30" s="77"/>
      <c r="WOR30" s="77"/>
      <c r="WOS30" s="77"/>
      <c r="WOT30" s="77"/>
      <c r="WOU30" s="77"/>
      <c r="WOV30" s="77"/>
      <c r="WOW30" s="77"/>
      <c r="WOX30" s="77"/>
      <c r="WOY30" s="77"/>
      <c r="WOZ30" s="77"/>
      <c r="WPA30" s="77"/>
      <c r="WPB30" s="77"/>
      <c r="WPC30" s="77"/>
      <c r="WPD30" s="77"/>
      <c r="WPE30" s="77"/>
      <c r="WPF30" s="77"/>
      <c r="WPG30" s="77"/>
      <c r="WPH30" s="77"/>
      <c r="WPI30" s="77"/>
      <c r="WPJ30" s="77"/>
      <c r="WPK30" s="77"/>
      <c r="WPL30" s="77"/>
      <c r="WPM30" s="77"/>
      <c r="WPN30" s="77"/>
      <c r="WPO30" s="77"/>
      <c r="WPP30" s="77"/>
      <c r="WPQ30" s="77"/>
      <c r="WPR30" s="77"/>
      <c r="WPS30" s="77"/>
      <c r="WPT30" s="77"/>
      <c r="WPU30" s="77"/>
      <c r="WPV30" s="77"/>
      <c r="WPW30" s="77"/>
      <c r="WPX30" s="77"/>
      <c r="WPY30" s="77"/>
      <c r="WPZ30" s="77"/>
      <c r="WQA30" s="77"/>
      <c r="WQB30" s="77"/>
      <c r="WQC30" s="77"/>
      <c r="WQD30" s="77"/>
      <c r="WQE30" s="77"/>
      <c r="WQF30" s="77"/>
      <c r="WQG30" s="77"/>
      <c r="WQH30" s="77"/>
      <c r="WQI30" s="77"/>
      <c r="WQJ30" s="77"/>
      <c r="WQK30" s="77"/>
      <c r="WQL30" s="77"/>
      <c r="WQM30" s="77"/>
      <c r="WQN30" s="77"/>
      <c r="WQO30" s="77"/>
      <c r="WQP30" s="77"/>
      <c r="WQQ30" s="77"/>
      <c r="WQR30" s="77"/>
      <c r="WQS30" s="77"/>
      <c r="WQT30" s="77"/>
      <c r="WQU30" s="77"/>
      <c r="WQV30" s="77"/>
      <c r="WQW30" s="77"/>
      <c r="WQX30" s="77"/>
      <c r="WQY30" s="77"/>
      <c r="WQZ30" s="77"/>
      <c r="WRA30" s="77"/>
      <c r="WRB30" s="77"/>
      <c r="WRC30" s="77"/>
      <c r="WRD30" s="77"/>
      <c r="WRE30" s="77"/>
      <c r="WRF30" s="77"/>
      <c r="WRG30" s="77"/>
      <c r="WRH30" s="77"/>
      <c r="WRI30" s="77"/>
      <c r="WRJ30" s="77"/>
      <c r="WRK30" s="77"/>
      <c r="WRL30" s="77"/>
      <c r="WRM30" s="77"/>
      <c r="WRN30" s="77"/>
      <c r="WRO30" s="77"/>
      <c r="WRP30" s="77"/>
      <c r="WRQ30" s="77"/>
      <c r="WRR30" s="77"/>
      <c r="WRS30" s="77"/>
      <c r="WRT30" s="77"/>
      <c r="WRU30" s="77"/>
      <c r="WRV30" s="77"/>
      <c r="WRW30" s="77"/>
      <c r="WRX30" s="77"/>
      <c r="WRY30" s="77"/>
      <c r="WRZ30" s="77"/>
      <c r="WSA30" s="77"/>
      <c r="WSB30" s="77"/>
      <c r="WSC30" s="77"/>
      <c r="WSD30" s="77"/>
      <c r="WSE30" s="77"/>
      <c r="WSF30" s="77"/>
      <c r="WSG30" s="77"/>
      <c r="WSH30" s="77"/>
      <c r="WSI30" s="77"/>
      <c r="WSJ30" s="77"/>
      <c r="WSK30" s="77"/>
      <c r="WSL30" s="77"/>
      <c r="WSM30" s="77"/>
      <c r="WSN30" s="77"/>
      <c r="WSO30" s="77"/>
      <c r="WSP30" s="77"/>
      <c r="WSQ30" s="77"/>
      <c r="WSR30" s="77"/>
      <c r="WSS30" s="77"/>
      <c r="WST30" s="77"/>
      <c r="WSU30" s="77"/>
      <c r="WSV30" s="77"/>
      <c r="WSW30" s="77"/>
      <c r="WSX30" s="77"/>
      <c r="WSY30" s="77"/>
      <c r="WSZ30" s="77"/>
      <c r="WTA30" s="77"/>
      <c r="WTB30" s="77"/>
      <c r="WTC30" s="77"/>
      <c r="WTD30" s="77"/>
      <c r="WTE30" s="77"/>
      <c r="WTF30" s="77"/>
      <c r="WTG30" s="77"/>
      <c r="WTH30" s="77"/>
      <c r="WTI30" s="77"/>
      <c r="WTJ30" s="77"/>
      <c r="WTK30" s="77"/>
      <c r="WTL30" s="77"/>
      <c r="WTM30" s="77"/>
      <c r="WTN30" s="77"/>
      <c r="WTO30" s="77"/>
      <c r="WTP30" s="77"/>
      <c r="WTQ30" s="77"/>
      <c r="WTR30" s="77"/>
      <c r="WTS30" s="77"/>
      <c r="WTT30" s="77"/>
      <c r="WTU30" s="77"/>
      <c r="WTV30" s="77"/>
      <c r="WTW30" s="77"/>
      <c r="WTX30" s="77"/>
      <c r="WTY30" s="77"/>
      <c r="WTZ30" s="77"/>
      <c r="WUA30" s="77"/>
      <c r="WUB30" s="77"/>
      <c r="WUC30" s="77"/>
      <c r="WUD30" s="77"/>
      <c r="WUE30" s="77"/>
      <c r="WUF30" s="77"/>
      <c r="WUG30" s="77"/>
      <c r="WUH30" s="77"/>
      <c r="WUI30" s="77"/>
      <c r="WUJ30" s="77"/>
      <c r="WUK30" s="77"/>
      <c r="WUL30" s="77"/>
      <c r="WUM30" s="77"/>
      <c r="WUN30" s="77"/>
      <c r="WUO30" s="77"/>
      <c r="WUP30" s="77"/>
      <c r="WUQ30" s="77"/>
      <c r="WUR30" s="77"/>
      <c r="WUS30" s="77"/>
      <c r="WUT30" s="77"/>
      <c r="WUU30" s="77"/>
      <c r="WUV30" s="77"/>
      <c r="WUW30" s="77"/>
      <c r="WUX30" s="77"/>
      <c r="WUY30" s="77"/>
      <c r="WUZ30" s="77"/>
      <c r="WVA30" s="77"/>
      <c r="WVB30" s="77"/>
      <c r="WVC30" s="77"/>
      <c r="WVD30" s="77"/>
      <c r="WVE30" s="77"/>
      <c r="WVF30" s="77"/>
      <c r="WVG30" s="77"/>
      <c r="WVH30" s="77"/>
      <c r="WVI30" s="77"/>
      <c r="WVJ30" s="77"/>
      <c r="WVK30" s="77"/>
      <c r="WVL30" s="77"/>
      <c r="WVM30" s="77"/>
      <c r="WVN30" s="77"/>
      <c r="WVO30" s="77"/>
      <c r="WVP30" s="77"/>
      <c r="WVQ30" s="77"/>
      <c r="WVR30" s="77"/>
      <c r="WVS30" s="77"/>
      <c r="WVT30" s="77"/>
      <c r="WVU30" s="77"/>
      <c r="WVV30" s="77"/>
      <c r="WVW30" s="77"/>
      <c r="WVX30" s="77"/>
      <c r="WVY30" s="77"/>
      <c r="WVZ30" s="77"/>
      <c r="WWA30" s="77"/>
      <c r="WWB30" s="77"/>
      <c r="WWC30" s="77"/>
      <c r="WWD30" s="77"/>
      <c r="WWE30" s="77"/>
      <c r="WWF30" s="77"/>
      <c r="WWG30" s="77"/>
      <c r="WWH30" s="77"/>
      <c r="WWI30" s="77"/>
      <c r="WWJ30" s="77"/>
      <c r="WWK30" s="77"/>
      <c r="WWL30" s="77"/>
      <c r="WWM30" s="77"/>
      <c r="WWN30" s="77"/>
      <c r="WWO30" s="77"/>
      <c r="WWP30" s="77"/>
      <c r="WWQ30" s="77"/>
      <c r="WWR30" s="77"/>
      <c r="WWS30" s="77"/>
      <c r="WWT30" s="77"/>
      <c r="WWU30" s="77"/>
      <c r="WWV30" s="77"/>
      <c r="WWW30" s="77"/>
      <c r="WWX30" s="77"/>
      <c r="WWY30" s="77"/>
      <c r="WWZ30" s="77"/>
      <c r="WXA30" s="77"/>
      <c r="WXB30" s="77"/>
      <c r="WXC30" s="77"/>
      <c r="WXD30" s="77"/>
      <c r="WXE30" s="77"/>
      <c r="WXF30" s="77"/>
      <c r="WXG30" s="77"/>
      <c r="WXH30" s="77"/>
      <c r="WXI30" s="77"/>
      <c r="WXJ30" s="77"/>
      <c r="WXK30" s="77"/>
      <c r="WXL30" s="77"/>
      <c r="WXM30" s="77"/>
      <c r="WXN30" s="77"/>
      <c r="WXO30" s="77"/>
      <c r="WXP30" s="77"/>
      <c r="WXQ30" s="77"/>
      <c r="WXR30" s="77"/>
      <c r="WXS30" s="77"/>
    </row>
    <row r="31" spans="1:16191" s="77" customFormat="1" ht="15.95" customHeight="1" x14ac:dyDescent="0.2">
      <c r="A31" s="73" t="s">
        <v>29</v>
      </c>
      <c r="B31" s="67" t="s">
        <v>102</v>
      </c>
      <c r="C31" s="68">
        <v>12</v>
      </c>
      <c r="D31" s="68">
        <v>15</v>
      </c>
      <c r="E31" s="68">
        <v>3111902</v>
      </c>
    </row>
    <row r="32" spans="1:16191" s="77" customFormat="1" ht="15.95" customHeight="1" x14ac:dyDescent="0.2">
      <c r="A32" s="69"/>
      <c r="B32" s="67" t="s">
        <v>23</v>
      </c>
      <c r="C32" s="68">
        <v>7</v>
      </c>
      <c r="D32" s="68">
        <v>12</v>
      </c>
      <c r="E32" s="68">
        <v>1064821</v>
      </c>
    </row>
    <row r="33" spans="1:16191" s="77" customFormat="1" ht="15.95" customHeight="1" x14ac:dyDescent="0.2">
      <c r="A33" s="69"/>
      <c r="B33" s="67" t="s">
        <v>136</v>
      </c>
      <c r="C33" s="68">
        <v>2</v>
      </c>
      <c r="D33" s="68">
        <v>11</v>
      </c>
      <c r="E33" s="68">
        <v>2626776</v>
      </c>
    </row>
    <row r="34" spans="1:16191" s="77" customFormat="1" ht="15.95" customHeight="1" x14ac:dyDescent="0.2">
      <c r="A34" s="70" t="s">
        <v>128</v>
      </c>
      <c r="B34" s="71" t="s">
        <v>0</v>
      </c>
      <c r="C34" s="47">
        <f>SUM(C31:C33)</f>
        <v>21</v>
      </c>
      <c r="D34" s="47">
        <f>SUM(D31:D33)</f>
        <v>38</v>
      </c>
      <c r="E34" s="47">
        <f>SUM(E31:E33)</f>
        <v>6803499</v>
      </c>
    </row>
    <row r="35" spans="1:16191" s="77" customFormat="1" ht="15.95" customHeight="1" x14ac:dyDescent="0.2">
      <c r="A35" s="219" t="s">
        <v>30</v>
      </c>
      <c r="B35" s="67" t="s">
        <v>103</v>
      </c>
      <c r="C35" s="68">
        <v>8</v>
      </c>
      <c r="D35" s="68">
        <v>21</v>
      </c>
      <c r="E35" s="68">
        <v>7015832</v>
      </c>
    </row>
    <row r="36" spans="1:16191" s="77" customFormat="1" ht="15.95" customHeight="1" x14ac:dyDescent="0.2">
      <c r="A36" s="220"/>
      <c r="B36" s="67" t="s">
        <v>54</v>
      </c>
      <c r="C36" s="68">
        <v>10</v>
      </c>
      <c r="D36" s="68">
        <v>31</v>
      </c>
      <c r="E36" s="68">
        <v>3064182</v>
      </c>
    </row>
    <row r="37" spans="1:16191" s="77" customFormat="1" ht="15.95" customHeight="1" x14ac:dyDescent="0.2">
      <c r="A37" s="69"/>
      <c r="B37" s="67" t="s">
        <v>7</v>
      </c>
      <c r="C37" s="68">
        <v>8</v>
      </c>
      <c r="D37" s="68">
        <v>11</v>
      </c>
      <c r="E37" s="68">
        <v>1406282</v>
      </c>
    </row>
    <row r="38" spans="1:16191" s="77" customFormat="1" ht="15.95" customHeight="1" x14ac:dyDescent="0.2">
      <c r="A38" s="69"/>
      <c r="B38" s="67" t="s">
        <v>104</v>
      </c>
      <c r="C38" s="68">
        <v>9</v>
      </c>
      <c r="D38" s="68">
        <v>15</v>
      </c>
      <c r="E38" s="68">
        <v>1056805</v>
      </c>
    </row>
    <row r="39" spans="1:16191" s="77" customFormat="1" ht="15.95" customHeight="1" x14ac:dyDescent="0.2">
      <c r="A39" s="69"/>
      <c r="B39" s="67" t="s">
        <v>119</v>
      </c>
      <c r="C39" s="68">
        <v>17</v>
      </c>
      <c r="D39" s="68">
        <v>30</v>
      </c>
      <c r="E39" s="68">
        <v>8761607</v>
      </c>
    </row>
    <row r="40" spans="1:16191" s="19" customFormat="1" ht="15.95" customHeight="1" x14ac:dyDescent="0.2">
      <c r="A40" s="69"/>
      <c r="B40" s="67" t="s">
        <v>24</v>
      </c>
      <c r="C40" s="68">
        <v>3</v>
      </c>
      <c r="D40" s="68">
        <v>4</v>
      </c>
      <c r="E40" s="68">
        <v>90119</v>
      </c>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c r="HC40" s="77"/>
      <c r="HD40" s="77"/>
      <c r="HE40" s="77"/>
      <c r="HF40" s="77"/>
      <c r="HG40" s="77"/>
      <c r="HH40" s="77"/>
      <c r="HI40" s="77"/>
      <c r="HJ40" s="77"/>
      <c r="HK40" s="77"/>
      <c r="HL40" s="77"/>
      <c r="HM40" s="77"/>
      <c r="HN40" s="77"/>
      <c r="HO40" s="77"/>
      <c r="HP40" s="77"/>
      <c r="HQ40" s="77"/>
      <c r="HR40" s="77"/>
      <c r="HS40" s="77"/>
      <c r="HT40" s="77"/>
      <c r="HU40" s="77"/>
      <c r="HV40" s="77"/>
      <c r="HW40" s="77"/>
      <c r="HX40" s="77"/>
      <c r="HY40" s="77"/>
      <c r="HZ40" s="77"/>
      <c r="IA40" s="77"/>
      <c r="IB40" s="77"/>
      <c r="IC40" s="77"/>
      <c r="ID40" s="77"/>
      <c r="IE40" s="77"/>
      <c r="IF40" s="77"/>
      <c r="IG40" s="77"/>
      <c r="IH40" s="77"/>
      <c r="II40" s="77"/>
      <c r="IJ40" s="77"/>
      <c r="IK40" s="77"/>
      <c r="IL40" s="77"/>
      <c r="IM40" s="77"/>
      <c r="IN40" s="77"/>
      <c r="IO40" s="77"/>
      <c r="IP40" s="77"/>
      <c r="IQ40" s="77"/>
      <c r="IR40" s="77"/>
      <c r="IS40" s="77"/>
      <c r="IT40" s="77"/>
      <c r="IU40" s="77"/>
      <c r="IV40" s="77"/>
      <c r="IW40" s="77"/>
      <c r="IX40" s="77"/>
      <c r="IY40" s="77"/>
      <c r="IZ40" s="77"/>
      <c r="JA40" s="77"/>
      <c r="JB40" s="77"/>
      <c r="JC40" s="77"/>
      <c r="JD40" s="77"/>
      <c r="JE40" s="77"/>
      <c r="JF40" s="77"/>
      <c r="JG40" s="77"/>
      <c r="JH40" s="77"/>
      <c r="JI40" s="77"/>
      <c r="JJ40" s="77"/>
      <c r="JK40" s="77"/>
      <c r="JL40" s="77"/>
      <c r="JM40" s="77"/>
      <c r="JN40" s="77"/>
      <c r="JO40" s="77"/>
      <c r="JP40" s="77"/>
      <c r="JQ40" s="77"/>
      <c r="JR40" s="77"/>
      <c r="JS40" s="77"/>
      <c r="JT40" s="77"/>
      <c r="JU40" s="77"/>
      <c r="JV40" s="77"/>
      <c r="JW40" s="77"/>
      <c r="JX40" s="77"/>
      <c r="JY40" s="77"/>
      <c r="JZ40" s="77"/>
      <c r="KA40" s="77"/>
      <c r="KB40" s="77"/>
      <c r="KC40" s="77"/>
      <c r="KD40" s="77"/>
      <c r="KE40" s="77"/>
      <c r="KF40" s="77"/>
      <c r="KG40" s="77"/>
      <c r="KH40" s="77"/>
      <c r="KI40" s="77"/>
      <c r="KJ40" s="77"/>
      <c r="KK40" s="77"/>
      <c r="KL40" s="77"/>
      <c r="KM40" s="77"/>
      <c r="KN40" s="77"/>
      <c r="KO40" s="77"/>
      <c r="KP40" s="77"/>
      <c r="KQ40" s="77"/>
      <c r="KR40" s="77"/>
      <c r="KS40" s="77"/>
      <c r="KT40" s="77"/>
      <c r="KU40" s="77"/>
      <c r="KV40" s="77"/>
      <c r="KW40" s="77"/>
      <c r="KX40" s="77"/>
      <c r="KY40" s="77"/>
      <c r="KZ40" s="77"/>
      <c r="LA40" s="77"/>
      <c r="LB40" s="77"/>
      <c r="LC40" s="77"/>
      <c r="LD40" s="77"/>
      <c r="LE40" s="77"/>
      <c r="LF40" s="77"/>
      <c r="LG40" s="77"/>
      <c r="LH40" s="77"/>
      <c r="LI40" s="77"/>
      <c r="LJ40" s="77"/>
      <c r="LK40" s="77"/>
      <c r="LL40" s="77"/>
      <c r="LM40" s="77"/>
      <c r="LN40" s="77"/>
      <c r="LO40" s="77"/>
      <c r="LP40" s="77"/>
      <c r="LQ40" s="77"/>
      <c r="LR40" s="77"/>
      <c r="LS40" s="77"/>
      <c r="LT40" s="77"/>
      <c r="LU40" s="77"/>
      <c r="LV40" s="77"/>
      <c r="LW40" s="77"/>
      <c r="LX40" s="77"/>
      <c r="LY40" s="77"/>
      <c r="LZ40" s="77"/>
      <c r="MA40" s="77"/>
      <c r="MB40" s="77"/>
      <c r="MC40" s="77"/>
      <c r="MD40" s="77"/>
      <c r="ME40" s="77"/>
      <c r="MF40" s="77"/>
      <c r="MG40" s="77"/>
      <c r="MH40" s="77"/>
      <c r="MI40" s="77"/>
      <c r="MJ40" s="77"/>
      <c r="MK40" s="77"/>
      <c r="ML40" s="77"/>
      <c r="MM40" s="77"/>
      <c r="MN40" s="77"/>
      <c r="MO40" s="77"/>
      <c r="MP40" s="77"/>
      <c r="MQ40" s="77"/>
      <c r="MR40" s="77"/>
      <c r="MS40" s="77"/>
      <c r="MT40" s="77"/>
      <c r="MU40" s="77"/>
      <c r="MV40" s="77"/>
      <c r="MW40" s="77"/>
      <c r="MX40" s="77"/>
      <c r="MY40" s="77"/>
      <c r="MZ40" s="77"/>
      <c r="NA40" s="77"/>
      <c r="NB40" s="77"/>
      <c r="NC40" s="77"/>
      <c r="ND40" s="77"/>
      <c r="NE40" s="77"/>
      <c r="NF40" s="77"/>
      <c r="NG40" s="77"/>
      <c r="NH40" s="77"/>
      <c r="NI40" s="77"/>
      <c r="NJ40" s="77"/>
      <c r="NK40" s="77"/>
      <c r="NL40" s="77"/>
      <c r="NM40" s="77"/>
      <c r="NN40" s="77"/>
      <c r="NO40" s="77"/>
      <c r="NP40" s="77"/>
      <c r="NQ40" s="77"/>
      <c r="NR40" s="77"/>
      <c r="NS40" s="77"/>
      <c r="NT40" s="77"/>
      <c r="NU40" s="77"/>
      <c r="NV40" s="77"/>
      <c r="NW40" s="77"/>
      <c r="NX40" s="77"/>
      <c r="NY40" s="77"/>
      <c r="NZ40" s="77"/>
      <c r="OA40" s="77"/>
      <c r="OB40" s="77"/>
      <c r="OC40" s="77"/>
      <c r="OD40" s="77"/>
      <c r="OE40" s="77"/>
      <c r="OF40" s="77"/>
      <c r="OG40" s="77"/>
      <c r="OH40" s="77"/>
      <c r="OI40" s="77"/>
      <c r="OJ40" s="77"/>
      <c r="OK40" s="77"/>
      <c r="OL40" s="77"/>
      <c r="OM40" s="77"/>
      <c r="ON40" s="77"/>
      <c r="OO40" s="77"/>
      <c r="OP40" s="77"/>
      <c r="OQ40" s="77"/>
      <c r="OR40" s="77"/>
      <c r="OS40" s="77"/>
      <c r="OT40" s="77"/>
      <c r="OU40" s="77"/>
      <c r="OV40" s="77"/>
      <c r="OW40" s="77"/>
      <c r="OX40" s="77"/>
      <c r="OY40" s="77"/>
      <c r="OZ40" s="77"/>
      <c r="PA40" s="77"/>
      <c r="PB40" s="77"/>
      <c r="PC40" s="77"/>
      <c r="PD40" s="77"/>
      <c r="PE40" s="77"/>
      <c r="PF40" s="77"/>
      <c r="PG40" s="77"/>
      <c r="PH40" s="77"/>
      <c r="PI40" s="77"/>
      <c r="PJ40" s="77"/>
      <c r="PK40" s="77"/>
      <c r="PL40" s="77"/>
      <c r="PM40" s="77"/>
      <c r="PN40" s="77"/>
      <c r="PO40" s="77"/>
      <c r="PP40" s="77"/>
      <c r="PQ40" s="77"/>
      <c r="PR40" s="77"/>
      <c r="PS40" s="77"/>
      <c r="PT40" s="77"/>
      <c r="PU40" s="77"/>
      <c r="PV40" s="77"/>
      <c r="PW40" s="77"/>
      <c r="PX40" s="77"/>
      <c r="PY40" s="77"/>
      <c r="PZ40" s="77"/>
      <c r="QA40" s="77"/>
      <c r="QB40" s="77"/>
      <c r="QC40" s="77"/>
      <c r="QD40" s="77"/>
      <c r="QE40" s="77"/>
      <c r="QF40" s="77"/>
      <c r="QG40" s="77"/>
      <c r="QH40" s="77"/>
      <c r="QI40" s="77"/>
      <c r="QJ40" s="77"/>
      <c r="QK40" s="77"/>
      <c r="QL40" s="77"/>
      <c r="QM40" s="77"/>
      <c r="QN40" s="77"/>
      <c r="QO40" s="77"/>
      <c r="QP40" s="77"/>
      <c r="QQ40" s="77"/>
      <c r="QR40" s="77"/>
      <c r="QS40" s="77"/>
      <c r="QT40" s="77"/>
      <c r="QU40" s="77"/>
      <c r="QV40" s="77"/>
      <c r="QW40" s="77"/>
      <c r="QX40" s="77"/>
      <c r="QY40" s="77"/>
      <c r="QZ40" s="77"/>
      <c r="RA40" s="77"/>
      <c r="RB40" s="77"/>
      <c r="RC40" s="77"/>
      <c r="RD40" s="77"/>
      <c r="RE40" s="77"/>
      <c r="RF40" s="77"/>
      <c r="RG40" s="77"/>
      <c r="RH40" s="77"/>
      <c r="RI40" s="77"/>
      <c r="RJ40" s="77"/>
      <c r="RK40" s="77"/>
      <c r="RL40" s="77"/>
      <c r="RM40" s="77"/>
      <c r="RN40" s="77"/>
      <c r="RO40" s="77"/>
      <c r="RP40" s="77"/>
      <c r="RQ40" s="77"/>
      <c r="RR40" s="77"/>
      <c r="RS40" s="77"/>
      <c r="RT40" s="77"/>
      <c r="RU40" s="77"/>
      <c r="RV40" s="77"/>
      <c r="RW40" s="77"/>
      <c r="RX40" s="77"/>
      <c r="RY40" s="77"/>
      <c r="RZ40" s="77"/>
      <c r="SA40" s="77"/>
      <c r="SB40" s="77"/>
      <c r="SC40" s="77"/>
      <c r="SD40" s="77"/>
      <c r="SE40" s="77"/>
      <c r="SF40" s="77"/>
      <c r="SG40" s="77"/>
      <c r="SH40" s="77"/>
      <c r="SI40" s="77"/>
      <c r="SJ40" s="77"/>
      <c r="SK40" s="77"/>
      <c r="SL40" s="77"/>
      <c r="SM40" s="77"/>
      <c r="SN40" s="77"/>
      <c r="SO40" s="77"/>
      <c r="SP40" s="77"/>
      <c r="SQ40" s="77"/>
      <c r="SR40" s="77"/>
      <c r="SS40" s="77"/>
      <c r="ST40" s="77"/>
      <c r="SU40" s="77"/>
      <c r="SV40" s="77"/>
      <c r="SW40" s="77"/>
      <c r="SX40" s="77"/>
      <c r="SY40" s="77"/>
      <c r="SZ40" s="77"/>
      <c r="TA40" s="77"/>
      <c r="TB40" s="77"/>
      <c r="TC40" s="77"/>
      <c r="TD40" s="77"/>
      <c r="TE40" s="77"/>
      <c r="TF40" s="77"/>
      <c r="TG40" s="77"/>
      <c r="TH40" s="77"/>
      <c r="TI40" s="77"/>
      <c r="TJ40" s="77"/>
      <c r="TK40" s="77"/>
      <c r="TL40" s="77"/>
      <c r="TM40" s="77"/>
      <c r="TN40" s="77"/>
      <c r="TO40" s="77"/>
      <c r="TP40" s="77"/>
      <c r="TQ40" s="77"/>
      <c r="TR40" s="77"/>
      <c r="TS40" s="77"/>
      <c r="TT40" s="77"/>
      <c r="TU40" s="77"/>
      <c r="TV40" s="77"/>
      <c r="TW40" s="77"/>
      <c r="TX40" s="77"/>
      <c r="TY40" s="77"/>
      <c r="TZ40" s="77"/>
      <c r="UA40" s="77"/>
      <c r="UB40" s="77"/>
      <c r="UC40" s="77"/>
      <c r="UD40" s="77"/>
      <c r="UE40" s="77"/>
      <c r="UF40" s="77"/>
      <c r="UG40" s="77"/>
      <c r="UH40" s="77"/>
      <c r="UI40" s="77"/>
      <c r="UJ40" s="77"/>
      <c r="UK40" s="77"/>
      <c r="UL40" s="77"/>
      <c r="UM40" s="77"/>
      <c r="UN40" s="77"/>
      <c r="UO40" s="77"/>
      <c r="UP40" s="77"/>
      <c r="UQ40" s="77"/>
      <c r="UR40" s="77"/>
      <c r="US40" s="77"/>
      <c r="UT40" s="77"/>
      <c r="UU40" s="77"/>
      <c r="UV40" s="77"/>
      <c r="UW40" s="77"/>
      <c r="UX40" s="77"/>
      <c r="UY40" s="77"/>
      <c r="UZ40" s="77"/>
      <c r="VA40" s="77"/>
      <c r="VB40" s="77"/>
      <c r="VC40" s="77"/>
      <c r="VD40" s="77"/>
      <c r="VE40" s="77"/>
      <c r="VF40" s="77"/>
      <c r="VG40" s="77"/>
      <c r="VH40" s="77"/>
      <c r="VI40" s="77"/>
      <c r="VJ40" s="77"/>
      <c r="VK40" s="77"/>
      <c r="VL40" s="77"/>
      <c r="VM40" s="77"/>
      <c r="VN40" s="77"/>
      <c r="VO40" s="77"/>
      <c r="VP40" s="77"/>
      <c r="VQ40" s="77"/>
      <c r="VR40" s="77"/>
      <c r="VS40" s="77"/>
      <c r="VT40" s="77"/>
      <c r="VU40" s="77"/>
      <c r="VV40" s="77"/>
      <c r="VW40" s="77"/>
      <c r="VX40" s="77"/>
      <c r="VY40" s="77"/>
      <c r="VZ40" s="77"/>
      <c r="WA40" s="77"/>
      <c r="WB40" s="77"/>
      <c r="WC40" s="77"/>
      <c r="WD40" s="77"/>
      <c r="WE40" s="77"/>
      <c r="WF40" s="77"/>
      <c r="WG40" s="77"/>
      <c r="WH40" s="77"/>
      <c r="WI40" s="77"/>
      <c r="WJ40" s="77"/>
      <c r="WK40" s="77"/>
      <c r="WL40" s="77"/>
      <c r="WM40" s="77"/>
      <c r="WN40" s="77"/>
      <c r="WO40" s="77"/>
      <c r="WP40" s="77"/>
      <c r="WQ40" s="77"/>
      <c r="WR40" s="77"/>
      <c r="WS40" s="77"/>
      <c r="WT40" s="77"/>
      <c r="WU40" s="77"/>
      <c r="WV40" s="77"/>
      <c r="WW40" s="77"/>
      <c r="WX40" s="77"/>
      <c r="WY40" s="77"/>
      <c r="WZ40" s="77"/>
      <c r="XA40" s="77"/>
      <c r="XB40" s="77"/>
      <c r="XC40" s="77"/>
      <c r="XD40" s="77"/>
      <c r="XE40" s="77"/>
      <c r="XF40" s="77"/>
      <c r="XG40" s="77"/>
      <c r="XH40" s="77"/>
      <c r="XI40" s="77"/>
      <c r="XJ40" s="77"/>
      <c r="XK40" s="77"/>
      <c r="XL40" s="77"/>
      <c r="XM40" s="77"/>
      <c r="XN40" s="77"/>
      <c r="XO40" s="77"/>
      <c r="XP40" s="77"/>
      <c r="XQ40" s="77"/>
      <c r="XR40" s="77"/>
      <c r="XS40" s="77"/>
      <c r="XT40" s="77"/>
      <c r="XU40" s="77"/>
      <c r="XV40" s="77"/>
      <c r="XW40" s="77"/>
      <c r="XX40" s="77"/>
      <c r="XY40" s="77"/>
      <c r="XZ40" s="77"/>
      <c r="YA40" s="77"/>
      <c r="YB40" s="77"/>
      <c r="YC40" s="77"/>
      <c r="YD40" s="77"/>
      <c r="YE40" s="77"/>
      <c r="YF40" s="77"/>
      <c r="YG40" s="77"/>
      <c r="YH40" s="77"/>
      <c r="YI40" s="77"/>
      <c r="YJ40" s="77"/>
      <c r="YK40" s="77"/>
      <c r="YL40" s="77"/>
      <c r="YM40" s="77"/>
      <c r="YN40" s="77"/>
      <c r="YO40" s="77"/>
      <c r="YP40" s="77"/>
      <c r="YQ40" s="77"/>
      <c r="YR40" s="77"/>
      <c r="YS40" s="77"/>
      <c r="YT40" s="77"/>
      <c r="YU40" s="77"/>
      <c r="YV40" s="77"/>
      <c r="YW40" s="77"/>
      <c r="YX40" s="77"/>
      <c r="YY40" s="77"/>
      <c r="YZ40" s="77"/>
      <c r="ZA40" s="77"/>
      <c r="ZB40" s="77"/>
      <c r="ZC40" s="77"/>
      <c r="ZD40" s="77"/>
      <c r="ZE40" s="77"/>
      <c r="ZF40" s="77"/>
      <c r="ZG40" s="77"/>
      <c r="ZH40" s="77"/>
      <c r="ZI40" s="77"/>
      <c r="ZJ40" s="77"/>
      <c r="ZK40" s="77"/>
      <c r="ZL40" s="77"/>
      <c r="ZM40" s="77"/>
      <c r="ZN40" s="77"/>
      <c r="ZO40" s="77"/>
      <c r="ZP40" s="77"/>
      <c r="ZQ40" s="77"/>
      <c r="ZR40" s="77"/>
      <c r="ZS40" s="77"/>
      <c r="ZT40" s="77"/>
      <c r="ZU40" s="77"/>
      <c r="ZV40" s="77"/>
      <c r="ZW40" s="77"/>
      <c r="ZX40" s="77"/>
      <c r="ZY40" s="77"/>
      <c r="ZZ40" s="77"/>
      <c r="AAA40" s="77"/>
      <c r="AAB40" s="77"/>
      <c r="AAC40" s="77"/>
      <c r="AAD40" s="77"/>
      <c r="AAE40" s="77"/>
      <c r="AAF40" s="77"/>
      <c r="AAG40" s="77"/>
      <c r="AAH40" s="77"/>
      <c r="AAI40" s="77"/>
      <c r="AAJ40" s="77"/>
      <c r="AAK40" s="77"/>
      <c r="AAL40" s="77"/>
      <c r="AAM40" s="77"/>
      <c r="AAN40" s="77"/>
      <c r="AAO40" s="77"/>
      <c r="AAP40" s="77"/>
      <c r="AAQ40" s="77"/>
      <c r="AAR40" s="77"/>
      <c r="AAS40" s="77"/>
      <c r="AAT40" s="77"/>
      <c r="AAU40" s="77"/>
      <c r="AAV40" s="77"/>
      <c r="AAW40" s="77"/>
      <c r="AAX40" s="77"/>
      <c r="AAY40" s="77"/>
      <c r="AAZ40" s="77"/>
      <c r="ABA40" s="77"/>
      <c r="ABB40" s="77"/>
      <c r="ABC40" s="77"/>
      <c r="ABD40" s="77"/>
      <c r="ABE40" s="77"/>
      <c r="ABF40" s="77"/>
      <c r="ABG40" s="77"/>
      <c r="ABH40" s="77"/>
      <c r="ABI40" s="77"/>
      <c r="ABJ40" s="77"/>
      <c r="ABK40" s="77"/>
      <c r="ABL40" s="77"/>
      <c r="ABM40" s="77"/>
      <c r="ABN40" s="77"/>
      <c r="ABO40" s="77"/>
      <c r="ABP40" s="77"/>
      <c r="ABQ40" s="77"/>
      <c r="ABR40" s="77"/>
      <c r="ABS40" s="77"/>
      <c r="ABT40" s="77"/>
      <c r="ABU40" s="77"/>
      <c r="ABV40" s="77"/>
      <c r="ABW40" s="77"/>
      <c r="ABX40" s="77"/>
      <c r="ABY40" s="77"/>
      <c r="ABZ40" s="77"/>
      <c r="ACA40" s="77"/>
      <c r="ACB40" s="77"/>
      <c r="ACC40" s="77"/>
      <c r="ACD40" s="77"/>
      <c r="ACE40" s="77"/>
      <c r="ACF40" s="77"/>
      <c r="ACG40" s="77"/>
      <c r="ACH40" s="77"/>
      <c r="ACI40" s="77"/>
      <c r="ACJ40" s="77"/>
      <c r="ACK40" s="77"/>
      <c r="ACL40" s="77"/>
      <c r="ACM40" s="77"/>
      <c r="ACN40" s="77"/>
      <c r="ACO40" s="77"/>
      <c r="ACP40" s="77"/>
      <c r="ACQ40" s="77"/>
      <c r="ACR40" s="77"/>
      <c r="ACS40" s="77"/>
      <c r="ACT40" s="77"/>
      <c r="ACU40" s="77"/>
      <c r="ACV40" s="77"/>
      <c r="ACW40" s="77"/>
      <c r="ACX40" s="77"/>
      <c r="ACY40" s="77"/>
      <c r="ACZ40" s="77"/>
      <c r="ADA40" s="77"/>
      <c r="ADB40" s="77"/>
      <c r="ADC40" s="77"/>
      <c r="ADD40" s="77"/>
      <c r="ADE40" s="77"/>
      <c r="ADF40" s="77"/>
      <c r="ADG40" s="77"/>
      <c r="ADH40" s="77"/>
      <c r="ADI40" s="77"/>
      <c r="ADJ40" s="77"/>
      <c r="ADK40" s="77"/>
      <c r="ADL40" s="77"/>
      <c r="ADM40" s="77"/>
      <c r="ADN40" s="77"/>
      <c r="ADO40" s="77"/>
      <c r="ADP40" s="77"/>
      <c r="ADQ40" s="77"/>
      <c r="ADR40" s="77"/>
      <c r="ADS40" s="77"/>
      <c r="ADT40" s="77"/>
      <c r="ADU40" s="77"/>
      <c r="ADV40" s="77"/>
      <c r="ADW40" s="77"/>
      <c r="ADX40" s="77"/>
      <c r="ADY40" s="77"/>
      <c r="ADZ40" s="77"/>
      <c r="AEA40" s="77"/>
      <c r="AEB40" s="77"/>
      <c r="AEC40" s="77"/>
      <c r="AED40" s="77"/>
      <c r="AEE40" s="77"/>
      <c r="AEF40" s="77"/>
      <c r="AEG40" s="77"/>
      <c r="AEH40" s="77"/>
      <c r="AEI40" s="77"/>
      <c r="AEJ40" s="77"/>
      <c r="AEK40" s="77"/>
      <c r="AEL40" s="77"/>
      <c r="AEM40" s="77"/>
      <c r="AEN40" s="77"/>
      <c r="AEO40" s="77"/>
      <c r="AEP40" s="77"/>
      <c r="AEQ40" s="77"/>
      <c r="AER40" s="77"/>
      <c r="AES40" s="77"/>
      <c r="AET40" s="77"/>
      <c r="AEU40" s="77"/>
      <c r="AEV40" s="77"/>
      <c r="AEW40" s="77"/>
      <c r="AEX40" s="77"/>
      <c r="AEY40" s="77"/>
      <c r="AEZ40" s="77"/>
      <c r="AFA40" s="77"/>
      <c r="AFB40" s="77"/>
      <c r="AFC40" s="77"/>
      <c r="AFD40" s="77"/>
      <c r="AFE40" s="77"/>
      <c r="AFF40" s="77"/>
      <c r="AFG40" s="77"/>
      <c r="AFH40" s="77"/>
      <c r="AFI40" s="77"/>
      <c r="AFJ40" s="77"/>
      <c r="AFK40" s="77"/>
      <c r="AFL40" s="77"/>
      <c r="AFM40" s="77"/>
      <c r="AFN40" s="77"/>
      <c r="AFO40" s="77"/>
      <c r="AFP40" s="77"/>
      <c r="AFQ40" s="77"/>
      <c r="AFR40" s="77"/>
      <c r="AFS40" s="77"/>
      <c r="AFT40" s="77"/>
      <c r="AFU40" s="77"/>
      <c r="AFV40" s="77"/>
      <c r="AFW40" s="77"/>
      <c r="AFX40" s="77"/>
      <c r="AFY40" s="77"/>
      <c r="AFZ40" s="77"/>
      <c r="AGA40" s="77"/>
      <c r="AGB40" s="77"/>
      <c r="AGC40" s="77"/>
      <c r="AGD40" s="77"/>
      <c r="AGE40" s="77"/>
      <c r="AGF40" s="77"/>
      <c r="AGG40" s="77"/>
      <c r="AGH40" s="77"/>
      <c r="AGI40" s="77"/>
      <c r="AGJ40" s="77"/>
      <c r="AGK40" s="77"/>
      <c r="AGL40" s="77"/>
      <c r="AGM40" s="77"/>
      <c r="AGN40" s="77"/>
      <c r="AGO40" s="77"/>
      <c r="AGP40" s="77"/>
      <c r="AGQ40" s="77"/>
      <c r="AGR40" s="77"/>
      <c r="AGS40" s="77"/>
      <c r="AGT40" s="77"/>
      <c r="AGU40" s="77"/>
      <c r="AGV40" s="77"/>
      <c r="AGW40" s="77"/>
      <c r="AGX40" s="77"/>
      <c r="AGY40" s="77"/>
      <c r="AGZ40" s="77"/>
      <c r="AHA40" s="77"/>
      <c r="AHB40" s="77"/>
      <c r="AHC40" s="77"/>
      <c r="AHD40" s="77"/>
      <c r="AHE40" s="77"/>
      <c r="AHF40" s="77"/>
      <c r="AHG40" s="77"/>
      <c r="AHH40" s="77"/>
      <c r="AHI40" s="77"/>
      <c r="AHJ40" s="77"/>
      <c r="AHK40" s="77"/>
      <c r="AHL40" s="77"/>
      <c r="AHM40" s="77"/>
      <c r="AHN40" s="77"/>
      <c r="AHO40" s="77"/>
      <c r="AHP40" s="77"/>
      <c r="AHQ40" s="77"/>
      <c r="AHR40" s="77"/>
      <c r="AHS40" s="77"/>
      <c r="AHT40" s="77"/>
      <c r="AHU40" s="77"/>
      <c r="AHV40" s="77"/>
      <c r="AHW40" s="77"/>
      <c r="AHX40" s="77"/>
      <c r="AHY40" s="77"/>
      <c r="AHZ40" s="77"/>
      <c r="AIA40" s="77"/>
      <c r="AIB40" s="77"/>
      <c r="AIC40" s="77"/>
      <c r="AID40" s="77"/>
      <c r="AIE40" s="77"/>
      <c r="AIF40" s="77"/>
      <c r="AIG40" s="77"/>
      <c r="AIH40" s="77"/>
      <c r="AII40" s="77"/>
      <c r="AIJ40" s="77"/>
      <c r="AIK40" s="77"/>
      <c r="AIL40" s="77"/>
      <c r="AIM40" s="77"/>
      <c r="AIN40" s="77"/>
      <c r="AIO40" s="77"/>
      <c r="AIP40" s="77"/>
      <c r="AIQ40" s="77"/>
      <c r="AIR40" s="77"/>
      <c r="AIS40" s="77"/>
      <c r="AIT40" s="77"/>
      <c r="AIU40" s="77"/>
      <c r="AIV40" s="77"/>
      <c r="AIW40" s="77"/>
      <c r="AIX40" s="77"/>
      <c r="AIY40" s="77"/>
      <c r="AIZ40" s="77"/>
      <c r="AJA40" s="77"/>
      <c r="AJB40" s="77"/>
      <c r="AJC40" s="77"/>
      <c r="AJD40" s="77"/>
      <c r="AJE40" s="77"/>
      <c r="AJF40" s="77"/>
      <c r="AJG40" s="77"/>
      <c r="AJH40" s="77"/>
      <c r="AJI40" s="77"/>
      <c r="AJJ40" s="77"/>
      <c r="AJK40" s="77"/>
      <c r="AJL40" s="77"/>
      <c r="AJM40" s="77"/>
      <c r="AJN40" s="77"/>
      <c r="AJO40" s="77"/>
      <c r="AJP40" s="77"/>
      <c r="AJQ40" s="77"/>
      <c r="AJR40" s="77"/>
      <c r="AJS40" s="77"/>
      <c r="AJT40" s="77"/>
      <c r="AJU40" s="77"/>
      <c r="AJV40" s="77"/>
      <c r="AJW40" s="77"/>
      <c r="AJX40" s="77"/>
      <c r="AJY40" s="77"/>
      <c r="AJZ40" s="77"/>
      <c r="AKA40" s="77"/>
      <c r="AKB40" s="77"/>
      <c r="AKC40" s="77"/>
      <c r="AKD40" s="77"/>
      <c r="AKE40" s="77"/>
      <c r="AKF40" s="77"/>
      <c r="AKG40" s="77"/>
      <c r="AKH40" s="77"/>
      <c r="AKI40" s="77"/>
      <c r="AKJ40" s="77"/>
      <c r="AKK40" s="77"/>
      <c r="AKL40" s="77"/>
      <c r="AKM40" s="77"/>
      <c r="AKN40" s="77"/>
      <c r="AKO40" s="77"/>
      <c r="AKP40" s="77"/>
      <c r="AKQ40" s="77"/>
      <c r="AKR40" s="77"/>
      <c r="AKS40" s="77"/>
      <c r="AKT40" s="77"/>
      <c r="AKU40" s="77"/>
      <c r="AKV40" s="77"/>
      <c r="AKW40" s="77"/>
      <c r="AKX40" s="77"/>
      <c r="AKY40" s="77"/>
      <c r="AKZ40" s="77"/>
      <c r="ALA40" s="77"/>
      <c r="ALB40" s="77"/>
      <c r="ALC40" s="77"/>
      <c r="ALD40" s="77"/>
      <c r="ALE40" s="77"/>
      <c r="ALF40" s="77"/>
      <c r="ALG40" s="77"/>
      <c r="ALH40" s="77"/>
      <c r="ALI40" s="77"/>
      <c r="ALJ40" s="77"/>
      <c r="ALK40" s="77"/>
      <c r="ALL40" s="77"/>
      <c r="ALM40" s="77"/>
      <c r="ALN40" s="77"/>
      <c r="ALO40" s="77"/>
      <c r="ALP40" s="77"/>
      <c r="ALQ40" s="77"/>
      <c r="ALR40" s="77"/>
      <c r="ALS40" s="77"/>
      <c r="ALT40" s="77"/>
      <c r="ALU40" s="77"/>
      <c r="ALV40" s="77"/>
      <c r="ALW40" s="77"/>
      <c r="ALX40" s="77"/>
      <c r="ALY40" s="77"/>
      <c r="ALZ40" s="77"/>
      <c r="AMA40" s="77"/>
      <c r="AMB40" s="77"/>
      <c r="AMC40" s="77"/>
      <c r="AMD40" s="77"/>
      <c r="AME40" s="77"/>
      <c r="AMF40" s="77"/>
      <c r="AMG40" s="77"/>
      <c r="AMH40" s="77"/>
      <c r="AMI40" s="77"/>
      <c r="AMJ40" s="77"/>
      <c r="AMK40" s="77"/>
      <c r="AML40" s="77"/>
      <c r="AMM40" s="77"/>
      <c r="AMN40" s="77"/>
      <c r="AMO40" s="77"/>
      <c r="AMP40" s="77"/>
      <c r="AMQ40" s="77"/>
      <c r="AMR40" s="77"/>
      <c r="AMS40" s="77"/>
      <c r="AMT40" s="77"/>
      <c r="AMU40" s="77"/>
      <c r="AMV40" s="77"/>
      <c r="AMW40" s="77"/>
      <c r="AMX40" s="77"/>
      <c r="AMY40" s="77"/>
      <c r="AMZ40" s="77"/>
      <c r="ANA40" s="77"/>
      <c r="ANB40" s="77"/>
      <c r="ANC40" s="77"/>
      <c r="AND40" s="77"/>
      <c r="ANE40" s="77"/>
      <c r="ANF40" s="77"/>
      <c r="ANG40" s="77"/>
      <c r="ANH40" s="77"/>
      <c r="ANI40" s="77"/>
      <c r="ANJ40" s="77"/>
      <c r="ANK40" s="77"/>
      <c r="ANL40" s="77"/>
      <c r="ANM40" s="77"/>
      <c r="ANN40" s="77"/>
      <c r="ANO40" s="77"/>
      <c r="ANP40" s="77"/>
      <c r="ANQ40" s="77"/>
      <c r="ANR40" s="77"/>
      <c r="ANS40" s="77"/>
      <c r="ANT40" s="77"/>
      <c r="ANU40" s="77"/>
      <c r="ANV40" s="77"/>
      <c r="ANW40" s="77"/>
      <c r="ANX40" s="77"/>
      <c r="ANY40" s="77"/>
      <c r="ANZ40" s="77"/>
      <c r="AOA40" s="77"/>
      <c r="AOB40" s="77"/>
      <c r="AOC40" s="77"/>
      <c r="AOD40" s="77"/>
      <c r="AOE40" s="77"/>
      <c r="AOF40" s="77"/>
      <c r="AOG40" s="77"/>
      <c r="AOH40" s="77"/>
      <c r="AOI40" s="77"/>
      <c r="AOJ40" s="77"/>
      <c r="AOK40" s="77"/>
      <c r="AOL40" s="77"/>
      <c r="AOM40" s="77"/>
      <c r="AON40" s="77"/>
      <c r="AOO40" s="77"/>
      <c r="AOP40" s="77"/>
      <c r="AOQ40" s="77"/>
      <c r="AOR40" s="77"/>
      <c r="AOS40" s="77"/>
      <c r="AOT40" s="77"/>
      <c r="AOU40" s="77"/>
      <c r="AOV40" s="77"/>
      <c r="AOW40" s="77"/>
      <c r="AOX40" s="77"/>
      <c r="AOY40" s="77"/>
      <c r="AOZ40" s="77"/>
      <c r="APA40" s="77"/>
      <c r="APB40" s="77"/>
      <c r="APC40" s="77"/>
      <c r="APD40" s="77"/>
      <c r="APE40" s="77"/>
      <c r="APF40" s="77"/>
      <c r="APG40" s="77"/>
      <c r="APH40" s="77"/>
      <c r="API40" s="77"/>
      <c r="APJ40" s="77"/>
      <c r="APK40" s="77"/>
      <c r="APL40" s="77"/>
      <c r="APM40" s="77"/>
      <c r="APN40" s="77"/>
      <c r="APO40" s="77"/>
      <c r="APP40" s="77"/>
      <c r="APQ40" s="77"/>
      <c r="APR40" s="77"/>
      <c r="APS40" s="77"/>
      <c r="APT40" s="77"/>
      <c r="APU40" s="77"/>
      <c r="APV40" s="77"/>
      <c r="APW40" s="77"/>
      <c r="APX40" s="77"/>
      <c r="APY40" s="77"/>
      <c r="APZ40" s="77"/>
      <c r="AQA40" s="77"/>
      <c r="AQB40" s="77"/>
      <c r="AQC40" s="77"/>
      <c r="AQD40" s="77"/>
      <c r="AQE40" s="77"/>
      <c r="AQF40" s="77"/>
      <c r="AQG40" s="77"/>
      <c r="AQH40" s="77"/>
      <c r="AQI40" s="77"/>
      <c r="AQJ40" s="77"/>
      <c r="AQK40" s="77"/>
      <c r="AQL40" s="77"/>
      <c r="AQM40" s="77"/>
      <c r="AQN40" s="77"/>
      <c r="AQO40" s="77"/>
      <c r="AQP40" s="77"/>
      <c r="AQQ40" s="77"/>
      <c r="AQR40" s="77"/>
      <c r="AQS40" s="77"/>
      <c r="AQT40" s="77"/>
      <c r="AQU40" s="77"/>
      <c r="AQV40" s="77"/>
      <c r="AQW40" s="77"/>
      <c r="AQX40" s="77"/>
      <c r="AQY40" s="77"/>
      <c r="AQZ40" s="77"/>
      <c r="ARA40" s="77"/>
      <c r="ARB40" s="77"/>
      <c r="ARC40" s="77"/>
      <c r="ARD40" s="77"/>
      <c r="ARE40" s="77"/>
      <c r="ARF40" s="77"/>
      <c r="ARG40" s="77"/>
      <c r="ARH40" s="77"/>
      <c r="ARI40" s="77"/>
      <c r="ARJ40" s="77"/>
      <c r="ARK40" s="77"/>
      <c r="ARL40" s="77"/>
      <c r="ARM40" s="77"/>
      <c r="ARN40" s="77"/>
      <c r="ARO40" s="77"/>
      <c r="ARP40" s="77"/>
      <c r="ARQ40" s="77"/>
      <c r="ARR40" s="77"/>
      <c r="ARS40" s="77"/>
      <c r="ART40" s="77"/>
      <c r="ARU40" s="77"/>
      <c r="ARV40" s="77"/>
      <c r="ARW40" s="77"/>
      <c r="ARX40" s="77"/>
      <c r="ARY40" s="77"/>
      <c r="ARZ40" s="77"/>
      <c r="ASA40" s="77"/>
      <c r="ASB40" s="77"/>
      <c r="ASC40" s="77"/>
      <c r="ASD40" s="77"/>
      <c r="ASE40" s="77"/>
      <c r="ASF40" s="77"/>
      <c r="ASG40" s="77"/>
      <c r="ASH40" s="77"/>
      <c r="ASI40" s="77"/>
      <c r="ASJ40" s="77"/>
      <c r="ASK40" s="77"/>
      <c r="ASL40" s="77"/>
      <c r="ASM40" s="77"/>
      <c r="ASN40" s="77"/>
      <c r="ASO40" s="77"/>
      <c r="ASP40" s="77"/>
      <c r="ASQ40" s="77"/>
      <c r="ASR40" s="77"/>
      <c r="ASS40" s="77"/>
      <c r="AST40" s="77"/>
      <c r="ASU40" s="77"/>
      <c r="ASV40" s="77"/>
      <c r="ASW40" s="77"/>
      <c r="ASX40" s="77"/>
      <c r="ASY40" s="77"/>
      <c r="ASZ40" s="77"/>
      <c r="ATA40" s="77"/>
      <c r="ATB40" s="77"/>
      <c r="ATC40" s="77"/>
      <c r="ATD40" s="77"/>
      <c r="ATE40" s="77"/>
      <c r="ATF40" s="77"/>
      <c r="ATG40" s="77"/>
      <c r="ATH40" s="77"/>
      <c r="ATI40" s="77"/>
      <c r="ATJ40" s="77"/>
      <c r="ATK40" s="77"/>
      <c r="ATL40" s="77"/>
      <c r="ATM40" s="77"/>
      <c r="ATN40" s="77"/>
      <c r="ATO40" s="77"/>
      <c r="ATP40" s="77"/>
      <c r="ATQ40" s="77"/>
      <c r="ATR40" s="77"/>
      <c r="ATS40" s="77"/>
      <c r="ATT40" s="77"/>
      <c r="ATU40" s="77"/>
      <c r="ATV40" s="77"/>
      <c r="ATW40" s="77"/>
      <c r="ATX40" s="77"/>
      <c r="ATY40" s="77"/>
      <c r="ATZ40" s="77"/>
      <c r="AUA40" s="77"/>
      <c r="AUB40" s="77"/>
      <c r="AUC40" s="77"/>
      <c r="AUD40" s="77"/>
      <c r="AUE40" s="77"/>
      <c r="AUF40" s="77"/>
      <c r="AUG40" s="77"/>
      <c r="AUH40" s="77"/>
      <c r="AUI40" s="77"/>
      <c r="AUJ40" s="77"/>
      <c r="AUK40" s="77"/>
      <c r="AUL40" s="77"/>
      <c r="AUM40" s="77"/>
      <c r="AUN40" s="77"/>
      <c r="AUO40" s="77"/>
      <c r="AUP40" s="77"/>
      <c r="AUQ40" s="77"/>
      <c r="AUR40" s="77"/>
      <c r="AUS40" s="77"/>
      <c r="AUT40" s="77"/>
      <c r="AUU40" s="77"/>
      <c r="AUV40" s="77"/>
      <c r="AUW40" s="77"/>
      <c r="AUX40" s="77"/>
      <c r="AUY40" s="77"/>
      <c r="AUZ40" s="77"/>
      <c r="AVA40" s="77"/>
      <c r="AVB40" s="77"/>
      <c r="AVC40" s="77"/>
      <c r="AVD40" s="77"/>
      <c r="AVE40" s="77"/>
      <c r="AVF40" s="77"/>
      <c r="AVG40" s="77"/>
      <c r="AVH40" s="77"/>
      <c r="AVI40" s="77"/>
      <c r="AVJ40" s="77"/>
      <c r="AVK40" s="77"/>
      <c r="AVL40" s="77"/>
      <c r="AVM40" s="77"/>
      <c r="AVN40" s="77"/>
      <c r="AVO40" s="77"/>
      <c r="AVP40" s="77"/>
      <c r="AVQ40" s="77"/>
      <c r="AVR40" s="77"/>
      <c r="AVS40" s="77"/>
      <c r="AVT40" s="77"/>
      <c r="AVU40" s="77"/>
      <c r="AVV40" s="77"/>
      <c r="AVW40" s="77"/>
      <c r="AVX40" s="77"/>
      <c r="AVY40" s="77"/>
      <c r="AVZ40" s="77"/>
      <c r="AWA40" s="77"/>
      <c r="AWB40" s="77"/>
      <c r="AWC40" s="77"/>
      <c r="AWD40" s="77"/>
      <c r="AWE40" s="77"/>
      <c r="AWF40" s="77"/>
      <c r="AWG40" s="77"/>
      <c r="AWH40" s="77"/>
      <c r="AWI40" s="77"/>
      <c r="AWJ40" s="77"/>
      <c r="AWK40" s="77"/>
      <c r="AWL40" s="77"/>
      <c r="AWM40" s="77"/>
      <c r="AWN40" s="77"/>
      <c r="AWO40" s="77"/>
      <c r="AWP40" s="77"/>
      <c r="AWQ40" s="77"/>
      <c r="AWR40" s="77"/>
      <c r="AWS40" s="77"/>
      <c r="AWT40" s="77"/>
      <c r="AWU40" s="77"/>
      <c r="AWV40" s="77"/>
      <c r="AWW40" s="77"/>
      <c r="AWX40" s="77"/>
      <c r="AWY40" s="77"/>
      <c r="AWZ40" s="77"/>
      <c r="AXA40" s="77"/>
      <c r="AXB40" s="77"/>
      <c r="AXC40" s="77"/>
      <c r="AXD40" s="77"/>
      <c r="AXE40" s="77"/>
      <c r="AXF40" s="77"/>
      <c r="AXG40" s="77"/>
      <c r="AXH40" s="77"/>
      <c r="AXI40" s="77"/>
      <c r="AXJ40" s="77"/>
      <c r="AXK40" s="77"/>
      <c r="AXL40" s="77"/>
      <c r="AXM40" s="77"/>
      <c r="AXN40" s="77"/>
      <c r="AXO40" s="77"/>
      <c r="AXP40" s="77"/>
      <c r="AXQ40" s="77"/>
      <c r="AXR40" s="77"/>
      <c r="AXS40" s="77"/>
      <c r="AXT40" s="77"/>
      <c r="AXU40" s="77"/>
      <c r="AXV40" s="77"/>
      <c r="AXW40" s="77"/>
      <c r="AXX40" s="77"/>
      <c r="AXY40" s="77"/>
      <c r="AXZ40" s="77"/>
      <c r="AYA40" s="77"/>
      <c r="AYB40" s="77"/>
      <c r="AYC40" s="77"/>
      <c r="AYD40" s="77"/>
      <c r="AYE40" s="77"/>
      <c r="AYF40" s="77"/>
      <c r="AYG40" s="77"/>
      <c r="AYH40" s="77"/>
      <c r="AYI40" s="77"/>
      <c r="AYJ40" s="77"/>
      <c r="AYK40" s="77"/>
      <c r="AYL40" s="77"/>
      <c r="AYM40" s="77"/>
      <c r="AYN40" s="77"/>
      <c r="AYO40" s="77"/>
      <c r="AYP40" s="77"/>
      <c r="AYQ40" s="77"/>
      <c r="AYR40" s="77"/>
      <c r="AYS40" s="77"/>
      <c r="AYT40" s="77"/>
      <c r="AYU40" s="77"/>
      <c r="AYV40" s="77"/>
      <c r="AYW40" s="77"/>
      <c r="AYX40" s="77"/>
      <c r="AYY40" s="77"/>
      <c r="AYZ40" s="77"/>
      <c r="AZA40" s="77"/>
      <c r="AZB40" s="77"/>
      <c r="AZC40" s="77"/>
      <c r="AZD40" s="77"/>
      <c r="AZE40" s="77"/>
      <c r="AZF40" s="77"/>
      <c r="AZG40" s="77"/>
      <c r="AZH40" s="77"/>
      <c r="AZI40" s="77"/>
      <c r="AZJ40" s="77"/>
      <c r="AZK40" s="77"/>
      <c r="AZL40" s="77"/>
      <c r="AZM40" s="77"/>
      <c r="AZN40" s="77"/>
      <c r="AZO40" s="77"/>
      <c r="AZP40" s="77"/>
      <c r="AZQ40" s="77"/>
      <c r="AZR40" s="77"/>
      <c r="AZS40" s="77"/>
      <c r="AZT40" s="77"/>
      <c r="AZU40" s="77"/>
      <c r="AZV40" s="77"/>
      <c r="AZW40" s="77"/>
      <c r="AZX40" s="77"/>
      <c r="AZY40" s="77"/>
      <c r="AZZ40" s="77"/>
      <c r="BAA40" s="77"/>
      <c r="BAB40" s="77"/>
      <c r="BAC40" s="77"/>
      <c r="BAD40" s="77"/>
      <c r="BAE40" s="77"/>
      <c r="BAF40" s="77"/>
      <c r="BAG40" s="77"/>
      <c r="BAH40" s="77"/>
      <c r="BAI40" s="77"/>
      <c r="BAJ40" s="77"/>
      <c r="BAK40" s="77"/>
      <c r="BAL40" s="77"/>
      <c r="BAM40" s="77"/>
      <c r="BAN40" s="77"/>
      <c r="BAO40" s="77"/>
      <c r="BAP40" s="77"/>
      <c r="BAQ40" s="77"/>
      <c r="BAR40" s="77"/>
      <c r="BAS40" s="77"/>
      <c r="BAT40" s="77"/>
      <c r="BAU40" s="77"/>
      <c r="BAV40" s="77"/>
      <c r="BAW40" s="77"/>
      <c r="BAX40" s="77"/>
      <c r="BAY40" s="77"/>
      <c r="BAZ40" s="77"/>
      <c r="BBA40" s="77"/>
      <c r="BBB40" s="77"/>
      <c r="BBC40" s="77"/>
      <c r="BBD40" s="77"/>
      <c r="BBE40" s="77"/>
      <c r="BBF40" s="77"/>
      <c r="BBG40" s="77"/>
      <c r="BBH40" s="77"/>
      <c r="BBI40" s="77"/>
      <c r="BBJ40" s="77"/>
      <c r="BBK40" s="77"/>
      <c r="BBL40" s="77"/>
      <c r="BBM40" s="77"/>
      <c r="BBN40" s="77"/>
      <c r="BBO40" s="77"/>
      <c r="BBP40" s="77"/>
      <c r="BBQ40" s="77"/>
      <c r="BBR40" s="77"/>
      <c r="BBS40" s="77"/>
      <c r="BBT40" s="77"/>
      <c r="BBU40" s="77"/>
      <c r="BBV40" s="77"/>
      <c r="BBW40" s="77"/>
      <c r="BBX40" s="77"/>
      <c r="BBY40" s="77"/>
      <c r="BBZ40" s="77"/>
      <c r="BCA40" s="77"/>
      <c r="BCB40" s="77"/>
      <c r="BCC40" s="77"/>
      <c r="BCD40" s="77"/>
      <c r="BCE40" s="77"/>
      <c r="BCF40" s="77"/>
      <c r="BCG40" s="77"/>
      <c r="BCH40" s="77"/>
      <c r="BCI40" s="77"/>
      <c r="BCJ40" s="77"/>
      <c r="BCK40" s="77"/>
      <c r="BCL40" s="77"/>
      <c r="BCM40" s="77"/>
      <c r="BCN40" s="77"/>
      <c r="BCO40" s="77"/>
      <c r="BCP40" s="77"/>
      <c r="BCQ40" s="77"/>
      <c r="BCR40" s="77"/>
      <c r="BCS40" s="77"/>
      <c r="BCT40" s="77"/>
      <c r="BCU40" s="77"/>
      <c r="BCV40" s="77"/>
      <c r="BCW40" s="77"/>
      <c r="BCX40" s="77"/>
      <c r="BCY40" s="77"/>
      <c r="BCZ40" s="77"/>
      <c r="BDA40" s="77"/>
      <c r="BDB40" s="77"/>
      <c r="BDC40" s="77"/>
      <c r="BDD40" s="77"/>
      <c r="BDE40" s="77"/>
      <c r="BDF40" s="77"/>
      <c r="BDG40" s="77"/>
      <c r="BDH40" s="77"/>
      <c r="BDI40" s="77"/>
      <c r="BDJ40" s="77"/>
      <c r="BDK40" s="77"/>
      <c r="BDL40" s="77"/>
      <c r="BDM40" s="77"/>
      <c r="BDN40" s="77"/>
      <c r="BDO40" s="77"/>
      <c r="BDP40" s="77"/>
      <c r="BDQ40" s="77"/>
      <c r="BDR40" s="77"/>
      <c r="BDS40" s="77"/>
      <c r="BDT40" s="77"/>
      <c r="BDU40" s="77"/>
      <c r="BDV40" s="77"/>
      <c r="BDW40" s="77"/>
      <c r="BDX40" s="77"/>
      <c r="BDY40" s="77"/>
      <c r="BDZ40" s="77"/>
      <c r="BEA40" s="77"/>
      <c r="BEB40" s="77"/>
      <c r="BEC40" s="77"/>
      <c r="BED40" s="77"/>
      <c r="BEE40" s="77"/>
      <c r="BEF40" s="77"/>
      <c r="BEG40" s="77"/>
      <c r="BEH40" s="77"/>
      <c r="BEI40" s="77"/>
      <c r="BEJ40" s="77"/>
      <c r="BEK40" s="77"/>
      <c r="BEL40" s="77"/>
      <c r="BEM40" s="77"/>
      <c r="BEN40" s="77"/>
      <c r="BEO40" s="77"/>
      <c r="BEP40" s="77"/>
      <c r="BEQ40" s="77"/>
      <c r="BER40" s="77"/>
      <c r="BES40" s="77"/>
      <c r="BET40" s="77"/>
      <c r="BEU40" s="77"/>
      <c r="BEV40" s="77"/>
      <c r="BEW40" s="77"/>
      <c r="BEX40" s="77"/>
      <c r="BEY40" s="77"/>
      <c r="BEZ40" s="77"/>
      <c r="BFA40" s="77"/>
      <c r="BFB40" s="77"/>
      <c r="BFC40" s="77"/>
      <c r="BFD40" s="77"/>
      <c r="BFE40" s="77"/>
      <c r="BFF40" s="77"/>
      <c r="BFG40" s="77"/>
      <c r="BFH40" s="77"/>
      <c r="BFI40" s="77"/>
      <c r="BFJ40" s="77"/>
      <c r="BFK40" s="77"/>
      <c r="BFL40" s="77"/>
      <c r="BFM40" s="77"/>
      <c r="BFN40" s="77"/>
      <c r="BFO40" s="77"/>
      <c r="BFP40" s="77"/>
      <c r="BFQ40" s="77"/>
      <c r="BFR40" s="77"/>
      <c r="BFS40" s="77"/>
      <c r="BFT40" s="77"/>
      <c r="BFU40" s="77"/>
      <c r="BFV40" s="77"/>
      <c r="BFW40" s="77"/>
      <c r="BFX40" s="77"/>
      <c r="BFY40" s="77"/>
      <c r="BFZ40" s="77"/>
      <c r="BGA40" s="77"/>
      <c r="BGB40" s="77"/>
      <c r="BGC40" s="77"/>
      <c r="BGD40" s="77"/>
      <c r="BGE40" s="77"/>
      <c r="BGF40" s="77"/>
      <c r="BGG40" s="77"/>
      <c r="BGH40" s="77"/>
      <c r="BGI40" s="77"/>
      <c r="BGJ40" s="77"/>
      <c r="BGK40" s="77"/>
      <c r="BGL40" s="77"/>
      <c r="BGM40" s="77"/>
      <c r="BGN40" s="77"/>
      <c r="BGO40" s="77"/>
      <c r="BGP40" s="77"/>
      <c r="BGQ40" s="77"/>
      <c r="BGR40" s="77"/>
      <c r="BGS40" s="77"/>
      <c r="BGT40" s="77"/>
      <c r="BGU40" s="77"/>
      <c r="BGV40" s="77"/>
      <c r="BGW40" s="77"/>
      <c r="BGX40" s="77"/>
      <c r="BGY40" s="77"/>
      <c r="BGZ40" s="77"/>
      <c r="BHA40" s="77"/>
      <c r="BHB40" s="77"/>
      <c r="BHC40" s="77"/>
      <c r="BHD40" s="77"/>
      <c r="BHE40" s="77"/>
      <c r="BHF40" s="77"/>
      <c r="BHG40" s="77"/>
      <c r="BHH40" s="77"/>
      <c r="BHI40" s="77"/>
      <c r="BHJ40" s="77"/>
      <c r="BHK40" s="77"/>
      <c r="BHL40" s="77"/>
      <c r="BHM40" s="77"/>
      <c r="BHN40" s="77"/>
      <c r="BHO40" s="77"/>
      <c r="BHP40" s="77"/>
      <c r="BHQ40" s="77"/>
      <c r="BHR40" s="77"/>
      <c r="BHS40" s="77"/>
      <c r="BHT40" s="77"/>
      <c r="BHU40" s="77"/>
      <c r="BHV40" s="77"/>
      <c r="BHW40" s="77"/>
      <c r="BHX40" s="77"/>
      <c r="BHY40" s="77"/>
      <c r="BHZ40" s="77"/>
      <c r="BIA40" s="77"/>
      <c r="BIB40" s="77"/>
      <c r="BIC40" s="77"/>
      <c r="BID40" s="77"/>
      <c r="BIE40" s="77"/>
      <c r="BIF40" s="77"/>
      <c r="BIG40" s="77"/>
      <c r="BIH40" s="77"/>
      <c r="BII40" s="77"/>
      <c r="BIJ40" s="77"/>
      <c r="BIK40" s="77"/>
      <c r="BIL40" s="77"/>
      <c r="BIM40" s="77"/>
      <c r="BIN40" s="77"/>
      <c r="BIO40" s="77"/>
      <c r="BIP40" s="77"/>
      <c r="BIQ40" s="77"/>
      <c r="BIR40" s="77"/>
      <c r="BIS40" s="77"/>
      <c r="BIT40" s="77"/>
      <c r="BIU40" s="77"/>
      <c r="BIV40" s="77"/>
      <c r="BIW40" s="77"/>
      <c r="BIX40" s="77"/>
      <c r="BIY40" s="77"/>
      <c r="BIZ40" s="77"/>
      <c r="BJA40" s="77"/>
      <c r="BJB40" s="77"/>
      <c r="BJC40" s="77"/>
      <c r="BJD40" s="77"/>
      <c r="BJE40" s="77"/>
      <c r="BJF40" s="77"/>
      <c r="BJG40" s="77"/>
      <c r="BJH40" s="77"/>
      <c r="BJI40" s="77"/>
      <c r="BJJ40" s="77"/>
      <c r="BJK40" s="77"/>
      <c r="BJL40" s="77"/>
      <c r="BJM40" s="77"/>
      <c r="BJN40" s="77"/>
      <c r="BJO40" s="77"/>
      <c r="BJP40" s="77"/>
      <c r="BJQ40" s="77"/>
      <c r="BJR40" s="77"/>
      <c r="BJS40" s="77"/>
      <c r="BJT40" s="77"/>
      <c r="BJU40" s="77"/>
      <c r="BJV40" s="77"/>
      <c r="BJW40" s="77"/>
      <c r="BJX40" s="77"/>
      <c r="BJY40" s="77"/>
      <c r="BJZ40" s="77"/>
      <c r="BKA40" s="77"/>
      <c r="BKB40" s="77"/>
      <c r="BKC40" s="77"/>
      <c r="BKD40" s="77"/>
      <c r="BKE40" s="77"/>
      <c r="BKF40" s="77"/>
      <c r="BKG40" s="77"/>
      <c r="BKH40" s="77"/>
      <c r="BKI40" s="77"/>
      <c r="BKJ40" s="77"/>
      <c r="BKK40" s="77"/>
      <c r="BKL40" s="77"/>
      <c r="BKM40" s="77"/>
      <c r="BKN40" s="77"/>
      <c r="BKO40" s="77"/>
      <c r="BKP40" s="77"/>
      <c r="BKQ40" s="77"/>
      <c r="BKR40" s="77"/>
      <c r="BKS40" s="77"/>
      <c r="BKT40" s="77"/>
      <c r="BKU40" s="77"/>
      <c r="BKV40" s="77"/>
      <c r="BKW40" s="77"/>
      <c r="BKX40" s="77"/>
      <c r="BKY40" s="77"/>
      <c r="BKZ40" s="77"/>
      <c r="BLA40" s="77"/>
      <c r="BLB40" s="77"/>
      <c r="BLC40" s="77"/>
      <c r="BLD40" s="77"/>
      <c r="BLE40" s="77"/>
      <c r="BLF40" s="77"/>
      <c r="BLG40" s="77"/>
      <c r="BLH40" s="77"/>
      <c r="BLI40" s="77"/>
      <c r="BLJ40" s="77"/>
      <c r="BLK40" s="77"/>
      <c r="BLL40" s="77"/>
      <c r="BLM40" s="77"/>
      <c r="BLN40" s="77"/>
      <c r="BLO40" s="77"/>
      <c r="BLP40" s="77"/>
      <c r="BLQ40" s="77"/>
      <c r="BLR40" s="77"/>
      <c r="BLS40" s="77"/>
      <c r="BLT40" s="77"/>
      <c r="BLU40" s="77"/>
      <c r="BLV40" s="77"/>
      <c r="BLW40" s="77"/>
      <c r="BLX40" s="77"/>
      <c r="BLY40" s="77"/>
      <c r="BLZ40" s="77"/>
      <c r="BMA40" s="77"/>
      <c r="BMB40" s="77"/>
      <c r="BMC40" s="77"/>
      <c r="BMD40" s="77"/>
      <c r="BME40" s="77"/>
      <c r="BMF40" s="77"/>
      <c r="BMG40" s="77"/>
      <c r="BMH40" s="77"/>
      <c r="BMI40" s="77"/>
      <c r="BMJ40" s="77"/>
      <c r="BMK40" s="77"/>
      <c r="BML40" s="77"/>
      <c r="BMM40" s="77"/>
      <c r="BMN40" s="77"/>
      <c r="BMO40" s="77"/>
      <c r="BMP40" s="77"/>
      <c r="BMQ40" s="77"/>
      <c r="BMR40" s="77"/>
      <c r="BMS40" s="77"/>
      <c r="BMT40" s="77"/>
      <c r="BMU40" s="77"/>
      <c r="BMV40" s="77"/>
      <c r="BMW40" s="77"/>
      <c r="BMX40" s="77"/>
      <c r="BMY40" s="77"/>
      <c r="BMZ40" s="77"/>
      <c r="BNA40" s="77"/>
      <c r="BNB40" s="77"/>
      <c r="BNC40" s="77"/>
      <c r="BND40" s="77"/>
      <c r="BNE40" s="77"/>
      <c r="BNF40" s="77"/>
      <c r="BNG40" s="77"/>
      <c r="BNH40" s="77"/>
      <c r="BNI40" s="77"/>
      <c r="BNJ40" s="77"/>
      <c r="BNK40" s="77"/>
      <c r="BNL40" s="77"/>
      <c r="BNM40" s="77"/>
      <c r="BNN40" s="77"/>
      <c r="BNO40" s="77"/>
      <c r="BNP40" s="77"/>
      <c r="BNQ40" s="77"/>
      <c r="BNR40" s="77"/>
      <c r="BNS40" s="77"/>
      <c r="BNT40" s="77"/>
      <c r="BNU40" s="77"/>
      <c r="BNV40" s="77"/>
      <c r="BNW40" s="77"/>
      <c r="BNX40" s="77"/>
      <c r="BNY40" s="77"/>
      <c r="BNZ40" s="77"/>
      <c r="BOA40" s="77"/>
      <c r="BOB40" s="77"/>
      <c r="BOC40" s="77"/>
      <c r="BOD40" s="77"/>
      <c r="BOE40" s="77"/>
      <c r="BOF40" s="77"/>
      <c r="BOG40" s="77"/>
      <c r="BOH40" s="77"/>
      <c r="BOI40" s="77"/>
      <c r="BOJ40" s="77"/>
      <c r="BOK40" s="77"/>
      <c r="BOL40" s="77"/>
      <c r="BOM40" s="77"/>
      <c r="BON40" s="77"/>
      <c r="BOO40" s="77"/>
      <c r="BOP40" s="77"/>
      <c r="BOQ40" s="77"/>
      <c r="BOR40" s="77"/>
      <c r="BOS40" s="77"/>
      <c r="BOT40" s="77"/>
      <c r="BOU40" s="77"/>
      <c r="BOV40" s="77"/>
      <c r="BOW40" s="77"/>
      <c r="BOX40" s="77"/>
      <c r="BOY40" s="77"/>
      <c r="BOZ40" s="77"/>
      <c r="BPA40" s="77"/>
      <c r="BPB40" s="77"/>
      <c r="BPC40" s="77"/>
      <c r="BPD40" s="77"/>
      <c r="BPE40" s="77"/>
      <c r="BPF40" s="77"/>
      <c r="BPG40" s="77"/>
      <c r="BPH40" s="77"/>
      <c r="BPI40" s="77"/>
      <c r="BPJ40" s="77"/>
      <c r="BPK40" s="77"/>
      <c r="BPL40" s="77"/>
      <c r="BPM40" s="77"/>
      <c r="BPN40" s="77"/>
      <c r="BPO40" s="77"/>
      <c r="BPP40" s="77"/>
      <c r="BPQ40" s="77"/>
      <c r="BPR40" s="77"/>
      <c r="BPS40" s="77"/>
      <c r="BPT40" s="77"/>
      <c r="BPU40" s="77"/>
      <c r="BPV40" s="77"/>
      <c r="BPW40" s="77"/>
      <c r="BPX40" s="77"/>
      <c r="BPY40" s="77"/>
      <c r="BPZ40" s="77"/>
      <c r="BQA40" s="77"/>
      <c r="BQB40" s="77"/>
      <c r="BQC40" s="77"/>
      <c r="BQD40" s="77"/>
      <c r="BQE40" s="77"/>
      <c r="BQF40" s="77"/>
      <c r="BQG40" s="77"/>
      <c r="BQH40" s="77"/>
      <c r="BQI40" s="77"/>
      <c r="BQJ40" s="77"/>
      <c r="BQK40" s="77"/>
      <c r="BQL40" s="77"/>
      <c r="BQM40" s="77"/>
      <c r="BQN40" s="77"/>
      <c r="BQO40" s="77"/>
      <c r="BQP40" s="77"/>
      <c r="BQQ40" s="77"/>
      <c r="BQR40" s="77"/>
      <c r="BQS40" s="77"/>
      <c r="BQT40" s="77"/>
      <c r="BQU40" s="77"/>
      <c r="BQV40" s="77"/>
      <c r="BQW40" s="77"/>
      <c r="BQX40" s="77"/>
      <c r="BQY40" s="77"/>
      <c r="BQZ40" s="77"/>
      <c r="BRA40" s="77"/>
      <c r="BRB40" s="77"/>
      <c r="BRC40" s="77"/>
      <c r="BRD40" s="77"/>
      <c r="BRE40" s="77"/>
      <c r="BRF40" s="77"/>
      <c r="BRG40" s="77"/>
      <c r="BRH40" s="77"/>
      <c r="BRI40" s="77"/>
      <c r="BRJ40" s="77"/>
      <c r="BRK40" s="77"/>
      <c r="BRL40" s="77"/>
      <c r="BRM40" s="77"/>
      <c r="BRN40" s="77"/>
      <c r="BRO40" s="77"/>
      <c r="BRP40" s="77"/>
      <c r="BRQ40" s="77"/>
      <c r="BRR40" s="77"/>
      <c r="BRS40" s="77"/>
      <c r="BRT40" s="77"/>
      <c r="BRU40" s="77"/>
      <c r="BRV40" s="77"/>
      <c r="BRW40" s="77"/>
      <c r="BRX40" s="77"/>
      <c r="BRY40" s="77"/>
      <c r="BRZ40" s="77"/>
      <c r="BSA40" s="77"/>
      <c r="BSB40" s="77"/>
      <c r="BSC40" s="77"/>
      <c r="BSD40" s="77"/>
      <c r="BSE40" s="77"/>
      <c r="BSF40" s="77"/>
      <c r="BSG40" s="77"/>
      <c r="BSH40" s="77"/>
      <c r="BSI40" s="77"/>
      <c r="BSJ40" s="77"/>
      <c r="BSK40" s="77"/>
      <c r="BSL40" s="77"/>
      <c r="BSM40" s="77"/>
      <c r="BSN40" s="77"/>
      <c r="BSO40" s="77"/>
      <c r="BSP40" s="77"/>
      <c r="BSQ40" s="77"/>
      <c r="BSR40" s="77"/>
      <c r="BSS40" s="77"/>
      <c r="BST40" s="77"/>
      <c r="BSU40" s="77"/>
      <c r="BSV40" s="77"/>
      <c r="BSW40" s="77"/>
      <c r="BSX40" s="77"/>
      <c r="BSY40" s="77"/>
      <c r="BSZ40" s="77"/>
      <c r="BTA40" s="77"/>
      <c r="BTB40" s="77"/>
      <c r="BTC40" s="77"/>
      <c r="BTD40" s="77"/>
      <c r="BTE40" s="77"/>
      <c r="BTF40" s="77"/>
      <c r="BTG40" s="77"/>
      <c r="BTH40" s="77"/>
      <c r="BTI40" s="77"/>
      <c r="BTJ40" s="77"/>
      <c r="BTK40" s="77"/>
      <c r="BTL40" s="77"/>
      <c r="BTM40" s="77"/>
      <c r="BTN40" s="77"/>
      <c r="BTO40" s="77"/>
      <c r="BTP40" s="77"/>
      <c r="BTQ40" s="77"/>
      <c r="BTR40" s="77"/>
      <c r="BTS40" s="77"/>
      <c r="BTT40" s="77"/>
      <c r="BTU40" s="77"/>
      <c r="BTV40" s="77"/>
      <c r="BTW40" s="77"/>
      <c r="BTX40" s="77"/>
      <c r="BTY40" s="77"/>
      <c r="BTZ40" s="77"/>
      <c r="BUA40" s="77"/>
      <c r="BUB40" s="77"/>
      <c r="BUC40" s="77"/>
      <c r="BUD40" s="77"/>
      <c r="BUE40" s="77"/>
      <c r="BUF40" s="77"/>
      <c r="BUG40" s="77"/>
      <c r="BUH40" s="77"/>
      <c r="BUI40" s="77"/>
      <c r="BUJ40" s="77"/>
      <c r="BUK40" s="77"/>
      <c r="BUL40" s="77"/>
      <c r="BUM40" s="77"/>
      <c r="BUN40" s="77"/>
      <c r="BUO40" s="77"/>
      <c r="BUP40" s="77"/>
      <c r="BUQ40" s="77"/>
      <c r="BUR40" s="77"/>
      <c r="BUS40" s="77"/>
      <c r="BUT40" s="77"/>
      <c r="BUU40" s="77"/>
      <c r="BUV40" s="77"/>
      <c r="BUW40" s="77"/>
      <c r="BUX40" s="77"/>
      <c r="BUY40" s="77"/>
      <c r="BUZ40" s="77"/>
      <c r="BVA40" s="77"/>
      <c r="BVB40" s="77"/>
      <c r="BVC40" s="77"/>
      <c r="BVD40" s="77"/>
      <c r="BVE40" s="77"/>
      <c r="BVF40" s="77"/>
      <c r="BVG40" s="77"/>
      <c r="BVH40" s="77"/>
      <c r="BVI40" s="77"/>
      <c r="BVJ40" s="77"/>
      <c r="BVK40" s="77"/>
      <c r="BVL40" s="77"/>
      <c r="BVM40" s="77"/>
      <c r="BVN40" s="77"/>
      <c r="BVO40" s="77"/>
      <c r="BVP40" s="77"/>
      <c r="BVQ40" s="77"/>
      <c r="BVR40" s="77"/>
      <c r="BVS40" s="77"/>
      <c r="BVT40" s="77"/>
      <c r="BVU40" s="77"/>
      <c r="BVV40" s="77"/>
      <c r="BVW40" s="77"/>
      <c r="BVX40" s="77"/>
      <c r="BVY40" s="77"/>
      <c r="BVZ40" s="77"/>
      <c r="BWA40" s="77"/>
      <c r="BWB40" s="77"/>
      <c r="BWC40" s="77"/>
      <c r="BWD40" s="77"/>
      <c r="BWE40" s="77"/>
      <c r="BWF40" s="77"/>
      <c r="BWG40" s="77"/>
      <c r="BWH40" s="77"/>
      <c r="BWI40" s="77"/>
      <c r="BWJ40" s="77"/>
      <c r="BWK40" s="77"/>
      <c r="BWL40" s="77"/>
      <c r="BWM40" s="77"/>
      <c r="BWN40" s="77"/>
      <c r="BWO40" s="77"/>
      <c r="BWP40" s="77"/>
      <c r="BWQ40" s="77"/>
      <c r="BWR40" s="77"/>
      <c r="BWS40" s="77"/>
      <c r="BWT40" s="77"/>
      <c r="BWU40" s="77"/>
      <c r="BWV40" s="77"/>
      <c r="BWW40" s="77"/>
      <c r="BWX40" s="77"/>
      <c r="BWY40" s="77"/>
      <c r="BWZ40" s="77"/>
      <c r="BXA40" s="77"/>
      <c r="BXB40" s="77"/>
      <c r="BXC40" s="77"/>
      <c r="BXD40" s="77"/>
      <c r="BXE40" s="77"/>
      <c r="BXF40" s="77"/>
      <c r="BXG40" s="77"/>
      <c r="BXH40" s="77"/>
      <c r="BXI40" s="77"/>
      <c r="BXJ40" s="77"/>
      <c r="BXK40" s="77"/>
      <c r="BXL40" s="77"/>
      <c r="BXM40" s="77"/>
      <c r="BXN40" s="77"/>
      <c r="BXO40" s="77"/>
      <c r="BXP40" s="77"/>
      <c r="BXQ40" s="77"/>
      <c r="BXR40" s="77"/>
      <c r="BXS40" s="77"/>
      <c r="BXT40" s="77"/>
      <c r="BXU40" s="77"/>
      <c r="BXV40" s="77"/>
      <c r="BXW40" s="77"/>
      <c r="BXX40" s="77"/>
      <c r="BXY40" s="77"/>
      <c r="BXZ40" s="77"/>
      <c r="BYA40" s="77"/>
      <c r="BYB40" s="77"/>
      <c r="BYC40" s="77"/>
      <c r="BYD40" s="77"/>
      <c r="BYE40" s="77"/>
      <c r="BYF40" s="77"/>
      <c r="BYG40" s="77"/>
      <c r="BYH40" s="77"/>
      <c r="BYI40" s="77"/>
      <c r="BYJ40" s="77"/>
      <c r="BYK40" s="77"/>
      <c r="BYL40" s="77"/>
      <c r="BYM40" s="77"/>
      <c r="BYN40" s="77"/>
      <c r="BYO40" s="77"/>
      <c r="BYP40" s="77"/>
      <c r="BYQ40" s="77"/>
      <c r="BYR40" s="77"/>
      <c r="BYS40" s="77"/>
      <c r="BYT40" s="77"/>
      <c r="BYU40" s="77"/>
      <c r="BYV40" s="77"/>
      <c r="BYW40" s="77"/>
      <c r="BYX40" s="77"/>
      <c r="BYY40" s="77"/>
      <c r="BYZ40" s="77"/>
      <c r="BZA40" s="77"/>
      <c r="BZB40" s="77"/>
      <c r="BZC40" s="77"/>
      <c r="BZD40" s="77"/>
      <c r="BZE40" s="77"/>
      <c r="BZF40" s="77"/>
      <c r="BZG40" s="77"/>
      <c r="BZH40" s="77"/>
      <c r="BZI40" s="77"/>
      <c r="BZJ40" s="77"/>
      <c r="BZK40" s="77"/>
      <c r="BZL40" s="77"/>
      <c r="BZM40" s="77"/>
      <c r="BZN40" s="77"/>
      <c r="BZO40" s="77"/>
      <c r="BZP40" s="77"/>
      <c r="BZQ40" s="77"/>
      <c r="BZR40" s="77"/>
      <c r="BZS40" s="77"/>
      <c r="BZT40" s="77"/>
      <c r="BZU40" s="77"/>
      <c r="BZV40" s="77"/>
      <c r="BZW40" s="77"/>
      <c r="BZX40" s="77"/>
      <c r="BZY40" s="77"/>
      <c r="BZZ40" s="77"/>
      <c r="CAA40" s="77"/>
      <c r="CAB40" s="77"/>
      <c r="CAC40" s="77"/>
      <c r="CAD40" s="77"/>
      <c r="CAE40" s="77"/>
      <c r="CAF40" s="77"/>
      <c r="CAG40" s="77"/>
      <c r="CAH40" s="77"/>
      <c r="CAI40" s="77"/>
      <c r="CAJ40" s="77"/>
      <c r="CAK40" s="77"/>
      <c r="CAL40" s="77"/>
      <c r="CAM40" s="77"/>
      <c r="CAN40" s="77"/>
      <c r="CAO40" s="77"/>
      <c r="CAP40" s="77"/>
      <c r="CAQ40" s="77"/>
      <c r="CAR40" s="77"/>
      <c r="CAS40" s="77"/>
      <c r="CAT40" s="77"/>
      <c r="CAU40" s="77"/>
      <c r="CAV40" s="77"/>
      <c r="CAW40" s="77"/>
      <c r="CAX40" s="77"/>
      <c r="CAY40" s="77"/>
      <c r="CAZ40" s="77"/>
      <c r="CBA40" s="77"/>
      <c r="CBB40" s="77"/>
      <c r="CBC40" s="77"/>
      <c r="CBD40" s="77"/>
      <c r="CBE40" s="77"/>
      <c r="CBF40" s="77"/>
      <c r="CBG40" s="77"/>
      <c r="CBH40" s="77"/>
      <c r="CBI40" s="77"/>
      <c r="CBJ40" s="77"/>
      <c r="CBK40" s="77"/>
      <c r="CBL40" s="77"/>
      <c r="CBM40" s="77"/>
      <c r="CBN40" s="77"/>
      <c r="CBO40" s="77"/>
      <c r="CBP40" s="77"/>
      <c r="CBQ40" s="77"/>
      <c r="CBR40" s="77"/>
      <c r="CBS40" s="77"/>
      <c r="CBT40" s="77"/>
      <c r="CBU40" s="77"/>
      <c r="CBV40" s="77"/>
      <c r="CBW40" s="77"/>
      <c r="CBX40" s="77"/>
      <c r="CBY40" s="77"/>
      <c r="CBZ40" s="77"/>
      <c r="CCA40" s="77"/>
      <c r="CCB40" s="77"/>
      <c r="CCC40" s="77"/>
      <c r="CCD40" s="77"/>
      <c r="CCE40" s="77"/>
      <c r="CCF40" s="77"/>
      <c r="CCG40" s="77"/>
      <c r="CCH40" s="77"/>
      <c r="CCI40" s="77"/>
      <c r="CCJ40" s="77"/>
      <c r="CCK40" s="77"/>
      <c r="CCL40" s="77"/>
      <c r="CCM40" s="77"/>
      <c r="CCN40" s="77"/>
      <c r="CCO40" s="77"/>
      <c r="CCP40" s="77"/>
      <c r="CCQ40" s="77"/>
      <c r="CCR40" s="77"/>
      <c r="CCS40" s="77"/>
      <c r="CCT40" s="77"/>
      <c r="CCU40" s="77"/>
      <c r="CCV40" s="77"/>
      <c r="CCW40" s="77"/>
      <c r="CCX40" s="77"/>
      <c r="CCY40" s="77"/>
      <c r="CCZ40" s="77"/>
      <c r="CDA40" s="77"/>
      <c r="CDB40" s="77"/>
      <c r="CDC40" s="77"/>
      <c r="CDD40" s="77"/>
      <c r="CDE40" s="77"/>
      <c r="CDF40" s="77"/>
      <c r="CDG40" s="77"/>
      <c r="CDH40" s="77"/>
      <c r="CDI40" s="77"/>
      <c r="CDJ40" s="77"/>
      <c r="CDK40" s="77"/>
      <c r="CDL40" s="77"/>
      <c r="CDM40" s="77"/>
      <c r="CDN40" s="77"/>
      <c r="CDO40" s="77"/>
      <c r="CDP40" s="77"/>
      <c r="CDQ40" s="77"/>
      <c r="CDR40" s="77"/>
      <c r="CDS40" s="77"/>
      <c r="CDT40" s="77"/>
      <c r="CDU40" s="77"/>
      <c r="CDV40" s="77"/>
      <c r="CDW40" s="77"/>
      <c r="CDX40" s="77"/>
      <c r="CDY40" s="77"/>
      <c r="CDZ40" s="77"/>
      <c r="CEA40" s="77"/>
      <c r="CEB40" s="77"/>
      <c r="CEC40" s="77"/>
      <c r="CED40" s="77"/>
      <c r="CEE40" s="77"/>
      <c r="CEF40" s="77"/>
      <c r="CEG40" s="77"/>
      <c r="CEH40" s="77"/>
      <c r="CEI40" s="77"/>
      <c r="CEJ40" s="77"/>
      <c r="CEK40" s="77"/>
      <c r="CEL40" s="77"/>
      <c r="CEM40" s="77"/>
      <c r="CEN40" s="77"/>
      <c r="CEO40" s="77"/>
      <c r="CEP40" s="77"/>
      <c r="CEQ40" s="77"/>
      <c r="CER40" s="77"/>
      <c r="CES40" s="77"/>
      <c r="CET40" s="77"/>
      <c r="CEU40" s="77"/>
      <c r="CEV40" s="77"/>
      <c r="CEW40" s="77"/>
      <c r="CEX40" s="77"/>
      <c r="CEY40" s="77"/>
      <c r="CEZ40" s="77"/>
      <c r="CFA40" s="77"/>
      <c r="CFB40" s="77"/>
      <c r="CFC40" s="77"/>
      <c r="CFD40" s="77"/>
      <c r="CFE40" s="77"/>
      <c r="CFF40" s="77"/>
      <c r="CFG40" s="77"/>
      <c r="CFH40" s="77"/>
      <c r="CFI40" s="77"/>
      <c r="CFJ40" s="77"/>
      <c r="CFK40" s="77"/>
      <c r="CFL40" s="77"/>
      <c r="CFM40" s="77"/>
      <c r="CFN40" s="77"/>
      <c r="CFO40" s="77"/>
      <c r="CFP40" s="77"/>
      <c r="CFQ40" s="77"/>
      <c r="CFR40" s="77"/>
      <c r="CFS40" s="77"/>
      <c r="CFT40" s="77"/>
      <c r="CFU40" s="77"/>
      <c r="CFV40" s="77"/>
      <c r="CFW40" s="77"/>
      <c r="CFX40" s="77"/>
      <c r="CFY40" s="77"/>
      <c r="CFZ40" s="77"/>
      <c r="CGA40" s="77"/>
      <c r="CGB40" s="77"/>
      <c r="CGC40" s="77"/>
      <c r="CGD40" s="77"/>
      <c r="CGE40" s="77"/>
      <c r="CGF40" s="77"/>
      <c r="CGG40" s="77"/>
      <c r="CGH40" s="77"/>
      <c r="CGI40" s="77"/>
      <c r="CGJ40" s="77"/>
      <c r="CGK40" s="77"/>
      <c r="CGL40" s="77"/>
      <c r="CGM40" s="77"/>
      <c r="CGN40" s="77"/>
      <c r="CGO40" s="77"/>
      <c r="CGP40" s="77"/>
      <c r="CGQ40" s="77"/>
      <c r="CGR40" s="77"/>
      <c r="CGS40" s="77"/>
      <c r="CGT40" s="77"/>
      <c r="CGU40" s="77"/>
      <c r="CGV40" s="77"/>
      <c r="CGW40" s="77"/>
      <c r="CGX40" s="77"/>
      <c r="CGY40" s="77"/>
      <c r="CGZ40" s="77"/>
      <c r="CHA40" s="77"/>
      <c r="CHB40" s="77"/>
      <c r="CHC40" s="77"/>
      <c r="CHD40" s="77"/>
      <c r="CHE40" s="77"/>
      <c r="CHF40" s="77"/>
      <c r="CHG40" s="77"/>
      <c r="CHH40" s="77"/>
      <c r="CHI40" s="77"/>
      <c r="CHJ40" s="77"/>
      <c r="CHK40" s="77"/>
      <c r="CHL40" s="77"/>
      <c r="CHM40" s="77"/>
      <c r="CHN40" s="77"/>
      <c r="CHO40" s="77"/>
      <c r="CHP40" s="77"/>
      <c r="CHQ40" s="77"/>
      <c r="CHR40" s="77"/>
      <c r="CHS40" s="77"/>
      <c r="CHT40" s="77"/>
      <c r="CHU40" s="77"/>
      <c r="CHV40" s="77"/>
      <c r="CHW40" s="77"/>
      <c r="CHX40" s="77"/>
      <c r="CHY40" s="77"/>
      <c r="CHZ40" s="77"/>
      <c r="CIA40" s="77"/>
      <c r="CIB40" s="77"/>
      <c r="CIC40" s="77"/>
      <c r="CID40" s="77"/>
      <c r="CIE40" s="77"/>
      <c r="CIF40" s="77"/>
      <c r="CIG40" s="77"/>
      <c r="CIH40" s="77"/>
      <c r="CII40" s="77"/>
      <c r="CIJ40" s="77"/>
      <c r="CIK40" s="77"/>
      <c r="CIL40" s="77"/>
      <c r="CIM40" s="77"/>
      <c r="CIN40" s="77"/>
      <c r="CIO40" s="77"/>
      <c r="CIP40" s="77"/>
      <c r="CIQ40" s="77"/>
      <c r="CIR40" s="77"/>
      <c r="CIS40" s="77"/>
      <c r="CIT40" s="77"/>
      <c r="CIU40" s="77"/>
      <c r="CIV40" s="77"/>
      <c r="CIW40" s="77"/>
      <c r="CIX40" s="77"/>
      <c r="CIY40" s="77"/>
      <c r="CIZ40" s="77"/>
      <c r="CJA40" s="77"/>
      <c r="CJB40" s="77"/>
      <c r="CJC40" s="77"/>
      <c r="CJD40" s="77"/>
      <c r="CJE40" s="77"/>
      <c r="CJF40" s="77"/>
      <c r="CJG40" s="77"/>
      <c r="CJH40" s="77"/>
      <c r="CJI40" s="77"/>
      <c r="CJJ40" s="77"/>
      <c r="CJK40" s="77"/>
      <c r="CJL40" s="77"/>
      <c r="CJM40" s="77"/>
      <c r="CJN40" s="77"/>
      <c r="CJO40" s="77"/>
      <c r="CJP40" s="77"/>
      <c r="CJQ40" s="77"/>
      <c r="CJR40" s="77"/>
      <c r="CJS40" s="77"/>
      <c r="CJT40" s="77"/>
      <c r="CJU40" s="77"/>
      <c r="CJV40" s="77"/>
      <c r="CJW40" s="77"/>
      <c r="CJX40" s="77"/>
      <c r="CJY40" s="77"/>
      <c r="CJZ40" s="77"/>
      <c r="CKA40" s="77"/>
      <c r="CKB40" s="77"/>
      <c r="CKC40" s="77"/>
      <c r="CKD40" s="77"/>
      <c r="CKE40" s="77"/>
      <c r="CKF40" s="77"/>
      <c r="CKG40" s="77"/>
      <c r="CKH40" s="77"/>
      <c r="CKI40" s="77"/>
      <c r="CKJ40" s="77"/>
      <c r="CKK40" s="77"/>
      <c r="CKL40" s="77"/>
      <c r="CKM40" s="77"/>
      <c r="CKN40" s="77"/>
      <c r="CKO40" s="77"/>
      <c r="CKP40" s="77"/>
      <c r="CKQ40" s="77"/>
      <c r="CKR40" s="77"/>
      <c r="CKS40" s="77"/>
      <c r="CKT40" s="77"/>
      <c r="CKU40" s="77"/>
      <c r="CKV40" s="77"/>
      <c r="CKW40" s="77"/>
      <c r="CKX40" s="77"/>
      <c r="CKY40" s="77"/>
      <c r="CKZ40" s="77"/>
      <c r="CLA40" s="77"/>
      <c r="CLB40" s="77"/>
      <c r="CLC40" s="77"/>
      <c r="CLD40" s="77"/>
      <c r="CLE40" s="77"/>
      <c r="CLF40" s="77"/>
      <c r="CLG40" s="77"/>
      <c r="CLH40" s="77"/>
      <c r="CLI40" s="77"/>
      <c r="CLJ40" s="77"/>
      <c r="CLK40" s="77"/>
      <c r="CLL40" s="77"/>
      <c r="CLM40" s="77"/>
      <c r="CLN40" s="77"/>
      <c r="CLO40" s="77"/>
      <c r="CLP40" s="77"/>
      <c r="CLQ40" s="77"/>
      <c r="CLR40" s="77"/>
      <c r="CLS40" s="77"/>
      <c r="CLT40" s="77"/>
      <c r="CLU40" s="77"/>
      <c r="CLV40" s="77"/>
      <c r="CLW40" s="77"/>
      <c r="CLX40" s="77"/>
      <c r="CLY40" s="77"/>
      <c r="CLZ40" s="77"/>
      <c r="CMA40" s="77"/>
      <c r="CMB40" s="77"/>
      <c r="CMC40" s="77"/>
      <c r="CMD40" s="77"/>
      <c r="CME40" s="77"/>
      <c r="CMF40" s="77"/>
      <c r="CMG40" s="77"/>
      <c r="CMH40" s="77"/>
      <c r="CMI40" s="77"/>
      <c r="CMJ40" s="77"/>
      <c r="CMK40" s="77"/>
      <c r="CML40" s="77"/>
      <c r="CMM40" s="77"/>
      <c r="CMN40" s="77"/>
      <c r="CMO40" s="77"/>
      <c r="CMP40" s="77"/>
      <c r="CMQ40" s="77"/>
      <c r="CMR40" s="77"/>
      <c r="CMS40" s="77"/>
      <c r="CMT40" s="77"/>
      <c r="CMU40" s="77"/>
      <c r="CMV40" s="77"/>
      <c r="CMW40" s="77"/>
      <c r="CMX40" s="77"/>
      <c r="CMY40" s="77"/>
      <c r="CMZ40" s="77"/>
      <c r="CNA40" s="77"/>
      <c r="CNB40" s="77"/>
      <c r="CNC40" s="77"/>
      <c r="CND40" s="77"/>
      <c r="CNE40" s="77"/>
      <c r="CNF40" s="77"/>
      <c r="CNG40" s="77"/>
      <c r="CNH40" s="77"/>
      <c r="CNI40" s="77"/>
      <c r="CNJ40" s="77"/>
      <c r="CNK40" s="77"/>
      <c r="CNL40" s="77"/>
      <c r="CNM40" s="77"/>
      <c r="CNN40" s="77"/>
      <c r="CNO40" s="77"/>
      <c r="CNP40" s="77"/>
      <c r="CNQ40" s="77"/>
      <c r="CNR40" s="77"/>
      <c r="CNS40" s="77"/>
      <c r="CNT40" s="77"/>
      <c r="CNU40" s="77"/>
      <c r="CNV40" s="77"/>
      <c r="CNW40" s="77"/>
      <c r="CNX40" s="77"/>
      <c r="CNY40" s="77"/>
      <c r="CNZ40" s="77"/>
      <c r="COA40" s="77"/>
      <c r="COB40" s="77"/>
      <c r="COC40" s="77"/>
      <c r="COD40" s="77"/>
      <c r="COE40" s="77"/>
      <c r="COF40" s="77"/>
      <c r="COG40" s="77"/>
      <c r="COH40" s="77"/>
      <c r="COI40" s="77"/>
      <c r="COJ40" s="77"/>
      <c r="COK40" s="77"/>
      <c r="COL40" s="77"/>
      <c r="COM40" s="77"/>
      <c r="CON40" s="77"/>
      <c r="COO40" s="77"/>
      <c r="COP40" s="77"/>
      <c r="COQ40" s="77"/>
      <c r="COR40" s="77"/>
      <c r="COS40" s="77"/>
      <c r="COT40" s="77"/>
      <c r="COU40" s="77"/>
      <c r="COV40" s="77"/>
      <c r="COW40" s="77"/>
      <c r="COX40" s="77"/>
      <c r="COY40" s="77"/>
      <c r="COZ40" s="77"/>
      <c r="CPA40" s="77"/>
      <c r="CPB40" s="77"/>
      <c r="CPC40" s="77"/>
      <c r="CPD40" s="77"/>
      <c r="CPE40" s="77"/>
      <c r="CPF40" s="77"/>
      <c r="CPG40" s="77"/>
      <c r="CPH40" s="77"/>
      <c r="CPI40" s="77"/>
      <c r="CPJ40" s="77"/>
      <c r="CPK40" s="77"/>
      <c r="CPL40" s="77"/>
      <c r="CPM40" s="77"/>
      <c r="CPN40" s="77"/>
      <c r="CPO40" s="77"/>
      <c r="CPP40" s="77"/>
      <c r="CPQ40" s="77"/>
      <c r="CPR40" s="77"/>
      <c r="CPS40" s="77"/>
      <c r="CPT40" s="77"/>
      <c r="CPU40" s="77"/>
      <c r="CPV40" s="77"/>
      <c r="CPW40" s="77"/>
      <c r="CPX40" s="77"/>
      <c r="CPY40" s="77"/>
      <c r="CPZ40" s="77"/>
      <c r="CQA40" s="77"/>
      <c r="CQB40" s="77"/>
      <c r="CQC40" s="77"/>
      <c r="CQD40" s="77"/>
      <c r="CQE40" s="77"/>
      <c r="CQF40" s="77"/>
      <c r="CQG40" s="77"/>
      <c r="CQH40" s="77"/>
      <c r="CQI40" s="77"/>
      <c r="CQJ40" s="77"/>
      <c r="CQK40" s="77"/>
      <c r="CQL40" s="77"/>
      <c r="CQM40" s="77"/>
      <c r="CQN40" s="77"/>
      <c r="CQO40" s="77"/>
      <c r="CQP40" s="77"/>
      <c r="CQQ40" s="77"/>
      <c r="CQR40" s="77"/>
      <c r="CQS40" s="77"/>
      <c r="CQT40" s="77"/>
      <c r="CQU40" s="77"/>
      <c r="CQV40" s="77"/>
      <c r="CQW40" s="77"/>
      <c r="CQX40" s="77"/>
      <c r="CQY40" s="77"/>
      <c r="CQZ40" s="77"/>
      <c r="CRA40" s="77"/>
      <c r="CRB40" s="77"/>
      <c r="CRC40" s="77"/>
      <c r="CRD40" s="77"/>
      <c r="CRE40" s="77"/>
      <c r="CRF40" s="77"/>
      <c r="CRG40" s="77"/>
      <c r="CRH40" s="77"/>
      <c r="CRI40" s="77"/>
      <c r="CRJ40" s="77"/>
      <c r="CRK40" s="77"/>
      <c r="CRL40" s="77"/>
      <c r="CRM40" s="77"/>
      <c r="CRN40" s="77"/>
      <c r="CRO40" s="77"/>
      <c r="CRP40" s="77"/>
      <c r="CRQ40" s="77"/>
      <c r="CRR40" s="77"/>
      <c r="CRS40" s="77"/>
      <c r="CRT40" s="77"/>
      <c r="CRU40" s="77"/>
      <c r="CRV40" s="77"/>
      <c r="CRW40" s="77"/>
      <c r="CRX40" s="77"/>
      <c r="CRY40" s="77"/>
      <c r="CRZ40" s="77"/>
      <c r="CSA40" s="77"/>
      <c r="CSB40" s="77"/>
      <c r="CSC40" s="77"/>
      <c r="CSD40" s="77"/>
      <c r="CSE40" s="77"/>
      <c r="CSF40" s="77"/>
      <c r="CSG40" s="77"/>
      <c r="CSH40" s="77"/>
      <c r="CSI40" s="77"/>
      <c r="CSJ40" s="77"/>
      <c r="CSK40" s="77"/>
      <c r="CSL40" s="77"/>
      <c r="CSM40" s="77"/>
      <c r="CSN40" s="77"/>
      <c r="CSO40" s="77"/>
      <c r="CSP40" s="77"/>
      <c r="CSQ40" s="77"/>
      <c r="CSR40" s="77"/>
      <c r="CSS40" s="77"/>
      <c r="CST40" s="77"/>
      <c r="CSU40" s="77"/>
      <c r="CSV40" s="77"/>
      <c r="CSW40" s="77"/>
      <c r="CSX40" s="77"/>
      <c r="CSY40" s="77"/>
      <c r="CSZ40" s="77"/>
      <c r="CTA40" s="77"/>
      <c r="CTB40" s="77"/>
      <c r="CTC40" s="77"/>
      <c r="CTD40" s="77"/>
      <c r="CTE40" s="77"/>
      <c r="CTF40" s="77"/>
      <c r="CTG40" s="77"/>
      <c r="CTH40" s="77"/>
      <c r="CTI40" s="77"/>
      <c r="CTJ40" s="77"/>
      <c r="CTK40" s="77"/>
      <c r="CTL40" s="77"/>
      <c r="CTM40" s="77"/>
      <c r="CTN40" s="77"/>
      <c r="CTO40" s="77"/>
      <c r="CTP40" s="77"/>
      <c r="CTQ40" s="77"/>
      <c r="CTR40" s="77"/>
      <c r="CTS40" s="77"/>
      <c r="CTT40" s="77"/>
      <c r="CTU40" s="77"/>
      <c r="CTV40" s="77"/>
      <c r="CTW40" s="77"/>
      <c r="CTX40" s="77"/>
      <c r="CTY40" s="77"/>
      <c r="CTZ40" s="77"/>
      <c r="CUA40" s="77"/>
      <c r="CUB40" s="77"/>
      <c r="CUC40" s="77"/>
      <c r="CUD40" s="77"/>
      <c r="CUE40" s="77"/>
      <c r="CUF40" s="77"/>
      <c r="CUG40" s="77"/>
      <c r="CUH40" s="77"/>
      <c r="CUI40" s="77"/>
      <c r="CUJ40" s="77"/>
      <c r="CUK40" s="77"/>
      <c r="CUL40" s="77"/>
      <c r="CUM40" s="77"/>
      <c r="CUN40" s="77"/>
      <c r="CUO40" s="77"/>
      <c r="CUP40" s="77"/>
      <c r="CUQ40" s="77"/>
      <c r="CUR40" s="77"/>
      <c r="CUS40" s="77"/>
      <c r="CUT40" s="77"/>
      <c r="CUU40" s="77"/>
      <c r="CUV40" s="77"/>
      <c r="CUW40" s="77"/>
      <c r="CUX40" s="77"/>
      <c r="CUY40" s="77"/>
      <c r="CUZ40" s="77"/>
      <c r="CVA40" s="77"/>
      <c r="CVB40" s="77"/>
      <c r="CVC40" s="77"/>
      <c r="CVD40" s="77"/>
      <c r="CVE40" s="77"/>
      <c r="CVF40" s="77"/>
      <c r="CVG40" s="77"/>
      <c r="CVH40" s="77"/>
      <c r="CVI40" s="77"/>
      <c r="CVJ40" s="77"/>
      <c r="CVK40" s="77"/>
      <c r="CVL40" s="77"/>
      <c r="CVM40" s="77"/>
      <c r="CVN40" s="77"/>
      <c r="CVO40" s="77"/>
      <c r="CVP40" s="77"/>
      <c r="CVQ40" s="77"/>
      <c r="CVR40" s="77"/>
      <c r="CVS40" s="77"/>
      <c r="CVT40" s="77"/>
      <c r="CVU40" s="77"/>
      <c r="CVV40" s="77"/>
      <c r="CVW40" s="77"/>
      <c r="CVX40" s="77"/>
      <c r="CVY40" s="77"/>
      <c r="CVZ40" s="77"/>
      <c r="CWA40" s="77"/>
      <c r="CWB40" s="77"/>
      <c r="CWC40" s="77"/>
      <c r="CWD40" s="77"/>
      <c r="CWE40" s="77"/>
      <c r="CWF40" s="77"/>
      <c r="CWG40" s="77"/>
      <c r="CWH40" s="77"/>
      <c r="CWI40" s="77"/>
      <c r="CWJ40" s="77"/>
      <c r="CWK40" s="77"/>
      <c r="CWL40" s="77"/>
      <c r="CWM40" s="77"/>
      <c r="CWN40" s="77"/>
      <c r="CWO40" s="77"/>
      <c r="CWP40" s="77"/>
      <c r="CWQ40" s="77"/>
      <c r="CWR40" s="77"/>
      <c r="CWS40" s="77"/>
      <c r="CWT40" s="77"/>
      <c r="CWU40" s="77"/>
      <c r="CWV40" s="77"/>
      <c r="CWW40" s="77"/>
      <c r="CWX40" s="77"/>
      <c r="CWY40" s="77"/>
      <c r="CWZ40" s="77"/>
      <c r="CXA40" s="77"/>
      <c r="CXB40" s="77"/>
      <c r="CXC40" s="77"/>
      <c r="CXD40" s="77"/>
      <c r="CXE40" s="77"/>
      <c r="CXF40" s="77"/>
      <c r="CXG40" s="77"/>
      <c r="CXH40" s="77"/>
      <c r="CXI40" s="77"/>
      <c r="CXJ40" s="77"/>
      <c r="CXK40" s="77"/>
      <c r="CXL40" s="77"/>
      <c r="CXM40" s="77"/>
      <c r="CXN40" s="77"/>
      <c r="CXO40" s="77"/>
      <c r="CXP40" s="77"/>
      <c r="CXQ40" s="77"/>
      <c r="CXR40" s="77"/>
      <c r="CXS40" s="77"/>
      <c r="CXT40" s="77"/>
      <c r="CXU40" s="77"/>
      <c r="CXV40" s="77"/>
      <c r="CXW40" s="77"/>
      <c r="CXX40" s="77"/>
      <c r="CXY40" s="77"/>
      <c r="CXZ40" s="77"/>
      <c r="CYA40" s="77"/>
      <c r="CYB40" s="77"/>
      <c r="CYC40" s="77"/>
      <c r="CYD40" s="77"/>
      <c r="CYE40" s="77"/>
      <c r="CYF40" s="77"/>
      <c r="CYG40" s="77"/>
      <c r="CYH40" s="77"/>
      <c r="CYI40" s="77"/>
      <c r="CYJ40" s="77"/>
      <c r="CYK40" s="77"/>
      <c r="CYL40" s="77"/>
      <c r="CYM40" s="77"/>
      <c r="CYN40" s="77"/>
      <c r="CYO40" s="77"/>
      <c r="CYP40" s="77"/>
      <c r="CYQ40" s="77"/>
      <c r="CYR40" s="77"/>
      <c r="CYS40" s="77"/>
      <c r="CYT40" s="77"/>
      <c r="CYU40" s="77"/>
      <c r="CYV40" s="77"/>
      <c r="CYW40" s="77"/>
      <c r="CYX40" s="77"/>
      <c r="CYY40" s="77"/>
      <c r="CYZ40" s="77"/>
      <c r="CZA40" s="77"/>
      <c r="CZB40" s="77"/>
      <c r="CZC40" s="77"/>
      <c r="CZD40" s="77"/>
      <c r="CZE40" s="77"/>
      <c r="CZF40" s="77"/>
      <c r="CZG40" s="77"/>
      <c r="CZH40" s="77"/>
      <c r="CZI40" s="77"/>
      <c r="CZJ40" s="77"/>
      <c r="CZK40" s="77"/>
      <c r="CZL40" s="77"/>
      <c r="CZM40" s="77"/>
      <c r="CZN40" s="77"/>
      <c r="CZO40" s="77"/>
      <c r="CZP40" s="77"/>
      <c r="CZQ40" s="77"/>
      <c r="CZR40" s="77"/>
      <c r="CZS40" s="77"/>
      <c r="CZT40" s="77"/>
      <c r="CZU40" s="77"/>
      <c r="CZV40" s="77"/>
      <c r="CZW40" s="77"/>
      <c r="CZX40" s="77"/>
      <c r="CZY40" s="77"/>
      <c r="CZZ40" s="77"/>
      <c r="DAA40" s="77"/>
      <c r="DAB40" s="77"/>
      <c r="DAC40" s="77"/>
      <c r="DAD40" s="77"/>
      <c r="DAE40" s="77"/>
      <c r="DAF40" s="77"/>
      <c r="DAG40" s="77"/>
      <c r="DAH40" s="77"/>
      <c r="DAI40" s="77"/>
      <c r="DAJ40" s="77"/>
      <c r="DAK40" s="77"/>
      <c r="DAL40" s="77"/>
      <c r="DAM40" s="77"/>
      <c r="DAN40" s="77"/>
      <c r="DAO40" s="77"/>
      <c r="DAP40" s="77"/>
      <c r="DAQ40" s="77"/>
      <c r="DAR40" s="77"/>
      <c r="DAS40" s="77"/>
      <c r="DAT40" s="77"/>
      <c r="DAU40" s="77"/>
      <c r="DAV40" s="77"/>
      <c r="DAW40" s="77"/>
      <c r="DAX40" s="77"/>
      <c r="DAY40" s="77"/>
      <c r="DAZ40" s="77"/>
      <c r="DBA40" s="77"/>
      <c r="DBB40" s="77"/>
      <c r="DBC40" s="77"/>
      <c r="DBD40" s="77"/>
      <c r="DBE40" s="77"/>
      <c r="DBF40" s="77"/>
      <c r="DBG40" s="77"/>
      <c r="DBH40" s="77"/>
      <c r="DBI40" s="77"/>
      <c r="DBJ40" s="77"/>
      <c r="DBK40" s="77"/>
      <c r="DBL40" s="77"/>
      <c r="DBM40" s="77"/>
      <c r="DBN40" s="77"/>
      <c r="DBO40" s="77"/>
      <c r="DBP40" s="77"/>
      <c r="DBQ40" s="77"/>
      <c r="DBR40" s="77"/>
      <c r="DBS40" s="77"/>
      <c r="DBT40" s="77"/>
      <c r="DBU40" s="77"/>
      <c r="DBV40" s="77"/>
      <c r="DBW40" s="77"/>
      <c r="DBX40" s="77"/>
      <c r="DBY40" s="77"/>
      <c r="DBZ40" s="77"/>
      <c r="DCA40" s="77"/>
      <c r="DCB40" s="77"/>
      <c r="DCC40" s="77"/>
      <c r="DCD40" s="77"/>
      <c r="DCE40" s="77"/>
      <c r="DCF40" s="77"/>
      <c r="DCG40" s="77"/>
      <c r="DCH40" s="77"/>
      <c r="DCI40" s="77"/>
      <c r="DCJ40" s="77"/>
      <c r="DCK40" s="77"/>
      <c r="DCL40" s="77"/>
      <c r="DCM40" s="77"/>
      <c r="DCN40" s="77"/>
      <c r="DCO40" s="77"/>
      <c r="DCP40" s="77"/>
      <c r="DCQ40" s="77"/>
      <c r="DCR40" s="77"/>
      <c r="DCS40" s="77"/>
      <c r="DCT40" s="77"/>
      <c r="DCU40" s="77"/>
      <c r="DCV40" s="77"/>
      <c r="DCW40" s="77"/>
      <c r="DCX40" s="77"/>
      <c r="DCY40" s="77"/>
      <c r="DCZ40" s="77"/>
      <c r="DDA40" s="77"/>
      <c r="DDB40" s="77"/>
      <c r="DDC40" s="77"/>
      <c r="DDD40" s="77"/>
      <c r="DDE40" s="77"/>
      <c r="DDF40" s="77"/>
      <c r="DDG40" s="77"/>
      <c r="DDH40" s="77"/>
      <c r="DDI40" s="77"/>
      <c r="DDJ40" s="77"/>
      <c r="DDK40" s="77"/>
      <c r="DDL40" s="77"/>
      <c r="DDM40" s="77"/>
      <c r="DDN40" s="77"/>
      <c r="DDO40" s="77"/>
      <c r="DDP40" s="77"/>
      <c r="DDQ40" s="77"/>
      <c r="DDR40" s="77"/>
      <c r="DDS40" s="77"/>
      <c r="DDT40" s="77"/>
      <c r="DDU40" s="77"/>
      <c r="DDV40" s="77"/>
      <c r="DDW40" s="77"/>
      <c r="DDX40" s="77"/>
      <c r="DDY40" s="77"/>
      <c r="DDZ40" s="77"/>
      <c r="DEA40" s="77"/>
      <c r="DEB40" s="77"/>
      <c r="DEC40" s="77"/>
      <c r="DED40" s="77"/>
      <c r="DEE40" s="77"/>
      <c r="DEF40" s="77"/>
      <c r="DEG40" s="77"/>
      <c r="DEH40" s="77"/>
      <c r="DEI40" s="77"/>
      <c r="DEJ40" s="77"/>
      <c r="DEK40" s="77"/>
      <c r="DEL40" s="77"/>
      <c r="DEM40" s="77"/>
      <c r="DEN40" s="77"/>
      <c r="DEO40" s="77"/>
      <c r="DEP40" s="77"/>
      <c r="DEQ40" s="77"/>
      <c r="DER40" s="77"/>
      <c r="DES40" s="77"/>
      <c r="DET40" s="77"/>
      <c r="DEU40" s="77"/>
      <c r="DEV40" s="77"/>
      <c r="DEW40" s="77"/>
      <c r="DEX40" s="77"/>
      <c r="DEY40" s="77"/>
      <c r="DEZ40" s="77"/>
      <c r="DFA40" s="77"/>
      <c r="DFB40" s="77"/>
      <c r="DFC40" s="77"/>
      <c r="DFD40" s="77"/>
      <c r="DFE40" s="77"/>
      <c r="DFF40" s="77"/>
      <c r="DFG40" s="77"/>
      <c r="DFH40" s="77"/>
      <c r="DFI40" s="77"/>
      <c r="DFJ40" s="77"/>
      <c r="DFK40" s="77"/>
      <c r="DFL40" s="77"/>
      <c r="DFM40" s="77"/>
      <c r="DFN40" s="77"/>
      <c r="DFO40" s="77"/>
      <c r="DFP40" s="77"/>
      <c r="DFQ40" s="77"/>
      <c r="DFR40" s="77"/>
      <c r="DFS40" s="77"/>
      <c r="DFT40" s="77"/>
      <c r="DFU40" s="77"/>
      <c r="DFV40" s="77"/>
      <c r="DFW40" s="77"/>
      <c r="DFX40" s="77"/>
      <c r="DFY40" s="77"/>
      <c r="DFZ40" s="77"/>
      <c r="DGA40" s="77"/>
      <c r="DGB40" s="77"/>
      <c r="DGC40" s="77"/>
      <c r="DGD40" s="77"/>
      <c r="DGE40" s="77"/>
      <c r="DGF40" s="77"/>
      <c r="DGG40" s="77"/>
      <c r="DGH40" s="77"/>
      <c r="DGI40" s="77"/>
      <c r="DGJ40" s="77"/>
      <c r="DGK40" s="77"/>
      <c r="DGL40" s="77"/>
      <c r="DGM40" s="77"/>
      <c r="DGN40" s="77"/>
      <c r="DGO40" s="77"/>
      <c r="DGP40" s="77"/>
      <c r="DGQ40" s="77"/>
      <c r="DGR40" s="77"/>
      <c r="DGS40" s="77"/>
      <c r="DGT40" s="77"/>
      <c r="DGU40" s="77"/>
      <c r="DGV40" s="77"/>
      <c r="DGW40" s="77"/>
      <c r="DGX40" s="77"/>
      <c r="DGY40" s="77"/>
      <c r="DGZ40" s="77"/>
      <c r="DHA40" s="77"/>
      <c r="DHB40" s="77"/>
      <c r="DHC40" s="77"/>
      <c r="DHD40" s="77"/>
      <c r="DHE40" s="77"/>
      <c r="DHF40" s="77"/>
      <c r="DHG40" s="77"/>
      <c r="DHH40" s="77"/>
      <c r="DHI40" s="77"/>
      <c r="DHJ40" s="77"/>
      <c r="DHK40" s="77"/>
      <c r="DHL40" s="77"/>
      <c r="DHM40" s="77"/>
      <c r="DHN40" s="77"/>
      <c r="DHO40" s="77"/>
      <c r="DHP40" s="77"/>
      <c r="DHQ40" s="77"/>
      <c r="DHR40" s="77"/>
      <c r="DHS40" s="77"/>
      <c r="DHT40" s="77"/>
      <c r="DHU40" s="77"/>
      <c r="DHV40" s="77"/>
      <c r="DHW40" s="77"/>
      <c r="DHX40" s="77"/>
      <c r="DHY40" s="77"/>
      <c r="DHZ40" s="77"/>
      <c r="DIA40" s="77"/>
      <c r="DIB40" s="77"/>
      <c r="DIC40" s="77"/>
      <c r="DID40" s="77"/>
      <c r="DIE40" s="77"/>
      <c r="DIF40" s="77"/>
      <c r="DIG40" s="77"/>
      <c r="DIH40" s="77"/>
      <c r="DII40" s="77"/>
      <c r="DIJ40" s="77"/>
      <c r="DIK40" s="77"/>
      <c r="DIL40" s="77"/>
      <c r="DIM40" s="77"/>
      <c r="DIN40" s="77"/>
      <c r="DIO40" s="77"/>
      <c r="DIP40" s="77"/>
      <c r="DIQ40" s="77"/>
      <c r="DIR40" s="77"/>
      <c r="DIS40" s="77"/>
      <c r="DIT40" s="77"/>
      <c r="DIU40" s="77"/>
      <c r="DIV40" s="77"/>
      <c r="DIW40" s="77"/>
      <c r="DIX40" s="77"/>
      <c r="DIY40" s="77"/>
      <c r="DIZ40" s="77"/>
      <c r="DJA40" s="77"/>
      <c r="DJB40" s="77"/>
      <c r="DJC40" s="77"/>
      <c r="DJD40" s="77"/>
      <c r="DJE40" s="77"/>
      <c r="DJF40" s="77"/>
      <c r="DJG40" s="77"/>
      <c r="DJH40" s="77"/>
      <c r="DJI40" s="77"/>
      <c r="DJJ40" s="77"/>
      <c r="DJK40" s="77"/>
      <c r="DJL40" s="77"/>
      <c r="DJM40" s="77"/>
      <c r="DJN40" s="77"/>
      <c r="DJO40" s="77"/>
      <c r="DJP40" s="77"/>
      <c r="DJQ40" s="77"/>
      <c r="DJR40" s="77"/>
      <c r="DJS40" s="77"/>
      <c r="DJT40" s="77"/>
      <c r="DJU40" s="77"/>
      <c r="DJV40" s="77"/>
      <c r="DJW40" s="77"/>
      <c r="DJX40" s="77"/>
      <c r="DJY40" s="77"/>
      <c r="DJZ40" s="77"/>
      <c r="DKA40" s="77"/>
      <c r="DKB40" s="77"/>
      <c r="DKC40" s="77"/>
      <c r="DKD40" s="77"/>
      <c r="DKE40" s="77"/>
      <c r="DKF40" s="77"/>
      <c r="DKG40" s="77"/>
      <c r="DKH40" s="77"/>
      <c r="DKI40" s="77"/>
      <c r="DKJ40" s="77"/>
      <c r="DKK40" s="77"/>
      <c r="DKL40" s="77"/>
      <c r="DKM40" s="77"/>
      <c r="DKN40" s="77"/>
      <c r="DKO40" s="77"/>
      <c r="DKP40" s="77"/>
      <c r="DKQ40" s="77"/>
      <c r="DKR40" s="77"/>
      <c r="DKS40" s="77"/>
      <c r="DKT40" s="77"/>
      <c r="DKU40" s="77"/>
      <c r="DKV40" s="77"/>
      <c r="DKW40" s="77"/>
      <c r="DKX40" s="77"/>
      <c r="DKY40" s="77"/>
      <c r="DKZ40" s="77"/>
      <c r="DLA40" s="77"/>
      <c r="DLB40" s="77"/>
      <c r="DLC40" s="77"/>
      <c r="DLD40" s="77"/>
      <c r="DLE40" s="77"/>
      <c r="DLF40" s="77"/>
      <c r="DLG40" s="77"/>
      <c r="DLH40" s="77"/>
      <c r="DLI40" s="77"/>
      <c r="DLJ40" s="77"/>
      <c r="DLK40" s="77"/>
      <c r="DLL40" s="77"/>
      <c r="DLM40" s="77"/>
      <c r="DLN40" s="77"/>
      <c r="DLO40" s="77"/>
      <c r="DLP40" s="77"/>
      <c r="DLQ40" s="77"/>
      <c r="DLR40" s="77"/>
      <c r="DLS40" s="77"/>
      <c r="DLT40" s="77"/>
      <c r="DLU40" s="77"/>
      <c r="DLV40" s="77"/>
      <c r="DLW40" s="77"/>
      <c r="DLX40" s="77"/>
      <c r="DLY40" s="77"/>
      <c r="DLZ40" s="77"/>
      <c r="DMA40" s="77"/>
      <c r="DMB40" s="77"/>
      <c r="DMC40" s="77"/>
      <c r="DMD40" s="77"/>
      <c r="DME40" s="77"/>
      <c r="DMF40" s="77"/>
      <c r="DMG40" s="77"/>
      <c r="DMH40" s="77"/>
      <c r="DMI40" s="77"/>
      <c r="DMJ40" s="77"/>
      <c r="DMK40" s="77"/>
      <c r="DML40" s="77"/>
      <c r="DMM40" s="77"/>
      <c r="DMN40" s="77"/>
      <c r="DMO40" s="77"/>
      <c r="DMP40" s="77"/>
      <c r="DMQ40" s="77"/>
      <c r="DMR40" s="77"/>
      <c r="DMS40" s="77"/>
      <c r="DMT40" s="77"/>
      <c r="DMU40" s="77"/>
      <c r="DMV40" s="77"/>
      <c r="DMW40" s="77"/>
      <c r="DMX40" s="77"/>
      <c r="DMY40" s="77"/>
      <c r="DMZ40" s="77"/>
      <c r="DNA40" s="77"/>
      <c r="DNB40" s="77"/>
      <c r="DNC40" s="77"/>
      <c r="DND40" s="77"/>
      <c r="DNE40" s="77"/>
      <c r="DNF40" s="77"/>
      <c r="DNG40" s="77"/>
      <c r="DNH40" s="77"/>
      <c r="DNI40" s="77"/>
      <c r="DNJ40" s="77"/>
      <c r="DNK40" s="77"/>
      <c r="DNL40" s="77"/>
      <c r="DNM40" s="77"/>
      <c r="DNN40" s="77"/>
      <c r="DNO40" s="77"/>
      <c r="DNP40" s="77"/>
      <c r="DNQ40" s="77"/>
      <c r="DNR40" s="77"/>
      <c r="DNS40" s="77"/>
      <c r="DNT40" s="77"/>
      <c r="DNU40" s="77"/>
      <c r="DNV40" s="77"/>
      <c r="DNW40" s="77"/>
      <c r="DNX40" s="77"/>
      <c r="DNY40" s="77"/>
      <c r="DNZ40" s="77"/>
      <c r="DOA40" s="77"/>
      <c r="DOB40" s="77"/>
      <c r="DOC40" s="77"/>
      <c r="DOD40" s="77"/>
      <c r="DOE40" s="77"/>
      <c r="DOF40" s="77"/>
      <c r="DOG40" s="77"/>
      <c r="DOH40" s="77"/>
      <c r="DOI40" s="77"/>
      <c r="DOJ40" s="77"/>
      <c r="DOK40" s="77"/>
      <c r="DOL40" s="77"/>
      <c r="DOM40" s="77"/>
      <c r="DON40" s="77"/>
      <c r="DOO40" s="77"/>
      <c r="DOP40" s="77"/>
      <c r="DOQ40" s="77"/>
      <c r="DOR40" s="77"/>
      <c r="DOS40" s="77"/>
      <c r="DOT40" s="77"/>
      <c r="DOU40" s="77"/>
      <c r="DOV40" s="77"/>
      <c r="DOW40" s="77"/>
      <c r="DOX40" s="77"/>
      <c r="DOY40" s="77"/>
      <c r="DOZ40" s="77"/>
      <c r="DPA40" s="77"/>
      <c r="DPB40" s="77"/>
      <c r="DPC40" s="77"/>
      <c r="DPD40" s="77"/>
      <c r="DPE40" s="77"/>
      <c r="DPF40" s="77"/>
      <c r="DPG40" s="77"/>
      <c r="DPH40" s="77"/>
      <c r="DPI40" s="77"/>
      <c r="DPJ40" s="77"/>
      <c r="DPK40" s="77"/>
      <c r="DPL40" s="77"/>
      <c r="DPM40" s="77"/>
      <c r="DPN40" s="77"/>
      <c r="DPO40" s="77"/>
      <c r="DPP40" s="77"/>
      <c r="DPQ40" s="77"/>
      <c r="DPR40" s="77"/>
      <c r="DPS40" s="77"/>
      <c r="DPT40" s="77"/>
      <c r="DPU40" s="77"/>
      <c r="DPV40" s="77"/>
      <c r="DPW40" s="77"/>
      <c r="DPX40" s="77"/>
      <c r="DPY40" s="77"/>
      <c r="DPZ40" s="77"/>
      <c r="DQA40" s="77"/>
      <c r="DQB40" s="77"/>
      <c r="DQC40" s="77"/>
      <c r="DQD40" s="77"/>
      <c r="DQE40" s="77"/>
      <c r="DQF40" s="77"/>
      <c r="DQG40" s="77"/>
      <c r="DQH40" s="77"/>
      <c r="DQI40" s="77"/>
      <c r="DQJ40" s="77"/>
      <c r="DQK40" s="77"/>
      <c r="DQL40" s="77"/>
      <c r="DQM40" s="77"/>
      <c r="DQN40" s="77"/>
      <c r="DQO40" s="77"/>
      <c r="DQP40" s="77"/>
      <c r="DQQ40" s="77"/>
      <c r="DQR40" s="77"/>
      <c r="DQS40" s="77"/>
      <c r="DQT40" s="77"/>
      <c r="DQU40" s="77"/>
      <c r="DQV40" s="77"/>
      <c r="DQW40" s="77"/>
      <c r="DQX40" s="77"/>
      <c r="DQY40" s="77"/>
      <c r="DQZ40" s="77"/>
      <c r="DRA40" s="77"/>
      <c r="DRB40" s="77"/>
      <c r="DRC40" s="77"/>
      <c r="DRD40" s="77"/>
      <c r="DRE40" s="77"/>
      <c r="DRF40" s="77"/>
      <c r="DRG40" s="77"/>
      <c r="DRH40" s="77"/>
      <c r="DRI40" s="77"/>
      <c r="DRJ40" s="77"/>
      <c r="DRK40" s="77"/>
      <c r="DRL40" s="77"/>
      <c r="DRM40" s="77"/>
      <c r="DRN40" s="77"/>
      <c r="DRO40" s="77"/>
      <c r="DRP40" s="77"/>
      <c r="DRQ40" s="77"/>
      <c r="DRR40" s="77"/>
      <c r="DRS40" s="77"/>
      <c r="DRT40" s="77"/>
      <c r="DRU40" s="77"/>
      <c r="DRV40" s="77"/>
      <c r="DRW40" s="77"/>
      <c r="DRX40" s="77"/>
      <c r="DRY40" s="77"/>
      <c r="DRZ40" s="77"/>
      <c r="DSA40" s="77"/>
      <c r="DSB40" s="77"/>
      <c r="DSC40" s="77"/>
      <c r="DSD40" s="77"/>
      <c r="DSE40" s="77"/>
      <c r="DSF40" s="77"/>
      <c r="DSG40" s="77"/>
      <c r="DSH40" s="77"/>
      <c r="DSI40" s="77"/>
      <c r="DSJ40" s="77"/>
      <c r="DSK40" s="77"/>
      <c r="DSL40" s="77"/>
      <c r="DSM40" s="77"/>
      <c r="DSN40" s="77"/>
      <c r="DSO40" s="77"/>
      <c r="DSP40" s="77"/>
      <c r="DSQ40" s="77"/>
      <c r="DSR40" s="77"/>
      <c r="DSS40" s="77"/>
      <c r="DST40" s="77"/>
      <c r="DSU40" s="77"/>
      <c r="DSV40" s="77"/>
      <c r="DSW40" s="77"/>
      <c r="DSX40" s="77"/>
      <c r="DSY40" s="77"/>
      <c r="DSZ40" s="77"/>
      <c r="DTA40" s="77"/>
      <c r="DTB40" s="77"/>
      <c r="DTC40" s="77"/>
      <c r="DTD40" s="77"/>
      <c r="DTE40" s="77"/>
      <c r="DTF40" s="77"/>
      <c r="DTG40" s="77"/>
      <c r="DTH40" s="77"/>
      <c r="DTI40" s="77"/>
      <c r="DTJ40" s="77"/>
      <c r="DTK40" s="77"/>
      <c r="DTL40" s="77"/>
      <c r="DTM40" s="77"/>
      <c r="DTN40" s="77"/>
      <c r="DTO40" s="77"/>
      <c r="DTP40" s="77"/>
      <c r="DTQ40" s="77"/>
      <c r="DTR40" s="77"/>
      <c r="DTS40" s="77"/>
      <c r="DTT40" s="77"/>
      <c r="DTU40" s="77"/>
      <c r="DTV40" s="77"/>
      <c r="DTW40" s="77"/>
      <c r="DTX40" s="77"/>
      <c r="DTY40" s="77"/>
      <c r="DTZ40" s="77"/>
      <c r="DUA40" s="77"/>
      <c r="DUB40" s="77"/>
      <c r="DUC40" s="77"/>
      <c r="DUD40" s="77"/>
      <c r="DUE40" s="77"/>
      <c r="DUF40" s="77"/>
      <c r="DUG40" s="77"/>
      <c r="DUH40" s="77"/>
      <c r="DUI40" s="77"/>
      <c r="DUJ40" s="77"/>
      <c r="DUK40" s="77"/>
      <c r="DUL40" s="77"/>
      <c r="DUM40" s="77"/>
      <c r="DUN40" s="77"/>
      <c r="DUO40" s="77"/>
      <c r="DUP40" s="77"/>
      <c r="DUQ40" s="77"/>
      <c r="DUR40" s="77"/>
      <c r="DUS40" s="77"/>
      <c r="DUT40" s="77"/>
      <c r="DUU40" s="77"/>
      <c r="DUV40" s="77"/>
      <c r="DUW40" s="77"/>
      <c r="DUX40" s="77"/>
      <c r="DUY40" s="77"/>
      <c r="DUZ40" s="77"/>
      <c r="DVA40" s="77"/>
      <c r="DVB40" s="77"/>
      <c r="DVC40" s="77"/>
      <c r="DVD40" s="77"/>
      <c r="DVE40" s="77"/>
      <c r="DVF40" s="77"/>
      <c r="DVG40" s="77"/>
      <c r="DVH40" s="77"/>
      <c r="DVI40" s="77"/>
      <c r="DVJ40" s="77"/>
      <c r="DVK40" s="77"/>
      <c r="DVL40" s="77"/>
      <c r="DVM40" s="77"/>
      <c r="DVN40" s="77"/>
      <c r="DVO40" s="77"/>
      <c r="DVP40" s="77"/>
      <c r="DVQ40" s="77"/>
      <c r="DVR40" s="77"/>
      <c r="DVS40" s="77"/>
      <c r="DVT40" s="77"/>
      <c r="DVU40" s="77"/>
      <c r="DVV40" s="77"/>
      <c r="DVW40" s="77"/>
      <c r="DVX40" s="77"/>
      <c r="DVY40" s="77"/>
      <c r="DVZ40" s="77"/>
      <c r="DWA40" s="77"/>
      <c r="DWB40" s="77"/>
      <c r="DWC40" s="77"/>
      <c r="DWD40" s="77"/>
      <c r="DWE40" s="77"/>
      <c r="DWF40" s="77"/>
      <c r="DWG40" s="77"/>
      <c r="DWH40" s="77"/>
      <c r="DWI40" s="77"/>
      <c r="DWJ40" s="77"/>
      <c r="DWK40" s="77"/>
      <c r="DWL40" s="77"/>
      <c r="DWM40" s="77"/>
      <c r="DWN40" s="77"/>
      <c r="DWO40" s="77"/>
      <c r="DWP40" s="77"/>
      <c r="DWQ40" s="77"/>
      <c r="DWR40" s="77"/>
      <c r="DWS40" s="77"/>
      <c r="DWT40" s="77"/>
      <c r="DWU40" s="77"/>
      <c r="DWV40" s="77"/>
      <c r="DWW40" s="77"/>
      <c r="DWX40" s="77"/>
      <c r="DWY40" s="77"/>
      <c r="DWZ40" s="77"/>
      <c r="DXA40" s="77"/>
      <c r="DXB40" s="77"/>
      <c r="DXC40" s="77"/>
      <c r="DXD40" s="77"/>
      <c r="DXE40" s="77"/>
      <c r="DXF40" s="77"/>
      <c r="DXG40" s="77"/>
      <c r="DXH40" s="77"/>
      <c r="DXI40" s="77"/>
      <c r="DXJ40" s="77"/>
      <c r="DXK40" s="77"/>
      <c r="DXL40" s="77"/>
      <c r="DXM40" s="77"/>
      <c r="DXN40" s="77"/>
      <c r="DXO40" s="77"/>
      <c r="DXP40" s="77"/>
      <c r="DXQ40" s="77"/>
      <c r="DXR40" s="77"/>
      <c r="DXS40" s="77"/>
      <c r="DXT40" s="77"/>
      <c r="DXU40" s="77"/>
      <c r="DXV40" s="77"/>
      <c r="DXW40" s="77"/>
      <c r="DXX40" s="77"/>
      <c r="DXY40" s="77"/>
      <c r="DXZ40" s="77"/>
      <c r="DYA40" s="77"/>
      <c r="DYB40" s="77"/>
      <c r="DYC40" s="77"/>
      <c r="DYD40" s="77"/>
      <c r="DYE40" s="77"/>
      <c r="DYF40" s="77"/>
      <c r="DYG40" s="77"/>
      <c r="DYH40" s="77"/>
      <c r="DYI40" s="77"/>
      <c r="DYJ40" s="77"/>
      <c r="DYK40" s="77"/>
      <c r="DYL40" s="77"/>
      <c r="DYM40" s="77"/>
      <c r="DYN40" s="77"/>
      <c r="DYO40" s="77"/>
      <c r="DYP40" s="77"/>
      <c r="DYQ40" s="77"/>
      <c r="DYR40" s="77"/>
      <c r="DYS40" s="77"/>
      <c r="DYT40" s="77"/>
      <c r="DYU40" s="77"/>
      <c r="DYV40" s="77"/>
      <c r="DYW40" s="77"/>
      <c r="DYX40" s="77"/>
      <c r="DYY40" s="77"/>
      <c r="DYZ40" s="77"/>
      <c r="DZA40" s="77"/>
      <c r="DZB40" s="77"/>
      <c r="DZC40" s="77"/>
      <c r="DZD40" s="77"/>
      <c r="DZE40" s="77"/>
      <c r="DZF40" s="77"/>
      <c r="DZG40" s="77"/>
      <c r="DZH40" s="77"/>
      <c r="DZI40" s="77"/>
      <c r="DZJ40" s="77"/>
      <c r="DZK40" s="77"/>
      <c r="DZL40" s="77"/>
      <c r="DZM40" s="77"/>
      <c r="DZN40" s="77"/>
      <c r="DZO40" s="77"/>
      <c r="DZP40" s="77"/>
      <c r="DZQ40" s="77"/>
      <c r="DZR40" s="77"/>
      <c r="DZS40" s="77"/>
      <c r="DZT40" s="77"/>
      <c r="DZU40" s="77"/>
      <c r="DZV40" s="77"/>
      <c r="DZW40" s="77"/>
      <c r="DZX40" s="77"/>
      <c r="DZY40" s="77"/>
      <c r="DZZ40" s="77"/>
      <c r="EAA40" s="77"/>
      <c r="EAB40" s="77"/>
      <c r="EAC40" s="77"/>
      <c r="EAD40" s="77"/>
      <c r="EAE40" s="77"/>
      <c r="EAF40" s="77"/>
      <c r="EAG40" s="77"/>
      <c r="EAH40" s="77"/>
      <c r="EAI40" s="77"/>
      <c r="EAJ40" s="77"/>
      <c r="EAK40" s="77"/>
      <c r="EAL40" s="77"/>
      <c r="EAM40" s="77"/>
      <c r="EAN40" s="77"/>
      <c r="EAO40" s="77"/>
      <c r="EAP40" s="77"/>
      <c r="EAQ40" s="77"/>
      <c r="EAR40" s="77"/>
      <c r="EAS40" s="77"/>
      <c r="EAT40" s="77"/>
      <c r="EAU40" s="77"/>
      <c r="EAV40" s="77"/>
      <c r="EAW40" s="77"/>
      <c r="EAX40" s="77"/>
      <c r="EAY40" s="77"/>
      <c r="EAZ40" s="77"/>
      <c r="EBA40" s="77"/>
      <c r="EBB40" s="77"/>
      <c r="EBC40" s="77"/>
      <c r="EBD40" s="77"/>
      <c r="EBE40" s="77"/>
      <c r="EBF40" s="77"/>
      <c r="EBG40" s="77"/>
      <c r="EBH40" s="77"/>
      <c r="EBI40" s="77"/>
      <c r="EBJ40" s="77"/>
      <c r="EBK40" s="77"/>
      <c r="EBL40" s="77"/>
      <c r="EBM40" s="77"/>
      <c r="EBN40" s="77"/>
      <c r="EBO40" s="77"/>
      <c r="EBP40" s="77"/>
      <c r="EBQ40" s="77"/>
      <c r="EBR40" s="77"/>
      <c r="EBS40" s="77"/>
      <c r="EBT40" s="77"/>
      <c r="EBU40" s="77"/>
      <c r="EBV40" s="77"/>
      <c r="EBW40" s="77"/>
      <c r="EBX40" s="77"/>
      <c r="EBY40" s="77"/>
      <c r="EBZ40" s="77"/>
      <c r="ECA40" s="77"/>
      <c r="ECB40" s="77"/>
      <c r="ECC40" s="77"/>
      <c r="ECD40" s="77"/>
      <c r="ECE40" s="77"/>
      <c r="ECF40" s="77"/>
      <c r="ECG40" s="77"/>
      <c r="ECH40" s="77"/>
      <c r="ECI40" s="77"/>
      <c r="ECJ40" s="77"/>
      <c r="ECK40" s="77"/>
      <c r="ECL40" s="77"/>
      <c r="ECM40" s="77"/>
      <c r="ECN40" s="77"/>
      <c r="ECO40" s="77"/>
      <c r="ECP40" s="77"/>
      <c r="ECQ40" s="77"/>
      <c r="ECR40" s="77"/>
      <c r="ECS40" s="77"/>
      <c r="ECT40" s="77"/>
      <c r="ECU40" s="77"/>
      <c r="ECV40" s="77"/>
      <c r="ECW40" s="77"/>
      <c r="ECX40" s="77"/>
      <c r="ECY40" s="77"/>
      <c r="ECZ40" s="77"/>
      <c r="EDA40" s="77"/>
      <c r="EDB40" s="77"/>
      <c r="EDC40" s="77"/>
      <c r="EDD40" s="77"/>
      <c r="EDE40" s="77"/>
      <c r="EDF40" s="77"/>
      <c r="EDG40" s="77"/>
      <c r="EDH40" s="77"/>
      <c r="EDI40" s="77"/>
      <c r="EDJ40" s="77"/>
      <c r="EDK40" s="77"/>
      <c r="EDL40" s="77"/>
      <c r="EDM40" s="77"/>
      <c r="EDN40" s="77"/>
      <c r="EDO40" s="77"/>
      <c r="EDP40" s="77"/>
      <c r="EDQ40" s="77"/>
      <c r="EDR40" s="77"/>
      <c r="EDS40" s="77"/>
      <c r="EDT40" s="77"/>
      <c r="EDU40" s="77"/>
      <c r="EDV40" s="77"/>
      <c r="EDW40" s="77"/>
      <c r="EDX40" s="77"/>
      <c r="EDY40" s="77"/>
      <c r="EDZ40" s="77"/>
      <c r="EEA40" s="77"/>
      <c r="EEB40" s="77"/>
      <c r="EEC40" s="77"/>
      <c r="EED40" s="77"/>
      <c r="EEE40" s="77"/>
      <c r="EEF40" s="77"/>
      <c r="EEG40" s="77"/>
      <c r="EEH40" s="77"/>
      <c r="EEI40" s="77"/>
      <c r="EEJ40" s="77"/>
      <c r="EEK40" s="77"/>
      <c r="EEL40" s="77"/>
      <c r="EEM40" s="77"/>
      <c r="EEN40" s="77"/>
      <c r="EEO40" s="77"/>
      <c r="EEP40" s="77"/>
      <c r="EEQ40" s="77"/>
      <c r="EER40" s="77"/>
      <c r="EES40" s="77"/>
      <c r="EET40" s="77"/>
      <c r="EEU40" s="77"/>
      <c r="EEV40" s="77"/>
      <c r="EEW40" s="77"/>
      <c r="EEX40" s="77"/>
      <c r="EEY40" s="77"/>
      <c r="EEZ40" s="77"/>
      <c r="EFA40" s="77"/>
      <c r="EFB40" s="77"/>
      <c r="EFC40" s="77"/>
      <c r="EFD40" s="77"/>
      <c r="EFE40" s="77"/>
      <c r="EFF40" s="77"/>
      <c r="EFG40" s="77"/>
      <c r="EFH40" s="77"/>
      <c r="EFI40" s="77"/>
      <c r="EFJ40" s="77"/>
      <c r="EFK40" s="77"/>
      <c r="EFL40" s="77"/>
      <c r="EFM40" s="77"/>
      <c r="EFN40" s="77"/>
      <c r="EFO40" s="77"/>
      <c r="EFP40" s="77"/>
      <c r="EFQ40" s="77"/>
      <c r="EFR40" s="77"/>
      <c r="EFS40" s="77"/>
      <c r="EFT40" s="77"/>
      <c r="EFU40" s="77"/>
      <c r="EFV40" s="77"/>
      <c r="EFW40" s="77"/>
      <c r="EFX40" s="77"/>
      <c r="EFY40" s="77"/>
      <c r="EFZ40" s="77"/>
      <c r="EGA40" s="77"/>
      <c r="EGB40" s="77"/>
      <c r="EGC40" s="77"/>
      <c r="EGD40" s="77"/>
      <c r="EGE40" s="77"/>
      <c r="EGF40" s="77"/>
      <c r="EGG40" s="77"/>
      <c r="EGH40" s="77"/>
      <c r="EGI40" s="77"/>
      <c r="EGJ40" s="77"/>
      <c r="EGK40" s="77"/>
      <c r="EGL40" s="77"/>
      <c r="EGM40" s="77"/>
      <c r="EGN40" s="77"/>
      <c r="EGO40" s="77"/>
      <c r="EGP40" s="77"/>
      <c r="EGQ40" s="77"/>
      <c r="EGR40" s="77"/>
      <c r="EGS40" s="77"/>
      <c r="EGT40" s="77"/>
      <c r="EGU40" s="77"/>
      <c r="EGV40" s="77"/>
      <c r="EGW40" s="77"/>
      <c r="EGX40" s="77"/>
      <c r="EGY40" s="77"/>
      <c r="EGZ40" s="77"/>
      <c r="EHA40" s="77"/>
      <c r="EHB40" s="77"/>
      <c r="EHC40" s="77"/>
      <c r="EHD40" s="77"/>
      <c r="EHE40" s="77"/>
      <c r="EHF40" s="77"/>
      <c r="EHG40" s="77"/>
      <c r="EHH40" s="77"/>
      <c r="EHI40" s="77"/>
      <c r="EHJ40" s="77"/>
      <c r="EHK40" s="77"/>
      <c r="EHL40" s="77"/>
      <c r="EHM40" s="77"/>
      <c r="EHN40" s="77"/>
      <c r="EHO40" s="77"/>
      <c r="EHP40" s="77"/>
      <c r="EHQ40" s="77"/>
      <c r="EHR40" s="77"/>
      <c r="EHS40" s="77"/>
      <c r="EHT40" s="77"/>
      <c r="EHU40" s="77"/>
      <c r="EHV40" s="77"/>
      <c r="EHW40" s="77"/>
      <c r="EHX40" s="77"/>
      <c r="EHY40" s="77"/>
      <c r="EHZ40" s="77"/>
      <c r="EIA40" s="77"/>
      <c r="EIB40" s="77"/>
      <c r="EIC40" s="77"/>
      <c r="EID40" s="77"/>
      <c r="EIE40" s="77"/>
      <c r="EIF40" s="77"/>
      <c r="EIG40" s="77"/>
      <c r="EIH40" s="77"/>
      <c r="EII40" s="77"/>
      <c r="EIJ40" s="77"/>
      <c r="EIK40" s="77"/>
      <c r="EIL40" s="77"/>
      <c r="EIM40" s="77"/>
      <c r="EIN40" s="77"/>
      <c r="EIO40" s="77"/>
      <c r="EIP40" s="77"/>
      <c r="EIQ40" s="77"/>
      <c r="EIR40" s="77"/>
      <c r="EIS40" s="77"/>
      <c r="EIT40" s="77"/>
      <c r="EIU40" s="77"/>
      <c r="EIV40" s="77"/>
      <c r="EIW40" s="77"/>
      <c r="EIX40" s="77"/>
      <c r="EIY40" s="77"/>
      <c r="EIZ40" s="77"/>
      <c r="EJA40" s="77"/>
      <c r="EJB40" s="77"/>
      <c r="EJC40" s="77"/>
      <c r="EJD40" s="77"/>
      <c r="EJE40" s="77"/>
      <c r="EJF40" s="77"/>
      <c r="EJG40" s="77"/>
      <c r="EJH40" s="77"/>
      <c r="EJI40" s="77"/>
      <c r="EJJ40" s="77"/>
      <c r="EJK40" s="77"/>
      <c r="EJL40" s="77"/>
      <c r="EJM40" s="77"/>
      <c r="EJN40" s="77"/>
      <c r="EJO40" s="77"/>
      <c r="EJP40" s="77"/>
      <c r="EJQ40" s="77"/>
      <c r="EJR40" s="77"/>
      <c r="EJS40" s="77"/>
      <c r="EJT40" s="77"/>
      <c r="EJU40" s="77"/>
      <c r="EJV40" s="77"/>
      <c r="EJW40" s="77"/>
      <c r="EJX40" s="77"/>
      <c r="EJY40" s="77"/>
      <c r="EJZ40" s="77"/>
      <c r="EKA40" s="77"/>
      <c r="EKB40" s="77"/>
      <c r="EKC40" s="77"/>
      <c r="EKD40" s="77"/>
      <c r="EKE40" s="77"/>
      <c r="EKF40" s="77"/>
      <c r="EKG40" s="77"/>
      <c r="EKH40" s="77"/>
      <c r="EKI40" s="77"/>
      <c r="EKJ40" s="77"/>
      <c r="EKK40" s="77"/>
      <c r="EKL40" s="77"/>
      <c r="EKM40" s="77"/>
      <c r="EKN40" s="77"/>
      <c r="EKO40" s="77"/>
      <c r="EKP40" s="77"/>
      <c r="EKQ40" s="77"/>
      <c r="EKR40" s="77"/>
      <c r="EKS40" s="77"/>
      <c r="EKT40" s="77"/>
      <c r="EKU40" s="77"/>
      <c r="EKV40" s="77"/>
      <c r="EKW40" s="77"/>
      <c r="EKX40" s="77"/>
      <c r="EKY40" s="77"/>
      <c r="EKZ40" s="77"/>
      <c r="ELA40" s="77"/>
      <c r="ELB40" s="77"/>
      <c r="ELC40" s="77"/>
      <c r="ELD40" s="77"/>
      <c r="ELE40" s="77"/>
      <c r="ELF40" s="77"/>
      <c r="ELG40" s="77"/>
      <c r="ELH40" s="77"/>
      <c r="ELI40" s="77"/>
      <c r="ELJ40" s="77"/>
      <c r="ELK40" s="77"/>
      <c r="ELL40" s="77"/>
      <c r="ELM40" s="77"/>
      <c r="ELN40" s="77"/>
      <c r="ELO40" s="77"/>
      <c r="ELP40" s="77"/>
      <c r="ELQ40" s="77"/>
      <c r="ELR40" s="77"/>
      <c r="ELS40" s="77"/>
      <c r="ELT40" s="77"/>
      <c r="ELU40" s="77"/>
      <c r="ELV40" s="77"/>
      <c r="ELW40" s="77"/>
      <c r="ELX40" s="77"/>
      <c r="ELY40" s="77"/>
      <c r="ELZ40" s="77"/>
      <c r="EMA40" s="77"/>
      <c r="EMB40" s="77"/>
      <c r="EMC40" s="77"/>
      <c r="EMD40" s="77"/>
      <c r="EME40" s="77"/>
      <c r="EMF40" s="77"/>
      <c r="EMG40" s="77"/>
      <c r="EMH40" s="77"/>
      <c r="EMI40" s="77"/>
      <c r="EMJ40" s="77"/>
      <c r="EMK40" s="77"/>
      <c r="EML40" s="77"/>
      <c r="EMM40" s="77"/>
      <c r="EMN40" s="77"/>
      <c r="EMO40" s="77"/>
      <c r="EMP40" s="77"/>
      <c r="EMQ40" s="77"/>
      <c r="EMR40" s="77"/>
      <c r="EMS40" s="77"/>
      <c r="EMT40" s="77"/>
      <c r="EMU40" s="77"/>
      <c r="EMV40" s="77"/>
      <c r="EMW40" s="77"/>
      <c r="EMX40" s="77"/>
      <c r="EMY40" s="77"/>
      <c r="EMZ40" s="77"/>
      <c r="ENA40" s="77"/>
      <c r="ENB40" s="77"/>
      <c r="ENC40" s="77"/>
      <c r="END40" s="77"/>
      <c r="ENE40" s="77"/>
      <c r="ENF40" s="77"/>
      <c r="ENG40" s="77"/>
      <c r="ENH40" s="77"/>
      <c r="ENI40" s="77"/>
      <c r="ENJ40" s="77"/>
      <c r="ENK40" s="77"/>
      <c r="ENL40" s="77"/>
      <c r="ENM40" s="77"/>
      <c r="ENN40" s="77"/>
      <c r="ENO40" s="77"/>
      <c r="ENP40" s="77"/>
      <c r="ENQ40" s="77"/>
      <c r="ENR40" s="77"/>
      <c r="ENS40" s="77"/>
      <c r="ENT40" s="77"/>
      <c r="ENU40" s="77"/>
      <c r="ENV40" s="77"/>
      <c r="ENW40" s="77"/>
      <c r="ENX40" s="77"/>
      <c r="ENY40" s="77"/>
      <c r="ENZ40" s="77"/>
      <c r="EOA40" s="77"/>
      <c r="EOB40" s="77"/>
      <c r="EOC40" s="77"/>
      <c r="EOD40" s="77"/>
      <c r="EOE40" s="77"/>
      <c r="EOF40" s="77"/>
      <c r="EOG40" s="77"/>
      <c r="EOH40" s="77"/>
      <c r="EOI40" s="77"/>
      <c r="EOJ40" s="77"/>
      <c r="EOK40" s="77"/>
      <c r="EOL40" s="77"/>
      <c r="EOM40" s="77"/>
      <c r="EON40" s="77"/>
      <c r="EOO40" s="77"/>
      <c r="EOP40" s="77"/>
      <c r="EOQ40" s="77"/>
      <c r="EOR40" s="77"/>
      <c r="EOS40" s="77"/>
      <c r="EOT40" s="77"/>
      <c r="EOU40" s="77"/>
      <c r="EOV40" s="77"/>
      <c r="EOW40" s="77"/>
      <c r="EOX40" s="77"/>
      <c r="EOY40" s="77"/>
      <c r="EOZ40" s="77"/>
      <c r="EPA40" s="77"/>
      <c r="EPB40" s="77"/>
      <c r="EPC40" s="77"/>
      <c r="EPD40" s="77"/>
      <c r="EPE40" s="77"/>
      <c r="EPF40" s="77"/>
      <c r="EPG40" s="77"/>
      <c r="EPH40" s="77"/>
      <c r="EPI40" s="77"/>
      <c r="EPJ40" s="77"/>
      <c r="EPK40" s="77"/>
      <c r="EPL40" s="77"/>
      <c r="EPM40" s="77"/>
      <c r="EPN40" s="77"/>
      <c r="EPO40" s="77"/>
      <c r="EPP40" s="77"/>
      <c r="EPQ40" s="77"/>
      <c r="EPR40" s="77"/>
      <c r="EPS40" s="77"/>
      <c r="EPT40" s="77"/>
      <c r="EPU40" s="77"/>
      <c r="EPV40" s="77"/>
      <c r="EPW40" s="77"/>
      <c r="EPX40" s="77"/>
      <c r="EPY40" s="77"/>
      <c r="EPZ40" s="77"/>
      <c r="EQA40" s="77"/>
      <c r="EQB40" s="77"/>
      <c r="EQC40" s="77"/>
      <c r="EQD40" s="77"/>
      <c r="EQE40" s="77"/>
      <c r="EQF40" s="77"/>
      <c r="EQG40" s="77"/>
      <c r="EQH40" s="77"/>
      <c r="EQI40" s="77"/>
      <c r="EQJ40" s="77"/>
      <c r="EQK40" s="77"/>
      <c r="EQL40" s="77"/>
      <c r="EQM40" s="77"/>
      <c r="EQN40" s="77"/>
      <c r="EQO40" s="77"/>
      <c r="EQP40" s="77"/>
      <c r="EQQ40" s="77"/>
      <c r="EQR40" s="77"/>
      <c r="EQS40" s="77"/>
      <c r="EQT40" s="77"/>
      <c r="EQU40" s="77"/>
      <c r="EQV40" s="77"/>
      <c r="EQW40" s="77"/>
      <c r="EQX40" s="77"/>
      <c r="EQY40" s="77"/>
      <c r="EQZ40" s="77"/>
      <c r="ERA40" s="77"/>
      <c r="ERB40" s="77"/>
      <c r="ERC40" s="77"/>
      <c r="ERD40" s="77"/>
      <c r="ERE40" s="77"/>
      <c r="ERF40" s="77"/>
      <c r="ERG40" s="77"/>
      <c r="ERH40" s="77"/>
      <c r="ERI40" s="77"/>
      <c r="ERJ40" s="77"/>
      <c r="ERK40" s="77"/>
      <c r="ERL40" s="77"/>
      <c r="ERM40" s="77"/>
      <c r="ERN40" s="77"/>
      <c r="ERO40" s="77"/>
      <c r="ERP40" s="77"/>
      <c r="ERQ40" s="77"/>
      <c r="ERR40" s="77"/>
      <c r="ERS40" s="77"/>
      <c r="ERT40" s="77"/>
      <c r="ERU40" s="77"/>
      <c r="ERV40" s="77"/>
      <c r="ERW40" s="77"/>
      <c r="ERX40" s="77"/>
      <c r="ERY40" s="77"/>
      <c r="ERZ40" s="77"/>
      <c r="ESA40" s="77"/>
      <c r="ESB40" s="77"/>
      <c r="ESC40" s="77"/>
      <c r="ESD40" s="77"/>
      <c r="ESE40" s="77"/>
      <c r="ESF40" s="77"/>
      <c r="ESG40" s="77"/>
      <c r="ESH40" s="77"/>
      <c r="ESI40" s="77"/>
      <c r="ESJ40" s="77"/>
      <c r="ESK40" s="77"/>
      <c r="ESL40" s="77"/>
      <c r="ESM40" s="77"/>
      <c r="ESN40" s="77"/>
      <c r="ESO40" s="77"/>
      <c r="ESP40" s="77"/>
      <c r="ESQ40" s="77"/>
      <c r="ESR40" s="77"/>
      <c r="ESS40" s="77"/>
      <c r="EST40" s="77"/>
      <c r="ESU40" s="77"/>
      <c r="ESV40" s="77"/>
      <c r="ESW40" s="77"/>
      <c r="ESX40" s="77"/>
      <c r="ESY40" s="77"/>
      <c r="ESZ40" s="77"/>
      <c r="ETA40" s="77"/>
      <c r="ETB40" s="77"/>
      <c r="ETC40" s="77"/>
      <c r="ETD40" s="77"/>
      <c r="ETE40" s="77"/>
      <c r="ETF40" s="77"/>
      <c r="ETG40" s="77"/>
      <c r="ETH40" s="77"/>
      <c r="ETI40" s="77"/>
      <c r="ETJ40" s="77"/>
      <c r="ETK40" s="77"/>
      <c r="ETL40" s="77"/>
      <c r="ETM40" s="77"/>
      <c r="ETN40" s="77"/>
      <c r="ETO40" s="77"/>
      <c r="ETP40" s="77"/>
      <c r="ETQ40" s="77"/>
      <c r="ETR40" s="77"/>
      <c r="ETS40" s="77"/>
      <c r="ETT40" s="77"/>
      <c r="ETU40" s="77"/>
      <c r="ETV40" s="77"/>
      <c r="ETW40" s="77"/>
      <c r="ETX40" s="77"/>
      <c r="ETY40" s="77"/>
      <c r="ETZ40" s="77"/>
      <c r="EUA40" s="77"/>
      <c r="EUB40" s="77"/>
      <c r="EUC40" s="77"/>
      <c r="EUD40" s="77"/>
      <c r="EUE40" s="77"/>
      <c r="EUF40" s="77"/>
      <c r="EUG40" s="77"/>
      <c r="EUH40" s="77"/>
      <c r="EUI40" s="77"/>
      <c r="EUJ40" s="77"/>
      <c r="EUK40" s="77"/>
      <c r="EUL40" s="77"/>
      <c r="EUM40" s="77"/>
      <c r="EUN40" s="77"/>
      <c r="EUO40" s="77"/>
      <c r="EUP40" s="77"/>
      <c r="EUQ40" s="77"/>
      <c r="EUR40" s="77"/>
      <c r="EUS40" s="77"/>
      <c r="EUT40" s="77"/>
      <c r="EUU40" s="77"/>
      <c r="EUV40" s="77"/>
      <c r="EUW40" s="77"/>
      <c r="EUX40" s="77"/>
      <c r="EUY40" s="77"/>
      <c r="EUZ40" s="77"/>
      <c r="EVA40" s="77"/>
      <c r="EVB40" s="77"/>
      <c r="EVC40" s="77"/>
      <c r="EVD40" s="77"/>
      <c r="EVE40" s="77"/>
      <c r="EVF40" s="77"/>
      <c r="EVG40" s="77"/>
      <c r="EVH40" s="77"/>
      <c r="EVI40" s="77"/>
      <c r="EVJ40" s="77"/>
      <c r="EVK40" s="77"/>
      <c r="EVL40" s="77"/>
      <c r="EVM40" s="77"/>
      <c r="EVN40" s="77"/>
      <c r="EVO40" s="77"/>
      <c r="EVP40" s="77"/>
      <c r="EVQ40" s="77"/>
      <c r="EVR40" s="77"/>
      <c r="EVS40" s="77"/>
      <c r="EVT40" s="77"/>
      <c r="EVU40" s="77"/>
      <c r="EVV40" s="77"/>
      <c r="EVW40" s="77"/>
      <c r="EVX40" s="77"/>
      <c r="EVY40" s="77"/>
      <c r="EVZ40" s="77"/>
      <c r="EWA40" s="77"/>
      <c r="EWB40" s="77"/>
      <c r="EWC40" s="77"/>
      <c r="EWD40" s="77"/>
      <c r="EWE40" s="77"/>
      <c r="EWF40" s="77"/>
      <c r="EWG40" s="77"/>
      <c r="EWH40" s="77"/>
      <c r="EWI40" s="77"/>
      <c r="EWJ40" s="77"/>
      <c r="EWK40" s="77"/>
      <c r="EWL40" s="77"/>
      <c r="EWM40" s="77"/>
      <c r="EWN40" s="77"/>
      <c r="EWO40" s="77"/>
      <c r="EWP40" s="77"/>
      <c r="EWQ40" s="77"/>
      <c r="EWR40" s="77"/>
      <c r="EWS40" s="77"/>
      <c r="EWT40" s="77"/>
      <c r="EWU40" s="77"/>
      <c r="EWV40" s="77"/>
      <c r="EWW40" s="77"/>
      <c r="EWX40" s="77"/>
      <c r="EWY40" s="77"/>
      <c r="EWZ40" s="77"/>
      <c r="EXA40" s="77"/>
      <c r="EXB40" s="77"/>
      <c r="EXC40" s="77"/>
      <c r="EXD40" s="77"/>
      <c r="EXE40" s="77"/>
      <c r="EXF40" s="77"/>
      <c r="EXG40" s="77"/>
      <c r="EXH40" s="77"/>
      <c r="EXI40" s="77"/>
      <c r="EXJ40" s="77"/>
      <c r="EXK40" s="77"/>
      <c r="EXL40" s="77"/>
      <c r="EXM40" s="77"/>
      <c r="EXN40" s="77"/>
      <c r="EXO40" s="77"/>
      <c r="EXP40" s="77"/>
      <c r="EXQ40" s="77"/>
      <c r="EXR40" s="77"/>
      <c r="EXS40" s="77"/>
      <c r="EXT40" s="77"/>
      <c r="EXU40" s="77"/>
      <c r="EXV40" s="77"/>
      <c r="EXW40" s="77"/>
      <c r="EXX40" s="77"/>
      <c r="EXY40" s="77"/>
      <c r="EXZ40" s="77"/>
      <c r="EYA40" s="77"/>
      <c r="EYB40" s="77"/>
      <c r="EYC40" s="77"/>
      <c r="EYD40" s="77"/>
      <c r="EYE40" s="77"/>
      <c r="EYF40" s="77"/>
      <c r="EYG40" s="77"/>
      <c r="EYH40" s="77"/>
      <c r="EYI40" s="77"/>
      <c r="EYJ40" s="77"/>
      <c r="EYK40" s="77"/>
      <c r="EYL40" s="77"/>
      <c r="EYM40" s="77"/>
      <c r="EYN40" s="77"/>
      <c r="EYO40" s="77"/>
      <c r="EYP40" s="77"/>
      <c r="EYQ40" s="77"/>
      <c r="EYR40" s="77"/>
      <c r="EYS40" s="77"/>
      <c r="EYT40" s="77"/>
      <c r="EYU40" s="77"/>
      <c r="EYV40" s="77"/>
      <c r="EYW40" s="77"/>
      <c r="EYX40" s="77"/>
      <c r="EYY40" s="77"/>
      <c r="EYZ40" s="77"/>
      <c r="EZA40" s="77"/>
      <c r="EZB40" s="77"/>
      <c r="EZC40" s="77"/>
      <c r="EZD40" s="77"/>
      <c r="EZE40" s="77"/>
      <c r="EZF40" s="77"/>
      <c r="EZG40" s="77"/>
      <c r="EZH40" s="77"/>
      <c r="EZI40" s="77"/>
      <c r="EZJ40" s="77"/>
      <c r="EZK40" s="77"/>
      <c r="EZL40" s="77"/>
      <c r="EZM40" s="77"/>
      <c r="EZN40" s="77"/>
      <c r="EZO40" s="77"/>
      <c r="EZP40" s="77"/>
      <c r="EZQ40" s="77"/>
      <c r="EZR40" s="77"/>
      <c r="EZS40" s="77"/>
      <c r="EZT40" s="77"/>
      <c r="EZU40" s="77"/>
      <c r="EZV40" s="77"/>
      <c r="EZW40" s="77"/>
      <c r="EZX40" s="77"/>
      <c r="EZY40" s="77"/>
      <c r="EZZ40" s="77"/>
      <c r="FAA40" s="77"/>
      <c r="FAB40" s="77"/>
      <c r="FAC40" s="77"/>
      <c r="FAD40" s="77"/>
      <c r="FAE40" s="77"/>
      <c r="FAF40" s="77"/>
      <c r="FAG40" s="77"/>
      <c r="FAH40" s="77"/>
      <c r="FAI40" s="77"/>
      <c r="FAJ40" s="77"/>
      <c r="FAK40" s="77"/>
      <c r="FAL40" s="77"/>
      <c r="FAM40" s="77"/>
      <c r="FAN40" s="77"/>
      <c r="FAO40" s="77"/>
      <c r="FAP40" s="77"/>
      <c r="FAQ40" s="77"/>
      <c r="FAR40" s="77"/>
      <c r="FAS40" s="77"/>
      <c r="FAT40" s="77"/>
      <c r="FAU40" s="77"/>
      <c r="FAV40" s="77"/>
      <c r="FAW40" s="77"/>
      <c r="FAX40" s="77"/>
      <c r="FAY40" s="77"/>
      <c r="FAZ40" s="77"/>
      <c r="FBA40" s="77"/>
      <c r="FBB40" s="77"/>
      <c r="FBC40" s="77"/>
      <c r="FBD40" s="77"/>
      <c r="FBE40" s="77"/>
      <c r="FBF40" s="77"/>
      <c r="FBG40" s="77"/>
      <c r="FBH40" s="77"/>
      <c r="FBI40" s="77"/>
      <c r="FBJ40" s="77"/>
      <c r="FBK40" s="77"/>
      <c r="FBL40" s="77"/>
      <c r="FBM40" s="77"/>
      <c r="FBN40" s="77"/>
      <c r="FBO40" s="77"/>
      <c r="FBP40" s="77"/>
      <c r="FBQ40" s="77"/>
      <c r="FBR40" s="77"/>
      <c r="FBS40" s="77"/>
      <c r="FBT40" s="77"/>
      <c r="FBU40" s="77"/>
      <c r="FBV40" s="77"/>
      <c r="FBW40" s="77"/>
      <c r="FBX40" s="77"/>
      <c r="FBY40" s="77"/>
      <c r="FBZ40" s="77"/>
      <c r="FCA40" s="77"/>
      <c r="FCB40" s="77"/>
      <c r="FCC40" s="77"/>
      <c r="FCD40" s="77"/>
      <c r="FCE40" s="77"/>
      <c r="FCF40" s="77"/>
      <c r="FCG40" s="77"/>
      <c r="FCH40" s="77"/>
      <c r="FCI40" s="77"/>
      <c r="FCJ40" s="77"/>
      <c r="FCK40" s="77"/>
      <c r="FCL40" s="77"/>
      <c r="FCM40" s="77"/>
      <c r="FCN40" s="77"/>
      <c r="FCO40" s="77"/>
      <c r="FCP40" s="77"/>
      <c r="FCQ40" s="77"/>
      <c r="FCR40" s="77"/>
      <c r="FCS40" s="77"/>
      <c r="FCT40" s="77"/>
      <c r="FCU40" s="77"/>
      <c r="FCV40" s="77"/>
      <c r="FCW40" s="77"/>
      <c r="FCX40" s="77"/>
      <c r="FCY40" s="77"/>
      <c r="FCZ40" s="77"/>
      <c r="FDA40" s="77"/>
      <c r="FDB40" s="77"/>
      <c r="FDC40" s="77"/>
      <c r="FDD40" s="77"/>
      <c r="FDE40" s="77"/>
      <c r="FDF40" s="77"/>
      <c r="FDG40" s="77"/>
      <c r="FDH40" s="77"/>
      <c r="FDI40" s="77"/>
      <c r="FDJ40" s="77"/>
      <c r="FDK40" s="77"/>
      <c r="FDL40" s="77"/>
      <c r="FDM40" s="77"/>
      <c r="FDN40" s="77"/>
      <c r="FDO40" s="77"/>
      <c r="FDP40" s="77"/>
      <c r="FDQ40" s="77"/>
      <c r="FDR40" s="77"/>
      <c r="FDS40" s="77"/>
      <c r="FDT40" s="77"/>
      <c r="FDU40" s="77"/>
      <c r="FDV40" s="77"/>
      <c r="FDW40" s="77"/>
      <c r="FDX40" s="77"/>
      <c r="FDY40" s="77"/>
      <c r="FDZ40" s="77"/>
      <c r="FEA40" s="77"/>
      <c r="FEB40" s="77"/>
      <c r="FEC40" s="77"/>
      <c r="FED40" s="77"/>
      <c r="FEE40" s="77"/>
      <c r="FEF40" s="77"/>
      <c r="FEG40" s="77"/>
      <c r="FEH40" s="77"/>
      <c r="FEI40" s="77"/>
      <c r="FEJ40" s="77"/>
      <c r="FEK40" s="77"/>
      <c r="FEL40" s="77"/>
      <c r="FEM40" s="77"/>
      <c r="FEN40" s="77"/>
      <c r="FEO40" s="77"/>
      <c r="FEP40" s="77"/>
      <c r="FEQ40" s="77"/>
      <c r="FER40" s="77"/>
      <c r="FES40" s="77"/>
      <c r="FET40" s="77"/>
      <c r="FEU40" s="77"/>
      <c r="FEV40" s="77"/>
      <c r="FEW40" s="77"/>
      <c r="FEX40" s="77"/>
      <c r="FEY40" s="77"/>
      <c r="FEZ40" s="77"/>
      <c r="FFA40" s="77"/>
      <c r="FFB40" s="77"/>
      <c r="FFC40" s="77"/>
      <c r="FFD40" s="77"/>
      <c r="FFE40" s="77"/>
      <c r="FFF40" s="77"/>
      <c r="FFG40" s="77"/>
      <c r="FFH40" s="77"/>
      <c r="FFI40" s="77"/>
      <c r="FFJ40" s="77"/>
      <c r="FFK40" s="77"/>
      <c r="FFL40" s="77"/>
      <c r="FFM40" s="77"/>
      <c r="FFN40" s="77"/>
      <c r="FFO40" s="77"/>
      <c r="FFP40" s="77"/>
      <c r="FFQ40" s="77"/>
      <c r="FFR40" s="77"/>
      <c r="FFS40" s="77"/>
      <c r="FFT40" s="77"/>
      <c r="FFU40" s="77"/>
      <c r="FFV40" s="77"/>
      <c r="FFW40" s="77"/>
      <c r="FFX40" s="77"/>
      <c r="FFY40" s="77"/>
      <c r="FFZ40" s="77"/>
      <c r="FGA40" s="77"/>
      <c r="FGB40" s="77"/>
      <c r="FGC40" s="77"/>
      <c r="FGD40" s="77"/>
      <c r="FGE40" s="77"/>
      <c r="FGF40" s="77"/>
      <c r="FGG40" s="77"/>
      <c r="FGH40" s="77"/>
      <c r="FGI40" s="77"/>
      <c r="FGJ40" s="77"/>
      <c r="FGK40" s="77"/>
      <c r="FGL40" s="77"/>
      <c r="FGM40" s="77"/>
      <c r="FGN40" s="77"/>
      <c r="FGO40" s="77"/>
      <c r="FGP40" s="77"/>
      <c r="FGQ40" s="77"/>
      <c r="FGR40" s="77"/>
      <c r="FGS40" s="77"/>
      <c r="FGT40" s="77"/>
      <c r="FGU40" s="77"/>
      <c r="FGV40" s="77"/>
      <c r="FGW40" s="77"/>
      <c r="FGX40" s="77"/>
      <c r="FGY40" s="77"/>
      <c r="FGZ40" s="77"/>
      <c r="FHA40" s="77"/>
      <c r="FHB40" s="77"/>
      <c r="FHC40" s="77"/>
      <c r="FHD40" s="77"/>
      <c r="FHE40" s="77"/>
      <c r="FHF40" s="77"/>
      <c r="FHG40" s="77"/>
      <c r="FHH40" s="77"/>
      <c r="FHI40" s="77"/>
      <c r="FHJ40" s="77"/>
      <c r="FHK40" s="77"/>
      <c r="FHL40" s="77"/>
      <c r="FHM40" s="77"/>
      <c r="FHN40" s="77"/>
      <c r="FHO40" s="77"/>
      <c r="FHP40" s="77"/>
      <c r="FHQ40" s="77"/>
      <c r="FHR40" s="77"/>
      <c r="FHS40" s="77"/>
      <c r="FHT40" s="77"/>
      <c r="FHU40" s="77"/>
      <c r="FHV40" s="77"/>
      <c r="FHW40" s="77"/>
      <c r="FHX40" s="77"/>
      <c r="FHY40" s="77"/>
      <c r="FHZ40" s="77"/>
      <c r="FIA40" s="77"/>
      <c r="FIB40" s="77"/>
      <c r="FIC40" s="77"/>
      <c r="FID40" s="77"/>
      <c r="FIE40" s="77"/>
      <c r="FIF40" s="77"/>
      <c r="FIG40" s="77"/>
      <c r="FIH40" s="77"/>
      <c r="FII40" s="77"/>
      <c r="FIJ40" s="77"/>
      <c r="FIK40" s="77"/>
      <c r="FIL40" s="77"/>
      <c r="FIM40" s="77"/>
      <c r="FIN40" s="77"/>
      <c r="FIO40" s="77"/>
      <c r="FIP40" s="77"/>
      <c r="FIQ40" s="77"/>
      <c r="FIR40" s="77"/>
      <c r="FIS40" s="77"/>
      <c r="FIT40" s="77"/>
      <c r="FIU40" s="77"/>
      <c r="FIV40" s="77"/>
      <c r="FIW40" s="77"/>
      <c r="FIX40" s="77"/>
      <c r="FIY40" s="77"/>
      <c r="FIZ40" s="77"/>
      <c r="FJA40" s="77"/>
      <c r="FJB40" s="77"/>
      <c r="FJC40" s="77"/>
      <c r="FJD40" s="77"/>
      <c r="FJE40" s="77"/>
      <c r="FJF40" s="77"/>
      <c r="FJG40" s="77"/>
      <c r="FJH40" s="77"/>
      <c r="FJI40" s="77"/>
      <c r="FJJ40" s="77"/>
      <c r="FJK40" s="77"/>
      <c r="FJL40" s="77"/>
      <c r="FJM40" s="77"/>
      <c r="FJN40" s="77"/>
      <c r="FJO40" s="77"/>
      <c r="FJP40" s="77"/>
      <c r="FJQ40" s="77"/>
      <c r="FJR40" s="77"/>
      <c r="FJS40" s="77"/>
      <c r="FJT40" s="77"/>
      <c r="FJU40" s="77"/>
      <c r="FJV40" s="77"/>
      <c r="FJW40" s="77"/>
      <c r="FJX40" s="77"/>
      <c r="FJY40" s="77"/>
      <c r="FJZ40" s="77"/>
      <c r="FKA40" s="77"/>
      <c r="FKB40" s="77"/>
      <c r="FKC40" s="77"/>
      <c r="FKD40" s="77"/>
      <c r="FKE40" s="77"/>
      <c r="FKF40" s="77"/>
      <c r="FKG40" s="77"/>
      <c r="FKH40" s="77"/>
      <c r="FKI40" s="77"/>
      <c r="FKJ40" s="77"/>
      <c r="FKK40" s="77"/>
      <c r="FKL40" s="77"/>
      <c r="FKM40" s="77"/>
      <c r="FKN40" s="77"/>
      <c r="FKO40" s="77"/>
      <c r="FKP40" s="77"/>
      <c r="FKQ40" s="77"/>
      <c r="FKR40" s="77"/>
      <c r="FKS40" s="77"/>
      <c r="FKT40" s="77"/>
      <c r="FKU40" s="77"/>
      <c r="FKV40" s="77"/>
      <c r="FKW40" s="77"/>
      <c r="FKX40" s="77"/>
      <c r="FKY40" s="77"/>
      <c r="FKZ40" s="77"/>
      <c r="FLA40" s="77"/>
      <c r="FLB40" s="77"/>
      <c r="FLC40" s="77"/>
      <c r="FLD40" s="77"/>
      <c r="FLE40" s="77"/>
      <c r="FLF40" s="77"/>
      <c r="FLG40" s="77"/>
      <c r="FLH40" s="77"/>
      <c r="FLI40" s="77"/>
      <c r="FLJ40" s="77"/>
      <c r="FLK40" s="77"/>
      <c r="FLL40" s="77"/>
      <c r="FLM40" s="77"/>
      <c r="FLN40" s="77"/>
      <c r="FLO40" s="77"/>
      <c r="FLP40" s="77"/>
      <c r="FLQ40" s="77"/>
      <c r="FLR40" s="77"/>
      <c r="FLS40" s="77"/>
      <c r="FLT40" s="77"/>
      <c r="FLU40" s="77"/>
      <c r="FLV40" s="77"/>
      <c r="FLW40" s="77"/>
      <c r="FLX40" s="77"/>
      <c r="FLY40" s="77"/>
      <c r="FLZ40" s="77"/>
      <c r="FMA40" s="77"/>
      <c r="FMB40" s="77"/>
      <c r="FMC40" s="77"/>
      <c r="FMD40" s="77"/>
      <c r="FME40" s="77"/>
      <c r="FMF40" s="77"/>
      <c r="FMG40" s="77"/>
      <c r="FMH40" s="77"/>
      <c r="FMI40" s="77"/>
      <c r="FMJ40" s="77"/>
      <c r="FMK40" s="77"/>
      <c r="FML40" s="77"/>
      <c r="FMM40" s="77"/>
      <c r="FMN40" s="77"/>
      <c r="FMO40" s="77"/>
      <c r="FMP40" s="77"/>
      <c r="FMQ40" s="77"/>
      <c r="FMR40" s="77"/>
      <c r="FMS40" s="77"/>
      <c r="FMT40" s="77"/>
      <c r="FMU40" s="77"/>
      <c r="FMV40" s="77"/>
      <c r="FMW40" s="77"/>
      <c r="FMX40" s="77"/>
      <c r="FMY40" s="77"/>
      <c r="FMZ40" s="77"/>
      <c r="FNA40" s="77"/>
      <c r="FNB40" s="77"/>
      <c r="FNC40" s="77"/>
      <c r="FND40" s="77"/>
      <c r="FNE40" s="77"/>
      <c r="FNF40" s="77"/>
      <c r="FNG40" s="77"/>
      <c r="FNH40" s="77"/>
      <c r="FNI40" s="77"/>
      <c r="FNJ40" s="77"/>
      <c r="FNK40" s="77"/>
      <c r="FNL40" s="77"/>
      <c r="FNM40" s="77"/>
      <c r="FNN40" s="77"/>
      <c r="FNO40" s="77"/>
      <c r="FNP40" s="77"/>
      <c r="FNQ40" s="77"/>
      <c r="FNR40" s="77"/>
      <c r="FNS40" s="77"/>
      <c r="FNT40" s="77"/>
      <c r="FNU40" s="77"/>
      <c r="FNV40" s="77"/>
      <c r="FNW40" s="77"/>
      <c r="FNX40" s="77"/>
      <c r="FNY40" s="77"/>
      <c r="FNZ40" s="77"/>
      <c r="FOA40" s="77"/>
      <c r="FOB40" s="77"/>
      <c r="FOC40" s="77"/>
      <c r="FOD40" s="77"/>
      <c r="FOE40" s="77"/>
      <c r="FOF40" s="77"/>
      <c r="FOG40" s="77"/>
      <c r="FOH40" s="77"/>
      <c r="FOI40" s="77"/>
      <c r="FOJ40" s="77"/>
      <c r="FOK40" s="77"/>
      <c r="FOL40" s="77"/>
      <c r="FOM40" s="77"/>
      <c r="FON40" s="77"/>
      <c r="FOO40" s="77"/>
      <c r="FOP40" s="77"/>
      <c r="FOQ40" s="77"/>
      <c r="FOR40" s="77"/>
      <c r="FOS40" s="77"/>
      <c r="FOT40" s="77"/>
      <c r="FOU40" s="77"/>
      <c r="FOV40" s="77"/>
      <c r="FOW40" s="77"/>
      <c r="FOX40" s="77"/>
      <c r="FOY40" s="77"/>
      <c r="FOZ40" s="77"/>
      <c r="FPA40" s="77"/>
      <c r="FPB40" s="77"/>
      <c r="FPC40" s="77"/>
      <c r="FPD40" s="77"/>
      <c r="FPE40" s="77"/>
      <c r="FPF40" s="77"/>
      <c r="FPG40" s="77"/>
      <c r="FPH40" s="77"/>
      <c r="FPI40" s="77"/>
      <c r="FPJ40" s="77"/>
      <c r="FPK40" s="77"/>
      <c r="FPL40" s="77"/>
      <c r="FPM40" s="77"/>
      <c r="FPN40" s="77"/>
      <c r="FPO40" s="77"/>
      <c r="FPP40" s="77"/>
      <c r="FPQ40" s="77"/>
      <c r="FPR40" s="77"/>
      <c r="FPS40" s="77"/>
      <c r="FPT40" s="77"/>
      <c r="FPU40" s="77"/>
      <c r="FPV40" s="77"/>
      <c r="FPW40" s="77"/>
      <c r="FPX40" s="77"/>
      <c r="FPY40" s="77"/>
      <c r="FPZ40" s="77"/>
      <c r="FQA40" s="77"/>
      <c r="FQB40" s="77"/>
      <c r="FQC40" s="77"/>
      <c r="FQD40" s="77"/>
      <c r="FQE40" s="77"/>
      <c r="FQF40" s="77"/>
      <c r="FQG40" s="77"/>
      <c r="FQH40" s="77"/>
      <c r="FQI40" s="77"/>
      <c r="FQJ40" s="77"/>
      <c r="FQK40" s="77"/>
      <c r="FQL40" s="77"/>
      <c r="FQM40" s="77"/>
      <c r="FQN40" s="77"/>
      <c r="FQO40" s="77"/>
      <c r="FQP40" s="77"/>
      <c r="FQQ40" s="77"/>
      <c r="FQR40" s="77"/>
      <c r="FQS40" s="77"/>
      <c r="FQT40" s="77"/>
      <c r="FQU40" s="77"/>
      <c r="FQV40" s="77"/>
      <c r="FQW40" s="77"/>
      <c r="FQX40" s="77"/>
      <c r="FQY40" s="77"/>
      <c r="FQZ40" s="77"/>
      <c r="FRA40" s="77"/>
      <c r="FRB40" s="77"/>
      <c r="FRC40" s="77"/>
      <c r="FRD40" s="77"/>
      <c r="FRE40" s="77"/>
      <c r="FRF40" s="77"/>
      <c r="FRG40" s="77"/>
      <c r="FRH40" s="77"/>
      <c r="FRI40" s="77"/>
      <c r="FRJ40" s="77"/>
      <c r="FRK40" s="77"/>
      <c r="FRL40" s="77"/>
      <c r="FRM40" s="77"/>
      <c r="FRN40" s="77"/>
      <c r="FRO40" s="77"/>
      <c r="FRP40" s="77"/>
      <c r="FRQ40" s="77"/>
      <c r="FRR40" s="77"/>
      <c r="FRS40" s="77"/>
      <c r="FRT40" s="77"/>
      <c r="FRU40" s="77"/>
      <c r="FRV40" s="77"/>
      <c r="FRW40" s="77"/>
      <c r="FRX40" s="77"/>
      <c r="FRY40" s="77"/>
      <c r="FRZ40" s="77"/>
      <c r="FSA40" s="77"/>
      <c r="FSB40" s="77"/>
      <c r="FSC40" s="77"/>
      <c r="FSD40" s="77"/>
      <c r="FSE40" s="77"/>
      <c r="FSF40" s="77"/>
      <c r="FSG40" s="77"/>
      <c r="FSH40" s="77"/>
      <c r="FSI40" s="77"/>
      <c r="FSJ40" s="77"/>
      <c r="FSK40" s="77"/>
      <c r="FSL40" s="77"/>
      <c r="FSM40" s="77"/>
      <c r="FSN40" s="77"/>
      <c r="FSO40" s="77"/>
      <c r="FSP40" s="77"/>
      <c r="FSQ40" s="77"/>
      <c r="FSR40" s="77"/>
      <c r="FSS40" s="77"/>
      <c r="FST40" s="77"/>
      <c r="FSU40" s="77"/>
      <c r="FSV40" s="77"/>
      <c r="FSW40" s="77"/>
      <c r="FSX40" s="77"/>
      <c r="FSY40" s="77"/>
      <c r="FSZ40" s="77"/>
      <c r="FTA40" s="77"/>
      <c r="FTB40" s="77"/>
      <c r="FTC40" s="77"/>
      <c r="FTD40" s="77"/>
      <c r="FTE40" s="77"/>
      <c r="FTF40" s="77"/>
      <c r="FTG40" s="77"/>
      <c r="FTH40" s="77"/>
      <c r="FTI40" s="77"/>
      <c r="FTJ40" s="77"/>
      <c r="FTK40" s="77"/>
      <c r="FTL40" s="77"/>
      <c r="FTM40" s="77"/>
      <c r="FTN40" s="77"/>
      <c r="FTO40" s="77"/>
      <c r="FTP40" s="77"/>
      <c r="FTQ40" s="77"/>
      <c r="FTR40" s="77"/>
      <c r="FTS40" s="77"/>
      <c r="FTT40" s="77"/>
      <c r="FTU40" s="77"/>
      <c r="FTV40" s="77"/>
      <c r="FTW40" s="77"/>
      <c r="FTX40" s="77"/>
      <c r="FTY40" s="77"/>
      <c r="FTZ40" s="77"/>
      <c r="FUA40" s="77"/>
      <c r="FUB40" s="77"/>
      <c r="FUC40" s="77"/>
      <c r="FUD40" s="77"/>
      <c r="FUE40" s="77"/>
      <c r="FUF40" s="77"/>
      <c r="FUG40" s="77"/>
      <c r="FUH40" s="77"/>
      <c r="FUI40" s="77"/>
      <c r="FUJ40" s="77"/>
      <c r="FUK40" s="77"/>
      <c r="FUL40" s="77"/>
      <c r="FUM40" s="77"/>
      <c r="FUN40" s="77"/>
      <c r="FUO40" s="77"/>
      <c r="FUP40" s="77"/>
      <c r="FUQ40" s="77"/>
      <c r="FUR40" s="77"/>
      <c r="FUS40" s="77"/>
      <c r="FUT40" s="77"/>
      <c r="FUU40" s="77"/>
      <c r="FUV40" s="77"/>
      <c r="FUW40" s="77"/>
      <c r="FUX40" s="77"/>
      <c r="FUY40" s="77"/>
      <c r="FUZ40" s="77"/>
      <c r="FVA40" s="77"/>
      <c r="FVB40" s="77"/>
      <c r="FVC40" s="77"/>
      <c r="FVD40" s="77"/>
      <c r="FVE40" s="77"/>
      <c r="FVF40" s="77"/>
      <c r="FVG40" s="77"/>
      <c r="FVH40" s="77"/>
      <c r="FVI40" s="77"/>
      <c r="FVJ40" s="77"/>
      <c r="FVK40" s="77"/>
      <c r="FVL40" s="77"/>
      <c r="FVM40" s="77"/>
      <c r="FVN40" s="77"/>
      <c r="FVO40" s="77"/>
      <c r="FVP40" s="77"/>
      <c r="FVQ40" s="77"/>
      <c r="FVR40" s="77"/>
      <c r="FVS40" s="77"/>
      <c r="FVT40" s="77"/>
      <c r="FVU40" s="77"/>
      <c r="FVV40" s="77"/>
      <c r="FVW40" s="77"/>
      <c r="FVX40" s="77"/>
      <c r="FVY40" s="77"/>
      <c r="FVZ40" s="77"/>
      <c r="FWA40" s="77"/>
      <c r="FWB40" s="77"/>
      <c r="FWC40" s="77"/>
      <c r="FWD40" s="77"/>
      <c r="FWE40" s="77"/>
      <c r="FWF40" s="77"/>
      <c r="FWG40" s="77"/>
      <c r="FWH40" s="77"/>
      <c r="FWI40" s="77"/>
      <c r="FWJ40" s="77"/>
      <c r="FWK40" s="77"/>
      <c r="FWL40" s="77"/>
      <c r="FWM40" s="77"/>
      <c r="FWN40" s="77"/>
      <c r="FWO40" s="77"/>
      <c r="FWP40" s="77"/>
      <c r="FWQ40" s="77"/>
      <c r="FWR40" s="77"/>
      <c r="FWS40" s="77"/>
      <c r="FWT40" s="77"/>
      <c r="FWU40" s="77"/>
      <c r="FWV40" s="77"/>
      <c r="FWW40" s="77"/>
      <c r="FWX40" s="77"/>
      <c r="FWY40" s="77"/>
      <c r="FWZ40" s="77"/>
      <c r="FXA40" s="77"/>
      <c r="FXB40" s="77"/>
      <c r="FXC40" s="77"/>
      <c r="FXD40" s="77"/>
      <c r="FXE40" s="77"/>
      <c r="FXF40" s="77"/>
      <c r="FXG40" s="77"/>
      <c r="FXH40" s="77"/>
      <c r="FXI40" s="77"/>
      <c r="FXJ40" s="77"/>
      <c r="FXK40" s="77"/>
      <c r="FXL40" s="77"/>
      <c r="FXM40" s="77"/>
      <c r="FXN40" s="77"/>
      <c r="FXO40" s="77"/>
      <c r="FXP40" s="77"/>
      <c r="FXQ40" s="77"/>
      <c r="FXR40" s="77"/>
      <c r="FXS40" s="77"/>
      <c r="FXT40" s="77"/>
      <c r="FXU40" s="77"/>
      <c r="FXV40" s="77"/>
      <c r="FXW40" s="77"/>
      <c r="FXX40" s="77"/>
      <c r="FXY40" s="77"/>
      <c r="FXZ40" s="77"/>
      <c r="FYA40" s="77"/>
      <c r="FYB40" s="77"/>
      <c r="FYC40" s="77"/>
      <c r="FYD40" s="77"/>
      <c r="FYE40" s="77"/>
      <c r="FYF40" s="77"/>
      <c r="FYG40" s="77"/>
      <c r="FYH40" s="77"/>
      <c r="FYI40" s="77"/>
      <c r="FYJ40" s="77"/>
      <c r="FYK40" s="77"/>
      <c r="FYL40" s="77"/>
      <c r="FYM40" s="77"/>
      <c r="FYN40" s="77"/>
      <c r="FYO40" s="77"/>
      <c r="FYP40" s="77"/>
      <c r="FYQ40" s="77"/>
      <c r="FYR40" s="77"/>
      <c r="FYS40" s="77"/>
      <c r="FYT40" s="77"/>
      <c r="FYU40" s="77"/>
      <c r="FYV40" s="77"/>
      <c r="FYW40" s="77"/>
      <c r="FYX40" s="77"/>
      <c r="FYY40" s="77"/>
      <c r="FYZ40" s="77"/>
      <c r="FZA40" s="77"/>
      <c r="FZB40" s="77"/>
      <c r="FZC40" s="77"/>
      <c r="FZD40" s="77"/>
      <c r="FZE40" s="77"/>
      <c r="FZF40" s="77"/>
      <c r="FZG40" s="77"/>
      <c r="FZH40" s="77"/>
      <c r="FZI40" s="77"/>
      <c r="FZJ40" s="77"/>
      <c r="FZK40" s="77"/>
      <c r="FZL40" s="77"/>
      <c r="FZM40" s="77"/>
      <c r="FZN40" s="77"/>
      <c r="FZO40" s="77"/>
      <c r="FZP40" s="77"/>
      <c r="FZQ40" s="77"/>
      <c r="FZR40" s="77"/>
      <c r="FZS40" s="77"/>
      <c r="FZT40" s="77"/>
      <c r="FZU40" s="77"/>
      <c r="FZV40" s="77"/>
      <c r="FZW40" s="77"/>
      <c r="FZX40" s="77"/>
      <c r="FZY40" s="77"/>
      <c r="FZZ40" s="77"/>
      <c r="GAA40" s="77"/>
      <c r="GAB40" s="77"/>
      <c r="GAC40" s="77"/>
      <c r="GAD40" s="77"/>
      <c r="GAE40" s="77"/>
      <c r="GAF40" s="77"/>
      <c r="GAG40" s="77"/>
      <c r="GAH40" s="77"/>
      <c r="GAI40" s="77"/>
      <c r="GAJ40" s="77"/>
      <c r="GAK40" s="77"/>
      <c r="GAL40" s="77"/>
      <c r="GAM40" s="77"/>
      <c r="GAN40" s="77"/>
      <c r="GAO40" s="77"/>
      <c r="GAP40" s="77"/>
      <c r="GAQ40" s="77"/>
      <c r="GAR40" s="77"/>
      <c r="GAS40" s="77"/>
      <c r="GAT40" s="77"/>
      <c r="GAU40" s="77"/>
      <c r="GAV40" s="77"/>
      <c r="GAW40" s="77"/>
      <c r="GAX40" s="77"/>
      <c r="GAY40" s="77"/>
      <c r="GAZ40" s="77"/>
      <c r="GBA40" s="77"/>
      <c r="GBB40" s="77"/>
      <c r="GBC40" s="77"/>
      <c r="GBD40" s="77"/>
      <c r="GBE40" s="77"/>
      <c r="GBF40" s="77"/>
      <c r="GBG40" s="77"/>
      <c r="GBH40" s="77"/>
      <c r="GBI40" s="77"/>
      <c r="GBJ40" s="77"/>
      <c r="GBK40" s="77"/>
      <c r="GBL40" s="77"/>
      <c r="GBM40" s="77"/>
      <c r="GBN40" s="77"/>
      <c r="GBO40" s="77"/>
      <c r="GBP40" s="77"/>
      <c r="GBQ40" s="77"/>
      <c r="GBR40" s="77"/>
      <c r="GBS40" s="77"/>
      <c r="GBT40" s="77"/>
      <c r="GBU40" s="77"/>
      <c r="GBV40" s="77"/>
      <c r="GBW40" s="77"/>
      <c r="GBX40" s="77"/>
      <c r="GBY40" s="77"/>
      <c r="GBZ40" s="77"/>
      <c r="GCA40" s="77"/>
      <c r="GCB40" s="77"/>
      <c r="GCC40" s="77"/>
      <c r="GCD40" s="77"/>
      <c r="GCE40" s="77"/>
      <c r="GCF40" s="77"/>
      <c r="GCG40" s="77"/>
      <c r="GCH40" s="77"/>
      <c r="GCI40" s="77"/>
      <c r="GCJ40" s="77"/>
      <c r="GCK40" s="77"/>
      <c r="GCL40" s="77"/>
      <c r="GCM40" s="77"/>
      <c r="GCN40" s="77"/>
      <c r="GCO40" s="77"/>
      <c r="GCP40" s="77"/>
      <c r="GCQ40" s="77"/>
      <c r="GCR40" s="77"/>
      <c r="GCS40" s="77"/>
      <c r="GCT40" s="77"/>
      <c r="GCU40" s="77"/>
      <c r="GCV40" s="77"/>
      <c r="GCW40" s="77"/>
      <c r="GCX40" s="77"/>
      <c r="GCY40" s="77"/>
      <c r="GCZ40" s="77"/>
      <c r="GDA40" s="77"/>
      <c r="GDB40" s="77"/>
      <c r="GDC40" s="77"/>
      <c r="GDD40" s="77"/>
      <c r="GDE40" s="77"/>
      <c r="GDF40" s="77"/>
      <c r="GDG40" s="77"/>
      <c r="GDH40" s="77"/>
      <c r="GDI40" s="77"/>
      <c r="GDJ40" s="77"/>
      <c r="GDK40" s="77"/>
      <c r="GDL40" s="77"/>
      <c r="GDM40" s="77"/>
      <c r="GDN40" s="77"/>
      <c r="GDO40" s="77"/>
      <c r="GDP40" s="77"/>
      <c r="GDQ40" s="77"/>
      <c r="GDR40" s="77"/>
      <c r="GDS40" s="77"/>
      <c r="GDT40" s="77"/>
      <c r="GDU40" s="77"/>
      <c r="GDV40" s="77"/>
      <c r="GDW40" s="77"/>
      <c r="GDX40" s="77"/>
      <c r="GDY40" s="77"/>
      <c r="GDZ40" s="77"/>
      <c r="GEA40" s="77"/>
      <c r="GEB40" s="77"/>
      <c r="GEC40" s="77"/>
      <c r="GED40" s="77"/>
      <c r="GEE40" s="77"/>
      <c r="GEF40" s="77"/>
      <c r="GEG40" s="77"/>
      <c r="GEH40" s="77"/>
      <c r="GEI40" s="77"/>
      <c r="GEJ40" s="77"/>
      <c r="GEK40" s="77"/>
      <c r="GEL40" s="77"/>
      <c r="GEM40" s="77"/>
      <c r="GEN40" s="77"/>
      <c r="GEO40" s="77"/>
      <c r="GEP40" s="77"/>
      <c r="GEQ40" s="77"/>
      <c r="GER40" s="77"/>
      <c r="GES40" s="77"/>
      <c r="GET40" s="77"/>
      <c r="GEU40" s="77"/>
      <c r="GEV40" s="77"/>
      <c r="GEW40" s="77"/>
      <c r="GEX40" s="77"/>
      <c r="GEY40" s="77"/>
      <c r="GEZ40" s="77"/>
      <c r="GFA40" s="77"/>
      <c r="GFB40" s="77"/>
      <c r="GFC40" s="77"/>
      <c r="GFD40" s="77"/>
      <c r="GFE40" s="77"/>
      <c r="GFF40" s="77"/>
      <c r="GFG40" s="77"/>
      <c r="GFH40" s="77"/>
      <c r="GFI40" s="77"/>
      <c r="GFJ40" s="77"/>
      <c r="GFK40" s="77"/>
      <c r="GFL40" s="77"/>
      <c r="GFM40" s="77"/>
      <c r="GFN40" s="77"/>
      <c r="GFO40" s="77"/>
      <c r="GFP40" s="77"/>
      <c r="GFQ40" s="77"/>
      <c r="GFR40" s="77"/>
      <c r="GFS40" s="77"/>
      <c r="GFT40" s="77"/>
      <c r="GFU40" s="77"/>
      <c r="GFV40" s="77"/>
      <c r="GFW40" s="77"/>
      <c r="GFX40" s="77"/>
      <c r="GFY40" s="77"/>
      <c r="GFZ40" s="77"/>
      <c r="GGA40" s="77"/>
      <c r="GGB40" s="77"/>
      <c r="GGC40" s="77"/>
      <c r="GGD40" s="77"/>
      <c r="GGE40" s="77"/>
      <c r="GGF40" s="77"/>
      <c r="GGG40" s="77"/>
      <c r="GGH40" s="77"/>
      <c r="GGI40" s="77"/>
      <c r="GGJ40" s="77"/>
      <c r="GGK40" s="77"/>
      <c r="GGL40" s="77"/>
      <c r="GGM40" s="77"/>
      <c r="GGN40" s="77"/>
      <c r="GGO40" s="77"/>
      <c r="GGP40" s="77"/>
      <c r="GGQ40" s="77"/>
      <c r="GGR40" s="77"/>
      <c r="GGS40" s="77"/>
      <c r="GGT40" s="77"/>
      <c r="GGU40" s="77"/>
      <c r="GGV40" s="77"/>
      <c r="GGW40" s="77"/>
      <c r="GGX40" s="77"/>
      <c r="GGY40" s="77"/>
      <c r="GGZ40" s="77"/>
      <c r="GHA40" s="77"/>
      <c r="GHB40" s="77"/>
      <c r="GHC40" s="77"/>
      <c r="GHD40" s="77"/>
      <c r="GHE40" s="77"/>
      <c r="GHF40" s="77"/>
      <c r="GHG40" s="77"/>
      <c r="GHH40" s="77"/>
      <c r="GHI40" s="77"/>
      <c r="GHJ40" s="77"/>
      <c r="GHK40" s="77"/>
      <c r="GHL40" s="77"/>
      <c r="GHM40" s="77"/>
      <c r="GHN40" s="77"/>
      <c r="GHO40" s="77"/>
      <c r="GHP40" s="77"/>
      <c r="GHQ40" s="77"/>
      <c r="GHR40" s="77"/>
      <c r="GHS40" s="77"/>
      <c r="GHT40" s="77"/>
      <c r="GHU40" s="77"/>
      <c r="GHV40" s="77"/>
      <c r="GHW40" s="77"/>
      <c r="GHX40" s="77"/>
      <c r="GHY40" s="77"/>
      <c r="GHZ40" s="77"/>
      <c r="GIA40" s="77"/>
      <c r="GIB40" s="77"/>
      <c r="GIC40" s="77"/>
      <c r="GID40" s="77"/>
      <c r="GIE40" s="77"/>
      <c r="GIF40" s="77"/>
      <c r="GIG40" s="77"/>
      <c r="GIH40" s="77"/>
      <c r="GII40" s="77"/>
      <c r="GIJ40" s="77"/>
      <c r="GIK40" s="77"/>
      <c r="GIL40" s="77"/>
      <c r="GIM40" s="77"/>
      <c r="GIN40" s="77"/>
      <c r="GIO40" s="77"/>
      <c r="GIP40" s="77"/>
      <c r="GIQ40" s="77"/>
      <c r="GIR40" s="77"/>
      <c r="GIS40" s="77"/>
      <c r="GIT40" s="77"/>
      <c r="GIU40" s="77"/>
      <c r="GIV40" s="77"/>
      <c r="GIW40" s="77"/>
      <c r="GIX40" s="77"/>
      <c r="GIY40" s="77"/>
      <c r="GIZ40" s="77"/>
      <c r="GJA40" s="77"/>
      <c r="GJB40" s="77"/>
      <c r="GJC40" s="77"/>
      <c r="GJD40" s="77"/>
      <c r="GJE40" s="77"/>
      <c r="GJF40" s="77"/>
      <c r="GJG40" s="77"/>
      <c r="GJH40" s="77"/>
      <c r="GJI40" s="77"/>
      <c r="GJJ40" s="77"/>
      <c r="GJK40" s="77"/>
      <c r="GJL40" s="77"/>
      <c r="GJM40" s="77"/>
      <c r="GJN40" s="77"/>
      <c r="GJO40" s="77"/>
      <c r="GJP40" s="77"/>
      <c r="GJQ40" s="77"/>
      <c r="GJR40" s="77"/>
      <c r="GJS40" s="77"/>
      <c r="GJT40" s="77"/>
      <c r="GJU40" s="77"/>
      <c r="GJV40" s="77"/>
      <c r="GJW40" s="77"/>
      <c r="GJX40" s="77"/>
      <c r="GJY40" s="77"/>
      <c r="GJZ40" s="77"/>
      <c r="GKA40" s="77"/>
      <c r="GKB40" s="77"/>
      <c r="GKC40" s="77"/>
      <c r="GKD40" s="77"/>
      <c r="GKE40" s="77"/>
      <c r="GKF40" s="77"/>
      <c r="GKG40" s="77"/>
      <c r="GKH40" s="77"/>
      <c r="GKI40" s="77"/>
      <c r="GKJ40" s="77"/>
      <c r="GKK40" s="77"/>
      <c r="GKL40" s="77"/>
      <c r="GKM40" s="77"/>
      <c r="GKN40" s="77"/>
      <c r="GKO40" s="77"/>
      <c r="GKP40" s="77"/>
      <c r="GKQ40" s="77"/>
      <c r="GKR40" s="77"/>
      <c r="GKS40" s="77"/>
      <c r="GKT40" s="77"/>
      <c r="GKU40" s="77"/>
      <c r="GKV40" s="77"/>
      <c r="GKW40" s="77"/>
      <c r="GKX40" s="77"/>
      <c r="GKY40" s="77"/>
      <c r="GKZ40" s="77"/>
      <c r="GLA40" s="77"/>
      <c r="GLB40" s="77"/>
      <c r="GLC40" s="77"/>
      <c r="GLD40" s="77"/>
      <c r="GLE40" s="77"/>
      <c r="GLF40" s="77"/>
      <c r="GLG40" s="77"/>
      <c r="GLH40" s="77"/>
      <c r="GLI40" s="77"/>
      <c r="GLJ40" s="77"/>
      <c r="GLK40" s="77"/>
      <c r="GLL40" s="77"/>
      <c r="GLM40" s="77"/>
      <c r="GLN40" s="77"/>
      <c r="GLO40" s="77"/>
      <c r="GLP40" s="77"/>
      <c r="GLQ40" s="77"/>
      <c r="GLR40" s="77"/>
      <c r="GLS40" s="77"/>
      <c r="GLT40" s="77"/>
      <c r="GLU40" s="77"/>
      <c r="GLV40" s="77"/>
      <c r="GLW40" s="77"/>
      <c r="GLX40" s="77"/>
      <c r="GLY40" s="77"/>
      <c r="GLZ40" s="77"/>
      <c r="GMA40" s="77"/>
      <c r="GMB40" s="77"/>
      <c r="GMC40" s="77"/>
      <c r="GMD40" s="77"/>
      <c r="GME40" s="77"/>
      <c r="GMF40" s="77"/>
      <c r="GMG40" s="77"/>
      <c r="GMH40" s="77"/>
      <c r="GMI40" s="77"/>
      <c r="GMJ40" s="77"/>
      <c r="GMK40" s="77"/>
      <c r="GML40" s="77"/>
      <c r="GMM40" s="77"/>
      <c r="GMN40" s="77"/>
      <c r="GMO40" s="77"/>
      <c r="GMP40" s="77"/>
      <c r="GMQ40" s="77"/>
      <c r="GMR40" s="77"/>
      <c r="GMS40" s="77"/>
      <c r="GMT40" s="77"/>
      <c r="GMU40" s="77"/>
      <c r="GMV40" s="77"/>
      <c r="GMW40" s="77"/>
      <c r="GMX40" s="77"/>
      <c r="GMY40" s="77"/>
      <c r="GMZ40" s="77"/>
      <c r="GNA40" s="77"/>
      <c r="GNB40" s="77"/>
      <c r="GNC40" s="77"/>
      <c r="GND40" s="77"/>
      <c r="GNE40" s="77"/>
      <c r="GNF40" s="77"/>
      <c r="GNG40" s="77"/>
      <c r="GNH40" s="77"/>
      <c r="GNI40" s="77"/>
      <c r="GNJ40" s="77"/>
      <c r="GNK40" s="77"/>
      <c r="GNL40" s="77"/>
      <c r="GNM40" s="77"/>
      <c r="GNN40" s="77"/>
      <c r="GNO40" s="77"/>
      <c r="GNP40" s="77"/>
      <c r="GNQ40" s="77"/>
      <c r="GNR40" s="77"/>
      <c r="GNS40" s="77"/>
      <c r="GNT40" s="77"/>
      <c r="GNU40" s="77"/>
      <c r="GNV40" s="77"/>
      <c r="GNW40" s="77"/>
      <c r="GNX40" s="77"/>
      <c r="GNY40" s="77"/>
      <c r="GNZ40" s="77"/>
      <c r="GOA40" s="77"/>
      <c r="GOB40" s="77"/>
      <c r="GOC40" s="77"/>
      <c r="GOD40" s="77"/>
      <c r="GOE40" s="77"/>
      <c r="GOF40" s="77"/>
      <c r="GOG40" s="77"/>
      <c r="GOH40" s="77"/>
      <c r="GOI40" s="77"/>
      <c r="GOJ40" s="77"/>
      <c r="GOK40" s="77"/>
      <c r="GOL40" s="77"/>
      <c r="GOM40" s="77"/>
      <c r="GON40" s="77"/>
      <c r="GOO40" s="77"/>
      <c r="GOP40" s="77"/>
      <c r="GOQ40" s="77"/>
      <c r="GOR40" s="77"/>
      <c r="GOS40" s="77"/>
      <c r="GOT40" s="77"/>
      <c r="GOU40" s="77"/>
      <c r="GOV40" s="77"/>
      <c r="GOW40" s="77"/>
      <c r="GOX40" s="77"/>
      <c r="GOY40" s="77"/>
      <c r="GOZ40" s="77"/>
      <c r="GPA40" s="77"/>
      <c r="GPB40" s="77"/>
      <c r="GPC40" s="77"/>
      <c r="GPD40" s="77"/>
      <c r="GPE40" s="77"/>
      <c r="GPF40" s="77"/>
      <c r="GPG40" s="77"/>
      <c r="GPH40" s="77"/>
      <c r="GPI40" s="77"/>
      <c r="GPJ40" s="77"/>
      <c r="GPK40" s="77"/>
      <c r="GPL40" s="77"/>
      <c r="GPM40" s="77"/>
      <c r="GPN40" s="77"/>
      <c r="GPO40" s="77"/>
      <c r="GPP40" s="77"/>
      <c r="GPQ40" s="77"/>
      <c r="GPR40" s="77"/>
      <c r="GPS40" s="77"/>
      <c r="GPT40" s="77"/>
      <c r="GPU40" s="77"/>
      <c r="GPV40" s="77"/>
      <c r="GPW40" s="77"/>
      <c r="GPX40" s="77"/>
      <c r="GPY40" s="77"/>
      <c r="GPZ40" s="77"/>
      <c r="GQA40" s="77"/>
      <c r="GQB40" s="77"/>
      <c r="GQC40" s="77"/>
      <c r="GQD40" s="77"/>
      <c r="GQE40" s="77"/>
      <c r="GQF40" s="77"/>
      <c r="GQG40" s="77"/>
      <c r="GQH40" s="77"/>
      <c r="GQI40" s="77"/>
      <c r="GQJ40" s="77"/>
      <c r="GQK40" s="77"/>
      <c r="GQL40" s="77"/>
      <c r="GQM40" s="77"/>
      <c r="GQN40" s="77"/>
      <c r="GQO40" s="77"/>
      <c r="GQP40" s="77"/>
      <c r="GQQ40" s="77"/>
      <c r="GQR40" s="77"/>
      <c r="GQS40" s="77"/>
      <c r="GQT40" s="77"/>
      <c r="GQU40" s="77"/>
      <c r="GQV40" s="77"/>
      <c r="GQW40" s="77"/>
      <c r="GQX40" s="77"/>
      <c r="GQY40" s="77"/>
      <c r="GQZ40" s="77"/>
      <c r="GRA40" s="77"/>
      <c r="GRB40" s="77"/>
      <c r="GRC40" s="77"/>
      <c r="GRD40" s="77"/>
      <c r="GRE40" s="77"/>
      <c r="GRF40" s="77"/>
      <c r="GRG40" s="77"/>
      <c r="GRH40" s="77"/>
      <c r="GRI40" s="77"/>
      <c r="GRJ40" s="77"/>
      <c r="GRK40" s="77"/>
      <c r="GRL40" s="77"/>
      <c r="GRM40" s="77"/>
      <c r="GRN40" s="77"/>
      <c r="GRO40" s="77"/>
      <c r="GRP40" s="77"/>
      <c r="GRQ40" s="77"/>
      <c r="GRR40" s="77"/>
      <c r="GRS40" s="77"/>
      <c r="GRT40" s="77"/>
      <c r="GRU40" s="77"/>
      <c r="GRV40" s="77"/>
      <c r="GRW40" s="77"/>
      <c r="GRX40" s="77"/>
      <c r="GRY40" s="77"/>
      <c r="GRZ40" s="77"/>
      <c r="GSA40" s="77"/>
      <c r="GSB40" s="77"/>
      <c r="GSC40" s="77"/>
      <c r="GSD40" s="77"/>
      <c r="GSE40" s="77"/>
      <c r="GSF40" s="77"/>
      <c r="GSG40" s="77"/>
      <c r="GSH40" s="77"/>
      <c r="GSI40" s="77"/>
      <c r="GSJ40" s="77"/>
      <c r="GSK40" s="77"/>
      <c r="GSL40" s="77"/>
      <c r="GSM40" s="77"/>
      <c r="GSN40" s="77"/>
      <c r="GSO40" s="77"/>
      <c r="GSP40" s="77"/>
      <c r="GSQ40" s="77"/>
      <c r="GSR40" s="77"/>
      <c r="GSS40" s="77"/>
      <c r="GST40" s="77"/>
      <c r="GSU40" s="77"/>
      <c r="GSV40" s="77"/>
      <c r="GSW40" s="77"/>
      <c r="GSX40" s="77"/>
      <c r="GSY40" s="77"/>
      <c r="GSZ40" s="77"/>
      <c r="GTA40" s="77"/>
      <c r="GTB40" s="77"/>
      <c r="GTC40" s="77"/>
      <c r="GTD40" s="77"/>
      <c r="GTE40" s="77"/>
      <c r="GTF40" s="77"/>
      <c r="GTG40" s="77"/>
      <c r="GTH40" s="77"/>
      <c r="GTI40" s="77"/>
      <c r="GTJ40" s="77"/>
      <c r="GTK40" s="77"/>
      <c r="GTL40" s="77"/>
      <c r="GTM40" s="77"/>
      <c r="GTN40" s="77"/>
      <c r="GTO40" s="77"/>
      <c r="GTP40" s="77"/>
      <c r="GTQ40" s="77"/>
      <c r="GTR40" s="77"/>
      <c r="GTS40" s="77"/>
      <c r="GTT40" s="77"/>
      <c r="GTU40" s="77"/>
      <c r="GTV40" s="77"/>
      <c r="GTW40" s="77"/>
      <c r="GTX40" s="77"/>
      <c r="GTY40" s="77"/>
      <c r="GTZ40" s="77"/>
      <c r="GUA40" s="77"/>
      <c r="GUB40" s="77"/>
      <c r="GUC40" s="77"/>
      <c r="GUD40" s="77"/>
      <c r="GUE40" s="77"/>
      <c r="GUF40" s="77"/>
      <c r="GUG40" s="77"/>
      <c r="GUH40" s="77"/>
      <c r="GUI40" s="77"/>
      <c r="GUJ40" s="77"/>
      <c r="GUK40" s="77"/>
      <c r="GUL40" s="77"/>
      <c r="GUM40" s="77"/>
      <c r="GUN40" s="77"/>
      <c r="GUO40" s="77"/>
      <c r="GUP40" s="77"/>
      <c r="GUQ40" s="77"/>
      <c r="GUR40" s="77"/>
      <c r="GUS40" s="77"/>
      <c r="GUT40" s="77"/>
      <c r="GUU40" s="77"/>
      <c r="GUV40" s="77"/>
      <c r="GUW40" s="77"/>
      <c r="GUX40" s="77"/>
      <c r="GUY40" s="77"/>
      <c r="GUZ40" s="77"/>
      <c r="GVA40" s="77"/>
      <c r="GVB40" s="77"/>
      <c r="GVC40" s="77"/>
      <c r="GVD40" s="77"/>
      <c r="GVE40" s="77"/>
      <c r="GVF40" s="77"/>
      <c r="GVG40" s="77"/>
      <c r="GVH40" s="77"/>
      <c r="GVI40" s="77"/>
      <c r="GVJ40" s="77"/>
      <c r="GVK40" s="77"/>
      <c r="GVL40" s="77"/>
      <c r="GVM40" s="77"/>
      <c r="GVN40" s="77"/>
      <c r="GVO40" s="77"/>
      <c r="GVP40" s="77"/>
      <c r="GVQ40" s="77"/>
      <c r="GVR40" s="77"/>
      <c r="GVS40" s="77"/>
      <c r="GVT40" s="77"/>
      <c r="GVU40" s="77"/>
      <c r="GVV40" s="77"/>
      <c r="GVW40" s="77"/>
      <c r="GVX40" s="77"/>
      <c r="GVY40" s="77"/>
      <c r="GVZ40" s="77"/>
      <c r="GWA40" s="77"/>
      <c r="GWB40" s="77"/>
      <c r="GWC40" s="77"/>
      <c r="GWD40" s="77"/>
      <c r="GWE40" s="77"/>
      <c r="GWF40" s="77"/>
      <c r="GWG40" s="77"/>
      <c r="GWH40" s="77"/>
      <c r="GWI40" s="77"/>
      <c r="GWJ40" s="77"/>
      <c r="GWK40" s="77"/>
      <c r="GWL40" s="77"/>
      <c r="GWM40" s="77"/>
      <c r="GWN40" s="77"/>
      <c r="GWO40" s="77"/>
      <c r="GWP40" s="77"/>
      <c r="GWQ40" s="77"/>
      <c r="GWR40" s="77"/>
      <c r="GWS40" s="77"/>
      <c r="GWT40" s="77"/>
      <c r="GWU40" s="77"/>
      <c r="GWV40" s="77"/>
      <c r="GWW40" s="77"/>
      <c r="GWX40" s="77"/>
      <c r="GWY40" s="77"/>
      <c r="GWZ40" s="77"/>
      <c r="GXA40" s="77"/>
      <c r="GXB40" s="77"/>
      <c r="GXC40" s="77"/>
      <c r="GXD40" s="77"/>
      <c r="GXE40" s="77"/>
      <c r="GXF40" s="77"/>
      <c r="GXG40" s="77"/>
      <c r="GXH40" s="77"/>
      <c r="GXI40" s="77"/>
      <c r="GXJ40" s="77"/>
      <c r="GXK40" s="77"/>
      <c r="GXL40" s="77"/>
      <c r="GXM40" s="77"/>
      <c r="GXN40" s="77"/>
      <c r="GXO40" s="77"/>
      <c r="GXP40" s="77"/>
      <c r="GXQ40" s="77"/>
      <c r="GXR40" s="77"/>
      <c r="GXS40" s="77"/>
      <c r="GXT40" s="77"/>
      <c r="GXU40" s="77"/>
      <c r="GXV40" s="77"/>
      <c r="GXW40" s="77"/>
      <c r="GXX40" s="77"/>
      <c r="GXY40" s="77"/>
      <c r="GXZ40" s="77"/>
      <c r="GYA40" s="77"/>
      <c r="GYB40" s="77"/>
      <c r="GYC40" s="77"/>
      <c r="GYD40" s="77"/>
      <c r="GYE40" s="77"/>
      <c r="GYF40" s="77"/>
      <c r="GYG40" s="77"/>
      <c r="GYH40" s="77"/>
      <c r="GYI40" s="77"/>
      <c r="GYJ40" s="77"/>
      <c r="GYK40" s="77"/>
      <c r="GYL40" s="77"/>
      <c r="GYM40" s="77"/>
      <c r="GYN40" s="77"/>
      <c r="GYO40" s="77"/>
      <c r="GYP40" s="77"/>
      <c r="GYQ40" s="77"/>
      <c r="GYR40" s="77"/>
      <c r="GYS40" s="77"/>
      <c r="GYT40" s="77"/>
      <c r="GYU40" s="77"/>
      <c r="GYV40" s="77"/>
      <c r="GYW40" s="77"/>
      <c r="GYX40" s="77"/>
      <c r="GYY40" s="77"/>
      <c r="GYZ40" s="77"/>
      <c r="GZA40" s="77"/>
      <c r="GZB40" s="77"/>
      <c r="GZC40" s="77"/>
      <c r="GZD40" s="77"/>
      <c r="GZE40" s="77"/>
      <c r="GZF40" s="77"/>
      <c r="GZG40" s="77"/>
      <c r="GZH40" s="77"/>
      <c r="GZI40" s="77"/>
      <c r="GZJ40" s="77"/>
      <c r="GZK40" s="77"/>
      <c r="GZL40" s="77"/>
      <c r="GZM40" s="77"/>
      <c r="GZN40" s="77"/>
      <c r="GZO40" s="77"/>
      <c r="GZP40" s="77"/>
      <c r="GZQ40" s="77"/>
      <c r="GZR40" s="77"/>
      <c r="GZS40" s="77"/>
      <c r="GZT40" s="77"/>
      <c r="GZU40" s="77"/>
      <c r="GZV40" s="77"/>
      <c r="GZW40" s="77"/>
      <c r="GZX40" s="77"/>
      <c r="GZY40" s="77"/>
      <c r="GZZ40" s="77"/>
      <c r="HAA40" s="77"/>
      <c r="HAB40" s="77"/>
      <c r="HAC40" s="77"/>
      <c r="HAD40" s="77"/>
      <c r="HAE40" s="77"/>
      <c r="HAF40" s="77"/>
      <c r="HAG40" s="77"/>
      <c r="HAH40" s="77"/>
      <c r="HAI40" s="77"/>
      <c r="HAJ40" s="77"/>
      <c r="HAK40" s="77"/>
      <c r="HAL40" s="77"/>
      <c r="HAM40" s="77"/>
      <c r="HAN40" s="77"/>
      <c r="HAO40" s="77"/>
      <c r="HAP40" s="77"/>
      <c r="HAQ40" s="77"/>
      <c r="HAR40" s="77"/>
      <c r="HAS40" s="77"/>
      <c r="HAT40" s="77"/>
      <c r="HAU40" s="77"/>
      <c r="HAV40" s="77"/>
      <c r="HAW40" s="77"/>
      <c r="HAX40" s="77"/>
      <c r="HAY40" s="77"/>
      <c r="HAZ40" s="77"/>
      <c r="HBA40" s="77"/>
      <c r="HBB40" s="77"/>
      <c r="HBC40" s="77"/>
      <c r="HBD40" s="77"/>
      <c r="HBE40" s="77"/>
      <c r="HBF40" s="77"/>
      <c r="HBG40" s="77"/>
      <c r="HBH40" s="77"/>
      <c r="HBI40" s="77"/>
      <c r="HBJ40" s="77"/>
      <c r="HBK40" s="77"/>
      <c r="HBL40" s="77"/>
      <c r="HBM40" s="77"/>
      <c r="HBN40" s="77"/>
      <c r="HBO40" s="77"/>
      <c r="HBP40" s="77"/>
      <c r="HBQ40" s="77"/>
      <c r="HBR40" s="77"/>
      <c r="HBS40" s="77"/>
      <c r="HBT40" s="77"/>
      <c r="HBU40" s="77"/>
      <c r="HBV40" s="77"/>
      <c r="HBW40" s="77"/>
      <c r="HBX40" s="77"/>
      <c r="HBY40" s="77"/>
      <c r="HBZ40" s="77"/>
      <c r="HCA40" s="77"/>
      <c r="HCB40" s="77"/>
      <c r="HCC40" s="77"/>
      <c r="HCD40" s="77"/>
      <c r="HCE40" s="77"/>
      <c r="HCF40" s="77"/>
      <c r="HCG40" s="77"/>
      <c r="HCH40" s="77"/>
      <c r="HCI40" s="77"/>
      <c r="HCJ40" s="77"/>
      <c r="HCK40" s="77"/>
      <c r="HCL40" s="77"/>
      <c r="HCM40" s="77"/>
      <c r="HCN40" s="77"/>
      <c r="HCO40" s="77"/>
      <c r="HCP40" s="77"/>
      <c r="HCQ40" s="77"/>
      <c r="HCR40" s="77"/>
      <c r="HCS40" s="77"/>
      <c r="HCT40" s="77"/>
      <c r="HCU40" s="77"/>
      <c r="HCV40" s="77"/>
      <c r="HCW40" s="77"/>
      <c r="HCX40" s="77"/>
      <c r="HCY40" s="77"/>
      <c r="HCZ40" s="77"/>
      <c r="HDA40" s="77"/>
      <c r="HDB40" s="77"/>
      <c r="HDC40" s="77"/>
      <c r="HDD40" s="77"/>
      <c r="HDE40" s="77"/>
      <c r="HDF40" s="77"/>
      <c r="HDG40" s="77"/>
      <c r="HDH40" s="77"/>
      <c r="HDI40" s="77"/>
      <c r="HDJ40" s="77"/>
      <c r="HDK40" s="77"/>
      <c r="HDL40" s="77"/>
      <c r="HDM40" s="77"/>
      <c r="HDN40" s="77"/>
      <c r="HDO40" s="77"/>
      <c r="HDP40" s="77"/>
      <c r="HDQ40" s="77"/>
      <c r="HDR40" s="77"/>
      <c r="HDS40" s="77"/>
      <c r="HDT40" s="77"/>
      <c r="HDU40" s="77"/>
      <c r="HDV40" s="77"/>
      <c r="HDW40" s="77"/>
      <c r="HDX40" s="77"/>
      <c r="HDY40" s="77"/>
      <c r="HDZ40" s="77"/>
      <c r="HEA40" s="77"/>
      <c r="HEB40" s="77"/>
      <c r="HEC40" s="77"/>
      <c r="HED40" s="77"/>
      <c r="HEE40" s="77"/>
      <c r="HEF40" s="77"/>
      <c r="HEG40" s="77"/>
      <c r="HEH40" s="77"/>
      <c r="HEI40" s="77"/>
      <c r="HEJ40" s="77"/>
      <c r="HEK40" s="77"/>
      <c r="HEL40" s="77"/>
      <c r="HEM40" s="77"/>
      <c r="HEN40" s="77"/>
      <c r="HEO40" s="77"/>
      <c r="HEP40" s="77"/>
      <c r="HEQ40" s="77"/>
      <c r="HER40" s="77"/>
      <c r="HES40" s="77"/>
      <c r="HET40" s="77"/>
      <c r="HEU40" s="77"/>
      <c r="HEV40" s="77"/>
      <c r="HEW40" s="77"/>
      <c r="HEX40" s="77"/>
      <c r="HEY40" s="77"/>
      <c r="HEZ40" s="77"/>
      <c r="HFA40" s="77"/>
      <c r="HFB40" s="77"/>
      <c r="HFC40" s="77"/>
      <c r="HFD40" s="77"/>
      <c r="HFE40" s="77"/>
      <c r="HFF40" s="77"/>
      <c r="HFG40" s="77"/>
      <c r="HFH40" s="77"/>
      <c r="HFI40" s="77"/>
      <c r="HFJ40" s="77"/>
      <c r="HFK40" s="77"/>
      <c r="HFL40" s="77"/>
      <c r="HFM40" s="77"/>
      <c r="HFN40" s="77"/>
      <c r="HFO40" s="77"/>
      <c r="HFP40" s="77"/>
      <c r="HFQ40" s="77"/>
      <c r="HFR40" s="77"/>
      <c r="HFS40" s="77"/>
      <c r="HFT40" s="77"/>
      <c r="HFU40" s="77"/>
      <c r="HFV40" s="77"/>
      <c r="HFW40" s="77"/>
      <c r="HFX40" s="77"/>
      <c r="HFY40" s="77"/>
      <c r="HFZ40" s="77"/>
      <c r="HGA40" s="77"/>
      <c r="HGB40" s="77"/>
      <c r="HGC40" s="77"/>
      <c r="HGD40" s="77"/>
      <c r="HGE40" s="77"/>
      <c r="HGF40" s="77"/>
      <c r="HGG40" s="77"/>
      <c r="HGH40" s="77"/>
      <c r="HGI40" s="77"/>
      <c r="HGJ40" s="77"/>
      <c r="HGK40" s="77"/>
      <c r="HGL40" s="77"/>
      <c r="HGM40" s="77"/>
      <c r="HGN40" s="77"/>
      <c r="HGO40" s="77"/>
      <c r="HGP40" s="77"/>
      <c r="HGQ40" s="77"/>
      <c r="HGR40" s="77"/>
      <c r="HGS40" s="77"/>
      <c r="HGT40" s="77"/>
      <c r="HGU40" s="77"/>
      <c r="HGV40" s="77"/>
      <c r="HGW40" s="77"/>
      <c r="HGX40" s="77"/>
      <c r="HGY40" s="77"/>
      <c r="HGZ40" s="77"/>
      <c r="HHA40" s="77"/>
      <c r="HHB40" s="77"/>
      <c r="HHC40" s="77"/>
      <c r="HHD40" s="77"/>
      <c r="HHE40" s="77"/>
      <c r="HHF40" s="77"/>
      <c r="HHG40" s="77"/>
      <c r="HHH40" s="77"/>
      <c r="HHI40" s="77"/>
      <c r="HHJ40" s="77"/>
      <c r="HHK40" s="77"/>
      <c r="HHL40" s="77"/>
      <c r="HHM40" s="77"/>
      <c r="HHN40" s="77"/>
      <c r="HHO40" s="77"/>
      <c r="HHP40" s="77"/>
      <c r="HHQ40" s="77"/>
      <c r="HHR40" s="77"/>
      <c r="HHS40" s="77"/>
      <c r="HHT40" s="77"/>
      <c r="HHU40" s="77"/>
      <c r="HHV40" s="77"/>
      <c r="HHW40" s="77"/>
      <c r="HHX40" s="77"/>
      <c r="HHY40" s="77"/>
      <c r="HHZ40" s="77"/>
      <c r="HIA40" s="77"/>
      <c r="HIB40" s="77"/>
      <c r="HIC40" s="77"/>
      <c r="HID40" s="77"/>
      <c r="HIE40" s="77"/>
      <c r="HIF40" s="77"/>
      <c r="HIG40" s="77"/>
      <c r="HIH40" s="77"/>
      <c r="HII40" s="77"/>
      <c r="HIJ40" s="77"/>
      <c r="HIK40" s="77"/>
      <c r="HIL40" s="77"/>
      <c r="HIM40" s="77"/>
      <c r="HIN40" s="77"/>
      <c r="HIO40" s="77"/>
      <c r="HIP40" s="77"/>
      <c r="HIQ40" s="77"/>
      <c r="HIR40" s="77"/>
      <c r="HIS40" s="77"/>
      <c r="HIT40" s="77"/>
      <c r="HIU40" s="77"/>
      <c r="HIV40" s="77"/>
      <c r="HIW40" s="77"/>
      <c r="HIX40" s="77"/>
      <c r="HIY40" s="77"/>
      <c r="HIZ40" s="77"/>
      <c r="HJA40" s="77"/>
      <c r="HJB40" s="77"/>
      <c r="HJC40" s="77"/>
      <c r="HJD40" s="77"/>
      <c r="HJE40" s="77"/>
      <c r="HJF40" s="77"/>
      <c r="HJG40" s="77"/>
      <c r="HJH40" s="77"/>
      <c r="HJI40" s="77"/>
      <c r="HJJ40" s="77"/>
      <c r="HJK40" s="77"/>
      <c r="HJL40" s="77"/>
      <c r="HJM40" s="77"/>
      <c r="HJN40" s="77"/>
      <c r="HJO40" s="77"/>
      <c r="HJP40" s="77"/>
      <c r="HJQ40" s="77"/>
      <c r="HJR40" s="77"/>
      <c r="HJS40" s="77"/>
      <c r="HJT40" s="77"/>
      <c r="HJU40" s="77"/>
      <c r="HJV40" s="77"/>
      <c r="HJW40" s="77"/>
      <c r="HJX40" s="77"/>
      <c r="HJY40" s="77"/>
      <c r="HJZ40" s="77"/>
      <c r="HKA40" s="77"/>
      <c r="HKB40" s="77"/>
      <c r="HKC40" s="77"/>
      <c r="HKD40" s="77"/>
      <c r="HKE40" s="77"/>
      <c r="HKF40" s="77"/>
      <c r="HKG40" s="77"/>
      <c r="HKH40" s="77"/>
      <c r="HKI40" s="77"/>
      <c r="HKJ40" s="77"/>
      <c r="HKK40" s="77"/>
      <c r="HKL40" s="77"/>
      <c r="HKM40" s="77"/>
      <c r="HKN40" s="77"/>
      <c r="HKO40" s="77"/>
      <c r="HKP40" s="77"/>
      <c r="HKQ40" s="77"/>
      <c r="HKR40" s="77"/>
      <c r="HKS40" s="77"/>
      <c r="HKT40" s="77"/>
      <c r="HKU40" s="77"/>
      <c r="HKV40" s="77"/>
      <c r="HKW40" s="77"/>
      <c r="HKX40" s="77"/>
      <c r="HKY40" s="77"/>
      <c r="HKZ40" s="77"/>
      <c r="HLA40" s="77"/>
      <c r="HLB40" s="77"/>
      <c r="HLC40" s="77"/>
      <c r="HLD40" s="77"/>
      <c r="HLE40" s="77"/>
      <c r="HLF40" s="77"/>
      <c r="HLG40" s="77"/>
      <c r="HLH40" s="77"/>
      <c r="HLI40" s="77"/>
      <c r="HLJ40" s="77"/>
      <c r="HLK40" s="77"/>
      <c r="HLL40" s="77"/>
      <c r="HLM40" s="77"/>
      <c r="HLN40" s="77"/>
      <c r="HLO40" s="77"/>
      <c r="HLP40" s="77"/>
      <c r="HLQ40" s="77"/>
      <c r="HLR40" s="77"/>
      <c r="HLS40" s="77"/>
      <c r="HLT40" s="77"/>
      <c r="HLU40" s="77"/>
      <c r="HLV40" s="77"/>
      <c r="HLW40" s="77"/>
      <c r="HLX40" s="77"/>
      <c r="HLY40" s="77"/>
      <c r="HLZ40" s="77"/>
      <c r="HMA40" s="77"/>
      <c r="HMB40" s="77"/>
      <c r="HMC40" s="77"/>
      <c r="HMD40" s="77"/>
      <c r="HME40" s="77"/>
      <c r="HMF40" s="77"/>
      <c r="HMG40" s="77"/>
      <c r="HMH40" s="77"/>
      <c r="HMI40" s="77"/>
      <c r="HMJ40" s="77"/>
      <c r="HMK40" s="77"/>
      <c r="HML40" s="77"/>
      <c r="HMM40" s="77"/>
      <c r="HMN40" s="77"/>
      <c r="HMO40" s="77"/>
      <c r="HMP40" s="77"/>
      <c r="HMQ40" s="77"/>
      <c r="HMR40" s="77"/>
      <c r="HMS40" s="77"/>
      <c r="HMT40" s="77"/>
      <c r="HMU40" s="77"/>
      <c r="HMV40" s="77"/>
      <c r="HMW40" s="77"/>
      <c r="HMX40" s="77"/>
      <c r="HMY40" s="77"/>
      <c r="HMZ40" s="77"/>
      <c r="HNA40" s="77"/>
      <c r="HNB40" s="77"/>
      <c r="HNC40" s="77"/>
      <c r="HND40" s="77"/>
      <c r="HNE40" s="77"/>
      <c r="HNF40" s="77"/>
      <c r="HNG40" s="77"/>
      <c r="HNH40" s="77"/>
      <c r="HNI40" s="77"/>
      <c r="HNJ40" s="77"/>
      <c r="HNK40" s="77"/>
      <c r="HNL40" s="77"/>
      <c r="HNM40" s="77"/>
      <c r="HNN40" s="77"/>
      <c r="HNO40" s="77"/>
      <c r="HNP40" s="77"/>
      <c r="HNQ40" s="77"/>
      <c r="HNR40" s="77"/>
      <c r="HNS40" s="77"/>
      <c r="HNT40" s="77"/>
      <c r="HNU40" s="77"/>
      <c r="HNV40" s="77"/>
      <c r="HNW40" s="77"/>
      <c r="HNX40" s="77"/>
      <c r="HNY40" s="77"/>
      <c r="HNZ40" s="77"/>
      <c r="HOA40" s="77"/>
      <c r="HOB40" s="77"/>
      <c r="HOC40" s="77"/>
      <c r="HOD40" s="77"/>
      <c r="HOE40" s="77"/>
      <c r="HOF40" s="77"/>
      <c r="HOG40" s="77"/>
      <c r="HOH40" s="77"/>
      <c r="HOI40" s="77"/>
      <c r="HOJ40" s="77"/>
      <c r="HOK40" s="77"/>
      <c r="HOL40" s="77"/>
      <c r="HOM40" s="77"/>
      <c r="HON40" s="77"/>
      <c r="HOO40" s="77"/>
      <c r="HOP40" s="77"/>
      <c r="HOQ40" s="77"/>
      <c r="HOR40" s="77"/>
      <c r="HOS40" s="77"/>
      <c r="HOT40" s="77"/>
      <c r="HOU40" s="77"/>
      <c r="HOV40" s="77"/>
      <c r="HOW40" s="77"/>
      <c r="HOX40" s="77"/>
      <c r="HOY40" s="77"/>
      <c r="HOZ40" s="77"/>
      <c r="HPA40" s="77"/>
      <c r="HPB40" s="77"/>
      <c r="HPC40" s="77"/>
      <c r="HPD40" s="77"/>
      <c r="HPE40" s="77"/>
      <c r="HPF40" s="77"/>
      <c r="HPG40" s="77"/>
      <c r="HPH40" s="77"/>
      <c r="HPI40" s="77"/>
      <c r="HPJ40" s="77"/>
      <c r="HPK40" s="77"/>
      <c r="HPL40" s="77"/>
      <c r="HPM40" s="77"/>
      <c r="HPN40" s="77"/>
      <c r="HPO40" s="77"/>
      <c r="HPP40" s="77"/>
      <c r="HPQ40" s="77"/>
      <c r="HPR40" s="77"/>
      <c r="HPS40" s="77"/>
      <c r="HPT40" s="77"/>
      <c r="HPU40" s="77"/>
      <c r="HPV40" s="77"/>
      <c r="HPW40" s="77"/>
      <c r="HPX40" s="77"/>
      <c r="HPY40" s="77"/>
      <c r="HPZ40" s="77"/>
      <c r="HQA40" s="77"/>
      <c r="HQB40" s="77"/>
      <c r="HQC40" s="77"/>
      <c r="HQD40" s="77"/>
      <c r="HQE40" s="77"/>
      <c r="HQF40" s="77"/>
      <c r="HQG40" s="77"/>
      <c r="HQH40" s="77"/>
      <c r="HQI40" s="77"/>
      <c r="HQJ40" s="77"/>
      <c r="HQK40" s="77"/>
      <c r="HQL40" s="77"/>
      <c r="HQM40" s="77"/>
      <c r="HQN40" s="77"/>
      <c r="HQO40" s="77"/>
      <c r="HQP40" s="77"/>
      <c r="HQQ40" s="77"/>
      <c r="HQR40" s="77"/>
      <c r="HQS40" s="77"/>
      <c r="HQT40" s="77"/>
      <c r="HQU40" s="77"/>
      <c r="HQV40" s="77"/>
      <c r="HQW40" s="77"/>
      <c r="HQX40" s="77"/>
      <c r="HQY40" s="77"/>
      <c r="HQZ40" s="77"/>
      <c r="HRA40" s="77"/>
      <c r="HRB40" s="77"/>
      <c r="HRC40" s="77"/>
      <c r="HRD40" s="77"/>
      <c r="HRE40" s="77"/>
      <c r="HRF40" s="77"/>
      <c r="HRG40" s="77"/>
      <c r="HRH40" s="77"/>
      <c r="HRI40" s="77"/>
      <c r="HRJ40" s="77"/>
      <c r="HRK40" s="77"/>
      <c r="HRL40" s="77"/>
      <c r="HRM40" s="77"/>
      <c r="HRN40" s="77"/>
      <c r="HRO40" s="77"/>
      <c r="HRP40" s="77"/>
      <c r="HRQ40" s="77"/>
      <c r="HRR40" s="77"/>
      <c r="HRS40" s="77"/>
      <c r="HRT40" s="77"/>
      <c r="HRU40" s="77"/>
      <c r="HRV40" s="77"/>
      <c r="HRW40" s="77"/>
      <c r="HRX40" s="77"/>
      <c r="HRY40" s="77"/>
      <c r="HRZ40" s="77"/>
      <c r="HSA40" s="77"/>
      <c r="HSB40" s="77"/>
      <c r="HSC40" s="77"/>
      <c r="HSD40" s="77"/>
      <c r="HSE40" s="77"/>
      <c r="HSF40" s="77"/>
      <c r="HSG40" s="77"/>
      <c r="HSH40" s="77"/>
      <c r="HSI40" s="77"/>
      <c r="HSJ40" s="77"/>
      <c r="HSK40" s="77"/>
      <c r="HSL40" s="77"/>
      <c r="HSM40" s="77"/>
      <c r="HSN40" s="77"/>
      <c r="HSO40" s="77"/>
      <c r="HSP40" s="77"/>
      <c r="HSQ40" s="77"/>
      <c r="HSR40" s="77"/>
      <c r="HSS40" s="77"/>
      <c r="HST40" s="77"/>
      <c r="HSU40" s="77"/>
      <c r="HSV40" s="77"/>
      <c r="HSW40" s="77"/>
      <c r="HSX40" s="77"/>
      <c r="HSY40" s="77"/>
      <c r="HSZ40" s="77"/>
      <c r="HTA40" s="77"/>
      <c r="HTB40" s="77"/>
      <c r="HTC40" s="77"/>
      <c r="HTD40" s="77"/>
      <c r="HTE40" s="77"/>
      <c r="HTF40" s="77"/>
      <c r="HTG40" s="77"/>
      <c r="HTH40" s="77"/>
      <c r="HTI40" s="77"/>
      <c r="HTJ40" s="77"/>
      <c r="HTK40" s="77"/>
      <c r="HTL40" s="77"/>
      <c r="HTM40" s="77"/>
      <c r="HTN40" s="77"/>
      <c r="HTO40" s="77"/>
      <c r="HTP40" s="77"/>
      <c r="HTQ40" s="77"/>
      <c r="HTR40" s="77"/>
      <c r="HTS40" s="77"/>
      <c r="HTT40" s="77"/>
      <c r="HTU40" s="77"/>
      <c r="HTV40" s="77"/>
      <c r="HTW40" s="77"/>
      <c r="HTX40" s="77"/>
      <c r="HTY40" s="77"/>
      <c r="HTZ40" s="77"/>
      <c r="HUA40" s="77"/>
      <c r="HUB40" s="77"/>
      <c r="HUC40" s="77"/>
      <c r="HUD40" s="77"/>
      <c r="HUE40" s="77"/>
      <c r="HUF40" s="77"/>
      <c r="HUG40" s="77"/>
      <c r="HUH40" s="77"/>
      <c r="HUI40" s="77"/>
      <c r="HUJ40" s="77"/>
      <c r="HUK40" s="77"/>
      <c r="HUL40" s="77"/>
      <c r="HUM40" s="77"/>
      <c r="HUN40" s="77"/>
      <c r="HUO40" s="77"/>
      <c r="HUP40" s="77"/>
      <c r="HUQ40" s="77"/>
      <c r="HUR40" s="77"/>
      <c r="HUS40" s="77"/>
      <c r="HUT40" s="77"/>
      <c r="HUU40" s="77"/>
      <c r="HUV40" s="77"/>
      <c r="HUW40" s="77"/>
      <c r="HUX40" s="77"/>
      <c r="HUY40" s="77"/>
      <c r="HUZ40" s="77"/>
      <c r="HVA40" s="77"/>
      <c r="HVB40" s="77"/>
      <c r="HVC40" s="77"/>
      <c r="HVD40" s="77"/>
      <c r="HVE40" s="77"/>
      <c r="HVF40" s="77"/>
      <c r="HVG40" s="77"/>
      <c r="HVH40" s="77"/>
      <c r="HVI40" s="77"/>
      <c r="HVJ40" s="77"/>
      <c r="HVK40" s="77"/>
      <c r="HVL40" s="77"/>
      <c r="HVM40" s="77"/>
      <c r="HVN40" s="77"/>
      <c r="HVO40" s="77"/>
      <c r="HVP40" s="77"/>
      <c r="HVQ40" s="77"/>
      <c r="HVR40" s="77"/>
      <c r="HVS40" s="77"/>
      <c r="HVT40" s="77"/>
      <c r="HVU40" s="77"/>
      <c r="HVV40" s="77"/>
      <c r="HVW40" s="77"/>
      <c r="HVX40" s="77"/>
      <c r="HVY40" s="77"/>
      <c r="HVZ40" s="77"/>
      <c r="HWA40" s="77"/>
      <c r="HWB40" s="77"/>
      <c r="HWC40" s="77"/>
      <c r="HWD40" s="77"/>
      <c r="HWE40" s="77"/>
      <c r="HWF40" s="77"/>
      <c r="HWG40" s="77"/>
      <c r="HWH40" s="77"/>
      <c r="HWI40" s="77"/>
      <c r="HWJ40" s="77"/>
      <c r="HWK40" s="77"/>
      <c r="HWL40" s="77"/>
      <c r="HWM40" s="77"/>
      <c r="HWN40" s="77"/>
      <c r="HWO40" s="77"/>
      <c r="HWP40" s="77"/>
      <c r="HWQ40" s="77"/>
      <c r="HWR40" s="77"/>
      <c r="HWS40" s="77"/>
      <c r="HWT40" s="77"/>
      <c r="HWU40" s="77"/>
      <c r="HWV40" s="77"/>
      <c r="HWW40" s="77"/>
      <c r="HWX40" s="77"/>
      <c r="HWY40" s="77"/>
      <c r="HWZ40" s="77"/>
      <c r="HXA40" s="77"/>
      <c r="HXB40" s="77"/>
      <c r="HXC40" s="77"/>
      <c r="HXD40" s="77"/>
      <c r="HXE40" s="77"/>
      <c r="HXF40" s="77"/>
      <c r="HXG40" s="77"/>
      <c r="HXH40" s="77"/>
      <c r="HXI40" s="77"/>
      <c r="HXJ40" s="77"/>
      <c r="HXK40" s="77"/>
      <c r="HXL40" s="77"/>
      <c r="HXM40" s="77"/>
      <c r="HXN40" s="77"/>
      <c r="HXO40" s="77"/>
      <c r="HXP40" s="77"/>
      <c r="HXQ40" s="77"/>
      <c r="HXR40" s="77"/>
      <c r="HXS40" s="77"/>
      <c r="HXT40" s="77"/>
      <c r="HXU40" s="77"/>
      <c r="HXV40" s="77"/>
      <c r="HXW40" s="77"/>
      <c r="HXX40" s="77"/>
      <c r="HXY40" s="77"/>
      <c r="HXZ40" s="77"/>
      <c r="HYA40" s="77"/>
      <c r="HYB40" s="77"/>
      <c r="HYC40" s="77"/>
      <c r="HYD40" s="77"/>
      <c r="HYE40" s="77"/>
      <c r="HYF40" s="77"/>
      <c r="HYG40" s="77"/>
      <c r="HYH40" s="77"/>
      <c r="HYI40" s="77"/>
      <c r="HYJ40" s="77"/>
      <c r="HYK40" s="77"/>
      <c r="HYL40" s="77"/>
      <c r="HYM40" s="77"/>
      <c r="HYN40" s="77"/>
      <c r="HYO40" s="77"/>
      <c r="HYP40" s="77"/>
      <c r="HYQ40" s="77"/>
      <c r="HYR40" s="77"/>
      <c r="HYS40" s="77"/>
      <c r="HYT40" s="77"/>
      <c r="HYU40" s="77"/>
      <c r="HYV40" s="77"/>
      <c r="HYW40" s="77"/>
      <c r="HYX40" s="77"/>
      <c r="HYY40" s="77"/>
      <c r="HYZ40" s="77"/>
      <c r="HZA40" s="77"/>
      <c r="HZB40" s="77"/>
      <c r="HZC40" s="77"/>
      <c r="HZD40" s="77"/>
      <c r="HZE40" s="77"/>
      <c r="HZF40" s="77"/>
      <c r="HZG40" s="77"/>
      <c r="HZH40" s="77"/>
      <c r="HZI40" s="77"/>
      <c r="HZJ40" s="77"/>
      <c r="HZK40" s="77"/>
      <c r="HZL40" s="77"/>
      <c r="HZM40" s="77"/>
      <c r="HZN40" s="77"/>
      <c r="HZO40" s="77"/>
      <c r="HZP40" s="77"/>
      <c r="HZQ40" s="77"/>
      <c r="HZR40" s="77"/>
      <c r="HZS40" s="77"/>
      <c r="HZT40" s="77"/>
      <c r="HZU40" s="77"/>
      <c r="HZV40" s="77"/>
      <c r="HZW40" s="77"/>
      <c r="HZX40" s="77"/>
      <c r="HZY40" s="77"/>
      <c r="HZZ40" s="77"/>
      <c r="IAA40" s="77"/>
      <c r="IAB40" s="77"/>
      <c r="IAC40" s="77"/>
      <c r="IAD40" s="77"/>
      <c r="IAE40" s="77"/>
      <c r="IAF40" s="77"/>
      <c r="IAG40" s="77"/>
      <c r="IAH40" s="77"/>
      <c r="IAI40" s="77"/>
      <c r="IAJ40" s="77"/>
      <c r="IAK40" s="77"/>
      <c r="IAL40" s="77"/>
      <c r="IAM40" s="77"/>
      <c r="IAN40" s="77"/>
      <c r="IAO40" s="77"/>
      <c r="IAP40" s="77"/>
      <c r="IAQ40" s="77"/>
      <c r="IAR40" s="77"/>
      <c r="IAS40" s="77"/>
      <c r="IAT40" s="77"/>
      <c r="IAU40" s="77"/>
      <c r="IAV40" s="77"/>
      <c r="IAW40" s="77"/>
      <c r="IAX40" s="77"/>
      <c r="IAY40" s="77"/>
      <c r="IAZ40" s="77"/>
      <c r="IBA40" s="77"/>
      <c r="IBB40" s="77"/>
      <c r="IBC40" s="77"/>
      <c r="IBD40" s="77"/>
      <c r="IBE40" s="77"/>
      <c r="IBF40" s="77"/>
      <c r="IBG40" s="77"/>
      <c r="IBH40" s="77"/>
      <c r="IBI40" s="77"/>
      <c r="IBJ40" s="77"/>
      <c r="IBK40" s="77"/>
      <c r="IBL40" s="77"/>
      <c r="IBM40" s="77"/>
      <c r="IBN40" s="77"/>
      <c r="IBO40" s="77"/>
      <c r="IBP40" s="77"/>
      <c r="IBQ40" s="77"/>
      <c r="IBR40" s="77"/>
      <c r="IBS40" s="77"/>
      <c r="IBT40" s="77"/>
      <c r="IBU40" s="77"/>
      <c r="IBV40" s="77"/>
      <c r="IBW40" s="77"/>
      <c r="IBX40" s="77"/>
      <c r="IBY40" s="77"/>
      <c r="IBZ40" s="77"/>
      <c r="ICA40" s="77"/>
      <c r="ICB40" s="77"/>
      <c r="ICC40" s="77"/>
      <c r="ICD40" s="77"/>
      <c r="ICE40" s="77"/>
      <c r="ICF40" s="77"/>
      <c r="ICG40" s="77"/>
      <c r="ICH40" s="77"/>
      <c r="ICI40" s="77"/>
      <c r="ICJ40" s="77"/>
      <c r="ICK40" s="77"/>
      <c r="ICL40" s="77"/>
      <c r="ICM40" s="77"/>
      <c r="ICN40" s="77"/>
      <c r="ICO40" s="77"/>
      <c r="ICP40" s="77"/>
      <c r="ICQ40" s="77"/>
      <c r="ICR40" s="77"/>
      <c r="ICS40" s="77"/>
      <c r="ICT40" s="77"/>
      <c r="ICU40" s="77"/>
      <c r="ICV40" s="77"/>
      <c r="ICW40" s="77"/>
      <c r="ICX40" s="77"/>
      <c r="ICY40" s="77"/>
      <c r="ICZ40" s="77"/>
      <c r="IDA40" s="77"/>
      <c r="IDB40" s="77"/>
      <c r="IDC40" s="77"/>
      <c r="IDD40" s="77"/>
      <c r="IDE40" s="77"/>
      <c r="IDF40" s="77"/>
      <c r="IDG40" s="77"/>
      <c r="IDH40" s="77"/>
      <c r="IDI40" s="77"/>
      <c r="IDJ40" s="77"/>
      <c r="IDK40" s="77"/>
      <c r="IDL40" s="77"/>
      <c r="IDM40" s="77"/>
      <c r="IDN40" s="77"/>
      <c r="IDO40" s="77"/>
      <c r="IDP40" s="77"/>
      <c r="IDQ40" s="77"/>
      <c r="IDR40" s="77"/>
      <c r="IDS40" s="77"/>
      <c r="IDT40" s="77"/>
      <c r="IDU40" s="77"/>
      <c r="IDV40" s="77"/>
      <c r="IDW40" s="77"/>
      <c r="IDX40" s="77"/>
      <c r="IDY40" s="77"/>
      <c r="IDZ40" s="77"/>
      <c r="IEA40" s="77"/>
      <c r="IEB40" s="77"/>
      <c r="IEC40" s="77"/>
      <c r="IED40" s="77"/>
      <c r="IEE40" s="77"/>
      <c r="IEF40" s="77"/>
      <c r="IEG40" s="77"/>
      <c r="IEH40" s="77"/>
      <c r="IEI40" s="77"/>
      <c r="IEJ40" s="77"/>
      <c r="IEK40" s="77"/>
      <c r="IEL40" s="77"/>
      <c r="IEM40" s="77"/>
      <c r="IEN40" s="77"/>
      <c r="IEO40" s="77"/>
      <c r="IEP40" s="77"/>
      <c r="IEQ40" s="77"/>
      <c r="IER40" s="77"/>
      <c r="IES40" s="77"/>
      <c r="IET40" s="77"/>
      <c r="IEU40" s="77"/>
      <c r="IEV40" s="77"/>
      <c r="IEW40" s="77"/>
      <c r="IEX40" s="77"/>
      <c r="IEY40" s="77"/>
      <c r="IEZ40" s="77"/>
      <c r="IFA40" s="77"/>
      <c r="IFB40" s="77"/>
      <c r="IFC40" s="77"/>
      <c r="IFD40" s="77"/>
      <c r="IFE40" s="77"/>
      <c r="IFF40" s="77"/>
      <c r="IFG40" s="77"/>
      <c r="IFH40" s="77"/>
      <c r="IFI40" s="77"/>
      <c r="IFJ40" s="77"/>
      <c r="IFK40" s="77"/>
      <c r="IFL40" s="77"/>
      <c r="IFM40" s="77"/>
      <c r="IFN40" s="77"/>
      <c r="IFO40" s="77"/>
      <c r="IFP40" s="77"/>
      <c r="IFQ40" s="77"/>
      <c r="IFR40" s="77"/>
      <c r="IFS40" s="77"/>
      <c r="IFT40" s="77"/>
      <c r="IFU40" s="77"/>
      <c r="IFV40" s="77"/>
      <c r="IFW40" s="77"/>
      <c r="IFX40" s="77"/>
      <c r="IFY40" s="77"/>
      <c r="IFZ40" s="77"/>
      <c r="IGA40" s="77"/>
      <c r="IGB40" s="77"/>
      <c r="IGC40" s="77"/>
      <c r="IGD40" s="77"/>
      <c r="IGE40" s="77"/>
      <c r="IGF40" s="77"/>
      <c r="IGG40" s="77"/>
      <c r="IGH40" s="77"/>
      <c r="IGI40" s="77"/>
      <c r="IGJ40" s="77"/>
      <c r="IGK40" s="77"/>
      <c r="IGL40" s="77"/>
      <c r="IGM40" s="77"/>
      <c r="IGN40" s="77"/>
      <c r="IGO40" s="77"/>
      <c r="IGP40" s="77"/>
      <c r="IGQ40" s="77"/>
      <c r="IGR40" s="77"/>
      <c r="IGS40" s="77"/>
      <c r="IGT40" s="77"/>
      <c r="IGU40" s="77"/>
      <c r="IGV40" s="77"/>
      <c r="IGW40" s="77"/>
      <c r="IGX40" s="77"/>
      <c r="IGY40" s="77"/>
      <c r="IGZ40" s="77"/>
      <c r="IHA40" s="77"/>
      <c r="IHB40" s="77"/>
      <c r="IHC40" s="77"/>
      <c r="IHD40" s="77"/>
      <c r="IHE40" s="77"/>
      <c r="IHF40" s="77"/>
      <c r="IHG40" s="77"/>
      <c r="IHH40" s="77"/>
      <c r="IHI40" s="77"/>
      <c r="IHJ40" s="77"/>
      <c r="IHK40" s="77"/>
      <c r="IHL40" s="77"/>
      <c r="IHM40" s="77"/>
      <c r="IHN40" s="77"/>
      <c r="IHO40" s="77"/>
      <c r="IHP40" s="77"/>
      <c r="IHQ40" s="77"/>
      <c r="IHR40" s="77"/>
      <c r="IHS40" s="77"/>
      <c r="IHT40" s="77"/>
      <c r="IHU40" s="77"/>
      <c r="IHV40" s="77"/>
      <c r="IHW40" s="77"/>
      <c r="IHX40" s="77"/>
      <c r="IHY40" s="77"/>
      <c r="IHZ40" s="77"/>
      <c r="IIA40" s="77"/>
      <c r="IIB40" s="77"/>
      <c r="IIC40" s="77"/>
      <c r="IID40" s="77"/>
      <c r="IIE40" s="77"/>
      <c r="IIF40" s="77"/>
      <c r="IIG40" s="77"/>
      <c r="IIH40" s="77"/>
      <c r="III40" s="77"/>
      <c r="IIJ40" s="77"/>
      <c r="IIK40" s="77"/>
      <c r="IIL40" s="77"/>
      <c r="IIM40" s="77"/>
      <c r="IIN40" s="77"/>
      <c r="IIO40" s="77"/>
      <c r="IIP40" s="77"/>
      <c r="IIQ40" s="77"/>
      <c r="IIR40" s="77"/>
      <c r="IIS40" s="77"/>
      <c r="IIT40" s="77"/>
      <c r="IIU40" s="77"/>
      <c r="IIV40" s="77"/>
      <c r="IIW40" s="77"/>
      <c r="IIX40" s="77"/>
      <c r="IIY40" s="77"/>
      <c r="IIZ40" s="77"/>
      <c r="IJA40" s="77"/>
      <c r="IJB40" s="77"/>
      <c r="IJC40" s="77"/>
      <c r="IJD40" s="77"/>
      <c r="IJE40" s="77"/>
      <c r="IJF40" s="77"/>
      <c r="IJG40" s="77"/>
      <c r="IJH40" s="77"/>
      <c r="IJI40" s="77"/>
      <c r="IJJ40" s="77"/>
      <c r="IJK40" s="77"/>
      <c r="IJL40" s="77"/>
      <c r="IJM40" s="77"/>
      <c r="IJN40" s="77"/>
      <c r="IJO40" s="77"/>
      <c r="IJP40" s="77"/>
      <c r="IJQ40" s="77"/>
      <c r="IJR40" s="77"/>
      <c r="IJS40" s="77"/>
      <c r="IJT40" s="77"/>
      <c r="IJU40" s="77"/>
      <c r="IJV40" s="77"/>
      <c r="IJW40" s="77"/>
      <c r="IJX40" s="77"/>
      <c r="IJY40" s="77"/>
      <c r="IJZ40" s="77"/>
      <c r="IKA40" s="77"/>
      <c r="IKB40" s="77"/>
      <c r="IKC40" s="77"/>
      <c r="IKD40" s="77"/>
      <c r="IKE40" s="77"/>
      <c r="IKF40" s="77"/>
      <c r="IKG40" s="77"/>
      <c r="IKH40" s="77"/>
      <c r="IKI40" s="77"/>
      <c r="IKJ40" s="77"/>
      <c r="IKK40" s="77"/>
      <c r="IKL40" s="77"/>
      <c r="IKM40" s="77"/>
      <c r="IKN40" s="77"/>
      <c r="IKO40" s="77"/>
      <c r="IKP40" s="77"/>
      <c r="IKQ40" s="77"/>
      <c r="IKR40" s="77"/>
      <c r="IKS40" s="77"/>
      <c r="IKT40" s="77"/>
      <c r="IKU40" s="77"/>
      <c r="IKV40" s="77"/>
      <c r="IKW40" s="77"/>
      <c r="IKX40" s="77"/>
      <c r="IKY40" s="77"/>
      <c r="IKZ40" s="77"/>
      <c r="ILA40" s="77"/>
      <c r="ILB40" s="77"/>
      <c r="ILC40" s="77"/>
      <c r="ILD40" s="77"/>
      <c r="ILE40" s="77"/>
      <c r="ILF40" s="77"/>
      <c r="ILG40" s="77"/>
      <c r="ILH40" s="77"/>
      <c r="ILI40" s="77"/>
      <c r="ILJ40" s="77"/>
      <c r="ILK40" s="77"/>
      <c r="ILL40" s="77"/>
      <c r="ILM40" s="77"/>
      <c r="ILN40" s="77"/>
      <c r="ILO40" s="77"/>
      <c r="ILP40" s="77"/>
      <c r="ILQ40" s="77"/>
      <c r="ILR40" s="77"/>
      <c r="ILS40" s="77"/>
      <c r="ILT40" s="77"/>
      <c r="ILU40" s="77"/>
      <c r="ILV40" s="77"/>
      <c r="ILW40" s="77"/>
      <c r="ILX40" s="77"/>
      <c r="ILY40" s="77"/>
      <c r="ILZ40" s="77"/>
      <c r="IMA40" s="77"/>
      <c r="IMB40" s="77"/>
      <c r="IMC40" s="77"/>
      <c r="IMD40" s="77"/>
      <c r="IME40" s="77"/>
      <c r="IMF40" s="77"/>
      <c r="IMG40" s="77"/>
      <c r="IMH40" s="77"/>
      <c r="IMI40" s="77"/>
      <c r="IMJ40" s="77"/>
      <c r="IMK40" s="77"/>
      <c r="IML40" s="77"/>
      <c r="IMM40" s="77"/>
      <c r="IMN40" s="77"/>
      <c r="IMO40" s="77"/>
      <c r="IMP40" s="77"/>
      <c r="IMQ40" s="77"/>
      <c r="IMR40" s="77"/>
      <c r="IMS40" s="77"/>
      <c r="IMT40" s="77"/>
      <c r="IMU40" s="77"/>
      <c r="IMV40" s="77"/>
      <c r="IMW40" s="77"/>
      <c r="IMX40" s="77"/>
      <c r="IMY40" s="77"/>
      <c r="IMZ40" s="77"/>
      <c r="INA40" s="77"/>
      <c r="INB40" s="77"/>
      <c r="INC40" s="77"/>
      <c r="IND40" s="77"/>
      <c r="INE40" s="77"/>
      <c r="INF40" s="77"/>
      <c r="ING40" s="77"/>
      <c r="INH40" s="77"/>
      <c r="INI40" s="77"/>
      <c r="INJ40" s="77"/>
      <c r="INK40" s="77"/>
      <c r="INL40" s="77"/>
      <c r="INM40" s="77"/>
      <c r="INN40" s="77"/>
      <c r="INO40" s="77"/>
      <c r="INP40" s="77"/>
      <c r="INQ40" s="77"/>
      <c r="INR40" s="77"/>
      <c r="INS40" s="77"/>
      <c r="INT40" s="77"/>
      <c r="INU40" s="77"/>
      <c r="INV40" s="77"/>
      <c r="INW40" s="77"/>
      <c r="INX40" s="77"/>
      <c r="INY40" s="77"/>
      <c r="INZ40" s="77"/>
      <c r="IOA40" s="77"/>
      <c r="IOB40" s="77"/>
      <c r="IOC40" s="77"/>
      <c r="IOD40" s="77"/>
      <c r="IOE40" s="77"/>
      <c r="IOF40" s="77"/>
      <c r="IOG40" s="77"/>
      <c r="IOH40" s="77"/>
      <c r="IOI40" s="77"/>
      <c r="IOJ40" s="77"/>
      <c r="IOK40" s="77"/>
      <c r="IOL40" s="77"/>
      <c r="IOM40" s="77"/>
      <c r="ION40" s="77"/>
      <c r="IOO40" s="77"/>
      <c r="IOP40" s="77"/>
      <c r="IOQ40" s="77"/>
      <c r="IOR40" s="77"/>
      <c r="IOS40" s="77"/>
      <c r="IOT40" s="77"/>
      <c r="IOU40" s="77"/>
      <c r="IOV40" s="77"/>
      <c r="IOW40" s="77"/>
      <c r="IOX40" s="77"/>
      <c r="IOY40" s="77"/>
      <c r="IOZ40" s="77"/>
      <c r="IPA40" s="77"/>
      <c r="IPB40" s="77"/>
      <c r="IPC40" s="77"/>
      <c r="IPD40" s="77"/>
      <c r="IPE40" s="77"/>
      <c r="IPF40" s="77"/>
      <c r="IPG40" s="77"/>
      <c r="IPH40" s="77"/>
      <c r="IPI40" s="77"/>
      <c r="IPJ40" s="77"/>
      <c r="IPK40" s="77"/>
      <c r="IPL40" s="77"/>
      <c r="IPM40" s="77"/>
      <c r="IPN40" s="77"/>
      <c r="IPO40" s="77"/>
      <c r="IPP40" s="77"/>
      <c r="IPQ40" s="77"/>
      <c r="IPR40" s="77"/>
      <c r="IPS40" s="77"/>
      <c r="IPT40" s="77"/>
      <c r="IPU40" s="77"/>
      <c r="IPV40" s="77"/>
      <c r="IPW40" s="77"/>
      <c r="IPX40" s="77"/>
      <c r="IPY40" s="77"/>
      <c r="IPZ40" s="77"/>
      <c r="IQA40" s="77"/>
      <c r="IQB40" s="77"/>
      <c r="IQC40" s="77"/>
      <c r="IQD40" s="77"/>
      <c r="IQE40" s="77"/>
      <c r="IQF40" s="77"/>
      <c r="IQG40" s="77"/>
      <c r="IQH40" s="77"/>
      <c r="IQI40" s="77"/>
      <c r="IQJ40" s="77"/>
      <c r="IQK40" s="77"/>
      <c r="IQL40" s="77"/>
      <c r="IQM40" s="77"/>
      <c r="IQN40" s="77"/>
      <c r="IQO40" s="77"/>
      <c r="IQP40" s="77"/>
      <c r="IQQ40" s="77"/>
      <c r="IQR40" s="77"/>
      <c r="IQS40" s="77"/>
      <c r="IQT40" s="77"/>
      <c r="IQU40" s="77"/>
      <c r="IQV40" s="77"/>
      <c r="IQW40" s="77"/>
      <c r="IQX40" s="77"/>
      <c r="IQY40" s="77"/>
      <c r="IQZ40" s="77"/>
      <c r="IRA40" s="77"/>
      <c r="IRB40" s="77"/>
      <c r="IRC40" s="77"/>
      <c r="IRD40" s="77"/>
      <c r="IRE40" s="77"/>
      <c r="IRF40" s="77"/>
      <c r="IRG40" s="77"/>
      <c r="IRH40" s="77"/>
      <c r="IRI40" s="77"/>
      <c r="IRJ40" s="77"/>
      <c r="IRK40" s="77"/>
      <c r="IRL40" s="77"/>
      <c r="IRM40" s="77"/>
      <c r="IRN40" s="77"/>
      <c r="IRO40" s="77"/>
      <c r="IRP40" s="77"/>
      <c r="IRQ40" s="77"/>
      <c r="IRR40" s="77"/>
      <c r="IRS40" s="77"/>
      <c r="IRT40" s="77"/>
      <c r="IRU40" s="77"/>
      <c r="IRV40" s="77"/>
      <c r="IRW40" s="77"/>
      <c r="IRX40" s="77"/>
      <c r="IRY40" s="77"/>
      <c r="IRZ40" s="77"/>
      <c r="ISA40" s="77"/>
      <c r="ISB40" s="77"/>
      <c r="ISC40" s="77"/>
      <c r="ISD40" s="77"/>
      <c r="ISE40" s="77"/>
      <c r="ISF40" s="77"/>
      <c r="ISG40" s="77"/>
      <c r="ISH40" s="77"/>
      <c r="ISI40" s="77"/>
      <c r="ISJ40" s="77"/>
      <c r="ISK40" s="77"/>
      <c r="ISL40" s="77"/>
      <c r="ISM40" s="77"/>
      <c r="ISN40" s="77"/>
      <c r="ISO40" s="77"/>
      <c r="ISP40" s="77"/>
      <c r="ISQ40" s="77"/>
      <c r="ISR40" s="77"/>
      <c r="ISS40" s="77"/>
      <c r="IST40" s="77"/>
      <c r="ISU40" s="77"/>
      <c r="ISV40" s="77"/>
      <c r="ISW40" s="77"/>
      <c r="ISX40" s="77"/>
      <c r="ISY40" s="77"/>
      <c r="ISZ40" s="77"/>
      <c r="ITA40" s="77"/>
      <c r="ITB40" s="77"/>
      <c r="ITC40" s="77"/>
      <c r="ITD40" s="77"/>
      <c r="ITE40" s="77"/>
      <c r="ITF40" s="77"/>
      <c r="ITG40" s="77"/>
      <c r="ITH40" s="77"/>
      <c r="ITI40" s="77"/>
      <c r="ITJ40" s="77"/>
      <c r="ITK40" s="77"/>
      <c r="ITL40" s="77"/>
      <c r="ITM40" s="77"/>
      <c r="ITN40" s="77"/>
      <c r="ITO40" s="77"/>
      <c r="ITP40" s="77"/>
      <c r="ITQ40" s="77"/>
      <c r="ITR40" s="77"/>
      <c r="ITS40" s="77"/>
      <c r="ITT40" s="77"/>
      <c r="ITU40" s="77"/>
      <c r="ITV40" s="77"/>
      <c r="ITW40" s="77"/>
      <c r="ITX40" s="77"/>
      <c r="ITY40" s="77"/>
      <c r="ITZ40" s="77"/>
      <c r="IUA40" s="77"/>
      <c r="IUB40" s="77"/>
      <c r="IUC40" s="77"/>
      <c r="IUD40" s="77"/>
      <c r="IUE40" s="77"/>
      <c r="IUF40" s="77"/>
      <c r="IUG40" s="77"/>
      <c r="IUH40" s="77"/>
      <c r="IUI40" s="77"/>
      <c r="IUJ40" s="77"/>
      <c r="IUK40" s="77"/>
      <c r="IUL40" s="77"/>
      <c r="IUM40" s="77"/>
      <c r="IUN40" s="77"/>
      <c r="IUO40" s="77"/>
      <c r="IUP40" s="77"/>
      <c r="IUQ40" s="77"/>
      <c r="IUR40" s="77"/>
      <c r="IUS40" s="77"/>
      <c r="IUT40" s="77"/>
      <c r="IUU40" s="77"/>
      <c r="IUV40" s="77"/>
      <c r="IUW40" s="77"/>
      <c r="IUX40" s="77"/>
      <c r="IUY40" s="77"/>
      <c r="IUZ40" s="77"/>
      <c r="IVA40" s="77"/>
      <c r="IVB40" s="77"/>
      <c r="IVC40" s="77"/>
      <c r="IVD40" s="77"/>
      <c r="IVE40" s="77"/>
      <c r="IVF40" s="77"/>
      <c r="IVG40" s="77"/>
      <c r="IVH40" s="77"/>
      <c r="IVI40" s="77"/>
      <c r="IVJ40" s="77"/>
      <c r="IVK40" s="77"/>
      <c r="IVL40" s="77"/>
      <c r="IVM40" s="77"/>
      <c r="IVN40" s="77"/>
      <c r="IVO40" s="77"/>
      <c r="IVP40" s="77"/>
      <c r="IVQ40" s="77"/>
      <c r="IVR40" s="77"/>
      <c r="IVS40" s="77"/>
      <c r="IVT40" s="77"/>
      <c r="IVU40" s="77"/>
      <c r="IVV40" s="77"/>
      <c r="IVW40" s="77"/>
      <c r="IVX40" s="77"/>
      <c r="IVY40" s="77"/>
      <c r="IVZ40" s="77"/>
      <c r="IWA40" s="77"/>
      <c r="IWB40" s="77"/>
      <c r="IWC40" s="77"/>
      <c r="IWD40" s="77"/>
      <c r="IWE40" s="77"/>
      <c r="IWF40" s="77"/>
      <c r="IWG40" s="77"/>
      <c r="IWH40" s="77"/>
      <c r="IWI40" s="77"/>
      <c r="IWJ40" s="77"/>
      <c r="IWK40" s="77"/>
      <c r="IWL40" s="77"/>
      <c r="IWM40" s="77"/>
      <c r="IWN40" s="77"/>
      <c r="IWO40" s="77"/>
      <c r="IWP40" s="77"/>
      <c r="IWQ40" s="77"/>
      <c r="IWR40" s="77"/>
      <c r="IWS40" s="77"/>
      <c r="IWT40" s="77"/>
      <c r="IWU40" s="77"/>
      <c r="IWV40" s="77"/>
      <c r="IWW40" s="77"/>
      <c r="IWX40" s="77"/>
      <c r="IWY40" s="77"/>
      <c r="IWZ40" s="77"/>
      <c r="IXA40" s="77"/>
      <c r="IXB40" s="77"/>
      <c r="IXC40" s="77"/>
      <c r="IXD40" s="77"/>
      <c r="IXE40" s="77"/>
      <c r="IXF40" s="77"/>
      <c r="IXG40" s="77"/>
      <c r="IXH40" s="77"/>
      <c r="IXI40" s="77"/>
      <c r="IXJ40" s="77"/>
      <c r="IXK40" s="77"/>
      <c r="IXL40" s="77"/>
      <c r="IXM40" s="77"/>
      <c r="IXN40" s="77"/>
      <c r="IXO40" s="77"/>
      <c r="IXP40" s="77"/>
      <c r="IXQ40" s="77"/>
      <c r="IXR40" s="77"/>
      <c r="IXS40" s="77"/>
      <c r="IXT40" s="77"/>
      <c r="IXU40" s="77"/>
      <c r="IXV40" s="77"/>
      <c r="IXW40" s="77"/>
      <c r="IXX40" s="77"/>
      <c r="IXY40" s="77"/>
      <c r="IXZ40" s="77"/>
      <c r="IYA40" s="77"/>
      <c r="IYB40" s="77"/>
      <c r="IYC40" s="77"/>
      <c r="IYD40" s="77"/>
      <c r="IYE40" s="77"/>
      <c r="IYF40" s="77"/>
      <c r="IYG40" s="77"/>
      <c r="IYH40" s="77"/>
      <c r="IYI40" s="77"/>
      <c r="IYJ40" s="77"/>
      <c r="IYK40" s="77"/>
      <c r="IYL40" s="77"/>
      <c r="IYM40" s="77"/>
      <c r="IYN40" s="77"/>
      <c r="IYO40" s="77"/>
      <c r="IYP40" s="77"/>
      <c r="IYQ40" s="77"/>
      <c r="IYR40" s="77"/>
      <c r="IYS40" s="77"/>
      <c r="IYT40" s="77"/>
      <c r="IYU40" s="77"/>
      <c r="IYV40" s="77"/>
      <c r="IYW40" s="77"/>
      <c r="IYX40" s="77"/>
      <c r="IYY40" s="77"/>
      <c r="IYZ40" s="77"/>
      <c r="IZA40" s="77"/>
      <c r="IZB40" s="77"/>
      <c r="IZC40" s="77"/>
      <c r="IZD40" s="77"/>
      <c r="IZE40" s="77"/>
      <c r="IZF40" s="77"/>
      <c r="IZG40" s="77"/>
      <c r="IZH40" s="77"/>
      <c r="IZI40" s="77"/>
      <c r="IZJ40" s="77"/>
      <c r="IZK40" s="77"/>
      <c r="IZL40" s="77"/>
      <c r="IZM40" s="77"/>
      <c r="IZN40" s="77"/>
      <c r="IZO40" s="77"/>
      <c r="IZP40" s="77"/>
      <c r="IZQ40" s="77"/>
      <c r="IZR40" s="77"/>
      <c r="IZS40" s="77"/>
      <c r="IZT40" s="77"/>
      <c r="IZU40" s="77"/>
      <c r="IZV40" s="77"/>
      <c r="IZW40" s="77"/>
      <c r="IZX40" s="77"/>
      <c r="IZY40" s="77"/>
      <c r="IZZ40" s="77"/>
      <c r="JAA40" s="77"/>
      <c r="JAB40" s="77"/>
      <c r="JAC40" s="77"/>
      <c r="JAD40" s="77"/>
      <c r="JAE40" s="77"/>
      <c r="JAF40" s="77"/>
      <c r="JAG40" s="77"/>
      <c r="JAH40" s="77"/>
      <c r="JAI40" s="77"/>
      <c r="JAJ40" s="77"/>
      <c r="JAK40" s="77"/>
      <c r="JAL40" s="77"/>
      <c r="JAM40" s="77"/>
      <c r="JAN40" s="77"/>
      <c r="JAO40" s="77"/>
      <c r="JAP40" s="77"/>
      <c r="JAQ40" s="77"/>
      <c r="JAR40" s="77"/>
      <c r="JAS40" s="77"/>
      <c r="JAT40" s="77"/>
      <c r="JAU40" s="77"/>
      <c r="JAV40" s="77"/>
      <c r="JAW40" s="77"/>
      <c r="JAX40" s="77"/>
      <c r="JAY40" s="77"/>
      <c r="JAZ40" s="77"/>
      <c r="JBA40" s="77"/>
      <c r="JBB40" s="77"/>
      <c r="JBC40" s="77"/>
      <c r="JBD40" s="77"/>
      <c r="JBE40" s="77"/>
      <c r="JBF40" s="77"/>
      <c r="JBG40" s="77"/>
      <c r="JBH40" s="77"/>
      <c r="JBI40" s="77"/>
      <c r="JBJ40" s="77"/>
      <c r="JBK40" s="77"/>
      <c r="JBL40" s="77"/>
      <c r="JBM40" s="77"/>
      <c r="JBN40" s="77"/>
      <c r="JBO40" s="77"/>
      <c r="JBP40" s="77"/>
      <c r="JBQ40" s="77"/>
      <c r="JBR40" s="77"/>
      <c r="JBS40" s="77"/>
      <c r="JBT40" s="77"/>
      <c r="JBU40" s="77"/>
      <c r="JBV40" s="77"/>
      <c r="JBW40" s="77"/>
      <c r="JBX40" s="77"/>
      <c r="JBY40" s="77"/>
      <c r="JBZ40" s="77"/>
      <c r="JCA40" s="77"/>
      <c r="JCB40" s="77"/>
      <c r="JCC40" s="77"/>
      <c r="JCD40" s="77"/>
      <c r="JCE40" s="77"/>
      <c r="JCF40" s="77"/>
      <c r="JCG40" s="77"/>
      <c r="JCH40" s="77"/>
      <c r="JCI40" s="77"/>
      <c r="JCJ40" s="77"/>
      <c r="JCK40" s="77"/>
      <c r="JCL40" s="77"/>
      <c r="JCM40" s="77"/>
      <c r="JCN40" s="77"/>
      <c r="JCO40" s="77"/>
      <c r="JCP40" s="77"/>
      <c r="JCQ40" s="77"/>
      <c r="JCR40" s="77"/>
      <c r="JCS40" s="77"/>
      <c r="JCT40" s="77"/>
      <c r="JCU40" s="77"/>
      <c r="JCV40" s="77"/>
      <c r="JCW40" s="77"/>
      <c r="JCX40" s="77"/>
      <c r="JCY40" s="77"/>
      <c r="JCZ40" s="77"/>
      <c r="JDA40" s="77"/>
      <c r="JDB40" s="77"/>
      <c r="JDC40" s="77"/>
      <c r="JDD40" s="77"/>
      <c r="JDE40" s="77"/>
      <c r="JDF40" s="77"/>
      <c r="JDG40" s="77"/>
      <c r="JDH40" s="77"/>
      <c r="JDI40" s="77"/>
      <c r="JDJ40" s="77"/>
      <c r="JDK40" s="77"/>
      <c r="JDL40" s="77"/>
      <c r="JDM40" s="77"/>
      <c r="JDN40" s="77"/>
      <c r="JDO40" s="77"/>
      <c r="JDP40" s="77"/>
      <c r="JDQ40" s="77"/>
      <c r="JDR40" s="77"/>
      <c r="JDS40" s="77"/>
      <c r="JDT40" s="77"/>
      <c r="JDU40" s="77"/>
      <c r="JDV40" s="77"/>
      <c r="JDW40" s="77"/>
      <c r="JDX40" s="77"/>
      <c r="JDY40" s="77"/>
      <c r="JDZ40" s="77"/>
      <c r="JEA40" s="77"/>
      <c r="JEB40" s="77"/>
      <c r="JEC40" s="77"/>
      <c r="JED40" s="77"/>
      <c r="JEE40" s="77"/>
      <c r="JEF40" s="77"/>
      <c r="JEG40" s="77"/>
      <c r="JEH40" s="77"/>
      <c r="JEI40" s="77"/>
      <c r="JEJ40" s="77"/>
      <c r="JEK40" s="77"/>
      <c r="JEL40" s="77"/>
      <c r="JEM40" s="77"/>
      <c r="JEN40" s="77"/>
      <c r="JEO40" s="77"/>
      <c r="JEP40" s="77"/>
      <c r="JEQ40" s="77"/>
      <c r="JER40" s="77"/>
      <c r="JES40" s="77"/>
      <c r="JET40" s="77"/>
      <c r="JEU40" s="77"/>
      <c r="JEV40" s="77"/>
      <c r="JEW40" s="77"/>
      <c r="JEX40" s="77"/>
      <c r="JEY40" s="77"/>
      <c r="JEZ40" s="77"/>
      <c r="JFA40" s="77"/>
      <c r="JFB40" s="77"/>
      <c r="JFC40" s="77"/>
      <c r="JFD40" s="77"/>
      <c r="JFE40" s="77"/>
      <c r="JFF40" s="77"/>
      <c r="JFG40" s="77"/>
      <c r="JFH40" s="77"/>
      <c r="JFI40" s="77"/>
      <c r="JFJ40" s="77"/>
      <c r="JFK40" s="77"/>
      <c r="JFL40" s="77"/>
      <c r="JFM40" s="77"/>
      <c r="JFN40" s="77"/>
      <c r="JFO40" s="77"/>
      <c r="JFP40" s="77"/>
      <c r="JFQ40" s="77"/>
      <c r="JFR40" s="77"/>
      <c r="JFS40" s="77"/>
      <c r="JFT40" s="77"/>
      <c r="JFU40" s="77"/>
      <c r="JFV40" s="77"/>
      <c r="JFW40" s="77"/>
      <c r="JFX40" s="77"/>
      <c r="JFY40" s="77"/>
      <c r="JFZ40" s="77"/>
      <c r="JGA40" s="77"/>
      <c r="JGB40" s="77"/>
      <c r="JGC40" s="77"/>
      <c r="JGD40" s="77"/>
      <c r="JGE40" s="77"/>
      <c r="JGF40" s="77"/>
      <c r="JGG40" s="77"/>
      <c r="JGH40" s="77"/>
      <c r="JGI40" s="77"/>
      <c r="JGJ40" s="77"/>
      <c r="JGK40" s="77"/>
      <c r="JGL40" s="77"/>
      <c r="JGM40" s="77"/>
      <c r="JGN40" s="77"/>
      <c r="JGO40" s="77"/>
      <c r="JGP40" s="77"/>
      <c r="JGQ40" s="77"/>
      <c r="JGR40" s="77"/>
      <c r="JGS40" s="77"/>
      <c r="JGT40" s="77"/>
      <c r="JGU40" s="77"/>
      <c r="JGV40" s="77"/>
      <c r="JGW40" s="77"/>
      <c r="JGX40" s="77"/>
      <c r="JGY40" s="77"/>
      <c r="JGZ40" s="77"/>
      <c r="JHA40" s="77"/>
      <c r="JHB40" s="77"/>
      <c r="JHC40" s="77"/>
      <c r="JHD40" s="77"/>
      <c r="JHE40" s="77"/>
      <c r="JHF40" s="77"/>
      <c r="JHG40" s="77"/>
      <c r="JHH40" s="77"/>
      <c r="JHI40" s="77"/>
      <c r="JHJ40" s="77"/>
      <c r="JHK40" s="77"/>
      <c r="JHL40" s="77"/>
      <c r="JHM40" s="77"/>
      <c r="JHN40" s="77"/>
      <c r="JHO40" s="77"/>
      <c r="JHP40" s="77"/>
      <c r="JHQ40" s="77"/>
      <c r="JHR40" s="77"/>
      <c r="JHS40" s="77"/>
      <c r="JHT40" s="77"/>
      <c r="JHU40" s="77"/>
      <c r="JHV40" s="77"/>
      <c r="JHW40" s="77"/>
      <c r="JHX40" s="77"/>
      <c r="JHY40" s="77"/>
      <c r="JHZ40" s="77"/>
      <c r="JIA40" s="77"/>
      <c r="JIB40" s="77"/>
      <c r="JIC40" s="77"/>
      <c r="JID40" s="77"/>
      <c r="JIE40" s="77"/>
      <c r="JIF40" s="77"/>
      <c r="JIG40" s="77"/>
      <c r="JIH40" s="77"/>
      <c r="JII40" s="77"/>
      <c r="JIJ40" s="77"/>
      <c r="JIK40" s="77"/>
      <c r="JIL40" s="77"/>
      <c r="JIM40" s="77"/>
      <c r="JIN40" s="77"/>
      <c r="JIO40" s="77"/>
      <c r="JIP40" s="77"/>
      <c r="JIQ40" s="77"/>
      <c r="JIR40" s="77"/>
      <c r="JIS40" s="77"/>
      <c r="JIT40" s="77"/>
      <c r="JIU40" s="77"/>
      <c r="JIV40" s="77"/>
      <c r="JIW40" s="77"/>
      <c r="JIX40" s="77"/>
      <c r="JIY40" s="77"/>
      <c r="JIZ40" s="77"/>
      <c r="JJA40" s="77"/>
      <c r="JJB40" s="77"/>
      <c r="JJC40" s="77"/>
      <c r="JJD40" s="77"/>
      <c r="JJE40" s="77"/>
      <c r="JJF40" s="77"/>
      <c r="JJG40" s="77"/>
      <c r="JJH40" s="77"/>
      <c r="JJI40" s="77"/>
      <c r="JJJ40" s="77"/>
      <c r="JJK40" s="77"/>
      <c r="JJL40" s="77"/>
      <c r="JJM40" s="77"/>
      <c r="JJN40" s="77"/>
      <c r="JJO40" s="77"/>
      <c r="JJP40" s="77"/>
      <c r="JJQ40" s="77"/>
      <c r="JJR40" s="77"/>
      <c r="JJS40" s="77"/>
      <c r="JJT40" s="77"/>
      <c r="JJU40" s="77"/>
      <c r="JJV40" s="77"/>
      <c r="JJW40" s="77"/>
      <c r="JJX40" s="77"/>
      <c r="JJY40" s="77"/>
      <c r="JJZ40" s="77"/>
      <c r="JKA40" s="77"/>
      <c r="JKB40" s="77"/>
      <c r="JKC40" s="77"/>
      <c r="JKD40" s="77"/>
      <c r="JKE40" s="77"/>
      <c r="JKF40" s="77"/>
      <c r="JKG40" s="77"/>
      <c r="JKH40" s="77"/>
      <c r="JKI40" s="77"/>
      <c r="JKJ40" s="77"/>
      <c r="JKK40" s="77"/>
      <c r="JKL40" s="77"/>
      <c r="JKM40" s="77"/>
      <c r="JKN40" s="77"/>
      <c r="JKO40" s="77"/>
      <c r="JKP40" s="77"/>
      <c r="JKQ40" s="77"/>
      <c r="JKR40" s="77"/>
      <c r="JKS40" s="77"/>
      <c r="JKT40" s="77"/>
      <c r="JKU40" s="77"/>
      <c r="JKV40" s="77"/>
      <c r="JKW40" s="77"/>
      <c r="JKX40" s="77"/>
      <c r="JKY40" s="77"/>
      <c r="JKZ40" s="77"/>
      <c r="JLA40" s="77"/>
      <c r="JLB40" s="77"/>
      <c r="JLC40" s="77"/>
      <c r="JLD40" s="77"/>
      <c r="JLE40" s="77"/>
      <c r="JLF40" s="77"/>
      <c r="JLG40" s="77"/>
      <c r="JLH40" s="77"/>
      <c r="JLI40" s="77"/>
      <c r="JLJ40" s="77"/>
      <c r="JLK40" s="77"/>
      <c r="JLL40" s="77"/>
      <c r="JLM40" s="77"/>
      <c r="JLN40" s="77"/>
      <c r="JLO40" s="77"/>
      <c r="JLP40" s="77"/>
      <c r="JLQ40" s="77"/>
      <c r="JLR40" s="77"/>
      <c r="JLS40" s="77"/>
      <c r="JLT40" s="77"/>
      <c r="JLU40" s="77"/>
      <c r="JLV40" s="77"/>
      <c r="JLW40" s="77"/>
      <c r="JLX40" s="77"/>
      <c r="JLY40" s="77"/>
      <c r="JLZ40" s="77"/>
      <c r="JMA40" s="77"/>
      <c r="JMB40" s="77"/>
      <c r="JMC40" s="77"/>
      <c r="JMD40" s="77"/>
      <c r="JME40" s="77"/>
      <c r="JMF40" s="77"/>
      <c r="JMG40" s="77"/>
      <c r="JMH40" s="77"/>
      <c r="JMI40" s="77"/>
      <c r="JMJ40" s="77"/>
      <c r="JMK40" s="77"/>
      <c r="JML40" s="77"/>
      <c r="JMM40" s="77"/>
      <c r="JMN40" s="77"/>
      <c r="JMO40" s="77"/>
      <c r="JMP40" s="77"/>
      <c r="JMQ40" s="77"/>
      <c r="JMR40" s="77"/>
      <c r="JMS40" s="77"/>
      <c r="JMT40" s="77"/>
      <c r="JMU40" s="77"/>
      <c r="JMV40" s="77"/>
      <c r="JMW40" s="77"/>
      <c r="JMX40" s="77"/>
      <c r="JMY40" s="77"/>
      <c r="JMZ40" s="77"/>
      <c r="JNA40" s="77"/>
      <c r="JNB40" s="77"/>
      <c r="JNC40" s="77"/>
      <c r="JND40" s="77"/>
      <c r="JNE40" s="77"/>
      <c r="JNF40" s="77"/>
      <c r="JNG40" s="77"/>
      <c r="JNH40" s="77"/>
      <c r="JNI40" s="77"/>
      <c r="JNJ40" s="77"/>
      <c r="JNK40" s="77"/>
      <c r="JNL40" s="77"/>
      <c r="JNM40" s="77"/>
      <c r="JNN40" s="77"/>
      <c r="JNO40" s="77"/>
      <c r="JNP40" s="77"/>
      <c r="JNQ40" s="77"/>
      <c r="JNR40" s="77"/>
      <c r="JNS40" s="77"/>
      <c r="JNT40" s="77"/>
      <c r="JNU40" s="77"/>
      <c r="JNV40" s="77"/>
      <c r="JNW40" s="77"/>
      <c r="JNX40" s="77"/>
      <c r="JNY40" s="77"/>
      <c r="JNZ40" s="77"/>
      <c r="JOA40" s="77"/>
      <c r="JOB40" s="77"/>
      <c r="JOC40" s="77"/>
      <c r="JOD40" s="77"/>
      <c r="JOE40" s="77"/>
      <c r="JOF40" s="77"/>
      <c r="JOG40" s="77"/>
      <c r="JOH40" s="77"/>
      <c r="JOI40" s="77"/>
      <c r="JOJ40" s="77"/>
      <c r="JOK40" s="77"/>
      <c r="JOL40" s="77"/>
      <c r="JOM40" s="77"/>
      <c r="JON40" s="77"/>
      <c r="JOO40" s="77"/>
      <c r="JOP40" s="77"/>
      <c r="JOQ40" s="77"/>
      <c r="JOR40" s="77"/>
      <c r="JOS40" s="77"/>
      <c r="JOT40" s="77"/>
      <c r="JOU40" s="77"/>
      <c r="JOV40" s="77"/>
      <c r="JOW40" s="77"/>
      <c r="JOX40" s="77"/>
      <c r="JOY40" s="77"/>
      <c r="JOZ40" s="77"/>
      <c r="JPA40" s="77"/>
      <c r="JPB40" s="77"/>
      <c r="JPC40" s="77"/>
      <c r="JPD40" s="77"/>
      <c r="JPE40" s="77"/>
      <c r="JPF40" s="77"/>
      <c r="JPG40" s="77"/>
      <c r="JPH40" s="77"/>
      <c r="JPI40" s="77"/>
      <c r="JPJ40" s="77"/>
      <c r="JPK40" s="77"/>
      <c r="JPL40" s="77"/>
      <c r="JPM40" s="77"/>
      <c r="JPN40" s="77"/>
      <c r="JPO40" s="77"/>
      <c r="JPP40" s="77"/>
      <c r="JPQ40" s="77"/>
      <c r="JPR40" s="77"/>
      <c r="JPS40" s="77"/>
      <c r="JPT40" s="77"/>
      <c r="JPU40" s="77"/>
      <c r="JPV40" s="77"/>
      <c r="JPW40" s="77"/>
      <c r="JPX40" s="77"/>
      <c r="JPY40" s="77"/>
      <c r="JPZ40" s="77"/>
      <c r="JQA40" s="77"/>
      <c r="JQB40" s="77"/>
      <c r="JQC40" s="77"/>
      <c r="JQD40" s="77"/>
      <c r="JQE40" s="77"/>
      <c r="JQF40" s="77"/>
      <c r="JQG40" s="77"/>
      <c r="JQH40" s="77"/>
      <c r="JQI40" s="77"/>
      <c r="JQJ40" s="77"/>
      <c r="JQK40" s="77"/>
      <c r="JQL40" s="77"/>
      <c r="JQM40" s="77"/>
      <c r="JQN40" s="77"/>
      <c r="JQO40" s="77"/>
      <c r="JQP40" s="77"/>
      <c r="JQQ40" s="77"/>
      <c r="JQR40" s="77"/>
      <c r="JQS40" s="77"/>
      <c r="JQT40" s="77"/>
      <c r="JQU40" s="77"/>
      <c r="JQV40" s="77"/>
      <c r="JQW40" s="77"/>
      <c r="JQX40" s="77"/>
      <c r="JQY40" s="77"/>
      <c r="JQZ40" s="77"/>
      <c r="JRA40" s="77"/>
      <c r="JRB40" s="77"/>
      <c r="JRC40" s="77"/>
      <c r="JRD40" s="77"/>
      <c r="JRE40" s="77"/>
      <c r="JRF40" s="77"/>
      <c r="JRG40" s="77"/>
      <c r="JRH40" s="77"/>
      <c r="JRI40" s="77"/>
      <c r="JRJ40" s="77"/>
      <c r="JRK40" s="77"/>
      <c r="JRL40" s="77"/>
      <c r="JRM40" s="77"/>
      <c r="JRN40" s="77"/>
      <c r="JRO40" s="77"/>
      <c r="JRP40" s="77"/>
      <c r="JRQ40" s="77"/>
      <c r="JRR40" s="77"/>
      <c r="JRS40" s="77"/>
      <c r="JRT40" s="77"/>
      <c r="JRU40" s="77"/>
      <c r="JRV40" s="77"/>
      <c r="JRW40" s="77"/>
      <c r="JRX40" s="77"/>
      <c r="JRY40" s="77"/>
      <c r="JRZ40" s="77"/>
      <c r="JSA40" s="77"/>
      <c r="JSB40" s="77"/>
      <c r="JSC40" s="77"/>
      <c r="JSD40" s="77"/>
      <c r="JSE40" s="77"/>
      <c r="JSF40" s="77"/>
      <c r="JSG40" s="77"/>
      <c r="JSH40" s="77"/>
      <c r="JSI40" s="77"/>
      <c r="JSJ40" s="77"/>
      <c r="JSK40" s="77"/>
      <c r="JSL40" s="77"/>
      <c r="JSM40" s="77"/>
      <c r="JSN40" s="77"/>
      <c r="JSO40" s="77"/>
      <c r="JSP40" s="77"/>
      <c r="JSQ40" s="77"/>
      <c r="JSR40" s="77"/>
      <c r="JSS40" s="77"/>
      <c r="JST40" s="77"/>
      <c r="JSU40" s="77"/>
      <c r="JSV40" s="77"/>
      <c r="JSW40" s="77"/>
      <c r="JSX40" s="77"/>
      <c r="JSY40" s="77"/>
      <c r="JSZ40" s="77"/>
      <c r="JTA40" s="77"/>
      <c r="JTB40" s="77"/>
      <c r="JTC40" s="77"/>
      <c r="JTD40" s="77"/>
      <c r="JTE40" s="77"/>
      <c r="JTF40" s="77"/>
      <c r="JTG40" s="77"/>
      <c r="JTH40" s="77"/>
      <c r="JTI40" s="77"/>
      <c r="JTJ40" s="77"/>
      <c r="JTK40" s="77"/>
      <c r="JTL40" s="77"/>
      <c r="JTM40" s="77"/>
      <c r="JTN40" s="77"/>
      <c r="JTO40" s="77"/>
      <c r="JTP40" s="77"/>
      <c r="JTQ40" s="77"/>
      <c r="JTR40" s="77"/>
      <c r="JTS40" s="77"/>
      <c r="JTT40" s="77"/>
      <c r="JTU40" s="77"/>
      <c r="JTV40" s="77"/>
      <c r="JTW40" s="77"/>
      <c r="JTX40" s="77"/>
      <c r="JTY40" s="77"/>
      <c r="JTZ40" s="77"/>
      <c r="JUA40" s="77"/>
      <c r="JUB40" s="77"/>
      <c r="JUC40" s="77"/>
      <c r="JUD40" s="77"/>
      <c r="JUE40" s="77"/>
      <c r="JUF40" s="77"/>
      <c r="JUG40" s="77"/>
      <c r="JUH40" s="77"/>
      <c r="JUI40" s="77"/>
      <c r="JUJ40" s="77"/>
      <c r="JUK40" s="77"/>
      <c r="JUL40" s="77"/>
      <c r="JUM40" s="77"/>
      <c r="JUN40" s="77"/>
      <c r="JUO40" s="77"/>
      <c r="JUP40" s="77"/>
      <c r="JUQ40" s="77"/>
      <c r="JUR40" s="77"/>
      <c r="JUS40" s="77"/>
      <c r="JUT40" s="77"/>
      <c r="JUU40" s="77"/>
      <c r="JUV40" s="77"/>
      <c r="JUW40" s="77"/>
      <c r="JUX40" s="77"/>
      <c r="JUY40" s="77"/>
      <c r="JUZ40" s="77"/>
      <c r="JVA40" s="77"/>
      <c r="JVB40" s="77"/>
      <c r="JVC40" s="77"/>
      <c r="JVD40" s="77"/>
      <c r="JVE40" s="77"/>
      <c r="JVF40" s="77"/>
      <c r="JVG40" s="77"/>
      <c r="JVH40" s="77"/>
      <c r="JVI40" s="77"/>
      <c r="JVJ40" s="77"/>
      <c r="JVK40" s="77"/>
      <c r="JVL40" s="77"/>
      <c r="JVM40" s="77"/>
      <c r="JVN40" s="77"/>
      <c r="JVO40" s="77"/>
      <c r="JVP40" s="77"/>
      <c r="JVQ40" s="77"/>
      <c r="JVR40" s="77"/>
      <c r="JVS40" s="77"/>
      <c r="JVT40" s="77"/>
      <c r="JVU40" s="77"/>
      <c r="JVV40" s="77"/>
      <c r="JVW40" s="77"/>
      <c r="JVX40" s="77"/>
      <c r="JVY40" s="77"/>
      <c r="JVZ40" s="77"/>
      <c r="JWA40" s="77"/>
      <c r="JWB40" s="77"/>
      <c r="JWC40" s="77"/>
      <c r="JWD40" s="77"/>
      <c r="JWE40" s="77"/>
      <c r="JWF40" s="77"/>
      <c r="JWG40" s="77"/>
      <c r="JWH40" s="77"/>
      <c r="JWI40" s="77"/>
      <c r="JWJ40" s="77"/>
      <c r="JWK40" s="77"/>
      <c r="JWL40" s="77"/>
      <c r="JWM40" s="77"/>
      <c r="JWN40" s="77"/>
      <c r="JWO40" s="77"/>
      <c r="JWP40" s="77"/>
      <c r="JWQ40" s="77"/>
      <c r="JWR40" s="77"/>
      <c r="JWS40" s="77"/>
      <c r="JWT40" s="77"/>
      <c r="JWU40" s="77"/>
      <c r="JWV40" s="77"/>
      <c r="JWW40" s="77"/>
      <c r="JWX40" s="77"/>
      <c r="JWY40" s="77"/>
      <c r="JWZ40" s="77"/>
      <c r="JXA40" s="77"/>
      <c r="JXB40" s="77"/>
      <c r="JXC40" s="77"/>
      <c r="JXD40" s="77"/>
      <c r="JXE40" s="77"/>
      <c r="JXF40" s="77"/>
      <c r="JXG40" s="77"/>
      <c r="JXH40" s="77"/>
      <c r="JXI40" s="77"/>
      <c r="JXJ40" s="77"/>
      <c r="JXK40" s="77"/>
      <c r="JXL40" s="77"/>
      <c r="JXM40" s="77"/>
      <c r="JXN40" s="77"/>
      <c r="JXO40" s="77"/>
      <c r="JXP40" s="77"/>
      <c r="JXQ40" s="77"/>
      <c r="JXR40" s="77"/>
      <c r="JXS40" s="77"/>
      <c r="JXT40" s="77"/>
      <c r="JXU40" s="77"/>
      <c r="JXV40" s="77"/>
      <c r="JXW40" s="77"/>
      <c r="JXX40" s="77"/>
      <c r="JXY40" s="77"/>
      <c r="JXZ40" s="77"/>
      <c r="JYA40" s="77"/>
      <c r="JYB40" s="77"/>
      <c r="JYC40" s="77"/>
      <c r="JYD40" s="77"/>
      <c r="JYE40" s="77"/>
      <c r="JYF40" s="77"/>
      <c r="JYG40" s="77"/>
      <c r="JYH40" s="77"/>
      <c r="JYI40" s="77"/>
      <c r="JYJ40" s="77"/>
      <c r="JYK40" s="77"/>
      <c r="JYL40" s="77"/>
      <c r="JYM40" s="77"/>
      <c r="JYN40" s="77"/>
      <c r="JYO40" s="77"/>
      <c r="JYP40" s="77"/>
      <c r="JYQ40" s="77"/>
      <c r="JYR40" s="77"/>
      <c r="JYS40" s="77"/>
      <c r="JYT40" s="77"/>
      <c r="JYU40" s="77"/>
      <c r="JYV40" s="77"/>
      <c r="JYW40" s="77"/>
      <c r="JYX40" s="77"/>
      <c r="JYY40" s="77"/>
      <c r="JYZ40" s="77"/>
      <c r="JZA40" s="77"/>
      <c r="JZB40" s="77"/>
      <c r="JZC40" s="77"/>
      <c r="JZD40" s="77"/>
      <c r="JZE40" s="77"/>
      <c r="JZF40" s="77"/>
      <c r="JZG40" s="77"/>
      <c r="JZH40" s="77"/>
      <c r="JZI40" s="77"/>
      <c r="JZJ40" s="77"/>
      <c r="JZK40" s="77"/>
      <c r="JZL40" s="77"/>
      <c r="JZM40" s="77"/>
      <c r="JZN40" s="77"/>
      <c r="JZO40" s="77"/>
      <c r="JZP40" s="77"/>
      <c r="JZQ40" s="77"/>
      <c r="JZR40" s="77"/>
      <c r="JZS40" s="77"/>
      <c r="JZT40" s="77"/>
      <c r="JZU40" s="77"/>
      <c r="JZV40" s="77"/>
      <c r="JZW40" s="77"/>
      <c r="JZX40" s="77"/>
      <c r="JZY40" s="77"/>
      <c r="JZZ40" s="77"/>
      <c r="KAA40" s="77"/>
      <c r="KAB40" s="77"/>
      <c r="KAC40" s="77"/>
      <c r="KAD40" s="77"/>
      <c r="KAE40" s="77"/>
      <c r="KAF40" s="77"/>
      <c r="KAG40" s="77"/>
      <c r="KAH40" s="77"/>
      <c r="KAI40" s="77"/>
      <c r="KAJ40" s="77"/>
      <c r="KAK40" s="77"/>
      <c r="KAL40" s="77"/>
      <c r="KAM40" s="77"/>
      <c r="KAN40" s="77"/>
      <c r="KAO40" s="77"/>
      <c r="KAP40" s="77"/>
      <c r="KAQ40" s="77"/>
      <c r="KAR40" s="77"/>
      <c r="KAS40" s="77"/>
      <c r="KAT40" s="77"/>
      <c r="KAU40" s="77"/>
      <c r="KAV40" s="77"/>
      <c r="KAW40" s="77"/>
      <c r="KAX40" s="77"/>
      <c r="KAY40" s="77"/>
      <c r="KAZ40" s="77"/>
      <c r="KBA40" s="77"/>
      <c r="KBB40" s="77"/>
      <c r="KBC40" s="77"/>
      <c r="KBD40" s="77"/>
      <c r="KBE40" s="77"/>
      <c r="KBF40" s="77"/>
      <c r="KBG40" s="77"/>
      <c r="KBH40" s="77"/>
      <c r="KBI40" s="77"/>
      <c r="KBJ40" s="77"/>
      <c r="KBK40" s="77"/>
      <c r="KBL40" s="77"/>
      <c r="KBM40" s="77"/>
      <c r="KBN40" s="77"/>
      <c r="KBO40" s="77"/>
      <c r="KBP40" s="77"/>
      <c r="KBQ40" s="77"/>
      <c r="KBR40" s="77"/>
      <c r="KBS40" s="77"/>
      <c r="KBT40" s="77"/>
      <c r="KBU40" s="77"/>
      <c r="KBV40" s="77"/>
      <c r="KBW40" s="77"/>
      <c r="KBX40" s="77"/>
      <c r="KBY40" s="77"/>
      <c r="KBZ40" s="77"/>
      <c r="KCA40" s="77"/>
      <c r="KCB40" s="77"/>
      <c r="KCC40" s="77"/>
      <c r="KCD40" s="77"/>
      <c r="KCE40" s="77"/>
      <c r="KCF40" s="77"/>
      <c r="KCG40" s="77"/>
      <c r="KCH40" s="77"/>
      <c r="KCI40" s="77"/>
      <c r="KCJ40" s="77"/>
      <c r="KCK40" s="77"/>
      <c r="KCL40" s="77"/>
      <c r="KCM40" s="77"/>
      <c r="KCN40" s="77"/>
      <c r="KCO40" s="77"/>
      <c r="KCP40" s="77"/>
      <c r="KCQ40" s="77"/>
      <c r="KCR40" s="77"/>
      <c r="KCS40" s="77"/>
      <c r="KCT40" s="77"/>
      <c r="KCU40" s="77"/>
      <c r="KCV40" s="77"/>
      <c r="KCW40" s="77"/>
      <c r="KCX40" s="77"/>
      <c r="KCY40" s="77"/>
      <c r="KCZ40" s="77"/>
      <c r="KDA40" s="77"/>
      <c r="KDB40" s="77"/>
      <c r="KDC40" s="77"/>
      <c r="KDD40" s="77"/>
      <c r="KDE40" s="77"/>
      <c r="KDF40" s="77"/>
      <c r="KDG40" s="77"/>
      <c r="KDH40" s="77"/>
      <c r="KDI40" s="77"/>
      <c r="KDJ40" s="77"/>
      <c r="KDK40" s="77"/>
      <c r="KDL40" s="77"/>
      <c r="KDM40" s="77"/>
      <c r="KDN40" s="77"/>
      <c r="KDO40" s="77"/>
      <c r="KDP40" s="77"/>
      <c r="KDQ40" s="77"/>
      <c r="KDR40" s="77"/>
      <c r="KDS40" s="77"/>
      <c r="KDT40" s="77"/>
      <c r="KDU40" s="77"/>
      <c r="KDV40" s="77"/>
      <c r="KDW40" s="77"/>
      <c r="KDX40" s="77"/>
      <c r="KDY40" s="77"/>
      <c r="KDZ40" s="77"/>
      <c r="KEA40" s="77"/>
      <c r="KEB40" s="77"/>
      <c r="KEC40" s="77"/>
      <c r="KED40" s="77"/>
      <c r="KEE40" s="77"/>
      <c r="KEF40" s="77"/>
      <c r="KEG40" s="77"/>
      <c r="KEH40" s="77"/>
      <c r="KEI40" s="77"/>
      <c r="KEJ40" s="77"/>
      <c r="KEK40" s="77"/>
      <c r="KEL40" s="77"/>
      <c r="KEM40" s="77"/>
      <c r="KEN40" s="77"/>
      <c r="KEO40" s="77"/>
      <c r="KEP40" s="77"/>
      <c r="KEQ40" s="77"/>
      <c r="KER40" s="77"/>
      <c r="KES40" s="77"/>
      <c r="KET40" s="77"/>
      <c r="KEU40" s="77"/>
      <c r="KEV40" s="77"/>
      <c r="KEW40" s="77"/>
      <c r="KEX40" s="77"/>
      <c r="KEY40" s="77"/>
      <c r="KEZ40" s="77"/>
      <c r="KFA40" s="77"/>
      <c r="KFB40" s="77"/>
      <c r="KFC40" s="77"/>
      <c r="KFD40" s="77"/>
      <c r="KFE40" s="77"/>
      <c r="KFF40" s="77"/>
      <c r="KFG40" s="77"/>
      <c r="KFH40" s="77"/>
      <c r="KFI40" s="77"/>
      <c r="KFJ40" s="77"/>
      <c r="KFK40" s="77"/>
      <c r="KFL40" s="77"/>
      <c r="KFM40" s="77"/>
      <c r="KFN40" s="77"/>
      <c r="KFO40" s="77"/>
      <c r="KFP40" s="77"/>
      <c r="KFQ40" s="77"/>
      <c r="KFR40" s="77"/>
      <c r="KFS40" s="77"/>
      <c r="KFT40" s="77"/>
      <c r="KFU40" s="77"/>
      <c r="KFV40" s="77"/>
      <c r="KFW40" s="77"/>
      <c r="KFX40" s="77"/>
      <c r="KFY40" s="77"/>
      <c r="KFZ40" s="77"/>
      <c r="KGA40" s="77"/>
      <c r="KGB40" s="77"/>
      <c r="KGC40" s="77"/>
      <c r="KGD40" s="77"/>
      <c r="KGE40" s="77"/>
      <c r="KGF40" s="77"/>
      <c r="KGG40" s="77"/>
      <c r="KGH40" s="77"/>
      <c r="KGI40" s="77"/>
      <c r="KGJ40" s="77"/>
      <c r="KGK40" s="77"/>
      <c r="KGL40" s="77"/>
      <c r="KGM40" s="77"/>
      <c r="KGN40" s="77"/>
      <c r="KGO40" s="77"/>
      <c r="KGP40" s="77"/>
      <c r="KGQ40" s="77"/>
      <c r="KGR40" s="77"/>
      <c r="KGS40" s="77"/>
      <c r="KGT40" s="77"/>
      <c r="KGU40" s="77"/>
      <c r="KGV40" s="77"/>
      <c r="KGW40" s="77"/>
      <c r="KGX40" s="77"/>
      <c r="KGY40" s="77"/>
      <c r="KGZ40" s="77"/>
      <c r="KHA40" s="77"/>
      <c r="KHB40" s="77"/>
      <c r="KHC40" s="77"/>
      <c r="KHD40" s="77"/>
      <c r="KHE40" s="77"/>
      <c r="KHF40" s="77"/>
      <c r="KHG40" s="77"/>
      <c r="KHH40" s="77"/>
      <c r="KHI40" s="77"/>
      <c r="KHJ40" s="77"/>
      <c r="KHK40" s="77"/>
      <c r="KHL40" s="77"/>
      <c r="KHM40" s="77"/>
      <c r="KHN40" s="77"/>
      <c r="KHO40" s="77"/>
      <c r="KHP40" s="77"/>
      <c r="KHQ40" s="77"/>
      <c r="KHR40" s="77"/>
      <c r="KHS40" s="77"/>
      <c r="KHT40" s="77"/>
      <c r="KHU40" s="77"/>
      <c r="KHV40" s="77"/>
      <c r="KHW40" s="77"/>
      <c r="KHX40" s="77"/>
      <c r="KHY40" s="77"/>
      <c r="KHZ40" s="77"/>
      <c r="KIA40" s="77"/>
      <c r="KIB40" s="77"/>
      <c r="KIC40" s="77"/>
      <c r="KID40" s="77"/>
      <c r="KIE40" s="77"/>
      <c r="KIF40" s="77"/>
      <c r="KIG40" s="77"/>
      <c r="KIH40" s="77"/>
      <c r="KII40" s="77"/>
      <c r="KIJ40" s="77"/>
      <c r="KIK40" s="77"/>
      <c r="KIL40" s="77"/>
      <c r="KIM40" s="77"/>
      <c r="KIN40" s="77"/>
      <c r="KIO40" s="77"/>
      <c r="KIP40" s="77"/>
      <c r="KIQ40" s="77"/>
      <c r="KIR40" s="77"/>
      <c r="KIS40" s="77"/>
      <c r="KIT40" s="77"/>
      <c r="KIU40" s="77"/>
      <c r="KIV40" s="77"/>
      <c r="KIW40" s="77"/>
      <c r="KIX40" s="77"/>
      <c r="KIY40" s="77"/>
      <c r="KIZ40" s="77"/>
      <c r="KJA40" s="77"/>
      <c r="KJB40" s="77"/>
      <c r="KJC40" s="77"/>
      <c r="KJD40" s="77"/>
      <c r="KJE40" s="77"/>
      <c r="KJF40" s="77"/>
      <c r="KJG40" s="77"/>
      <c r="KJH40" s="77"/>
      <c r="KJI40" s="77"/>
      <c r="KJJ40" s="77"/>
      <c r="KJK40" s="77"/>
      <c r="KJL40" s="77"/>
      <c r="KJM40" s="77"/>
      <c r="KJN40" s="77"/>
      <c r="KJO40" s="77"/>
      <c r="KJP40" s="77"/>
      <c r="KJQ40" s="77"/>
      <c r="KJR40" s="77"/>
      <c r="KJS40" s="77"/>
      <c r="KJT40" s="77"/>
      <c r="KJU40" s="77"/>
      <c r="KJV40" s="77"/>
      <c r="KJW40" s="77"/>
      <c r="KJX40" s="77"/>
      <c r="KJY40" s="77"/>
      <c r="KJZ40" s="77"/>
      <c r="KKA40" s="77"/>
      <c r="KKB40" s="77"/>
      <c r="KKC40" s="77"/>
      <c r="KKD40" s="77"/>
      <c r="KKE40" s="77"/>
      <c r="KKF40" s="77"/>
      <c r="KKG40" s="77"/>
      <c r="KKH40" s="77"/>
      <c r="KKI40" s="77"/>
      <c r="KKJ40" s="77"/>
      <c r="KKK40" s="77"/>
      <c r="KKL40" s="77"/>
      <c r="KKM40" s="77"/>
      <c r="KKN40" s="77"/>
      <c r="KKO40" s="77"/>
      <c r="KKP40" s="77"/>
      <c r="KKQ40" s="77"/>
      <c r="KKR40" s="77"/>
      <c r="KKS40" s="77"/>
      <c r="KKT40" s="77"/>
      <c r="KKU40" s="77"/>
      <c r="KKV40" s="77"/>
      <c r="KKW40" s="77"/>
      <c r="KKX40" s="77"/>
      <c r="KKY40" s="77"/>
      <c r="KKZ40" s="77"/>
      <c r="KLA40" s="77"/>
      <c r="KLB40" s="77"/>
      <c r="KLC40" s="77"/>
      <c r="KLD40" s="77"/>
      <c r="KLE40" s="77"/>
      <c r="KLF40" s="77"/>
      <c r="KLG40" s="77"/>
      <c r="KLH40" s="77"/>
      <c r="KLI40" s="77"/>
      <c r="KLJ40" s="77"/>
      <c r="KLK40" s="77"/>
      <c r="KLL40" s="77"/>
      <c r="KLM40" s="77"/>
      <c r="KLN40" s="77"/>
      <c r="KLO40" s="77"/>
      <c r="KLP40" s="77"/>
      <c r="KLQ40" s="77"/>
      <c r="KLR40" s="77"/>
      <c r="KLS40" s="77"/>
      <c r="KLT40" s="77"/>
      <c r="KLU40" s="77"/>
      <c r="KLV40" s="77"/>
      <c r="KLW40" s="77"/>
      <c r="KLX40" s="77"/>
      <c r="KLY40" s="77"/>
      <c r="KLZ40" s="77"/>
      <c r="KMA40" s="77"/>
      <c r="KMB40" s="77"/>
      <c r="KMC40" s="77"/>
      <c r="KMD40" s="77"/>
      <c r="KME40" s="77"/>
      <c r="KMF40" s="77"/>
      <c r="KMG40" s="77"/>
      <c r="KMH40" s="77"/>
      <c r="KMI40" s="77"/>
      <c r="KMJ40" s="77"/>
      <c r="KMK40" s="77"/>
      <c r="KML40" s="77"/>
      <c r="KMM40" s="77"/>
      <c r="KMN40" s="77"/>
      <c r="KMO40" s="77"/>
      <c r="KMP40" s="77"/>
      <c r="KMQ40" s="77"/>
      <c r="KMR40" s="77"/>
      <c r="KMS40" s="77"/>
      <c r="KMT40" s="77"/>
      <c r="KMU40" s="77"/>
      <c r="KMV40" s="77"/>
      <c r="KMW40" s="77"/>
      <c r="KMX40" s="77"/>
      <c r="KMY40" s="77"/>
      <c r="KMZ40" s="77"/>
      <c r="KNA40" s="77"/>
      <c r="KNB40" s="77"/>
      <c r="KNC40" s="77"/>
      <c r="KND40" s="77"/>
      <c r="KNE40" s="77"/>
      <c r="KNF40" s="77"/>
      <c r="KNG40" s="77"/>
      <c r="KNH40" s="77"/>
      <c r="KNI40" s="77"/>
      <c r="KNJ40" s="77"/>
      <c r="KNK40" s="77"/>
      <c r="KNL40" s="77"/>
      <c r="KNM40" s="77"/>
      <c r="KNN40" s="77"/>
      <c r="KNO40" s="77"/>
      <c r="KNP40" s="77"/>
      <c r="KNQ40" s="77"/>
      <c r="KNR40" s="77"/>
      <c r="KNS40" s="77"/>
      <c r="KNT40" s="77"/>
      <c r="KNU40" s="77"/>
      <c r="KNV40" s="77"/>
      <c r="KNW40" s="77"/>
      <c r="KNX40" s="77"/>
      <c r="KNY40" s="77"/>
      <c r="KNZ40" s="77"/>
      <c r="KOA40" s="77"/>
      <c r="KOB40" s="77"/>
      <c r="KOC40" s="77"/>
      <c r="KOD40" s="77"/>
      <c r="KOE40" s="77"/>
      <c r="KOF40" s="77"/>
      <c r="KOG40" s="77"/>
      <c r="KOH40" s="77"/>
      <c r="KOI40" s="77"/>
      <c r="KOJ40" s="77"/>
      <c r="KOK40" s="77"/>
      <c r="KOL40" s="77"/>
      <c r="KOM40" s="77"/>
      <c r="KON40" s="77"/>
      <c r="KOO40" s="77"/>
      <c r="KOP40" s="77"/>
      <c r="KOQ40" s="77"/>
      <c r="KOR40" s="77"/>
      <c r="KOS40" s="77"/>
      <c r="KOT40" s="77"/>
      <c r="KOU40" s="77"/>
      <c r="KOV40" s="77"/>
      <c r="KOW40" s="77"/>
      <c r="KOX40" s="77"/>
      <c r="KOY40" s="77"/>
      <c r="KOZ40" s="77"/>
      <c r="KPA40" s="77"/>
      <c r="KPB40" s="77"/>
      <c r="KPC40" s="77"/>
      <c r="KPD40" s="77"/>
      <c r="KPE40" s="77"/>
      <c r="KPF40" s="77"/>
      <c r="KPG40" s="77"/>
      <c r="KPH40" s="77"/>
      <c r="KPI40" s="77"/>
      <c r="KPJ40" s="77"/>
      <c r="KPK40" s="77"/>
      <c r="KPL40" s="77"/>
      <c r="KPM40" s="77"/>
      <c r="KPN40" s="77"/>
      <c r="KPO40" s="77"/>
      <c r="KPP40" s="77"/>
      <c r="KPQ40" s="77"/>
      <c r="KPR40" s="77"/>
      <c r="KPS40" s="77"/>
      <c r="KPT40" s="77"/>
      <c r="KPU40" s="77"/>
      <c r="KPV40" s="77"/>
      <c r="KPW40" s="77"/>
      <c r="KPX40" s="77"/>
      <c r="KPY40" s="77"/>
      <c r="KPZ40" s="77"/>
      <c r="KQA40" s="77"/>
      <c r="KQB40" s="77"/>
      <c r="KQC40" s="77"/>
      <c r="KQD40" s="77"/>
      <c r="KQE40" s="77"/>
      <c r="KQF40" s="77"/>
      <c r="KQG40" s="77"/>
      <c r="KQH40" s="77"/>
      <c r="KQI40" s="77"/>
      <c r="KQJ40" s="77"/>
      <c r="KQK40" s="77"/>
      <c r="KQL40" s="77"/>
      <c r="KQM40" s="77"/>
      <c r="KQN40" s="77"/>
      <c r="KQO40" s="77"/>
      <c r="KQP40" s="77"/>
      <c r="KQQ40" s="77"/>
      <c r="KQR40" s="77"/>
      <c r="KQS40" s="77"/>
      <c r="KQT40" s="77"/>
      <c r="KQU40" s="77"/>
      <c r="KQV40" s="77"/>
      <c r="KQW40" s="77"/>
      <c r="KQX40" s="77"/>
      <c r="KQY40" s="77"/>
      <c r="KQZ40" s="77"/>
      <c r="KRA40" s="77"/>
      <c r="KRB40" s="77"/>
      <c r="KRC40" s="77"/>
      <c r="KRD40" s="77"/>
      <c r="KRE40" s="77"/>
      <c r="KRF40" s="77"/>
      <c r="KRG40" s="77"/>
      <c r="KRH40" s="77"/>
      <c r="KRI40" s="77"/>
      <c r="KRJ40" s="77"/>
      <c r="KRK40" s="77"/>
      <c r="KRL40" s="77"/>
      <c r="KRM40" s="77"/>
      <c r="KRN40" s="77"/>
      <c r="KRO40" s="77"/>
      <c r="KRP40" s="77"/>
      <c r="KRQ40" s="77"/>
      <c r="KRR40" s="77"/>
      <c r="KRS40" s="77"/>
      <c r="KRT40" s="77"/>
      <c r="KRU40" s="77"/>
      <c r="KRV40" s="77"/>
      <c r="KRW40" s="77"/>
      <c r="KRX40" s="77"/>
      <c r="KRY40" s="77"/>
      <c r="KRZ40" s="77"/>
      <c r="KSA40" s="77"/>
      <c r="KSB40" s="77"/>
      <c r="KSC40" s="77"/>
      <c r="KSD40" s="77"/>
      <c r="KSE40" s="77"/>
      <c r="KSF40" s="77"/>
      <c r="KSG40" s="77"/>
      <c r="KSH40" s="77"/>
      <c r="KSI40" s="77"/>
      <c r="KSJ40" s="77"/>
      <c r="KSK40" s="77"/>
      <c r="KSL40" s="77"/>
      <c r="KSM40" s="77"/>
      <c r="KSN40" s="77"/>
      <c r="KSO40" s="77"/>
      <c r="KSP40" s="77"/>
      <c r="KSQ40" s="77"/>
      <c r="KSR40" s="77"/>
      <c r="KSS40" s="77"/>
      <c r="KST40" s="77"/>
      <c r="KSU40" s="77"/>
      <c r="KSV40" s="77"/>
      <c r="KSW40" s="77"/>
      <c r="KSX40" s="77"/>
      <c r="KSY40" s="77"/>
      <c r="KSZ40" s="77"/>
      <c r="KTA40" s="77"/>
      <c r="KTB40" s="77"/>
      <c r="KTC40" s="77"/>
      <c r="KTD40" s="77"/>
      <c r="KTE40" s="77"/>
      <c r="KTF40" s="77"/>
      <c r="KTG40" s="77"/>
      <c r="KTH40" s="77"/>
      <c r="KTI40" s="77"/>
      <c r="KTJ40" s="77"/>
      <c r="KTK40" s="77"/>
      <c r="KTL40" s="77"/>
      <c r="KTM40" s="77"/>
      <c r="KTN40" s="77"/>
      <c r="KTO40" s="77"/>
      <c r="KTP40" s="77"/>
      <c r="KTQ40" s="77"/>
      <c r="KTR40" s="77"/>
      <c r="KTS40" s="77"/>
      <c r="KTT40" s="77"/>
      <c r="KTU40" s="77"/>
      <c r="KTV40" s="77"/>
      <c r="KTW40" s="77"/>
      <c r="KTX40" s="77"/>
      <c r="KTY40" s="77"/>
      <c r="KTZ40" s="77"/>
      <c r="KUA40" s="77"/>
      <c r="KUB40" s="77"/>
      <c r="KUC40" s="77"/>
      <c r="KUD40" s="77"/>
      <c r="KUE40" s="77"/>
      <c r="KUF40" s="77"/>
      <c r="KUG40" s="77"/>
      <c r="KUH40" s="77"/>
      <c r="KUI40" s="77"/>
      <c r="KUJ40" s="77"/>
      <c r="KUK40" s="77"/>
      <c r="KUL40" s="77"/>
      <c r="KUM40" s="77"/>
      <c r="KUN40" s="77"/>
      <c r="KUO40" s="77"/>
      <c r="KUP40" s="77"/>
      <c r="KUQ40" s="77"/>
      <c r="KUR40" s="77"/>
      <c r="KUS40" s="77"/>
      <c r="KUT40" s="77"/>
      <c r="KUU40" s="77"/>
      <c r="KUV40" s="77"/>
      <c r="KUW40" s="77"/>
      <c r="KUX40" s="77"/>
      <c r="KUY40" s="77"/>
      <c r="KUZ40" s="77"/>
      <c r="KVA40" s="77"/>
      <c r="KVB40" s="77"/>
      <c r="KVC40" s="77"/>
      <c r="KVD40" s="77"/>
      <c r="KVE40" s="77"/>
      <c r="KVF40" s="77"/>
      <c r="KVG40" s="77"/>
      <c r="KVH40" s="77"/>
      <c r="KVI40" s="77"/>
      <c r="KVJ40" s="77"/>
      <c r="KVK40" s="77"/>
      <c r="KVL40" s="77"/>
      <c r="KVM40" s="77"/>
      <c r="KVN40" s="77"/>
      <c r="KVO40" s="77"/>
      <c r="KVP40" s="77"/>
      <c r="KVQ40" s="77"/>
      <c r="KVR40" s="77"/>
      <c r="KVS40" s="77"/>
      <c r="KVT40" s="77"/>
      <c r="KVU40" s="77"/>
      <c r="KVV40" s="77"/>
      <c r="KVW40" s="77"/>
      <c r="KVX40" s="77"/>
      <c r="KVY40" s="77"/>
      <c r="KVZ40" s="77"/>
      <c r="KWA40" s="77"/>
      <c r="KWB40" s="77"/>
      <c r="KWC40" s="77"/>
      <c r="KWD40" s="77"/>
      <c r="KWE40" s="77"/>
      <c r="KWF40" s="77"/>
      <c r="KWG40" s="77"/>
      <c r="KWH40" s="77"/>
      <c r="KWI40" s="77"/>
      <c r="KWJ40" s="77"/>
      <c r="KWK40" s="77"/>
      <c r="KWL40" s="77"/>
      <c r="KWM40" s="77"/>
      <c r="KWN40" s="77"/>
      <c r="KWO40" s="77"/>
      <c r="KWP40" s="77"/>
      <c r="KWQ40" s="77"/>
      <c r="KWR40" s="77"/>
      <c r="KWS40" s="77"/>
      <c r="KWT40" s="77"/>
      <c r="KWU40" s="77"/>
      <c r="KWV40" s="77"/>
      <c r="KWW40" s="77"/>
      <c r="KWX40" s="77"/>
      <c r="KWY40" s="77"/>
      <c r="KWZ40" s="77"/>
      <c r="KXA40" s="77"/>
      <c r="KXB40" s="77"/>
      <c r="KXC40" s="77"/>
      <c r="KXD40" s="77"/>
      <c r="KXE40" s="77"/>
      <c r="KXF40" s="77"/>
      <c r="KXG40" s="77"/>
      <c r="KXH40" s="77"/>
      <c r="KXI40" s="77"/>
      <c r="KXJ40" s="77"/>
      <c r="KXK40" s="77"/>
      <c r="KXL40" s="77"/>
      <c r="KXM40" s="77"/>
      <c r="KXN40" s="77"/>
      <c r="KXO40" s="77"/>
      <c r="KXP40" s="77"/>
      <c r="KXQ40" s="77"/>
      <c r="KXR40" s="77"/>
      <c r="KXS40" s="77"/>
      <c r="KXT40" s="77"/>
      <c r="KXU40" s="77"/>
      <c r="KXV40" s="77"/>
      <c r="KXW40" s="77"/>
      <c r="KXX40" s="77"/>
      <c r="KXY40" s="77"/>
      <c r="KXZ40" s="77"/>
      <c r="KYA40" s="77"/>
      <c r="KYB40" s="77"/>
      <c r="KYC40" s="77"/>
      <c r="KYD40" s="77"/>
      <c r="KYE40" s="77"/>
      <c r="KYF40" s="77"/>
      <c r="KYG40" s="77"/>
      <c r="KYH40" s="77"/>
      <c r="KYI40" s="77"/>
      <c r="KYJ40" s="77"/>
      <c r="KYK40" s="77"/>
      <c r="KYL40" s="77"/>
      <c r="KYM40" s="77"/>
      <c r="KYN40" s="77"/>
      <c r="KYO40" s="77"/>
      <c r="KYP40" s="77"/>
      <c r="KYQ40" s="77"/>
      <c r="KYR40" s="77"/>
      <c r="KYS40" s="77"/>
      <c r="KYT40" s="77"/>
      <c r="KYU40" s="77"/>
      <c r="KYV40" s="77"/>
      <c r="KYW40" s="77"/>
      <c r="KYX40" s="77"/>
      <c r="KYY40" s="77"/>
      <c r="KYZ40" s="77"/>
      <c r="KZA40" s="77"/>
      <c r="KZB40" s="77"/>
      <c r="KZC40" s="77"/>
      <c r="KZD40" s="77"/>
      <c r="KZE40" s="77"/>
      <c r="KZF40" s="77"/>
      <c r="KZG40" s="77"/>
      <c r="KZH40" s="77"/>
      <c r="KZI40" s="77"/>
      <c r="KZJ40" s="77"/>
      <c r="KZK40" s="77"/>
      <c r="KZL40" s="77"/>
      <c r="KZM40" s="77"/>
      <c r="KZN40" s="77"/>
      <c r="KZO40" s="77"/>
      <c r="KZP40" s="77"/>
      <c r="KZQ40" s="77"/>
      <c r="KZR40" s="77"/>
      <c r="KZS40" s="77"/>
      <c r="KZT40" s="77"/>
      <c r="KZU40" s="77"/>
      <c r="KZV40" s="77"/>
      <c r="KZW40" s="77"/>
      <c r="KZX40" s="77"/>
      <c r="KZY40" s="77"/>
      <c r="KZZ40" s="77"/>
      <c r="LAA40" s="77"/>
      <c r="LAB40" s="77"/>
      <c r="LAC40" s="77"/>
      <c r="LAD40" s="77"/>
      <c r="LAE40" s="77"/>
      <c r="LAF40" s="77"/>
      <c r="LAG40" s="77"/>
      <c r="LAH40" s="77"/>
      <c r="LAI40" s="77"/>
      <c r="LAJ40" s="77"/>
      <c r="LAK40" s="77"/>
      <c r="LAL40" s="77"/>
      <c r="LAM40" s="77"/>
      <c r="LAN40" s="77"/>
      <c r="LAO40" s="77"/>
      <c r="LAP40" s="77"/>
      <c r="LAQ40" s="77"/>
      <c r="LAR40" s="77"/>
      <c r="LAS40" s="77"/>
      <c r="LAT40" s="77"/>
      <c r="LAU40" s="77"/>
      <c r="LAV40" s="77"/>
      <c r="LAW40" s="77"/>
      <c r="LAX40" s="77"/>
      <c r="LAY40" s="77"/>
      <c r="LAZ40" s="77"/>
      <c r="LBA40" s="77"/>
      <c r="LBB40" s="77"/>
      <c r="LBC40" s="77"/>
      <c r="LBD40" s="77"/>
      <c r="LBE40" s="77"/>
      <c r="LBF40" s="77"/>
      <c r="LBG40" s="77"/>
      <c r="LBH40" s="77"/>
      <c r="LBI40" s="77"/>
      <c r="LBJ40" s="77"/>
      <c r="LBK40" s="77"/>
      <c r="LBL40" s="77"/>
      <c r="LBM40" s="77"/>
      <c r="LBN40" s="77"/>
      <c r="LBO40" s="77"/>
      <c r="LBP40" s="77"/>
      <c r="LBQ40" s="77"/>
      <c r="LBR40" s="77"/>
      <c r="LBS40" s="77"/>
      <c r="LBT40" s="77"/>
      <c r="LBU40" s="77"/>
      <c r="LBV40" s="77"/>
      <c r="LBW40" s="77"/>
      <c r="LBX40" s="77"/>
      <c r="LBY40" s="77"/>
      <c r="LBZ40" s="77"/>
      <c r="LCA40" s="77"/>
      <c r="LCB40" s="77"/>
      <c r="LCC40" s="77"/>
      <c r="LCD40" s="77"/>
      <c r="LCE40" s="77"/>
      <c r="LCF40" s="77"/>
      <c r="LCG40" s="77"/>
      <c r="LCH40" s="77"/>
      <c r="LCI40" s="77"/>
      <c r="LCJ40" s="77"/>
      <c r="LCK40" s="77"/>
      <c r="LCL40" s="77"/>
      <c r="LCM40" s="77"/>
      <c r="LCN40" s="77"/>
      <c r="LCO40" s="77"/>
      <c r="LCP40" s="77"/>
      <c r="LCQ40" s="77"/>
      <c r="LCR40" s="77"/>
      <c r="LCS40" s="77"/>
      <c r="LCT40" s="77"/>
      <c r="LCU40" s="77"/>
      <c r="LCV40" s="77"/>
      <c r="LCW40" s="77"/>
      <c r="LCX40" s="77"/>
      <c r="LCY40" s="77"/>
      <c r="LCZ40" s="77"/>
      <c r="LDA40" s="77"/>
      <c r="LDB40" s="77"/>
      <c r="LDC40" s="77"/>
      <c r="LDD40" s="77"/>
      <c r="LDE40" s="77"/>
      <c r="LDF40" s="77"/>
      <c r="LDG40" s="77"/>
      <c r="LDH40" s="77"/>
      <c r="LDI40" s="77"/>
      <c r="LDJ40" s="77"/>
      <c r="LDK40" s="77"/>
      <c r="LDL40" s="77"/>
      <c r="LDM40" s="77"/>
      <c r="LDN40" s="77"/>
      <c r="LDO40" s="77"/>
      <c r="LDP40" s="77"/>
      <c r="LDQ40" s="77"/>
      <c r="LDR40" s="77"/>
      <c r="LDS40" s="77"/>
      <c r="LDT40" s="77"/>
      <c r="LDU40" s="77"/>
      <c r="LDV40" s="77"/>
      <c r="LDW40" s="77"/>
      <c r="LDX40" s="77"/>
      <c r="LDY40" s="77"/>
      <c r="LDZ40" s="77"/>
      <c r="LEA40" s="77"/>
      <c r="LEB40" s="77"/>
      <c r="LEC40" s="77"/>
      <c r="LED40" s="77"/>
      <c r="LEE40" s="77"/>
      <c r="LEF40" s="77"/>
      <c r="LEG40" s="77"/>
      <c r="LEH40" s="77"/>
      <c r="LEI40" s="77"/>
      <c r="LEJ40" s="77"/>
      <c r="LEK40" s="77"/>
      <c r="LEL40" s="77"/>
      <c r="LEM40" s="77"/>
      <c r="LEN40" s="77"/>
      <c r="LEO40" s="77"/>
      <c r="LEP40" s="77"/>
      <c r="LEQ40" s="77"/>
      <c r="LER40" s="77"/>
      <c r="LES40" s="77"/>
      <c r="LET40" s="77"/>
      <c r="LEU40" s="77"/>
      <c r="LEV40" s="77"/>
      <c r="LEW40" s="77"/>
      <c r="LEX40" s="77"/>
      <c r="LEY40" s="77"/>
      <c r="LEZ40" s="77"/>
      <c r="LFA40" s="77"/>
      <c r="LFB40" s="77"/>
      <c r="LFC40" s="77"/>
      <c r="LFD40" s="77"/>
      <c r="LFE40" s="77"/>
      <c r="LFF40" s="77"/>
      <c r="LFG40" s="77"/>
      <c r="LFH40" s="77"/>
      <c r="LFI40" s="77"/>
      <c r="LFJ40" s="77"/>
      <c r="LFK40" s="77"/>
      <c r="LFL40" s="77"/>
      <c r="LFM40" s="77"/>
      <c r="LFN40" s="77"/>
      <c r="LFO40" s="77"/>
      <c r="LFP40" s="77"/>
      <c r="LFQ40" s="77"/>
      <c r="LFR40" s="77"/>
      <c r="LFS40" s="77"/>
      <c r="LFT40" s="77"/>
      <c r="LFU40" s="77"/>
      <c r="LFV40" s="77"/>
      <c r="LFW40" s="77"/>
      <c r="LFX40" s="77"/>
      <c r="LFY40" s="77"/>
      <c r="LFZ40" s="77"/>
      <c r="LGA40" s="77"/>
      <c r="LGB40" s="77"/>
      <c r="LGC40" s="77"/>
      <c r="LGD40" s="77"/>
      <c r="LGE40" s="77"/>
      <c r="LGF40" s="77"/>
      <c r="LGG40" s="77"/>
      <c r="LGH40" s="77"/>
      <c r="LGI40" s="77"/>
      <c r="LGJ40" s="77"/>
      <c r="LGK40" s="77"/>
      <c r="LGL40" s="77"/>
      <c r="LGM40" s="77"/>
      <c r="LGN40" s="77"/>
      <c r="LGO40" s="77"/>
      <c r="LGP40" s="77"/>
      <c r="LGQ40" s="77"/>
      <c r="LGR40" s="77"/>
      <c r="LGS40" s="77"/>
      <c r="LGT40" s="77"/>
      <c r="LGU40" s="77"/>
      <c r="LGV40" s="77"/>
      <c r="LGW40" s="77"/>
      <c r="LGX40" s="77"/>
      <c r="LGY40" s="77"/>
      <c r="LGZ40" s="77"/>
      <c r="LHA40" s="77"/>
      <c r="LHB40" s="77"/>
      <c r="LHC40" s="77"/>
      <c r="LHD40" s="77"/>
      <c r="LHE40" s="77"/>
      <c r="LHF40" s="77"/>
      <c r="LHG40" s="77"/>
      <c r="LHH40" s="77"/>
      <c r="LHI40" s="77"/>
      <c r="LHJ40" s="77"/>
      <c r="LHK40" s="77"/>
      <c r="LHL40" s="77"/>
      <c r="LHM40" s="77"/>
      <c r="LHN40" s="77"/>
      <c r="LHO40" s="77"/>
      <c r="LHP40" s="77"/>
      <c r="LHQ40" s="77"/>
      <c r="LHR40" s="77"/>
      <c r="LHS40" s="77"/>
      <c r="LHT40" s="77"/>
      <c r="LHU40" s="77"/>
      <c r="LHV40" s="77"/>
      <c r="LHW40" s="77"/>
      <c r="LHX40" s="77"/>
      <c r="LHY40" s="77"/>
      <c r="LHZ40" s="77"/>
      <c r="LIA40" s="77"/>
      <c r="LIB40" s="77"/>
      <c r="LIC40" s="77"/>
      <c r="LID40" s="77"/>
      <c r="LIE40" s="77"/>
      <c r="LIF40" s="77"/>
      <c r="LIG40" s="77"/>
      <c r="LIH40" s="77"/>
      <c r="LII40" s="77"/>
      <c r="LIJ40" s="77"/>
      <c r="LIK40" s="77"/>
      <c r="LIL40" s="77"/>
      <c r="LIM40" s="77"/>
      <c r="LIN40" s="77"/>
      <c r="LIO40" s="77"/>
      <c r="LIP40" s="77"/>
      <c r="LIQ40" s="77"/>
      <c r="LIR40" s="77"/>
      <c r="LIS40" s="77"/>
      <c r="LIT40" s="77"/>
      <c r="LIU40" s="77"/>
      <c r="LIV40" s="77"/>
      <c r="LIW40" s="77"/>
      <c r="LIX40" s="77"/>
      <c r="LIY40" s="77"/>
      <c r="LIZ40" s="77"/>
      <c r="LJA40" s="77"/>
      <c r="LJB40" s="77"/>
      <c r="LJC40" s="77"/>
      <c r="LJD40" s="77"/>
      <c r="LJE40" s="77"/>
      <c r="LJF40" s="77"/>
      <c r="LJG40" s="77"/>
      <c r="LJH40" s="77"/>
      <c r="LJI40" s="77"/>
      <c r="LJJ40" s="77"/>
      <c r="LJK40" s="77"/>
      <c r="LJL40" s="77"/>
      <c r="LJM40" s="77"/>
      <c r="LJN40" s="77"/>
      <c r="LJO40" s="77"/>
      <c r="LJP40" s="77"/>
      <c r="LJQ40" s="77"/>
      <c r="LJR40" s="77"/>
      <c r="LJS40" s="77"/>
      <c r="LJT40" s="77"/>
      <c r="LJU40" s="77"/>
      <c r="LJV40" s="77"/>
      <c r="LJW40" s="77"/>
      <c r="LJX40" s="77"/>
      <c r="LJY40" s="77"/>
      <c r="LJZ40" s="77"/>
      <c r="LKA40" s="77"/>
      <c r="LKB40" s="77"/>
      <c r="LKC40" s="77"/>
      <c r="LKD40" s="77"/>
      <c r="LKE40" s="77"/>
      <c r="LKF40" s="77"/>
      <c r="LKG40" s="77"/>
      <c r="LKH40" s="77"/>
      <c r="LKI40" s="77"/>
      <c r="LKJ40" s="77"/>
      <c r="LKK40" s="77"/>
      <c r="LKL40" s="77"/>
      <c r="LKM40" s="77"/>
      <c r="LKN40" s="77"/>
      <c r="LKO40" s="77"/>
      <c r="LKP40" s="77"/>
      <c r="LKQ40" s="77"/>
      <c r="LKR40" s="77"/>
      <c r="LKS40" s="77"/>
      <c r="LKT40" s="77"/>
      <c r="LKU40" s="77"/>
      <c r="LKV40" s="77"/>
      <c r="LKW40" s="77"/>
      <c r="LKX40" s="77"/>
      <c r="LKY40" s="77"/>
      <c r="LKZ40" s="77"/>
      <c r="LLA40" s="77"/>
      <c r="LLB40" s="77"/>
      <c r="LLC40" s="77"/>
      <c r="LLD40" s="77"/>
      <c r="LLE40" s="77"/>
      <c r="LLF40" s="77"/>
      <c r="LLG40" s="77"/>
      <c r="LLH40" s="77"/>
      <c r="LLI40" s="77"/>
      <c r="LLJ40" s="77"/>
      <c r="LLK40" s="77"/>
      <c r="LLL40" s="77"/>
      <c r="LLM40" s="77"/>
      <c r="LLN40" s="77"/>
      <c r="LLO40" s="77"/>
      <c r="LLP40" s="77"/>
      <c r="LLQ40" s="77"/>
      <c r="LLR40" s="77"/>
      <c r="LLS40" s="77"/>
      <c r="LLT40" s="77"/>
      <c r="LLU40" s="77"/>
      <c r="LLV40" s="77"/>
      <c r="LLW40" s="77"/>
      <c r="LLX40" s="77"/>
      <c r="LLY40" s="77"/>
      <c r="LLZ40" s="77"/>
      <c r="LMA40" s="77"/>
      <c r="LMB40" s="77"/>
      <c r="LMC40" s="77"/>
      <c r="LMD40" s="77"/>
      <c r="LME40" s="77"/>
      <c r="LMF40" s="77"/>
      <c r="LMG40" s="77"/>
      <c r="LMH40" s="77"/>
      <c r="LMI40" s="77"/>
      <c r="LMJ40" s="77"/>
      <c r="LMK40" s="77"/>
      <c r="LML40" s="77"/>
      <c r="LMM40" s="77"/>
      <c r="LMN40" s="77"/>
      <c r="LMO40" s="77"/>
      <c r="LMP40" s="77"/>
      <c r="LMQ40" s="77"/>
      <c r="LMR40" s="77"/>
      <c r="LMS40" s="77"/>
      <c r="LMT40" s="77"/>
      <c r="LMU40" s="77"/>
      <c r="LMV40" s="77"/>
      <c r="LMW40" s="77"/>
      <c r="LMX40" s="77"/>
      <c r="LMY40" s="77"/>
      <c r="LMZ40" s="77"/>
      <c r="LNA40" s="77"/>
      <c r="LNB40" s="77"/>
      <c r="LNC40" s="77"/>
      <c r="LND40" s="77"/>
      <c r="LNE40" s="77"/>
      <c r="LNF40" s="77"/>
      <c r="LNG40" s="77"/>
      <c r="LNH40" s="77"/>
      <c r="LNI40" s="77"/>
      <c r="LNJ40" s="77"/>
      <c r="LNK40" s="77"/>
      <c r="LNL40" s="77"/>
      <c r="LNM40" s="77"/>
      <c r="LNN40" s="77"/>
      <c r="LNO40" s="77"/>
      <c r="LNP40" s="77"/>
      <c r="LNQ40" s="77"/>
      <c r="LNR40" s="77"/>
      <c r="LNS40" s="77"/>
      <c r="LNT40" s="77"/>
      <c r="LNU40" s="77"/>
      <c r="LNV40" s="77"/>
      <c r="LNW40" s="77"/>
      <c r="LNX40" s="77"/>
      <c r="LNY40" s="77"/>
      <c r="LNZ40" s="77"/>
      <c r="LOA40" s="77"/>
      <c r="LOB40" s="77"/>
      <c r="LOC40" s="77"/>
      <c r="LOD40" s="77"/>
      <c r="LOE40" s="77"/>
      <c r="LOF40" s="77"/>
      <c r="LOG40" s="77"/>
      <c r="LOH40" s="77"/>
      <c r="LOI40" s="77"/>
      <c r="LOJ40" s="77"/>
      <c r="LOK40" s="77"/>
      <c r="LOL40" s="77"/>
      <c r="LOM40" s="77"/>
      <c r="LON40" s="77"/>
      <c r="LOO40" s="77"/>
      <c r="LOP40" s="77"/>
      <c r="LOQ40" s="77"/>
      <c r="LOR40" s="77"/>
      <c r="LOS40" s="77"/>
      <c r="LOT40" s="77"/>
      <c r="LOU40" s="77"/>
      <c r="LOV40" s="77"/>
      <c r="LOW40" s="77"/>
      <c r="LOX40" s="77"/>
      <c r="LOY40" s="77"/>
      <c r="LOZ40" s="77"/>
      <c r="LPA40" s="77"/>
      <c r="LPB40" s="77"/>
      <c r="LPC40" s="77"/>
      <c r="LPD40" s="77"/>
      <c r="LPE40" s="77"/>
      <c r="LPF40" s="77"/>
      <c r="LPG40" s="77"/>
      <c r="LPH40" s="77"/>
      <c r="LPI40" s="77"/>
      <c r="LPJ40" s="77"/>
      <c r="LPK40" s="77"/>
      <c r="LPL40" s="77"/>
      <c r="LPM40" s="77"/>
      <c r="LPN40" s="77"/>
      <c r="LPO40" s="77"/>
      <c r="LPP40" s="77"/>
      <c r="LPQ40" s="77"/>
      <c r="LPR40" s="77"/>
      <c r="LPS40" s="77"/>
      <c r="LPT40" s="77"/>
      <c r="LPU40" s="77"/>
      <c r="LPV40" s="77"/>
      <c r="LPW40" s="77"/>
      <c r="LPX40" s="77"/>
      <c r="LPY40" s="77"/>
      <c r="LPZ40" s="77"/>
      <c r="LQA40" s="77"/>
      <c r="LQB40" s="77"/>
      <c r="LQC40" s="77"/>
      <c r="LQD40" s="77"/>
      <c r="LQE40" s="77"/>
      <c r="LQF40" s="77"/>
      <c r="LQG40" s="77"/>
      <c r="LQH40" s="77"/>
      <c r="LQI40" s="77"/>
      <c r="LQJ40" s="77"/>
      <c r="LQK40" s="77"/>
      <c r="LQL40" s="77"/>
      <c r="LQM40" s="77"/>
      <c r="LQN40" s="77"/>
      <c r="LQO40" s="77"/>
      <c r="LQP40" s="77"/>
      <c r="LQQ40" s="77"/>
      <c r="LQR40" s="77"/>
      <c r="LQS40" s="77"/>
      <c r="LQT40" s="77"/>
      <c r="LQU40" s="77"/>
      <c r="LQV40" s="77"/>
      <c r="LQW40" s="77"/>
      <c r="LQX40" s="77"/>
      <c r="LQY40" s="77"/>
      <c r="LQZ40" s="77"/>
      <c r="LRA40" s="77"/>
      <c r="LRB40" s="77"/>
      <c r="LRC40" s="77"/>
      <c r="LRD40" s="77"/>
      <c r="LRE40" s="77"/>
      <c r="LRF40" s="77"/>
      <c r="LRG40" s="77"/>
      <c r="LRH40" s="77"/>
      <c r="LRI40" s="77"/>
      <c r="LRJ40" s="77"/>
      <c r="LRK40" s="77"/>
      <c r="LRL40" s="77"/>
      <c r="LRM40" s="77"/>
      <c r="LRN40" s="77"/>
      <c r="LRO40" s="77"/>
      <c r="LRP40" s="77"/>
      <c r="LRQ40" s="77"/>
      <c r="LRR40" s="77"/>
      <c r="LRS40" s="77"/>
      <c r="LRT40" s="77"/>
      <c r="LRU40" s="77"/>
      <c r="LRV40" s="77"/>
      <c r="LRW40" s="77"/>
      <c r="LRX40" s="77"/>
      <c r="LRY40" s="77"/>
      <c r="LRZ40" s="77"/>
      <c r="LSA40" s="77"/>
      <c r="LSB40" s="77"/>
      <c r="LSC40" s="77"/>
      <c r="LSD40" s="77"/>
      <c r="LSE40" s="77"/>
      <c r="LSF40" s="77"/>
      <c r="LSG40" s="77"/>
      <c r="LSH40" s="77"/>
      <c r="LSI40" s="77"/>
      <c r="LSJ40" s="77"/>
      <c r="LSK40" s="77"/>
      <c r="LSL40" s="77"/>
      <c r="LSM40" s="77"/>
      <c r="LSN40" s="77"/>
      <c r="LSO40" s="77"/>
      <c r="LSP40" s="77"/>
      <c r="LSQ40" s="77"/>
      <c r="LSR40" s="77"/>
      <c r="LSS40" s="77"/>
      <c r="LST40" s="77"/>
      <c r="LSU40" s="77"/>
      <c r="LSV40" s="77"/>
      <c r="LSW40" s="77"/>
      <c r="LSX40" s="77"/>
      <c r="LSY40" s="77"/>
      <c r="LSZ40" s="77"/>
      <c r="LTA40" s="77"/>
      <c r="LTB40" s="77"/>
      <c r="LTC40" s="77"/>
      <c r="LTD40" s="77"/>
      <c r="LTE40" s="77"/>
      <c r="LTF40" s="77"/>
      <c r="LTG40" s="77"/>
      <c r="LTH40" s="77"/>
      <c r="LTI40" s="77"/>
      <c r="LTJ40" s="77"/>
      <c r="LTK40" s="77"/>
      <c r="LTL40" s="77"/>
      <c r="LTM40" s="77"/>
      <c r="LTN40" s="77"/>
      <c r="LTO40" s="77"/>
      <c r="LTP40" s="77"/>
      <c r="LTQ40" s="77"/>
      <c r="LTR40" s="77"/>
      <c r="LTS40" s="77"/>
      <c r="LTT40" s="77"/>
      <c r="LTU40" s="77"/>
      <c r="LTV40" s="77"/>
      <c r="LTW40" s="77"/>
      <c r="LTX40" s="77"/>
      <c r="LTY40" s="77"/>
      <c r="LTZ40" s="77"/>
      <c r="LUA40" s="77"/>
      <c r="LUB40" s="77"/>
      <c r="LUC40" s="77"/>
      <c r="LUD40" s="77"/>
      <c r="LUE40" s="77"/>
      <c r="LUF40" s="77"/>
      <c r="LUG40" s="77"/>
      <c r="LUH40" s="77"/>
      <c r="LUI40" s="77"/>
      <c r="LUJ40" s="77"/>
      <c r="LUK40" s="77"/>
      <c r="LUL40" s="77"/>
      <c r="LUM40" s="77"/>
      <c r="LUN40" s="77"/>
      <c r="LUO40" s="77"/>
      <c r="LUP40" s="77"/>
      <c r="LUQ40" s="77"/>
      <c r="LUR40" s="77"/>
      <c r="LUS40" s="77"/>
      <c r="LUT40" s="77"/>
      <c r="LUU40" s="77"/>
      <c r="LUV40" s="77"/>
      <c r="LUW40" s="77"/>
      <c r="LUX40" s="77"/>
      <c r="LUY40" s="77"/>
      <c r="LUZ40" s="77"/>
      <c r="LVA40" s="77"/>
      <c r="LVB40" s="77"/>
      <c r="LVC40" s="77"/>
      <c r="LVD40" s="77"/>
      <c r="LVE40" s="77"/>
      <c r="LVF40" s="77"/>
      <c r="LVG40" s="77"/>
      <c r="LVH40" s="77"/>
      <c r="LVI40" s="77"/>
      <c r="LVJ40" s="77"/>
      <c r="LVK40" s="77"/>
      <c r="LVL40" s="77"/>
      <c r="LVM40" s="77"/>
      <c r="LVN40" s="77"/>
      <c r="LVO40" s="77"/>
      <c r="LVP40" s="77"/>
      <c r="LVQ40" s="77"/>
      <c r="LVR40" s="77"/>
      <c r="LVS40" s="77"/>
      <c r="LVT40" s="77"/>
      <c r="LVU40" s="77"/>
      <c r="LVV40" s="77"/>
      <c r="LVW40" s="77"/>
      <c r="LVX40" s="77"/>
      <c r="LVY40" s="77"/>
      <c r="LVZ40" s="77"/>
      <c r="LWA40" s="77"/>
      <c r="LWB40" s="77"/>
      <c r="LWC40" s="77"/>
      <c r="LWD40" s="77"/>
      <c r="LWE40" s="77"/>
      <c r="LWF40" s="77"/>
      <c r="LWG40" s="77"/>
      <c r="LWH40" s="77"/>
      <c r="LWI40" s="77"/>
      <c r="LWJ40" s="77"/>
      <c r="LWK40" s="77"/>
      <c r="LWL40" s="77"/>
      <c r="LWM40" s="77"/>
      <c r="LWN40" s="77"/>
      <c r="LWO40" s="77"/>
      <c r="LWP40" s="77"/>
      <c r="LWQ40" s="77"/>
      <c r="LWR40" s="77"/>
      <c r="LWS40" s="77"/>
      <c r="LWT40" s="77"/>
      <c r="LWU40" s="77"/>
      <c r="LWV40" s="77"/>
      <c r="LWW40" s="77"/>
      <c r="LWX40" s="77"/>
      <c r="LWY40" s="77"/>
      <c r="LWZ40" s="77"/>
      <c r="LXA40" s="77"/>
      <c r="LXB40" s="77"/>
      <c r="LXC40" s="77"/>
      <c r="LXD40" s="77"/>
      <c r="LXE40" s="77"/>
      <c r="LXF40" s="77"/>
      <c r="LXG40" s="77"/>
      <c r="LXH40" s="77"/>
      <c r="LXI40" s="77"/>
      <c r="LXJ40" s="77"/>
      <c r="LXK40" s="77"/>
      <c r="LXL40" s="77"/>
      <c r="LXM40" s="77"/>
      <c r="LXN40" s="77"/>
      <c r="LXO40" s="77"/>
      <c r="LXP40" s="77"/>
      <c r="LXQ40" s="77"/>
      <c r="LXR40" s="77"/>
      <c r="LXS40" s="77"/>
      <c r="LXT40" s="77"/>
      <c r="LXU40" s="77"/>
      <c r="LXV40" s="77"/>
      <c r="LXW40" s="77"/>
      <c r="LXX40" s="77"/>
      <c r="LXY40" s="77"/>
      <c r="LXZ40" s="77"/>
      <c r="LYA40" s="77"/>
      <c r="LYB40" s="77"/>
      <c r="LYC40" s="77"/>
      <c r="LYD40" s="77"/>
      <c r="LYE40" s="77"/>
      <c r="LYF40" s="77"/>
      <c r="LYG40" s="77"/>
      <c r="LYH40" s="77"/>
      <c r="LYI40" s="77"/>
      <c r="LYJ40" s="77"/>
      <c r="LYK40" s="77"/>
      <c r="LYL40" s="77"/>
      <c r="LYM40" s="77"/>
      <c r="LYN40" s="77"/>
      <c r="LYO40" s="77"/>
      <c r="LYP40" s="77"/>
      <c r="LYQ40" s="77"/>
      <c r="LYR40" s="77"/>
      <c r="LYS40" s="77"/>
      <c r="LYT40" s="77"/>
      <c r="LYU40" s="77"/>
      <c r="LYV40" s="77"/>
      <c r="LYW40" s="77"/>
      <c r="LYX40" s="77"/>
      <c r="LYY40" s="77"/>
      <c r="LYZ40" s="77"/>
      <c r="LZA40" s="77"/>
      <c r="LZB40" s="77"/>
      <c r="LZC40" s="77"/>
      <c r="LZD40" s="77"/>
      <c r="LZE40" s="77"/>
      <c r="LZF40" s="77"/>
      <c r="LZG40" s="77"/>
      <c r="LZH40" s="77"/>
      <c r="LZI40" s="77"/>
      <c r="LZJ40" s="77"/>
      <c r="LZK40" s="77"/>
      <c r="LZL40" s="77"/>
      <c r="LZM40" s="77"/>
      <c r="LZN40" s="77"/>
      <c r="LZO40" s="77"/>
      <c r="LZP40" s="77"/>
      <c r="LZQ40" s="77"/>
      <c r="LZR40" s="77"/>
      <c r="LZS40" s="77"/>
      <c r="LZT40" s="77"/>
      <c r="LZU40" s="77"/>
      <c r="LZV40" s="77"/>
      <c r="LZW40" s="77"/>
      <c r="LZX40" s="77"/>
      <c r="LZY40" s="77"/>
      <c r="LZZ40" s="77"/>
      <c r="MAA40" s="77"/>
      <c r="MAB40" s="77"/>
      <c r="MAC40" s="77"/>
      <c r="MAD40" s="77"/>
      <c r="MAE40" s="77"/>
      <c r="MAF40" s="77"/>
      <c r="MAG40" s="77"/>
      <c r="MAH40" s="77"/>
      <c r="MAI40" s="77"/>
      <c r="MAJ40" s="77"/>
      <c r="MAK40" s="77"/>
      <c r="MAL40" s="77"/>
      <c r="MAM40" s="77"/>
      <c r="MAN40" s="77"/>
      <c r="MAO40" s="77"/>
      <c r="MAP40" s="77"/>
      <c r="MAQ40" s="77"/>
      <c r="MAR40" s="77"/>
      <c r="MAS40" s="77"/>
      <c r="MAT40" s="77"/>
      <c r="MAU40" s="77"/>
      <c r="MAV40" s="77"/>
      <c r="MAW40" s="77"/>
      <c r="MAX40" s="77"/>
      <c r="MAY40" s="77"/>
      <c r="MAZ40" s="77"/>
      <c r="MBA40" s="77"/>
      <c r="MBB40" s="77"/>
      <c r="MBC40" s="77"/>
      <c r="MBD40" s="77"/>
      <c r="MBE40" s="77"/>
      <c r="MBF40" s="77"/>
      <c r="MBG40" s="77"/>
      <c r="MBH40" s="77"/>
      <c r="MBI40" s="77"/>
      <c r="MBJ40" s="77"/>
      <c r="MBK40" s="77"/>
      <c r="MBL40" s="77"/>
      <c r="MBM40" s="77"/>
      <c r="MBN40" s="77"/>
      <c r="MBO40" s="77"/>
      <c r="MBP40" s="77"/>
      <c r="MBQ40" s="77"/>
      <c r="MBR40" s="77"/>
      <c r="MBS40" s="77"/>
      <c r="MBT40" s="77"/>
      <c r="MBU40" s="77"/>
      <c r="MBV40" s="77"/>
      <c r="MBW40" s="77"/>
      <c r="MBX40" s="77"/>
      <c r="MBY40" s="77"/>
      <c r="MBZ40" s="77"/>
      <c r="MCA40" s="77"/>
      <c r="MCB40" s="77"/>
      <c r="MCC40" s="77"/>
      <c r="MCD40" s="77"/>
      <c r="MCE40" s="77"/>
      <c r="MCF40" s="77"/>
      <c r="MCG40" s="77"/>
      <c r="MCH40" s="77"/>
      <c r="MCI40" s="77"/>
      <c r="MCJ40" s="77"/>
      <c r="MCK40" s="77"/>
      <c r="MCL40" s="77"/>
      <c r="MCM40" s="77"/>
      <c r="MCN40" s="77"/>
      <c r="MCO40" s="77"/>
      <c r="MCP40" s="77"/>
      <c r="MCQ40" s="77"/>
      <c r="MCR40" s="77"/>
      <c r="MCS40" s="77"/>
      <c r="MCT40" s="77"/>
      <c r="MCU40" s="77"/>
      <c r="MCV40" s="77"/>
      <c r="MCW40" s="77"/>
      <c r="MCX40" s="77"/>
      <c r="MCY40" s="77"/>
      <c r="MCZ40" s="77"/>
      <c r="MDA40" s="77"/>
      <c r="MDB40" s="77"/>
      <c r="MDC40" s="77"/>
      <c r="MDD40" s="77"/>
      <c r="MDE40" s="77"/>
      <c r="MDF40" s="77"/>
      <c r="MDG40" s="77"/>
      <c r="MDH40" s="77"/>
      <c r="MDI40" s="77"/>
      <c r="MDJ40" s="77"/>
      <c r="MDK40" s="77"/>
      <c r="MDL40" s="77"/>
      <c r="MDM40" s="77"/>
      <c r="MDN40" s="77"/>
      <c r="MDO40" s="77"/>
      <c r="MDP40" s="77"/>
      <c r="MDQ40" s="77"/>
      <c r="MDR40" s="77"/>
      <c r="MDS40" s="77"/>
      <c r="MDT40" s="77"/>
      <c r="MDU40" s="77"/>
      <c r="MDV40" s="77"/>
      <c r="MDW40" s="77"/>
      <c r="MDX40" s="77"/>
      <c r="MDY40" s="77"/>
      <c r="MDZ40" s="77"/>
      <c r="MEA40" s="77"/>
      <c r="MEB40" s="77"/>
      <c r="MEC40" s="77"/>
      <c r="MED40" s="77"/>
      <c r="MEE40" s="77"/>
      <c r="MEF40" s="77"/>
      <c r="MEG40" s="77"/>
      <c r="MEH40" s="77"/>
      <c r="MEI40" s="77"/>
      <c r="MEJ40" s="77"/>
      <c r="MEK40" s="77"/>
      <c r="MEL40" s="77"/>
      <c r="MEM40" s="77"/>
      <c r="MEN40" s="77"/>
      <c r="MEO40" s="77"/>
      <c r="MEP40" s="77"/>
      <c r="MEQ40" s="77"/>
      <c r="MER40" s="77"/>
      <c r="MES40" s="77"/>
      <c r="MET40" s="77"/>
      <c r="MEU40" s="77"/>
      <c r="MEV40" s="77"/>
      <c r="MEW40" s="77"/>
      <c r="MEX40" s="77"/>
      <c r="MEY40" s="77"/>
      <c r="MEZ40" s="77"/>
      <c r="MFA40" s="77"/>
      <c r="MFB40" s="77"/>
      <c r="MFC40" s="77"/>
      <c r="MFD40" s="77"/>
      <c r="MFE40" s="77"/>
      <c r="MFF40" s="77"/>
      <c r="MFG40" s="77"/>
      <c r="MFH40" s="77"/>
      <c r="MFI40" s="77"/>
      <c r="MFJ40" s="77"/>
      <c r="MFK40" s="77"/>
      <c r="MFL40" s="77"/>
      <c r="MFM40" s="77"/>
      <c r="MFN40" s="77"/>
      <c r="MFO40" s="77"/>
      <c r="MFP40" s="77"/>
      <c r="MFQ40" s="77"/>
      <c r="MFR40" s="77"/>
      <c r="MFS40" s="77"/>
      <c r="MFT40" s="77"/>
      <c r="MFU40" s="77"/>
      <c r="MFV40" s="77"/>
      <c r="MFW40" s="77"/>
      <c r="MFX40" s="77"/>
      <c r="MFY40" s="77"/>
      <c r="MFZ40" s="77"/>
      <c r="MGA40" s="77"/>
      <c r="MGB40" s="77"/>
      <c r="MGC40" s="77"/>
      <c r="MGD40" s="77"/>
      <c r="MGE40" s="77"/>
      <c r="MGF40" s="77"/>
      <c r="MGG40" s="77"/>
      <c r="MGH40" s="77"/>
      <c r="MGI40" s="77"/>
      <c r="MGJ40" s="77"/>
      <c r="MGK40" s="77"/>
      <c r="MGL40" s="77"/>
      <c r="MGM40" s="77"/>
      <c r="MGN40" s="77"/>
      <c r="MGO40" s="77"/>
      <c r="MGP40" s="77"/>
      <c r="MGQ40" s="77"/>
      <c r="MGR40" s="77"/>
      <c r="MGS40" s="77"/>
      <c r="MGT40" s="77"/>
      <c r="MGU40" s="77"/>
      <c r="MGV40" s="77"/>
      <c r="MGW40" s="77"/>
      <c r="MGX40" s="77"/>
      <c r="MGY40" s="77"/>
      <c r="MGZ40" s="77"/>
      <c r="MHA40" s="77"/>
      <c r="MHB40" s="77"/>
      <c r="MHC40" s="77"/>
      <c r="MHD40" s="77"/>
      <c r="MHE40" s="77"/>
      <c r="MHF40" s="77"/>
      <c r="MHG40" s="77"/>
      <c r="MHH40" s="77"/>
      <c r="MHI40" s="77"/>
      <c r="MHJ40" s="77"/>
      <c r="MHK40" s="77"/>
      <c r="MHL40" s="77"/>
      <c r="MHM40" s="77"/>
      <c r="MHN40" s="77"/>
      <c r="MHO40" s="77"/>
      <c r="MHP40" s="77"/>
      <c r="MHQ40" s="77"/>
      <c r="MHR40" s="77"/>
      <c r="MHS40" s="77"/>
      <c r="MHT40" s="77"/>
      <c r="MHU40" s="77"/>
      <c r="MHV40" s="77"/>
      <c r="MHW40" s="77"/>
      <c r="MHX40" s="77"/>
      <c r="MHY40" s="77"/>
      <c r="MHZ40" s="77"/>
      <c r="MIA40" s="77"/>
      <c r="MIB40" s="77"/>
      <c r="MIC40" s="77"/>
      <c r="MID40" s="77"/>
      <c r="MIE40" s="77"/>
      <c r="MIF40" s="77"/>
      <c r="MIG40" s="77"/>
      <c r="MIH40" s="77"/>
      <c r="MII40" s="77"/>
      <c r="MIJ40" s="77"/>
      <c r="MIK40" s="77"/>
      <c r="MIL40" s="77"/>
      <c r="MIM40" s="77"/>
      <c r="MIN40" s="77"/>
      <c r="MIO40" s="77"/>
      <c r="MIP40" s="77"/>
      <c r="MIQ40" s="77"/>
      <c r="MIR40" s="77"/>
      <c r="MIS40" s="77"/>
      <c r="MIT40" s="77"/>
      <c r="MIU40" s="77"/>
      <c r="MIV40" s="77"/>
      <c r="MIW40" s="77"/>
      <c r="MIX40" s="77"/>
      <c r="MIY40" s="77"/>
      <c r="MIZ40" s="77"/>
      <c r="MJA40" s="77"/>
      <c r="MJB40" s="77"/>
      <c r="MJC40" s="77"/>
      <c r="MJD40" s="77"/>
      <c r="MJE40" s="77"/>
      <c r="MJF40" s="77"/>
      <c r="MJG40" s="77"/>
      <c r="MJH40" s="77"/>
      <c r="MJI40" s="77"/>
      <c r="MJJ40" s="77"/>
      <c r="MJK40" s="77"/>
      <c r="MJL40" s="77"/>
      <c r="MJM40" s="77"/>
      <c r="MJN40" s="77"/>
      <c r="MJO40" s="77"/>
      <c r="MJP40" s="77"/>
      <c r="MJQ40" s="77"/>
      <c r="MJR40" s="77"/>
      <c r="MJS40" s="77"/>
      <c r="MJT40" s="77"/>
      <c r="MJU40" s="77"/>
      <c r="MJV40" s="77"/>
      <c r="MJW40" s="77"/>
      <c r="MJX40" s="77"/>
      <c r="MJY40" s="77"/>
      <c r="MJZ40" s="77"/>
      <c r="MKA40" s="77"/>
      <c r="MKB40" s="77"/>
      <c r="MKC40" s="77"/>
      <c r="MKD40" s="77"/>
      <c r="MKE40" s="77"/>
      <c r="MKF40" s="77"/>
      <c r="MKG40" s="77"/>
      <c r="MKH40" s="77"/>
      <c r="MKI40" s="77"/>
      <c r="MKJ40" s="77"/>
      <c r="MKK40" s="77"/>
      <c r="MKL40" s="77"/>
      <c r="MKM40" s="77"/>
      <c r="MKN40" s="77"/>
      <c r="MKO40" s="77"/>
      <c r="MKP40" s="77"/>
      <c r="MKQ40" s="77"/>
      <c r="MKR40" s="77"/>
      <c r="MKS40" s="77"/>
      <c r="MKT40" s="77"/>
      <c r="MKU40" s="77"/>
      <c r="MKV40" s="77"/>
      <c r="MKW40" s="77"/>
      <c r="MKX40" s="77"/>
      <c r="MKY40" s="77"/>
      <c r="MKZ40" s="77"/>
      <c r="MLA40" s="77"/>
      <c r="MLB40" s="77"/>
      <c r="MLC40" s="77"/>
      <c r="MLD40" s="77"/>
      <c r="MLE40" s="77"/>
      <c r="MLF40" s="77"/>
      <c r="MLG40" s="77"/>
      <c r="MLH40" s="77"/>
      <c r="MLI40" s="77"/>
      <c r="MLJ40" s="77"/>
      <c r="MLK40" s="77"/>
      <c r="MLL40" s="77"/>
      <c r="MLM40" s="77"/>
      <c r="MLN40" s="77"/>
      <c r="MLO40" s="77"/>
      <c r="MLP40" s="77"/>
      <c r="MLQ40" s="77"/>
      <c r="MLR40" s="77"/>
      <c r="MLS40" s="77"/>
      <c r="MLT40" s="77"/>
      <c r="MLU40" s="77"/>
      <c r="MLV40" s="77"/>
      <c r="MLW40" s="77"/>
      <c r="MLX40" s="77"/>
      <c r="MLY40" s="77"/>
      <c r="MLZ40" s="77"/>
      <c r="MMA40" s="77"/>
      <c r="MMB40" s="77"/>
      <c r="MMC40" s="77"/>
      <c r="MMD40" s="77"/>
      <c r="MME40" s="77"/>
      <c r="MMF40" s="77"/>
      <c r="MMG40" s="77"/>
      <c r="MMH40" s="77"/>
      <c r="MMI40" s="77"/>
      <c r="MMJ40" s="77"/>
      <c r="MMK40" s="77"/>
      <c r="MML40" s="77"/>
      <c r="MMM40" s="77"/>
      <c r="MMN40" s="77"/>
      <c r="MMO40" s="77"/>
      <c r="MMP40" s="77"/>
      <c r="MMQ40" s="77"/>
      <c r="MMR40" s="77"/>
      <c r="MMS40" s="77"/>
      <c r="MMT40" s="77"/>
      <c r="MMU40" s="77"/>
      <c r="MMV40" s="77"/>
      <c r="MMW40" s="77"/>
      <c r="MMX40" s="77"/>
      <c r="MMY40" s="77"/>
      <c r="MMZ40" s="77"/>
      <c r="MNA40" s="77"/>
      <c r="MNB40" s="77"/>
      <c r="MNC40" s="77"/>
      <c r="MND40" s="77"/>
      <c r="MNE40" s="77"/>
      <c r="MNF40" s="77"/>
      <c r="MNG40" s="77"/>
      <c r="MNH40" s="77"/>
      <c r="MNI40" s="77"/>
      <c r="MNJ40" s="77"/>
      <c r="MNK40" s="77"/>
      <c r="MNL40" s="77"/>
      <c r="MNM40" s="77"/>
      <c r="MNN40" s="77"/>
      <c r="MNO40" s="77"/>
      <c r="MNP40" s="77"/>
      <c r="MNQ40" s="77"/>
      <c r="MNR40" s="77"/>
      <c r="MNS40" s="77"/>
      <c r="MNT40" s="77"/>
      <c r="MNU40" s="77"/>
      <c r="MNV40" s="77"/>
      <c r="MNW40" s="77"/>
      <c r="MNX40" s="77"/>
      <c r="MNY40" s="77"/>
      <c r="MNZ40" s="77"/>
      <c r="MOA40" s="77"/>
      <c r="MOB40" s="77"/>
      <c r="MOC40" s="77"/>
      <c r="MOD40" s="77"/>
      <c r="MOE40" s="77"/>
      <c r="MOF40" s="77"/>
      <c r="MOG40" s="77"/>
      <c r="MOH40" s="77"/>
      <c r="MOI40" s="77"/>
      <c r="MOJ40" s="77"/>
      <c r="MOK40" s="77"/>
      <c r="MOL40" s="77"/>
      <c r="MOM40" s="77"/>
      <c r="MON40" s="77"/>
      <c r="MOO40" s="77"/>
      <c r="MOP40" s="77"/>
      <c r="MOQ40" s="77"/>
      <c r="MOR40" s="77"/>
      <c r="MOS40" s="77"/>
      <c r="MOT40" s="77"/>
      <c r="MOU40" s="77"/>
      <c r="MOV40" s="77"/>
      <c r="MOW40" s="77"/>
      <c r="MOX40" s="77"/>
      <c r="MOY40" s="77"/>
      <c r="MOZ40" s="77"/>
      <c r="MPA40" s="77"/>
      <c r="MPB40" s="77"/>
      <c r="MPC40" s="77"/>
      <c r="MPD40" s="77"/>
      <c r="MPE40" s="77"/>
      <c r="MPF40" s="77"/>
      <c r="MPG40" s="77"/>
      <c r="MPH40" s="77"/>
      <c r="MPI40" s="77"/>
      <c r="MPJ40" s="77"/>
      <c r="MPK40" s="77"/>
      <c r="MPL40" s="77"/>
      <c r="MPM40" s="77"/>
      <c r="MPN40" s="77"/>
      <c r="MPO40" s="77"/>
      <c r="MPP40" s="77"/>
      <c r="MPQ40" s="77"/>
      <c r="MPR40" s="77"/>
      <c r="MPS40" s="77"/>
      <c r="MPT40" s="77"/>
      <c r="MPU40" s="77"/>
      <c r="MPV40" s="77"/>
      <c r="MPW40" s="77"/>
      <c r="MPX40" s="77"/>
      <c r="MPY40" s="77"/>
      <c r="MPZ40" s="77"/>
      <c r="MQA40" s="77"/>
      <c r="MQB40" s="77"/>
      <c r="MQC40" s="77"/>
      <c r="MQD40" s="77"/>
      <c r="MQE40" s="77"/>
      <c r="MQF40" s="77"/>
      <c r="MQG40" s="77"/>
      <c r="MQH40" s="77"/>
      <c r="MQI40" s="77"/>
      <c r="MQJ40" s="77"/>
      <c r="MQK40" s="77"/>
      <c r="MQL40" s="77"/>
      <c r="MQM40" s="77"/>
      <c r="MQN40" s="77"/>
      <c r="MQO40" s="77"/>
      <c r="MQP40" s="77"/>
      <c r="MQQ40" s="77"/>
      <c r="MQR40" s="77"/>
      <c r="MQS40" s="77"/>
      <c r="MQT40" s="77"/>
      <c r="MQU40" s="77"/>
      <c r="MQV40" s="77"/>
      <c r="MQW40" s="77"/>
      <c r="MQX40" s="77"/>
      <c r="MQY40" s="77"/>
      <c r="MQZ40" s="77"/>
      <c r="MRA40" s="77"/>
      <c r="MRB40" s="77"/>
      <c r="MRC40" s="77"/>
      <c r="MRD40" s="77"/>
      <c r="MRE40" s="77"/>
      <c r="MRF40" s="77"/>
      <c r="MRG40" s="77"/>
      <c r="MRH40" s="77"/>
      <c r="MRI40" s="77"/>
      <c r="MRJ40" s="77"/>
      <c r="MRK40" s="77"/>
      <c r="MRL40" s="77"/>
      <c r="MRM40" s="77"/>
      <c r="MRN40" s="77"/>
      <c r="MRO40" s="77"/>
      <c r="MRP40" s="77"/>
      <c r="MRQ40" s="77"/>
      <c r="MRR40" s="77"/>
      <c r="MRS40" s="77"/>
      <c r="MRT40" s="77"/>
      <c r="MRU40" s="77"/>
      <c r="MRV40" s="77"/>
      <c r="MRW40" s="77"/>
      <c r="MRX40" s="77"/>
      <c r="MRY40" s="77"/>
      <c r="MRZ40" s="77"/>
      <c r="MSA40" s="77"/>
      <c r="MSB40" s="77"/>
      <c r="MSC40" s="77"/>
      <c r="MSD40" s="77"/>
      <c r="MSE40" s="77"/>
      <c r="MSF40" s="77"/>
      <c r="MSG40" s="77"/>
      <c r="MSH40" s="77"/>
      <c r="MSI40" s="77"/>
      <c r="MSJ40" s="77"/>
      <c r="MSK40" s="77"/>
      <c r="MSL40" s="77"/>
      <c r="MSM40" s="77"/>
      <c r="MSN40" s="77"/>
      <c r="MSO40" s="77"/>
      <c r="MSP40" s="77"/>
      <c r="MSQ40" s="77"/>
      <c r="MSR40" s="77"/>
      <c r="MSS40" s="77"/>
      <c r="MST40" s="77"/>
      <c r="MSU40" s="77"/>
      <c r="MSV40" s="77"/>
      <c r="MSW40" s="77"/>
      <c r="MSX40" s="77"/>
      <c r="MSY40" s="77"/>
      <c r="MSZ40" s="77"/>
      <c r="MTA40" s="77"/>
      <c r="MTB40" s="77"/>
      <c r="MTC40" s="77"/>
      <c r="MTD40" s="77"/>
      <c r="MTE40" s="77"/>
      <c r="MTF40" s="77"/>
      <c r="MTG40" s="77"/>
      <c r="MTH40" s="77"/>
      <c r="MTI40" s="77"/>
      <c r="MTJ40" s="77"/>
      <c r="MTK40" s="77"/>
      <c r="MTL40" s="77"/>
      <c r="MTM40" s="77"/>
      <c r="MTN40" s="77"/>
      <c r="MTO40" s="77"/>
      <c r="MTP40" s="77"/>
      <c r="MTQ40" s="77"/>
      <c r="MTR40" s="77"/>
      <c r="MTS40" s="77"/>
      <c r="MTT40" s="77"/>
      <c r="MTU40" s="77"/>
      <c r="MTV40" s="77"/>
      <c r="MTW40" s="77"/>
      <c r="MTX40" s="77"/>
      <c r="MTY40" s="77"/>
      <c r="MTZ40" s="77"/>
      <c r="MUA40" s="77"/>
      <c r="MUB40" s="77"/>
      <c r="MUC40" s="77"/>
      <c r="MUD40" s="77"/>
      <c r="MUE40" s="77"/>
      <c r="MUF40" s="77"/>
      <c r="MUG40" s="77"/>
      <c r="MUH40" s="77"/>
      <c r="MUI40" s="77"/>
      <c r="MUJ40" s="77"/>
      <c r="MUK40" s="77"/>
      <c r="MUL40" s="77"/>
      <c r="MUM40" s="77"/>
      <c r="MUN40" s="77"/>
      <c r="MUO40" s="77"/>
      <c r="MUP40" s="77"/>
      <c r="MUQ40" s="77"/>
      <c r="MUR40" s="77"/>
      <c r="MUS40" s="77"/>
      <c r="MUT40" s="77"/>
      <c r="MUU40" s="77"/>
      <c r="MUV40" s="77"/>
      <c r="MUW40" s="77"/>
      <c r="MUX40" s="77"/>
      <c r="MUY40" s="77"/>
      <c r="MUZ40" s="77"/>
      <c r="MVA40" s="77"/>
      <c r="MVB40" s="77"/>
      <c r="MVC40" s="77"/>
      <c r="MVD40" s="77"/>
      <c r="MVE40" s="77"/>
      <c r="MVF40" s="77"/>
      <c r="MVG40" s="77"/>
      <c r="MVH40" s="77"/>
      <c r="MVI40" s="77"/>
      <c r="MVJ40" s="77"/>
      <c r="MVK40" s="77"/>
      <c r="MVL40" s="77"/>
      <c r="MVM40" s="77"/>
      <c r="MVN40" s="77"/>
      <c r="MVO40" s="77"/>
      <c r="MVP40" s="77"/>
      <c r="MVQ40" s="77"/>
      <c r="MVR40" s="77"/>
      <c r="MVS40" s="77"/>
      <c r="MVT40" s="77"/>
      <c r="MVU40" s="77"/>
      <c r="MVV40" s="77"/>
      <c r="MVW40" s="77"/>
      <c r="MVX40" s="77"/>
      <c r="MVY40" s="77"/>
      <c r="MVZ40" s="77"/>
      <c r="MWA40" s="77"/>
      <c r="MWB40" s="77"/>
      <c r="MWC40" s="77"/>
      <c r="MWD40" s="77"/>
      <c r="MWE40" s="77"/>
      <c r="MWF40" s="77"/>
      <c r="MWG40" s="77"/>
      <c r="MWH40" s="77"/>
      <c r="MWI40" s="77"/>
      <c r="MWJ40" s="77"/>
      <c r="MWK40" s="77"/>
      <c r="MWL40" s="77"/>
      <c r="MWM40" s="77"/>
      <c r="MWN40" s="77"/>
      <c r="MWO40" s="77"/>
      <c r="MWP40" s="77"/>
      <c r="MWQ40" s="77"/>
      <c r="MWR40" s="77"/>
      <c r="MWS40" s="77"/>
      <c r="MWT40" s="77"/>
      <c r="MWU40" s="77"/>
      <c r="MWV40" s="77"/>
      <c r="MWW40" s="77"/>
      <c r="MWX40" s="77"/>
      <c r="MWY40" s="77"/>
      <c r="MWZ40" s="77"/>
      <c r="MXA40" s="77"/>
      <c r="MXB40" s="77"/>
      <c r="MXC40" s="77"/>
      <c r="MXD40" s="77"/>
      <c r="MXE40" s="77"/>
      <c r="MXF40" s="77"/>
      <c r="MXG40" s="77"/>
      <c r="MXH40" s="77"/>
      <c r="MXI40" s="77"/>
      <c r="MXJ40" s="77"/>
      <c r="MXK40" s="77"/>
      <c r="MXL40" s="77"/>
      <c r="MXM40" s="77"/>
      <c r="MXN40" s="77"/>
      <c r="MXO40" s="77"/>
      <c r="MXP40" s="77"/>
      <c r="MXQ40" s="77"/>
      <c r="MXR40" s="77"/>
      <c r="MXS40" s="77"/>
      <c r="MXT40" s="77"/>
      <c r="MXU40" s="77"/>
      <c r="MXV40" s="77"/>
      <c r="MXW40" s="77"/>
      <c r="MXX40" s="77"/>
      <c r="MXY40" s="77"/>
      <c r="MXZ40" s="77"/>
      <c r="MYA40" s="77"/>
      <c r="MYB40" s="77"/>
      <c r="MYC40" s="77"/>
      <c r="MYD40" s="77"/>
      <c r="MYE40" s="77"/>
      <c r="MYF40" s="77"/>
      <c r="MYG40" s="77"/>
      <c r="MYH40" s="77"/>
      <c r="MYI40" s="77"/>
      <c r="MYJ40" s="77"/>
      <c r="MYK40" s="77"/>
      <c r="MYL40" s="77"/>
      <c r="MYM40" s="77"/>
      <c r="MYN40" s="77"/>
      <c r="MYO40" s="77"/>
      <c r="MYP40" s="77"/>
      <c r="MYQ40" s="77"/>
      <c r="MYR40" s="77"/>
      <c r="MYS40" s="77"/>
      <c r="MYT40" s="77"/>
      <c r="MYU40" s="77"/>
      <c r="MYV40" s="77"/>
      <c r="MYW40" s="77"/>
      <c r="MYX40" s="77"/>
      <c r="MYY40" s="77"/>
      <c r="MYZ40" s="77"/>
      <c r="MZA40" s="77"/>
      <c r="MZB40" s="77"/>
      <c r="MZC40" s="77"/>
      <c r="MZD40" s="77"/>
      <c r="MZE40" s="77"/>
      <c r="MZF40" s="77"/>
      <c r="MZG40" s="77"/>
      <c r="MZH40" s="77"/>
      <c r="MZI40" s="77"/>
      <c r="MZJ40" s="77"/>
      <c r="MZK40" s="77"/>
      <c r="MZL40" s="77"/>
      <c r="MZM40" s="77"/>
      <c r="MZN40" s="77"/>
      <c r="MZO40" s="77"/>
      <c r="MZP40" s="77"/>
      <c r="MZQ40" s="77"/>
      <c r="MZR40" s="77"/>
      <c r="MZS40" s="77"/>
      <c r="MZT40" s="77"/>
      <c r="MZU40" s="77"/>
      <c r="MZV40" s="77"/>
      <c r="MZW40" s="77"/>
      <c r="MZX40" s="77"/>
      <c r="MZY40" s="77"/>
      <c r="MZZ40" s="77"/>
      <c r="NAA40" s="77"/>
      <c r="NAB40" s="77"/>
      <c r="NAC40" s="77"/>
      <c r="NAD40" s="77"/>
      <c r="NAE40" s="77"/>
      <c r="NAF40" s="77"/>
      <c r="NAG40" s="77"/>
      <c r="NAH40" s="77"/>
      <c r="NAI40" s="77"/>
      <c r="NAJ40" s="77"/>
      <c r="NAK40" s="77"/>
      <c r="NAL40" s="77"/>
      <c r="NAM40" s="77"/>
      <c r="NAN40" s="77"/>
      <c r="NAO40" s="77"/>
      <c r="NAP40" s="77"/>
      <c r="NAQ40" s="77"/>
      <c r="NAR40" s="77"/>
      <c r="NAS40" s="77"/>
      <c r="NAT40" s="77"/>
      <c r="NAU40" s="77"/>
      <c r="NAV40" s="77"/>
      <c r="NAW40" s="77"/>
      <c r="NAX40" s="77"/>
      <c r="NAY40" s="77"/>
      <c r="NAZ40" s="77"/>
      <c r="NBA40" s="77"/>
      <c r="NBB40" s="77"/>
      <c r="NBC40" s="77"/>
      <c r="NBD40" s="77"/>
      <c r="NBE40" s="77"/>
      <c r="NBF40" s="77"/>
      <c r="NBG40" s="77"/>
      <c r="NBH40" s="77"/>
      <c r="NBI40" s="77"/>
      <c r="NBJ40" s="77"/>
      <c r="NBK40" s="77"/>
      <c r="NBL40" s="77"/>
      <c r="NBM40" s="77"/>
      <c r="NBN40" s="77"/>
      <c r="NBO40" s="77"/>
      <c r="NBP40" s="77"/>
      <c r="NBQ40" s="77"/>
      <c r="NBR40" s="77"/>
      <c r="NBS40" s="77"/>
      <c r="NBT40" s="77"/>
      <c r="NBU40" s="77"/>
      <c r="NBV40" s="77"/>
      <c r="NBW40" s="77"/>
      <c r="NBX40" s="77"/>
      <c r="NBY40" s="77"/>
      <c r="NBZ40" s="77"/>
      <c r="NCA40" s="77"/>
      <c r="NCB40" s="77"/>
      <c r="NCC40" s="77"/>
      <c r="NCD40" s="77"/>
      <c r="NCE40" s="77"/>
      <c r="NCF40" s="77"/>
      <c r="NCG40" s="77"/>
      <c r="NCH40" s="77"/>
      <c r="NCI40" s="77"/>
      <c r="NCJ40" s="77"/>
      <c r="NCK40" s="77"/>
      <c r="NCL40" s="77"/>
      <c r="NCM40" s="77"/>
      <c r="NCN40" s="77"/>
      <c r="NCO40" s="77"/>
      <c r="NCP40" s="77"/>
      <c r="NCQ40" s="77"/>
      <c r="NCR40" s="77"/>
      <c r="NCS40" s="77"/>
      <c r="NCT40" s="77"/>
      <c r="NCU40" s="77"/>
      <c r="NCV40" s="77"/>
      <c r="NCW40" s="77"/>
      <c r="NCX40" s="77"/>
      <c r="NCY40" s="77"/>
      <c r="NCZ40" s="77"/>
      <c r="NDA40" s="77"/>
      <c r="NDB40" s="77"/>
      <c r="NDC40" s="77"/>
      <c r="NDD40" s="77"/>
      <c r="NDE40" s="77"/>
      <c r="NDF40" s="77"/>
      <c r="NDG40" s="77"/>
      <c r="NDH40" s="77"/>
      <c r="NDI40" s="77"/>
      <c r="NDJ40" s="77"/>
      <c r="NDK40" s="77"/>
      <c r="NDL40" s="77"/>
      <c r="NDM40" s="77"/>
      <c r="NDN40" s="77"/>
      <c r="NDO40" s="77"/>
      <c r="NDP40" s="77"/>
      <c r="NDQ40" s="77"/>
      <c r="NDR40" s="77"/>
      <c r="NDS40" s="77"/>
      <c r="NDT40" s="77"/>
      <c r="NDU40" s="77"/>
      <c r="NDV40" s="77"/>
      <c r="NDW40" s="77"/>
      <c r="NDX40" s="77"/>
      <c r="NDY40" s="77"/>
      <c r="NDZ40" s="77"/>
      <c r="NEA40" s="77"/>
      <c r="NEB40" s="77"/>
      <c r="NEC40" s="77"/>
      <c r="NED40" s="77"/>
      <c r="NEE40" s="77"/>
      <c r="NEF40" s="77"/>
      <c r="NEG40" s="77"/>
      <c r="NEH40" s="77"/>
      <c r="NEI40" s="77"/>
      <c r="NEJ40" s="77"/>
      <c r="NEK40" s="77"/>
      <c r="NEL40" s="77"/>
      <c r="NEM40" s="77"/>
      <c r="NEN40" s="77"/>
      <c r="NEO40" s="77"/>
      <c r="NEP40" s="77"/>
      <c r="NEQ40" s="77"/>
      <c r="NER40" s="77"/>
      <c r="NES40" s="77"/>
      <c r="NET40" s="77"/>
      <c r="NEU40" s="77"/>
      <c r="NEV40" s="77"/>
      <c r="NEW40" s="77"/>
      <c r="NEX40" s="77"/>
      <c r="NEY40" s="77"/>
      <c r="NEZ40" s="77"/>
      <c r="NFA40" s="77"/>
      <c r="NFB40" s="77"/>
      <c r="NFC40" s="77"/>
      <c r="NFD40" s="77"/>
      <c r="NFE40" s="77"/>
      <c r="NFF40" s="77"/>
      <c r="NFG40" s="77"/>
      <c r="NFH40" s="77"/>
      <c r="NFI40" s="77"/>
      <c r="NFJ40" s="77"/>
      <c r="NFK40" s="77"/>
      <c r="NFL40" s="77"/>
      <c r="NFM40" s="77"/>
      <c r="NFN40" s="77"/>
      <c r="NFO40" s="77"/>
      <c r="NFP40" s="77"/>
      <c r="NFQ40" s="77"/>
      <c r="NFR40" s="77"/>
      <c r="NFS40" s="77"/>
      <c r="NFT40" s="77"/>
      <c r="NFU40" s="77"/>
      <c r="NFV40" s="77"/>
      <c r="NFW40" s="77"/>
      <c r="NFX40" s="77"/>
      <c r="NFY40" s="77"/>
      <c r="NFZ40" s="77"/>
      <c r="NGA40" s="77"/>
      <c r="NGB40" s="77"/>
      <c r="NGC40" s="77"/>
      <c r="NGD40" s="77"/>
      <c r="NGE40" s="77"/>
      <c r="NGF40" s="77"/>
      <c r="NGG40" s="77"/>
      <c r="NGH40" s="77"/>
      <c r="NGI40" s="77"/>
      <c r="NGJ40" s="77"/>
      <c r="NGK40" s="77"/>
      <c r="NGL40" s="77"/>
      <c r="NGM40" s="77"/>
      <c r="NGN40" s="77"/>
      <c r="NGO40" s="77"/>
      <c r="NGP40" s="77"/>
      <c r="NGQ40" s="77"/>
      <c r="NGR40" s="77"/>
      <c r="NGS40" s="77"/>
      <c r="NGT40" s="77"/>
      <c r="NGU40" s="77"/>
      <c r="NGV40" s="77"/>
      <c r="NGW40" s="77"/>
      <c r="NGX40" s="77"/>
      <c r="NGY40" s="77"/>
      <c r="NGZ40" s="77"/>
      <c r="NHA40" s="77"/>
      <c r="NHB40" s="77"/>
      <c r="NHC40" s="77"/>
      <c r="NHD40" s="77"/>
      <c r="NHE40" s="77"/>
      <c r="NHF40" s="77"/>
      <c r="NHG40" s="77"/>
      <c r="NHH40" s="77"/>
      <c r="NHI40" s="77"/>
      <c r="NHJ40" s="77"/>
      <c r="NHK40" s="77"/>
      <c r="NHL40" s="77"/>
      <c r="NHM40" s="77"/>
      <c r="NHN40" s="77"/>
      <c r="NHO40" s="77"/>
      <c r="NHP40" s="77"/>
      <c r="NHQ40" s="77"/>
      <c r="NHR40" s="77"/>
      <c r="NHS40" s="77"/>
      <c r="NHT40" s="77"/>
      <c r="NHU40" s="77"/>
      <c r="NHV40" s="77"/>
      <c r="NHW40" s="77"/>
      <c r="NHX40" s="77"/>
      <c r="NHY40" s="77"/>
      <c r="NHZ40" s="77"/>
      <c r="NIA40" s="77"/>
      <c r="NIB40" s="77"/>
      <c r="NIC40" s="77"/>
      <c r="NID40" s="77"/>
      <c r="NIE40" s="77"/>
      <c r="NIF40" s="77"/>
      <c r="NIG40" s="77"/>
      <c r="NIH40" s="77"/>
      <c r="NII40" s="77"/>
      <c r="NIJ40" s="77"/>
      <c r="NIK40" s="77"/>
      <c r="NIL40" s="77"/>
      <c r="NIM40" s="77"/>
      <c r="NIN40" s="77"/>
      <c r="NIO40" s="77"/>
      <c r="NIP40" s="77"/>
      <c r="NIQ40" s="77"/>
      <c r="NIR40" s="77"/>
      <c r="NIS40" s="77"/>
      <c r="NIT40" s="77"/>
      <c r="NIU40" s="77"/>
      <c r="NIV40" s="77"/>
      <c r="NIW40" s="77"/>
      <c r="NIX40" s="77"/>
      <c r="NIY40" s="77"/>
      <c r="NIZ40" s="77"/>
      <c r="NJA40" s="77"/>
      <c r="NJB40" s="77"/>
      <c r="NJC40" s="77"/>
      <c r="NJD40" s="77"/>
      <c r="NJE40" s="77"/>
      <c r="NJF40" s="77"/>
      <c r="NJG40" s="77"/>
      <c r="NJH40" s="77"/>
      <c r="NJI40" s="77"/>
      <c r="NJJ40" s="77"/>
      <c r="NJK40" s="77"/>
      <c r="NJL40" s="77"/>
      <c r="NJM40" s="77"/>
      <c r="NJN40" s="77"/>
      <c r="NJO40" s="77"/>
      <c r="NJP40" s="77"/>
      <c r="NJQ40" s="77"/>
      <c r="NJR40" s="77"/>
      <c r="NJS40" s="77"/>
      <c r="NJT40" s="77"/>
      <c r="NJU40" s="77"/>
      <c r="NJV40" s="77"/>
      <c r="NJW40" s="77"/>
      <c r="NJX40" s="77"/>
      <c r="NJY40" s="77"/>
      <c r="NJZ40" s="77"/>
      <c r="NKA40" s="77"/>
      <c r="NKB40" s="77"/>
      <c r="NKC40" s="77"/>
      <c r="NKD40" s="77"/>
      <c r="NKE40" s="77"/>
      <c r="NKF40" s="77"/>
      <c r="NKG40" s="77"/>
      <c r="NKH40" s="77"/>
      <c r="NKI40" s="77"/>
      <c r="NKJ40" s="77"/>
      <c r="NKK40" s="77"/>
      <c r="NKL40" s="77"/>
      <c r="NKM40" s="77"/>
      <c r="NKN40" s="77"/>
      <c r="NKO40" s="77"/>
      <c r="NKP40" s="77"/>
      <c r="NKQ40" s="77"/>
      <c r="NKR40" s="77"/>
      <c r="NKS40" s="77"/>
      <c r="NKT40" s="77"/>
      <c r="NKU40" s="77"/>
      <c r="NKV40" s="77"/>
      <c r="NKW40" s="77"/>
      <c r="NKX40" s="77"/>
      <c r="NKY40" s="77"/>
      <c r="NKZ40" s="77"/>
      <c r="NLA40" s="77"/>
      <c r="NLB40" s="77"/>
      <c r="NLC40" s="77"/>
      <c r="NLD40" s="77"/>
      <c r="NLE40" s="77"/>
      <c r="NLF40" s="77"/>
      <c r="NLG40" s="77"/>
      <c r="NLH40" s="77"/>
      <c r="NLI40" s="77"/>
      <c r="NLJ40" s="77"/>
      <c r="NLK40" s="77"/>
      <c r="NLL40" s="77"/>
      <c r="NLM40" s="77"/>
      <c r="NLN40" s="77"/>
      <c r="NLO40" s="77"/>
      <c r="NLP40" s="77"/>
      <c r="NLQ40" s="77"/>
      <c r="NLR40" s="77"/>
      <c r="NLS40" s="77"/>
      <c r="NLT40" s="77"/>
      <c r="NLU40" s="77"/>
      <c r="NLV40" s="77"/>
      <c r="NLW40" s="77"/>
      <c r="NLX40" s="77"/>
      <c r="NLY40" s="77"/>
      <c r="NLZ40" s="77"/>
      <c r="NMA40" s="77"/>
      <c r="NMB40" s="77"/>
      <c r="NMC40" s="77"/>
      <c r="NMD40" s="77"/>
      <c r="NME40" s="77"/>
      <c r="NMF40" s="77"/>
      <c r="NMG40" s="77"/>
      <c r="NMH40" s="77"/>
      <c r="NMI40" s="77"/>
      <c r="NMJ40" s="77"/>
      <c r="NMK40" s="77"/>
      <c r="NML40" s="77"/>
      <c r="NMM40" s="77"/>
      <c r="NMN40" s="77"/>
      <c r="NMO40" s="77"/>
      <c r="NMP40" s="77"/>
      <c r="NMQ40" s="77"/>
      <c r="NMR40" s="77"/>
      <c r="NMS40" s="77"/>
      <c r="NMT40" s="77"/>
      <c r="NMU40" s="77"/>
      <c r="NMV40" s="77"/>
      <c r="NMW40" s="77"/>
      <c r="NMX40" s="77"/>
      <c r="NMY40" s="77"/>
      <c r="NMZ40" s="77"/>
      <c r="NNA40" s="77"/>
      <c r="NNB40" s="77"/>
      <c r="NNC40" s="77"/>
      <c r="NND40" s="77"/>
      <c r="NNE40" s="77"/>
      <c r="NNF40" s="77"/>
      <c r="NNG40" s="77"/>
      <c r="NNH40" s="77"/>
      <c r="NNI40" s="77"/>
      <c r="NNJ40" s="77"/>
      <c r="NNK40" s="77"/>
      <c r="NNL40" s="77"/>
      <c r="NNM40" s="77"/>
      <c r="NNN40" s="77"/>
      <c r="NNO40" s="77"/>
      <c r="NNP40" s="77"/>
      <c r="NNQ40" s="77"/>
      <c r="NNR40" s="77"/>
      <c r="NNS40" s="77"/>
      <c r="NNT40" s="77"/>
      <c r="NNU40" s="77"/>
      <c r="NNV40" s="77"/>
      <c r="NNW40" s="77"/>
      <c r="NNX40" s="77"/>
      <c r="NNY40" s="77"/>
      <c r="NNZ40" s="77"/>
      <c r="NOA40" s="77"/>
      <c r="NOB40" s="77"/>
      <c r="NOC40" s="77"/>
      <c r="NOD40" s="77"/>
      <c r="NOE40" s="77"/>
      <c r="NOF40" s="77"/>
      <c r="NOG40" s="77"/>
      <c r="NOH40" s="77"/>
      <c r="NOI40" s="77"/>
      <c r="NOJ40" s="77"/>
      <c r="NOK40" s="77"/>
      <c r="NOL40" s="77"/>
      <c r="NOM40" s="77"/>
      <c r="NON40" s="77"/>
      <c r="NOO40" s="77"/>
      <c r="NOP40" s="77"/>
      <c r="NOQ40" s="77"/>
      <c r="NOR40" s="77"/>
      <c r="NOS40" s="77"/>
      <c r="NOT40" s="77"/>
      <c r="NOU40" s="77"/>
      <c r="NOV40" s="77"/>
      <c r="NOW40" s="77"/>
      <c r="NOX40" s="77"/>
      <c r="NOY40" s="77"/>
      <c r="NOZ40" s="77"/>
      <c r="NPA40" s="77"/>
      <c r="NPB40" s="77"/>
      <c r="NPC40" s="77"/>
      <c r="NPD40" s="77"/>
      <c r="NPE40" s="77"/>
      <c r="NPF40" s="77"/>
      <c r="NPG40" s="77"/>
      <c r="NPH40" s="77"/>
      <c r="NPI40" s="77"/>
      <c r="NPJ40" s="77"/>
      <c r="NPK40" s="77"/>
      <c r="NPL40" s="77"/>
      <c r="NPM40" s="77"/>
      <c r="NPN40" s="77"/>
      <c r="NPO40" s="77"/>
      <c r="NPP40" s="77"/>
      <c r="NPQ40" s="77"/>
      <c r="NPR40" s="77"/>
      <c r="NPS40" s="77"/>
      <c r="NPT40" s="77"/>
      <c r="NPU40" s="77"/>
      <c r="NPV40" s="77"/>
      <c r="NPW40" s="77"/>
      <c r="NPX40" s="77"/>
      <c r="NPY40" s="77"/>
      <c r="NPZ40" s="77"/>
      <c r="NQA40" s="77"/>
      <c r="NQB40" s="77"/>
      <c r="NQC40" s="77"/>
      <c r="NQD40" s="77"/>
      <c r="NQE40" s="77"/>
      <c r="NQF40" s="77"/>
      <c r="NQG40" s="77"/>
      <c r="NQH40" s="77"/>
      <c r="NQI40" s="77"/>
      <c r="NQJ40" s="77"/>
      <c r="NQK40" s="77"/>
      <c r="NQL40" s="77"/>
      <c r="NQM40" s="77"/>
      <c r="NQN40" s="77"/>
      <c r="NQO40" s="77"/>
      <c r="NQP40" s="77"/>
      <c r="NQQ40" s="77"/>
      <c r="NQR40" s="77"/>
      <c r="NQS40" s="77"/>
      <c r="NQT40" s="77"/>
      <c r="NQU40" s="77"/>
      <c r="NQV40" s="77"/>
      <c r="NQW40" s="77"/>
      <c r="NQX40" s="77"/>
      <c r="NQY40" s="77"/>
      <c r="NQZ40" s="77"/>
      <c r="NRA40" s="77"/>
      <c r="NRB40" s="77"/>
      <c r="NRC40" s="77"/>
      <c r="NRD40" s="77"/>
      <c r="NRE40" s="77"/>
      <c r="NRF40" s="77"/>
      <c r="NRG40" s="77"/>
      <c r="NRH40" s="77"/>
      <c r="NRI40" s="77"/>
      <c r="NRJ40" s="77"/>
      <c r="NRK40" s="77"/>
      <c r="NRL40" s="77"/>
      <c r="NRM40" s="77"/>
      <c r="NRN40" s="77"/>
      <c r="NRO40" s="77"/>
      <c r="NRP40" s="77"/>
      <c r="NRQ40" s="77"/>
      <c r="NRR40" s="77"/>
      <c r="NRS40" s="77"/>
      <c r="NRT40" s="77"/>
      <c r="NRU40" s="77"/>
      <c r="NRV40" s="77"/>
      <c r="NRW40" s="77"/>
      <c r="NRX40" s="77"/>
      <c r="NRY40" s="77"/>
      <c r="NRZ40" s="77"/>
      <c r="NSA40" s="77"/>
      <c r="NSB40" s="77"/>
      <c r="NSC40" s="77"/>
      <c r="NSD40" s="77"/>
      <c r="NSE40" s="77"/>
      <c r="NSF40" s="77"/>
      <c r="NSG40" s="77"/>
      <c r="NSH40" s="77"/>
      <c r="NSI40" s="77"/>
      <c r="NSJ40" s="77"/>
      <c r="NSK40" s="77"/>
      <c r="NSL40" s="77"/>
      <c r="NSM40" s="77"/>
      <c r="NSN40" s="77"/>
      <c r="NSO40" s="77"/>
      <c r="NSP40" s="77"/>
      <c r="NSQ40" s="77"/>
      <c r="NSR40" s="77"/>
      <c r="NSS40" s="77"/>
      <c r="NST40" s="77"/>
      <c r="NSU40" s="77"/>
      <c r="NSV40" s="77"/>
      <c r="NSW40" s="77"/>
      <c r="NSX40" s="77"/>
      <c r="NSY40" s="77"/>
      <c r="NSZ40" s="77"/>
      <c r="NTA40" s="77"/>
      <c r="NTB40" s="77"/>
      <c r="NTC40" s="77"/>
      <c r="NTD40" s="77"/>
      <c r="NTE40" s="77"/>
      <c r="NTF40" s="77"/>
      <c r="NTG40" s="77"/>
      <c r="NTH40" s="77"/>
      <c r="NTI40" s="77"/>
      <c r="NTJ40" s="77"/>
      <c r="NTK40" s="77"/>
      <c r="NTL40" s="77"/>
      <c r="NTM40" s="77"/>
      <c r="NTN40" s="77"/>
      <c r="NTO40" s="77"/>
      <c r="NTP40" s="77"/>
      <c r="NTQ40" s="77"/>
      <c r="NTR40" s="77"/>
      <c r="NTS40" s="77"/>
      <c r="NTT40" s="77"/>
      <c r="NTU40" s="77"/>
      <c r="NTV40" s="77"/>
      <c r="NTW40" s="77"/>
      <c r="NTX40" s="77"/>
      <c r="NTY40" s="77"/>
      <c r="NTZ40" s="77"/>
      <c r="NUA40" s="77"/>
      <c r="NUB40" s="77"/>
      <c r="NUC40" s="77"/>
      <c r="NUD40" s="77"/>
      <c r="NUE40" s="77"/>
      <c r="NUF40" s="77"/>
      <c r="NUG40" s="77"/>
      <c r="NUH40" s="77"/>
      <c r="NUI40" s="77"/>
      <c r="NUJ40" s="77"/>
      <c r="NUK40" s="77"/>
      <c r="NUL40" s="77"/>
      <c r="NUM40" s="77"/>
      <c r="NUN40" s="77"/>
      <c r="NUO40" s="77"/>
      <c r="NUP40" s="77"/>
      <c r="NUQ40" s="77"/>
      <c r="NUR40" s="77"/>
      <c r="NUS40" s="77"/>
      <c r="NUT40" s="77"/>
      <c r="NUU40" s="77"/>
      <c r="NUV40" s="77"/>
      <c r="NUW40" s="77"/>
      <c r="NUX40" s="77"/>
      <c r="NUY40" s="77"/>
      <c r="NUZ40" s="77"/>
      <c r="NVA40" s="77"/>
      <c r="NVB40" s="77"/>
      <c r="NVC40" s="77"/>
      <c r="NVD40" s="77"/>
      <c r="NVE40" s="77"/>
      <c r="NVF40" s="77"/>
      <c r="NVG40" s="77"/>
      <c r="NVH40" s="77"/>
      <c r="NVI40" s="77"/>
      <c r="NVJ40" s="77"/>
      <c r="NVK40" s="77"/>
      <c r="NVL40" s="77"/>
      <c r="NVM40" s="77"/>
      <c r="NVN40" s="77"/>
      <c r="NVO40" s="77"/>
      <c r="NVP40" s="77"/>
      <c r="NVQ40" s="77"/>
      <c r="NVR40" s="77"/>
      <c r="NVS40" s="77"/>
      <c r="NVT40" s="77"/>
      <c r="NVU40" s="77"/>
      <c r="NVV40" s="77"/>
      <c r="NVW40" s="77"/>
      <c r="NVX40" s="77"/>
      <c r="NVY40" s="77"/>
      <c r="NVZ40" s="77"/>
      <c r="NWA40" s="77"/>
      <c r="NWB40" s="77"/>
      <c r="NWC40" s="77"/>
      <c r="NWD40" s="77"/>
      <c r="NWE40" s="77"/>
      <c r="NWF40" s="77"/>
      <c r="NWG40" s="77"/>
      <c r="NWH40" s="77"/>
      <c r="NWI40" s="77"/>
      <c r="NWJ40" s="77"/>
      <c r="NWK40" s="77"/>
      <c r="NWL40" s="77"/>
      <c r="NWM40" s="77"/>
      <c r="NWN40" s="77"/>
      <c r="NWO40" s="77"/>
      <c r="NWP40" s="77"/>
      <c r="NWQ40" s="77"/>
      <c r="NWR40" s="77"/>
      <c r="NWS40" s="77"/>
      <c r="NWT40" s="77"/>
      <c r="NWU40" s="77"/>
      <c r="NWV40" s="77"/>
      <c r="NWW40" s="77"/>
      <c r="NWX40" s="77"/>
      <c r="NWY40" s="77"/>
      <c r="NWZ40" s="77"/>
      <c r="NXA40" s="77"/>
      <c r="NXB40" s="77"/>
      <c r="NXC40" s="77"/>
      <c r="NXD40" s="77"/>
      <c r="NXE40" s="77"/>
      <c r="NXF40" s="77"/>
      <c r="NXG40" s="77"/>
      <c r="NXH40" s="77"/>
      <c r="NXI40" s="77"/>
      <c r="NXJ40" s="77"/>
      <c r="NXK40" s="77"/>
      <c r="NXL40" s="77"/>
      <c r="NXM40" s="77"/>
      <c r="NXN40" s="77"/>
      <c r="NXO40" s="77"/>
      <c r="NXP40" s="77"/>
      <c r="NXQ40" s="77"/>
      <c r="NXR40" s="77"/>
      <c r="NXS40" s="77"/>
      <c r="NXT40" s="77"/>
      <c r="NXU40" s="77"/>
      <c r="NXV40" s="77"/>
      <c r="NXW40" s="77"/>
      <c r="NXX40" s="77"/>
      <c r="NXY40" s="77"/>
      <c r="NXZ40" s="77"/>
      <c r="NYA40" s="77"/>
      <c r="NYB40" s="77"/>
      <c r="NYC40" s="77"/>
      <c r="NYD40" s="77"/>
      <c r="NYE40" s="77"/>
      <c r="NYF40" s="77"/>
      <c r="NYG40" s="77"/>
      <c r="NYH40" s="77"/>
      <c r="NYI40" s="77"/>
      <c r="NYJ40" s="77"/>
      <c r="NYK40" s="77"/>
      <c r="NYL40" s="77"/>
      <c r="NYM40" s="77"/>
      <c r="NYN40" s="77"/>
      <c r="NYO40" s="77"/>
      <c r="NYP40" s="77"/>
      <c r="NYQ40" s="77"/>
      <c r="NYR40" s="77"/>
      <c r="NYS40" s="77"/>
      <c r="NYT40" s="77"/>
      <c r="NYU40" s="77"/>
      <c r="NYV40" s="77"/>
      <c r="NYW40" s="77"/>
      <c r="NYX40" s="77"/>
      <c r="NYY40" s="77"/>
      <c r="NYZ40" s="77"/>
      <c r="NZA40" s="77"/>
      <c r="NZB40" s="77"/>
      <c r="NZC40" s="77"/>
      <c r="NZD40" s="77"/>
      <c r="NZE40" s="77"/>
      <c r="NZF40" s="77"/>
      <c r="NZG40" s="77"/>
      <c r="NZH40" s="77"/>
      <c r="NZI40" s="77"/>
      <c r="NZJ40" s="77"/>
      <c r="NZK40" s="77"/>
      <c r="NZL40" s="77"/>
      <c r="NZM40" s="77"/>
      <c r="NZN40" s="77"/>
      <c r="NZO40" s="77"/>
      <c r="NZP40" s="77"/>
      <c r="NZQ40" s="77"/>
      <c r="NZR40" s="77"/>
      <c r="NZS40" s="77"/>
      <c r="NZT40" s="77"/>
      <c r="NZU40" s="77"/>
      <c r="NZV40" s="77"/>
      <c r="NZW40" s="77"/>
      <c r="NZX40" s="77"/>
      <c r="NZY40" s="77"/>
      <c r="NZZ40" s="77"/>
      <c r="OAA40" s="77"/>
      <c r="OAB40" s="77"/>
      <c r="OAC40" s="77"/>
      <c r="OAD40" s="77"/>
      <c r="OAE40" s="77"/>
      <c r="OAF40" s="77"/>
      <c r="OAG40" s="77"/>
      <c r="OAH40" s="77"/>
      <c r="OAI40" s="77"/>
      <c r="OAJ40" s="77"/>
      <c r="OAK40" s="77"/>
      <c r="OAL40" s="77"/>
      <c r="OAM40" s="77"/>
      <c r="OAN40" s="77"/>
      <c r="OAO40" s="77"/>
      <c r="OAP40" s="77"/>
      <c r="OAQ40" s="77"/>
      <c r="OAR40" s="77"/>
      <c r="OAS40" s="77"/>
      <c r="OAT40" s="77"/>
      <c r="OAU40" s="77"/>
      <c r="OAV40" s="77"/>
      <c r="OAW40" s="77"/>
      <c r="OAX40" s="77"/>
      <c r="OAY40" s="77"/>
      <c r="OAZ40" s="77"/>
      <c r="OBA40" s="77"/>
      <c r="OBB40" s="77"/>
      <c r="OBC40" s="77"/>
      <c r="OBD40" s="77"/>
      <c r="OBE40" s="77"/>
      <c r="OBF40" s="77"/>
      <c r="OBG40" s="77"/>
      <c r="OBH40" s="77"/>
      <c r="OBI40" s="77"/>
      <c r="OBJ40" s="77"/>
      <c r="OBK40" s="77"/>
      <c r="OBL40" s="77"/>
      <c r="OBM40" s="77"/>
      <c r="OBN40" s="77"/>
      <c r="OBO40" s="77"/>
      <c r="OBP40" s="77"/>
      <c r="OBQ40" s="77"/>
      <c r="OBR40" s="77"/>
      <c r="OBS40" s="77"/>
      <c r="OBT40" s="77"/>
      <c r="OBU40" s="77"/>
      <c r="OBV40" s="77"/>
      <c r="OBW40" s="77"/>
      <c r="OBX40" s="77"/>
      <c r="OBY40" s="77"/>
      <c r="OBZ40" s="77"/>
      <c r="OCA40" s="77"/>
      <c r="OCB40" s="77"/>
      <c r="OCC40" s="77"/>
      <c r="OCD40" s="77"/>
      <c r="OCE40" s="77"/>
      <c r="OCF40" s="77"/>
      <c r="OCG40" s="77"/>
      <c r="OCH40" s="77"/>
      <c r="OCI40" s="77"/>
      <c r="OCJ40" s="77"/>
      <c r="OCK40" s="77"/>
      <c r="OCL40" s="77"/>
      <c r="OCM40" s="77"/>
      <c r="OCN40" s="77"/>
      <c r="OCO40" s="77"/>
      <c r="OCP40" s="77"/>
      <c r="OCQ40" s="77"/>
      <c r="OCR40" s="77"/>
      <c r="OCS40" s="77"/>
      <c r="OCT40" s="77"/>
      <c r="OCU40" s="77"/>
      <c r="OCV40" s="77"/>
      <c r="OCW40" s="77"/>
      <c r="OCX40" s="77"/>
      <c r="OCY40" s="77"/>
      <c r="OCZ40" s="77"/>
      <c r="ODA40" s="77"/>
      <c r="ODB40" s="77"/>
      <c r="ODC40" s="77"/>
      <c r="ODD40" s="77"/>
      <c r="ODE40" s="77"/>
      <c r="ODF40" s="77"/>
      <c r="ODG40" s="77"/>
      <c r="ODH40" s="77"/>
      <c r="ODI40" s="77"/>
      <c r="ODJ40" s="77"/>
      <c r="ODK40" s="77"/>
      <c r="ODL40" s="77"/>
      <c r="ODM40" s="77"/>
      <c r="ODN40" s="77"/>
      <c r="ODO40" s="77"/>
      <c r="ODP40" s="77"/>
      <c r="ODQ40" s="77"/>
      <c r="ODR40" s="77"/>
      <c r="ODS40" s="77"/>
      <c r="ODT40" s="77"/>
      <c r="ODU40" s="77"/>
      <c r="ODV40" s="77"/>
      <c r="ODW40" s="77"/>
      <c r="ODX40" s="77"/>
      <c r="ODY40" s="77"/>
      <c r="ODZ40" s="77"/>
      <c r="OEA40" s="77"/>
      <c r="OEB40" s="77"/>
      <c r="OEC40" s="77"/>
      <c r="OED40" s="77"/>
      <c r="OEE40" s="77"/>
      <c r="OEF40" s="77"/>
      <c r="OEG40" s="77"/>
      <c r="OEH40" s="77"/>
      <c r="OEI40" s="77"/>
      <c r="OEJ40" s="77"/>
      <c r="OEK40" s="77"/>
      <c r="OEL40" s="77"/>
      <c r="OEM40" s="77"/>
      <c r="OEN40" s="77"/>
      <c r="OEO40" s="77"/>
      <c r="OEP40" s="77"/>
      <c r="OEQ40" s="77"/>
      <c r="OER40" s="77"/>
      <c r="OES40" s="77"/>
      <c r="OET40" s="77"/>
      <c r="OEU40" s="77"/>
      <c r="OEV40" s="77"/>
      <c r="OEW40" s="77"/>
      <c r="OEX40" s="77"/>
      <c r="OEY40" s="77"/>
      <c r="OEZ40" s="77"/>
      <c r="OFA40" s="77"/>
      <c r="OFB40" s="77"/>
      <c r="OFC40" s="77"/>
      <c r="OFD40" s="77"/>
      <c r="OFE40" s="77"/>
      <c r="OFF40" s="77"/>
      <c r="OFG40" s="77"/>
      <c r="OFH40" s="77"/>
      <c r="OFI40" s="77"/>
      <c r="OFJ40" s="77"/>
      <c r="OFK40" s="77"/>
      <c r="OFL40" s="77"/>
      <c r="OFM40" s="77"/>
      <c r="OFN40" s="77"/>
      <c r="OFO40" s="77"/>
      <c r="OFP40" s="77"/>
      <c r="OFQ40" s="77"/>
      <c r="OFR40" s="77"/>
      <c r="OFS40" s="77"/>
      <c r="OFT40" s="77"/>
      <c r="OFU40" s="77"/>
      <c r="OFV40" s="77"/>
      <c r="OFW40" s="77"/>
      <c r="OFX40" s="77"/>
      <c r="OFY40" s="77"/>
      <c r="OFZ40" s="77"/>
      <c r="OGA40" s="77"/>
      <c r="OGB40" s="77"/>
      <c r="OGC40" s="77"/>
      <c r="OGD40" s="77"/>
      <c r="OGE40" s="77"/>
      <c r="OGF40" s="77"/>
      <c r="OGG40" s="77"/>
      <c r="OGH40" s="77"/>
      <c r="OGI40" s="77"/>
      <c r="OGJ40" s="77"/>
      <c r="OGK40" s="77"/>
      <c r="OGL40" s="77"/>
      <c r="OGM40" s="77"/>
      <c r="OGN40" s="77"/>
      <c r="OGO40" s="77"/>
      <c r="OGP40" s="77"/>
      <c r="OGQ40" s="77"/>
      <c r="OGR40" s="77"/>
      <c r="OGS40" s="77"/>
      <c r="OGT40" s="77"/>
      <c r="OGU40" s="77"/>
      <c r="OGV40" s="77"/>
      <c r="OGW40" s="77"/>
      <c r="OGX40" s="77"/>
      <c r="OGY40" s="77"/>
      <c r="OGZ40" s="77"/>
      <c r="OHA40" s="77"/>
      <c r="OHB40" s="77"/>
      <c r="OHC40" s="77"/>
      <c r="OHD40" s="77"/>
      <c r="OHE40" s="77"/>
      <c r="OHF40" s="77"/>
      <c r="OHG40" s="77"/>
      <c r="OHH40" s="77"/>
      <c r="OHI40" s="77"/>
      <c r="OHJ40" s="77"/>
      <c r="OHK40" s="77"/>
      <c r="OHL40" s="77"/>
      <c r="OHM40" s="77"/>
      <c r="OHN40" s="77"/>
      <c r="OHO40" s="77"/>
      <c r="OHP40" s="77"/>
      <c r="OHQ40" s="77"/>
      <c r="OHR40" s="77"/>
      <c r="OHS40" s="77"/>
      <c r="OHT40" s="77"/>
      <c r="OHU40" s="77"/>
      <c r="OHV40" s="77"/>
      <c r="OHW40" s="77"/>
      <c r="OHX40" s="77"/>
      <c r="OHY40" s="77"/>
      <c r="OHZ40" s="77"/>
      <c r="OIA40" s="77"/>
      <c r="OIB40" s="77"/>
      <c r="OIC40" s="77"/>
      <c r="OID40" s="77"/>
      <c r="OIE40" s="77"/>
      <c r="OIF40" s="77"/>
      <c r="OIG40" s="77"/>
      <c r="OIH40" s="77"/>
      <c r="OII40" s="77"/>
      <c r="OIJ40" s="77"/>
      <c r="OIK40" s="77"/>
      <c r="OIL40" s="77"/>
      <c r="OIM40" s="77"/>
      <c r="OIN40" s="77"/>
      <c r="OIO40" s="77"/>
      <c r="OIP40" s="77"/>
      <c r="OIQ40" s="77"/>
      <c r="OIR40" s="77"/>
      <c r="OIS40" s="77"/>
      <c r="OIT40" s="77"/>
      <c r="OIU40" s="77"/>
      <c r="OIV40" s="77"/>
      <c r="OIW40" s="77"/>
      <c r="OIX40" s="77"/>
      <c r="OIY40" s="77"/>
      <c r="OIZ40" s="77"/>
      <c r="OJA40" s="77"/>
      <c r="OJB40" s="77"/>
      <c r="OJC40" s="77"/>
      <c r="OJD40" s="77"/>
      <c r="OJE40" s="77"/>
      <c r="OJF40" s="77"/>
      <c r="OJG40" s="77"/>
      <c r="OJH40" s="77"/>
      <c r="OJI40" s="77"/>
      <c r="OJJ40" s="77"/>
      <c r="OJK40" s="77"/>
      <c r="OJL40" s="77"/>
      <c r="OJM40" s="77"/>
      <c r="OJN40" s="77"/>
      <c r="OJO40" s="77"/>
      <c r="OJP40" s="77"/>
      <c r="OJQ40" s="77"/>
      <c r="OJR40" s="77"/>
      <c r="OJS40" s="77"/>
      <c r="OJT40" s="77"/>
      <c r="OJU40" s="77"/>
      <c r="OJV40" s="77"/>
      <c r="OJW40" s="77"/>
      <c r="OJX40" s="77"/>
      <c r="OJY40" s="77"/>
      <c r="OJZ40" s="77"/>
      <c r="OKA40" s="77"/>
      <c r="OKB40" s="77"/>
      <c r="OKC40" s="77"/>
      <c r="OKD40" s="77"/>
      <c r="OKE40" s="77"/>
      <c r="OKF40" s="77"/>
      <c r="OKG40" s="77"/>
      <c r="OKH40" s="77"/>
      <c r="OKI40" s="77"/>
      <c r="OKJ40" s="77"/>
      <c r="OKK40" s="77"/>
      <c r="OKL40" s="77"/>
      <c r="OKM40" s="77"/>
      <c r="OKN40" s="77"/>
      <c r="OKO40" s="77"/>
      <c r="OKP40" s="77"/>
      <c r="OKQ40" s="77"/>
      <c r="OKR40" s="77"/>
      <c r="OKS40" s="77"/>
      <c r="OKT40" s="77"/>
      <c r="OKU40" s="77"/>
      <c r="OKV40" s="77"/>
      <c r="OKW40" s="77"/>
      <c r="OKX40" s="77"/>
      <c r="OKY40" s="77"/>
      <c r="OKZ40" s="77"/>
      <c r="OLA40" s="77"/>
      <c r="OLB40" s="77"/>
      <c r="OLC40" s="77"/>
      <c r="OLD40" s="77"/>
      <c r="OLE40" s="77"/>
      <c r="OLF40" s="77"/>
      <c r="OLG40" s="77"/>
      <c r="OLH40" s="77"/>
      <c r="OLI40" s="77"/>
      <c r="OLJ40" s="77"/>
      <c r="OLK40" s="77"/>
      <c r="OLL40" s="77"/>
      <c r="OLM40" s="77"/>
      <c r="OLN40" s="77"/>
      <c r="OLO40" s="77"/>
      <c r="OLP40" s="77"/>
      <c r="OLQ40" s="77"/>
      <c r="OLR40" s="77"/>
      <c r="OLS40" s="77"/>
      <c r="OLT40" s="77"/>
      <c r="OLU40" s="77"/>
      <c r="OLV40" s="77"/>
      <c r="OLW40" s="77"/>
      <c r="OLX40" s="77"/>
      <c r="OLY40" s="77"/>
      <c r="OLZ40" s="77"/>
      <c r="OMA40" s="77"/>
      <c r="OMB40" s="77"/>
      <c r="OMC40" s="77"/>
      <c r="OMD40" s="77"/>
      <c r="OME40" s="77"/>
      <c r="OMF40" s="77"/>
      <c r="OMG40" s="77"/>
      <c r="OMH40" s="77"/>
      <c r="OMI40" s="77"/>
      <c r="OMJ40" s="77"/>
      <c r="OMK40" s="77"/>
      <c r="OML40" s="77"/>
      <c r="OMM40" s="77"/>
      <c r="OMN40" s="77"/>
      <c r="OMO40" s="77"/>
      <c r="OMP40" s="77"/>
      <c r="OMQ40" s="77"/>
      <c r="OMR40" s="77"/>
      <c r="OMS40" s="77"/>
      <c r="OMT40" s="77"/>
      <c r="OMU40" s="77"/>
      <c r="OMV40" s="77"/>
      <c r="OMW40" s="77"/>
      <c r="OMX40" s="77"/>
      <c r="OMY40" s="77"/>
      <c r="OMZ40" s="77"/>
      <c r="ONA40" s="77"/>
      <c r="ONB40" s="77"/>
      <c r="ONC40" s="77"/>
      <c r="OND40" s="77"/>
      <c r="ONE40" s="77"/>
      <c r="ONF40" s="77"/>
      <c r="ONG40" s="77"/>
      <c r="ONH40" s="77"/>
      <c r="ONI40" s="77"/>
      <c r="ONJ40" s="77"/>
      <c r="ONK40" s="77"/>
      <c r="ONL40" s="77"/>
      <c r="ONM40" s="77"/>
      <c r="ONN40" s="77"/>
      <c r="ONO40" s="77"/>
      <c r="ONP40" s="77"/>
      <c r="ONQ40" s="77"/>
      <c r="ONR40" s="77"/>
      <c r="ONS40" s="77"/>
      <c r="ONT40" s="77"/>
      <c r="ONU40" s="77"/>
      <c r="ONV40" s="77"/>
      <c r="ONW40" s="77"/>
      <c r="ONX40" s="77"/>
      <c r="ONY40" s="77"/>
      <c r="ONZ40" s="77"/>
      <c r="OOA40" s="77"/>
      <c r="OOB40" s="77"/>
      <c r="OOC40" s="77"/>
      <c r="OOD40" s="77"/>
      <c r="OOE40" s="77"/>
      <c r="OOF40" s="77"/>
      <c r="OOG40" s="77"/>
      <c r="OOH40" s="77"/>
      <c r="OOI40" s="77"/>
      <c r="OOJ40" s="77"/>
      <c r="OOK40" s="77"/>
      <c r="OOL40" s="77"/>
      <c r="OOM40" s="77"/>
      <c r="OON40" s="77"/>
      <c r="OOO40" s="77"/>
      <c r="OOP40" s="77"/>
      <c r="OOQ40" s="77"/>
      <c r="OOR40" s="77"/>
      <c r="OOS40" s="77"/>
      <c r="OOT40" s="77"/>
      <c r="OOU40" s="77"/>
      <c r="OOV40" s="77"/>
      <c r="OOW40" s="77"/>
      <c r="OOX40" s="77"/>
      <c r="OOY40" s="77"/>
      <c r="OOZ40" s="77"/>
      <c r="OPA40" s="77"/>
      <c r="OPB40" s="77"/>
      <c r="OPC40" s="77"/>
      <c r="OPD40" s="77"/>
      <c r="OPE40" s="77"/>
      <c r="OPF40" s="77"/>
      <c r="OPG40" s="77"/>
      <c r="OPH40" s="77"/>
      <c r="OPI40" s="77"/>
      <c r="OPJ40" s="77"/>
      <c r="OPK40" s="77"/>
      <c r="OPL40" s="77"/>
      <c r="OPM40" s="77"/>
      <c r="OPN40" s="77"/>
      <c r="OPO40" s="77"/>
      <c r="OPP40" s="77"/>
      <c r="OPQ40" s="77"/>
      <c r="OPR40" s="77"/>
      <c r="OPS40" s="77"/>
      <c r="OPT40" s="77"/>
      <c r="OPU40" s="77"/>
      <c r="OPV40" s="77"/>
      <c r="OPW40" s="77"/>
      <c r="OPX40" s="77"/>
      <c r="OPY40" s="77"/>
      <c r="OPZ40" s="77"/>
      <c r="OQA40" s="77"/>
      <c r="OQB40" s="77"/>
      <c r="OQC40" s="77"/>
      <c r="OQD40" s="77"/>
      <c r="OQE40" s="77"/>
      <c r="OQF40" s="77"/>
      <c r="OQG40" s="77"/>
      <c r="OQH40" s="77"/>
      <c r="OQI40" s="77"/>
      <c r="OQJ40" s="77"/>
      <c r="OQK40" s="77"/>
      <c r="OQL40" s="77"/>
      <c r="OQM40" s="77"/>
      <c r="OQN40" s="77"/>
      <c r="OQO40" s="77"/>
      <c r="OQP40" s="77"/>
      <c r="OQQ40" s="77"/>
      <c r="OQR40" s="77"/>
      <c r="OQS40" s="77"/>
      <c r="OQT40" s="77"/>
      <c r="OQU40" s="77"/>
      <c r="OQV40" s="77"/>
      <c r="OQW40" s="77"/>
      <c r="OQX40" s="77"/>
      <c r="OQY40" s="77"/>
      <c r="OQZ40" s="77"/>
      <c r="ORA40" s="77"/>
      <c r="ORB40" s="77"/>
      <c r="ORC40" s="77"/>
      <c r="ORD40" s="77"/>
      <c r="ORE40" s="77"/>
      <c r="ORF40" s="77"/>
      <c r="ORG40" s="77"/>
      <c r="ORH40" s="77"/>
      <c r="ORI40" s="77"/>
      <c r="ORJ40" s="77"/>
      <c r="ORK40" s="77"/>
      <c r="ORL40" s="77"/>
      <c r="ORM40" s="77"/>
      <c r="ORN40" s="77"/>
      <c r="ORO40" s="77"/>
      <c r="ORP40" s="77"/>
      <c r="ORQ40" s="77"/>
      <c r="ORR40" s="77"/>
      <c r="ORS40" s="77"/>
      <c r="ORT40" s="77"/>
      <c r="ORU40" s="77"/>
      <c r="ORV40" s="77"/>
      <c r="ORW40" s="77"/>
      <c r="ORX40" s="77"/>
      <c r="ORY40" s="77"/>
      <c r="ORZ40" s="77"/>
      <c r="OSA40" s="77"/>
      <c r="OSB40" s="77"/>
      <c r="OSC40" s="77"/>
      <c r="OSD40" s="77"/>
      <c r="OSE40" s="77"/>
      <c r="OSF40" s="77"/>
      <c r="OSG40" s="77"/>
      <c r="OSH40" s="77"/>
      <c r="OSI40" s="77"/>
      <c r="OSJ40" s="77"/>
      <c r="OSK40" s="77"/>
      <c r="OSL40" s="77"/>
      <c r="OSM40" s="77"/>
      <c r="OSN40" s="77"/>
      <c r="OSO40" s="77"/>
      <c r="OSP40" s="77"/>
      <c r="OSQ40" s="77"/>
      <c r="OSR40" s="77"/>
      <c r="OSS40" s="77"/>
      <c r="OST40" s="77"/>
      <c r="OSU40" s="77"/>
      <c r="OSV40" s="77"/>
      <c r="OSW40" s="77"/>
      <c r="OSX40" s="77"/>
      <c r="OSY40" s="77"/>
      <c r="OSZ40" s="77"/>
      <c r="OTA40" s="77"/>
      <c r="OTB40" s="77"/>
      <c r="OTC40" s="77"/>
      <c r="OTD40" s="77"/>
      <c r="OTE40" s="77"/>
      <c r="OTF40" s="77"/>
      <c r="OTG40" s="77"/>
      <c r="OTH40" s="77"/>
      <c r="OTI40" s="77"/>
      <c r="OTJ40" s="77"/>
      <c r="OTK40" s="77"/>
      <c r="OTL40" s="77"/>
      <c r="OTM40" s="77"/>
      <c r="OTN40" s="77"/>
      <c r="OTO40" s="77"/>
      <c r="OTP40" s="77"/>
      <c r="OTQ40" s="77"/>
      <c r="OTR40" s="77"/>
      <c r="OTS40" s="77"/>
      <c r="OTT40" s="77"/>
      <c r="OTU40" s="77"/>
      <c r="OTV40" s="77"/>
      <c r="OTW40" s="77"/>
      <c r="OTX40" s="77"/>
      <c r="OTY40" s="77"/>
      <c r="OTZ40" s="77"/>
      <c r="OUA40" s="77"/>
      <c r="OUB40" s="77"/>
      <c r="OUC40" s="77"/>
      <c r="OUD40" s="77"/>
      <c r="OUE40" s="77"/>
      <c r="OUF40" s="77"/>
      <c r="OUG40" s="77"/>
      <c r="OUH40" s="77"/>
      <c r="OUI40" s="77"/>
      <c r="OUJ40" s="77"/>
      <c r="OUK40" s="77"/>
      <c r="OUL40" s="77"/>
      <c r="OUM40" s="77"/>
      <c r="OUN40" s="77"/>
      <c r="OUO40" s="77"/>
      <c r="OUP40" s="77"/>
      <c r="OUQ40" s="77"/>
      <c r="OUR40" s="77"/>
      <c r="OUS40" s="77"/>
      <c r="OUT40" s="77"/>
      <c r="OUU40" s="77"/>
      <c r="OUV40" s="77"/>
      <c r="OUW40" s="77"/>
      <c r="OUX40" s="77"/>
      <c r="OUY40" s="77"/>
      <c r="OUZ40" s="77"/>
      <c r="OVA40" s="77"/>
      <c r="OVB40" s="77"/>
      <c r="OVC40" s="77"/>
      <c r="OVD40" s="77"/>
      <c r="OVE40" s="77"/>
      <c r="OVF40" s="77"/>
      <c r="OVG40" s="77"/>
      <c r="OVH40" s="77"/>
      <c r="OVI40" s="77"/>
      <c r="OVJ40" s="77"/>
      <c r="OVK40" s="77"/>
      <c r="OVL40" s="77"/>
      <c r="OVM40" s="77"/>
      <c r="OVN40" s="77"/>
      <c r="OVO40" s="77"/>
      <c r="OVP40" s="77"/>
      <c r="OVQ40" s="77"/>
      <c r="OVR40" s="77"/>
      <c r="OVS40" s="77"/>
      <c r="OVT40" s="77"/>
      <c r="OVU40" s="77"/>
      <c r="OVV40" s="77"/>
      <c r="OVW40" s="77"/>
      <c r="OVX40" s="77"/>
      <c r="OVY40" s="77"/>
      <c r="OVZ40" s="77"/>
      <c r="OWA40" s="77"/>
      <c r="OWB40" s="77"/>
      <c r="OWC40" s="77"/>
      <c r="OWD40" s="77"/>
      <c r="OWE40" s="77"/>
      <c r="OWF40" s="77"/>
      <c r="OWG40" s="77"/>
      <c r="OWH40" s="77"/>
      <c r="OWI40" s="77"/>
      <c r="OWJ40" s="77"/>
      <c r="OWK40" s="77"/>
      <c r="OWL40" s="77"/>
      <c r="OWM40" s="77"/>
      <c r="OWN40" s="77"/>
      <c r="OWO40" s="77"/>
      <c r="OWP40" s="77"/>
      <c r="OWQ40" s="77"/>
      <c r="OWR40" s="77"/>
      <c r="OWS40" s="77"/>
      <c r="OWT40" s="77"/>
      <c r="OWU40" s="77"/>
      <c r="OWV40" s="77"/>
      <c r="OWW40" s="77"/>
      <c r="OWX40" s="77"/>
      <c r="OWY40" s="77"/>
      <c r="OWZ40" s="77"/>
      <c r="OXA40" s="77"/>
      <c r="OXB40" s="77"/>
      <c r="OXC40" s="77"/>
      <c r="OXD40" s="77"/>
      <c r="OXE40" s="77"/>
      <c r="OXF40" s="77"/>
      <c r="OXG40" s="77"/>
      <c r="OXH40" s="77"/>
      <c r="OXI40" s="77"/>
      <c r="OXJ40" s="77"/>
      <c r="OXK40" s="77"/>
      <c r="OXL40" s="77"/>
      <c r="OXM40" s="77"/>
      <c r="OXN40" s="77"/>
      <c r="OXO40" s="77"/>
      <c r="OXP40" s="77"/>
      <c r="OXQ40" s="77"/>
      <c r="OXR40" s="77"/>
      <c r="OXS40" s="77"/>
      <c r="OXT40" s="77"/>
      <c r="OXU40" s="77"/>
      <c r="OXV40" s="77"/>
      <c r="OXW40" s="77"/>
      <c r="OXX40" s="77"/>
      <c r="OXY40" s="77"/>
      <c r="OXZ40" s="77"/>
      <c r="OYA40" s="77"/>
      <c r="OYB40" s="77"/>
      <c r="OYC40" s="77"/>
      <c r="OYD40" s="77"/>
      <c r="OYE40" s="77"/>
      <c r="OYF40" s="77"/>
      <c r="OYG40" s="77"/>
      <c r="OYH40" s="77"/>
      <c r="OYI40" s="77"/>
      <c r="OYJ40" s="77"/>
      <c r="OYK40" s="77"/>
      <c r="OYL40" s="77"/>
      <c r="OYM40" s="77"/>
      <c r="OYN40" s="77"/>
      <c r="OYO40" s="77"/>
      <c r="OYP40" s="77"/>
      <c r="OYQ40" s="77"/>
      <c r="OYR40" s="77"/>
      <c r="OYS40" s="77"/>
      <c r="OYT40" s="77"/>
      <c r="OYU40" s="77"/>
      <c r="OYV40" s="77"/>
      <c r="OYW40" s="77"/>
      <c r="OYX40" s="77"/>
      <c r="OYY40" s="77"/>
      <c r="OYZ40" s="77"/>
      <c r="OZA40" s="77"/>
      <c r="OZB40" s="77"/>
      <c r="OZC40" s="77"/>
      <c r="OZD40" s="77"/>
      <c r="OZE40" s="77"/>
      <c r="OZF40" s="77"/>
      <c r="OZG40" s="77"/>
      <c r="OZH40" s="77"/>
      <c r="OZI40" s="77"/>
      <c r="OZJ40" s="77"/>
      <c r="OZK40" s="77"/>
      <c r="OZL40" s="77"/>
      <c r="OZM40" s="77"/>
      <c r="OZN40" s="77"/>
      <c r="OZO40" s="77"/>
      <c r="OZP40" s="77"/>
      <c r="OZQ40" s="77"/>
      <c r="OZR40" s="77"/>
      <c r="OZS40" s="77"/>
      <c r="OZT40" s="77"/>
      <c r="OZU40" s="77"/>
      <c r="OZV40" s="77"/>
      <c r="OZW40" s="77"/>
      <c r="OZX40" s="77"/>
      <c r="OZY40" s="77"/>
      <c r="OZZ40" s="77"/>
      <c r="PAA40" s="77"/>
      <c r="PAB40" s="77"/>
      <c r="PAC40" s="77"/>
      <c r="PAD40" s="77"/>
      <c r="PAE40" s="77"/>
      <c r="PAF40" s="77"/>
      <c r="PAG40" s="77"/>
      <c r="PAH40" s="77"/>
      <c r="PAI40" s="77"/>
      <c r="PAJ40" s="77"/>
      <c r="PAK40" s="77"/>
      <c r="PAL40" s="77"/>
      <c r="PAM40" s="77"/>
      <c r="PAN40" s="77"/>
      <c r="PAO40" s="77"/>
      <c r="PAP40" s="77"/>
      <c r="PAQ40" s="77"/>
      <c r="PAR40" s="77"/>
      <c r="PAS40" s="77"/>
      <c r="PAT40" s="77"/>
      <c r="PAU40" s="77"/>
      <c r="PAV40" s="77"/>
      <c r="PAW40" s="77"/>
      <c r="PAX40" s="77"/>
      <c r="PAY40" s="77"/>
      <c r="PAZ40" s="77"/>
      <c r="PBA40" s="77"/>
      <c r="PBB40" s="77"/>
      <c r="PBC40" s="77"/>
      <c r="PBD40" s="77"/>
      <c r="PBE40" s="77"/>
      <c r="PBF40" s="77"/>
      <c r="PBG40" s="77"/>
      <c r="PBH40" s="77"/>
      <c r="PBI40" s="77"/>
      <c r="PBJ40" s="77"/>
      <c r="PBK40" s="77"/>
      <c r="PBL40" s="77"/>
      <c r="PBM40" s="77"/>
      <c r="PBN40" s="77"/>
      <c r="PBO40" s="77"/>
      <c r="PBP40" s="77"/>
      <c r="PBQ40" s="77"/>
      <c r="PBR40" s="77"/>
      <c r="PBS40" s="77"/>
      <c r="PBT40" s="77"/>
      <c r="PBU40" s="77"/>
      <c r="PBV40" s="77"/>
      <c r="PBW40" s="77"/>
      <c r="PBX40" s="77"/>
      <c r="PBY40" s="77"/>
      <c r="PBZ40" s="77"/>
      <c r="PCA40" s="77"/>
      <c r="PCB40" s="77"/>
      <c r="PCC40" s="77"/>
      <c r="PCD40" s="77"/>
      <c r="PCE40" s="77"/>
      <c r="PCF40" s="77"/>
      <c r="PCG40" s="77"/>
      <c r="PCH40" s="77"/>
      <c r="PCI40" s="77"/>
      <c r="PCJ40" s="77"/>
      <c r="PCK40" s="77"/>
      <c r="PCL40" s="77"/>
      <c r="PCM40" s="77"/>
      <c r="PCN40" s="77"/>
      <c r="PCO40" s="77"/>
      <c r="PCP40" s="77"/>
      <c r="PCQ40" s="77"/>
      <c r="PCR40" s="77"/>
      <c r="PCS40" s="77"/>
      <c r="PCT40" s="77"/>
      <c r="PCU40" s="77"/>
      <c r="PCV40" s="77"/>
      <c r="PCW40" s="77"/>
      <c r="PCX40" s="77"/>
      <c r="PCY40" s="77"/>
      <c r="PCZ40" s="77"/>
      <c r="PDA40" s="77"/>
      <c r="PDB40" s="77"/>
      <c r="PDC40" s="77"/>
      <c r="PDD40" s="77"/>
      <c r="PDE40" s="77"/>
      <c r="PDF40" s="77"/>
      <c r="PDG40" s="77"/>
      <c r="PDH40" s="77"/>
      <c r="PDI40" s="77"/>
      <c r="PDJ40" s="77"/>
      <c r="PDK40" s="77"/>
      <c r="PDL40" s="77"/>
      <c r="PDM40" s="77"/>
      <c r="PDN40" s="77"/>
      <c r="PDO40" s="77"/>
      <c r="PDP40" s="77"/>
      <c r="PDQ40" s="77"/>
      <c r="PDR40" s="77"/>
      <c r="PDS40" s="77"/>
      <c r="PDT40" s="77"/>
      <c r="PDU40" s="77"/>
      <c r="PDV40" s="77"/>
      <c r="PDW40" s="77"/>
      <c r="PDX40" s="77"/>
      <c r="PDY40" s="77"/>
      <c r="PDZ40" s="77"/>
      <c r="PEA40" s="77"/>
      <c r="PEB40" s="77"/>
      <c r="PEC40" s="77"/>
      <c r="PED40" s="77"/>
      <c r="PEE40" s="77"/>
      <c r="PEF40" s="77"/>
      <c r="PEG40" s="77"/>
      <c r="PEH40" s="77"/>
      <c r="PEI40" s="77"/>
      <c r="PEJ40" s="77"/>
      <c r="PEK40" s="77"/>
      <c r="PEL40" s="77"/>
      <c r="PEM40" s="77"/>
      <c r="PEN40" s="77"/>
      <c r="PEO40" s="77"/>
      <c r="PEP40" s="77"/>
      <c r="PEQ40" s="77"/>
      <c r="PER40" s="77"/>
      <c r="PES40" s="77"/>
      <c r="PET40" s="77"/>
      <c r="PEU40" s="77"/>
      <c r="PEV40" s="77"/>
      <c r="PEW40" s="77"/>
      <c r="PEX40" s="77"/>
      <c r="PEY40" s="77"/>
      <c r="PEZ40" s="77"/>
      <c r="PFA40" s="77"/>
      <c r="PFB40" s="77"/>
      <c r="PFC40" s="77"/>
      <c r="PFD40" s="77"/>
      <c r="PFE40" s="77"/>
      <c r="PFF40" s="77"/>
      <c r="PFG40" s="77"/>
      <c r="PFH40" s="77"/>
      <c r="PFI40" s="77"/>
      <c r="PFJ40" s="77"/>
      <c r="PFK40" s="77"/>
      <c r="PFL40" s="77"/>
      <c r="PFM40" s="77"/>
      <c r="PFN40" s="77"/>
      <c r="PFO40" s="77"/>
      <c r="PFP40" s="77"/>
      <c r="PFQ40" s="77"/>
      <c r="PFR40" s="77"/>
      <c r="PFS40" s="77"/>
      <c r="PFT40" s="77"/>
      <c r="PFU40" s="77"/>
      <c r="PFV40" s="77"/>
      <c r="PFW40" s="77"/>
      <c r="PFX40" s="77"/>
      <c r="PFY40" s="77"/>
      <c r="PFZ40" s="77"/>
      <c r="PGA40" s="77"/>
      <c r="PGB40" s="77"/>
      <c r="PGC40" s="77"/>
      <c r="PGD40" s="77"/>
      <c r="PGE40" s="77"/>
      <c r="PGF40" s="77"/>
      <c r="PGG40" s="77"/>
      <c r="PGH40" s="77"/>
      <c r="PGI40" s="77"/>
      <c r="PGJ40" s="77"/>
      <c r="PGK40" s="77"/>
      <c r="PGL40" s="77"/>
      <c r="PGM40" s="77"/>
      <c r="PGN40" s="77"/>
      <c r="PGO40" s="77"/>
      <c r="PGP40" s="77"/>
      <c r="PGQ40" s="77"/>
      <c r="PGR40" s="77"/>
      <c r="PGS40" s="77"/>
      <c r="PGT40" s="77"/>
      <c r="PGU40" s="77"/>
      <c r="PGV40" s="77"/>
      <c r="PGW40" s="77"/>
      <c r="PGX40" s="77"/>
      <c r="PGY40" s="77"/>
      <c r="PGZ40" s="77"/>
      <c r="PHA40" s="77"/>
      <c r="PHB40" s="77"/>
      <c r="PHC40" s="77"/>
      <c r="PHD40" s="77"/>
      <c r="PHE40" s="77"/>
      <c r="PHF40" s="77"/>
      <c r="PHG40" s="77"/>
      <c r="PHH40" s="77"/>
      <c r="PHI40" s="77"/>
      <c r="PHJ40" s="77"/>
      <c r="PHK40" s="77"/>
      <c r="PHL40" s="77"/>
      <c r="PHM40" s="77"/>
      <c r="PHN40" s="77"/>
      <c r="PHO40" s="77"/>
      <c r="PHP40" s="77"/>
      <c r="PHQ40" s="77"/>
      <c r="PHR40" s="77"/>
      <c r="PHS40" s="77"/>
      <c r="PHT40" s="77"/>
      <c r="PHU40" s="77"/>
      <c r="PHV40" s="77"/>
      <c r="PHW40" s="77"/>
      <c r="PHX40" s="77"/>
      <c r="PHY40" s="77"/>
      <c r="PHZ40" s="77"/>
      <c r="PIA40" s="77"/>
      <c r="PIB40" s="77"/>
      <c r="PIC40" s="77"/>
      <c r="PID40" s="77"/>
      <c r="PIE40" s="77"/>
      <c r="PIF40" s="77"/>
      <c r="PIG40" s="77"/>
      <c r="PIH40" s="77"/>
      <c r="PII40" s="77"/>
      <c r="PIJ40" s="77"/>
      <c r="PIK40" s="77"/>
      <c r="PIL40" s="77"/>
      <c r="PIM40" s="77"/>
      <c r="PIN40" s="77"/>
      <c r="PIO40" s="77"/>
      <c r="PIP40" s="77"/>
      <c r="PIQ40" s="77"/>
      <c r="PIR40" s="77"/>
      <c r="PIS40" s="77"/>
      <c r="PIT40" s="77"/>
      <c r="PIU40" s="77"/>
      <c r="PIV40" s="77"/>
      <c r="PIW40" s="77"/>
      <c r="PIX40" s="77"/>
      <c r="PIY40" s="77"/>
      <c r="PIZ40" s="77"/>
      <c r="PJA40" s="77"/>
      <c r="PJB40" s="77"/>
      <c r="PJC40" s="77"/>
      <c r="PJD40" s="77"/>
      <c r="PJE40" s="77"/>
      <c r="PJF40" s="77"/>
      <c r="PJG40" s="77"/>
      <c r="PJH40" s="77"/>
      <c r="PJI40" s="77"/>
      <c r="PJJ40" s="77"/>
      <c r="PJK40" s="77"/>
      <c r="PJL40" s="77"/>
      <c r="PJM40" s="77"/>
      <c r="PJN40" s="77"/>
      <c r="PJO40" s="77"/>
      <c r="PJP40" s="77"/>
      <c r="PJQ40" s="77"/>
      <c r="PJR40" s="77"/>
      <c r="PJS40" s="77"/>
      <c r="PJT40" s="77"/>
      <c r="PJU40" s="77"/>
      <c r="PJV40" s="77"/>
      <c r="PJW40" s="77"/>
      <c r="PJX40" s="77"/>
      <c r="PJY40" s="77"/>
      <c r="PJZ40" s="77"/>
      <c r="PKA40" s="77"/>
      <c r="PKB40" s="77"/>
      <c r="PKC40" s="77"/>
      <c r="PKD40" s="77"/>
      <c r="PKE40" s="77"/>
      <c r="PKF40" s="77"/>
      <c r="PKG40" s="77"/>
      <c r="PKH40" s="77"/>
      <c r="PKI40" s="77"/>
      <c r="PKJ40" s="77"/>
      <c r="PKK40" s="77"/>
      <c r="PKL40" s="77"/>
      <c r="PKM40" s="77"/>
      <c r="PKN40" s="77"/>
      <c r="PKO40" s="77"/>
      <c r="PKP40" s="77"/>
      <c r="PKQ40" s="77"/>
      <c r="PKR40" s="77"/>
      <c r="PKS40" s="77"/>
      <c r="PKT40" s="77"/>
      <c r="PKU40" s="77"/>
      <c r="PKV40" s="77"/>
      <c r="PKW40" s="77"/>
      <c r="PKX40" s="77"/>
      <c r="PKY40" s="77"/>
      <c r="PKZ40" s="77"/>
      <c r="PLA40" s="77"/>
      <c r="PLB40" s="77"/>
      <c r="PLC40" s="77"/>
      <c r="PLD40" s="77"/>
      <c r="PLE40" s="77"/>
      <c r="PLF40" s="77"/>
      <c r="PLG40" s="77"/>
      <c r="PLH40" s="77"/>
      <c r="PLI40" s="77"/>
      <c r="PLJ40" s="77"/>
      <c r="PLK40" s="77"/>
      <c r="PLL40" s="77"/>
      <c r="PLM40" s="77"/>
      <c r="PLN40" s="77"/>
      <c r="PLO40" s="77"/>
      <c r="PLP40" s="77"/>
      <c r="PLQ40" s="77"/>
      <c r="PLR40" s="77"/>
      <c r="PLS40" s="77"/>
      <c r="PLT40" s="77"/>
      <c r="PLU40" s="77"/>
      <c r="PLV40" s="77"/>
      <c r="PLW40" s="77"/>
      <c r="PLX40" s="77"/>
      <c r="PLY40" s="77"/>
      <c r="PLZ40" s="77"/>
      <c r="PMA40" s="77"/>
      <c r="PMB40" s="77"/>
      <c r="PMC40" s="77"/>
      <c r="PMD40" s="77"/>
      <c r="PME40" s="77"/>
      <c r="PMF40" s="77"/>
      <c r="PMG40" s="77"/>
      <c r="PMH40" s="77"/>
      <c r="PMI40" s="77"/>
      <c r="PMJ40" s="77"/>
      <c r="PMK40" s="77"/>
      <c r="PML40" s="77"/>
      <c r="PMM40" s="77"/>
      <c r="PMN40" s="77"/>
      <c r="PMO40" s="77"/>
      <c r="PMP40" s="77"/>
      <c r="PMQ40" s="77"/>
      <c r="PMR40" s="77"/>
      <c r="PMS40" s="77"/>
      <c r="PMT40" s="77"/>
      <c r="PMU40" s="77"/>
      <c r="PMV40" s="77"/>
      <c r="PMW40" s="77"/>
      <c r="PMX40" s="77"/>
      <c r="PMY40" s="77"/>
      <c r="PMZ40" s="77"/>
      <c r="PNA40" s="77"/>
      <c r="PNB40" s="77"/>
      <c r="PNC40" s="77"/>
      <c r="PND40" s="77"/>
      <c r="PNE40" s="77"/>
      <c r="PNF40" s="77"/>
      <c r="PNG40" s="77"/>
      <c r="PNH40" s="77"/>
      <c r="PNI40" s="77"/>
      <c r="PNJ40" s="77"/>
      <c r="PNK40" s="77"/>
      <c r="PNL40" s="77"/>
      <c r="PNM40" s="77"/>
      <c r="PNN40" s="77"/>
      <c r="PNO40" s="77"/>
      <c r="PNP40" s="77"/>
      <c r="PNQ40" s="77"/>
      <c r="PNR40" s="77"/>
      <c r="PNS40" s="77"/>
      <c r="PNT40" s="77"/>
      <c r="PNU40" s="77"/>
      <c r="PNV40" s="77"/>
      <c r="PNW40" s="77"/>
      <c r="PNX40" s="77"/>
      <c r="PNY40" s="77"/>
      <c r="PNZ40" s="77"/>
      <c r="POA40" s="77"/>
      <c r="POB40" s="77"/>
      <c r="POC40" s="77"/>
      <c r="POD40" s="77"/>
      <c r="POE40" s="77"/>
      <c r="POF40" s="77"/>
      <c r="POG40" s="77"/>
      <c r="POH40" s="77"/>
      <c r="POI40" s="77"/>
      <c r="POJ40" s="77"/>
      <c r="POK40" s="77"/>
      <c r="POL40" s="77"/>
      <c r="POM40" s="77"/>
      <c r="PON40" s="77"/>
      <c r="POO40" s="77"/>
      <c r="POP40" s="77"/>
      <c r="POQ40" s="77"/>
      <c r="POR40" s="77"/>
      <c r="POS40" s="77"/>
      <c r="POT40" s="77"/>
      <c r="POU40" s="77"/>
      <c r="POV40" s="77"/>
      <c r="POW40" s="77"/>
      <c r="POX40" s="77"/>
      <c r="POY40" s="77"/>
      <c r="POZ40" s="77"/>
      <c r="PPA40" s="77"/>
      <c r="PPB40" s="77"/>
      <c r="PPC40" s="77"/>
      <c r="PPD40" s="77"/>
      <c r="PPE40" s="77"/>
      <c r="PPF40" s="77"/>
      <c r="PPG40" s="77"/>
      <c r="PPH40" s="77"/>
      <c r="PPI40" s="77"/>
      <c r="PPJ40" s="77"/>
      <c r="PPK40" s="77"/>
      <c r="PPL40" s="77"/>
      <c r="PPM40" s="77"/>
      <c r="PPN40" s="77"/>
      <c r="PPO40" s="77"/>
      <c r="PPP40" s="77"/>
      <c r="PPQ40" s="77"/>
      <c r="PPR40" s="77"/>
      <c r="PPS40" s="77"/>
      <c r="PPT40" s="77"/>
      <c r="PPU40" s="77"/>
      <c r="PPV40" s="77"/>
      <c r="PPW40" s="77"/>
      <c r="PPX40" s="77"/>
      <c r="PPY40" s="77"/>
      <c r="PPZ40" s="77"/>
      <c r="PQA40" s="77"/>
      <c r="PQB40" s="77"/>
      <c r="PQC40" s="77"/>
      <c r="PQD40" s="77"/>
      <c r="PQE40" s="77"/>
      <c r="PQF40" s="77"/>
      <c r="PQG40" s="77"/>
      <c r="PQH40" s="77"/>
      <c r="PQI40" s="77"/>
      <c r="PQJ40" s="77"/>
      <c r="PQK40" s="77"/>
      <c r="PQL40" s="77"/>
      <c r="PQM40" s="77"/>
      <c r="PQN40" s="77"/>
      <c r="PQO40" s="77"/>
      <c r="PQP40" s="77"/>
      <c r="PQQ40" s="77"/>
      <c r="PQR40" s="77"/>
      <c r="PQS40" s="77"/>
      <c r="PQT40" s="77"/>
      <c r="PQU40" s="77"/>
      <c r="PQV40" s="77"/>
      <c r="PQW40" s="77"/>
      <c r="PQX40" s="77"/>
      <c r="PQY40" s="77"/>
      <c r="PQZ40" s="77"/>
      <c r="PRA40" s="77"/>
      <c r="PRB40" s="77"/>
      <c r="PRC40" s="77"/>
      <c r="PRD40" s="77"/>
      <c r="PRE40" s="77"/>
      <c r="PRF40" s="77"/>
      <c r="PRG40" s="77"/>
      <c r="PRH40" s="77"/>
      <c r="PRI40" s="77"/>
      <c r="PRJ40" s="77"/>
      <c r="PRK40" s="77"/>
      <c r="PRL40" s="77"/>
      <c r="PRM40" s="77"/>
      <c r="PRN40" s="77"/>
      <c r="PRO40" s="77"/>
      <c r="PRP40" s="77"/>
      <c r="PRQ40" s="77"/>
      <c r="PRR40" s="77"/>
      <c r="PRS40" s="77"/>
      <c r="PRT40" s="77"/>
      <c r="PRU40" s="77"/>
      <c r="PRV40" s="77"/>
      <c r="PRW40" s="77"/>
      <c r="PRX40" s="77"/>
      <c r="PRY40" s="77"/>
      <c r="PRZ40" s="77"/>
      <c r="PSA40" s="77"/>
      <c r="PSB40" s="77"/>
      <c r="PSC40" s="77"/>
      <c r="PSD40" s="77"/>
      <c r="PSE40" s="77"/>
      <c r="PSF40" s="77"/>
      <c r="PSG40" s="77"/>
      <c r="PSH40" s="77"/>
      <c r="PSI40" s="77"/>
      <c r="PSJ40" s="77"/>
      <c r="PSK40" s="77"/>
      <c r="PSL40" s="77"/>
      <c r="PSM40" s="77"/>
      <c r="PSN40" s="77"/>
      <c r="PSO40" s="77"/>
      <c r="PSP40" s="77"/>
      <c r="PSQ40" s="77"/>
      <c r="PSR40" s="77"/>
      <c r="PSS40" s="77"/>
      <c r="PST40" s="77"/>
      <c r="PSU40" s="77"/>
      <c r="PSV40" s="77"/>
      <c r="PSW40" s="77"/>
      <c r="PSX40" s="77"/>
      <c r="PSY40" s="77"/>
      <c r="PSZ40" s="77"/>
      <c r="PTA40" s="77"/>
      <c r="PTB40" s="77"/>
      <c r="PTC40" s="77"/>
      <c r="PTD40" s="77"/>
      <c r="PTE40" s="77"/>
      <c r="PTF40" s="77"/>
      <c r="PTG40" s="77"/>
      <c r="PTH40" s="77"/>
      <c r="PTI40" s="77"/>
      <c r="PTJ40" s="77"/>
      <c r="PTK40" s="77"/>
      <c r="PTL40" s="77"/>
      <c r="PTM40" s="77"/>
      <c r="PTN40" s="77"/>
      <c r="PTO40" s="77"/>
      <c r="PTP40" s="77"/>
      <c r="PTQ40" s="77"/>
      <c r="PTR40" s="77"/>
      <c r="PTS40" s="77"/>
      <c r="PTT40" s="77"/>
      <c r="PTU40" s="77"/>
      <c r="PTV40" s="77"/>
      <c r="PTW40" s="77"/>
      <c r="PTX40" s="77"/>
      <c r="PTY40" s="77"/>
      <c r="PTZ40" s="77"/>
      <c r="PUA40" s="77"/>
      <c r="PUB40" s="77"/>
      <c r="PUC40" s="77"/>
      <c r="PUD40" s="77"/>
      <c r="PUE40" s="77"/>
      <c r="PUF40" s="77"/>
      <c r="PUG40" s="77"/>
      <c r="PUH40" s="77"/>
      <c r="PUI40" s="77"/>
      <c r="PUJ40" s="77"/>
      <c r="PUK40" s="77"/>
      <c r="PUL40" s="77"/>
      <c r="PUM40" s="77"/>
      <c r="PUN40" s="77"/>
      <c r="PUO40" s="77"/>
      <c r="PUP40" s="77"/>
      <c r="PUQ40" s="77"/>
      <c r="PUR40" s="77"/>
      <c r="PUS40" s="77"/>
      <c r="PUT40" s="77"/>
      <c r="PUU40" s="77"/>
      <c r="PUV40" s="77"/>
      <c r="PUW40" s="77"/>
      <c r="PUX40" s="77"/>
      <c r="PUY40" s="77"/>
      <c r="PUZ40" s="77"/>
      <c r="PVA40" s="77"/>
      <c r="PVB40" s="77"/>
      <c r="PVC40" s="77"/>
      <c r="PVD40" s="77"/>
      <c r="PVE40" s="77"/>
      <c r="PVF40" s="77"/>
      <c r="PVG40" s="77"/>
      <c r="PVH40" s="77"/>
      <c r="PVI40" s="77"/>
      <c r="PVJ40" s="77"/>
      <c r="PVK40" s="77"/>
      <c r="PVL40" s="77"/>
      <c r="PVM40" s="77"/>
      <c r="PVN40" s="77"/>
      <c r="PVO40" s="77"/>
      <c r="PVP40" s="77"/>
      <c r="PVQ40" s="77"/>
      <c r="PVR40" s="77"/>
      <c r="PVS40" s="77"/>
      <c r="PVT40" s="77"/>
      <c r="PVU40" s="77"/>
      <c r="PVV40" s="77"/>
      <c r="PVW40" s="77"/>
      <c r="PVX40" s="77"/>
      <c r="PVY40" s="77"/>
      <c r="PVZ40" s="77"/>
      <c r="PWA40" s="77"/>
      <c r="PWB40" s="77"/>
      <c r="PWC40" s="77"/>
      <c r="PWD40" s="77"/>
      <c r="PWE40" s="77"/>
      <c r="PWF40" s="77"/>
      <c r="PWG40" s="77"/>
      <c r="PWH40" s="77"/>
      <c r="PWI40" s="77"/>
      <c r="PWJ40" s="77"/>
      <c r="PWK40" s="77"/>
      <c r="PWL40" s="77"/>
      <c r="PWM40" s="77"/>
      <c r="PWN40" s="77"/>
      <c r="PWO40" s="77"/>
      <c r="PWP40" s="77"/>
      <c r="PWQ40" s="77"/>
      <c r="PWR40" s="77"/>
      <c r="PWS40" s="77"/>
      <c r="PWT40" s="77"/>
      <c r="PWU40" s="77"/>
      <c r="PWV40" s="77"/>
      <c r="PWW40" s="77"/>
      <c r="PWX40" s="77"/>
      <c r="PWY40" s="77"/>
      <c r="PWZ40" s="77"/>
      <c r="PXA40" s="77"/>
      <c r="PXB40" s="77"/>
      <c r="PXC40" s="77"/>
      <c r="PXD40" s="77"/>
      <c r="PXE40" s="77"/>
      <c r="PXF40" s="77"/>
      <c r="PXG40" s="77"/>
      <c r="PXH40" s="77"/>
      <c r="PXI40" s="77"/>
      <c r="PXJ40" s="77"/>
      <c r="PXK40" s="77"/>
      <c r="PXL40" s="77"/>
      <c r="PXM40" s="77"/>
      <c r="PXN40" s="77"/>
      <c r="PXO40" s="77"/>
      <c r="PXP40" s="77"/>
      <c r="PXQ40" s="77"/>
      <c r="PXR40" s="77"/>
      <c r="PXS40" s="77"/>
      <c r="PXT40" s="77"/>
      <c r="PXU40" s="77"/>
      <c r="PXV40" s="77"/>
      <c r="PXW40" s="77"/>
      <c r="PXX40" s="77"/>
      <c r="PXY40" s="77"/>
      <c r="PXZ40" s="77"/>
      <c r="PYA40" s="77"/>
      <c r="PYB40" s="77"/>
      <c r="PYC40" s="77"/>
      <c r="PYD40" s="77"/>
      <c r="PYE40" s="77"/>
      <c r="PYF40" s="77"/>
      <c r="PYG40" s="77"/>
      <c r="PYH40" s="77"/>
      <c r="PYI40" s="77"/>
      <c r="PYJ40" s="77"/>
      <c r="PYK40" s="77"/>
      <c r="PYL40" s="77"/>
      <c r="PYM40" s="77"/>
      <c r="PYN40" s="77"/>
      <c r="PYO40" s="77"/>
      <c r="PYP40" s="77"/>
      <c r="PYQ40" s="77"/>
      <c r="PYR40" s="77"/>
      <c r="PYS40" s="77"/>
      <c r="PYT40" s="77"/>
      <c r="PYU40" s="77"/>
      <c r="PYV40" s="77"/>
      <c r="PYW40" s="77"/>
      <c r="PYX40" s="77"/>
      <c r="PYY40" s="77"/>
      <c r="PYZ40" s="77"/>
      <c r="PZA40" s="77"/>
      <c r="PZB40" s="77"/>
      <c r="PZC40" s="77"/>
      <c r="PZD40" s="77"/>
      <c r="PZE40" s="77"/>
      <c r="PZF40" s="77"/>
      <c r="PZG40" s="77"/>
      <c r="PZH40" s="77"/>
      <c r="PZI40" s="77"/>
      <c r="PZJ40" s="77"/>
      <c r="PZK40" s="77"/>
      <c r="PZL40" s="77"/>
      <c r="PZM40" s="77"/>
      <c r="PZN40" s="77"/>
      <c r="PZO40" s="77"/>
      <c r="PZP40" s="77"/>
      <c r="PZQ40" s="77"/>
      <c r="PZR40" s="77"/>
      <c r="PZS40" s="77"/>
      <c r="PZT40" s="77"/>
      <c r="PZU40" s="77"/>
      <c r="PZV40" s="77"/>
      <c r="PZW40" s="77"/>
      <c r="PZX40" s="77"/>
      <c r="PZY40" s="77"/>
      <c r="PZZ40" s="77"/>
      <c r="QAA40" s="77"/>
      <c r="QAB40" s="77"/>
      <c r="QAC40" s="77"/>
      <c r="QAD40" s="77"/>
      <c r="QAE40" s="77"/>
      <c r="QAF40" s="77"/>
      <c r="QAG40" s="77"/>
      <c r="QAH40" s="77"/>
      <c r="QAI40" s="77"/>
      <c r="QAJ40" s="77"/>
      <c r="QAK40" s="77"/>
      <c r="QAL40" s="77"/>
      <c r="QAM40" s="77"/>
      <c r="QAN40" s="77"/>
      <c r="QAO40" s="77"/>
      <c r="QAP40" s="77"/>
      <c r="QAQ40" s="77"/>
      <c r="QAR40" s="77"/>
      <c r="QAS40" s="77"/>
      <c r="QAT40" s="77"/>
      <c r="QAU40" s="77"/>
      <c r="QAV40" s="77"/>
      <c r="QAW40" s="77"/>
      <c r="QAX40" s="77"/>
      <c r="QAY40" s="77"/>
      <c r="QAZ40" s="77"/>
      <c r="QBA40" s="77"/>
      <c r="QBB40" s="77"/>
      <c r="QBC40" s="77"/>
      <c r="QBD40" s="77"/>
      <c r="QBE40" s="77"/>
      <c r="QBF40" s="77"/>
      <c r="QBG40" s="77"/>
      <c r="QBH40" s="77"/>
      <c r="QBI40" s="77"/>
      <c r="QBJ40" s="77"/>
      <c r="QBK40" s="77"/>
      <c r="QBL40" s="77"/>
      <c r="QBM40" s="77"/>
      <c r="QBN40" s="77"/>
      <c r="QBO40" s="77"/>
      <c r="QBP40" s="77"/>
      <c r="QBQ40" s="77"/>
      <c r="QBR40" s="77"/>
      <c r="QBS40" s="77"/>
      <c r="QBT40" s="77"/>
      <c r="QBU40" s="77"/>
      <c r="QBV40" s="77"/>
      <c r="QBW40" s="77"/>
      <c r="QBX40" s="77"/>
      <c r="QBY40" s="77"/>
      <c r="QBZ40" s="77"/>
      <c r="QCA40" s="77"/>
      <c r="QCB40" s="77"/>
      <c r="QCC40" s="77"/>
      <c r="QCD40" s="77"/>
      <c r="QCE40" s="77"/>
      <c r="QCF40" s="77"/>
      <c r="QCG40" s="77"/>
      <c r="QCH40" s="77"/>
      <c r="QCI40" s="77"/>
      <c r="QCJ40" s="77"/>
      <c r="QCK40" s="77"/>
      <c r="QCL40" s="77"/>
      <c r="QCM40" s="77"/>
      <c r="QCN40" s="77"/>
      <c r="QCO40" s="77"/>
      <c r="QCP40" s="77"/>
      <c r="QCQ40" s="77"/>
      <c r="QCR40" s="77"/>
      <c r="QCS40" s="77"/>
      <c r="QCT40" s="77"/>
      <c r="QCU40" s="77"/>
      <c r="QCV40" s="77"/>
      <c r="QCW40" s="77"/>
      <c r="QCX40" s="77"/>
      <c r="QCY40" s="77"/>
      <c r="QCZ40" s="77"/>
      <c r="QDA40" s="77"/>
      <c r="QDB40" s="77"/>
      <c r="QDC40" s="77"/>
      <c r="QDD40" s="77"/>
      <c r="QDE40" s="77"/>
      <c r="QDF40" s="77"/>
      <c r="QDG40" s="77"/>
      <c r="QDH40" s="77"/>
      <c r="QDI40" s="77"/>
      <c r="QDJ40" s="77"/>
      <c r="QDK40" s="77"/>
      <c r="QDL40" s="77"/>
      <c r="QDM40" s="77"/>
      <c r="QDN40" s="77"/>
      <c r="QDO40" s="77"/>
      <c r="QDP40" s="77"/>
      <c r="QDQ40" s="77"/>
      <c r="QDR40" s="77"/>
      <c r="QDS40" s="77"/>
      <c r="QDT40" s="77"/>
      <c r="QDU40" s="77"/>
      <c r="QDV40" s="77"/>
      <c r="QDW40" s="77"/>
      <c r="QDX40" s="77"/>
      <c r="QDY40" s="77"/>
      <c r="QDZ40" s="77"/>
      <c r="QEA40" s="77"/>
      <c r="QEB40" s="77"/>
      <c r="QEC40" s="77"/>
      <c r="QED40" s="77"/>
      <c r="QEE40" s="77"/>
      <c r="QEF40" s="77"/>
      <c r="QEG40" s="77"/>
      <c r="QEH40" s="77"/>
      <c r="QEI40" s="77"/>
      <c r="QEJ40" s="77"/>
      <c r="QEK40" s="77"/>
      <c r="QEL40" s="77"/>
      <c r="QEM40" s="77"/>
      <c r="QEN40" s="77"/>
      <c r="QEO40" s="77"/>
      <c r="QEP40" s="77"/>
      <c r="QEQ40" s="77"/>
      <c r="QER40" s="77"/>
      <c r="QES40" s="77"/>
      <c r="QET40" s="77"/>
      <c r="QEU40" s="77"/>
      <c r="QEV40" s="77"/>
      <c r="QEW40" s="77"/>
      <c r="QEX40" s="77"/>
      <c r="QEY40" s="77"/>
      <c r="QEZ40" s="77"/>
      <c r="QFA40" s="77"/>
      <c r="QFB40" s="77"/>
      <c r="QFC40" s="77"/>
      <c r="QFD40" s="77"/>
      <c r="QFE40" s="77"/>
      <c r="QFF40" s="77"/>
      <c r="QFG40" s="77"/>
      <c r="QFH40" s="77"/>
      <c r="QFI40" s="77"/>
      <c r="QFJ40" s="77"/>
      <c r="QFK40" s="77"/>
      <c r="QFL40" s="77"/>
      <c r="QFM40" s="77"/>
      <c r="QFN40" s="77"/>
      <c r="QFO40" s="77"/>
      <c r="QFP40" s="77"/>
      <c r="QFQ40" s="77"/>
      <c r="QFR40" s="77"/>
      <c r="QFS40" s="77"/>
      <c r="QFT40" s="77"/>
      <c r="QFU40" s="77"/>
      <c r="QFV40" s="77"/>
      <c r="QFW40" s="77"/>
      <c r="QFX40" s="77"/>
      <c r="QFY40" s="77"/>
      <c r="QFZ40" s="77"/>
      <c r="QGA40" s="77"/>
      <c r="QGB40" s="77"/>
      <c r="QGC40" s="77"/>
      <c r="QGD40" s="77"/>
      <c r="QGE40" s="77"/>
      <c r="QGF40" s="77"/>
      <c r="QGG40" s="77"/>
      <c r="QGH40" s="77"/>
      <c r="QGI40" s="77"/>
      <c r="QGJ40" s="77"/>
      <c r="QGK40" s="77"/>
      <c r="QGL40" s="77"/>
      <c r="QGM40" s="77"/>
      <c r="QGN40" s="77"/>
      <c r="QGO40" s="77"/>
      <c r="QGP40" s="77"/>
      <c r="QGQ40" s="77"/>
      <c r="QGR40" s="77"/>
      <c r="QGS40" s="77"/>
      <c r="QGT40" s="77"/>
      <c r="QGU40" s="77"/>
      <c r="QGV40" s="77"/>
      <c r="QGW40" s="77"/>
      <c r="QGX40" s="77"/>
      <c r="QGY40" s="77"/>
      <c r="QGZ40" s="77"/>
      <c r="QHA40" s="77"/>
      <c r="QHB40" s="77"/>
      <c r="QHC40" s="77"/>
      <c r="QHD40" s="77"/>
      <c r="QHE40" s="77"/>
      <c r="QHF40" s="77"/>
      <c r="QHG40" s="77"/>
      <c r="QHH40" s="77"/>
      <c r="QHI40" s="77"/>
      <c r="QHJ40" s="77"/>
      <c r="QHK40" s="77"/>
      <c r="QHL40" s="77"/>
      <c r="QHM40" s="77"/>
      <c r="QHN40" s="77"/>
      <c r="QHO40" s="77"/>
      <c r="QHP40" s="77"/>
      <c r="QHQ40" s="77"/>
      <c r="QHR40" s="77"/>
      <c r="QHS40" s="77"/>
      <c r="QHT40" s="77"/>
      <c r="QHU40" s="77"/>
      <c r="QHV40" s="77"/>
      <c r="QHW40" s="77"/>
      <c r="QHX40" s="77"/>
      <c r="QHY40" s="77"/>
      <c r="QHZ40" s="77"/>
      <c r="QIA40" s="77"/>
      <c r="QIB40" s="77"/>
      <c r="QIC40" s="77"/>
      <c r="QID40" s="77"/>
      <c r="QIE40" s="77"/>
      <c r="QIF40" s="77"/>
      <c r="QIG40" s="77"/>
      <c r="QIH40" s="77"/>
      <c r="QII40" s="77"/>
      <c r="QIJ40" s="77"/>
      <c r="QIK40" s="77"/>
      <c r="QIL40" s="77"/>
      <c r="QIM40" s="77"/>
      <c r="QIN40" s="77"/>
      <c r="QIO40" s="77"/>
      <c r="QIP40" s="77"/>
      <c r="QIQ40" s="77"/>
      <c r="QIR40" s="77"/>
      <c r="QIS40" s="77"/>
      <c r="QIT40" s="77"/>
      <c r="QIU40" s="77"/>
      <c r="QIV40" s="77"/>
      <c r="QIW40" s="77"/>
      <c r="QIX40" s="77"/>
      <c r="QIY40" s="77"/>
      <c r="QIZ40" s="77"/>
      <c r="QJA40" s="77"/>
      <c r="QJB40" s="77"/>
      <c r="QJC40" s="77"/>
      <c r="QJD40" s="77"/>
      <c r="QJE40" s="77"/>
      <c r="QJF40" s="77"/>
      <c r="QJG40" s="77"/>
      <c r="QJH40" s="77"/>
      <c r="QJI40" s="77"/>
      <c r="QJJ40" s="77"/>
      <c r="QJK40" s="77"/>
      <c r="QJL40" s="77"/>
      <c r="QJM40" s="77"/>
      <c r="QJN40" s="77"/>
      <c r="QJO40" s="77"/>
      <c r="QJP40" s="77"/>
      <c r="QJQ40" s="77"/>
      <c r="QJR40" s="77"/>
      <c r="QJS40" s="77"/>
      <c r="QJT40" s="77"/>
      <c r="QJU40" s="77"/>
      <c r="QJV40" s="77"/>
      <c r="QJW40" s="77"/>
      <c r="QJX40" s="77"/>
      <c r="QJY40" s="77"/>
      <c r="QJZ40" s="77"/>
      <c r="QKA40" s="77"/>
      <c r="QKB40" s="77"/>
      <c r="QKC40" s="77"/>
      <c r="QKD40" s="77"/>
      <c r="QKE40" s="77"/>
      <c r="QKF40" s="77"/>
      <c r="QKG40" s="77"/>
      <c r="QKH40" s="77"/>
      <c r="QKI40" s="77"/>
      <c r="QKJ40" s="77"/>
      <c r="QKK40" s="77"/>
      <c r="QKL40" s="77"/>
      <c r="QKM40" s="77"/>
      <c r="QKN40" s="77"/>
      <c r="QKO40" s="77"/>
      <c r="QKP40" s="77"/>
      <c r="QKQ40" s="77"/>
      <c r="QKR40" s="77"/>
      <c r="QKS40" s="77"/>
      <c r="QKT40" s="77"/>
      <c r="QKU40" s="77"/>
      <c r="QKV40" s="77"/>
      <c r="QKW40" s="77"/>
      <c r="QKX40" s="77"/>
      <c r="QKY40" s="77"/>
      <c r="QKZ40" s="77"/>
      <c r="QLA40" s="77"/>
      <c r="QLB40" s="77"/>
      <c r="QLC40" s="77"/>
      <c r="QLD40" s="77"/>
      <c r="QLE40" s="77"/>
      <c r="QLF40" s="77"/>
      <c r="QLG40" s="77"/>
      <c r="QLH40" s="77"/>
      <c r="QLI40" s="77"/>
      <c r="QLJ40" s="77"/>
      <c r="QLK40" s="77"/>
      <c r="QLL40" s="77"/>
      <c r="QLM40" s="77"/>
      <c r="QLN40" s="77"/>
      <c r="QLO40" s="77"/>
      <c r="QLP40" s="77"/>
      <c r="QLQ40" s="77"/>
      <c r="QLR40" s="77"/>
      <c r="QLS40" s="77"/>
      <c r="QLT40" s="77"/>
      <c r="QLU40" s="77"/>
      <c r="QLV40" s="77"/>
      <c r="QLW40" s="77"/>
      <c r="QLX40" s="77"/>
      <c r="QLY40" s="77"/>
      <c r="QLZ40" s="77"/>
      <c r="QMA40" s="77"/>
      <c r="QMB40" s="77"/>
      <c r="QMC40" s="77"/>
      <c r="QMD40" s="77"/>
      <c r="QME40" s="77"/>
      <c r="QMF40" s="77"/>
      <c r="QMG40" s="77"/>
      <c r="QMH40" s="77"/>
      <c r="QMI40" s="77"/>
      <c r="QMJ40" s="77"/>
      <c r="QMK40" s="77"/>
      <c r="QML40" s="77"/>
      <c r="QMM40" s="77"/>
      <c r="QMN40" s="77"/>
      <c r="QMO40" s="77"/>
      <c r="QMP40" s="77"/>
      <c r="QMQ40" s="77"/>
      <c r="QMR40" s="77"/>
      <c r="QMS40" s="77"/>
      <c r="QMT40" s="77"/>
      <c r="QMU40" s="77"/>
      <c r="QMV40" s="77"/>
      <c r="QMW40" s="77"/>
      <c r="QMX40" s="77"/>
      <c r="QMY40" s="77"/>
      <c r="QMZ40" s="77"/>
      <c r="QNA40" s="77"/>
      <c r="QNB40" s="77"/>
      <c r="QNC40" s="77"/>
      <c r="QND40" s="77"/>
      <c r="QNE40" s="77"/>
      <c r="QNF40" s="77"/>
      <c r="QNG40" s="77"/>
      <c r="QNH40" s="77"/>
      <c r="QNI40" s="77"/>
      <c r="QNJ40" s="77"/>
      <c r="QNK40" s="77"/>
      <c r="QNL40" s="77"/>
      <c r="QNM40" s="77"/>
      <c r="QNN40" s="77"/>
      <c r="QNO40" s="77"/>
      <c r="QNP40" s="77"/>
      <c r="QNQ40" s="77"/>
      <c r="QNR40" s="77"/>
      <c r="QNS40" s="77"/>
      <c r="QNT40" s="77"/>
      <c r="QNU40" s="77"/>
      <c r="QNV40" s="77"/>
      <c r="QNW40" s="77"/>
      <c r="QNX40" s="77"/>
      <c r="QNY40" s="77"/>
      <c r="QNZ40" s="77"/>
      <c r="QOA40" s="77"/>
      <c r="QOB40" s="77"/>
      <c r="QOC40" s="77"/>
      <c r="QOD40" s="77"/>
      <c r="QOE40" s="77"/>
      <c r="QOF40" s="77"/>
      <c r="QOG40" s="77"/>
      <c r="QOH40" s="77"/>
      <c r="QOI40" s="77"/>
      <c r="QOJ40" s="77"/>
      <c r="QOK40" s="77"/>
      <c r="QOL40" s="77"/>
      <c r="QOM40" s="77"/>
      <c r="QON40" s="77"/>
      <c r="QOO40" s="77"/>
      <c r="QOP40" s="77"/>
      <c r="QOQ40" s="77"/>
      <c r="QOR40" s="77"/>
      <c r="QOS40" s="77"/>
      <c r="QOT40" s="77"/>
      <c r="QOU40" s="77"/>
      <c r="QOV40" s="77"/>
      <c r="QOW40" s="77"/>
      <c r="QOX40" s="77"/>
      <c r="QOY40" s="77"/>
      <c r="QOZ40" s="77"/>
      <c r="QPA40" s="77"/>
      <c r="QPB40" s="77"/>
      <c r="QPC40" s="77"/>
      <c r="QPD40" s="77"/>
      <c r="QPE40" s="77"/>
      <c r="QPF40" s="77"/>
      <c r="QPG40" s="77"/>
      <c r="QPH40" s="77"/>
      <c r="QPI40" s="77"/>
      <c r="QPJ40" s="77"/>
      <c r="QPK40" s="77"/>
      <c r="QPL40" s="77"/>
      <c r="QPM40" s="77"/>
      <c r="QPN40" s="77"/>
      <c r="QPO40" s="77"/>
      <c r="QPP40" s="77"/>
      <c r="QPQ40" s="77"/>
      <c r="QPR40" s="77"/>
      <c r="QPS40" s="77"/>
      <c r="QPT40" s="77"/>
      <c r="QPU40" s="77"/>
      <c r="QPV40" s="77"/>
      <c r="QPW40" s="77"/>
      <c r="QPX40" s="77"/>
      <c r="QPY40" s="77"/>
      <c r="QPZ40" s="77"/>
      <c r="QQA40" s="77"/>
      <c r="QQB40" s="77"/>
      <c r="QQC40" s="77"/>
      <c r="QQD40" s="77"/>
      <c r="QQE40" s="77"/>
      <c r="QQF40" s="77"/>
      <c r="QQG40" s="77"/>
      <c r="QQH40" s="77"/>
      <c r="QQI40" s="77"/>
      <c r="QQJ40" s="77"/>
      <c r="QQK40" s="77"/>
      <c r="QQL40" s="77"/>
      <c r="QQM40" s="77"/>
      <c r="QQN40" s="77"/>
      <c r="QQO40" s="77"/>
      <c r="QQP40" s="77"/>
      <c r="QQQ40" s="77"/>
      <c r="QQR40" s="77"/>
      <c r="QQS40" s="77"/>
      <c r="QQT40" s="77"/>
      <c r="QQU40" s="77"/>
      <c r="QQV40" s="77"/>
      <c r="QQW40" s="77"/>
      <c r="QQX40" s="77"/>
      <c r="QQY40" s="77"/>
      <c r="QQZ40" s="77"/>
      <c r="QRA40" s="77"/>
      <c r="QRB40" s="77"/>
      <c r="QRC40" s="77"/>
      <c r="QRD40" s="77"/>
      <c r="QRE40" s="77"/>
      <c r="QRF40" s="77"/>
      <c r="QRG40" s="77"/>
      <c r="QRH40" s="77"/>
      <c r="QRI40" s="77"/>
      <c r="QRJ40" s="77"/>
      <c r="QRK40" s="77"/>
      <c r="QRL40" s="77"/>
      <c r="QRM40" s="77"/>
      <c r="QRN40" s="77"/>
      <c r="QRO40" s="77"/>
      <c r="QRP40" s="77"/>
      <c r="QRQ40" s="77"/>
      <c r="QRR40" s="77"/>
      <c r="QRS40" s="77"/>
      <c r="QRT40" s="77"/>
      <c r="QRU40" s="77"/>
      <c r="QRV40" s="77"/>
      <c r="QRW40" s="77"/>
      <c r="QRX40" s="77"/>
      <c r="QRY40" s="77"/>
      <c r="QRZ40" s="77"/>
      <c r="QSA40" s="77"/>
      <c r="QSB40" s="77"/>
      <c r="QSC40" s="77"/>
      <c r="QSD40" s="77"/>
      <c r="QSE40" s="77"/>
      <c r="QSF40" s="77"/>
      <c r="QSG40" s="77"/>
      <c r="QSH40" s="77"/>
      <c r="QSI40" s="77"/>
      <c r="QSJ40" s="77"/>
      <c r="QSK40" s="77"/>
      <c r="QSL40" s="77"/>
      <c r="QSM40" s="77"/>
      <c r="QSN40" s="77"/>
      <c r="QSO40" s="77"/>
      <c r="QSP40" s="77"/>
      <c r="QSQ40" s="77"/>
      <c r="QSR40" s="77"/>
      <c r="QSS40" s="77"/>
      <c r="QST40" s="77"/>
      <c r="QSU40" s="77"/>
      <c r="QSV40" s="77"/>
      <c r="QSW40" s="77"/>
      <c r="QSX40" s="77"/>
      <c r="QSY40" s="77"/>
      <c r="QSZ40" s="77"/>
      <c r="QTA40" s="77"/>
      <c r="QTB40" s="77"/>
      <c r="QTC40" s="77"/>
      <c r="QTD40" s="77"/>
      <c r="QTE40" s="77"/>
      <c r="QTF40" s="77"/>
      <c r="QTG40" s="77"/>
      <c r="QTH40" s="77"/>
      <c r="QTI40" s="77"/>
      <c r="QTJ40" s="77"/>
      <c r="QTK40" s="77"/>
      <c r="QTL40" s="77"/>
      <c r="QTM40" s="77"/>
      <c r="QTN40" s="77"/>
      <c r="QTO40" s="77"/>
      <c r="QTP40" s="77"/>
      <c r="QTQ40" s="77"/>
      <c r="QTR40" s="77"/>
      <c r="QTS40" s="77"/>
      <c r="QTT40" s="77"/>
      <c r="QTU40" s="77"/>
      <c r="QTV40" s="77"/>
      <c r="QTW40" s="77"/>
      <c r="QTX40" s="77"/>
      <c r="QTY40" s="77"/>
      <c r="QTZ40" s="77"/>
      <c r="QUA40" s="77"/>
      <c r="QUB40" s="77"/>
      <c r="QUC40" s="77"/>
      <c r="QUD40" s="77"/>
      <c r="QUE40" s="77"/>
      <c r="QUF40" s="77"/>
      <c r="QUG40" s="77"/>
      <c r="QUH40" s="77"/>
      <c r="QUI40" s="77"/>
      <c r="QUJ40" s="77"/>
      <c r="QUK40" s="77"/>
      <c r="QUL40" s="77"/>
      <c r="QUM40" s="77"/>
      <c r="QUN40" s="77"/>
      <c r="QUO40" s="77"/>
      <c r="QUP40" s="77"/>
      <c r="QUQ40" s="77"/>
      <c r="QUR40" s="77"/>
      <c r="QUS40" s="77"/>
      <c r="QUT40" s="77"/>
      <c r="QUU40" s="77"/>
      <c r="QUV40" s="77"/>
      <c r="QUW40" s="77"/>
      <c r="QUX40" s="77"/>
      <c r="QUY40" s="77"/>
      <c r="QUZ40" s="77"/>
      <c r="QVA40" s="77"/>
      <c r="QVB40" s="77"/>
      <c r="QVC40" s="77"/>
      <c r="QVD40" s="77"/>
      <c r="QVE40" s="77"/>
      <c r="QVF40" s="77"/>
      <c r="QVG40" s="77"/>
      <c r="QVH40" s="77"/>
      <c r="QVI40" s="77"/>
      <c r="QVJ40" s="77"/>
      <c r="QVK40" s="77"/>
      <c r="QVL40" s="77"/>
      <c r="QVM40" s="77"/>
      <c r="QVN40" s="77"/>
      <c r="QVO40" s="77"/>
      <c r="QVP40" s="77"/>
      <c r="QVQ40" s="77"/>
      <c r="QVR40" s="77"/>
      <c r="QVS40" s="77"/>
      <c r="QVT40" s="77"/>
      <c r="QVU40" s="77"/>
      <c r="QVV40" s="77"/>
      <c r="QVW40" s="77"/>
      <c r="QVX40" s="77"/>
      <c r="QVY40" s="77"/>
      <c r="QVZ40" s="77"/>
      <c r="QWA40" s="77"/>
      <c r="QWB40" s="77"/>
      <c r="QWC40" s="77"/>
      <c r="QWD40" s="77"/>
      <c r="QWE40" s="77"/>
      <c r="QWF40" s="77"/>
      <c r="QWG40" s="77"/>
      <c r="QWH40" s="77"/>
      <c r="QWI40" s="77"/>
      <c r="QWJ40" s="77"/>
      <c r="QWK40" s="77"/>
      <c r="QWL40" s="77"/>
      <c r="QWM40" s="77"/>
      <c r="QWN40" s="77"/>
      <c r="QWO40" s="77"/>
      <c r="QWP40" s="77"/>
      <c r="QWQ40" s="77"/>
      <c r="QWR40" s="77"/>
      <c r="QWS40" s="77"/>
      <c r="QWT40" s="77"/>
      <c r="QWU40" s="77"/>
      <c r="QWV40" s="77"/>
      <c r="QWW40" s="77"/>
      <c r="QWX40" s="77"/>
      <c r="QWY40" s="77"/>
      <c r="QWZ40" s="77"/>
      <c r="QXA40" s="77"/>
      <c r="QXB40" s="77"/>
      <c r="QXC40" s="77"/>
      <c r="QXD40" s="77"/>
      <c r="QXE40" s="77"/>
      <c r="QXF40" s="77"/>
      <c r="QXG40" s="77"/>
      <c r="QXH40" s="77"/>
      <c r="QXI40" s="77"/>
      <c r="QXJ40" s="77"/>
      <c r="QXK40" s="77"/>
      <c r="QXL40" s="77"/>
      <c r="QXM40" s="77"/>
      <c r="QXN40" s="77"/>
      <c r="QXO40" s="77"/>
      <c r="QXP40" s="77"/>
      <c r="QXQ40" s="77"/>
      <c r="QXR40" s="77"/>
      <c r="QXS40" s="77"/>
      <c r="QXT40" s="77"/>
      <c r="QXU40" s="77"/>
      <c r="QXV40" s="77"/>
      <c r="QXW40" s="77"/>
      <c r="QXX40" s="77"/>
      <c r="QXY40" s="77"/>
      <c r="QXZ40" s="77"/>
      <c r="QYA40" s="77"/>
      <c r="QYB40" s="77"/>
      <c r="QYC40" s="77"/>
      <c r="QYD40" s="77"/>
      <c r="QYE40" s="77"/>
      <c r="QYF40" s="77"/>
      <c r="QYG40" s="77"/>
      <c r="QYH40" s="77"/>
      <c r="QYI40" s="77"/>
      <c r="QYJ40" s="77"/>
      <c r="QYK40" s="77"/>
      <c r="QYL40" s="77"/>
      <c r="QYM40" s="77"/>
      <c r="QYN40" s="77"/>
      <c r="QYO40" s="77"/>
      <c r="QYP40" s="77"/>
      <c r="QYQ40" s="77"/>
      <c r="QYR40" s="77"/>
      <c r="QYS40" s="77"/>
      <c r="QYT40" s="77"/>
      <c r="QYU40" s="77"/>
      <c r="QYV40" s="77"/>
      <c r="QYW40" s="77"/>
      <c r="QYX40" s="77"/>
      <c r="QYY40" s="77"/>
      <c r="QYZ40" s="77"/>
      <c r="QZA40" s="77"/>
      <c r="QZB40" s="77"/>
      <c r="QZC40" s="77"/>
      <c r="QZD40" s="77"/>
      <c r="QZE40" s="77"/>
      <c r="QZF40" s="77"/>
      <c r="QZG40" s="77"/>
      <c r="QZH40" s="77"/>
      <c r="QZI40" s="77"/>
      <c r="QZJ40" s="77"/>
      <c r="QZK40" s="77"/>
      <c r="QZL40" s="77"/>
      <c r="QZM40" s="77"/>
      <c r="QZN40" s="77"/>
      <c r="QZO40" s="77"/>
      <c r="QZP40" s="77"/>
      <c r="QZQ40" s="77"/>
      <c r="QZR40" s="77"/>
      <c r="QZS40" s="77"/>
      <c r="QZT40" s="77"/>
      <c r="QZU40" s="77"/>
      <c r="QZV40" s="77"/>
      <c r="QZW40" s="77"/>
      <c r="QZX40" s="77"/>
      <c r="QZY40" s="77"/>
      <c r="QZZ40" s="77"/>
      <c r="RAA40" s="77"/>
      <c r="RAB40" s="77"/>
      <c r="RAC40" s="77"/>
      <c r="RAD40" s="77"/>
      <c r="RAE40" s="77"/>
      <c r="RAF40" s="77"/>
      <c r="RAG40" s="77"/>
      <c r="RAH40" s="77"/>
      <c r="RAI40" s="77"/>
      <c r="RAJ40" s="77"/>
      <c r="RAK40" s="77"/>
      <c r="RAL40" s="77"/>
      <c r="RAM40" s="77"/>
      <c r="RAN40" s="77"/>
      <c r="RAO40" s="77"/>
      <c r="RAP40" s="77"/>
      <c r="RAQ40" s="77"/>
      <c r="RAR40" s="77"/>
      <c r="RAS40" s="77"/>
      <c r="RAT40" s="77"/>
      <c r="RAU40" s="77"/>
      <c r="RAV40" s="77"/>
      <c r="RAW40" s="77"/>
      <c r="RAX40" s="77"/>
      <c r="RAY40" s="77"/>
      <c r="RAZ40" s="77"/>
      <c r="RBA40" s="77"/>
      <c r="RBB40" s="77"/>
      <c r="RBC40" s="77"/>
      <c r="RBD40" s="77"/>
      <c r="RBE40" s="77"/>
      <c r="RBF40" s="77"/>
      <c r="RBG40" s="77"/>
      <c r="RBH40" s="77"/>
      <c r="RBI40" s="77"/>
      <c r="RBJ40" s="77"/>
      <c r="RBK40" s="77"/>
      <c r="RBL40" s="77"/>
      <c r="RBM40" s="77"/>
      <c r="RBN40" s="77"/>
      <c r="RBO40" s="77"/>
      <c r="RBP40" s="77"/>
      <c r="RBQ40" s="77"/>
      <c r="RBR40" s="77"/>
      <c r="RBS40" s="77"/>
      <c r="RBT40" s="77"/>
      <c r="RBU40" s="77"/>
      <c r="RBV40" s="77"/>
      <c r="RBW40" s="77"/>
      <c r="RBX40" s="77"/>
      <c r="RBY40" s="77"/>
      <c r="RBZ40" s="77"/>
      <c r="RCA40" s="77"/>
      <c r="RCB40" s="77"/>
      <c r="RCC40" s="77"/>
      <c r="RCD40" s="77"/>
      <c r="RCE40" s="77"/>
      <c r="RCF40" s="77"/>
      <c r="RCG40" s="77"/>
      <c r="RCH40" s="77"/>
      <c r="RCI40" s="77"/>
      <c r="RCJ40" s="77"/>
      <c r="RCK40" s="77"/>
      <c r="RCL40" s="77"/>
      <c r="RCM40" s="77"/>
      <c r="RCN40" s="77"/>
      <c r="RCO40" s="77"/>
      <c r="RCP40" s="77"/>
      <c r="RCQ40" s="77"/>
      <c r="RCR40" s="77"/>
      <c r="RCS40" s="77"/>
      <c r="RCT40" s="77"/>
      <c r="RCU40" s="77"/>
      <c r="RCV40" s="77"/>
      <c r="RCW40" s="77"/>
      <c r="RCX40" s="77"/>
      <c r="RCY40" s="77"/>
      <c r="RCZ40" s="77"/>
      <c r="RDA40" s="77"/>
      <c r="RDB40" s="77"/>
      <c r="RDC40" s="77"/>
      <c r="RDD40" s="77"/>
      <c r="RDE40" s="77"/>
      <c r="RDF40" s="77"/>
      <c r="RDG40" s="77"/>
      <c r="RDH40" s="77"/>
      <c r="RDI40" s="77"/>
      <c r="RDJ40" s="77"/>
      <c r="RDK40" s="77"/>
      <c r="RDL40" s="77"/>
      <c r="RDM40" s="77"/>
      <c r="RDN40" s="77"/>
      <c r="RDO40" s="77"/>
      <c r="RDP40" s="77"/>
      <c r="RDQ40" s="77"/>
      <c r="RDR40" s="77"/>
      <c r="RDS40" s="77"/>
      <c r="RDT40" s="77"/>
      <c r="RDU40" s="77"/>
      <c r="RDV40" s="77"/>
      <c r="RDW40" s="77"/>
      <c r="RDX40" s="77"/>
      <c r="RDY40" s="77"/>
      <c r="RDZ40" s="77"/>
      <c r="REA40" s="77"/>
      <c r="REB40" s="77"/>
      <c r="REC40" s="77"/>
      <c r="RED40" s="77"/>
      <c r="REE40" s="77"/>
      <c r="REF40" s="77"/>
      <c r="REG40" s="77"/>
      <c r="REH40" s="77"/>
      <c r="REI40" s="77"/>
      <c r="REJ40" s="77"/>
      <c r="REK40" s="77"/>
      <c r="REL40" s="77"/>
      <c r="REM40" s="77"/>
      <c r="REN40" s="77"/>
      <c r="REO40" s="77"/>
      <c r="REP40" s="77"/>
      <c r="REQ40" s="77"/>
      <c r="RER40" s="77"/>
      <c r="RES40" s="77"/>
      <c r="RET40" s="77"/>
      <c r="REU40" s="77"/>
      <c r="REV40" s="77"/>
      <c r="REW40" s="77"/>
      <c r="REX40" s="77"/>
      <c r="REY40" s="77"/>
      <c r="REZ40" s="77"/>
      <c r="RFA40" s="77"/>
      <c r="RFB40" s="77"/>
      <c r="RFC40" s="77"/>
      <c r="RFD40" s="77"/>
      <c r="RFE40" s="77"/>
      <c r="RFF40" s="77"/>
      <c r="RFG40" s="77"/>
      <c r="RFH40" s="77"/>
      <c r="RFI40" s="77"/>
      <c r="RFJ40" s="77"/>
      <c r="RFK40" s="77"/>
      <c r="RFL40" s="77"/>
      <c r="RFM40" s="77"/>
      <c r="RFN40" s="77"/>
      <c r="RFO40" s="77"/>
      <c r="RFP40" s="77"/>
      <c r="RFQ40" s="77"/>
      <c r="RFR40" s="77"/>
      <c r="RFS40" s="77"/>
      <c r="RFT40" s="77"/>
      <c r="RFU40" s="77"/>
      <c r="RFV40" s="77"/>
      <c r="RFW40" s="77"/>
      <c r="RFX40" s="77"/>
      <c r="RFY40" s="77"/>
      <c r="RFZ40" s="77"/>
      <c r="RGA40" s="77"/>
      <c r="RGB40" s="77"/>
      <c r="RGC40" s="77"/>
      <c r="RGD40" s="77"/>
      <c r="RGE40" s="77"/>
      <c r="RGF40" s="77"/>
      <c r="RGG40" s="77"/>
      <c r="RGH40" s="77"/>
      <c r="RGI40" s="77"/>
      <c r="RGJ40" s="77"/>
      <c r="RGK40" s="77"/>
      <c r="RGL40" s="77"/>
      <c r="RGM40" s="77"/>
      <c r="RGN40" s="77"/>
      <c r="RGO40" s="77"/>
      <c r="RGP40" s="77"/>
      <c r="RGQ40" s="77"/>
      <c r="RGR40" s="77"/>
      <c r="RGS40" s="77"/>
      <c r="RGT40" s="77"/>
      <c r="RGU40" s="77"/>
      <c r="RGV40" s="77"/>
      <c r="RGW40" s="77"/>
      <c r="RGX40" s="77"/>
      <c r="RGY40" s="77"/>
      <c r="RGZ40" s="77"/>
      <c r="RHA40" s="77"/>
      <c r="RHB40" s="77"/>
      <c r="RHC40" s="77"/>
      <c r="RHD40" s="77"/>
      <c r="RHE40" s="77"/>
      <c r="RHF40" s="77"/>
      <c r="RHG40" s="77"/>
      <c r="RHH40" s="77"/>
      <c r="RHI40" s="77"/>
      <c r="RHJ40" s="77"/>
      <c r="RHK40" s="77"/>
      <c r="RHL40" s="77"/>
      <c r="RHM40" s="77"/>
      <c r="RHN40" s="77"/>
      <c r="RHO40" s="77"/>
      <c r="RHP40" s="77"/>
      <c r="RHQ40" s="77"/>
      <c r="RHR40" s="77"/>
      <c r="RHS40" s="77"/>
      <c r="RHT40" s="77"/>
      <c r="RHU40" s="77"/>
      <c r="RHV40" s="77"/>
      <c r="RHW40" s="77"/>
      <c r="RHX40" s="77"/>
      <c r="RHY40" s="77"/>
      <c r="RHZ40" s="77"/>
      <c r="RIA40" s="77"/>
      <c r="RIB40" s="77"/>
      <c r="RIC40" s="77"/>
      <c r="RID40" s="77"/>
      <c r="RIE40" s="77"/>
      <c r="RIF40" s="77"/>
      <c r="RIG40" s="77"/>
      <c r="RIH40" s="77"/>
      <c r="RII40" s="77"/>
      <c r="RIJ40" s="77"/>
      <c r="RIK40" s="77"/>
      <c r="RIL40" s="77"/>
      <c r="RIM40" s="77"/>
      <c r="RIN40" s="77"/>
      <c r="RIO40" s="77"/>
      <c r="RIP40" s="77"/>
      <c r="RIQ40" s="77"/>
      <c r="RIR40" s="77"/>
      <c r="RIS40" s="77"/>
      <c r="RIT40" s="77"/>
      <c r="RIU40" s="77"/>
      <c r="RIV40" s="77"/>
      <c r="RIW40" s="77"/>
      <c r="RIX40" s="77"/>
      <c r="RIY40" s="77"/>
      <c r="RIZ40" s="77"/>
      <c r="RJA40" s="77"/>
      <c r="RJB40" s="77"/>
      <c r="RJC40" s="77"/>
      <c r="RJD40" s="77"/>
      <c r="RJE40" s="77"/>
      <c r="RJF40" s="77"/>
      <c r="RJG40" s="77"/>
      <c r="RJH40" s="77"/>
      <c r="RJI40" s="77"/>
      <c r="RJJ40" s="77"/>
      <c r="RJK40" s="77"/>
      <c r="RJL40" s="77"/>
      <c r="RJM40" s="77"/>
      <c r="RJN40" s="77"/>
      <c r="RJO40" s="77"/>
      <c r="RJP40" s="77"/>
      <c r="RJQ40" s="77"/>
      <c r="RJR40" s="77"/>
      <c r="RJS40" s="77"/>
      <c r="RJT40" s="77"/>
      <c r="RJU40" s="77"/>
      <c r="RJV40" s="77"/>
      <c r="RJW40" s="77"/>
      <c r="RJX40" s="77"/>
      <c r="RJY40" s="77"/>
      <c r="RJZ40" s="77"/>
      <c r="RKA40" s="77"/>
      <c r="RKB40" s="77"/>
      <c r="RKC40" s="77"/>
      <c r="RKD40" s="77"/>
      <c r="RKE40" s="77"/>
      <c r="RKF40" s="77"/>
      <c r="RKG40" s="77"/>
      <c r="RKH40" s="77"/>
      <c r="RKI40" s="77"/>
      <c r="RKJ40" s="77"/>
      <c r="RKK40" s="77"/>
      <c r="RKL40" s="77"/>
      <c r="RKM40" s="77"/>
      <c r="RKN40" s="77"/>
      <c r="RKO40" s="77"/>
      <c r="RKP40" s="77"/>
      <c r="RKQ40" s="77"/>
      <c r="RKR40" s="77"/>
      <c r="RKS40" s="77"/>
      <c r="RKT40" s="77"/>
      <c r="RKU40" s="77"/>
      <c r="RKV40" s="77"/>
      <c r="RKW40" s="77"/>
      <c r="RKX40" s="77"/>
      <c r="RKY40" s="77"/>
      <c r="RKZ40" s="77"/>
      <c r="RLA40" s="77"/>
      <c r="RLB40" s="77"/>
      <c r="RLC40" s="77"/>
      <c r="RLD40" s="77"/>
      <c r="RLE40" s="77"/>
      <c r="RLF40" s="77"/>
      <c r="RLG40" s="77"/>
      <c r="RLH40" s="77"/>
      <c r="RLI40" s="77"/>
      <c r="RLJ40" s="77"/>
      <c r="RLK40" s="77"/>
      <c r="RLL40" s="77"/>
      <c r="RLM40" s="77"/>
      <c r="RLN40" s="77"/>
      <c r="RLO40" s="77"/>
      <c r="RLP40" s="77"/>
      <c r="RLQ40" s="77"/>
      <c r="RLR40" s="77"/>
      <c r="RLS40" s="77"/>
      <c r="RLT40" s="77"/>
      <c r="RLU40" s="77"/>
      <c r="RLV40" s="77"/>
      <c r="RLW40" s="77"/>
      <c r="RLX40" s="77"/>
      <c r="RLY40" s="77"/>
      <c r="RLZ40" s="77"/>
      <c r="RMA40" s="77"/>
      <c r="RMB40" s="77"/>
      <c r="RMC40" s="77"/>
      <c r="RMD40" s="77"/>
      <c r="RME40" s="77"/>
      <c r="RMF40" s="77"/>
      <c r="RMG40" s="77"/>
      <c r="RMH40" s="77"/>
      <c r="RMI40" s="77"/>
      <c r="RMJ40" s="77"/>
      <c r="RMK40" s="77"/>
      <c r="RML40" s="77"/>
      <c r="RMM40" s="77"/>
      <c r="RMN40" s="77"/>
      <c r="RMO40" s="77"/>
      <c r="RMP40" s="77"/>
      <c r="RMQ40" s="77"/>
      <c r="RMR40" s="77"/>
      <c r="RMS40" s="77"/>
      <c r="RMT40" s="77"/>
      <c r="RMU40" s="77"/>
      <c r="RMV40" s="77"/>
      <c r="RMW40" s="77"/>
      <c r="RMX40" s="77"/>
      <c r="RMY40" s="77"/>
      <c r="RMZ40" s="77"/>
      <c r="RNA40" s="77"/>
      <c r="RNB40" s="77"/>
      <c r="RNC40" s="77"/>
      <c r="RND40" s="77"/>
      <c r="RNE40" s="77"/>
      <c r="RNF40" s="77"/>
      <c r="RNG40" s="77"/>
      <c r="RNH40" s="77"/>
      <c r="RNI40" s="77"/>
      <c r="RNJ40" s="77"/>
      <c r="RNK40" s="77"/>
      <c r="RNL40" s="77"/>
      <c r="RNM40" s="77"/>
      <c r="RNN40" s="77"/>
      <c r="RNO40" s="77"/>
      <c r="RNP40" s="77"/>
      <c r="RNQ40" s="77"/>
      <c r="RNR40" s="77"/>
      <c r="RNS40" s="77"/>
      <c r="RNT40" s="77"/>
      <c r="RNU40" s="77"/>
      <c r="RNV40" s="77"/>
      <c r="RNW40" s="77"/>
      <c r="RNX40" s="77"/>
      <c r="RNY40" s="77"/>
      <c r="RNZ40" s="77"/>
      <c r="ROA40" s="77"/>
      <c r="ROB40" s="77"/>
      <c r="ROC40" s="77"/>
      <c r="ROD40" s="77"/>
      <c r="ROE40" s="77"/>
      <c r="ROF40" s="77"/>
      <c r="ROG40" s="77"/>
      <c r="ROH40" s="77"/>
      <c r="ROI40" s="77"/>
      <c r="ROJ40" s="77"/>
      <c r="ROK40" s="77"/>
      <c r="ROL40" s="77"/>
      <c r="ROM40" s="77"/>
      <c r="RON40" s="77"/>
      <c r="ROO40" s="77"/>
      <c r="ROP40" s="77"/>
      <c r="ROQ40" s="77"/>
      <c r="ROR40" s="77"/>
      <c r="ROS40" s="77"/>
      <c r="ROT40" s="77"/>
      <c r="ROU40" s="77"/>
      <c r="ROV40" s="77"/>
      <c r="ROW40" s="77"/>
      <c r="ROX40" s="77"/>
      <c r="ROY40" s="77"/>
      <c r="ROZ40" s="77"/>
      <c r="RPA40" s="77"/>
      <c r="RPB40" s="77"/>
      <c r="RPC40" s="77"/>
      <c r="RPD40" s="77"/>
      <c r="RPE40" s="77"/>
      <c r="RPF40" s="77"/>
      <c r="RPG40" s="77"/>
      <c r="RPH40" s="77"/>
      <c r="RPI40" s="77"/>
      <c r="RPJ40" s="77"/>
      <c r="RPK40" s="77"/>
      <c r="RPL40" s="77"/>
      <c r="RPM40" s="77"/>
      <c r="RPN40" s="77"/>
      <c r="RPO40" s="77"/>
      <c r="RPP40" s="77"/>
      <c r="RPQ40" s="77"/>
      <c r="RPR40" s="77"/>
      <c r="RPS40" s="77"/>
      <c r="RPT40" s="77"/>
      <c r="RPU40" s="77"/>
      <c r="RPV40" s="77"/>
      <c r="RPW40" s="77"/>
      <c r="RPX40" s="77"/>
      <c r="RPY40" s="77"/>
      <c r="RPZ40" s="77"/>
      <c r="RQA40" s="77"/>
      <c r="RQB40" s="77"/>
      <c r="RQC40" s="77"/>
      <c r="RQD40" s="77"/>
      <c r="RQE40" s="77"/>
      <c r="RQF40" s="77"/>
      <c r="RQG40" s="77"/>
      <c r="RQH40" s="77"/>
      <c r="RQI40" s="77"/>
      <c r="RQJ40" s="77"/>
      <c r="RQK40" s="77"/>
      <c r="RQL40" s="77"/>
      <c r="RQM40" s="77"/>
      <c r="RQN40" s="77"/>
      <c r="RQO40" s="77"/>
      <c r="RQP40" s="77"/>
      <c r="RQQ40" s="77"/>
      <c r="RQR40" s="77"/>
      <c r="RQS40" s="77"/>
      <c r="RQT40" s="77"/>
      <c r="RQU40" s="77"/>
      <c r="RQV40" s="77"/>
      <c r="RQW40" s="77"/>
      <c r="RQX40" s="77"/>
      <c r="RQY40" s="77"/>
      <c r="RQZ40" s="77"/>
      <c r="RRA40" s="77"/>
      <c r="RRB40" s="77"/>
      <c r="RRC40" s="77"/>
      <c r="RRD40" s="77"/>
      <c r="RRE40" s="77"/>
      <c r="RRF40" s="77"/>
      <c r="RRG40" s="77"/>
      <c r="RRH40" s="77"/>
      <c r="RRI40" s="77"/>
      <c r="RRJ40" s="77"/>
      <c r="RRK40" s="77"/>
      <c r="RRL40" s="77"/>
      <c r="RRM40" s="77"/>
      <c r="RRN40" s="77"/>
      <c r="RRO40" s="77"/>
      <c r="RRP40" s="77"/>
      <c r="RRQ40" s="77"/>
      <c r="RRR40" s="77"/>
      <c r="RRS40" s="77"/>
      <c r="RRT40" s="77"/>
      <c r="RRU40" s="77"/>
      <c r="RRV40" s="77"/>
      <c r="RRW40" s="77"/>
      <c r="RRX40" s="77"/>
      <c r="RRY40" s="77"/>
      <c r="RRZ40" s="77"/>
      <c r="RSA40" s="77"/>
      <c r="RSB40" s="77"/>
      <c r="RSC40" s="77"/>
      <c r="RSD40" s="77"/>
      <c r="RSE40" s="77"/>
      <c r="RSF40" s="77"/>
      <c r="RSG40" s="77"/>
      <c r="RSH40" s="77"/>
      <c r="RSI40" s="77"/>
      <c r="RSJ40" s="77"/>
      <c r="RSK40" s="77"/>
      <c r="RSL40" s="77"/>
      <c r="RSM40" s="77"/>
      <c r="RSN40" s="77"/>
      <c r="RSO40" s="77"/>
      <c r="RSP40" s="77"/>
      <c r="RSQ40" s="77"/>
      <c r="RSR40" s="77"/>
      <c r="RSS40" s="77"/>
      <c r="RST40" s="77"/>
      <c r="RSU40" s="77"/>
      <c r="RSV40" s="77"/>
      <c r="RSW40" s="77"/>
      <c r="RSX40" s="77"/>
      <c r="RSY40" s="77"/>
      <c r="RSZ40" s="77"/>
      <c r="RTA40" s="77"/>
      <c r="RTB40" s="77"/>
      <c r="RTC40" s="77"/>
      <c r="RTD40" s="77"/>
      <c r="RTE40" s="77"/>
      <c r="RTF40" s="77"/>
      <c r="RTG40" s="77"/>
      <c r="RTH40" s="77"/>
      <c r="RTI40" s="77"/>
      <c r="RTJ40" s="77"/>
      <c r="RTK40" s="77"/>
      <c r="RTL40" s="77"/>
      <c r="RTM40" s="77"/>
      <c r="RTN40" s="77"/>
      <c r="RTO40" s="77"/>
      <c r="RTP40" s="77"/>
      <c r="RTQ40" s="77"/>
      <c r="RTR40" s="77"/>
      <c r="RTS40" s="77"/>
      <c r="RTT40" s="77"/>
      <c r="RTU40" s="77"/>
      <c r="RTV40" s="77"/>
      <c r="RTW40" s="77"/>
      <c r="RTX40" s="77"/>
      <c r="RTY40" s="77"/>
      <c r="RTZ40" s="77"/>
      <c r="RUA40" s="77"/>
      <c r="RUB40" s="77"/>
      <c r="RUC40" s="77"/>
      <c r="RUD40" s="77"/>
      <c r="RUE40" s="77"/>
      <c r="RUF40" s="77"/>
      <c r="RUG40" s="77"/>
      <c r="RUH40" s="77"/>
      <c r="RUI40" s="77"/>
      <c r="RUJ40" s="77"/>
      <c r="RUK40" s="77"/>
      <c r="RUL40" s="77"/>
      <c r="RUM40" s="77"/>
      <c r="RUN40" s="77"/>
      <c r="RUO40" s="77"/>
      <c r="RUP40" s="77"/>
      <c r="RUQ40" s="77"/>
      <c r="RUR40" s="77"/>
      <c r="RUS40" s="77"/>
      <c r="RUT40" s="77"/>
      <c r="RUU40" s="77"/>
      <c r="RUV40" s="77"/>
      <c r="RUW40" s="77"/>
      <c r="RUX40" s="77"/>
      <c r="RUY40" s="77"/>
      <c r="RUZ40" s="77"/>
      <c r="RVA40" s="77"/>
      <c r="RVB40" s="77"/>
      <c r="RVC40" s="77"/>
      <c r="RVD40" s="77"/>
      <c r="RVE40" s="77"/>
      <c r="RVF40" s="77"/>
      <c r="RVG40" s="77"/>
      <c r="RVH40" s="77"/>
      <c r="RVI40" s="77"/>
      <c r="RVJ40" s="77"/>
      <c r="RVK40" s="77"/>
      <c r="RVL40" s="77"/>
      <c r="RVM40" s="77"/>
      <c r="RVN40" s="77"/>
      <c r="RVO40" s="77"/>
      <c r="RVP40" s="77"/>
      <c r="RVQ40" s="77"/>
      <c r="RVR40" s="77"/>
      <c r="RVS40" s="77"/>
      <c r="RVT40" s="77"/>
      <c r="RVU40" s="77"/>
      <c r="RVV40" s="77"/>
      <c r="RVW40" s="77"/>
      <c r="RVX40" s="77"/>
      <c r="RVY40" s="77"/>
      <c r="RVZ40" s="77"/>
      <c r="RWA40" s="77"/>
      <c r="RWB40" s="77"/>
      <c r="RWC40" s="77"/>
      <c r="RWD40" s="77"/>
      <c r="RWE40" s="77"/>
      <c r="RWF40" s="77"/>
      <c r="RWG40" s="77"/>
      <c r="RWH40" s="77"/>
      <c r="RWI40" s="77"/>
      <c r="RWJ40" s="77"/>
      <c r="RWK40" s="77"/>
      <c r="RWL40" s="77"/>
      <c r="RWM40" s="77"/>
      <c r="RWN40" s="77"/>
      <c r="RWO40" s="77"/>
      <c r="RWP40" s="77"/>
      <c r="RWQ40" s="77"/>
      <c r="RWR40" s="77"/>
      <c r="RWS40" s="77"/>
      <c r="RWT40" s="77"/>
      <c r="RWU40" s="77"/>
      <c r="RWV40" s="77"/>
      <c r="RWW40" s="77"/>
      <c r="RWX40" s="77"/>
      <c r="RWY40" s="77"/>
      <c r="RWZ40" s="77"/>
      <c r="RXA40" s="77"/>
      <c r="RXB40" s="77"/>
      <c r="RXC40" s="77"/>
      <c r="RXD40" s="77"/>
      <c r="RXE40" s="77"/>
      <c r="RXF40" s="77"/>
      <c r="RXG40" s="77"/>
      <c r="RXH40" s="77"/>
      <c r="RXI40" s="77"/>
      <c r="RXJ40" s="77"/>
      <c r="RXK40" s="77"/>
      <c r="RXL40" s="77"/>
      <c r="RXM40" s="77"/>
      <c r="RXN40" s="77"/>
      <c r="RXO40" s="77"/>
      <c r="RXP40" s="77"/>
      <c r="RXQ40" s="77"/>
      <c r="RXR40" s="77"/>
      <c r="RXS40" s="77"/>
      <c r="RXT40" s="77"/>
      <c r="RXU40" s="77"/>
      <c r="RXV40" s="77"/>
      <c r="RXW40" s="77"/>
      <c r="RXX40" s="77"/>
      <c r="RXY40" s="77"/>
      <c r="RXZ40" s="77"/>
      <c r="RYA40" s="77"/>
      <c r="RYB40" s="77"/>
      <c r="RYC40" s="77"/>
      <c r="RYD40" s="77"/>
      <c r="RYE40" s="77"/>
      <c r="RYF40" s="77"/>
      <c r="RYG40" s="77"/>
      <c r="RYH40" s="77"/>
      <c r="RYI40" s="77"/>
      <c r="RYJ40" s="77"/>
      <c r="RYK40" s="77"/>
      <c r="RYL40" s="77"/>
      <c r="RYM40" s="77"/>
      <c r="RYN40" s="77"/>
      <c r="RYO40" s="77"/>
      <c r="RYP40" s="77"/>
      <c r="RYQ40" s="77"/>
      <c r="RYR40" s="77"/>
      <c r="RYS40" s="77"/>
      <c r="RYT40" s="77"/>
      <c r="RYU40" s="77"/>
      <c r="RYV40" s="77"/>
      <c r="RYW40" s="77"/>
      <c r="RYX40" s="77"/>
      <c r="RYY40" s="77"/>
      <c r="RYZ40" s="77"/>
      <c r="RZA40" s="77"/>
      <c r="RZB40" s="77"/>
      <c r="RZC40" s="77"/>
      <c r="RZD40" s="77"/>
      <c r="RZE40" s="77"/>
      <c r="RZF40" s="77"/>
      <c r="RZG40" s="77"/>
      <c r="RZH40" s="77"/>
      <c r="RZI40" s="77"/>
      <c r="RZJ40" s="77"/>
      <c r="RZK40" s="77"/>
      <c r="RZL40" s="77"/>
      <c r="RZM40" s="77"/>
      <c r="RZN40" s="77"/>
      <c r="RZO40" s="77"/>
      <c r="RZP40" s="77"/>
      <c r="RZQ40" s="77"/>
      <c r="RZR40" s="77"/>
      <c r="RZS40" s="77"/>
      <c r="RZT40" s="77"/>
      <c r="RZU40" s="77"/>
      <c r="RZV40" s="77"/>
      <c r="RZW40" s="77"/>
      <c r="RZX40" s="77"/>
      <c r="RZY40" s="77"/>
      <c r="RZZ40" s="77"/>
      <c r="SAA40" s="77"/>
      <c r="SAB40" s="77"/>
      <c r="SAC40" s="77"/>
      <c r="SAD40" s="77"/>
      <c r="SAE40" s="77"/>
      <c r="SAF40" s="77"/>
      <c r="SAG40" s="77"/>
      <c r="SAH40" s="77"/>
      <c r="SAI40" s="77"/>
      <c r="SAJ40" s="77"/>
      <c r="SAK40" s="77"/>
      <c r="SAL40" s="77"/>
      <c r="SAM40" s="77"/>
      <c r="SAN40" s="77"/>
      <c r="SAO40" s="77"/>
      <c r="SAP40" s="77"/>
      <c r="SAQ40" s="77"/>
      <c r="SAR40" s="77"/>
      <c r="SAS40" s="77"/>
      <c r="SAT40" s="77"/>
      <c r="SAU40" s="77"/>
      <c r="SAV40" s="77"/>
      <c r="SAW40" s="77"/>
      <c r="SAX40" s="77"/>
      <c r="SAY40" s="77"/>
      <c r="SAZ40" s="77"/>
      <c r="SBA40" s="77"/>
      <c r="SBB40" s="77"/>
      <c r="SBC40" s="77"/>
      <c r="SBD40" s="77"/>
      <c r="SBE40" s="77"/>
      <c r="SBF40" s="77"/>
      <c r="SBG40" s="77"/>
      <c r="SBH40" s="77"/>
      <c r="SBI40" s="77"/>
      <c r="SBJ40" s="77"/>
      <c r="SBK40" s="77"/>
      <c r="SBL40" s="77"/>
      <c r="SBM40" s="77"/>
      <c r="SBN40" s="77"/>
      <c r="SBO40" s="77"/>
      <c r="SBP40" s="77"/>
      <c r="SBQ40" s="77"/>
      <c r="SBR40" s="77"/>
      <c r="SBS40" s="77"/>
      <c r="SBT40" s="77"/>
      <c r="SBU40" s="77"/>
      <c r="SBV40" s="77"/>
      <c r="SBW40" s="77"/>
      <c r="SBX40" s="77"/>
      <c r="SBY40" s="77"/>
      <c r="SBZ40" s="77"/>
      <c r="SCA40" s="77"/>
      <c r="SCB40" s="77"/>
      <c r="SCC40" s="77"/>
      <c r="SCD40" s="77"/>
      <c r="SCE40" s="77"/>
      <c r="SCF40" s="77"/>
      <c r="SCG40" s="77"/>
      <c r="SCH40" s="77"/>
      <c r="SCI40" s="77"/>
      <c r="SCJ40" s="77"/>
      <c r="SCK40" s="77"/>
      <c r="SCL40" s="77"/>
      <c r="SCM40" s="77"/>
      <c r="SCN40" s="77"/>
      <c r="SCO40" s="77"/>
      <c r="SCP40" s="77"/>
      <c r="SCQ40" s="77"/>
      <c r="SCR40" s="77"/>
      <c r="SCS40" s="77"/>
      <c r="SCT40" s="77"/>
      <c r="SCU40" s="77"/>
      <c r="SCV40" s="77"/>
      <c r="SCW40" s="77"/>
      <c r="SCX40" s="77"/>
      <c r="SCY40" s="77"/>
      <c r="SCZ40" s="77"/>
      <c r="SDA40" s="77"/>
      <c r="SDB40" s="77"/>
      <c r="SDC40" s="77"/>
      <c r="SDD40" s="77"/>
      <c r="SDE40" s="77"/>
      <c r="SDF40" s="77"/>
      <c r="SDG40" s="77"/>
      <c r="SDH40" s="77"/>
      <c r="SDI40" s="77"/>
      <c r="SDJ40" s="77"/>
      <c r="SDK40" s="77"/>
      <c r="SDL40" s="77"/>
      <c r="SDM40" s="77"/>
      <c r="SDN40" s="77"/>
      <c r="SDO40" s="77"/>
      <c r="SDP40" s="77"/>
      <c r="SDQ40" s="77"/>
      <c r="SDR40" s="77"/>
      <c r="SDS40" s="77"/>
      <c r="SDT40" s="77"/>
      <c r="SDU40" s="77"/>
      <c r="SDV40" s="77"/>
      <c r="SDW40" s="77"/>
      <c r="SDX40" s="77"/>
      <c r="SDY40" s="77"/>
      <c r="SDZ40" s="77"/>
      <c r="SEA40" s="77"/>
      <c r="SEB40" s="77"/>
      <c r="SEC40" s="77"/>
      <c r="SED40" s="77"/>
      <c r="SEE40" s="77"/>
      <c r="SEF40" s="77"/>
      <c r="SEG40" s="77"/>
      <c r="SEH40" s="77"/>
      <c r="SEI40" s="77"/>
      <c r="SEJ40" s="77"/>
      <c r="SEK40" s="77"/>
      <c r="SEL40" s="77"/>
      <c r="SEM40" s="77"/>
      <c r="SEN40" s="77"/>
      <c r="SEO40" s="77"/>
      <c r="SEP40" s="77"/>
      <c r="SEQ40" s="77"/>
      <c r="SER40" s="77"/>
      <c r="SES40" s="77"/>
      <c r="SET40" s="77"/>
      <c r="SEU40" s="77"/>
      <c r="SEV40" s="77"/>
      <c r="SEW40" s="77"/>
      <c r="SEX40" s="77"/>
      <c r="SEY40" s="77"/>
      <c r="SEZ40" s="77"/>
      <c r="SFA40" s="77"/>
      <c r="SFB40" s="77"/>
      <c r="SFC40" s="77"/>
      <c r="SFD40" s="77"/>
      <c r="SFE40" s="77"/>
      <c r="SFF40" s="77"/>
      <c r="SFG40" s="77"/>
      <c r="SFH40" s="77"/>
      <c r="SFI40" s="77"/>
      <c r="SFJ40" s="77"/>
      <c r="SFK40" s="77"/>
      <c r="SFL40" s="77"/>
      <c r="SFM40" s="77"/>
      <c r="SFN40" s="77"/>
      <c r="SFO40" s="77"/>
      <c r="SFP40" s="77"/>
      <c r="SFQ40" s="77"/>
      <c r="SFR40" s="77"/>
      <c r="SFS40" s="77"/>
      <c r="SFT40" s="77"/>
      <c r="SFU40" s="77"/>
      <c r="SFV40" s="77"/>
      <c r="SFW40" s="77"/>
      <c r="SFX40" s="77"/>
      <c r="SFY40" s="77"/>
      <c r="SFZ40" s="77"/>
      <c r="SGA40" s="77"/>
      <c r="SGB40" s="77"/>
      <c r="SGC40" s="77"/>
      <c r="SGD40" s="77"/>
      <c r="SGE40" s="77"/>
      <c r="SGF40" s="77"/>
      <c r="SGG40" s="77"/>
      <c r="SGH40" s="77"/>
      <c r="SGI40" s="77"/>
      <c r="SGJ40" s="77"/>
      <c r="SGK40" s="77"/>
      <c r="SGL40" s="77"/>
      <c r="SGM40" s="77"/>
      <c r="SGN40" s="77"/>
      <c r="SGO40" s="77"/>
      <c r="SGP40" s="77"/>
      <c r="SGQ40" s="77"/>
      <c r="SGR40" s="77"/>
      <c r="SGS40" s="77"/>
      <c r="SGT40" s="77"/>
      <c r="SGU40" s="77"/>
      <c r="SGV40" s="77"/>
      <c r="SGW40" s="77"/>
      <c r="SGX40" s="77"/>
      <c r="SGY40" s="77"/>
      <c r="SGZ40" s="77"/>
      <c r="SHA40" s="77"/>
      <c r="SHB40" s="77"/>
      <c r="SHC40" s="77"/>
      <c r="SHD40" s="77"/>
      <c r="SHE40" s="77"/>
      <c r="SHF40" s="77"/>
      <c r="SHG40" s="77"/>
      <c r="SHH40" s="77"/>
      <c r="SHI40" s="77"/>
      <c r="SHJ40" s="77"/>
      <c r="SHK40" s="77"/>
      <c r="SHL40" s="77"/>
      <c r="SHM40" s="77"/>
      <c r="SHN40" s="77"/>
      <c r="SHO40" s="77"/>
      <c r="SHP40" s="77"/>
      <c r="SHQ40" s="77"/>
      <c r="SHR40" s="77"/>
      <c r="SHS40" s="77"/>
      <c r="SHT40" s="77"/>
      <c r="SHU40" s="77"/>
      <c r="SHV40" s="77"/>
      <c r="SHW40" s="77"/>
      <c r="SHX40" s="77"/>
      <c r="SHY40" s="77"/>
      <c r="SHZ40" s="77"/>
      <c r="SIA40" s="77"/>
      <c r="SIB40" s="77"/>
      <c r="SIC40" s="77"/>
      <c r="SID40" s="77"/>
      <c r="SIE40" s="77"/>
      <c r="SIF40" s="77"/>
      <c r="SIG40" s="77"/>
      <c r="SIH40" s="77"/>
      <c r="SII40" s="77"/>
      <c r="SIJ40" s="77"/>
      <c r="SIK40" s="77"/>
      <c r="SIL40" s="77"/>
      <c r="SIM40" s="77"/>
      <c r="SIN40" s="77"/>
      <c r="SIO40" s="77"/>
      <c r="SIP40" s="77"/>
      <c r="SIQ40" s="77"/>
      <c r="SIR40" s="77"/>
      <c r="SIS40" s="77"/>
      <c r="SIT40" s="77"/>
      <c r="SIU40" s="77"/>
      <c r="SIV40" s="77"/>
      <c r="SIW40" s="77"/>
      <c r="SIX40" s="77"/>
      <c r="SIY40" s="77"/>
      <c r="SIZ40" s="77"/>
      <c r="SJA40" s="77"/>
      <c r="SJB40" s="77"/>
      <c r="SJC40" s="77"/>
      <c r="SJD40" s="77"/>
      <c r="SJE40" s="77"/>
      <c r="SJF40" s="77"/>
      <c r="SJG40" s="77"/>
      <c r="SJH40" s="77"/>
      <c r="SJI40" s="77"/>
      <c r="SJJ40" s="77"/>
      <c r="SJK40" s="77"/>
      <c r="SJL40" s="77"/>
      <c r="SJM40" s="77"/>
      <c r="SJN40" s="77"/>
      <c r="SJO40" s="77"/>
      <c r="SJP40" s="77"/>
      <c r="SJQ40" s="77"/>
      <c r="SJR40" s="77"/>
      <c r="SJS40" s="77"/>
      <c r="SJT40" s="77"/>
      <c r="SJU40" s="77"/>
      <c r="SJV40" s="77"/>
      <c r="SJW40" s="77"/>
      <c r="SJX40" s="77"/>
      <c r="SJY40" s="77"/>
      <c r="SJZ40" s="77"/>
      <c r="SKA40" s="77"/>
      <c r="SKB40" s="77"/>
      <c r="SKC40" s="77"/>
      <c r="SKD40" s="77"/>
      <c r="SKE40" s="77"/>
      <c r="SKF40" s="77"/>
      <c r="SKG40" s="77"/>
      <c r="SKH40" s="77"/>
      <c r="SKI40" s="77"/>
      <c r="SKJ40" s="77"/>
      <c r="SKK40" s="77"/>
      <c r="SKL40" s="77"/>
      <c r="SKM40" s="77"/>
      <c r="SKN40" s="77"/>
      <c r="SKO40" s="77"/>
      <c r="SKP40" s="77"/>
      <c r="SKQ40" s="77"/>
      <c r="SKR40" s="77"/>
      <c r="SKS40" s="77"/>
      <c r="SKT40" s="77"/>
      <c r="SKU40" s="77"/>
      <c r="SKV40" s="77"/>
      <c r="SKW40" s="77"/>
      <c r="SKX40" s="77"/>
      <c r="SKY40" s="77"/>
      <c r="SKZ40" s="77"/>
      <c r="SLA40" s="77"/>
      <c r="SLB40" s="77"/>
      <c r="SLC40" s="77"/>
      <c r="SLD40" s="77"/>
      <c r="SLE40" s="77"/>
      <c r="SLF40" s="77"/>
      <c r="SLG40" s="77"/>
      <c r="SLH40" s="77"/>
      <c r="SLI40" s="77"/>
      <c r="SLJ40" s="77"/>
      <c r="SLK40" s="77"/>
      <c r="SLL40" s="77"/>
      <c r="SLM40" s="77"/>
      <c r="SLN40" s="77"/>
      <c r="SLO40" s="77"/>
      <c r="SLP40" s="77"/>
      <c r="SLQ40" s="77"/>
      <c r="SLR40" s="77"/>
      <c r="SLS40" s="77"/>
      <c r="SLT40" s="77"/>
      <c r="SLU40" s="77"/>
      <c r="SLV40" s="77"/>
      <c r="SLW40" s="77"/>
      <c r="SLX40" s="77"/>
      <c r="SLY40" s="77"/>
      <c r="SLZ40" s="77"/>
      <c r="SMA40" s="77"/>
      <c r="SMB40" s="77"/>
      <c r="SMC40" s="77"/>
      <c r="SMD40" s="77"/>
      <c r="SME40" s="77"/>
      <c r="SMF40" s="77"/>
      <c r="SMG40" s="77"/>
      <c r="SMH40" s="77"/>
      <c r="SMI40" s="77"/>
      <c r="SMJ40" s="77"/>
      <c r="SMK40" s="77"/>
      <c r="SML40" s="77"/>
      <c r="SMM40" s="77"/>
      <c r="SMN40" s="77"/>
      <c r="SMO40" s="77"/>
      <c r="SMP40" s="77"/>
      <c r="SMQ40" s="77"/>
      <c r="SMR40" s="77"/>
      <c r="SMS40" s="77"/>
      <c r="SMT40" s="77"/>
      <c r="SMU40" s="77"/>
      <c r="SMV40" s="77"/>
      <c r="SMW40" s="77"/>
      <c r="SMX40" s="77"/>
      <c r="SMY40" s="77"/>
      <c r="SMZ40" s="77"/>
      <c r="SNA40" s="77"/>
      <c r="SNB40" s="77"/>
      <c r="SNC40" s="77"/>
      <c r="SND40" s="77"/>
      <c r="SNE40" s="77"/>
      <c r="SNF40" s="77"/>
      <c r="SNG40" s="77"/>
      <c r="SNH40" s="77"/>
      <c r="SNI40" s="77"/>
      <c r="SNJ40" s="77"/>
      <c r="SNK40" s="77"/>
      <c r="SNL40" s="77"/>
      <c r="SNM40" s="77"/>
      <c r="SNN40" s="77"/>
      <c r="SNO40" s="77"/>
      <c r="SNP40" s="77"/>
      <c r="SNQ40" s="77"/>
      <c r="SNR40" s="77"/>
      <c r="SNS40" s="77"/>
      <c r="SNT40" s="77"/>
      <c r="SNU40" s="77"/>
      <c r="SNV40" s="77"/>
      <c r="SNW40" s="77"/>
      <c r="SNX40" s="77"/>
      <c r="SNY40" s="77"/>
      <c r="SNZ40" s="77"/>
      <c r="SOA40" s="77"/>
      <c r="SOB40" s="77"/>
      <c r="SOC40" s="77"/>
      <c r="SOD40" s="77"/>
      <c r="SOE40" s="77"/>
      <c r="SOF40" s="77"/>
      <c r="SOG40" s="77"/>
      <c r="SOH40" s="77"/>
      <c r="SOI40" s="77"/>
      <c r="SOJ40" s="77"/>
      <c r="SOK40" s="77"/>
      <c r="SOL40" s="77"/>
      <c r="SOM40" s="77"/>
      <c r="SON40" s="77"/>
      <c r="SOO40" s="77"/>
      <c r="SOP40" s="77"/>
      <c r="SOQ40" s="77"/>
      <c r="SOR40" s="77"/>
      <c r="SOS40" s="77"/>
      <c r="SOT40" s="77"/>
      <c r="SOU40" s="77"/>
      <c r="SOV40" s="77"/>
      <c r="SOW40" s="77"/>
      <c r="SOX40" s="77"/>
      <c r="SOY40" s="77"/>
      <c r="SOZ40" s="77"/>
      <c r="SPA40" s="77"/>
      <c r="SPB40" s="77"/>
      <c r="SPC40" s="77"/>
      <c r="SPD40" s="77"/>
      <c r="SPE40" s="77"/>
      <c r="SPF40" s="77"/>
      <c r="SPG40" s="77"/>
      <c r="SPH40" s="77"/>
      <c r="SPI40" s="77"/>
      <c r="SPJ40" s="77"/>
      <c r="SPK40" s="77"/>
      <c r="SPL40" s="77"/>
      <c r="SPM40" s="77"/>
      <c r="SPN40" s="77"/>
      <c r="SPO40" s="77"/>
      <c r="SPP40" s="77"/>
      <c r="SPQ40" s="77"/>
      <c r="SPR40" s="77"/>
      <c r="SPS40" s="77"/>
      <c r="SPT40" s="77"/>
      <c r="SPU40" s="77"/>
      <c r="SPV40" s="77"/>
      <c r="SPW40" s="77"/>
      <c r="SPX40" s="77"/>
      <c r="SPY40" s="77"/>
      <c r="SPZ40" s="77"/>
      <c r="SQA40" s="77"/>
      <c r="SQB40" s="77"/>
      <c r="SQC40" s="77"/>
      <c r="SQD40" s="77"/>
      <c r="SQE40" s="77"/>
      <c r="SQF40" s="77"/>
      <c r="SQG40" s="77"/>
      <c r="SQH40" s="77"/>
      <c r="SQI40" s="77"/>
      <c r="SQJ40" s="77"/>
      <c r="SQK40" s="77"/>
      <c r="SQL40" s="77"/>
      <c r="SQM40" s="77"/>
      <c r="SQN40" s="77"/>
      <c r="SQO40" s="77"/>
      <c r="SQP40" s="77"/>
      <c r="SQQ40" s="77"/>
      <c r="SQR40" s="77"/>
      <c r="SQS40" s="77"/>
      <c r="SQT40" s="77"/>
      <c r="SQU40" s="77"/>
      <c r="SQV40" s="77"/>
      <c r="SQW40" s="77"/>
      <c r="SQX40" s="77"/>
      <c r="SQY40" s="77"/>
      <c r="SQZ40" s="77"/>
      <c r="SRA40" s="77"/>
      <c r="SRB40" s="77"/>
      <c r="SRC40" s="77"/>
      <c r="SRD40" s="77"/>
      <c r="SRE40" s="77"/>
      <c r="SRF40" s="77"/>
      <c r="SRG40" s="77"/>
      <c r="SRH40" s="77"/>
      <c r="SRI40" s="77"/>
      <c r="SRJ40" s="77"/>
      <c r="SRK40" s="77"/>
      <c r="SRL40" s="77"/>
      <c r="SRM40" s="77"/>
      <c r="SRN40" s="77"/>
      <c r="SRO40" s="77"/>
      <c r="SRP40" s="77"/>
      <c r="SRQ40" s="77"/>
      <c r="SRR40" s="77"/>
      <c r="SRS40" s="77"/>
      <c r="SRT40" s="77"/>
      <c r="SRU40" s="77"/>
      <c r="SRV40" s="77"/>
      <c r="SRW40" s="77"/>
      <c r="SRX40" s="77"/>
      <c r="SRY40" s="77"/>
      <c r="SRZ40" s="77"/>
      <c r="SSA40" s="77"/>
      <c r="SSB40" s="77"/>
      <c r="SSC40" s="77"/>
      <c r="SSD40" s="77"/>
      <c r="SSE40" s="77"/>
      <c r="SSF40" s="77"/>
      <c r="SSG40" s="77"/>
      <c r="SSH40" s="77"/>
      <c r="SSI40" s="77"/>
      <c r="SSJ40" s="77"/>
      <c r="SSK40" s="77"/>
      <c r="SSL40" s="77"/>
      <c r="SSM40" s="77"/>
      <c r="SSN40" s="77"/>
      <c r="SSO40" s="77"/>
      <c r="SSP40" s="77"/>
      <c r="SSQ40" s="77"/>
      <c r="SSR40" s="77"/>
      <c r="SSS40" s="77"/>
      <c r="SST40" s="77"/>
      <c r="SSU40" s="77"/>
      <c r="SSV40" s="77"/>
      <c r="SSW40" s="77"/>
      <c r="SSX40" s="77"/>
      <c r="SSY40" s="77"/>
      <c r="SSZ40" s="77"/>
      <c r="STA40" s="77"/>
      <c r="STB40" s="77"/>
      <c r="STC40" s="77"/>
      <c r="STD40" s="77"/>
      <c r="STE40" s="77"/>
      <c r="STF40" s="77"/>
      <c r="STG40" s="77"/>
      <c r="STH40" s="77"/>
      <c r="STI40" s="77"/>
      <c r="STJ40" s="77"/>
      <c r="STK40" s="77"/>
      <c r="STL40" s="77"/>
      <c r="STM40" s="77"/>
      <c r="STN40" s="77"/>
      <c r="STO40" s="77"/>
      <c r="STP40" s="77"/>
      <c r="STQ40" s="77"/>
      <c r="STR40" s="77"/>
      <c r="STS40" s="77"/>
      <c r="STT40" s="77"/>
      <c r="STU40" s="77"/>
      <c r="STV40" s="77"/>
      <c r="STW40" s="77"/>
      <c r="STX40" s="77"/>
      <c r="STY40" s="77"/>
      <c r="STZ40" s="77"/>
      <c r="SUA40" s="77"/>
      <c r="SUB40" s="77"/>
      <c r="SUC40" s="77"/>
      <c r="SUD40" s="77"/>
      <c r="SUE40" s="77"/>
      <c r="SUF40" s="77"/>
      <c r="SUG40" s="77"/>
      <c r="SUH40" s="77"/>
      <c r="SUI40" s="77"/>
      <c r="SUJ40" s="77"/>
      <c r="SUK40" s="77"/>
      <c r="SUL40" s="77"/>
      <c r="SUM40" s="77"/>
      <c r="SUN40" s="77"/>
      <c r="SUO40" s="77"/>
      <c r="SUP40" s="77"/>
      <c r="SUQ40" s="77"/>
      <c r="SUR40" s="77"/>
      <c r="SUS40" s="77"/>
      <c r="SUT40" s="77"/>
      <c r="SUU40" s="77"/>
      <c r="SUV40" s="77"/>
      <c r="SUW40" s="77"/>
      <c r="SUX40" s="77"/>
      <c r="SUY40" s="77"/>
      <c r="SUZ40" s="77"/>
      <c r="SVA40" s="77"/>
      <c r="SVB40" s="77"/>
      <c r="SVC40" s="77"/>
      <c r="SVD40" s="77"/>
      <c r="SVE40" s="77"/>
      <c r="SVF40" s="77"/>
      <c r="SVG40" s="77"/>
      <c r="SVH40" s="77"/>
      <c r="SVI40" s="77"/>
      <c r="SVJ40" s="77"/>
      <c r="SVK40" s="77"/>
      <c r="SVL40" s="77"/>
      <c r="SVM40" s="77"/>
      <c r="SVN40" s="77"/>
      <c r="SVO40" s="77"/>
      <c r="SVP40" s="77"/>
      <c r="SVQ40" s="77"/>
      <c r="SVR40" s="77"/>
      <c r="SVS40" s="77"/>
      <c r="SVT40" s="77"/>
      <c r="SVU40" s="77"/>
      <c r="SVV40" s="77"/>
      <c r="SVW40" s="77"/>
      <c r="SVX40" s="77"/>
      <c r="SVY40" s="77"/>
      <c r="SVZ40" s="77"/>
      <c r="SWA40" s="77"/>
      <c r="SWB40" s="77"/>
      <c r="SWC40" s="77"/>
      <c r="SWD40" s="77"/>
      <c r="SWE40" s="77"/>
      <c r="SWF40" s="77"/>
      <c r="SWG40" s="77"/>
      <c r="SWH40" s="77"/>
      <c r="SWI40" s="77"/>
      <c r="SWJ40" s="77"/>
      <c r="SWK40" s="77"/>
      <c r="SWL40" s="77"/>
      <c r="SWM40" s="77"/>
      <c r="SWN40" s="77"/>
      <c r="SWO40" s="77"/>
      <c r="SWP40" s="77"/>
      <c r="SWQ40" s="77"/>
      <c r="SWR40" s="77"/>
      <c r="SWS40" s="77"/>
      <c r="SWT40" s="77"/>
      <c r="SWU40" s="77"/>
      <c r="SWV40" s="77"/>
      <c r="SWW40" s="77"/>
      <c r="SWX40" s="77"/>
      <c r="SWY40" s="77"/>
      <c r="SWZ40" s="77"/>
      <c r="SXA40" s="77"/>
      <c r="SXB40" s="77"/>
      <c r="SXC40" s="77"/>
      <c r="SXD40" s="77"/>
      <c r="SXE40" s="77"/>
      <c r="SXF40" s="77"/>
      <c r="SXG40" s="77"/>
      <c r="SXH40" s="77"/>
      <c r="SXI40" s="77"/>
      <c r="SXJ40" s="77"/>
      <c r="SXK40" s="77"/>
      <c r="SXL40" s="77"/>
      <c r="SXM40" s="77"/>
      <c r="SXN40" s="77"/>
      <c r="SXO40" s="77"/>
      <c r="SXP40" s="77"/>
      <c r="SXQ40" s="77"/>
      <c r="SXR40" s="77"/>
      <c r="SXS40" s="77"/>
      <c r="SXT40" s="77"/>
      <c r="SXU40" s="77"/>
      <c r="SXV40" s="77"/>
      <c r="SXW40" s="77"/>
      <c r="SXX40" s="77"/>
      <c r="SXY40" s="77"/>
      <c r="SXZ40" s="77"/>
      <c r="SYA40" s="77"/>
      <c r="SYB40" s="77"/>
      <c r="SYC40" s="77"/>
      <c r="SYD40" s="77"/>
      <c r="SYE40" s="77"/>
      <c r="SYF40" s="77"/>
      <c r="SYG40" s="77"/>
      <c r="SYH40" s="77"/>
      <c r="SYI40" s="77"/>
      <c r="SYJ40" s="77"/>
      <c r="SYK40" s="77"/>
      <c r="SYL40" s="77"/>
      <c r="SYM40" s="77"/>
      <c r="SYN40" s="77"/>
      <c r="SYO40" s="77"/>
      <c r="SYP40" s="77"/>
      <c r="SYQ40" s="77"/>
      <c r="SYR40" s="77"/>
      <c r="SYS40" s="77"/>
      <c r="SYT40" s="77"/>
      <c r="SYU40" s="77"/>
      <c r="SYV40" s="77"/>
      <c r="SYW40" s="77"/>
      <c r="SYX40" s="77"/>
      <c r="SYY40" s="77"/>
      <c r="SYZ40" s="77"/>
      <c r="SZA40" s="77"/>
      <c r="SZB40" s="77"/>
      <c r="SZC40" s="77"/>
      <c r="SZD40" s="77"/>
      <c r="SZE40" s="77"/>
      <c r="SZF40" s="77"/>
      <c r="SZG40" s="77"/>
      <c r="SZH40" s="77"/>
      <c r="SZI40" s="77"/>
      <c r="SZJ40" s="77"/>
      <c r="SZK40" s="77"/>
      <c r="SZL40" s="77"/>
      <c r="SZM40" s="77"/>
      <c r="SZN40" s="77"/>
      <c r="SZO40" s="77"/>
      <c r="SZP40" s="77"/>
      <c r="SZQ40" s="77"/>
      <c r="SZR40" s="77"/>
      <c r="SZS40" s="77"/>
      <c r="SZT40" s="77"/>
      <c r="SZU40" s="77"/>
      <c r="SZV40" s="77"/>
      <c r="SZW40" s="77"/>
      <c r="SZX40" s="77"/>
      <c r="SZY40" s="77"/>
      <c r="SZZ40" s="77"/>
      <c r="TAA40" s="77"/>
      <c r="TAB40" s="77"/>
      <c r="TAC40" s="77"/>
      <c r="TAD40" s="77"/>
      <c r="TAE40" s="77"/>
      <c r="TAF40" s="77"/>
      <c r="TAG40" s="77"/>
      <c r="TAH40" s="77"/>
      <c r="TAI40" s="77"/>
      <c r="TAJ40" s="77"/>
      <c r="TAK40" s="77"/>
      <c r="TAL40" s="77"/>
      <c r="TAM40" s="77"/>
      <c r="TAN40" s="77"/>
      <c r="TAO40" s="77"/>
      <c r="TAP40" s="77"/>
      <c r="TAQ40" s="77"/>
      <c r="TAR40" s="77"/>
      <c r="TAS40" s="77"/>
      <c r="TAT40" s="77"/>
      <c r="TAU40" s="77"/>
      <c r="TAV40" s="77"/>
      <c r="TAW40" s="77"/>
      <c r="TAX40" s="77"/>
      <c r="TAY40" s="77"/>
      <c r="TAZ40" s="77"/>
      <c r="TBA40" s="77"/>
      <c r="TBB40" s="77"/>
      <c r="TBC40" s="77"/>
      <c r="TBD40" s="77"/>
      <c r="TBE40" s="77"/>
      <c r="TBF40" s="77"/>
      <c r="TBG40" s="77"/>
      <c r="TBH40" s="77"/>
      <c r="TBI40" s="77"/>
      <c r="TBJ40" s="77"/>
      <c r="TBK40" s="77"/>
      <c r="TBL40" s="77"/>
      <c r="TBM40" s="77"/>
      <c r="TBN40" s="77"/>
      <c r="TBO40" s="77"/>
      <c r="TBP40" s="77"/>
      <c r="TBQ40" s="77"/>
      <c r="TBR40" s="77"/>
      <c r="TBS40" s="77"/>
      <c r="TBT40" s="77"/>
      <c r="TBU40" s="77"/>
      <c r="TBV40" s="77"/>
      <c r="TBW40" s="77"/>
      <c r="TBX40" s="77"/>
      <c r="TBY40" s="77"/>
      <c r="TBZ40" s="77"/>
      <c r="TCA40" s="77"/>
      <c r="TCB40" s="77"/>
      <c r="TCC40" s="77"/>
      <c r="TCD40" s="77"/>
      <c r="TCE40" s="77"/>
      <c r="TCF40" s="77"/>
      <c r="TCG40" s="77"/>
      <c r="TCH40" s="77"/>
      <c r="TCI40" s="77"/>
      <c r="TCJ40" s="77"/>
      <c r="TCK40" s="77"/>
      <c r="TCL40" s="77"/>
      <c r="TCM40" s="77"/>
      <c r="TCN40" s="77"/>
      <c r="TCO40" s="77"/>
      <c r="TCP40" s="77"/>
      <c r="TCQ40" s="77"/>
      <c r="TCR40" s="77"/>
      <c r="TCS40" s="77"/>
      <c r="TCT40" s="77"/>
      <c r="TCU40" s="77"/>
      <c r="TCV40" s="77"/>
      <c r="TCW40" s="77"/>
      <c r="TCX40" s="77"/>
      <c r="TCY40" s="77"/>
      <c r="TCZ40" s="77"/>
      <c r="TDA40" s="77"/>
      <c r="TDB40" s="77"/>
      <c r="TDC40" s="77"/>
      <c r="TDD40" s="77"/>
      <c r="TDE40" s="77"/>
      <c r="TDF40" s="77"/>
      <c r="TDG40" s="77"/>
      <c r="TDH40" s="77"/>
      <c r="TDI40" s="77"/>
      <c r="TDJ40" s="77"/>
      <c r="TDK40" s="77"/>
      <c r="TDL40" s="77"/>
      <c r="TDM40" s="77"/>
      <c r="TDN40" s="77"/>
      <c r="TDO40" s="77"/>
      <c r="TDP40" s="77"/>
      <c r="TDQ40" s="77"/>
      <c r="TDR40" s="77"/>
      <c r="TDS40" s="77"/>
      <c r="TDT40" s="77"/>
      <c r="TDU40" s="77"/>
      <c r="TDV40" s="77"/>
      <c r="TDW40" s="77"/>
      <c r="TDX40" s="77"/>
      <c r="TDY40" s="77"/>
      <c r="TDZ40" s="77"/>
      <c r="TEA40" s="77"/>
      <c r="TEB40" s="77"/>
      <c r="TEC40" s="77"/>
      <c r="TED40" s="77"/>
      <c r="TEE40" s="77"/>
      <c r="TEF40" s="77"/>
      <c r="TEG40" s="77"/>
      <c r="TEH40" s="77"/>
      <c r="TEI40" s="77"/>
      <c r="TEJ40" s="77"/>
      <c r="TEK40" s="77"/>
      <c r="TEL40" s="77"/>
      <c r="TEM40" s="77"/>
      <c r="TEN40" s="77"/>
      <c r="TEO40" s="77"/>
      <c r="TEP40" s="77"/>
      <c r="TEQ40" s="77"/>
      <c r="TER40" s="77"/>
      <c r="TES40" s="77"/>
      <c r="TET40" s="77"/>
      <c r="TEU40" s="77"/>
      <c r="TEV40" s="77"/>
      <c r="TEW40" s="77"/>
      <c r="TEX40" s="77"/>
      <c r="TEY40" s="77"/>
      <c r="TEZ40" s="77"/>
      <c r="TFA40" s="77"/>
      <c r="TFB40" s="77"/>
      <c r="TFC40" s="77"/>
      <c r="TFD40" s="77"/>
      <c r="TFE40" s="77"/>
      <c r="TFF40" s="77"/>
      <c r="TFG40" s="77"/>
      <c r="TFH40" s="77"/>
      <c r="TFI40" s="77"/>
      <c r="TFJ40" s="77"/>
      <c r="TFK40" s="77"/>
      <c r="TFL40" s="77"/>
      <c r="TFM40" s="77"/>
      <c r="TFN40" s="77"/>
      <c r="TFO40" s="77"/>
      <c r="TFP40" s="77"/>
      <c r="TFQ40" s="77"/>
      <c r="TFR40" s="77"/>
      <c r="TFS40" s="77"/>
      <c r="TFT40" s="77"/>
      <c r="TFU40" s="77"/>
      <c r="TFV40" s="77"/>
      <c r="TFW40" s="77"/>
      <c r="TFX40" s="77"/>
      <c r="TFY40" s="77"/>
      <c r="TFZ40" s="77"/>
      <c r="TGA40" s="77"/>
      <c r="TGB40" s="77"/>
      <c r="TGC40" s="77"/>
      <c r="TGD40" s="77"/>
      <c r="TGE40" s="77"/>
      <c r="TGF40" s="77"/>
      <c r="TGG40" s="77"/>
      <c r="TGH40" s="77"/>
      <c r="TGI40" s="77"/>
      <c r="TGJ40" s="77"/>
      <c r="TGK40" s="77"/>
      <c r="TGL40" s="77"/>
      <c r="TGM40" s="77"/>
      <c r="TGN40" s="77"/>
      <c r="TGO40" s="77"/>
      <c r="TGP40" s="77"/>
      <c r="TGQ40" s="77"/>
      <c r="TGR40" s="77"/>
      <c r="TGS40" s="77"/>
      <c r="TGT40" s="77"/>
      <c r="TGU40" s="77"/>
      <c r="TGV40" s="77"/>
      <c r="TGW40" s="77"/>
      <c r="TGX40" s="77"/>
      <c r="TGY40" s="77"/>
      <c r="TGZ40" s="77"/>
      <c r="THA40" s="77"/>
      <c r="THB40" s="77"/>
      <c r="THC40" s="77"/>
      <c r="THD40" s="77"/>
      <c r="THE40" s="77"/>
      <c r="THF40" s="77"/>
      <c r="THG40" s="77"/>
      <c r="THH40" s="77"/>
      <c r="THI40" s="77"/>
      <c r="THJ40" s="77"/>
      <c r="THK40" s="77"/>
      <c r="THL40" s="77"/>
      <c r="THM40" s="77"/>
      <c r="THN40" s="77"/>
      <c r="THO40" s="77"/>
      <c r="THP40" s="77"/>
      <c r="THQ40" s="77"/>
      <c r="THR40" s="77"/>
      <c r="THS40" s="77"/>
      <c r="THT40" s="77"/>
      <c r="THU40" s="77"/>
      <c r="THV40" s="77"/>
      <c r="THW40" s="77"/>
      <c r="THX40" s="77"/>
      <c r="THY40" s="77"/>
      <c r="THZ40" s="77"/>
      <c r="TIA40" s="77"/>
      <c r="TIB40" s="77"/>
      <c r="TIC40" s="77"/>
      <c r="TID40" s="77"/>
      <c r="TIE40" s="77"/>
      <c r="TIF40" s="77"/>
      <c r="TIG40" s="77"/>
      <c r="TIH40" s="77"/>
      <c r="TII40" s="77"/>
      <c r="TIJ40" s="77"/>
      <c r="TIK40" s="77"/>
      <c r="TIL40" s="77"/>
      <c r="TIM40" s="77"/>
      <c r="TIN40" s="77"/>
      <c r="TIO40" s="77"/>
      <c r="TIP40" s="77"/>
      <c r="TIQ40" s="77"/>
      <c r="TIR40" s="77"/>
      <c r="TIS40" s="77"/>
      <c r="TIT40" s="77"/>
      <c r="TIU40" s="77"/>
      <c r="TIV40" s="77"/>
      <c r="TIW40" s="77"/>
      <c r="TIX40" s="77"/>
      <c r="TIY40" s="77"/>
      <c r="TIZ40" s="77"/>
      <c r="TJA40" s="77"/>
      <c r="TJB40" s="77"/>
      <c r="TJC40" s="77"/>
      <c r="TJD40" s="77"/>
      <c r="TJE40" s="77"/>
      <c r="TJF40" s="77"/>
      <c r="TJG40" s="77"/>
      <c r="TJH40" s="77"/>
      <c r="TJI40" s="77"/>
      <c r="TJJ40" s="77"/>
      <c r="TJK40" s="77"/>
      <c r="TJL40" s="77"/>
      <c r="TJM40" s="77"/>
      <c r="TJN40" s="77"/>
      <c r="TJO40" s="77"/>
      <c r="TJP40" s="77"/>
      <c r="TJQ40" s="77"/>
      <c r="TJR40" s="77"/>
      <c r="TJS40" s="77"/>
      <c r="TJT40" s="77"/>
      <c r="TJU40" s="77"/>
      <c r="TJV40" s="77"/>
      <c r="TJW40" s="77"/>
      <c r="TJX40" s="77"/>
      <c r="TJY40" s="77"/>
      <c r="TJZ40" s="77"/>
      <c r="TKA40" s="77"/>
      <c r="TKB40" s="77"/>
      <c r="TKC40" s="77"/>
      <c r="TKD40" s="77"/>
      <c r="TKE40" s="77"/>
      <c r="TKF40" s="77"/>
      <c r="TKG40" s="77"/>
      <c r="TKH40" s="77"/>
      <c r="TKI40" s="77"/>
      <c r="TKJ40" s="77"/>
      <c r="TKK40" s="77"/>
      <c r="TKL40" s="77"/>
      <c r="TKM40" s="77"/>
      <c r="TKN40" s="77"/>
      <c r="TKO40" s="77"/>
      <c r="TKP40" s="77"/>
      <c r="TKQ40" s="77"/>
      <c r="TKR40" s="77"/>
      <c r="TKS40" s="77"/>
      <c r="TKT40" s="77"/>
      <c r="TKU40" s="77"/>
      <c r="TKV40" s="77"/>
      <c r="TKW40" s="77"/>
      <c r="TKX40" s="77"/>
      <c r="TKY40" s="77"/>
      <c r="TKZ40" s="77"/>
      <c r="TLA40" s="77"/>
      <c r="TLB40" s="77"/>
      <c r="TLC40" s="77"/>
      <c r="TLD40" s="77"/>
      <c r="TLE40" s="77"/>
      <c r="TLF40" s="77"/>
      <c r="TLG40" s="77"/>
      <c r="TLH40" s="77"/>
      <c r="TLI40" s="77"/>
      <c r="TLJ40" s="77"/>
      <c r="TLK40" s="77"/>
      <c r="TLL40" s="77"/>
      <c r="TLM40" s="77"/>
      <c r="TLN40" s="77"/>
      <c r="TLO40" s="77"/>
      <c r="TLP40" s="77"/>
      <c r="TLQ40" s="77"/>
      <c r="TLR40" s="77"/>
      <c r="TLS40" s="77"/>
      <c r="TLT40" s="77"/>
      <c r="TLU40" s="77"/>
      <c r="TLV40" s="77"/>
      <c r="TLW40" s="77"/>
      <c r="TLX40" s="77"/>
      <c r="TLY40" s="77"/>
      <c r="TLZ40" s="77"/>
      <c r="TMA40" s="77"/>
      <c r="TMB40" s="77"/>
      <c r="TMC40" s="77"/>
      <c r="TMD40" s="77"/>
      <c r="TME40" s="77"/>
      <c r="TMF40" s="77"/>
      <c r="TMG40" s="77"/>
      <c r="TMH40" s="77"/>
      <c r="TMI40" s="77"/>
      <c r="TMJ40" s="77"/>
      <c r="TMK40" s="77"/>
      <c r="TML40" s="77"/>
      <c r="TMM40" s="77"/>
      <c r="TMN40" s="77"/>
      <c r="TMO40" s="77"/>
      <c r="TMP40" s="77"/>
      <c r="TMQ40" s="77"/>
      <c r="TMR40" s="77"/>
      <c r="TMS40" s="77"/>
      <c r="TMT40" s="77"/>
      <c r="TMU40" s="77"/>
      <c r="TMV40" s="77"/>
      <c r="TMW40" s="77"/>
      <c r="TMX40" s="77"/>
      <c r="TMY40" s="77"/>
      <c r="TMZ40" s="77"/>
      <c r="TNA40" s="77"/>
      <c r="TNB40" s="77"/>
      <c r="TNC40" s="77"/>
      <c r="TND40" s="77"/>
      <c r="TNE40" s="77"/>
      <c r="TNF40" s="77"/>
      <c r="TNG40" s="77"/>
      <c r="TNH40" s="77"/>
      <c r="TNI40" s="77"/>
      <c r="TNJ40" s="77"/>
      <c r="TNK40" s="77"/>
      <c r="TNL40" s="77"/>
      <c r="TNM40" s="77"/>
      <c r="TNN40" s="77"/>
      <c r="TNO40" s="77"/>
      <c r="TNP40" s="77"/>
      <c r="TNQ40" s="77"/>
      <c r="TNR40" s="77"/>
      <c r="TNS40" s="77"/>
      <c r="TNT40" s="77"/>
      <c r="TNU40" s="77"/>
      <c r="TNV40" s="77"/>
      <c r="TNW40" s="77"/>
      <c r="TNX40" s="77"/>
      <c r="TNY40" s="77"/>
      <c r="TNZ40" s="77"/>
      <c r="TOA40" s="77"/>
      <c r="TOB40" s="77"/>
      <c r="TOC40" s="77"/>
      <c r="TOD40" s="77"/>
      <c r="TOE40" s="77"/>
      <c r="TOF40" s="77"/>
      <c r="TOG40" s="77"/>
      <c r="TOH40" s="77"/>
      <c r="TOI40" s="77"/>
      <c r="TOJ40" s="77"/>
      <c r="TOK40" s="77"/>
      <c r="TOL40" s="77"/>
      <c r="TOM40" s="77"/>
      <c r="TON40" s="77"/>
      <c r="TOO40" s="77"/>
      <c r="TOP40" s="77"/>
      <c r="TOQ40" s="77"/>
      <c r="TOR40" s="77"/>
      <c r="TOS40" s="77"/>
      <c r="TOT40" s="77"/>
      <c r="TOU40" s="77"/>
      <c r="TOV40" s="77"/>
      <c r="TOW40" s="77"/>
      <c r="TOX40" s="77"/>
      <c r="TOY40" s="77"/>
      <c r="TOZ40" s="77"/>
      <c r="TPA40" s="77"/>
      <c r="TPB40" s="77"/>
      <c r="TPC40" s="77"/>
      <c r="TPD40" s="77"/>
      <c r="TPE40" s="77"/>
      <c r="TPF40" s="77"/>
      <c r="TPG40" s="77"/>
      <c r="TPH40" s="77"/>
      <c r="TPI40" s="77"/>
      <c r="TPJ40" s="77"/>
      <c r="TPK40" s="77"/>
      <c r="TPL40" s="77"/>
      <c r="TPM40" s="77"/>
      <c r="TPN40" s="77"/>
      <c r="TPO40" s="77"/>
      <c r="TPP40" s="77"/>
      <c r="TPQ40" s="77"/>
      <c r="TPR40" s="77"/>
      <c r="TPS40" s="77"/>
      <c r="TPT40" s="77"/>
      <c r="TPU40" s="77"/>
      <c r="TPV40" s="77"/>
      <c r="TPW40" s="77"/>
      <c r="TPX40" s="77"/>
      <c r="TPY40" s="77"/>
      <c r="TPZ40" s="77"/>
      <c r="TQA40" s="77"/>
      <c r="TQB40" s="77"/>
      <c r="TQC40" s="77"/>
      <c r="TQD40" s="77"/>
      <c r="TQE40" s="77"/>
      <c r="TQF40" s="77"/>
      <c r="TQG40" s="77"/>
      <c r="TQH40" s="77"/>
      <c r="TQI40" s="77"/>
      <c r="TQJ40" s="77"/>
      <c r="TQK40" s="77"/>
      <c r="TQL40" s="77"/>
      <c r="TQM40" s="77"/>
      <c r="TQN40" s="77"/>
      <c r="TQO40" s="77"/>
      <c r="TQP40" s="77"/>
      <c r="TQQ40" s="77"/>
      <c r="TQR40" s="77"/>
      <c r="TQS40" s="77"/>
      <c r="TQT40" s="77"/>
      <c r="TQU40" s="77"/>
      <c r="TQV40" s="77"/>
      <c r="TQW40" s="77"/>
      <c r="TQX40" s="77"/>
      <c r="TQY40" s="77"/>
      <c r="TQZ40" s="77"/>
      <c r="TRA40" s="77"/>
      <c r="TRB40" s="77"/>
      <c r="TRC40" s="77"/>
      <c r="TRD40" s="77"/>
      <c r="TRE40" s="77"/>
      <c r="TRF40" s="77"/>
      <c r="TRG40" s="77"/>
      <c r="TRH40" s="77"/>
      <c r="TRI40" s="77"/>
      <c r="TRJ40" s="77"/>
      <c r="TRK40" s="77"/>
      <c r="TRL40" s="77"/>
      <c r="TRM40" s="77"/>
      <c r="TRN40" s="77"/>
      <c r="TRO40" s="77"/>
      <c r="TRP40" s="77"/>
      <c r="TRQ40" s="77"/>
      <c r="TRR40" s="77"/>
      <c r="TRS40" s="77"/>
      <c r="TRT40" s="77"/>
      <c r="TRU40" s="77"/>
      <c r="TRV40" s="77"/>
      <c r="TRW40" s="77"/>
      <c r="TRX40" s="77"/>
      <c r="TRY40" s="77"/>
      <c r="TRZ40" s="77"/>
      <c r="TSA40" s="77"/>
      <c r="TSB40" s="77"/>
      <c r="TSC40" s="77"/>
      <c r="TSD40" s="77"/>
      <c r="TSE40" s="77"/>
      <c r="TSF40" s="77"/>
      <c r="TSG40" s="77"/>
      <c r="TSH40" s="77"/>
      <c r="TSI40" s="77"/>
      <c r="TSJ40" s="77"/>
      <c r="TSK40" s="77"/>
      <c r="TSL40" s="77"/>
      <c r="TSM40" s="77"/>
      <c r="TSN40" s="77"/>
      <c r="TSO40" s="77"/>
      <c r="TSP40" s="77"/>
      <c r="TSQ40" s="77"/>
      <c r="TSR40" s="77"/>
      <c r="TSS40" s="77"/>
      <c r="TST40" s="77"/>
      <c r="TSU40" s="77"/>
      <c r="TSV40" s="77"/>
      <c r="TSW40" s="77"/>
      <c r="TSX40" s="77"/>
      <c r="TSY40" s="77"/>
      <c r="TSZ40" s="77"/>
      <c r="TTA40" s="77"/>
      <c r="TTB40" s="77"/>
      <c r="TTC40" s="77"/>
      <c r="TTD40" s="77"/>
      <c r="TTE40" s="77"/>
      <c r="TTF40" s="77"/>
      <c r="TTG40" s="77"/>
      <c r="TTH40" s="77"/>
      <c r="TTI40" s="77"/>
      <c r="TTJ40" s="77"/>
      <c r="TTK40" s="77"/>
      <c r="TTL40" s="77"/>
      <c r="TTM40" s="77"/>
      <c r="TTN40" s="77"/>
      <c r="TTO40" s="77"/>
      <c r="TTP40" s="77"/>
      <c r="TTQ40" s="77"/>
      <c r="TTR40" s="77"/>
      <c r="TTS40" s="77"/>
      <c r="TTT40" s="77"/>
      <c r="TTU40" s="77"/>
      <c r="TTV40" s="77"/>
      <c r="TTW40" s="77"/>
      <c r="TTX40" s="77"/>
      <c r="TTY40" s="77"/>
      <c r="TTZ40" s="77"/>
      <c r="TUA40" s="77"/>
      <c r="TUB40" s="77"/>
      <c r="TUC40" s="77"/>
      <c r="TUD40" s="77"/>
      <c r="TUE40" s="77"/>
      <c r="TUF40" s="77"/>
      <c r="TUG40" s="77"/>
      <c r="TUH40" s="77"/>
      <c r="TUI40" s="77"/>
      <c r="TUJ40" s="77"/>
      <c r="TUK40" s="77"/>
      <c r="TUL40" s="77"/>
      <c r="TUM40" s="77"/>
      <c r="TUN40" s="77"/>
      <c r="TUO40" s="77"/>
      <c r="TUP40" s="77"/>
      <c r="TUQ40" s="77"/>
      <c r="TUR40" s="77"/>
      <c r="TUS40" s="77"/>
      <c r="TUT40" s="77"/>
      <c r="TUU40" s="77"/>
      <c r="TUV40" s="77"/>
      <c r="TUW40" s="77"/>
      <c r="TUX40" s="77"/>
      <c r="TUY40" s="77"/>
      <c r="TUZ40" s="77"/>
      <c r="TVA40" s="77"/>
      <c r="TVB40" s="77"/>
      <c r="TVC40" s="77"/>
      <c r="TVD40" s="77"/>
      <c r="TVE40" s="77"/>
      <c r="TVF40" s="77"/>
      <c r="TVG40" s="77"/>
      <c r="TVH40" s="77"/>
      <c r="TVI40" s="77"/>
      <c r="TVJ40" s="77"/>
      <c r="TVK40" s="77"/>
      <c r="TVL40" s="77"/>
      <c r="TVM40" s="77"/>
      <c r="TVN40" s="77"/>
      <c r="TVO40" s="77"/>
      <c r="TVP40" s="77"/>
      <c r="TVQ40" s="77"/>
      <c r="TVR40" s="77"/>
      <c r="TVS40" s="77"/>
      <c r="TVT40" s="77"/>
      <c r="TVU40" s="77"/>
      <c r="TVV40" s="77"/>
      <c r="TVW40" s="77"/>
      <c r="TVX40" s="77"/>
      <c r="TVY40" s="77"/>
      <c r="TVZ40" s="77"/>
      <c r="TWA40" s="77"/>
      <c r="TWB40" s="77"/>
      <c r="TWC40" s="77"/>
      <c r="TWD40" s="77"/>
      <c r="TWE40" s="77"/>
      <c r="TWF40" s="77"/>
      <c r="TWG40" s="77"/>
      <c r="TWH40" s="77"/>
      <c r="TWI40" s="77"/>
      <c r="TWJ40" s="77"/>
      <c r="TWK40" s="77"/>
      <c r="TWL40" s="77"/>
      <c r="TWM40" s="77"/>
      <c r="TWN40" s="77"/>
      <c r="TWO40" s="77"/>
      <c r="TWP40" s="77"/>
      <c r="TWQ40" s="77"/>
      <c r="TWR40" s="77"/>
      <c r="TWS40" s="77"/>
      <c r="TWT40" s="77"/>
      <c r="TWU40" s="77"/>
      <c r="TWV40" s="77"/>
      <c r="TWW40" s="77"/>
      <c r="TWX40" s="77"/>
      <c r="TWY40" s="77"/>
      <c r="TWZ40" s="77"/>
      <c r="TXA40" s="77"/>
      <c r="TXB40" s="77"/>
      <c r="TXC40" s="77"/>
      <c r="TXD40" s="77"/>
      <c r="TXE40" s="77"/>
      <c r="TXF40" s="77"/>
      <c r="TXG40" s="77"/>
      <c r="TXH40" s="77"/>
      <c r="TXI40" s="77"/>
      <c r="TXJ40" s="77"/>
      <c r="TXK40" s="77"/>
      <c r="TXL40" s="77"/>
      <c r="TXM40" s="77"/>
      <c r="TXN40" s="77"/>
      <c r="TXO40" s="77"/>
      <c r="TXP40" s="77"/>
      <c r="TXQ40" s="77"/>
      <c r="TXR40" s="77"/>
      <c r="TXS40" s="77"/>
      <c r="TXT40" s="77"/>
      <c r="TXU40" s="77"/>
      <c r="TXV40" s="77"/>
      <c r="TXW40" s="77"/>
      <c r="TXX40" s="77"/>
      <c r="TXY40" s="77"/>
      <c r="TXZ40" s="77"/>
      <c r="TYA40" s="77"/>
      <c r="TYB40" s="77"/>
      <c r="TYC40" s="77"/>
      <c r="TYD40" s="77"/>
      <c r="TYE40" s="77"/>
      <c r="TYF40" s="77"/>
      <c r="TYG40" s="77"/>
      <c r="TYH40" s="77"/>
      <c r="TYI40" s="77"/>
      <c r="TYJ40" s="77"/>
      <c r="TYK40" s="77"/>
      <c r="TYL40" s="77"/>
      <c r="TYM40" s="77"/>
      <c r="TYN40" s="77"/>
      <c r="TYO40" s="77"/>
      <c r="TYP40" s="77"/>
      <c r="TYQ40" s="77"/>
      <c r="TYR40" s="77"/>
      <c r="TYS40" s="77"/>
      <c r="TYT40" s="77"/>
      <c r="TYU40" s="77"/>
      <c r="TYV40" s="77"/>
      <c r="TYW40" s="77"/>
      <c r="TYX40" s="77"/>
      <c r="TYY40" s="77"/>
      <c r="TYZ40" s="77"/>
      <c r="TZA40" s="77"/>
      <c r="TZB40" s="77"/>
      <c r="TZC40" s="77"/>
      <c r="TZD40" s="77"/>
      <c r="TZE40" s="77"/>
      <c r="TZF40" s="77"/>
      <c r="TZG40" s="77"/>
      <c r="TZH40" s="77"/>
      <c r="TZI40" s="77"/>
      <c r="TZJ40" s="77"/>
      <c r="TZK40" s="77"/>
      <c r="TZL40" s="77"/>
      <c r="TZM40" s="77"/>
      <c r="TZN40" s="77"/>
      <c r="TZO40" s="77"/>
      <c r="TZP40" s="77"/>
      <c r="TZQ40" s="77"/>
      <c r="TZR40" s="77"/>
      <c r="TZS40" s="77"/>
      <c r="TZT40" s="77"/>
      <c r="TZU40" s="77"/>
      <c r="TZV40" s="77"/>
      <c r="TZW40" s="77"/>
      <c r="TZX40" s="77"/>
      <c r="TZY40" s="77"/>
      <c r="TZZ40" s="77"/>
      <c r="UAA40" s="77"/>
      <c r="UAB40" s="77"/>
      <c r="UAC40" s="77"/>
      <c r="UAD40" s="77"/>
      <c r="UAE40" s="77"/>
      <c r="UAF40" s="77"/>
      <c r="UAG40" s="77"/>
      <c r="UAH40" s="77"/>
      <c r="UAI40" s="77"/>
      <c r="UAJ40" s="77"/>
      <c r="UAK40" s="77"/>
      <c r="UAL40" s="77"/>
      <c r="UAM40" s="77"/>
      <c r="UAN40" s="77"/>
      <c r="UAO40" s="77"/>
      <c r="UAP40" s="77"/>
      <c r="UAQ40" s="77"/>
      <c r="UAR40" s="77"/>
      <c r="UAS40" s="77"/>
      <c r="UAT40" s="77"/>
      <c r="UAU40" s="77"/>
      <c r="UAV40" s="77"/>
      <c r="UAW40" s="77"/>
      <c r="UAX40" s="77"/>
      <c r="UAY40" s="77"/>
      <c r="UAZ40" s="77"/>
      <c r="UBA40" s="77"/>
      <c r="UBB40" s="77"/>
      <c r="UBC40" s="77"/>
      <c r="UBD40" s="77"/>
      <c r="UBE40" s="77"/>
      <c r="UBF40" s="77"/>
      <c r="UBG40" s="77"/>
      <c r="UBH40" s="77"/>
      <c r="UBI40" s="77"/>
      <c r="UBJ40" s="77"/>
      <c r="UBK40" s="77"/>
      <c r="UBL40" s="77"/>
      <c r="UBM40" s="77"/>
      <c r="UBN40" s="77"/>
      <c r="UBO40" s="77"/>
      <c r="UBP40" s="77"/>
      <c r="UBQ40" s="77"/>
      <c r="UBR40" s="77"/>
      <c r="UBS40" s="77"/>
      <c r="UBT40" s="77"/>
      <c r="UBU40" s="77"/>
      <c r="UBV40" s="77"/>
      <c r="UBW40" s="77"/>
      <c r="UBX40" s="77"/>
      <c r="UBY40" s="77"/>
      <c r="UBZ40" s="77"/>
      <c r="UCA40" s="77"/>
      <c r="UCB40" s="77"/>
      <c r="UCC40" s="77"/>
      <c r="UCD40" s="77"/>
      <c r="UCE40" s="77"/>
      <c r="UCF40" s="77"/>
      <c r="UCG40" s="77"/>
      <c r="UCH40" s="77"/>
      <c r="UCI40" s="77"/>
      <c r="UCJ40" s="77"/>
      <c r="UCK40" s="77"/>
      <c r="UCL40" s="77"/>
      <c r="UCM40" s="77"/>
      <c r="UCN40" s="77"/>
      <c r="UCO40" s="77"/>
      <c r="UCP40" s="77"/>
      <c r="UCQ40" s="77"/>
      <c r="UCR40" s="77"/>
      <c r="UCS40" s="77"/>
      <c r="UCT40" s="77"/>
      <c r="UCU40" s="77"/>
      <c r="UCV40" s="77"/>
      <c r="UCW40" s="77"/>
      <c r="UCX40" s="77"/>
      <c r="UCY40" s="77"/>
      <c r="UCZ40" s="77"/>
      <c r="UDA40" s="77"/>
      <c r="UDB40" s="77"/>
      <c r="UDC40" s="77"/>
      <c r="UDD40" s="77"/>
      <c r="UDE40" s="77"/>
      <c r="UDF40" s="77"/>
      <c r="UDG40" s="77"/>
      <c r="UDH40" s="77"/>
      <c r="UDI40" s="77"/>
      <c r="UDJ40" s="77"/>
      <c r="UDK40" s="77"/>
      <c r="UDL40" s="77"/>
      <c r="UDM40" s="77"/>
      <c r="UDN40" s="77"/>
      <c r="UDO40" s="77"/>
      <c r="UDP40" s="77"/>
      <c r="UDQ40" s="77"/>
      <c r="UDR40" s="77"/>
      <c r="UDS40" s="77"/>
      <c r="UDT40" s="77"/>
      <c r="UDU40" s="77"/>
      <c r="UDV40" s="77"/>
      <c r="UDW40" s="77"/>
      <c r="UDX40" s="77"/>
      <c r="UDY40" s="77"/>
      <c r="UDZ40" s="77"/>
      <c r="UEA40" s="77"/>
      <c r="UEB40" s="77"/>
      <c r="UEC40" s="77"/>
      <c r="UED40" s="77"/>
      <c r="UEE40" s="77"/>
      <c r="UEF40" s="77"/>
      <c r="UEG40" s="77"/>
      <c r="UEH40" s="77"/>
      <c r="UEI40" s="77"/>
      <c r="UEJ40" s="77"/>
      <c r="UEK40" s="77"/>
      <c r="UEL40" s="77"/>
      <c r="UEM40" s="77"/>
      <c r="UEN40" s="77"/>
      <c r="UEO40" s="77"/>
      <c r="UEP40" s="77"/>
      <c r="UEQ40" s="77"/>
      <c r="UER40" s="77"/>
      <c r="UES40" s="77"/>
      <c r="UET40" s="77"/>
      <c r="UEU40" s="77"/>
      <c r="UEV40" s="77"/>
      <c r="UEW40" s="77"/>
      <c r="UEX40" s="77"/>
      <c r="UEY40" s="77"/>
      <c r="UEZ40" s="77"/>
      <c r="UFA40" s="77"/>
      <c r="UFB40" s="77"/>
      <c r="UFC40" s="77"/>
      <c r="UFD40" s="77"/>
      <c r="UFE40" s="77"/>
      <c r="UFF40" s="77"/>
      <c r="UFG40" s="77"/>
      <c r="UFH40" s="77"/>
      <c r="UFI40" s="77"/>
      <c r="UFJ40" s="77"/>
      <c r="UFK40" s="77"/>
      <c r="UFL40" s="77"/>
      <c r="UFM40" s="77"/>
      <c r="UFN40" s="77"/>
      <c r="UFO40" s="77"/>
      <c r="UFP40" s="77"/>
      <c r="UFQ40" s="77"/>
      <c r="UFR40" s="77"/>
      <c r="UFS40" s="77"/>
      <c r="UFT40" s="77"/>
      <c r="UFU40" s="77"/>
      <c r="UFV40" s="77"/>
      <c r="UFW40" s="77"/>
      <c r="UFX40" s="77"/>
      <c r="UFY40" s="77"/>
      <c r="UFZ40" s="77"/>
      <c r="UGA40" s="77"/>
      <c r="UGB40" s="77"/>
      <c r="UGC40" s="77"/>
      <c r="UGD40" s="77"/>
      <c r="UGE40" s="77"/>
      <c r="UGF40" s="77"/>
      <c r="UGG40" s="77"/>
      <c r="UGH40" s="77"/>
      <c r="UGI40" s="77"/>
      <c r="UGJ40" s="77"/>
      <c r="UGK40" s="77"/>
      <c r="UGL40" s="77"/>
      <c r="UGM40" s="77"/>
      <c r="UGN40" s="77"/>
      <c r="UGO40" s="77"/>
      <c r="UGP40" s="77"/>
      <c r="UGQ40" s="77"/>
      <c r="UGR40" s="77"/>
      <c r="UGS40" s="77"/>
      <c r="UGT40" s="77"/>
      <c r="UGU40" s="77"/>
      <c r="UGV40" s="77"/>
      <c r="UGW40" s="77"/>
      <c r="UGX40" s="77"/>
      <c r="UGY40" s="77"/>
      <c r="UGZ40" s="77"/>
      <c r="UHA40" s="77"/>
      <c r="UHB40" s="77"/>
      <c r="UHC40" s="77"/>
      <c r="UHD40" s="77"/>
      <c r="UHE40" s="77"/>
      <c r="UHF40" s="77"/>
      <c r="UHG40" s="77"/>
      <c r="UHH40" s="77"/>
      <c r="UHI40" s="77"/>
      <c r="UHJ40" s="77"/>
      <c r="UHK40" s="77"/>
      <c r="UHL40" s="77"/>
      <c r="UHM40" s="77"/>
      <c r="UHN40" s="77"/>
      <c r="UHO40" s="77"/>
      <c r="UHP40" s="77"/>
      <c r="UHQ40" s="77"/>
      <c r="UHR40" s="77"/>
      <c r="UHS40" s="77"/>
      <c r="UHT40" s="77"/>
      <c r="UHU40" s="77"/>
      <c r="UHV40" s="77"/>
      <c r="UHW40" s="77"/>
      <c r="UHX40" s="77"/>
      <c r="UHY40" s="77"/>
      <c r="UHZ40" s="77"/>
      <c r="UIA40" s="77"/>
      <c r="UIB40" s="77"/>
      <c r="UIC40" s="77"/>
      <c r="UID40" s="77"/>
      <c r="UIE40" s="77"/>
      <c r="UIF40" s="77"/>
      <c r="UIG40" s="77"/>
      <c r="UIH40" s="77"/>
      <c r="UII40" s="77"/>
      <c r="UIJ40" s="77"/>
      <c r="UIK40" s="77"/>
      <c r="UIL40" s="77"/>
      <c r="UIM40" s="77"/>
      <c r="UIN40" s="77"/>
      <c r="UIO40" s="77"/>
      <c r="UIP40" s="77"/>
      <c r="UIQ40" s="77"/>
      <c r="UIR40" s="77"/>
      <c r="UIS40" s="77"/>
      <c r="UIT40" s="77"/>
      <c r="UIU40" s="77"/>
      <c r="UIV40" s="77"/>
      <c r="UIW40" s="77"/>
      <c r="UIX40" s="77"/>
      <c r="UIY40" s="77"/>
      <c r="UIZ40" s="77"/>
      <c r="UJA40" s="77"/>
      <c r="UJB40" s="77"/>
      <c r="UJC40" s="77"/>
      <c r="UJD40" s="77"/>
      <c r="UJE40" s="77"/>
      <c r="UJF40" s="77"/>
      <c r="UJG40" s="77"/>
      <c r="UJH40" s="77"/>
      <c r="UJI40" s="77"/>
      <c r="UJJ40" s="77"/>
      <c r="UJK40" s="77"/>
      <c r="UJL40" s="77"/>
      <c r="UJM40" s="77"/>
      <c r="UJN40" s="77"/>
      <c r="UJO40" s="77"/>
      <c r="UJP40" s="77"/>
      <c r="UJQ40" s="77"/>
      <c r="UJR40" s="77"/>
      <c r="UJS40" s="77"/>
      <c r="UJT40" s="77"/>
      <c r="UJU40" s="77"/>
      <c r="UJV40" s="77"/>
      <c r="UJW40" s="77"/>
      <c r="UJX40" s="77"/>
      <c r="UJY40" s="77"/>
      <c r="UJZ40" s="77"/>
      <c r="UKA40" s="77"/>
      <c r="UKB40" s="77"/>
      <c r="UKC40" s="77"/>
      <c r="UKD40" s="77"/>
      <c r="UKE40" s="77"/>
      <c r="UKF40" s="77"/>
      <c r="UKG40" s="77"/>
      <c r="UKH40" s="77"/>
      <c r="UKI40" s="77"/>
      <c r="UKJ40" s="77"/>
      <c r="UKK40" s="77"/>
      <c r="UKL40" s="77"/>
      <c r="UKM40" s="77"/>
      <c r="UKN40" s="77"/>
      <c r="UKO40" s="77"/>
      <c r="UKP40" s="77"/>
      <c r="UKQ40" s="77"/>
      <c r="UKR40" s="77"/>
      <c r="UKS40" s="77"/>
      <c r="UKT40" s="77"/>
      <c r="UKU40" s="77"/>
      <c r="UKV40" s="77"/>
      <c r="UKW40" s="77"/>
      <c r="UKX40" s="77"/>
      <c r="UKY40" s="77"/>
      <c r="UKZ40" s="77"/>
      <c r="ULA40" s="77"/>
      <c r="ULB40" s="77"/>
      <c r="ULC40" s="77"/>
      <c r="ULD40" s="77"/>
      <c r="ULE40" s="77"/>
      <c r="ULF40" s="77"/>
      <c r="ULG40" s="77"/>
      <c r="ULH40" s="77"/>
      <c r="ULI40" s="77"/>
      <c r="ULJ40" s="77"/>
      <c r="ULK40" s="77"/>
      <c r="ULL40" s="77"/>
      <c r="ULM40" s="77"/>
      <c r="ULN40" s="77"/>
      <c r="ULO40" s="77"/>
      <c r="ULP40" s="77"/>
      <c r="ULQ40" s="77"/>
      <c r="ULR40" s="77"/>
      <c r="ULS40" s="77"/>
      <c r="ULT40" s="77"/>
      <c r="ULU40" s="77"/>
      <c r="ULV40" s="77"/>
      <c r="ULW40" s="77"/>
      <c r="ULX40" s="77"/>
      <c r="ULY40" s="77"/>
      <c r="ULZ40" s="77"/>
      <c r="UMA40" s="77"/>
      <c r="UMB40" s="77"/>
      <c r="UMC40" s="77"/>
      <c r="UMD40" s="77"/>
      <c r="UME40" s="77"/>
      <c r="UMF40" s="77"/>
      <c r="UMG40" s="77"/>
      <c r="UMH40" s="77"/>
      <c r="UMI40" s="77"/>
      <c r="UMJ40" s="77"/>
      <c r="UMK40" s="77"/>
      <c r="UML40" s="77"/>
      <c r="UMM40" s="77"/>
      <c r="UMN40" s="77"/>
      <c r="UMO40" s="77"/>
      <c r="UMP40" s="77"/>
      <c r="UMQ40" s="77"/>
      <c r="UMR40" s="77"/>
      <c r="UMS40" s="77"/>
      <c r="UMT40" s="77"/>
      <c r="UMU40" s="77"/>
      <c r="UMV40" s="77"/>
      <c r="UMW40" s="77"/>
      <c r="UMX40" s="77"/>
      <c r="UMY40" s="77"/>
      <c r="UMZ40" s="77"/>
      <c r="UNA40" s="77"/>
      <c r="UNB40" s="77"/>
      <c r="UNC40" s="77"/>
      <c r="UND40" s="77"/>
      <c r="UNE40" s="77"/>
      <c r="UNF40" s="77"/>
      <c r="UNG40" s="77"/>
      <c r="UNH40" s="77"/>
      <c r="UNI40" s="77"/>
      <c r="UNJ40" s="77"/>
      <c r="UNK40" s="77"/>
      <c r="UNL40" s="77"/>
      <c r="UNM40" s="77"/>
      <c r="UNN40" s="77"/>
      <c r="UNO40" s="77"/>
      <c r="UNP40" s="77"/>
      <c r="UNQ40" s="77"/>
      <c r="UNR40" s="77"/>
      <c r="UNS40" s="77"/>
      <c r="UNT40" s="77"/>
      <c r="UNU40" s="77"/>
      <c r="UNV40" s="77"/>
      <c r="UNW40" s="77"/>
      <c r="UNX40" s="77"/>
      <c r="UNY40" s="77"/>
      <c r="UNZ40" s="77"/>
      <c r="UOA40" s="77"/>
      <c r="UOB40" s="77"/>
      <c r="UOC40" s="77"/>
      <c r="UOD40" s="77"/>
      <c r="UOE40" s="77"/>
      <c r="UOF40" s="77"/>
      <c r="UOG40" s="77"/>
      <c r="UOH40" s="77"/>
      <c r="UOI40" s="77"/>
      <c r="UOJ40" s="77"/>
      <c r="UOK40" s="77"/>
      <c r="UOL40" s="77"/>
      <c r="UOM40" s="77"/>
      <c r="UON40" s="77"/>
      <c r="UOO40" s="77"/>
      <c r="UOP40" s="77"/>
      <c r="UOQ40" s="77"/>
      <c r="UOR40" s="77"/>
      <c r="UOS40" s="77"/>
      <c r="UOT40" s="77"/>
      <c r="UOU40" s="77"/>
      <c r="UOV40" s="77"/>
      <c r="UOW40" s="77"/>
      <c r="UOX40" s="77"/>
      <c r="UOY40" s="77"/>
      <c r="UOZ40" s="77"/>
      <c r="UPA40" s="77"/>
      <c r="UPB40" s="77"/>
      <c r="UPC40" s="77"/>
      <c r="UPD40" s="77"/>
      <c r="UPE40" s="77"/>
      <c r="UPF40" s="77"/>
      <c r="UPG40" s="77"/>
      <c r="UPH40" s="77"/>
      <c r="UPI40" s="77"/>
      <c r="UPJ40" s="77"/>
      <c r="UPK40" s="77"/>
      <c r="UPL40" s="77"/>
      <c r="UPM40" s="77"/>
      <c r="UPN40" s="77"/>
      <c r="UPO40" s="77"/>
      <c r="UPP40" s="77"/>
      <c r="UPQ40" s="77"/>
      <c r="UPR40" s="77"/>
      <c r="UPS40" s="77"/>
      <c r="UPT40" s="77"/>
      <c r="UPU40" s="77"/>
      <c r="UPV40" s="77"/>
      <c r="UPW40" s="77"/>
      <c r="UPX40" s="77"/>
      <c r="UPY40" s="77"/>
      <c r="UPZ40" s="77"/>
      <c r="UQA40" s="77"/>
      <c r="UQB40" s="77"/>
      <c r="UQC40" s="77"/>
      <c r="UQD40" s="77"/>
      <c r="UQE40" s="77"/>
      <c r="UQF40" s="77"/>
      <c r="UQG40" s="77"/>
      <c r="UQH40" s="77"/>
      <c r="UQI40" s="77"/>
      <c r="UQJ40" s="77"/>
      <c r="UQK40" s="77"/>
      <c r="UQL40" s="77"/>
      <c r="UQM40" s="77"/>
      <c r="UQN40" s="77"/>
      <c r="UQO40" s="77"/>
      <c r="UQP40" s="77"/>
      <c r="UQQ40" s="77"/>
      <c r="UQR40" s="77"/>
      <c r="UQS40" s="77"/>
      <c r="UQT40" s="77"/>
      <c r="UQU40" s="77"/>
      <c r="UQV40" s="77"/>
      <c r="UQW40" s="77"/>
      <c r="UQX40" s="77"/>
      <c r="UQY40" s="77"/>
      <c r="UQZ40" s="77"/>
      <c r="URA40" s="77"/>
      <c r="URB40" s="77"/>
      <c r="URC40" s="77"/>
      <c r="URD40" s="77"/>
      <c r="URE40" s="77"/>
      <c r="URF40" s="77"/>
      <c r="URG40" s="77"/>
      <c r="URH40" s="77"/>
      <c r="URI40" s="77"/>
      <c r="URJ40" s="77"/>
      <c r="URK40" s="77"/>
      <c r="URL40" s="77"/>
      <c r="URM40" s="77"/>
      <c r="URN40" s="77"/>
      <c r="URO40" s="77"/>
      <c r="URP40" s="77"/>
      <c r="URQ40" s="77"/>
      <c r="URR40" s="77"/>
      <c r="URS40" s="77"/>
      <c r="URT40" s="77"/>
      <c r="URU40" s="77"/>
      <c r="URV40" s="77"/>
      <c r="URW40" s="77"/>
      <c r="URX40" s="77"/>
      <c r="URY40" s="77"/>
      <c r="URZ40" s="77"/>
      <c r="USA40" s="77"/>
      <c r="USB40" s="77"/>
      <c r="USC40" s="77"/>
      <c r="USD40" s="77"/>
      <c r="USE40" s="77"/>
      <c r="USF40" s="77"/>
      <c r="USG40" s="77"/>
      <c r="USH40" s="77"/>
      <c r="USI40" s="77"/>
      <c r="USJ40" s="77"/>
      <c r="USK40" s="77"/>
      <c r="USL40" s="77"/>
      <c r="USM40" s="77"/>
      <c r="USN40" s="77"/>
      <c r="USO40" s="77"/>
      <c r="USP40" s="77"/>
      <c r="USQ40" s="77"/>
      <c r="USR40" s="77"/>
      <c r="USS40" s="77"/>
      <c r="UST40" s="77"/>
      <c r="USU40" s="77"/>
      <c r="USV40" s="77"/>
      <c r="USW40" s="77"/>
      <c r="USX40" s="77"/>
      <c r="USY40" s="77"/>
      <c r="USZ40" s="77"/>
      <c r="UTA40" s="77"/>
      <c r="UTB40" s="77"/>
      <c r="UTC40" s="77"/>
      <c r="UTD40" s="77"/>
      <c r="UTE40" s="77"/>
      <c r="UTF40" s="77"/>
      <c r="UTG40" s="77"/>
      <c r="UTH40" s="77"/>
      <c r="UTI40" s="77"/>
      <c r="UTJ40" s="77"/>
      <c r="UTK40" s="77"/>
      <c r="UTL40" s="77"/>
      <c r="UTM40" s="77"/>
      <c r="UTN40" s="77"/>
      <c r="UTO40" s="77"/>
      <c r="UTP40" s="77"/>
      <c r="UTQ40" s="77"/>
      <c r="UTR40" s="77"/>
      <c r="UTS40" s="77"/>
      <c r="UTT40" s="77"/>
      <c r="UTU40" s="77"/>
      <c r="UTV40" s="77"/>
      <c r="UTW40" s="77"/>
      <c r="UTX40" s="77"/>
      <c r="UTY40" s="77"/>
      <c r="UTZ40" s="77"/>
      <c r="UUA40" s="77"/>
      <c r="UUB40" s="77"/>
      <c r="UUC40" s="77"/>
      <c r="UUD40" s="77"/>
      <c r="UUE40" s="77"/>
      <c r="UUF40" s="77"/>
      <c r="UUG40" s="77"/>
      <c r="UUH40" s="77"/>
      <c r="UUI40" s="77"/>
      <c r="UUJ40" s="77"/>
      <c r="UUK40" s="77"/>
      <c r="UUL40" s="77"/>
      <c r="UUM40" s="77"/>
      <c r="UUN40" s="77"/>
      <c r="UUO40" s="77"/>
      <c r="UUP40" s="77"/>
      <c r="UUQ40" s="77"/>
      <c r="UUR40" s="77"/>
      <c r="UUS40" s="77"/>
      <c r="UUT40" s="77"/>
      <c r="UUU40" s="77"/>
      <c r="UUV40" s="77"/>
      <c r="UUW40" s="77"/>
      <c r="UUX40" s="77"/>
      <c r="UUY40" s="77"/>
      <c r="UUZ40" s="77"/>
      <c r="UVA40" s="77"/>
      <c r="UVB40" s="77"/>
      <c r="UVC40" s="77"/>
      <c r="UVD40" s="77"/>
      <c r="UVE40" s="77"/>
      <c r="UVF40" s="77"/>
      <c r="UVG40" s="77"/>
      <c r="UVH40" s="77"/>
      <c r="UVI40" s="77"/>
      <c r="UVJ40" s="77"/>
      <c r="UVK40" s="77"/>
      <c r="UVL40" s="77"/>
      <c r="UVM40" s="77"/>
      <c r="UVN40" s="77"/>
      <c r="UVO40" s="77"/>
      <c r="UVP40" s="77"/>
      <c r="UVQ40" s="77"/>
      <c r="UVR40" s="77"/>
      <c r="UVS40" s="77"/>
      <c r="UVT40" s="77"/>
      <c r="UVU40" s="77"/>
      <c r="UVV40" s="77"/>
      <c r="UVW40" s="77"/>
      <c r="UVX40" s="77"/>
      <c r="UVY40" s="77"/>
      <c r="UVZ40" s="77"/>
      <c r="UWA40" s="77"/>
      <c r="UWB40" s="77"/>
      <c r="UWC40" s="77"/>
      <c r="UWD40" s="77"/>
      <c r="UWE40" s="77"/>
      <c r="UWF40" s="77"/>
      <c r="UWG40" s="77"/>
      <c r="UWH40" s="77"/>
      <c r="UWI40" s="77"/>
      <c r="UWJ40" s="77"/>
      <c r="UWK40" s="77"/>
      <c r="UWL40" s="77"/>
      <c r="UWM40" s="77"/>
      <c r="UWN40" s="77"/>
      <c r="UWO40" s="77"/>
      <c r="UWP40" s="77"/>
      <c r="UWQ40" s="77"/>
      <c r="UWR40" s="77"/>
      <c r="UWS40" s="77"/>
      <c r="UWT40" s="77"/>
      <c r="UWU40" s="77"/>
      <c r="UWV40" s="77"/>
      <c r="UWW40" s="77"/>
      <c r="UWX40" s="77"/>
      <c r="UWY40" s="77"/>
      <c r="UWZ40" s="77"/>
      <c r="UXA40" s="77"/>
      <c r="UXB40" s="77"/>
      <c r="UXC40" s="77"/>
      <c r="UXD40" s="77"/>
      <c r="UXE40" s="77"/>
      <c r="UXF40" s="77"/>
      <c r="UXG40" s="77"/>
      <c r="UXH40" s="77"/>
      <c r="UXI40" s="77"/>
      <c r="UXJ40" s="77"/>
      <c r="UXK40" s="77"/>
      <c r="UXL40" s="77"/>
      <c r="UXM40" s="77"/>
      <c r="UXN40" s="77"/>
      <c r="UXO40" s="77"/>
      <c r="UXP40" s="77"/>
      <c r="UXQ40" s="77"/>
      <c r="UXR40" s="77"/>
      <c r="UXS40" s="77"/>
      <c r="UXT40" s="77"/>
      <c r="UXU40" s="77"/>
      <c r="UXV40" s="77"/>
      <c r="UXW40" s="77"/>
      <c r="UXX40" s="77"/>
      <c r="UXY40" s="77"/>
      <c r="UXZ40" s="77"/>
      <c r="UYA40" s="77"/>
      <c r="UYB40" s="77"/>
      <c r="UYC40" s="77"/>
      <c r="UYD40" s="77"/>
      <c r="UYE40" s="77"/>
      <c r="UYF40" s="77"/>
      <c r="UYG40" s="77"/>
      <c r="UYH40" s="77"/>
      <c r="UYI40" s="77"/>
      <c r="UYJ40" s="77"/>
      <c r="UYK40" s="77"/>
      <c r="UYL40" s="77"/>
      <c r="UYM40" s="77"/>
      <c r="UYN40" s="77"/>
      <c r="UYO40" s="77"/>
      <c r="UYP40" s="77"/>
      <c r="UYQ40" s="77"/>
      <c r="UYR40" s="77"/>
      <c r="UYS40" s="77"/>
      <c r="UYT40" s="77"/>
      <c r="UYU40" s="77"/>
      <c r="UYV40" s="77"/>
      <c r="UYW40" s="77"/>
      <c r="UYX40" s="77"/>
      <c r="UYY40" s="77"/>
      <c r="UYZ40" s="77"/>
      <c r="UZA40" s="77"/>
      <c r="UZB40" s="77"/>
      <c r="UZC40" s="77"/>
      <c r="UZD40" s="77"/>
      <c r="UZE40" s="77"/>
      <c r="UZF40" s="77"/>
      <c r="UZG40" s="77"/>
      <c r="UZH40" s="77"/>
      <c r="UZI40" s="77"/>
      <c r="UZJ40" s="77"/>
      <c r="UZK40" s="77"/>
      <c r="UZL40" s="77"/>
      <c r="UZM40" s="77"/>
      <c r="UZN40" s="77"/>
      <c r="UZO40" s="77"/>
      <c r="UZP40" s="77"/>
      <c r="UZQ40" s="77"/>
      <c r="UZR40" s="77"/>
      <c r="UZS40" s="77"/>
      <c r="UZT40" s="77"/>
      <c r="UZU40" s="77"/>
      <c r="UZV40" s="77"/>
      <c r="UZW40" s="77"/>
      <c r="UZX40" s="77"/>
      <c r="UZY40" s="77"/>
      <c r="UZZ40" s="77"/>
      <c r="VAA40" s="77"/>
      <c r="VAB40" s="77"/>
      <c r="VAC40" s="77"/>
      <c r="VAD40" s="77"/>
      <c r="VAE40" s="77"/>
      <c r="VAF40" s="77"/>
      <c r="VAG40" s="77"/>
      <c r="VAH40" s="77"/>
      <c r="VAI40" s="77"/>
      <c r="VAJ40" s="77"/>
      <c r="VAK40" s="77"/>
      <c r="VAL40" s="77"/>
      <c r="VAM40" s="77"/>
      <c r="VAN40" s="77"/>
      <c r="VAO40" s="77"/>
      <c r="VAP40" s="77"/>
      <c r="VAQ40" s="77"/>
      <c r="VAR40" s="77"/>
      <c r="VAS40" s="77"/>
      <c r="VAT40" s="77"/>
      <c r="VAU40" s="77"/>
      <c r="VAV40" s="77"/>
      <c r="VAW40" s="77"/>
      <c r="VAX40" s="77"/>
      <c r="VAY40" s="77"/>
      <c r="VAZ40" s="77"/>
      <c r="VBA40" s="77"/>
      <c r="VBB40" s="77"/>
      <c r="VBC40" s="77"/>
      <c r="VBD40" s="77"/>
      <c r="VBE40" s="77"/>
      <c r="VBF40" s="77"/>
      <c r="VBG40" s="77"/>
      <c r="VBH40" s="77"/>
      <c r="VBI40" s="77"/>
      <c r="VBJ40" s="77"/>
      <c r="VBK40" s="77"/>
      <c r="VBL40" s="77"/>
      <c r="VBM40" s="77"/>
      <c r="VBN40" s="77"/>
      <c r="VBO40" s="77"/>
      <c r="VBP40" s="77"/>
      <c r="VBQ40" s="77"/>
      <c r="VBR40" s="77"/>
      <c r="VBS40" s="77"/>
      <c r="VBT40" s="77"/>
      <c r="VBU40" s="77"/>
      <c r="VBV40" s="77"/>
      <c r="VBW40" s="77"/>
      <c r="VBX40" s="77"/>
      <c r="VBY40" s="77"/>
      <c r="VBZ40" s="77"/>
      <c r="VCA40" s="77"/>
      <c r="VCB40" s="77"/>
      <c r="VCC40" s="77"/>
      <c r="VCD40" s="77"/>
      <c r="VCE40" s="77"/>
      <c r="VCF40" s="77"/>
      <c r="VCG40" s="77"/>
      <c r="VCH40" s="77"/>
      <c r="VCI40" s="77"/>
      <c r="VCJ40" s="77"/>
      <c r="VCK40" s="77"/>
      <c r="VCL40" s="77"/>
      <c r="VCM40" s="77"/>
      <c r="VCN40" s="77"/>
      <c r="VCO40" s="77"/>
      <c r="VCP40" s="77"/>
      <c r="VCQ40" s="77"/>
      <c r="VCR40" s="77"/>
      <c r="VCS40" s="77"/>
      <c r="VCT40" s="77"/>
      <c r="VCU40" s="77"/>
      <c r="VCV40" s="77"/>
      <c r="VCW40" s="77"/>
      <c r="VCX40" s="77"/>
      <c r="VCY40" s="77"/>
      <c r="VCZ40" s="77"/>
      <c r="VDA40" s="77"/>
      <c r="VDB40" s="77"/>
      <c r="VDC40" s="77"/>
      <c r="VDD40" s="77"/>
      <c r="VDE40" s="77"/>
      <c r="VDF40" s="77"/>
      <c r="VDG40" s="77"/>
      <c r="VDH40" s="77"/>
      <c r="VDI40" s="77"/>
      <c r="VDJ40" s="77"/>
      <c r="VDK40" s="77"/>
      <c r="VDL40" s="77"/>
      <c r="VDM40" s="77"/>
      <c r="VDN40" s="77"/>
      <c r="VDO40" s="77"/>
      <c r="VDP40" s="77"/>
      <c r="VDQ40" s="77"/>
      <c r="VDR40" s="77"/>
      <c r="VDS40" s="77"/>
      <c r="VDT40" s="77"/>
      <c r="VDU40" s="77"/>
      <c r="VDV40" s="77"/>
      <c r="VDW40" s="77"/>
      <c r="VDX40" s="77"/>
      <c r="VDY40" s="77"/>
      <c r="VDZ40" s="77"/>
      <c r="VEA40" s="77"/>
      <c r="VEB40" s="77"/>
      <c r="VEC40" s="77"/>
      <c r="VED40" s="77"/>
      <c r="VEE40" s="77"/>
      <c r="VEF40" s="77"/>
      <c r="VEG40" s="77"/>
      <c r="VEH40" s="77"/>
      <c r="VEI40" s="77"/>
      <c r="VEJ40" s="77"/>
      <c r="VEK40" s="77"/>
      <c r="VEL40" s="77"/>
      <c r="VEM40" s="77"/>
      <c r="VEN40" s="77"/>
      <c r="VEO40" s="77"/>
      <c r="VEP40" s="77"/>
      <c r="VEQ40" s="77"/>
      <c r="VER40" s="77"/>
      <c r="VES40" s="77"/>
      <c r="VET40" s="77"/>
      <c r="VEU40" s="77"/>
      <c r="VEV40" s="77"/>
      <c r="VEW40" s="77"/>
      <c r="VEX40" s="77"/>
      <c r="VEY40" s="77"/>
      <c r="VEZ40" s="77"/>
      <c r="VFA40" s="77"/>
      <c r="VFB40" s="77"/>
      <c r="VFC40" s="77"/>
      <c r="VFD40" s="77"/>
      <c r="VFE40" s="77"/>
      <c r="VFF40" s="77"/>
      <c r="VFG40" s="77"/>
      <c r="VFH40" s="77"/>
      <c r="VFI40" s="77"/>
      <c r="VFJ40" s="77"/>
      <c r="VFK40" s="77"/>
      <c r="VFL40" s="77"/>
      <c r="VFM40" s="77"/>
      <c r="VFN40" s="77"/>
      <c r="VFO40" s="77"/>
      <c r="VFP40" s="77"/>
      <c r="VFQ40" s="77"/>
      <c r="VFR40" s="77"/>
      <c r="VFS40" s="77"/>
      <c r="VFT40" s="77"/>
      <c r="VFU40" s="77"/>
      <c r="VFV40" s="77"/>
      <c r="VFW40" s="77"/>
      <c r="VFX40" s="77"/>
      <c r="VFY40" s="77"/>
      <c r="VFZ40" s="77"/>
      <c r="VGA40" s="77"/>
      <c r="VGB40" s="77"/>
      <c r="VGC40" s="77"/>
      <c r="VGD40" s="77"/>
      <c r="VGE40" s="77"/>
      <c r="VGF40" s="77"/>
      <c r="VGG40" s="77"/>
      <c r="VGH40" s="77"/>
      <c r="VGI40" s="77"/>
      <c r="VGJ40" s="77"/>
      <c r="VGK40" s="77"/>
      <c r="VGL40" s="77"/>
      <c r="VGM40" s="77"/>
      <c r="VGN40" s="77"/>
      <c r="VGO40" s="77"/>
      <c r="VGP40" s="77"/>
      <c r="VGQ40" s="77"/>
      <c r="VGR40" s="77"/>
      <c r="VGS40" s="77"/>
      <c r="VGT40" s="77"/>
      <c r="VGU40" s="77"/>
      <c r="VGV40" s="77"/>
      <c r="VGW40" s="77"/>
      <c r="VGX40" s="77"/>
      <c r="VGY40" s="77"/>
      <c r="VGZ40" s="77"/>
      <c r="VHA40" s="77"/>
      <c r="VHB40" s="77"/>
      <c r="VHC40" s="77"/>
      <c r="VHD40" s="77"/>
      <c r="VHE40" s="77"/>
      <c r="VHF40" s="77"/>
      <c r="VHG40" s="77"/>
      <c r="VHH40" s="77"/>
      <c r="VHI40" s="77"/>
      <c r="VHJ40" s="77"/>
      <c r="VHK40" s="77"/>
      <c r="VHL40" s="77"/>
      <c r="VHM40" s="77"/>
      <c r="VHN40" s="77"/>
      <c r="VHO40" s="77"/>
      <c r="VHP40" s="77"/>
      <c r="VHQ40" s="77"/>
      <c r="VHR40" s="77"/>
      <c r="VHS40" s="77"/>
      <c r="VHT40" s="77"/>
      <c r="VHU40" s="77"/>
      <c r="VHV40" s="77"/>
      <c r="VHW40" s="77"/>
      <c r="VHX40" s="77"/>
      <c r="VHY40" s="77"/>
      <c r="VHZ40" s="77"/>
      <c r="VIA40" s="77"/>
      <c r="VIB40" s="77"/>
      <c r="VIC40" s="77"/>
      <c r="VID40" s="77"/>
      <c r="VIE40" s="77"/>
      <c r="VIF40" s="77"/>
      <c r="VIG40" s="77"/>
      <c r="VIH40" s="77"/>
      <c r="VII40" s="77"/>
      <c r="VIJ40" s="77"/>
      <c r="VIK40" s="77"/>
      <c r="VIL40" s="77"/>
      <c r="VIM40" s="77"/>
      <c r="VIN40" s="77"/>
      <c r="VIO40" s="77"/>
      <c r="VIP40" s="77"/>
      <c r="VIQ40" s="77"/>
      <c r="VIR40" s="77"/>
      <c r="VIS40" s="77"/>
      <c r="VIT40" s="77"/>
      <c r="VIU40" s="77"/>
      <c r="VIV40" s="77"/>
      <c r="VIW40" s="77"/>
      <c r="VIX40" s="77"/>
      <c r="VIY40" s="77"/>
      <c r="VIZ40" s="77"/>
      <c r="VJA40" s="77"/>
      <c r="VJB40" s="77"/>
      <c r="VJC40" s="77"/>
      <c r="VJD40" s="77"/>
      <c r="VJE40" s="77"/>
      <c r="VJF40" s="77"/>
      <c r="VJG40" s="77"/>
      <c r="VJH40" s="77"/>
      <c r="VJI40" s="77"/>
      <c r="VJJ40" s="77"/>
      <c r="VJK40" s="77"/>
      <c r="VJL40" s="77"/>
      <c r="VJM40" s="77"/>
      <c r="VJN40" s="77"/>
      <c r="VJO40" s="77"/>
      <c r="VJP40" s="77"/>
      <c r="VJQ40" s="77"/>
      <c r="VJR40" s="77"/>
      <c r="VJS40" s="77"/>
      <c r="VJT40" s="77"/>
      <c r="VJU40" s="77"/>
      <c r="VJV40" s="77"/>
      <c r="VJW40" s="77"/>
      <c r="VJX40" s="77"/>
      <c r="VJY40" s="77"/>
      <c r="VJZ40" s="77"/>
      <c r="VKA40" s="77"/>
      <c r="VKB40" s="77"/>
      <c r="VKC40" s="77"/>
      <c r="VKD40" s="77"/>
      <c r="VKE40" s="77"/>
      <c r="VKF40" s="77"/>
      <c r="VKG40" s="77"/>
      <c r="VKH40" s="77"/>
      <c r="VKI40" s="77"/>
      <c r="VKJ40" s="77"/>
      <c r="VKK40" s="77"/>
      <c r="VKL40" s="77"/>
      <c r="VKM40" s="77"/>
      <c r="VKN40" s="77"/>
      <c r="VKO40" s="77"/>
      <c r="VKP40" s="77"/>
      <c r="VKQ40" s="77"/>
      <c r="VKR40" s="77"/>
      <c r="VKS40" s="77"/>
      <c r="VKT40" s="77"/>
      <c r="VKU40" s="77"/>
      <c r="VKV40" s="77"/>
      <c r="VKW40" s="77"/>
      <c r="VKX40" s="77"/>
      <c r="VKY40" s="77"/>
      <c r="VKZ40" s="77"/>
      <c r="VLA40" s="77"/>
      <c r="VLB40" s="77"/>
      <c r="VLC40" s="77"/>
      <c r="VLD40" s="77"/>
      <c r="VLE40" s="77"/>
      <c r="VLF40" s="77"/>
      <c r="VLG40" s="77"/>
      <c r="VLH40" s="77"/>
      <c r="VLI40" s="77"/>
      <c r="VLJ40" s="77"/>
      <c r="VLK40" s="77"/>
      <c r="VLL40" s="77"/>
      <c r="VLM40" s="77"/>
      <c r="VLN40" s="77"/>
      <c r="VLO40" s="77"/>
      <c r="VLP40" s="77"/>
      <c r="VLQ40" s="77"/>
      <c r="VLR40" s="77"/>
      <c r="VLS40" s="77"/>
      <c r="VLT40" s="77"/>
      <c r="VLU40" s="77"/>
      <c r="VLV40" s="77"/>
      <c r="VLW40" s="77"/>
      <c r="VLX40" s="77"/>
      <c r="VLY40" s="77"/>
      <c r="VLZ40" s="77"/>
      <c r="VMA40" s="77"/>
      <c r="VMB40" s="77"/>
      <c r="VMC40" s="77"/>
      <c r="VMD40" s="77"/>
      <c r="VME40" s="77"/>
      <c r="VMF40" s="77"/>
      <c r="VMG40" s="77"/>
      <c r="VMH40" s="77"/>
      <c r="VMI40" s="77"/>
      <c r="VMJ40" s="77"/>
      <c r="VMK40" s="77"/>
      <c r="VML40" s="77"/>
      <c r="VMM40" s="77"/>
      <c r="VMN40" s="77"/>
      <c r="VMO40" s="77"/>
      <c r="VMP40" s="77"/>
      <c r="VMQ40" s="77"/>
      <c r="VMR40" s="77"/>
      <c r="VMS40" s="77"/>
      <c r="VMT40" s="77"/>
      <c r="VMU40" s="77"/>
      <c r="VMV40" s="77"/>
      <c r="VMW40" s="77"/>
      <c r="VMX40" s="77"/>
      <c r="VMY40" s="77"/>
      <c r="VMZ40" s="77"/>
      <c r="VNA40" s="77"/>
      <c r="VNB40" s="77"/>
      <c r="VNC40" s="77"/>
      <c r="VND40" s="77"/>
      <c r="VNE40" s="77"/>
      <c r="VNF40" s="77"/>
      <c r="VNG40" s="77"/>
      <c r="VNH40" s="77"/>
      <c r="VNI40" s="77"/>
      <c r="VNJ40" s="77"/>
      <c r="VNK40" s="77"/>
      <c r="VNL40" s="77"/>
      <c r="VNM40" s="77"/>
      <c r="VNN40" s="77"/>
      <c r="VNO40" s="77"/>
      <c r="VNP40" s="77"/>
      <c r="VNQ40" s="77"/>
      <c r="VNR40" s="77"/>
      <c r="VNS40" s="77"/>
      <c r="VNT40" s="77"/>
      <c r="VNU40" s="77"/>
      <c r="VNV40" s="77"/>
      <c r="VNW40" s="77"/>
      <c r="VNX40" s="77"/>
      <c r="VNY40" s="77"/>
      <c r="VNZ40" s="77"/>
      <c r="VOA40" s="77"/>
      <c r="VOB40" s="77"/>
      <c r="VOC40" s="77"/>
      <c r="VOD40" s="77"/>
      <c r="VOE40" s="77"/>
      <c r="VOF40" s="77"/>
      <c r="VOG40" s="77"/>
      <c r="VOH40" s="77"/>
      <c r="VOI40" s="77"/>
      <c r="VOJ40" s="77"/>
      <c r="VOK40" s="77"/>
      <c r="VOL40" s="77"/>
      <c r="VOM40" s="77"/>
      <c r="VON40" s="77"/>
      <c r="VOO40" s="77"/>
      <c r="VOP40" s="77"/>
      <c r="VOQ40" s="77"/>
      <c r="VOR40" s="77"/>
      <c r="VOS40" s="77"/>
      <c r="VOT40" s="77"/>
      <c r="VOU40" s="77"/>
      <c r="VOV40" s="77"/>
      <c r="VOW40" s="77"/>
      <c r="VOX40" s="77"/>
      <c r="VOY40" s="77"/>
      <c r="VOZ40" s="77"/>
      <c r="VPA40" s="77"/>
      <c r="VPB40" s="77"/>
      <c r="VPC40" s="77"/>
      <c r="VPD40" s="77"/>
      <c r="VPE40" s="77"/>
      <c r="VPF40" s="77"/>
      <c r="VPG40" s="77"/>
      <c r="VPH40" s="77"/>
      <c r="VPI40" s="77"/>
      <c r="VPJ40" s="77"/>
      <c r="VPK40" s="77"/>
      <c r="VPL40" s="77"/>
      <c r="VPM40" s="77"/>
      <c r="VPN40" s="77"/>
      <c r="VPO40" s="77"/>
      <c r="VPP40" s="77"/>
      <c r="VPQ40" s="77"/>
      <c r="VPR40" s="77"/>
      <c r="VPS40" s="77"/>
      <c r="VPT40" s="77"/>
      <c r="VPU40" s="77"/>
      <c r="VPV40" s="77"/>
      <c r="VPW40" s="77"/>
      <c r="VPX40" s="77"/>
      <c r="VPY40" s="77"/>
      <c r="VPZ40" s="77"/>
      <c r="VQA40" s="77"/>
      <c r="VQB40" s="77"/>
      <c r="VQC40" s="77"/>
      <c r="VQD40" s="77"/>
      <c r="VQE40" s="77"/>
      <c r="VQF40" s="77"/>
      <c r="VQG40" s="77"/>
      <c r="VQH40" s="77"/>
      <c r="VQI40" s="77"/>
      <c r="VQJ40" s="77"/>
      <c r="VQK40" s="77"/>
      <c r="VQL40" s="77"/>
      <c r="VQM40" s="77"/>
      <c r="VQN40" s="77"/>
      <c r="VQO40" s="77"/>
      <c r="VQP40" s="77"/>
      <c r="VQQ40" s="77"/>
      <c r="VQR40" s="77"/>
      <c r="VQS40" s="77"/>
      <c r="VQT40" s="77"/>
      <c r="VQU40" s="77"/>
      <c r="VQV40" s="77"/>
      <c r="VQW40" s="77"/>
      <c r="VQX40" s="77"/>
      <c r="VQY40" s="77"/>
      <c r="VQZ40" s="77"/>
      <c r="VRA40" s="77"/>
      <c r="VRB40" s="77"/>
      <c r="VRC40" s="77"/>
      <c r="VRD40" s="77"/>
      <c r="VRE40" s="77"/>
      <c r="VRF40" s="77"/>
      <c r="VRG40" s="77"/>
      <c r="VRH40" s="77"/>
      <c r="VRI40" s="77"/>
      <c r="VRJ40" s="77"/>
      <c r="VRK40" s="77"/>
      <c r="VRL40" s="77"/>
      <c r="VRM40" s="77"/>
      <c r="VRN40" s="77"/>
      <c r="VRO40" s="77"/>
      <c r="VRP40" s="77"/>
      <c r="VRQ40" s="77"/>
      <c r="VRR40" s="77"/>
      <c r="VRS40" s="77"/>
      <c r="VRT40" s="77"/>
      <c r="VRU40" s="77"/>
      <c r="VRV40" s="77"/>
      <c r="VRW40" s="77"/>
      <c r="VRX40" s="77"/>
      <c r="VRY40" s="77"/>
      <c r="VRZ40" s="77"/>
      <c r="VSA40" s="77"/>
      <c r="VSB40" s="77"/>
      <c r="VSC40" s="77"/>
      <c r="VSD40" s="77"/>
      <c r="VSE40" s="77"/>
      <c r="VSF40" s="77"/>
      <c r="VSG40" s="77"/>
      <c r="VSH40" s="77"/>
      <c r="VSI40" s="77"/>
      <c r="VSJ40" s="77"/>
      <c r="VSK40" s="77"/>
      <c r="VSL40" s="77"/>
      <c r="VSM40" s="77"/>
      <c r="VSN40" s="77"/>
      <c r="VSO40" s="77"/>
      <c r="VSP40" s="77"/>
      <c r="VSQ40" s="77"/>
      <c r="VSR40" s="77"/>
      <c r="VSS40" s="77"/>
      <c r="VST40" s="77"/>
      <c r="VSU40" s="77"/>
      <c r="VSV40" s="77"/>
      <c r="VSW40" s="77"/>
      <c r="VSX40" s="77"/>
      <c r="VSY40" s="77"/>
      <c r="VSZ40" s="77"/>
      <c r="VTA40" s="77"/>
      <c r="VTB40" s="77"/>
      <c r="VTC40" s="77"/>
      <c r="VTD40" s="77"/>
      <c r="VTE40" s="77"/>
      <c r="VTF40" s="77"/>
      <c r="VTG40" s="77"/>
      <c r="VTH40" s="77"/>
      <c r="VTI40" s="77"/>
      <c r="VTJ40" s="77"/>
      <c r="VTK40" s="77"/>
      <c r="VTL40" s="77"/>
      <c r="VTM40" s="77"/>
      <c r="VTN40" s="77"/>
      <c r="VTO40" s="77"/>
      <c r="VTP40" s="77"/>
      <c r="VTQ40" s="77"/>
      <c r="VTR40" s="77"/>
      <c r="VTS40" s="77"/>
      <c r="VTT40" s="77"/>
      <c r="VTU40" s="77"/>
      <c r="VTV40" s="77"/>
      <c r="VTW40" s="77"/>
      <c r="VTX40" s="77"/>
      <c r="VTY40" s="77"/>
      <c r="VTZ40" s="77"/>
      <c r="VUA40" s="77"/>
      <c r="VUB40" s="77"/>
      <c r="VUC40" s="77"/>
      <c r="VUD40" s="77"/>
      <c r="VUE40" s="77"/>
      <c r="VUF40" s="77"/>
      <c r="VUG40" s="77"/>
      <c r="VUH40" s="77"/>
      <c r="VUI40" s="77"/>
      <c r="VUJ40" s="77"/>
      <c r="VUK40" s="77"/>
      <c r="VUL40" s="77"/>
      <c r="VUM40" s="77"/>
      <c r="VUN40" s="77"/>
      <c r="VUO40" s="77"/>
      <c r="VUP40" s="77"/>
      <c r="VUQ40" s="77"/>
      <c r="VUR40" s="77"/>
      <c r="VUS40" s="77"/>
      <c r="VUT40" s="77"/>
      <c r="VUU40" s="77"/>
      <c r="VUV40" s="77"/>
      <c r="VUW40" s="77"/>
      <c r="VUX40" s="77"/>
      <c r="VUY40" s="77"/>
      <c r="VUZ40" s="77"/>
      <c r="VVA40" s="77"/>
      <c r="VVB40" s="77"/>
      <c r="VVC40" s="77"/>
      <c r="VVD40" s="77"/>
      <c r="VVE40" s="77"/>
      <c r="VVF40" s="77"/>
      <c r="VVG40" s="77"/>
      <c r="VVH40" s="77"/>
      <c r="VVI40" s="77"/>
      <c r="VVJ40" s="77"/>
      <c r="VVK40" s="77"/>
      <c r="VVL40" s="77"/>
      <c r="VVM40" s="77"/>
      <c r="VVN40" s="77"/>
      <c r="VVO40" s="77"/>
      <c r="VVP40" s="77"/>
      <c r="VVQ40" s="77"/>
      <c r="VVR40" s="77"/>
      <c r="VVS40" s="77"/>
      <c r="VVT40" s="77"/>
      <c r="VVU40" s="77"/>
      <c r="VVV40" s="77"/>
      <c r="VVW40" s="77"/>
      <c r="VVX40" s="77"/>
      <c r="VVY40" s="77"/>
      <c r="VVZ40" s="77"/>
      <c r="VWA40" s="77"/>
      <c r="VWB40" s="77"/>
      <c r="VWC40" s="77"/>
      <c r="VWD40" s="77"/>
      <c r="VWE40" s="77"/>
      <c r="VWF40" s="77"/>
      <c r="VWG40" s="77"/>
      <c r="VWH40" s="77"/>
      <c r="VWI40" s="77"/>
      <c r="VWJ40" s="77"/>
      <c r="VWK40" s="77"/>
      <c r="VWL40" s="77"/>
      <c r="VWM40" s="77"/>
      <c r="VWN40" s="77"/>
      <c r="VWO40" s="77"/>
      <c r="VWP40" s="77"/>
      <c r="VWQ40" s="77"/>
      <c r="VWR40" s="77"/>
      <c r="VWS40" s="77"/>
      <c r="VWT40" s="77"/>
      <c r="VWU40" s="77"/>
      <c r="VWV40" s="77"/>
      <c r="VWW40" s="77"/>
      <c r="VWX40" s="77"/>
      <c r="VWY40" s="77"/>
      <c r="VWZ40" s="77"/>
      <c r="VXA40" s="77"/>
      <c r="VXB40" s="77"/>
      <c r="VXC40" s="77"/>
      <c r="VXD40" s="77"/>
      <c r="VXE40" s="77"/>
      <c r="VXF40" s="77"/>
      <c r="VXG40" s="77"/>
      <c r="VXH40" s="77"/>
      <c r="VXI40" s="77"/>
      <c r="VXJ40" s="77"/>
      <c r="VXK40" s="77"/>
      <c r="VXL40" s="77"/>
      <c r="VXM40" s="77"/>
      <c r="VXN40" s="77"/>
      <c r="VXO40" s="77"/>
      <c r="VXP40" s="77"/>
      <c r="VXQ40" s="77"/>
      <c r="VXR40" s="77"/>
      <c r="VXS40" s="77"/>
      <c r="VXT40" s="77"/>
      <c r="VXU40" s="77"/>
      <c r="VXV40" s="77"/>
      <c r="VXW40" s="77"/>
      <c r="VXX40" s="77"/>
      <c r="VXY40" s="77"/>
      <c r="VXZ40" s="77"/>
      <c r="VYA40" s="77"/>
      <c r="VYB40" s="77"/>
      <c r="VYC40" s="77"/>
      <c r="VYD40" s="77"/>
      <c r="VYE40" s="77"/>
      <c r="VYF40" s="77"/>
      <c r="VYG40" s="77"/>
      <c r="VYH40" s="77"/>
      <c r="VYI40" s="77"/>
      <c r="VYJ40" s="77"/>
      <c r="VYK40" s="77"/>
      <c r="VYL40" s="77"/>
      <c r="VYM40" s="77"/>
      <c r="VYN40" s="77"/>
      <c r="VYO40" s="77"/>
      <c r="VYP40" s="77"/>
      <c r="VYQ40" s="77"/>
      <c r="VYR40" s="77"/>
      <c r="VYS40" s="77"/>
      <c r="VYT40" s="77"/>
      <c r="VYU40" s="77"/>
      <c r="VYV40" s="77"/>
      <c r="VYW40" s="77"/>
      <c r="VYX40" s="77"/>
      <c r="VYY40" s="77"/>
      <c r="VYZ40" s="77"/>
      <c r="VZA40" s="77"/>
      <c r="VZB40" s="77"/>
      <c r="VZC40" s="77"/>
      <c r="VZD40" s="77"/>
      <c r="VZE40" s="77"/>
      <c r="VZF40" s="77"/>
      <c r="VZG40" s="77"/>
      <c r="VZH40" s="77"/>
      <c r="VZI40" s="77"/>
      <c r="VZJ40" s="77"/>
      <c r="VZK40" s="77"/>
      <c r="VZL40" s="77"/>
      <c r="VZM40" s="77"/>
      <c r="VZN40" s="77"/>
      <c r="VZO40" s="77"/>
      <c r="VZP40" s="77"/>
      <c r="VZQ40" s="77"/>
      <c r="VZR40" s="77"/>
      <c r="VZS40" s="77"/>
      <c r="VZT40" s="77"/>
      <c r="VZU40" s="77"/>
      <c r="VZV40" s="77"/>
      <c r="VZW40" s="77"/>
      <c r="VZX40" s="77"/>
      <c r="VZY40" s="77"/>
      <c r="VZZ40" s="77"/>
      <c r="WAA40" s="77"/>
      <c r="WAB40" s="77"/>
      <c r="WAC40" s="77"/>
      <c r="WAD40" s="77"/>
      <c r="WAE40" s="77"/>
      <c r="WAF40" s="77"/>
      <c r="WAG40" s="77"/>
      <c r="WAH40" s="77"/>
      <c r="WAI40" s="77"/>
      <c r="WAJ40" s="77"/>
      <c r="WAK40" s="77"/>
      <c r="WAL40" s="77"/>
      <c r="WAM40" s="77"/>
      <c r="WAN40" s="77"/>
      <c r="WAO40" s="77"/>
      <c r="WAP40" s="77"/>
      <c r="WAQ40" s="77"/>
      <c r="WAR40" s="77"/>
      <c r="WAS40" s="77"/>
      <c r="WAT40" s="77"/>
      <c r="WAU40" s="77"/>
      <c r="WAV40" s="77"/>
      <c r="WAW40" s="77"/>
      <c r="WAX40" s="77"/>
      <c r="WAY40" s="77"/>
      <c r="WAZ40" s="77"/>
      <c r="WBA40" s="77"/>
      <c r="WBB40" s="77"/>
      <c r="WBC40" s="77"/>
      <c r="WBD40" s="77"/>
      <c r="WBE40" s="77"/>
      <c r="WBF40" s="77"/>
      <c r="WBG40" s="77"/>
      <c r="WBH40" s="77"/>
      <c r="WBI40" s="77"/>
      <c r="WBJ40" s="77"/>
      <c r="WBK40" s="77"/>
      <c r="WBL40" s="77"/>
      <c r="WBM40" s="77"/>
      <c r="WBN40" s="77"/>
      <c r="WBO40" s="77"/>
      <c r="WBP40" s="77"/>
      <c r="WBQ40" s="77"/>
      <c r="WBR40" s="77"/>
      <c r="WBS40" s="77"/>
      <c r="WBT40" s="77"/>
      <c r="WBU40" s="77"/>
      <c r="WBV40" s="77"/>
      <c r="WBW40" s="77"/>
      <c r="WBX40" s="77"/>
      <c r="WBY40" s="77"/>
      <c r="WBZ40" s="77"/>
      <c r="WCA40" s="77"/>
      <c r="WCB40" s="77"/>
      <c r="WCC40" s="77"/>
      <c r="WCD40" s="77"/>
      <c r="WCE40" s="77"/>
      <c r="WCF40" s="77"/>
      <c r="WCG40" s="77"/>
      <c r="WCH40" s="77"/>
      <c r="WCI40" s="77"/>
      <c r="WCJ40" s="77"/>
      <c r="WCK40" s="77"/>
      <c r="WCL40" s="77"/>
      <c r="WCM40" s="77"/>
      <c r="WCN40" s="77"/>
      <c r="WCO40" s="77"/>
      <c r="WCP40" s="77"/>
      <c r="WCQ40" s="77"/>
      <c r="WCR40" s="77"/>
      <c r="WCS40" s="77"/>
      <c r="WCT40" s="77"/>
      <c r="WCU40" s="77"/>
      <c r="WCV40" s="77"/>
      <c r="WCW40" s="77"/>
      <c r="WCX40" s="77"/>
      <c r="WCY40" s="77"/>
      <c r="WCZ40" s="77"/>
      <c r="WDA40" s="77"/>
      <c r="WDB40" s="77"/>
      <c r="WDC40" s="77"/>
      <c r="WDD40" s="77"/>
      <c r="WDE40" s="77"/>
      <c r="WDF40" s="77"/>
      <c r="WDG40" s="77"/>
      <c r="WDH40" s="77"/>
      <c r="WDI40" s="77"/>
      <c r="WDJ40" s="77"/>
      <c r="WDK40" s="77"/>
      <c r="WDL40" s="77"/>
      <c r="WDM40" s="77"/>
      <c r="WDN40" s="77"/>
      <c r="WDO40" s="77"/>
      <c r="WDP40" s="77"/>
      <c r="WDQ40" s="77"/>
      <c r="WDR40" s="77"/>
      <c r="WDS40" s="77"/>
      <c r="WDT40" s="77"/>
      <c r="WDU40" s="77"/>
      <c r="WDV40" s="77"/>
      <c r="WDW40" s="77"/>
      <c r="WDX40" s="77"/>
      <c r="WDY40" s="77"/>
      <c r="WDZ40" s="77"/>
      <c r="WEA40" s="77"/>
      <c r="WEB40" s="77"/>
      <c r="WEC40" s="77"/>
      <c r="WED40" s="77"/>
      <c r="WEE40" s="77"/>
      <c r="WEF40" s="77"/>
      <c r="WEG40" s="77"/>
      <c r="WEH40" s="77"/>
      <c r="WEI40" s="77"/>
      <c r="WEJ40" s="77"/>
      <c r="WEK40" s="77"/>
      <c r="WEL40" s="77"/>
      <c r="WEM40" s="77"/>
      <c r="WEN40" s="77"/>
      <c r="WEO40" s="77"/>
      <c r="WEP40" s="77"/>
      <c r="WEQ40" s="77"/>
      <c r="WER40" s="77"/>
      <c r="WES40" s="77"/>
      <c r="WET40" s="77"/>
      <c r="WEU40" s="77"/>
      <c r="WEV40" s="77"/>
      <c r="WEW40" s="77"/>
      <c r="WEX40" s="77"/>
      <c r="WEY40" s="77"/>
      <c r="WEZ40" s="77"/>
      <c r="WFA40" s="77"/>
      <c r="WFB40" s="77"/>
      <c r="WFC40" s="77"/>
      <c r="WFD40" s="77"/>
      <c r="WFE40" s="77"/>
      <c r="WFF40" s="77"/>
      <c r="WFG40" s="77"/>
      <c r="WFH40" s="77"/>
      <c r="WFI40" s="77"/>
      <c r="WFJ40" s="77"/>
      <c r="WFK40" s="77"/>
      <c r="WFL40" s="77"/>
      <c r="WFM40" s="77"/>
      <c r="WFN40" s="77"/>
      <c r="WFO40" s="77"/>
      <c r="WFP40" s="77"/>
      <c r="WFQ40" s="77"/>
      <c r="WFR40" s="77"/>
      <c r="WFS40" s="77"/>
      <c r="WFT40" s="77"/>
      <c r="WFU40" s="77"/>
      <c r="WFV40" s="77"/>
      <c r="WFW40" s="77"/>
      <c r="WFX40" s="77"/>
      <c r="WFY40" s="77"/>
      <c r="WFZ40" s="77"/>
      <c r="WGA40" s="77"/>
      <c r="WGB40" s="77"/>
      <c r="WGC40" s="77"/>
      <c r="WGD40" s="77"/>
      <c r="WGE40" s="77"/>
      <c r="WGF40" s="77"/>
      <c r="WGG40" s="77"/>
      <c r="WGH40" s="77"/>
      <c r="WGI40" s="77"/>
      <c r="WGJ40" s="77"/>
      <c r="WGK40" s="77"/>
      <c r="WGL40" s="77"/>
      <c r="WGM40" s="77"/>
      <c r="WGN40" s="77"/>
      <c r="WGO40" s="77"/>
      <c r="WGP40" s="77"/>
      <c r="WGQ40" s="77"/>
      <c r="WGR40" s="77"/>
      <c r="WGS40" s="77"/>
      <c r="WGT40" s="77"/>
      <c r="WGU40" s="77"/>
      <c r="WGV40" s="77"/>
      <c r="WGW40" s="77"/>
      <c r="WGX40" s="77"/>
      <c r="WGY40" s="77"/>
      <c r="WGZ40" s="77"/>
      <c r="WHA40" s="77"/>
      <c r="WHB40" s="77"/>
      <c r="WHC40" s="77"/>
      <c r="WHD40" s="77"/>
      <c r="WHE40" s="77"/>
      <c r="WHF40" s="77"/>
      <c r="WHG40" s="77"/>
      <c r="WHH40" s="77"/>
      <c r="WHI40" s="77"/>
      <c r="WHJ40" s="77"/>
      <c r="WHK40" s="77"/>
      <c r="WHL40" s="77"/>
      <c r="WHM40" s="77"/>
      <c r="WHN40" s="77"/>
      <c r="WHO40" s="77"/>
      <c r="WHP40" s="77"/>
      <c r="WHQ40" s="77"/>
      <c r="WHR40" s="77"/>
      <c r="WHS40" s="77"/>
      <c r="WHT40" s="77"/>
      <c r="WHU40" s="77"/>
      <c r="WHV40" s="77"/>
      <c r="WHW40" s="77"/>
      <c r="WHX40" s="77"/>
      <c r="WHY40" s="77"/>
      <c r="WHZ40" s="77"/>
      <c r="WIA40" s="77"/>
      <c r="WIB40" s="77"/>
      <c r="WIC40" s="77"/>
      <c r="WID40" s="77"/>
      <c r="WIE40" s="77"/>
      <c r="WIF40" s="77"/>
      <c r="WIG40" s="77"/>
      <c r="WIH40" s="77"/>
      <c r="WII40" s="77"/>
      <c r="WIJ40" s="77"/>
      <c r="WIK40" s="77"/>
      <c r="WIL40" s="77"/>
      <c r="WIM40" s="77"/>
      <c r="WIN40" s="77"/>
      <c r="WIO40" s="77"/>
      <c r="WIP40" s="77"/>
      <c r="WIQ40" s="77"/>
      <c r="WIR40" s="77"/>
      <c r="WIS40" s="77"/>
      <c r="WIT40" s="77"/>
      <c r="WIU40" s="77"/>
      <c r="WIV40" s="77"/>
      <c r="WIW40" s="77"/>
      <c r="WIX40" s="77"/>
      <c r="WIY40" s="77"/>
      <c r="WIZ40" s="77"/>
      <c r="WJA40" s="77"/>
      <c r="WJB40" s="77"/>
      <c r="WJC40" s="77"/>
      <c r="WJD40" s="77"/>
      <c r="WJE40" s="77"/>
      <c r="WJF40" s="77"/>
      <c r="WJG40" s="77"/>
      <c r="WJH40" s="77"/>
      <c r="WJI40" s="77"/>
      <c r="WJJ40" s="77"/>
      <c r="WJK40" s="77"/>
      <c r="WJL40" s="77"/>
      <c r="WJM40" s="77"/>
      <c r="WJN40" s="77"/>
      <c r="WJO40" s="77"/>
      <c r="WJP40" s="77"/>
      <c r="WJQ40" s="77"/>
      <c r="WJR40" s="77"/>
      <c r="WJS40" s="77"/>
      <c r="WJT40" s="77"/>
      <c r="WJU40" s="77"/>
      <c r="WJV40" s="77"/>
      <c r="WJW40" s="77"/>
      <c r="WJX40" s="77"/>
      <c r="WJY40" s="77"/>
      <c r="WJZ40" s="77"/>
      <c r="WKA40" s="77"/>
      <c r="WKB40" s="77"/>
      <c r="WKC40" s="77"/>
      <c r="WKD40" s="77"/>
      <c r="WKE40" s="77"/>
      <c r="WKF40" s="77"/>
      <c r="WKG40" s="77"/>
      <c r="WKH40" s="77"/>
      <c r="WKI40" s="77"/>
      <c r="WKJ40" s="77"/>
      <c r="WKK40" s="77"/>
      <c r="WKL40" s="77"/>
      <c r="WKM40" s="77"/>
      <c r="WKN40" s="77"/>
      <c r="WKO40" s="77"/>
      <c r="WKP40" s="77"/>
      <c r="WKQ40" s="77"/>
      <c r="WKR40" s="77"/>
      <c r="WKS40" s="77"/>
      <c r="WKT40" s="77"/>
      <c r="WKU40" s="77"/>
      <c r="WKV40" s="77"/>
      <c r="WKW40" s="77"/>
      <c r="WKX40" s="77"/>
      <c r="WKY40" s="77"/>
      <c r="WKZ40" s="77"/>
      <c r="WLA40" s="77"/>
      <c r="WLB40" s="77"/>
      <c r="WLC40" s="77"/>
      <c r="WLD40" s="77"/>
      <c r="WLE40" s="77"/>
      <c r="WLF40" s="77"/>
      <c r="WLG40" s="77"/>
      <c r="WLH40" s="77"/>
      <c r="WLI40" s="77"/>
      <c r="WLJ40" s="77"/>
      <c r="WLK40" s="77"/>
      <c r="WLL40" s="77"/>
      <c r="WLM40" s="77"/>
      <c r="WLN40" s="77"/>
      <c r="WLO40" s="77"/>
      <c r="WLP40" s="77"/>
      <c r="WLQ40" s="77"/>
      <c r="WLR40" s="77"/>
      <c r="WLS40" s="77"/>
      <c r="WLT40" s="77"/>
      <c r="WLU40" s="77"/>
      <c r="WLV40" s="77"/>
      <c r="WLW40" s="77"/>
      <c r="WLX40" s="77"/>
      <c r="WLY40" s="77"/>
      <c r="WLZ40" s="77"/>
      <c r="WMA40" s="77"/>
      <c r="WMB40" s="77"/>
      <c r="WMC40" s="77"/>
      <c r="WMD40" s="77"/>
      <c r="WME40" s="77"/>
      <c r="WMF40" s="77"/>
      <c r="WMG40" s="77"/>
      <c r="WMH40" s="77"/>
      <c r="WMI40" s="77"/>
      <c r="WMJ40" s="77"/>
      <c r="WMK40" s="77"/>
      <c r="WML40" s="77"/>
      <c r="WMM40" s="77"/>
      <c r="WMN40" s="77"/>
      <c r="WMO40" s="77"/>
      <c r="WMP40" s="77"/>
      <c r="WMQ40" s="77"/>
      <c r="WMR40" s="77"/>
      <c r="WMS40" s="77"/>
      <c r="WMT40" s="77"/>
      <c r="WMU40" s="77"/>
      <c r="WMV40" s="77"/>
      <c r="WMW40" s="77"/>
      <c r="WMX40" s="77"/>
      <c r="WMY40" s="77"/>
      <c r="WMZ40" s="77"/>
      <c r="WNA40" s="77"/>
      <c r="WNB40" s="77"/>
      <c r="WNC40" s="77"/>
      <c r="WND40" s="77"/>
      <c r="WNE40" s="77"/>
      <c r="WNF40" s="77"/>
      <c r="WNG40" s="77"/>
      <c r="WNH40" s="77"/>
      <c r="WNI40" s="77"/>
      <c r="WNJ40" s="77"/>
      <c r="WNK40" s="77"/>
      <c r="WNL40" s="77"/>
      <c r="WNM40" s="77"/>
      <c r="WNN40" s="77"/>
      <c r="WNO40" s="77"/>
      <c r="WNP40" s="77"/>
      <c r="WNQ40" s="77"/>
      <c r="WNR40" s="77"/>
      <c r="WNS40" s="77"/>
      <c r="WNT40" s="77"/>
      <c r="WNU40" s="77"/>
      <c r="WNV40" s="77"/>
      <c r="WNW40" s="77"/>
      <c r="WNX40" s="77"/>
      <c r="WNY40" s="77"/>
      <c r="WNZ40" s="77"/>
      <c r="WOA40" s="77"/>
      <c r="WOB40" s="77"/>
      <c r="WOC40" s="77"/>
      <c r="WOD40" s="77"/>
      <c r="WOE40" s="77"/>
      <c r="WOF40" s="77"/>
      <c r="WOG40" s="77"/>
      <c r="WOH40" s="77"/>
      <c r="WOI40" s="77"/>
      <c r="WOJ40" s="77"/>
      <c r="WOK40" s="77"/>
      <c r="WOL40" s="77"/>
      <c r="WOM40" s="77"/>
      <c r="WON40" s="77"/>
      <c r="WOO40" s="77"/>
      <c r="WOP40" s="77"/>
      <c r="WOQ40" s="77"/>
      <c r="WOR40" s="77"/>
      <c r="WOS40" s="77"/>
      <c r="WOT40" s="77"/>
      <c r="WOU40" s="77"/>
      <c r="WOV40" s="77"/>
      <c r="WOW40" s="77"/>
      <c r="WOX40" s="77"/>
      <c r="WOY40" s="77"/>
      <c r="WOZ40" s="77"/>
      <c r="WPA40" s="77"/>
      <c r="WPB40" s="77"/>
      <c r="WPC40" s="77"/>
      <c r="WPD40" s="77"/>
      <c r="WPE40" s="77"/>
      <c r="WPF40" s="77"/>
      <c r="WPG40" s="77"/>
      <c r="WPH40" s="77"/>
      <c r="WPI40" s="77"/>
      <c r="WPJ40" s="77"/>
      <c r="WPK40" s="77"/>
      <c r="WPL40" s="77"/>
      <c r="WPM40" s="77"/>
      <c r="WPN40" s="77"/>
      <c r="WPO40" s="77"/>
      <c r="WPP40" s="77"/>
      <c r="WPQ40" s="77"/>
      <c r="WPR40" s="77"/>
      <c r="WPS40" s="77"/>
      <c r="WPT40" s="77"/>
      <c r="WPU40" s="77"/>
      <c r="WPV40" s="77"/>
      <c r="WPW40" s="77"/>
      <c r="WPX40" s="77"/>
      <c r="WPY40" s="77"/>
      <c r="WPZ40" s="77"/>
      <c r="WQA40" s="77"/>
      <c r="WQB40" s="77"/>
      <c r="WQC40" s="77"/>
      <c r="WQD40" s="77"/>
      <c r="WQE40" s="77"/>
      <c r="WQF40" s="77"/>
      <c r="WQG40" s="77"/>
      <c r="WQH40" s="77"/>
      <c r="WQI40" s="77"/>
      <c r="WQJ40" s="77"/>
      <c r="WQK40" s="77"/>
      <c r="WQL40" s="77"/>
      <c r="WQM40" s="77"/>
      <c r="WQN40" s="77"/>
      <c r="WQO40" s="77"/>
      <c r="WQP40" s="77"/>
      <c r="WQQ40" s="77"/>
      <c r="WQR40" s="77"/>
      <c r="WQS40" s="77"/>
      <c r="WQT40" s="77"/>
      <c r="WQU40" s="77"/>
      <c r="WQV40" s="77"/>
      <c r="WQW40" s="77"/>
      <c r="WQX40" s="77"/>
      <c r="WQY40" s="77"/>
      <c r="WQZ40" s="77"/>
      <c r="WRA40" s="77"/>
      <c r="WRB40" s="77"/>
      <c r="WRC40" s="77"/>
      <c r="WRD40" s="77"/>
      <c r="WRE40" s="77"/>
      <c r="WRF40" s="77"/>
      <c r="WRG40" s="77"/>
      <c r="WRH40" s="77"/>
      <c r="WRI40" s="77"/>
      <c r="WRJ40" s="77"/>
      <c r="WRK40" s="77"/>
      <c r="WRL40" s="77"/>
      <c r="WRM40" s="77"/>
      <c r="WRN40" s="77"/>
      <c r="WRO40" s="77"/>
      <c r="WRP40" s="77"/>
      <c r="WRQ40" s="77"/>
      <c r="WRR40" s="77"/>
      <c r="WRS40" s="77"/>
      <c r="WRT40" s="77"/>
      <c r="WRU40" s="77"/>
      <c r="WRV40" s="77"/>
      <c r="WRW40" s="77"/>
      <c r="WRX40" s="77"/>
      <c r="WRY40" s="77"/>
      <c r="WRZ40" s="77"/>
      <c r="WSA40" s="77"/>
      <c r="WSB40" s="77"/>
      <c r="WSC40" s="77"/>
      <c r="WSD40" s="77"/>
      <c r="WSE40" s="77"/>
      <c r="WSF40" s="77"/>
      <c r="WSG40" s="77"/>
      <c r="WSH40" s="77"/>
      <c r="WSI40" s="77"/>
      <c r="WSJ40" s="77"/>
      <c r="WSK40" s="77"/>
      <c r="WSL40" s="77"/>
      <c r="WSM40" s="77"/>
      <c r="WSN40" s="77"/>
      <c r="WSO40" s="77"/>
      <c r="WSP40" s="77"/>
      <c r="WSQ40" s="77"/>
      <c r="WSR40" s="77"/>
      <c r="WSS40" s="77"/>
      <c r="WST40" s="77"/>
      <c r="WSU40" s="77"/>
      <c r="WSV40" s="77"/>
      <c r="WSW40" s="77"/>
      <c r="WSX40" s="77"/>
      <c r="WSY40" s="77"/>
      <c r="WSZ40" s="77"/>
      <c r="WTA40" s="77"/>
      <c r="WTB40" s="77"/>
      <c r="WTC40" s="77"/>
      <c r="WTD40" s="77"/>
      <c r="WTE40" s="77"/>
      <c r="WTF40" s="77"/>
      <c r="WTG40" s="77"/>
      <c r="WTH40" s="77"/>
      <c r="WTI40" s="77"/>
      <c r="WTJ40" s="77"/>
      <c r="WTK40" s="77"/>
      <c r="WTL40" s="77"/>
      <c r="WTM40" s="77"/>
      <c r="WTN40" s="77"/>
      <c r="WTO40" s="77"/>
      <c r="WTP40" s="77"/>
      <c r="WTQ40" s="77"/>
      <c r="WTR40" s="77"/>
      <c r="WTS40" s="77"/>
      <c r="WTT40" s="77"/>
      <c r="WTU40" s="77"/>
      <c r="WTV40" s="77"/>
      <c r="WTW40" s="77"/>
      <c r="WTX40" s="77"/>
      <c r="WTY40" s="77"/>
      <c r="WTZ40" s="77"/>
      <c r="WUA40" s="77"/>
      <c r="WUB40" s="77"/>
      <c r="WUC40" s="77"/>
      <c r="WUD40" s="77"/>
      <c r="WUE40" s="77"/>
      <c r="WUF40" s="77"/>
      <c r="WUG40" s="77"/>
      <c r="WUH40" s="77"/>
      <c r="WUI40" s="77"/>
      <c r="WUJ40" s="77"/>
      <c r="WUK40" s="77"/>
      <c r="WUL40" s="77"/>
      <c r="WUM40" s="77"/>
      <c r="WUN40" s="77"/>
      <c r="WUO40" s="77"/>
      <c r="WUP40" s="77"/>
      <c r="WUQ40" s="77"/>
      <c r="WUR40" s="77"/>
      <c r="WUS40" s="77"/>
      <c r="WUT40" s="77"/>
      <c r="WUU40" s="77"/>
      <c r="WUV40" s="77"/>
      <c r="WUW40" s="77"/>
      <c r="WUX40" s="77"/>
      <c r="WUY40" s="77"/>
      <c r="WUZ40" s="77"/>
      <c r="WVA40" s="77"/>
      <c r="WVB40" s="77"/>
      <c r="WVC40" s="77"/>
      <c r="WVD40" s="77"/>
      <c r="WVE40" s="77"/>
      <c r="WVF40" s="77"/>
      <c r="WVG40" s="77"/>
      <c r="WVH40" s="77"/>
      <c r="WVI40" s="77"/>
      <c r="WVJ40" s="77"/>
      <c r="WVK40" s="77"/>
      <c r="WVL40" s="77"/>
      <c r="WVM40" s="77"/>
      <c r="WVN40" s="77"/>
      <c r="WVO40" s="77"/>
      <c r="WVP40" s="77"/>
      <c r="WVQ40" s="77"/>
      <c r="WVR40" s="77"/>
      <c r="WVS40" s="77"/>
      <c r="WVT40" s="77"/>
      <c r="WVU40" s="77"/>
      <c r="WVV40" s="77"/>
      <c r="WVW40" s="77"/>
      <c r="WVX40" s="77"/>
      <c r="WVY40" s="77"/>
      <c r="WVZ40" s="77"/>
      <c r="WWA40" s="77"/>
      <c r="WWB40" s="77"/>
      <c r="WWC40" s="77"/>
      <c r="WWD40" s="77"/>
      <c r="WWE40" s="77"/>
      <c r="WWF40" s="77"/>
      <c r="WWG40" s="77"/>
      <c r="WWH40" s="77"/>
      <c r="WWI40" s="77"/>
      <c r="WWJ40" s="77"/>
      <c r="WWK40" s="77"/>
      <c r="WWL40" s="77"/>
      <c r="WWM40" s="77"/>
      <c r="WWN40" s="77"/>
      <c r="WWO40" s="77"/>
      <c r="WWP40" s="77"/>
      <c r="WWQ40" s="77"/>
      <c r="WWR40" s="77"/>
      <c r="WWS40" s="77"/>
      <c r="WWT40" s="77"/>
      <c r="WWU40" s="77"/>
      <c r="WWV40" s="77"/>
      <c r="WWW40" s="77"/>
      <c r="WWX40" s="77"/>
      <c r="WWY40" s="77"/>
      <c r="WWZ40" s="77"/>
      <c r="WXA40" s="77"/>
      <c r="WXB40" s="77"/>
      <c r="WXC40" s="77"/>
      <c r="WXD40" s="77"/>
      <c r="WXE40" s="77"/>
      <c r="WXF40" s="77"/>
      <c r="WXG40" s="77"/>
      <c r="WXH40" s="77"/>
      <c r="WXI40" s="77"/>
      <c r="WXJ40" s="77"/>
      <c r="WXK40" s="77"/>
      <c r="WXL40" s="77"/>
      <c r="WXM40" s="77"/>
      <c r="WXN40" s="77"/>
      <c r="WXO40" s="77"/>
      <c r="WXP40" s="77"/>
      <c r="WXQ40" s="77"/>
      <c r="WXR40" s="77"/>
      <c r="WXS40" s="77"/>
    </row>
    <row r="41" spans="1:16191" s="19" customFormat="1" ht="15.95" customHeight="1" x14ac:dyDescent="0.2">
      <c r="A41" s="69"/>
      <c r="B41" s="67" t="s">
        <v>55</v>
      </c>
      <c r="C41" s="68">
        <v>11</v>
      </c>
      <c r="D41" s="68">
        <v>11</v>
      </c>
      <c r="E41" s="68">
        <v>2107008</v>
      </c>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c r="IH41" s="77"/>
      <c r="II41" s="77"/>
      <c r="IJ41" s="77"/>
      <c r="IK41" s="77"/>
      <c r="IL41" s="77"/>
      <c r="IM41" s="77"/>
      <c r="IN41" s="77"/>
      <c r="IO41" s="77"/>
      <c r="IP41" s="77"/>
      <c r="IQ41" s="77"/>
      <c r="IR41" s="77"/>
      <c r="IS41" s="77"/>
      <c r="IT41" s="77"/>
      <c r="IU41" s="77"/>
      <c r="IV41" s="77"/>
      <c r="IW41" s="77"/>
      <c r="IX41" s="77"/>
      <c r="IY41" s="77"/>
      <c r="IZ41" s="77"/>
      <c r="JA41" s="77"/>
      <c r="JB41" s="77"/>
      <c r="JC41" s="77"/>
      <c r="JD41" s="77"/>
      <c r="JE41" s="77"/>
      <c r="JF41" s="77"/>
      <c r="JG41" s="77"/>
      <c r="JH41" s="77"/>
      <c r="JI41" s="77"/>
      <c r="JJ41" s="77"/>
      <c r="JK41" s="77"/>
      <c r="JL41" s="77"/>
      <c r="JM41" s="77"/>
      <c r="JN41" s="77"/>
      <c r="JO41" s="77"/>
      <c r="JP41" s="77"/>
      <c r="JQ41" s="77"/>
      <c r="JR41" s="77"/>
      <c r="JS41" s="77"/>
      <c r="JT41" s="77"/>
      <c r="JU41" s="77"/>
      <c r="JV41" s="77"/>
      <c r="JW41" s="77"/>
      <c r="JX41" s="77"/>
      <c r="JY41" s="77"/>
      <c r="JZ41" s="77"/>
      <c r="KA41" s="77"/>
      <c r="KB41" s="77"/>
      <c r="KC41" s="77"/>
      <c r="KD41" s="77"/>
      <c r="KE41" s="77"/>
      <c r="KF41" s="77"/>
      <c r="KG41" s="77"/>
      <c r="KH41" s="77"/>
      <c r="KI41" s="77"/>
      <c r="KJ41" s="77"/>
      <c r="KK41" s="77"/>
      <c r="KL41" s="77"/>
      <c r="KM41" s="77"/>
      <c r="KN41" s="77"/>
      <c r="KO41" s="77"/>
      <c r="KP41" s="77"/>
      <c r="KQ41" s="77"/>
      <c r="KR41" s="77"/>
      <c r="KS41" s="77"/>
      <c r="KT41" s="77"/>
      <c r="KU41" s="77"/>
      <c r="KV41" s="77"/>
      <c r="KW41" s="77"/>
      <c r="KX41" s="77"/>
      <c r="KY41" s="77"/>
      <c r="KZ41" s="77"/>
      <c r="LA41" s="77"/>
      <c r="LB41" s="77"/>
      <c r="LC41" s="77"/>
      <c r="LD41" s="77"/>
      <c r="LE41" s="77"/>
      <c r="LF41" s="77"/>
      <c r="LG41" s="77"/>
      <c r="LH41" s="77"/>
      <c r="LI41" s="77"/>
      <c r="LJ41" s="77"/>
      <c r="LK41" s="77"/>
      <c r="LL41" s="77"/>
      <c r="LM41" s="77"/>
      <c r="LN41" s="77"/>
      <c r="LO41" s="77"/>
      <c r="LP41" s="77"/>
      <c r="LQ41" s="77"/>
      <c r="LR41" s="77"/>
      <c r="LS41" s="77"/>
      <c r="LT41" s="77"/>
      <c r="LU41" s="77"/>
      <c r="LV41" s="77"/>
      <c r="LW41" s="77"/>
      <c r="LX41" s="77"/>
      <c r="LY41" s="77"/>
      <c r="LZ41" s="77"/>
      <c r="MA41" s="77"/>
      <c r="MB41" s="77"/>
      <c r="MC41" s="77"/>
      <c r="MD41" s="77"/>
      <c r="ME41" s="77"/>
      <c r="MF41" s="77"/>
      <c r="MG41" s="77"/>
      <c r="MH41" s="77"/>
      <c r="MI41" s="77"/>
      <c r="MJ41" s="77"/>
      <c r="MK41" s="77"/>
      <c r="ML41" s="77"/>
      <c r="MM41" s="77"/>
      <c r="MN41" s="77"/>
      <c r="MO41" s="77"/>
      <c r="MP41" s="77"/>
      <c r="MQ41" s="77"/>
      <c r="MR41" s="77"/>
      <c r="MS41" s="77"/>
      <c r="MT41" s="77"/>
      <c r="MU41" s="77"/>
      <c r="MV41" s="77"/>
      <c r="MW41" s="77"/>
      <c r="MX41" s="77"/>
      <c r="MY41" s="77"/>
      <c r="MZ41" s="77"/>
      <c r="NA41" s="77"/>
      <c r="NB41" s="77"/>
      <c r="NC41" s="77"/>
      <c r="ND41" s="77"/>
      <c r="NE41" s="77"/>
      <c r="NF41" s="77"/>
      <c r="NG41" s="77"/>
      <c r="NH41" s="77"/>
      <c r="NI41" s="77"/>
      <c r="NJ41" s="77"/>
      <c r="NK41" s="77"/>
      <c r="NL41" s="77"/>
      <c r="NM41" s="77"/>
      <c r="NN41" s="77"/>
      <c r="NO41" s="77"/>
      <c r="NP41" s="77"/>
      <c r="NQ41" s="77"/>
      <c r="NR41" s="77"/>
      <c r="NS41" s="77"/>
      <c r="NT41" s="77"/>
      <c r="NU41" s="77"/>
      <c r="NV41" s="77"/>
      <c r="NW41" s="77"/>
      <c r="NX41" s="77"/>
      <c r="NY41" s="77"/>
      <c r="NZ41" s="77"/>
      <c r="OA41" s="77"/>
      <c r="OB41" s="77"/>
      <c r="OC41" s="77"/>
      <c r="OD41" s="77"/>
      <c r="OE41" s="77"/>
      <c r="OF41" s="77"/>
      <c r="OG41" s="77"/>
      <c r="OH41" s="77"/>
      <c r="OI41" s="77"/>
      <c r="OJ41" s="77"/>
      <c r="OK41" s="77"/>
      <c r="OL41" s="77"/>
      <c r="OM41" s="77"/>
      <c r="ON41" s="77"/>
      <c r="OO41" s="77"/>
      <c r="OP41" s="77"/>
      <c r="OQ41" s="77"/>
      <c r="OR41" s="77"/>
      <c r="OS41" s="77"/>
      <c r="OT41" s="77"/>
      <c r="OU41" s="77"/>
      <c r="OV41" s="77"/>
      <c r="OW41" s="77"/>
      <c r="OX41" s="77"/>
      <c r="OY41" s="77"/>
      <c r="OZ41" s="77"/>
      <c r="PA41" s="77"/>
      <c r="PB41" s="77"/>
      <c r="PC41" s="77"/>
      <c r="PD41" s="77"/>
      <c r="PE41" s="77"/>
      <c r="PF41" s="77"/>
      <c r="PG41" s="77"/>
      <c r="PH41" s="77"/>
      <c r="PI41" s="77"/>
      <c r="PJ41" s="77"/>
      <c r="PK41" s="77"/>
      <c r="PL41" s="77"/>
      <c r="PM41" s="77"/>
      <c r="PN41" s="77"/>
      <c r="PO41" s="77"/>
      <c r="PP41" s="77"/>
      <c r="PQ41" s="77"/>
      <c r="PR41" s="77"/>
      <c r="PS41" s="77"/>
      <c r="PT41" s="77"/>
      <c r="PU41" s="77"/>
      <c r="PV41" s="77"/>
      <c r="PW41" s="77"/>
      <c r="PX41" s="77"/>
      <c r="PY41" s="77"/>
      <c r="PZ41" s="77"/>
      <c r="QA41" s="77"/>
      <c r="QB41" s="77"/>
      <c r="QC41" s="77"/>
      <c r="QD41" s="77"/>
      <c r="QE41" s="77"/>
      <c r="QF41" s="77"/>
      <c r="QG41" s="77"/>
      <c r="QH41" s="77"/>
      <c r="QI41" s="77"/>
      <c r="QJ41" s="77"/>
      <c r="QK41" s="77"/>
      <c r="QL41" s="77"/>
      <c r="QM41" s="77"/>
      <c r="QN41" s="77"/>
      <c r="QO41" s="77"/>
      <c r="QP41" s="77"/>
      <c r="QQ41" s="77"/>
      <c r="QR41" s="77"/>
      <c r="QS41" s="77"/>
      <c r="QT41" s="77"/>
      <c r="QU41" s="77"/>
      <c r="QV41" s="77"/>
      <c r="QW41" s="77"/>
      <c r="QX41" s="77"/>
      <c r="QY41" s="77"/>
      <c r="QZ41" s="77"/>
      <c r="RA41" s="77"/>
      <c r="RB41" s="77"/>
      <c r="RC41" s="77"/>
      <c r="RD41" s="77"/>
      <c r="RE41" s="77"/>
      <c r="RF41" s="77"/>
      <c r="RG41" s="77"/>
      <c r="RH41" s="77"/>
      <c r="RI41" s="77"/>
      <c r="RJ41" s="77"/>
      <c r="RK41" s="77"/>
      <c r="RL41" s="77"/>
      <c r="RM41" s="77"/>
      <c r="RN41" s="77"/>
      <c r="RO41" s="77"/>
      <c r="RP41" s="77"/>
      <c r="RQ41" s="77"/>
      <c r="RR41" s="77"/>
      <c r="RS41" s="77"/>
      <c r="RT41" s="77"/>
      <c r="RU41" s="77"/>
      <c r="RV41" s="77"/>
      <c r="RW41" s="77"/>
      <c r="RX41" s="77"/>
      <c r="RY41" s="77"/>
      <c r="RZ41" s="77"/>
      <c r="SA41" s="77"/>
      <c r="SB41" s="77"/>
      <c r="SC41" s="77"/>
      <c r="SD41" s="77"/>
      <c r="SE41" s="77"/>
      <c r="SF41" s="77"/>
      <c r="SG41" s="77"/>
      <c r="SH41" s="77"/>
      <c r="SI41" s="77"/>
      <c r="SJ41" s="77"/>
      <c r="SK41" s="77"/>
      <c r="SL41" s="77"/>
      <c r="SM41" s="77"/>
      <c r="SN41" s="77"/>
      <c r="SO41" s="77"/>
      <c r="SP41" s="77"/>
      <c r="SQ41" s="77"/>
      <c r="SR41" s="77"/>
      <c r="SS41" s="77"/>
      <c r="ST41" s="77"/>
      <c r="SU41" s="77"/>
      <c r="SV41" s="77"/>
      <c r="SW41" s="77"/>
      <c r="SX41" s="77"/>
      <c r="SY41" s="77"/>
      <c r="SZ41" s="77"/>
      <c r="TA41" s="77"/>
      <c r="TB41" s="77"/>
      <c r="TC41" s="77"/>
      <c r="TD41" s="77"/>
      <c r="TE41" s="77"/>
      <c r="TF41" s="77"/>
      <c r="TG41" s="77"/>
      <c r="TH41" s="77"/>
      <c r="TI41" s="77"/>
      <c r="TJ41" s="77"/>
      <c r="TK41" s="77"/>
      <c r="TL41" s="77"/>
      <c r="TM41" s="77"/>
      <c r="TN41" s="77"/>
      <c r="TO41" s="77"/>
      <c r="TP41" s="77"/>
      <c r="TQ41" s="77"/>
      <c r="TR41" s="77"/>
      <c r="TS41" s="77"/>
      <c r="TT41" s="77"/>
      <c r="TU41" s="77"/>
      <c r="TV41" s="77"/>
      <c r="TW41" s="77"/>
      <c r="TX41" s="77"/>
      <c r="TY41" s="77"/>
      <c r="TZ41" s="77"/>
      <c r="UA41" s="77"/>
      <c r="UB41" s="77"/>
      <c r="UC41" s="77"/>
      <c r="UD41" s="77"/>
      <c r="UE41" s="77"/>
      <c r="UF41" s="77"/>
      <c r="UG41" s="77"/>
      <c r="UH41" s="77"/>
      <c r="UI41" s="77"/>
      <c r="UJ41" s="77"/>
      <c r="UK41" s="77"/>
      <c r="UL41" s="77"/>
      <c r="UM41" s="77"/>
      <c r="UN41" s="77"/>
      <c r="UO41" s="77"/>
      <c r="UP41" s="77"/>
      <c r="UQ41" s="77"/>
      <c r="UR41" s="77"/>
      <c r="US41" s="77"/>
      <c r="UT41" s="77"/>
      <c r="UU41" s="77"/>
      <c r="UV41" s="77"/>
      <c r="UW41" s="77"/>
      <c r="UX41" s="77"/>
      <c r="UY41" s="77"/>
      <c r="UZ41" s="77"/>
      <c r="VA41" s="77"/>
      <c r="VB41" s="77"/>
      <c r="VC41" s="77"/>
      <c r="VD41" s="77"/>
      <c r="VE41" s="77"/>
      <c r="VF41" s="77"/>
      <c r="VG41" s="77"/>
      <c r="VH41" s="77"/>
      <c r="VI41" s="77"/>
      <c r="VJ41" s="77"/>
      <c r="VK41" s="77"/>
      <c r="VL41" s="77"/>
      <c r="VM41" s="77"/>
      <c r="VN41" s="77"/>
      <c r="VO41" s="77"/>
      <c r="VP41" s="77"/>
      <c r="VQ41" s="77"/>
      <c r="VR41" s="77"/>
      <c r="VS41" s="77"/>
      <c r="VT41" s="77"/>
      <c r="VU41" s="77"/>
      <c r="VV41" s="77"/>
      <c r="VW41" s="77"/>
      <c r="VX41" s="77"/>
      <c r="VY41" s="77"/>
      <c r="VZ41" s="77"/>
      <c r="WA41" s="77"/>
      <c r="WB41" s="77"/>
      <c r="WC41" s="77"/>
      <c r="WD41" s="77"/>
      <c r="WE41" s="77"/>
      <c r="WF41" s="77"/>
      <c r="WG41" s="77"/>
      <c r="WH41" s="77"/>
      <c r="WI41" s="77"/>
      <c r="WJ41" s="77"/>
      <c r="WK41" s="77"/>
      <c r="WL41" s="77"/>
      <c r="WM41" s="77"/>
      <c r="WN41" s="77"/>
      <c r="WO41" s="77"/>
      <c r="WP41" s="77"/>
      <c r="WQ41" s="77"/>
      <c r="WR41" s="77"/>
      <c r="WS41" s="77"/>
      <c r="WT41" s="77"/>
      <c r="WU41" s="77"/>
      <c r="WV41" s="77"/>
      <c r="WW41" s="77"/>
      <c r="WX41" s="77"/>
      <c r="WY41" s="77"/>
      <c r="WZ41" s="77"/>
      <c r="XA41" s="77"/>
      <c r="XB41" s="77"/>
      <c r="XC41" s="77"/>
      <c r="XD41" s="77"/>
      <c r="XE41" s="77"/>
      <c r="XF41" s="77"/>
      <c r="XG41" s="77"/>
      <c r="XH41" s="77"/>
      <c r="XI41" s="77"/>
      <c r="XJ41" s="77"/>
      <c r="XK41" s="77"/>
      <c r="XL41" s="77"/>
      <c r="XM41" s="77"/>
      <c r="XN41" s="77"/>
      <c r="XO41" s="77"/>
      <c r="XP41" s="77"/>
      <c r="XQ41" s="77"/>
      <c r="XR41" s="77"/>
      <c r="XS41" s="77"/>
      <c r="XT41" s="77"/>
      <c r="XU41" s="77"/>
      <c r="XV41" s="77"/>
      <c r="XW41" s="77"/>
      <c r="XX41" s="77"/>
      <c r="XY41" s="77"/>
      <c r="XZ41" s="77"/>
      <c r="YA41" s="77"/>
      <c r="YB41" s="77"/>
      <c r="YC41" s="77"/>
      <c r="YD41" s="77"/>
      <c r="YE41" s="77"/>
      <c r="YF41" s="77"/>
      <c r="YG41" s="77"/>
      <c r="YH41" s="77"/>
      <c r="YI41" s="77"/>
      <c r="YJ41" s="77"/>
      <c r="YK41" s="77"/>
      <c r="YL41" s="77"/>
      <c r="YM41" s="77"/>
      <c r="YN41" s="77"/>
      <c r="YO41" s="77"/>
      <c r="YP41" s="77"/>
      <c r="YQ41" s="77"/>
      <c r="YR41" s="77"/>
      <c r="YS41" s="77"/>
      <c r="YT41" s="77"/>
      <c r="YU41" s="77"/>
      <c r="YV41" s="77"/>
      <c r="YW41" s="77"/>
      <c r="YX41" s="77"/>
      <c r="YY41" s="77"/>
      <c r="YZ41" s="77"/>
      <c r="ZA41" s="77"/>
      <c r="ZB41" s="77"/>
      <c r="ZC41" s="77"/>
      <c r="ZD41" s="77"/>
      <c r="ZE41" s="77"/>
      <c r="ZF41" s="77"/>
      <c r="ZG41" s="77"/>
      <c r="ZH41" s="77"/>
      <c r="ZI41" s="77"/>
      <c r="ZJ41" s="77"/>
      <c r="ZK41" s="77"/>
      <c r="ZL41" s="77"/>
      <c r="ZM41" s="77"/>
      <c r="ZN41" s="77"/>
      <c r="ZO41" s="77"/>
      <c r="ZP41" s="77"/>
      <c r="ZQ41" s="77"/>
      <c r="ZR41" s="77"/>
      <c r="ZS41" s="77"/>
      <c r="ZT41" s="77"/>
      <c r="ZU41" s="77"/>
      <c r="ZV41" s="77"/>
      <c r="ZW41" s="77"/>
      <c r="ZX41" s="77"/>
      <c r="ZY41" s="77"/>
      <c r="ZZ41" s="77"/>
      <c r="AAA41" s="77"/>
      <c r="AAB41" s="77"/>
      <c r="AAC41" s="77"/>
      <c r="AAD41" s="77"/>
      <c r="AAE41" s="77"/>
      <c r="AAF41" s="77"/>
      <c r="AAG41" s="77"/>
      <c r="AAH41" s="77"/>
      <c r="AAI41" s="77"/>
      <c r="AAJ41" s="77"/>
      <c r="AAK41" s="77"/>
      <c r="AAL41" s="77"/>
      <c r="AAM41" s="77"/>
      <c r="AAN41" s="77"/>
      <c r="AAO41" s="77"/>
      <c r="AAP41" s="77"/>
      <c r="AAQ41" s="77"/>
      <c r="AAR41" s="77"/>
      <c r="AAS41" s="77"/>
      <c r="AAT41" s="77"/>
      <c r="AAU41" s="77"/>
      <c r="AAV41" s="77"/>
      <c r="AAW41" s="77"/>
      <c r="AAX41" s="77"/>
      <c r="AAY41" s="77"/>
      <c r="AAZ41" s="77"/>
      <c r="ABA41" s="77"/>
      <c r="ABB41" s="77"/>
      <c r="ABC41" s="77"/>
      <c r="ABD41" s="77"/>
      <c r="ABE41" s="77"/>
      <c r="ABF41" s="77"/>
      <c r="ABG41" s="77"/>
      <c r="ABH41" s="77"/>
      <c r="ABI41" s="77"/>
      <c r="ABJ41" s="77"/>
      <c r="ABK41" s="77"/>
      <c r="ABL41" s="77"/>
      <c r="ABM41" s="77"/>
      <c r="ABN41" s="77"/>
      <c r="ABO41" s="77"/>
      <c r="ABP41" s="77"/>
      <c r="ABQ41" s="77"/>
      <c r="ABR41" s="77"/>
      <c r="ABS41" s="77"/>
      <c r="ABT41" s="77"/>
      <c r="ABU41" s="77"/>
      <c r="ABV41" s="77"/>
      <c r="ABW41" s="77"/>
      <c r="ABX41" s="77"/>
      <c r="ABY41" s="77"/>
      <c r="ABZ41" s="77"/>
      <c r="ACA41" s="77"/>
      <c r="ACB41" s="77"/>
      <c r="ACC41" s="77"/>
      <c r="ACD41" s="77"/>
      <c r="ACE41" s="77"/>
      <c r="ACF41" s="77"/>
      <c r="ACG41" s="77"/>
      <c r="ACH41" s="77"/>
      <c r="ACI41" s="77"/>
      <c r="ACJ41" s="77"/>
      <c r="ACK41" s="77"/>
      <c r="ACL41" s="77"/>
      <c r="ACM41" s="77"/>
      <c r="ACN41" s="77"/>
      <c r="ACO41" s="77"/>
      <c r="ACP41" s="77"/>
      <c r="ACQ41" s="77"/>
      <c r="ACR41" s="77"/>
      <c r="ACS41" s="77"/>
      <c r="ACT41" s="77"/>
      <c r="ACU41" s="77"/>
      <c r="ACV41" s="77"/>
      <c r="ACW41" s="77"/>
      <c r="ACX41" s="77"/>
      <c r="ACY41" s="77"/>
      <c r="ACZ41" s="77"/>
      <c r="ADA41" s="77"/>
      <c r="ADB41" s="77"/>
      <c r="ADC41" s="77"/>
      <c r="ADD41" s="77"/>
      <c r="ADE41" s="77"/>
      <c r="ADF41" s="77"/>
      <c r="ADG41" s="77"/>
      <c r="ADH41" s="77"/>
      <c r="ADI41" s="77"/>
      <c r="ADJ41" s="77"/>
      <c r="ADK41" s="77"/>
      <c r="ADL41" s="77"/>
      <c r="ADM41" s="77"/>
      <c r="ADN41" s="77"/>
      <c r="ADO41" s="77"/>
      <c r="ADP41" s="77"/>
      <c r="ADQ41" s="77"/>
      <c r="ADR41" s="77"/>
      <c r="ADS41" s="77"/>
      <c r="ADT41" s="77"/>
      <c r="ADU41" s="77"/>
      <c r="ADV41" s="77"/>
      <c r="ADW41" s="77"/>
      <c r="ADX41" s="77"/>
      <c r="ADY41" s="77"/>
      <c r="ADZ41" s="77"/>
      <c r="AEA41" s="77"/>
      <c r="AEB41" s="77"/>
      <c r="AEC41" s="77"/>
      <c r="AED41" s="77"/>
      <c r="AEE41" s="77"/>
      <c r="AEF41" s="77"/>
      <c r="AEG41" s="77"/>
      <c r="AEH41" s="77"/>
      <c r="AEI41" s="77"/>
      <c r="AEJ41" s="77"/>
      <c r="AEK41" s="77"/>
      <c r="AEL41" s="77"/>
      <c r="AEM41" s="77"/>
      <c r="AEN41" s="77"/>
      <c r="AEO41" s="77"/>
      <c r="AEP41" s="77"/>
      <c r="AEQ41" s="77"/>
      <c r="AER41" s="77"/>
      <c r="AES41" s="77"/>
      <c r="AET41" s="77"/>
      <c r="AEU41" s="77"/>
      <c r="AEV41" s="77"/>
      <c r="AEW41" s="77"/>
      <c r="AEX41" s="77"/>
      <c r="AEY41" s="77"/>
      <c r="AEZ41" s="77"/>
      <c r="AFA41" s="77"/>
      <c r="AFB41" s="77"/>
      <c r="AFC41" s="77"/>
      <c r="AFD41" s="77"/>
      <c r="AFE41" s="77"/>
      <c r="AFF41" s="77"/>
      <c r="AFG41" s="77"/>
      <c r="AFH41" s="77"/>
      <c r="AFI41" s="77"/>
      <c r="AFJ41" s="77"/>
      <c r="AFK41" s="77"/>
      <c r="AFL41" s="77"/>
      <c r="AFM41" s="77"/>
      <c r="AFN41" s="77"/>
      <c r="AFO41" s="77"/>
      <c r="AFP41" s="77"/>
      <c r="AFQ41" s="77"/>
      <c r="AFR41" s="77"/>
      <c r="AFS41" s="77"/>
      <c r="AFT41" s="77"/>
      <c r="AFU41" s="77"/>
      <c r="AFV41" s="77"/>
      <c r="AFW41" s="77"/>
      <c r="AFX41" s="77"/>
      <c r="AFY41" s="77"/>
      <c r="AFZ41" s="77"/>
      <c r="AGA41" s="77"/>
      <c r="AGB41" s="77"/>
      <c r="AGC41" s="77"/>
      <c r="AGD41" s="77"/>
      <c r="AGE41" s="77"/>
      <c r="AGF41" s="77"/>
      <c r="AGG41" s="77"/>
      <c r="AGH41" s="77"/>
      <c r="AGI41" s="77"/>
      <c r="AGJ41" s="77"/>
      <c r="AGK41" s="77"/>
      <c r="AGL41" s="77"/>
      <c r="AGM41" s="77"/>
      <c r="AGN41" s="77"/>
      <c r="AGO41" s="77"/>
      <c r="AGP41" s="77"/>
      <c r="AGQ41" s="77"/>
      <c r="AGR41" s="77"/>
      <c r="AGS41" s="77"/>
      <c r="AGT41" s="77"/>
      <c r="AGU41" s="77"/>
      <c r="AGV41" s="77"/>
      <c r="AGW41" s="77"/>
      <c r="AGX41" s="77"/>
      <c r="AGY41" s="77"/>
      <c r="AGZ41" s="77"/>
      <c r="AHA41" s="77"/>
      <c r="AHB41" s="77"/>
      <c r="AHC41" s="77"/>
      <c r="AHD41" s="77"/>
      <c r="AHE41" s="77"/>
      <c r="AHF41" s="77"/>
      <c r="AHG41" s="77"/>
      <c r="AHH41" s="77"/>
      <c r="AHI41" s="77"/>
      <c r="AHJ41" s="77"/>
      <c r="AHK41" s="77"/>
      <c r="AHL41" s="77"/>
      <c r="AHM41" s="77"/>
      <c r="AHN41" s="77"/>
      <c r="AHO41" s="77"/>
      <c r="AHP41" s="77"/>
      <c r="AHQ41" s="77"/>
      <c r="AHR41" s="77"/>
      <c r="AHS41" s="77"/>
      <c r="AHT41" s="77"/>
      <c r="AHU41" s="77"/>
      <c r="AHV41" s="77"/>
      <c r="AHW41" s="77"/>
      <c r="AHX41" s="77"/>
      <c r="AHY41" s="77"/>
      <c r="AHZ41" s="77"/>
      <c r="AIA41" s="77"/>
      <c r="AIB41" s="77"/>
      <c r="AIC41" s="77"/>
      <c r="AID41" s="77"/>
      <c r="AIE41" s="77"/>
      <c r="AIF41" s="77"/>
      <c r="AIG41" s="77"/>
      <c r="AIH41" s="77"/>
      <c r="AII41" s="77"/>
      <c r="AIJ41" s="77"/>
      <c r="AIK41" s="77"/>
      <c r="AIL41" s="77"/>
      <c r="AIM41" s="77"/>
      <c r="AIN41" s="77"/>
      <c r="AIO41" s="77"/>
      <c r="AIP41" s="77"/>
      <c r="AIQ41" s="77"/>
      <c r="AIR41" s="77"/>
      <c r="AIS41" s="77"/>
      <c r="AIT41" s="77"/>
      <c r="AIU41" s="77"/>
      <c r="AIV41" s="77"/>
      <c r="AIW41" s="77"/>
      <c r="AIX41" s="77"/>
      <c r="AIY41" s="77"/>
      <c r="AIZ41" s="77"/>
      <c r="AJA41" s="77"/>
      <c r="AJB41" s="77"/>
      <c r="AJC41" s="77"/>
      <c r="AJD41" s="77"/>
      <c r="AJE41" s="77"/>
      <c r="AJF41" s="77"/>
      <c r="AJG41" s="77"/>
      <c r="AJH41" s="77"/>
      <c r="AJI41" s="77"/>
      <c r="AJJ41" s="77"/>
      <c r="AJK41" s="77"/>
      <c r="AJL41" s="77"/>
      <c r="AJM41" s="77"/>
      <c r="AJN41" s="77"/>
      <c r="AJO41" s="77"/>
      <c r="AJP41" s="77"/>
      <c r="AJQ41" s="77"/>
      <c r="AJR41" s="77"/>
      <c r="AJS41" s="77"/>
      <c r="AJT41" s="77"/>
      <c r="AJU41" s="77"/>
      <c r="AJV41" s="77"/>
      <c r="AJW41" s="77"/>
      <c r="AJX41" s="77"/>
      <c r="AJY41" s="77"/>
      <c r="AJZ41" s="77"/>
      <c r="AKA41" s="77"/>
      <c r="AKB41" s="77"/>
      <c r="AKC41" s="77"/>
      <c r="AKD41" s="77"/>
      <c r="AKE41" s="77"/>
      <c r="AKF41" s="77"/>
      <c r="AKG41" s="77"/>
      <c r="AKH41" s="77"/>
      <c r="AKI41" s="77"/>
      <c r="AKJ41" s="77"/>
      <c r="AKK41" s="77"/>
      <c r="AKL41" s="77"/>
      <c r="AKM41" s="77"/>
      <c r="AKN41" s="77"/>
      <c r="AKO41" s="77"/>
      <c r="AKP41" s="77"/>
      <c r="AKQ41" s="77"/>
      <c r="AKR41" s="77"/>
      <c r="AKS41" s="77"/>
      <c r="AKT41" s="77"/>
      <c r="AKU41" s="77"/>
      <c r="AKV41" s="77"/>
      <c r="AKW41" s="77"/>
      <c r="AKX41" s="77"/>
      <c r="AKY41" s="77"/>
      <c r="AKZ41" s="77"/>
      <c r="ALA41" s="77"/>
      <c r="ALB41" s="77"/>
      <c r="ALC41" s="77"/>
      <c r="ALD41" s="77"/>
      <c r="ALE41" s="77"/>
      <c r="ALF41" s="77"/>
      <c r="ALG41" s="77"/>
      <c r="ALH41" s="77"/>
      <c r="ALI41" s="77"/>
      <c r="ALJ41" s="77"/>
      <c r="ALK41" s="77"/>
      <c r="ALL41" s="77"/>
      <c r="ALM41" s="77"/>
      <c r="ALN41" s="77"/>
      <c r="ALO41" s="77"/>
      <c r="ALP41" s="77"/>
      <c r="ALQ41" s="77"/>
      <c r="ALR41" s="77"/>
      <c r="ALS41" s="77"/>
      <c r="ALT41" s="77"/>
      <c r="ALU41" s="77"/>
      <c r="ALV41" s="77"/>
      <c r="ALW41" s="77"/>
      <c r="ALX41" s="77"/>
      <c r="ALY41" s="77"/>
      <c r="ALZ41" s="77"/>
      <c r="AMA41" s="77"/>
      <c r="AMB41" s="77"/>
      <c r="AMC41" s="77"/>
      <c r="AMD41" s="77"/>
      <c r="AME41" s="77"/>
      <c r="AMF41" s="77"/>
      <c r="AMG41" s="77"/>
      <c r="AMH41" s="77"/>
      <c r="AMI41" s="77"/>
      <c r="AMJ41" s="77"/>
      <c r="AMK41" s="77"/>
      <c r="AML41" s="77"/>
      <c r="AMM41" s="77"/>
      <c r="AMN41" s="77"/>
      <c r="AMO41" s="77"/>
      <c r="AMP41" s="77"/>
      <c r="AMQ41" s="77"/>
      <c r="AMR41" s="77"/>
      <c r="AMS41" s="77"/>
      <c r="AMT41" s="77"/>
      <c r="AMU41" s="77"/>
      <c r="AMV41" s="77"/>
      <c r="AMW41" s="77"/>
      <c r="AMX41" s="77"/>
      <c r="AMY41" s="77"/>
      <c r="AMZ41" s="77"/>
      <c r="ANA41" s="77"/>
      <c r="ANB41" s="77"/>
      <c r="ANC41" s="77"/>
      <c r="AND41" s="77"/>
      <c r="ANE41" s="77"/>
      <c r="ANF41" s="77"/>
      <c r="ANG41" s="77"/>
      <c r="ANH41" s="77"/>
      <c r="ANI41" s="77"/>
      <c r="ANJ41" s="77"/>
      <c r="ANK41" s="77"/>
      <c r="ANL41" s="77"/>
      <c r="ANM41" s="77"/>
      <c r="ANN41" s="77"/>
      <c r="ANO41" s="77"/>
      <c r="ANP41" s="77"/>
      <c r="ANQ41" s="77"/>
      <c r="ANR41" s="77"/>
      <c r="ANS41" s="77"/>
      <c r="ANT41" s="77"/>
      <c r="ANU41" s="77"/>
      <c r="ANV41" s="77"/>
      <c r="ANW41" s="77"/>
      <c r="ANX41" s="77"/>
      <c r="ANY41" s="77"/>
      <c r="ANZ41" s="77"/>
      <c r="AOA41" s="77"/>
      <c r="AOB41" s="77"/>
      <c r="AOC41" s="77"/>
      <c r="AOD41" s="77"/>
      <c r="AOE41" s="77"/>
      <c r="AOF41" s="77"/>
      <c r="AOG41" s="77"/>
      <c r="AOH41" s="77"/>
      <c r="AOI41" s="77"/>
      <c r="AOJ41" s="77"/>
      <c r="AOK41" s="77"/>
      <c r="AOL41" s="77"/>
      <c r="AOM41" s="77"/>
      <c r="AON41" s="77"/>
      <c r="AOO41" s="77"/>
      <c r="AOP41" s="77"/>
      <c r="AOQ41" s="77"/>
      <c r="AOR41" s="77"/>
      <c r="AOS41" s="77"/>
      <c r="AOT41" s="77"/>
      <c r="AOU41" s="77"/>
      <c r="AOV41" s="77"/>
      <c r="AOW41" s="77"/>
      <c r="AOX41" s="77"/>
      <c r="AOY41" s="77"/>
      <c r="AOZ41" s="77"/>
      <c r="APA41" s="77"/>
      <c r="APB41" s="77"/>
      <c r="APC41" s="77"/>
      <c r="APD41" s="77"/>
      <c r="APE41" s="77"/>
      <c r="APF41" s="77"/>
      <c r="APG41" s="77"/>
      <c r="APH41" s="77"/>
      <c r="API41" s="77"/>
      <c r="APJ41" s="77"/>
      <c r="APK41" s="77"/>
      <c r="APL41" s="77"/>
      <c r="APM41" s="77"/>
      <c r="APN41" s="77"/>
      <c r="APO41" s="77"/>
      <c r="APP41" s="77"/>
      <c r="APQ41" s="77"/>
      <c r="APR41" s="77"/>
      <c r="APS41" s="77"/>
      <c r="APT41" s="77"/>
      <c r="APU41" s="77"/>
      <c r="APV41" s="77"/>
      <c r="APW41" s="77"/>
      <c r="APX41" s="77"/>
      <c r="APY41" s="77"/>
      <c r="APZ41" s="77"/>
      <c r="AQA41" s="77"/>
      <c r="AQB41" s="77"/>
      <c r="AQC41" s="77"/>
      <c r="AQD41" s="77"/>
      <c r="AQE41" s="77"/>
      <c r="AQF41" s="77"/>
      <c r="AQG41" s="77"/>
      <c r="AQH41" s="77"/>
      <c r="AQI41" s="77"/>
      <c r="AQJ41" s="77"/>
      <c r="AQK41" s="77"/>
      <c r="AQL41" s="77"/>
      <c r="AQM41" s="77"/>
      <c r="AQN41" s="77"/>
      <c r="AQO41" s="77"/>
      <c r="AQP41" s="77"/>
      <c r="AQQ41" s="77"/>
      <c r="AQR41" s="77"/>
      <c r="AQS41" s="77"/>
      <c r="AQT41" s="77"/>
      <c r="AQU41" s="77"/>
      <c r="AQV41" s="77"/>
      <c r="AQW41" s="77"/>
      <c r="AQX41" s="77"/>
      <c r="AQY41" s="77"/>
      <c r="AQZ41" s="77"/>
      <c r="ARA41" s="77"/>
      <c r="ARB41" s="77"/>
      <c r="ARC41" s="77"/>
      <c r="ARD41" s="77"/>
      <c r="ARE41" s="77"/>
      <c r="ARF41" s="77"/>
      <c r="ARG41" s="77"/>
      <c r="ARH41" s="77"/>
      <c r="ARI41" s="77"/>
      <c r="ARJ41" s="77"/>
      <c r="ARK41" s="77"/>
      <c r="ARL41" s="77"/>
      <c r="ARM41" s="77"/>
      <c r="ARN41" s="77"/>
      <c r="ARO41" s="77"/>
      <c r="ARP41" s="77"/>
      <c r="ARQ41" s="77"/>
      <c r="ARR41" s="77"/>
      <c r="ARS41" s="77"/>
      <c r="ART41" s="77"/>
      <c r="ARU41" s="77"/>
      <c r="ARV41" s="77"/>
      <c r="ARW41" s="77"/>
      <c r="ARX41" s="77"/>
      <c r="ARY41" s="77"/>
      <c r="ARZ41" s="77"/>
      <c r="ASA41" s="77"/>
      <c r="ASB41" s="77"/>
      <c r="ASC41" s="77"/>
      <c r="ASD41" s="77"/>
      <c r="ASE41" s="77"/>
      <c r="ASF41" s="77"/>
      <c r="ASG41" s="77"/>
      <c r="ASH41" s="77"/>
      <c r="ASI41" s="77"/>
      <c r="ASJ41" s="77"/>
      <c r="ASK41" s="77"/>
      <c r="ASL41" s="77"/>
      <c r="ASM41" s="77"/>
      <c r="ASN41" s="77"/>
      <c r="ASO41" s="77"/>
      <c r="ASP41" s="77"/>
      <c r="ASQ41" s="77"/>
      <c r="ASR41" s="77"/>
      <c r="ASS41" s="77"/>
      <c r="AST41" s="77"/>
      <c r="ASU41" s="77"/>
      <c r="ASV41" s="77"/>
      <c r="ASW41" s="77"/>
      <c r="ASX41" s="77"/>
      <c r="ASY41" s="77"/>
      <c r="ASZ41" s="77"/>
      <c r="ATA41" s="77"/>
      <c r="ATB41" s="77"/>
      <c r="ATC41" s="77"/>
      <c r="ATD41" s="77"/>
      <c r="ATE41" s="77"/>
      <c r="ATF41" s="77"/>
      <c r="ATG41" s="77"/>
      <c r="ATH41" s="77"/>
      <c r="ATI41" s="77"/>
      <c r="ATJ41" s="77"/>
      <c r="ATK41" s="77"/>
      <c r="ATL41" s="77"/>
      <c r="ATM41" s="77"/>
      <c r="ATN41" s="77"/>
      <c r="ATO41" s="77"/>
      <c r="ATP41" s="77"/>
      <c r="ATQ41" s="77"/>
      <c r="ATR41" s="77"/>
      <c r="ATS41" s="77"/>
      <c r="ATT41" s="77"/>
      <c r="ATU41" s="77"/>
      <c r="ATV41" s="77"/>
      <c r="ATW41" s="77"/>
      <c r="ATX41" s="77"/>
      <c r="ATY41" s="77"/>
      <c r="ATZ41" s="77"/>
      <c r="AUA41" s="77"/>
      <c r="AUB41" s="77"/>
      <c r="AUC41" s="77"/>
      <c r="AUD41" s="77"/>
      <c r="AUE41" s="77"/>
      <c r="AUF41" s="77"/>
      <c r="AUG41" s="77"/>
      <c r="AUH41" s="77"/>
      <c r="AUI41" s="77"/>
      <c r="AUJ41" s="77"/>
      <c r="AUK41" s="77"/>
      <c r="AUL41" s="77"/>
      <c r="AUM41" s="77"/>
      <c r="AUN41" s="77"/>
      <c r="AUO41" s="77"/>
      <c r="AUP41" s="77"/>
      <c r="AUQ41" s="77"/>
      <c r="AUR41" s="77"/>
      <c r="AUS41" s="77"/>
      <c r="AUT41" s="77"/>
      <c r="AUU41" s="77"/>
      <c r="AUV41" s="77"/>
      <c r="AUW41" s="77"/>
      <c r="AUX41" s="77"/>
      <c r="AUY41" s="77"/>
      <c r="AUZ41" s="77"/>
      <c r="AVA41" s="77"/>
      <c r="AVB41" s="77"/>
      <c r="AVC41" s="77"/>
      <c r="AVD41" s="77"/>
      <c r="AVE41" s="77"/>
      <c r="AVF41" s="77"/>
      <c r="AVG41" s="77"/>
      <c r="AVH41" s="77"/>
      <c r="AVI41" s="77"/>
      <c r="AVJ41" s="77"/>
      <c r="AVK41" s="77"/>
      <c r="AVL41" s="77"/>
      <c r="AVM41" s="77"/>
      <c r="AVN41" s="77"/>
      <c r="AVO41" s="77"/>
      <c r="AVP41" s="77"/>
      <c r="AVQ41" s="77"/>
      <c r="AVR41" s="77"/>
      <c r="AVS41" s="77"/>
      <c r="AVT41" s="77"/>
      <c r="AVU41" s="77"/>
      <c r="AVV41" s="77"/>
      <c r="AVW41" s="77"/>
      <c r="AVX41" s="77"/>
      <c r="AVY41" s="77"/>
      <c r="AVZ41" s="77"/>
      <c r="AWA41" s="77"/>
      <c r="AWB41" s="77"/>
      <c r="AWC41" s="77"/>
      <c r="AWD41" s="77"/>
      <c r="AWE41" s="77"/>
      <c r="AWF41" s="77"/>
      <c r="AWG41" s="77"/>
      <c r="AWH41" s="77"/>
      <c r="AWI41" s="77"/>
      <c r="AWJ41" s="77"/>
      <c r="AWK41" s="77"/>
      <c r="AWL41" s="77"/>
      <c r="AWM41" s="77"/>
      <c r="AWN41" s="77"/>
      <c r="AWO41" s="77"/>
      <c r="AWP41" s="77"/>
      <c r="AWQ41" s="77"/>
      <c r="AWR41" s="77"/>
      <c r="AWS41" s="77"/>
      <c r="AWT41" s="77"/>
      <c r="AWU41" s="77"/>
      <c r="AWV41" s="77"/>
      <c r="AWW41" s="77"/>
      <c r="AWX41" s="77"/>
      <c r="AWY41" s="77"/>
      <c r="AWZ41" s="77"/>
      <c r="AXA41" s="77"/>
      <c r="AXB41" s="77"/>
      <c r="AXC41" s="77"/>
      <c r="AXD41" s="77"/>
      <c r="AXE41" s="77"/>
      <c r="AXF41" s="77"/>
      <c r="AXG41" s="77"/>
      <c r="AXH41" s="77"/>
      <c r="AXI41" s="77"/>
      <c r="AXJ41" s="77"/>
      <c r="AXK41" s="77"/>
      <c r="AXL41" s="77"/>
      <c r="AXM41" s="77"/>
      <c r="AXN41" s="77"/>
      <c r="AXO41" s="77"/>
      <c r="AXP41" s="77"/>
      <c r="AXQ41" s="77"/>
      <c r="AXR41" s="77"/>
      <c r="AXS41" s="77"/>
      <c r="AXT41" s="77"/>
      <c r="AXU41" s="77"/>
      <c r="AXV41" s="77"/>
      <c r="AXW41" s="77"/>
      <c r="AXX41" s="77"/>
      <c r="AXY41" s="77"/>
      <c r="AXZ41" s="77"/>
      <c r="AYA41" s="77"/>
      <c r="AYB41" s="77"/>
      <c r="AYC41" s="77"/>
      <c r="AYD41" s="77"/>
      <c r="AYE41" s="77"/>
      <c r="AYF41" s="77"/>
      <c r="AYG41" s="77"/>
      <c r="AYH41" s="77"/>
      <c r="AYI41" s="77"/>
      <c r="AYJ41" s="77"/>
      <c r="AYK41" s="77"/>
      <c r="AYL41" s="77"/>
      <c r="AYM41" s="77"/>
      <c r="AYN41" s="77"/>
      <c r="AYO41" s="77"/>
      <c r="AYP41" s="77"/>
      <c r="AYQ41" s="77"/>
      <c r="AYR41" s="77"/>
      <c r="AYS41" s="77"/>
      <c r="AYT41" s="77"/>
      <c r="AYU41" s="77"/>
      <c r="AYV41" s="77"/>
      <c r="AYW41" s="77"/>
      <c r="AYX41" s="77"/>
      <c r="AYY41" s="77"/>
      <c r="AYZ41" s="77"/>
      <c r="AZA41" s="77"/>
      <c r="AZB41" s="77"/>
      <c r="AZC41" s="77"/>
      <c r="AZD41" s="77"/>
      <c r="AZE41" s="77"/>
      <c r="AZF41" s="77"/>
      <c r="AZG41" s="77"/>
      <c r="AZH41" s="77"/>
      <c r="AZI41" s="77"/>
      <c r="AZJ41" s="77"/>
      <c r="AZK41" s="77"/>
      <c r="AZL41" s="77"/>
      <c r="AZM41" s="77"/>
      <c r="AZN41" s="77"/>
      <c r="AZO41" s="77"/>
      <c r="AZP41" s="77"/>
      <c r="AZQ41" s="77"/>
      <c r="AZR41" s="77"/>
      <c r="AZS41" s="77"/>
      <c r="AZT41" s="77"/>
      <c r="AZU41" s="77"/>
      <c r="AZV41" s="77"/>
      <c r="AZW41" s="77"/>
      <c r="AZX41" s="77"/>
      <c r="AZY41" s="77"/>
      <c r="AZZ41" s="77"/>
      <c r="BAA41" s="77"/>
      <c r="BAB41" s="77"/>
      <c r="BAC41" s="77"/>
      <c r="BAD41" s="77"/>
      <c r="BAE41" s="77"/>
      <c r="BAF41" s="77"/>
      <c r="BAG41" s="77"/>
      <c r="BAH41" s="77"/>
      <c r="BAI41" s="77"/>
      <c r="BAJ41" s="77"/>
      <c r="BAK41" s="77"/>
      <c r="BAL41" s="77"/>
      <c r="BAM41" s="77"/>
      <c r="BAN41" s="77"/>
      <c r="BAO41" s="77"/>
      <c r="BAP41" s="77"/>
      <c r="BAQ41" s="77"/>
      <c r="BAR41" s="77"/>
      <c r="BAS41" s="77"/>
      <c r="BAT41" s="77"/>
      <c r="BAU41" s="77"/>
      <c r="BAV41" s="77"/>
      <c r="BAW41" s="77"/>
      <c r="BAX41" s="77"/>
      <c r="BAY41" s="77"/>
      <c r="BAZ41" s="77"/>
      <c r="BBA41" s="77"/>
      <c r="BBB41" s="77"/>
      <c r="BBC41" s="77"/>
      <c r="BBD41" s="77"/>
      <c r="BBE41" s="77"/>
      <c r="BBF41" s="77"/>
      <c r="BBG41" s="77"/>
      <c r="BBH41" s="77"/>
      <c r="BBI41" s="77"/>
      <c r="BBJ41" s="77"/>
      <c r="BBK41" s="77"/>
      <c r="BBL41" s="77"/>
      <c r="BBM41" s="77"/>
      <c r="BBN41" s="77"/>
      <c r="BBO41" s="77"/>
      <c r="BBP41" s="77"/>
      <c r="BBQ41" s="77"/>
      <c r="BBR41" s="77"/>
      <c r="BBS41" s="77"/>
      <c r="BBT41" s="77"/>
      <c r="BBU41" s="77"/>
      <c r="BBV41" s="77"/>
      <c r="BBW41" s="77"/>
      <c r="BBX41" s="77"/>
      <c r="BBY41" s="77"/>
      <c r="BBZ41" s="77"/>
      <c r="BCA41" s="77"/>
      <c r="BCB41" s="77"/>
      <c r="BCC41" s="77"/>
      <c r="BCD41" s="77"/>
      <c r="BCE41" s="77"/>
      <c r="BCF41" s="77"/>
      <c r="BCG41" s="77"/>
      <c r="BCH41" s="77"/>
      <c r="BCI41" s="77"/>
      <c r="BCJ41" s="77"/>
      <c r="BCK41" s="77"/>
      <c r="BCL41" s="77"/>
      <c r="BCM41" s="77"/>
      <c r="BCN41" s="77"/>
      <c r="BCO41" s="77"/>
      <c r="BCP41" s="77"/>
      <c r="BCQ41" s="77"/>
      <c r="BCR41" s="77"/>
      <c r="BCS41" s="77"/>
      <c r="BCT41" s="77"/>
      <c r="BCU41" s="77"/>
      <c r="BCV41" s="77"/>
      <c r="BCW41" s="77"/>
      <c r="BCX41" s="77"/>
      <c r="BCY41" s="77"/>
      <c r="BCZ41" s="77"/>
      <c r="BDA41" s="77"/>
      <c r="BDB41" s="77"/>
      <c r="BDC41" s="77"/>
      <c r="BDD41" s="77"/>
      <c r="BDE41" s="77"/>
      <c r="BDF41" s="77"/>
      <c r="BDG41" s="77"/>
      <c r="BDH41" s="77"/>
      <c r="BDI41" s="77"/>
      <c r="BDJ41" s="77"/>
      <c r="BDK41" s="77"/>
      <c r="BDL41" s="77"/>
      <c r="BDM41" s="77"/>
      <c r="BDN41" s="77"/>
      <c r="BDO41" s="77"/>
      <c r="BDP41" s="77"/>
      <c r="BDQ41" s="77"/>
      <c r="BDR41" s="77"/>
      <c r="BDS41" s="77"/>
      <c r="BDT41" s="77"/>
      <c r="BDU41" s="77"/>
      <c r="BDV41" s="77"/>
      <c r="BDW41" s="77"/>
      <c r="BDX41" s="77"/>
      <c r="BDY41" s="77"/>
      <c r="BDZ41" s="77"/>
      <c r="BEA41" s="77"/>
      <c r="BEB41" s="77"/>
      <c r="BEC41" s="77"/>
      <c r="BED41" s="77"/>
      <c r="BEE41" s="77"/>
      <c r="BEF41" s="77"/>
      <c r="BEG41" s="77"/>
      <c r="BEH41" s="77"/>
      <c r="BEI41" s="77"/>
      <c r="BEJ41" s="77"/>
      <c r="BEK41" s="77"/>
      <c r="BEL41" s="77"/>
      <c r="BEM41" s="77"/>
      <c r="BEN41" s="77"/>
      <c r="BEO41" s="77"/>
      <c r="BEP41" s="77"/>
      <c r="BEQ41" s="77"/>
      <c r="BER41" s="77"/>
      <c r="BES41" s="77"/>
      <c r="BET41" s="77"/>
      <c r="BEU41" s="77"/>
      <c r="BEV41" s="77"/>
      <c r="BEW41" s="77"/>
      <c r="BEX41" s="77"/>
      <c r="BEY41" s="77"/>
      <c r="BEZ41" s="77"/>
      <c r="BFA41" s="77"/>
      <c r="BFB41" s="77"/>
      <c r="BFC41" s="77"/>
      <c r="BFD41" s="77"/>
      <c r="BFE41" s="77"/>
      <c r="BFF41" s="77"/>
      <c r="BFG41" s="77"/>
      <c r="BFH41" s="77"/>
      <c r="BFI41" s="77"/>
      <c r="BFJ41" s="77"/>
      <c r="BFK41" s="77"/>
      <c r="BFL41" s="77"/>
      <c r="BFM41" s="77"/>
      <c r="BFN41" s="77"/>
      <c r="BFO41" s="77"/>
      <c r="BFP41" s="77"/>
      <c r="BFQ41" s="77"/>
      <c r="BFR41" s="77"/>
      <c r="BFS41" s="77"/>
      <c r="BFT41" s="77"/>
      <c r="BFU41" s="77"/>
      <c r="BFV41" s="77"/>
      <c r="BFW41" s="77"/>
      <c r="BFX41" s="77"/>
      <c r="BFY41" s="77"/>
      <c r="BFZ41" s="77"/>
      <c r="BGA41" s="77"/>
      <c r="BGB41" s="77"/>
      <c r="BGC41" s="77"/>
      <c r="BGD41" s="77"/>
      <c r="BGE41" s="77"/>
      <c r="BGF41" s="77"/>
      <c r="BGG41" s="77"/>
      <c r="BGH41" s="77"/>
      <c r="BGI41" s="77"/>
      <c r="BGJ41" s="77"/>
      <c r="BGK41" s="77"/>
      <c r="BGL41" s="77"/>
      <c r="BGM41" s="77"/>
      <c r="BGN41" s="77"/>
      <c r="BGO41" s="77"/>
      <c r="BGP41" s="77"/>
      <c r="BGQ41" s="77"/>
      <c r="BGR41" s="77"/>
      <c r="BGS41" s="77"/>
      <c r="BGT41" s="77"/>
      <c r="BGU41" s="77"/>
      <c r="BGV41" s="77"/>
      <c r="BGW41" s="77"/>
      <c r="BGX41" s="77"/>
      <c r="BGY41" s="77"/>
      <c r="BGZ41" s="77"/>
      <c r="BHA41" s="77"/>
      <c r="BHB41" s="77"/>
      <c r="BHC41" s="77"/>
      <c r="BHD41" s="77"/>
      <c r="BHE41" s="77"/>
      <c r="BHF41" s="77"/>
      <c r="BHG41" s="77"/>
      <c r="BHH41" s="77"/>
      <c r="BHI41" s="77"/>
      <c r="BHJ41" s="77"/>
      <c r="BHK41" s="77"/>
      <c r="BHL41" s="77"/>
      <c r="BHM41" s="77"/>
      <c r="BHN41" s="77"/>
      <c r="BHO41" s="77"/>
      <c r="BHP41" s="77"/>
      <c r="BHQ41" s="77"/>
      <c r="BHR41" s="77"/>
      <c r="BHS41" s="77"/>
      <c r="BHT41" s="77"/>
      <c r="BHU41" s="77"/>
      <c r="BHV41" s="77"/>
      <c r="BHW41" s="77"/>
      <c r="BHX41" s="77"/>
      <c r="BHY41" s="77"/>
      <c r="BHZ41" s="77"/>
      <c r="BIA41" s="77"/>
      <c r="BIB41" s="77"/>
      <c r="BIC41" s="77"/>
      <c r="BID41" s="77"/>
      <c r="BIE41" s="77"/>
      <c r="BIF41" s="77"/>
      <c r="BIG41" s="77"/>
      <c r="BIH41" s="77"/>
      <c r="BII41" s="77"/>
      <c r="BIJ41" s="77"/>
      <c r="BIK41" s="77"/>
      <c r="BIL41" s="77"/>
      <c r="BIM41" s="77"/>
      <c r="BIN41" s="77"/>
      <c r="BIO41" s="77"/>
      <c r="BIP41" s="77"/>
      <c r="BIQ41" s="77"/>
      <c r="BIR41" s="77"/>
      <c r="BIS41" s="77"/>
      <c r="BIT41" s="77"/>
      <c r="BIU41" s="77"/>
      <c r="BIV41" s="77"/>
      <c r="BIW41" s="77"/>
      <c r="BIX41" s="77"/>
      <c r="BIY41" s="77"/>
      <c r="BIZ41" s="77"/>
      <c r="BJA41" s="77"/>
      <c r="BJB41" s="77"/>
      <c r="BJC41" s="77"/>
      <c r="BJD41" s="77"/>
      <c r="BJE41" s="77"/>
      <c r="BJF41" s="77"/>
      <c r="BJG41" s="77"/>
      <c r="BJH41" s="77"/>
      <c r="BJI41" s="77"/>
      <c r="BJJ41" s="77"/>
      <c r="BJK41" s="77"/>
      <c r="BJL41" s="77"/>
      <c r="BJM41" s="77"/>
      <c r="BJN41" s="77"/>
      <c r="BJO41" s="77"/>
      <c r="BJP41" s="77"/>
      <c r="BJQ41" s="77"/>
      <c r="BJR41" s="77"/>
      <c r="BJS41" s="77"/>
      <c r="BJT41" s="77"/>
      <c r="BJU41" s="77"/>
      <c r="BJV41" s="77"/>
      <c r="BJW41" s="77"/>
      <c r="BJX41" s="77"/>
      <c r="BJY41" s="77"/>
      <c r="BJZ41" s="77"/>
      <c r="BKA41" s="77"/>
      <c r="BKB41" s="77"/>
      <c r="BKC41" s="77"/>
      <c r="BKD41" s="77"/>
      <c r="BKE41" s="77"/>
      <c r="BKF41" s="77"/>
      <c r="BKG41" s="77"/>
      <c r="BKH41" s="77"/>
      <c r="BKI41" s="77"/>
      <c r="BKJ41" s="77"/>
      <c r="BKK41" s="77"/>
      <c r="BKL41" s="77"/>
      <c r="BKM41" s="77"/>
      <c r="BKN41" s="77"/>
      <c r="BKO41" s="77"/>
      <c r="BKP41" s="77"/>
      <c r="BKQ41" s="77"/>
      <c r="BKR41" s="77"/>
      <c r="BKS41" s="77"/>
      <c r="BKT41" s="77"/>
      <c r="BKU41" s="77"/>
      <c r="BKV41" s="77"/>
      <c r="BKW41" s="77"/>
      <c r="BKX41" s="77"/>
      <c r="BKY41" s="77"/>
      <c r="BKZ41" s="77"/>
      <c r="BLA41" s="77"/>
      <c r="BLB41" s="77"/>
      <c r="BLC41" s="77"/>
      <c r="BLD41" s="77"/>
      <c r="BLE41" s="77"/>
      <c r="BLF41" s="77"/>
      <c r="BLG41" s="77"/>
      <c r="BLH41" s="77"/>
      <c r="BLI41" s="77"/>
      <c r="BLJ41" s="77"/>
      <c r="BLK41" s="77"/>
      <c r="BLL41" s="77"/>
      <c r="BLM41" s="77"/>
      <c r="BLN41" s="77"/>
      <c r="BLO41" s="77"/>
      <c r="BLP41" s="77"/>
      <c r="BLQ41" s="77"/>
      <c r="BLR41" s="77"/>
      <c r="BLS41" s="77"/>
      <c r="BLT41" s="77"/>
      <c r="BLU41" s="77"/>
      <c r="BLV41" s="77"/>
      <c r="BLW41" s="77"/>
      <c r="BLX41" s="77"/>
      <c r="BLY41" s="77"/>
      <c r="BLZ41" s="77"/>
      <c r="BMA41" s="77"/>
      <c r="BMB41" s="77"/>
      <c r="BMC41" s="77"/>
      <c r="BMD41" s="77"/>
      <c r="BME41" s="77"/>
      <c r="BMF41" s="77"/>
      <c r="BMG41" s="77"/>
      <c r="BMH41" s="77"/>
      <c r="BMI41" s="77"/>
      <c r="BMJ41" s="77"/>
      <c r="BMK41" s="77"/>
      <c r="BML41" s="77"/>
      <c r="BMM41" s="77"/>
      <c r="BMN41" s="77"/>
      <c r="BMO41" s="77"/>
      <c r="BMP41" s="77"/>
      <c r="BMQ41" s="77"/>
      <c r="BMR41" s="77"/>
      <c r="BMS41" s="77"/>
      <c r="BMT41" s="77"/>
      <c r="BMU41" s="77"/>
      <c r="BMV41" s="77"/>
      <c r="BMW41" s="77"/>
      <c r="BMX41" s="77"/>
      <c r="BMY41" s="77"/>
      <c r="BMZ41" s="77"/>
      <c r="BNA41" s="77"/>
      <c r="BNB41" s="77"/>
      <c r="BNC41" s="77"/>
      <c r="BND41" s="77"/>
      <c r="BNE41" s="77"/>
      <c r="BNF41" s="77"/>
      <c r="BNG41" s="77"/>
      <c r="BNH41" s="77"/>
      <c r="BNI41" s="77"/>
      <c r="BNJ41" s="77"/>
      <c r="BNK41" s="77"/>
      <c r="BNL41" s="77"/>
      <c r="BNM41" s="77"/>
      <c r="BNN41" s="77"/>
      <c r="BNO41" s="77"/>
      <c r="BNP41" s="77"/>
      <c r="BNQ41" s="77"/>
      <c r="BNR41" s="77"/>
      <c r="BNS41" s="77"/>
      <c r="BNT41" s="77"/>
      <c r="BNU41" s="77"/>
      <c r="BNV41" s="77"/>
      <c r="BNW41" s="77"/>
      <c r="BNX41" s="77"/>
      <c r="BNY41" s="77"/>
      <c r="BNZ41" s="77"/>
      <c r="BOA41" s="77"/>
      <c r="BOB41" s="77"/>
      <c r="BOC41" s="77"/>
      <c r="BOD41" s="77"/>
      <c r="BOE41" s="77"/>
      <c r="BOF41" s="77"/>
      <c r="BOG41" s="77"/>
      <c r="BOH41" s="77"/>
      <c r="BOI41" s="77"/>
      <c r="BOJ41" s="77"/>
      <c r="BOK41" s="77"/>
      <c r="BOL41" s="77"/>
      <c r="BOM41" s="77"/>
      <c r="BON41" s="77"/>
      <c r="BOO41" s="77"/>
      <c r="BOP41" s="77"/>
      <c r="BOQ41" s="77"/>
      <c r="BOR41" s="77"/>
      <c r="BOS41" s="77"/>
      <c r="BOT41" s="77"/>
      <c r="BOU41" s="77"/>
      <c r="BOV41" s="77"/>
      <c r="BOW41" s="77"/>
      <c r="BOX41" s="77"/>
      <c r="BOY41" s="77"/>
      <c r="BOZ41" s="77"/>
      <c r="BPA41" s="77"/>
      <c r="BPB41" s="77"/>
      <c r="BPC41" s="77"/>
      <c r="BPD41" s="77"/>
      <c r="BPE41" s="77"/>
      <c r="BPF41" s="77"/>
      <c r="BPG41" s="77"/>
      <c r="BPH41" s="77"/>
      <c r="BPI41" s="77"/>
      <c r="BPJ41" s="77"/>
      <c r="BPK41" s="77"/>
      <c r="BPL41" s="77"/>
      <c r="BPM41" s="77"/>
      <c r="BPN41" s="77"/>
      <c r="BPO41" s="77"/>
      <c r="BPP41" s="77"/>
      <c r="BPQ41" s="77"/>
      <c r="BPR41" s="77"/>
      <c r="BPS41" s="77"/>
      <c r="BPT41" s="77"/>
      <c r="BPU41" s="77"/>
      <c r="BPV41" s="77"/>
      <c r="BPW41" s="77"/>
      <c r="BPX41" s="77"/>
      <c r="BPY41" s="77"/>
      <c r="BPZ41" s="77"/>
      <c r="BQA41" s="77"/>
      <c r="BQB41" s="77"/>
      <c r="BQC41" s="77"/>
      <c r="BQD41" s="77"/>
      <c r="BQE41" s="77"/>
      <c r="BQF41" s="77"/>
      <c r="BQG41" s="77"/>
      <c r="BQH41" s="77"/>
      <c r="BQI41" s="77"/>
      <c r="BQJ41" s="77"/>
      <c r="BQK41" s="77"/>
      <c r="BQL41" s="77"/>
      <c r="BQM41" s="77"/>
      <c r="BQN41" s="77"/>
      <c r="BQO41" s="77"/>
      <c r="BQP41" s="77"/>
      <c r="BQQ41" s="77"/>
      <c r="BQR41" s="77"/>
      <c r="BQS41" s="77"/>
      <c r="BQT41" s="77"/>
      <c r="BQU41" s="77"/>
      <c r="BQV41" s="77"/>
      <c r="BQW41" s="77"/>
      <c r="BQX41" s="77"/>
      <c r="BQY41" s="77"/>
      <c r="BQZ41" s="77"/>
      <c r="BRA41" s="77"/>
      <c r="BRB41" s="77"/>
      <c r="BRC41" s="77"/>
      <c r="BRD41" s="77"/>
      <c r="BRE41" s="77"/>
      <c r="BRF41" s="77"/>
      <c r="BRG41" s="77"/>
      <c r="BRH41" s="77"/>
      <c r="BRI41" s="77"/>
      <c r="BRJ41" s="77"/>
      <c r="BRK41" s="77"/>
      <c r="BRL41" s="77"/>
      <c r="BRM41" s="77"/>
      <c r="BRN41" s="77"/>
      <c r="BRO41" s="77"/>
      <c r="BRP41" s="77"/>
      <c r="BRQ41" s="77"/>
      <c r="BRR41" s="77"/>
      <c r="BRS41" s="77"/>
      <c r="BRT41" s="77"/>
      <c r="BRU41" s="77"/>
      <c r="BRV41" s="77"/>
      <c r="BRW41" s="77"/>
      <c r="BRX41" s="77"/>
      <c r="BRY41" s="77"/>
      <c r="BRZ41" s="77"/>
      <c r="BSA41" s="77"/>
      <c r="BSB41" s="77"/>
      <c r="BSC41" s="77"/>
      <c r="BSD41" s="77"/>
      <c r="BSE41" s="77"/>
      <c r="BSF41" s="77"/>
      <c r="BSG41" s="77"/>
      <c r="BSH41" s="77"/>
      <c r="BSI41" s="77"/>
      <c r="BSJ41" s="77"/>
      <c r="BSK41" s="77"/>
      <c r="BSL41" s="77"/>
      <c r="BSM41" s="77"/>
      <c r="BSN41" s="77"/>
      <c r="BSO41" s="77"/>
      <c r="BSP41" s="77"/>
      <c r="BSQ41" s="77"/>
      <c r="BSR41" s="77"/>
      <c r="BSS41" s="77"/>
      <c r="BST41" s="77"/>
      <c r="BSU41" s="77"/>
      <c r="BSV41" s="77"/>
      <c r="BSW41" s="77"/>
      <c r="BSX41" s="77"/>
      <c r="BSY41" s="77"/>
      <c r="BSZ41" s="77"/>
      <c r="BTA41" s="77"/>
      <c r="BTB41" s="77"/>
      <c r="BTC41" s="77"/>
      <c r="BTD41" s="77"/>
      <c r="BTE41" s="77"/>
      <c r="BTF41" s="77"/>
      <c r="BTG41" s="77"/>
      <c r="BTH41" s="77"/>
      <c r="BTI41" s="77"/>
      <c r="BTJ41" s="77"/>
      <c r="BTK41" s="77"/>
      <c r="BTL41" s="77"/>
      <c r="BTM41" s="77"/>
      <c r="BTN41" s="77"/>
      <c r="BTO41" s="77"/>
      <c r="BTP41" s="77"/>
      <c r="BTQ41" s="77"/>
      <c r="BTR41" s="77"/>
      <c r="BTS41" s="77"/>
      <c r="BTT41" s="77"/>
      <c r="BTU41" s="77"/>
      <c r="BTV41" s="77"/>
      <c r="BTW41" s="77"/>
      <c r="BTX41" s="77"/>
      <c r="BTY41" s="77"/>
      <c r="BTZ41" s="77"/>
      <c r="BUA41" s="77"/>
      <c r="BUB41" s="77"/>
      <c r="BUC41" s="77"/>
      <c r="BUD41" s="77"/>
      <c r="BUE41" s="77"/>
      <c r="BUF41" s="77"/>
      <c r="BUG41" s="77"/>
      <c r="BUH41" s="77"/>
      <c r="BUI41" s="77"/>
      <c r="BUJ41" s="77"/>
      <c r="BUK41" s="77"/>
      <c r="BUL41" s="77"/>
      <c r="BUM41" s="77"/>
      <c r="BUN41" s="77"/>
      <c r="BUO41" s="77"/>
      <c r="BUP41" s="77"/>
      <c r="BUQ41" s="77"/>
      <c r="BUR41" s="77"/>
      <c r="BUS41" s="77"/>
      <c r="BUT41" s="77"/>
      <c r="BUU41" s="77"/>
      <c r="BUV41" s="77"/>
      <c r="BUW41" s="77"/>
      <c r="BUX41" s="77"/>
      <c r="BUY41" s="77"/>
      <c r="BUZ41" s="77"/>
      <c r="BVA41" s="77"/>
      <c r="BVB41" s="77"/>
      <c r="BVC41" s="77"/>
      <c r="BVD41" s="77"/>
      <c r="BVE41" s="77"/>
      <c r="BVF41" s="77"/>
      <c r="BVG41" s="77"/>
      <c r="BVH41" s="77"/>
      <c r="BVI41" s="77"/>
      <c r="BVJ41" s="77"/>
      <c r="BVK41" s="77"/>
      <c r="BVL41" s="77"/>
      <c r="BVM41" s="77"/>
      <c r="BVN41" s="77"/>
      <c r="BVO41" s="77"/>
      <c r="BVP41" s="77"/>
      <c r="BVQ41" s="77"/>
      <c r="BVR41" s="77"/>
      <c r="BVS41" s="77"/>
      <c r="BVT41" s="77"/>
      <c r="BVU41" s="77"/>
      <c r="BVV41" s="77"/>
      <c r="BVW41" s="77"/>
      <c r="BVX41" s="77"/>
      <c r="BVY41" s="77"/>
      <c r="BVZ41" s="77"/>
      <c r="BWA41" s="77"/>
      <c r="BWB41" s="77"/>
      <c r="BWC41" s="77"/>
      <c r="BWD41" s="77"/>
      <c r="BWE41" s="77"/>
      <c r="BWF41" s="77"/>
      <c r="BWG41" s="77"/>
      <c r="BWH41" s="77"/>
      <c r="BWI41" s="77"/>
      <c r="BWJ41" s="77"/>
      <c r="BWK41" s="77"/>
      <c r="BWL41" s="77"/>
      <c r="BWM41" s="77"/>
      <c r="BWN41" s="77"/>
      <c r="BWO41" s="77"/>
      <c r="BWP41" s="77"/>
      <c r="BWQ41" s="77"/>
      <c r="BWR41" s="77"/>
      <c r="BWS41" s="77"/>
      <c r="BWT41" s="77"/>
      <c r="BWU41" s="77"/>
      <c r="BWV41" s="77"/>
      <c r="BWW41" s="77"/>
      <c r="BWX41" s="77"/>
      <c r="BWY41" s="77"/>
      <c r="BWZ41" s="77"/>
      <c r="BXA41" s="77"/>
      <c r="BXB41" s="77"/>
      <c r="BXC41" s="77"/>
      <c r="BXD41" s="77"/>
      <c r="BXE41" s="77"/>
      <c r="BXF41" s="77"/>
      <c r="BXG41" s="77"/>
      <c r="BXH41" s="77"/>
      <c r="BXI41" s="77"/>
      <c r="BXJ41" s="77"/>
      <c r="BXK41" s="77"/>
      <c r="BXL41" s="77"/>
      <c r="BXM41" s="77"/>
      <c r="BXN41" s="77"/>
      <c r="BXO41" s="77"/>
      <c r="BXP41" s="77"/>
      <c r="BXQ41" s="77"/>
      <c r="BXR41" s="77"/>
      <c r="BXS41" s="77"/>
      <c r="BXT41" s="77"/>
      <c r="BXU41" s="77"/>
      <c r="BXV41" s="77"/>
      <c r="BXW41" s="77"/>
      <c r="BXX41" s="77"/>
      <c r="BXY41" s="77"/>
      <c r="BXZ41" s="77"/>
      <c r="BYA41" s="77"/>
      <c r="BYB41" s="77"/>
      <c r="BYC41" s="77"/>
      <c r="BYD41" s="77"/>
      <c r="BYE41" s="77"/>
      <c r="BYF41" s="77"/>
      <c r="BYG41" s="77"/>
      <c r="BYH41" s="77"/>
      <c r="BYI41" s="77"/>
      <c r="BYJ41" s="77"/>
      <c r="BYK41" s="77"/>
      <c r="BYL41" s="77"/>
      <c r="BYM41" s="77"/>
      <c r="BYN41" s="77"/>
      <c r="BYO41" s="77"/>
      <c r="BYP41" s="77"/>
      <c r="BYQ41" s="77"/>
      <c r="BYR41" s="77"/>
      <c r="BYS41" s="77"/>
      <c r="BYT41" s="77"/>
      <c r="BYU41" s="77"/>
      <c r="BYV41" s="77"/>
      <c r="BYW41" s="77"/>
      <c r="BYX41" s="77"/>
      <c r="BYY41" s="77"/>
      <c r="BYZ41" s="77"/>
      <c r="BZA41" s="77"/>
      <c r="BZB41" s="77"/>
      <c r="BZC41" s="77"/>
      <c r="BZD41" s="77"/>
      <c r="BZE41" s="77"/>
      <c r="BZF41" s="77"/>
      <c r="BZG41" s="77"/>
      <c r="BZH41" s="77"/>
      <c r="BZI41" s="77"/>
      <c r="BZJ41" s="77"/>
      <c r="BZK41" s="77"/>
      <c r="BZL41" s="77"/>
      <c r="BZM41" s="77"/>
      <c r="BZN41" s="77"/>
      <c r="BZO41" s="77"/>
      <c r="BZP41" s="77"/>
      <c r="BZQ41" s="77"/>
      <c r="BZR41" s="77"/>
      <c r="BZS41" s="77"/>
      <c r="BZT41" s="77"/>
      <c r="BZU41" s="77"/>
      <c r="BZV41" s="77"/>
      <c r="BZW41" s="77"/>
      <c r="BZX41" s="77"/>
      <c r="BZY41" s="77"/>
      <c r="BZZ41" s="77"/>
      <c r="CAA41" s="77"/>
      <c r="CAB41" s="77"/>
      <c r="CAC41" s="77"/>
      <c r="CAD41" s="77"/>
      <c r="CAE41" s="77"/>
      <c r="CAF41" s="77"/>
      <c r="CAG41" s="77"/>
      <c r="CAH41" s="77"/>
      <c r="CAI41" s="77"/>
      <c r="CAJ41" s="77"/>
      <c r="CAK41" s="77"/>
      <c r="CAL41" s="77"/>
      <c r="CAM41" s="77"/>
      <c r="CAN41" s="77"/>
      <c r="CAO41" s="77"/>
      <c r="CAP41" s="77"/>
      <c r="CAQ41" s="77"/>
      <c r="CAR41" s="77"/>
      <c r="CAS41" s="77"/>
      <c r="CAT41" s="77"/>
      <c r="CAU41" s="77"/>
      <c r="CAV41" s="77"/>
      <c r="CAW41" s="77"/>
      <c r="CAX41" s="77"/>
      <c r="CAY41" s="77"/>
      <c r="CAZ41" s="77"/>
      <c r="CBA41" s="77"/>
      <c r="CBB41" s="77"/>
      <c r="CBC41" s="77"/>
      <c r="CBD41" s="77"/>
      <c r="CBE41" s="77"/>
      <c r="CBF41" s="77"/>
      <c r="CBG41" s="77"/>
      <c r="CBH41" s="77"/>
      <c r="CBI41" s="77"/>
      <c r="CBJ41" s="77"/>
      <c r="CBK41" s="77"/>
      <c r="CBL41" s="77"/>
      <c r="CBM41" s="77"/>
      <c r="CBN41" s="77"/>
      <c r="CBO41" s="77"/>
      <c r="CBP41" s="77"/>
      <c r="CBQ41" s="77"/>
      <c r="CBR41" s="77"/>
      <c r="CBS41" s="77"/>
      <c r="CBT41" s="77"/>
      <c r="CBU41" s="77"/>
      <c r="CBV41" s="77"/>
      <c r="CBW41" s="77"/>
      <c r="CBX41" s="77"/>
      <c r="CBY41" s="77"/>
      <c r="CBZ41" s="77"/>
      <c r="CCA41" s="77"/>
      <c r="CCB41" s="77"/>
      <c r="CCC41" s="77"/>
      <c r="CCD41" s="77"/>
      <c r="CCE41" s="77"/>
      <c r="CCF41" s="77"/>
      <c r="CCG41" s="77"/>
      <c r="CCH41" s="77"/>
      <c r="CCI41" s="77"/>
      <c r="CCJ41" s="77"/>
      <c r="CCK41" s="77"/>
      <c r="CCL41" s="77"/>
      <c r="CCM41" s="77"/>
      <c r="CCN41" s="77"/>
      <c r="CCO41" s="77"/>
      <c r="CCP41" s="77"/>
      <c r="CCQ41" s="77"/>
      <c r="CCR41" s="77"/>
      <c r="CCS41" s="77"/>
      <c r="CCT41" s="77"/>
      <c r="CCU41" s="77"/>
      <c r="CCV41" s="77"/>
      <c r="CCW41" s="77"/>
      <c r="CCX41" s="77"/>
      <c r="CCY41" s="77"/>
      <c r="CCZ41" s="77"/>
      <c r="CDA41" s="77"/>
      <c r="CDB41" s="77"/>
      <c r="CDC41" s="77"/>
      <c r="CDD41" s="77"/>
      <c r="CDE41" s="77"/>
      <c r="CDF41" s="77"/>
      <c r="CDG41" s="77"/>
      <c r="CDH41" s="77"/>
      <c r="CDI41" s="77"/>
      <c r="CDJ41" s="77"/>
      <c r="CDK41" s="77"/>
      <c r="CDL41" s="77"/>
      <c r="CDM41" s="77"/>
      <c r="CDN41" s="77"/>
      <c r="CDO41" s="77"/>
      <c r="CDP41" s="77"/>
      <c r="CDQ41" s="77"/>
      <c r="CDR41" s="77"/>
      <c r="CDS41" s="77"/>
      <c r="CDT41" s="77"/>
      <c r="CDU41" s="77"/>
      <c r="CDV41" s="77"/>
      <c r="CDW41" s="77"/>
      <c r="CDX41" s="77"/>
      <c r="CDY41" s="77"/>
      <c r="CDZ41" s="77"/>
      <c r="CEA41" s="77"/>
      <c r="CEB41" s="77"/>
      <c r="CEC41" s="77"/>
      <c r="CED41" s="77"/>
      <c r="CEE41" s="77"/>
      <c r="CEF41" s="77"/>
      <c r="CEG41" s="77"/>
      <c r="CEH41" s="77"/>
      <c r="CEI41" s="77"/>
      <c r="CEJ41" s="77"/>
      <c r="CEK41" s="77"/>
      <c r="CEL41" s="77"/>
      <c r="CEM41" s="77"/>
      <c r="CEN41" s="77"/>
      <c r="CEO41" s="77"/>
      <c r="CEP41" s="77"/>
      <c r="CEQ41" s="77"/>
      <c r="CER41" s="77"/>
      <c r="CES41" s="77"/>
      <c r="CET41" s="77"/>
      <c r="CEU41" s="77"/>
      <c r="CEV41" s="77"/>
      <c r="CEW41" s="77"/>
      <c r="CEX41" s="77"/>
      <c r="CEY41" s="77"/>
      <c r="CEZ41" s="77"/>
      <c r="CFA41" s="77"/>
      <c r="CFB41" s="77"/>
      <c r="CFC41" s="77"/>
      <c r="CFD41" s="77"/>
      <c r="CFE41" s="77"/>
      <c r="CFF41" s="77"/>
      <c r="CFG41" s="77"/>
      <c r="CFH41" s="77"/>
      <c r="CFI41" s="77"/>
      <c r="CFJ41" s="77"/>
      <c r="CFK41" s="77"/>
      <c r="CFL41" s="77"/>
      <c r="CFM41" s="77"/>
      <c r="CFN41" s="77"/>
      <c r="CFO41" s="77"/>
      <c r="CFP41" s="77"/>
      <c r="CFQ41" s="77"/>
      <c r="CFR41" s="77"/>
      <c r="CFS41" s="77"/>
      <c r="CFT41" s="77"/>
      <c r="CFU41" s="77"/>
      <c r="CFV41" s="77"/>
      <c r="CFW41" s="77"/>
      <c r="CFX41" s="77"/>
      <c r="CFY41" s="77"/>
      <c r="CFZ41" s="77"/>
      <c r="CGA41" s="77"/>
      <c r="CGB41" s="77"/>
      <c r="CGC41" s="77"/>
      <c r="CGD41" s="77"/>
      <c r="CGE41" s="77"/>
      <c r="CGF41" s="77"/>
      <c r="CGG41" s="77"/>
      <c r="CGH41" s="77"/>
      <c r="CGI41" s="77"/>
      <c r="CGJ41" s="77"/>
      <c r="CGK41" s="77"/>
      <c r="CGL41" s="77"/>
      <c r="CGM41" s="77"/>
      <c r="CGN41" s="77"/>
      <c r="CGO41" s="77"/>
      <c r="CGP41" s="77"/>
      <c r="CGQ41" s="77"/>
      <c r="CGR41" s="77"/>
      <c r="CGS41" s="77"/>
      <c r="CGT41" s="77"/>
      <c r="CGU41" s="77"/>
      <c r="CGV41" s="77"/>
      <c r="CGW41" s="77"/>
      <c r="CGX41" s="77"/>
      <c r="CGY41" s="77"/>
      <c r="CGZ41" s="77"/>
      <c r="CHA41" s="77"/>
      <c r="CHB41" s="77"/>
      <c r="CHC41" s="77"/>
      <c r="CHD41" s="77"/>
      <c r="CHE41" s="77"/>
      <c r="CHF41" s="77"/>
      <c r="CHG41" s="77"/>
      <c r="CHH41" s="77"/>
      <c r="CHI41" s="77"/>
      <c r="CHJ41" s="77"/>
      <c r="CHK41" s="77"/>
      <c r="CHL41" s="77"/>
      <c r="CHM41" s="77"/>
      <c r="CHN41" s="77"/>
      <c r="CHO41" s="77"/>
      <c r="CHP41" s="77"/>
      <c r="CHQ41" s="77"/>
      <c r="CHR41" s="77"/>
      <c r="CHS41" s="77"/>
      <c r="CHT41" s="77"/>
      <c r="CHU41" s="77"/>
      <c r="CHV41" s="77"/>
      <c r="CHW41" s="77"/>
      <c r="CHX41" s="77"/>
      <c r="CHY41" s="77"/>
      <c r="CHZ41" s="77"/>
      <c r="CIA41" s="77"/>
      <c r="CIB41" s="77"/>
      <c r="CIC41" s="77"/>
      <c r="CID41" s="77"/>
      <c r="CIE41" s="77"/>
      <c r="CIF41" s="77"/>
      <c r="CIG41" s="77"/>
      <c r="CIH41" s="77"/>
      <c r="CII41" s="77"/>
      <c r="CIJ41" s="77"/>
      <c r="CIK41" s="77"/>
      <c r="CIL41" s="77"/>
      <c r="CIM41" s="77"/>
      <c r="CIN41" s="77"/>
      <c r="CIO41" s="77"/>
      <c r="CIP41" s="77"/>
      <c r="CIQ41" s="77"/>
      <c r="CIR41" s="77"/>
      <c r="CIS41" s="77"/>
      <c r="CIT41" s="77"/>
      <c r="CIU41" s="77"/>
      <c r="CIV41" s="77"/>
      <c r="CIW41" s="77"/>
      <c r="CIX41" s="77"/>
      <c r="CIY41" s="77"/>
      <c r="CIZ41" s="77"/>
      <c r="CJA41" s="77"/>
      <c r="CJB41" s="77"/>
      <c r="CJC41" s="77"/>
      <c r="CJD41" s="77"/>
      <c r="CJE41" s="77"/>
      <c r="CJF41" s="77"/>
      <c r="CJG41" s="77"/>
      <c r="CJH41" s="77"/>
      <c r="CJI41" s="77"/>
      <c r="CJJ41" s="77"/>
      <c r="CJK41" s="77"/>
      <c r="CJL41" s="77"/>
      <c r="CJM41" s="77"/>
      <c r="CJN41" s="77"/>
      <c r="CJO41" s="77"/>
      <c r="CJP41" s="77"/>
      <c r="CJQ41" s="77"/>
      <c r="CJR41" s="77"/>
      <c r="CJS41" s="77"/>
      <c r="CJT41" s="77"/>
      <c r="CJU41" s="77"/>
      <c r="CJV41" s="77"/>
      <c r="CJW41" s="77"/>
      <c r="CJX41" s="77"/>
      <c r="CJY41" s="77"/>
      <c r="CJZ41" s="77"/>
      <c r="CKA41" s="77"/>
      <c r="CKB41" s="77"/>
      <c r="CKC41" s="77"/>
      <c r="CKD41" s="77"/>
      <c r="CKE41" s="77"/>
      <c r="CKF41" s="77"/>
      <c r="CKG41" s="77"/>
      <c r="CKH41" s="77"/>
      <c r="CKI41" s="77"/>
      <c r="CKJ41" s="77"/>
      <c r="CKK41" s="77"/>
      <c r="CKL41" s="77"/>
      <c r="CKM41" s="77"/>
      <c r="CKN41" s="77"/>
      <c r="CKO41" s="77"/>
      <c r="CKP41" s="77"/>
      <c r="CKQ41" s="77"/>
      <c r="CKR41" s="77"/>
      <c r="CKS41" s="77"/>
      <c r="CKT41" s="77"/>
      <c r="CKU41" s="77"/>
      <c r="CKV41" s="77"/>
      <c r="CKW41" s="77"/>
      <c r="CKX41" s="77"/>
      <c r="CKY41" s="77"/>
      <c r="CKZ41" s="77"/>
      <c r="CLA41" s="77"/>
      <c r="CLB41" s="77"/>
      <c r="CLC41" s="77"/>
      <c r="CLD41" s="77"/>
      <c r="CLE41" s="77"/>
      <c r="CLF41" s="77"/>
      <c r="CLG41" s="77"/>
      <c r="CLH41" s="77"/>
      <c r="CLI41" s="77"/>
      <c r="CLJ41" s="77"/>
      <c r="CLK41" s="77"/>
      <c r="CLL41" s="77"/>
      <c r="CLM41" s="77"/>
      <c r="CLN41" s="77"/>
      <c r="CLO41" s="77"/>
      <c r="CLP41" s="77"/>
      <c r="CLQ41" s="77"/>
      <c r="CLR41" s="77"/>
      <c r="CLS41" s="77"/>
      <c r="CLT41" s="77"/>
      <c r="CLU41" s="77"/>
      <c r="CLV41" s="77"/>
      <c r="CLW41" s="77"/>
      <c r="CLX41" s="77"/>
      <c r="CLY41" s="77"/>
      <c r="CLZ41" s="77"/>
      <c r="CMA41" s="77"/>
      <c r="CMB41" s="77"/>
      <c r="CMC41" s="77"/>
      <c r="CMD41" s="77"/>
      <c r="CME41" s="77"/>
      <c r="CMF41" s="77"/>
      <c r="CMG41" s="77"/>
      <c r="CMH41" s="77"/>
      <c r="CMI41" s="77"/>
      <c r="CMJ41" s="77"/>
      <c r="CMK41" s="77"/>
      <c r="CML41" s="77"/>
      <c r="CMM41" s="77"/>
      <c r="CMN41" s="77"/>
      <c r="CMO41" s="77"/>
      <c r="CMP41" s="77"/>
      <c r="CMQ41" s="77"/>
      <c r="CMR41" s="77"/>
      <c r="CMS41" s="77"/>
      <c r="CMT41" s="77"/>
      <c r="CMU41" s="77"/>
      <c r="CMV41" s="77"/>
      <c r="CMW41" s="77"/>
      <c r="CMX41" s="77"/>
      <c r="CMY41" s="77"/>
      <c r="CMZ41" s="77"/>
      <c r="CNA41" s="77"/>
      <c r="CNB41" s="77"/>
      <c r="CNC41" s="77"/>
      <c r="CND41" s="77"/>
      <c r="CNE41" s="77"/>
      <c r="CNF41" s="77"/>
      <c r="CNG41" s="77"/>
      <c r="CNH41" s="77"/>
      <c r="CNI41" s="77"/>
      <c r="CNJ41" s="77"/>
      <c r="CNK41" s="77"/>
      <c r="CNL41" s="77"/>
      <c r="CNM41" s="77"/>
      <c r="CNN41" s="77"/>
      <c r="CNO41" s="77"/>
      <c r="CNP41" s="77"/>
      <c r="CNQ41" s="77"/>
      <c r="CNR41" s="77"/>
      <c r="CNS41" s="77"/>
      <c r="CNT41" s="77"/>
      <c r="CNU41" s="77"/>
      <c r="CNV41" s="77"/>
      <c r="CNW41" s="77"/>
      <c r="CNX41" s="77"/>
      <c r="CNY41" s="77"/>
      <c r="CNZ41" s="77"/>
      <c r="COA41" s="77"/>
      <c r="COB41" s="77"/>
      <c r="COC41" s="77"/>
      <c r="COD41" s="77"/>
      <c r="COE41" s="77"/>
      <c r="COF41" s="77"/>
      <c r="COG41" s="77"/>
      <c r="COH41" s="77"/>
      <c r="COI41" s="77"/>
      <c r="COJ41" s="77"/>
      <c r="COK41" s="77"/>
      <c r="COL41" s="77"/>
      <c r="COM41" s="77"/>
      <c r="CON41" s="77"/>
      <c r="COO41" s="77"/>
      <c r="COP41" s="77"/>
      <c r="COQ41" s="77"/>
      <c r="COR41" s="77"/>
      <c r="COS41" s="77"/>
      <c r="COT41" s="77"/>
      <c r="COU41" s="77"/>
      <c r="COV41" s="77"/>
      <c r="COW41" s="77"/>
      <c r="COX41" s="77"/>
      <c r="COY41" s="77"/>
      <c r="COZ41" s="77"/>
      <c r="CPA41" s="77"/>
      <c r="CPB41" s="77"/>
      <c r="CPC41" s="77"/>
      <c r="CPD41" s="77"/>
      <c r="CPE41" s="77"/>
      <c r="CPF41" s="77"/>
      <c r="CPG41" s="77"/>
      <c r="CPH41" s="77"/>
      <c r="CPI41" s="77"/>
      <c r="CPJ41" s="77"/>
      <c r="CPK41" s="77"/>
      <c r="CPL41" s="77"/>
      <c r="CPM41" s="77"/>
      <c r="CPN41" s="77"/>
      <c r="CPO41" s="77"/>
      <c r="CPP41" s="77"/>
      <c r="CPQ41" s="77"/>
      <c r="CPR41" s="77"/>
      <c r="CPS41" s="77"/>
      <c r="CPT41" s="77"/>
      <c r="CPU41" s="77"/>
      <c r="CPV41" s="77"/>
      <c r="CPW41" s="77"/>
      <c r="CPX41" s="77"/>
      <c r="CPY41" s="77"/>
      <c r="CPZ41" s="77"/>
      <c r="CQA41" s="77"/>
      <c r="CQB41" s="77"/>
      <c r="CQC41" s="77"/>
      <c r="CQD41" s="77"/>
      <c r="CQE41" s="77"/>
      <c r="CQF41" s="77"/>
      <c r="CQG41" s="77"/>
      <c r="CQH41" s="77"/>
      <c r="CQI41" s="77"/>
      <c r="CQJ41" s="77"/>
      <c r="CQK41" s="77"/>
      <c r="CQL41" s="77"/>
      <c r="CQM41" s="77"/>
      <c r="CQN41" s="77"/>
      <c r="CQO41" s="77"/>
      <c r="CQP41" s="77"/>
      <c r="CQQ41" s="77"/>
      <c r="CQR41" s="77"/>
      <c r="CQS41" s="77"/>
      <c r="CQT41" s="77"/>
      <c r="CQU41" s="77"/>
      <c r="CQV41" s="77"/>
      <c r="CQW41" s="77"/>
      <c r="CQX41" s="77"/>
      <c r="CQY41" s="77"/>
      <c r="CQZ41" s="77"/>
      <c r="CRA41" s="77"/>
      <c r="CRB41" s="77"/>
      <c r="CRC41" s="77"/>
      <c r="CRD41" s="77"/>
      <c r="CRE41" s="77"/>
      <c r="CRF41" s="77"/>
      <c r="CRG41" s="77"/>
      <c r="CRH41" s="77"/>
      <c r="CRI41" s="77"/>
      <c r="CRJ41" s="77"/>
      <c r="CRK41" s="77"/>
      <c r="CRL41" s="77"/>
      <c r="CRM41" s="77"/>
      <c r="CRN41" s="77"/>
      <c r="CRO41" s="77"/>
      <c r="CRP41" s="77"/>
      <c r="CRQ41" s="77"/>
      <c r="CRR41" s="77"/>
      <c r="CRS41" s="77"/>
      <c r="CRT41" s="77"/>
      <c r="CRU41" s="77"/>
      <c r="CRV41" s="77"/>
      <c r="CRW41" s="77"/>
      <c r="CRX41" s="77"/>
      <c r="CRY41" s="77"/>
      <c r="CRZ41" s="77"/>
      <c r="CSA41" s="77"/>
      <c r="CSB41" s="77"/>
      <c r="CSC41" s="77"/>
      <c r="CSD41" s="77"/>
      <c r="CSE41" s="77"/>
      <c r="CSF41" s="77"/>
      <c r="CSG41" s="77"/>
      <c r="CSH41" s="77"/>
      <c r="CSI41" s="77"/>
      <c r="CSJ41" s="77"/>
      <c r="CSK41" s="77"/>
      <c r="CSL41" s="77"/>
      <c r="CSM41" s="77"/>
      <c r="CSN41" s="77"/>
      <c r="CSO41" s="77"/>
      <c r="CSP41" s="77"/>
      <c r="CSQ41" s="77"/>
      <c r="CSR41" s="77"/>
      <c r="CSS41" s="77"/>
      <c r="CST41" s="77"/>
      <c r="CSU41" s="77"/>
      <c r="CSV41" s="77"/>
      <c r="CSW41" s="77"/>
      <c r="CSX41" s="77"/>
      <c r="CSY41" s="77"/>
      <c r="CSZ41" s="77"/>
      <c r="CTA41" s="77"/>
      <c r="CTB41" s="77"/>
      <c r="CTC41" s="77"/>
      <c r="CTD41" s="77"/>
      <c r="CTE41" s="77"/>
      <c r="CTF41" s="77"/>
      <c r="CTG41" s="77"/>
      <c r="CTH41" s="77"/>
      <c r="CTI41" s="77"/>
      <c r="CTJ41" s="77"/>
      <c r="CTK41" s="77"/>
      <c r="CTL41" s="77"/>
      <c r="CTM41" s="77"/>
      <c r="CTN41" s="77"/>
      <c r="CTO41" s="77"/>
      <c r="CTP41" s="77"/>
      <c r="CTQ41" s="77"/>
      <c r="CTR41" s="77"/>
      <c r="CTS41" s="77"/>
      <c r="CTT41" s="77"/>
      <c r="CTU41" s="77"/>
      <c r="CTV41" s="77"/>
      <c r="CTW41" s="77"/>
      <c r="CTX41" s="77"/>
      <c r="CTY41" s="77"/>
      <c r="CTZ41" s="77"/>
      <c r="CUA41" s="77"/>
      <c r="CUB41" s="77"/>
      <c r="CUC41" s="77"/>
      <c r="CUD41" s="77"/>
      <c r="CUE41" s="77"/>
      <c r="CUF41" s="77"/>
      <c r="CUG41" s="77"/>
      <c r="CUH41" s="77"/>
      <c r="CUI41" s="77"/>
      <c r="CUJ41" s="77"/>
      <c r="CUK41" s="77"/>
      <c r="CUL41" s="77"/>
      <c r="CUM41" s="77"/>
      <c r="CUN41" s="77"/>
      <c r="CUO41" s="77"/>
      <c r="CUP41" s="77"/>
      <c r="CUQ41" s="77"/>
      <c r="CUR41" s="77"/>
      <c r="CUS41" s="77"/>
      <c r="CUT41" s="77"/>
      <c r="CUU41" s="77"/>
      <c r="CUV41" s="77"/>
      <c r="CUW41" s="77"/>
      <c r="CUX41" s="77"/>
      <c r="CUY41" s="77"/>
      <c r="CUZ41" s="77"/>
      <c r="CVA41" s="77"/>
      <c r="CVB41" s="77"/>
      <c r="CVC41" s="77"/>
      <c r="CVD41" s="77"/>
      <c r="CVE41" s="77"/>
      <c r="CVF41" s="77"/>
      <c r="CVG41" s="77"/>
      <c r="CVH41" s="77"/>
      <c r="CVI41" s="77"/>
      <c r="CVJ41" s="77"/>
      <c r="CVK41" s="77"/>
      <c r="CVL41" s="77"/>
      <c r="CVM41" s="77"/>
      <c r="CVN41" s="77"/>
      <c r="CVO41" s="77"/>
      <c r="CVP41" s="77"/>
      <c r="CVQ41" s="77"/>
      <c r="CVR41" s="77"/>
      <c r="CVS41" s="77"/>
      <c r="CVT41" s="77"/>
      <c r="CVU41" s="77"/>
      <c r="CVV41" s="77"/>
      <c r="CVW41" s="77"/>
      <c r="CVX41" s="77"/>
      <c r="CVY41" s="77"/>
      <c r="CVZ41" s="77"/>
      <c r="CWA41" s="77"/>
      <c r="CWB41" s="77"/>
      <c r="CWC41" s="77"/>
      <c r="CWD41" s="77"/>
      <c r="CWE41" s="77"/>
      <c r="CWF41" s="77"/>
      <c r="CWG41" s="77"/>
      <c r="CWH41" s="77"/>
      <c r="CWI41" s="77"/>
      <c r="CWJ41" s="77"/>
      <c r="CWK41" s="77"/>
      <c r="CWL41" s="77"/>
      <c r="CWM41" s="77"/>
      <c r="CWN41" s="77"/>
      <c r="CWO41" s="77"/>
      <c r="CWP41" s="77"/>
      <c r="CWQ41" s="77"/>
      <c r="CWR41" s="77"/>
      <c r="CWS41" s="77"/>
      <c r="CWT41" s="77"/>
      <c r="CWU41" s="77"/>
      <c r="CWV41" s="77"/>
      <c r="CWW41" s="77"/>
      <c r="CWX41" s="77"/>
      <c r="CWY41" s="77"/>
      <c r="CWZ41" s="77"/>
      <c r="CXA41" s="77"/>
      <c r="CXB41" s="77"/>
      <c r="CXC41" s="77"/>
      <c r="CXD41" s="77"/>
      <c r="CXE41" s="77"/>
      <c r="CXF41" s="77"/>
      <c r="CXG41" s="77"/>
      <c r="CXH41" s="77"/>
      <c r="CXI41" s="77"/>
      <c r="CXJ41" s="77"/>
      <c r="CXK41" s="77"/>
      <c r="CXL41" s="77"/>
      <c r="CXM41" s="77"/>
      <c r="CXN41" s="77"/>
      <c r="CXO41" s="77"/>
      <c r="CXP41" s="77"/>
      <c r="CXQ41" s="77"/>
      <c r="CXR41" s="77"/>
      <c r="CXS41" s="77"/>
      <c r="CXT41" s="77"/>
      <c r="CXU41" s="77"/>
      <c r="CXV41" s="77"/>
      <c r="CXW41" s="77"/>
      <c r="CXX41" s="77"/>
      <c r="CXY41" s="77"/>
      <c r="CXZ41" s="77"/>
      <c r="CYA41" s="77"/>
      <c r="CYB41" s="77"/>
      <c r="CYC41" s="77"/>
      <c r="CYD41" s="77"/>
      <c r="CYE41" s="77"/>
      <c r="CYF41" s="77"/>
      <c r="CYG41" s="77"/>
      <c r="CYH41" s="77"/>
      <c r="CYI41" s="77"/>
      <c r="CYJ41" s="77"/>
      <c r="CYK41" s="77"/>
      <c r="CYL41" s="77"/>
      <c r="CYM41" s="77"/>
      <c r="CYN41" s="77"/>
      <c r="CYO41" s="77"/>
      <c r="CYP41" s="77"/>
      <c r="CYQ41" s="77"/>
      <c r="CYR41" s="77"/>
      <c r="CYS41" s="77"/>
      <c r="CYT41" s="77"/>
      <c r="CYU41" s="77"/>
      <c r="CYV41" s="77"/>
      <c r="CYW41" s="77"/>
      <c r="CYX41" s="77"/>
      <c r="CYY41" s="77"/>
      <c r="CYZ41" s="77"/>
      <c r="CZA41" s="77"/>
      <c r="CZB41" s="77"/>
      <c r="CZC41" s="77"/>
      <c r="CZD41" s="77"/>
      <c r="CZE41" s="77"/>
      <c r="CZF41" s="77"/>
      <c r="CZG41" s="77"/>
      <c r="CZH41" s="77"/>
      <c r="CZI41" s="77"/>
      <c r="CZJ41" s="77"/>
      <c r="CZK41" s="77"/>
      <c r="CZL41" s="77"/>
      <c r="CZM41" s="77"/>
      <c r="CZN41" s="77"/>
      <c r="CZO41" s="77"/>
      <c r="CZP41" s="77"/>
      <c r="CZQ41" s="77"/>
      <c r="CZR41" s="77"/>
      <c r="CZS41" s="77"/>
      <c r="CZT41" s="77"/>
      <c r="CZU41" s="77"/>
      <c r="CZV41" s="77"/>
      <c r="CZW41" s="77"/>
      <c r="CZX41" s="77"/>
      <c r="CZY41" s="77"/>
      <c r="CZZ41" s="77"/>
      <c r="DAA41" s="77"/>
      <c r="DAB41" s="77"/>
      <c r="DAC41" s="77"/>
      <c r="DAD41" s="77"/>
      <c r="DAE41" s="77"/>
      <c r="DAF41" s="77"/>
      <c r="DAG41" s="77"/>
      <c r="DAH41" s="77"/>
      <c r="DAI41" s="77"/>
      <c r="DAJ41" s="77"/>
      <c r="DAK41" s="77"/>
      <c r="DAL41" s="77"/>
      <c r="DAM41" s="77"/>
      <c r="DAN41" s="77"/>
      <c r="DAO41" s="77"/>
      <c r="DAP41" s="77"/>
      <c r="DAQ41" s="77"/>
      <c r="DAR41" s="77"/>
      <c r="DAS41" s="77"/>
      <c r="DAT41" s="77"/>
      <c r="DAU41" s="77"/>
      <c r="DAV41" s="77"/>
      <c r="DAW41" s="77"/>
      <c r="DAX41" s="77"/>
      <c r="DAY41" s="77"/>
      <c r="DAZ41" s="77"/>
      <c r="DBA41" s="77"/>
      <c r="DBB41" s="77"/>
      <c r="DBC41" s="77"/>
      <c r="DBD41" s="77"/>
      <c r="DBE41" s="77"/>
      <c r="DBF41" s="77"/>
      <c r="DBG41" s="77"/>
      <c r="DBH41" s="77"/>
      <c r="DBI41" s="77"/>
      <c r="DBJ41" s="77"/>
      <c r="DBK41" s="77"/>
      <c r="DBL41" s="77"/>
      <c r="DBM41" s="77"/>
      <c r="DBN41" s="77"/>
      <c r="DBO41" s="77"/>
      <c r="DBP41" s="77"/>
      <c r="DBQ41" s="77"/>
      <c r="DBR41" s="77"/>
      <c r="DBS41" s="77"/>
      <c r="DBT41" s="77"/>
      <c r="DBU41" s="77"/>
      <c r="DBV41" s="77"/>
      <c r="DBW41" s="77"/>
      <c r="DBX41" s="77"/>
      <c r="DBY41" s="77"/>
      <c r="DBZ41" s="77"/>
      <c r="DCA41" s="77"/>
      <c r="DCB41" s="77"/>
      <c r="DCC41" s="77"/>
      <c r="DCD41" s="77"/>
      <c r="DCE41" s="77"/>
      <c r="DCF41" s="77"/>
      <c r="DCG41" s="77"/>
      <c r="DCH41" s="77"/>
      <c r="DCI41" s="77"/>
      <c r="DCJ41" s="77"/>
      <c r="DCK41" s="77"/>
      <c r="DCL41" s="77"/>
      <c r="DCM41" s="77"/>
      <c r="DCN41" s="77"/>
      <c r="DCO41" s="77"/>
      <c r="DCP41" s="77"/>
      <c r="DCQ41" s="77"/>
      <c r="DCR41" s="77"/>
      <c r="DCS41" s="77"/>
      <c r="DCT41" s="77"/>
      <c r="DCU41" s="77"/>
      <c r="DCV41" s="77"/>
      <c r="DCW41" s="77"/>
      <c r="DCX41" s="77"/>
      <c r="DCY41" s="77"/>
      <c r="DCZ41" s="77"/>
      <c r="DDA41" s="77"/>
      <c r="DDB41" s="77"/>
      <c r="DDC41" s="77"/>
      <c r="DDD41" s="77"/>
      <c r="DDE41" s="77"/>
      <c r="DDF41" s="77"/>
      <c r="DDG41" s="77"/>
      <c r="DDH41" s="77"/>
      <c r="DDI41" s="77"/>
      <c r="DDJ41" s="77"/>
      <c r="DDK41" s="77"/>
      <c r="DDL41" s="77"/>
      <c r="DDM41" s="77"/>
      <c r="DDN41" s="77"/>
      <c r="DDO41" s="77"/>
      <c r="DDP41" s="77"/>
      <c r="DDQ41" s="77"/>
      <c r="DDR41" s="77"/>
      <c r="DDS41" s="77"/>
      <c r="DDT41" s="77"/>
      <c r="DDU41" s="77"/>
      <c r="DDV41" s="77"/>
      <c r="DDW41" s="77"/>
      <c r="DDX41" s="77"/>
      <c r="DDY41" s="77"/>
      <c r="DDZ41" s="77"/>
      <c r="DEA41" s="77"/>
      <c r="DEB41" s="77"/>
      <c r="DEC41" s="77"/>
      <c r="DED41" s="77"/>
      <c r="DEE41" s="77"/>
      <c r="DEF41" s="77"/>
      <c r="DEG41" s="77"/>
      <c r="DEH41" s="77"/>
      <c r="DEI41" s="77"/>
      <c r="DEJ41" s="77"/>
      <c r="DEK41" s="77"/>
      <c r="DEL41" s="77"/>
      <c r="DEM41" s="77"/>
      <c r="DEN41" s="77"/>
      <c r="DEO41" s="77"/>
      <c r="DEP41" s="77"/>
      <c r="DEQ41" s="77"/>
      <c r="DER41" s="77"/>
      <c r="DES41" s="77"/>
      <c r="DET41" s="77"/>
      <c r="DEU41" s="77"/>
      <c r="DEV41" s="77"/>
      <c r="DEW41" s="77"/>
      <c r="DEX41" s="77"/>
      <c r="DEY41" s="77"/>
      <c r="DEZ41" s="77"/>
      <c r="DFA41" s="77"/>
      <c r="DFB41" s="77"/>
      <c r="DFC41" s="77"/>
      <c r="DFD41" s="77"/>
      <c r="DFE41" s="77"/>
      <c r="DFF41" s="77"/>
      <c r="DFG41" s="77"/>
      <c r="DFH41" s="77"/>
      <c r="DFI41" s="77"/>
      <c r="DFJ41" s="77"/>
      <c r="DFK41" s="77"/>
      <c r="DFL41" s="77"/>
      <c r="DFM41" s="77"/>
      <c r="DFN41" s="77"/>
      <c r="DFO41" s="77"/>
      <c r="DFP41" s="77"/>
      <c r="DFQ41" s="77"/>
      <c r="DFR41" s="77"/>
      <c r="DFS41" s="77"/>
      <c r="DFT41" s="77"/>
      <c r="DFU41" s="77"/>
      <c r="DFV41" s="77"/>
      <c r="DFW41" s="77"/>
      <c r="DFX41" s="77"/>
      <c r="DFY41" s="77"/>
      <c r="DFZ41" s="77"/>
      <c r="DGA41" s="77"/>
      <c r="DGB41" s="77"/>
      <c r="DGC41" s="77"/>
      <c r="DGD41" s="77"/>
      <c r="DGE41" s="77"/>
      <c r="DGF41" s="77"/>
      <c r="DGG41" s="77"/>
      <c r="DGH41" s="77"/>
      <c r="DGI41" s="77"/>
      <c r="DGJ41" s="77"/>
      <c r="DGK41" s="77"/>
      <c r="DGL41" s="77"/>
      <c r="DGM41" s="77"/>
      <c r="DGN41" s="77"/>
      <c r="DGO41" s="77"/>
      <c r="DGP41" s="77"/>
      <c r="DGQ41" s="77"/>
      <c r="DGR41" s="77"/>
      <c r="DGS41" s="77"/>
      <c r="DGT41" s="77"/>
      <c r="DGU41" s="77"/>
      <c r="DGV41" s="77"/>
      <c r="DGW41" s="77"/>
      <c r="DGX41" s="77"/>
      <c r="DGY41" s="77"/>
      <c r="DGZ41" s="77"/>
      <c r="DHA41" s="77"/>
      <c r="DHB41" s="77"/>
      <c r="DHC41" s="77"/>
      <c r="DHD41" s="77"/>
      <c r="DHE41" s="77"/>
      <c r="DHF41" s="77"/>
      <c r="DHG41" s="77"/>
      <c r="DHH41" s="77"/>
      <c r="DHI41" s="77"/>
      <c r="DHJ41" s="77"/>
      <c r="DHK41" s="77"/>
      <c r="DHL41" s="77"/>
      <c r="DHM41" s="77"/>
      <c r="DHN41" s="77"/>
      <c r="DHO41" s="77"/>
      <c r="DHP41" s="77"/>
      <c r="DHQ41" s="77"/>
      <c r="DHR41" s="77"/>
      <c r="DHS41" s="77"/>
      <c r="DHT41" s="77"/>
      <c r="DHU41" s="77"/>
      <c r="DHV41" s="77"/>
      <c r="DHW41" s="77"/>
      <c r="DHX41" s="77"/>
      <c r="DHY41" s="77"/>
      <c r="DHZ41" s="77"/>
      <c r="DIA41" s="77"/>
      <c r="DIB41" s="77"/>
      <c r="DIC41" s="77"/>
      <c r="DID41" s="77"/>
      <c r="DIE41" s="77"/>
      <c r="DIF41" s="77"/>
      <c r="DIG41" s="77"/>
      <c r="DIH41" s="77"/>
      <c r="DII41" s="77"/>
      <c r="DIJ41" s="77"/>
      <c r="DIK41" s="77"/>
      <c r="DIL41" s="77"/>
      <c r="DIM41" s="77"/>
      <c r="DIN41" s="77"/>
      <c r="DIO41" s="77"/>
      <c r="DIP41" s="77"/>
      <c r="DIQ41" s="77"/>
      <c r="DIR41" s="77"/>
      <c r="DIS41" s="77"/>
      <c r="DIT41" s="77"/>
      <c r="DIU41" s="77"/>
      <c r="DIV41" s="77"/>
      <c r="DIW41" s="77"/>
      <c r="DIX41" s="77"/>
      <c r="DIY41" s="77"/>
      <c r="DIZ41" s="77"/>
      <c r="DJA41" s="77"/>
      <c r="DJB41" s="77"/>
      <c r="DJC41" s="77"/>
      <c r="DJD41" s="77"/>
      <c r="DJE41" s="77"/>
      <c r="DJF41" s="77"/>
      <c r="DJG41" s="77"/>
      <c r="DJH41" s="77"/>
      <c r="DJI41" s="77"/>
      <c r="DJJ41" s="77"/>
      <c r="DJK41" s="77"/>
      <c r="DJL41" s="77"/>
      <c r="DJM41" s="77"/>
      <c r="DJN41" s="77"/>
      <c r="DJO41" s="77"/>
      <c r="DJP41" s="77"/>
      <c r="DJQ41" s="77"/>
      <c r="DJR41" s="77"/>
      <c r="DJS41" s="77"/>
      <c r="DJT41" s="77"/>
      <c r="DJU41" s="77"/>
      <c r="DJV41" s="77"/>
      <c r="DJW41" s="77"/>
      <c r="DJX41" s="77"/>
      <c r="DJY41" s="77"/>
      <c r="DJZ41" s="77"/>
      <c r="DKA41" s="77"/>
      <c r="DKB41" s="77"/>
      <c r="DKC41" s="77"/>
      <c r="DKD41" s="77"/>
      <c r="DKE41" s="77"/>
      <c r="DKF41" s="77"/>
      <c r="DKG41" s="77"/>
      <c r="DKH41" s="77"/>
      <c r="DKI41" s="77"/>
      <c r="DKJ41" s="77"/>
      <c r="DKK41" s="77"/>
      <c r="DKL41" s="77"/>
      <c r="DKM41" s="77"/>
      <c r="DKN41" s="77"/>
      <c r="DKO41" s="77"/>
      <c r="DKP41" s="77"/>
      <c r="DKQ41" s="77"/>
      <c r="DKR41" s="77"/>
      <c r="DKS41" s="77"/>
      <c r="DKT41" s="77"/>
      <c r="DKU41" s="77"/>
      <c r="DKV41" s="77"/>
      <c r="DKW41" s="77"/>
      <c r="DKX41" s="77"/>
      <c r="DKY41" s="77"/>
      <c r="DKZ41" s="77"/>
      <c r="DLA41" s="77"/>
      <c r="DLB41" s="77"/>
      <c r="DLC41" s="77"/>
      <c r="DLD41" s="77"/>
      <c r="DLE41" s="77"/>
      <c r="DLF41" s="77"/>
      <c r="DLG41" s="77"/>
      <c r="DLH41" s="77"/>
      <c r="DLI41" s="77"/>
      <c r="DLJ41" s="77"/>
      <c r="DLK41" s="77"/>
      <c r="DLL41" s="77"/>
      <c r="DLM41" s="77"/>
      <c r="DLN41" s="77"/>
      <c r="DLO41" s="77"/>
      <c r="DLP41" s="77"/>
      <c r="DLQ41" s="77"/>
      <c r="DLR41" s="77"/>
      <c r="DLS41" s="77"/>
      <c r="DLT41" s="77"/>
      <c r="DLU41" s="77"/>
      <c r="DLV41" s="77"/>
      <c r="DLW41" s="77"/>
      <c r="DLX41" s="77"/>
      <c r="DLY41" s="77"/>
      <c r="DLZ41" s="77"/>
      <c r="DMA41" s="77"/>
      <c r="DMB41" s="77"/>
      <c r="DMC41" s="77"/>
      <c r="DMD41" s="77"/>
      <c r="DME41" s="77"/>
      <c r="DMF41" s="77"/>
      <c r="DMG41" s="77"/>
      <c r="DMH41" s="77"/>
      <c r="DMI41" s="77"/>
      <c r="DMJ41" s="77"/>
      <c r="DMK41" s="77"/>
      <c r="DML41" s="77"/>
      <c r="DMM41" s="77"/>
      <c r="DMN41" s="77"/>
      <c r="DMO41" s="77"/>
      <c r="DMP41" s="77"/>
      <c r="DMQ41" s="77"/>
      <c r="DMR41" s="77"/>
      <c r="DMS41" s="77"/>
      <c r="DMT41" s="77"/>
      <c r="DMU41" s="77"/>
      <c r="DMV41" s="77"/>
      <c r="DMW41" s="77"/>
      <c r="DMX41" s="77"/>
      <c r="DMY41" s="77"/>
      <c r="DMZ41" s="77"/>
      <c r="DNA41" s="77"/>
      <c r="DNB41" s="77"/>
      <c r="DNC41" s="77"/>
      <c r="DND41" s="77"/>
      <c r="DNE41" s="77"/>
      <c r="DNF41" s="77"/>
      <c r="DNG41" s="77"/>
      <c r="DNH41" s="77"/>
      <c r="DNI41" s="77"/>
      <c r="DNJ41" s="77"/>
      <c r="DNK41" s="77"/>
      <c r="DNL41" s="77"/>
      <c r="DNM41" s="77"/>
      <c r="DNN41" s="77"/>
      <c r="DNO41" s="77"/>
      <c r="DNP41" s="77"/>
      <c r="DNQ41" s="77"/>
      <c r="DNR41" s="77"/>
      <c r="DNS41" s="77"/>
      <c r="DNT41" s="77"/>
      <c r="DNU41" s="77"/>
      <c r="DNV41" s="77"/>
      <c r="DNW41" s="77"/>
      <c r="DNX41" s="77"/>
      <c r="DNY41" s="77"/>
      <c r="DNZ41" s="77"/>
      <c r="DOA41" s="77"/>
      <c r="DOB41" s="77"/>
      <c r="DOC41" s="77"/>
      <c r="DOD41" s="77"/>
      <c r="DOE41" s="77"/>
      <c r="DOF41" s="77"/>
      <c r="DOG41" s="77"/>
      <c r="DOH41" s="77"/>
      <c r="DOI41" s="77"/>
      <c r="DOJ41" s="77"/>
      <c r="DOK41" s="77"/>
      <c r="DOL41" s="77"/>
      <c r="DOM41" s="77"/>
      <c r="DON41" s="77"/>
      <c r="DOO41" s="77"/>
      <c r="DOP41" s="77"/>
      <c r="DOQ41" s="77"/>
      <c r="DOR41" s="77"/>
      <c r="DOS41" s="77"/>
      <c r="DOT41" s="77"/>
      <c r="DOU41" s="77"/>
      <c r="DOV41" s="77"/>
      <c r="DOW41" s="77"/>
      <c r="DOX41" s="77"/>
      <c r="DOY41" s="77"/>
      <c r="DOZ41" s="77"/>
      <c r="DPA41" s="77"/>
      <c r="DPB41" s="77"/>
      <c r="DPC41" s="77"/>
      <c r="DPD41" s="77"/>
      <c r="DPE41" s="77"/>
      <c r="DPF41" s="77"/>
      <c r="DPG41" s="77"/>
      <c r="DPH41" s="77"/>
      <c r="DPI41" s="77"/>
      <c r="DPJ41" s="77"/>
      <c r="DPK41" s="77"/>
      <c r="DPL41" s="77"/>
      <c r="DPM41" s="77"/>
      <c r="DPN41" s="77"/>
      <c r="DPO41" s="77"/>
      <c r="DPP41" s="77"/>
      <c r="DPQ41" s="77"/>
      <c r="DPR41" s="77"/>
      <c r="DPS41" s="77"/>
      <c r="DPT41" s="77"/>
      <c r="DPU41" s="77"/>
      <c r="DPV41" s="77"/>
      <c r="DPW41" s="77"/>
      <c r="DPX41" s="77"/>
      <c r="DPY41" s="77"/>
      <c r="DPZ41" s="77"/>
      <c r="DQA41" s="77"/>
      <c r="DQB41" s="77"/>
      <c r="DQC41" s="77"/>
      <c r="DQD41" s="77"/>
      <c r="DQE41" s="77"/>
      <c r="DQF41" s="77"/>
      <c r="DQG41" s="77"/>
      <c r="DQH41" s="77"/>
      <c r="DQI41" s="77"/>
      <c r="DQJ41" s="77"/>
      <c r="DQK41" s="77"/>
      <c r="DQL41" s="77"/>
      <c r="DQM41" s="77"/>
      <c r="DQN41" s="77"/>
      <c r="DQO41" s="77"/>
      <c r="DQP41" s="77"/>
      <c r="DQQ41" s="77"/>
      <c r="DQR41" s="77"/>
      <c r="DQS41" s="77"/>
      <c r="DQT41" s="77"/>
      <c r="DQU41" s="77"/>
      <c r="DQV41" s="77"/>
      <c r="DQW41" s="77"/>
      <c r="DQX41" s="77"/>
      <c r="DQY41" s="77"/>
      <c r="DQZ41" s="77"/>
      <c r="DRA41" s="77"/>
      <c r="DRB41" s="77"/>
      <c r="DRC41" s="77"/>
      <c r="DRD41" s="77"/>
      <c r="DRE41" s="77"/>
      <c r="DRF41" s="77"/>
      <c r="DRG41" s="77"/>
      <c r="DRH41" s="77"/>
      <c r="DRI41" s="77"/>
      <c r="DRJ41" s="77"/>
      <c r="DRK41" s="77"/>
      <c r="DRL41" s="77"/>
      <c r="DRM41" s="77"/>
      <c r="DRN41" s="77"/>
      <c r="DRO41" s="77"/>
      <c r="DRP41" s="77"/>
      <c r="DRQ41" s="77"/>
      <c r="DRR41" s="77"/>
      <c r="DRS41" s="77"/>
      <c r="DRT41" s="77"/>
      <c r="DRU41" s="77"/>
      <c r="DRV41" s="77"/>
      <c r="DRW41" s="77"/>
      <c r="DRX41" s="77"/>
      <c r="DRY41" s="77"/>
      <c r="DRZ41" s="77"/>
      <c r="DSA41" s="77"/>
      <c r="DSB41" s="77"/>
      <c r="DSC41" s="77"/>
      <c r="DSD41" s="77"/>
      <c r="DSE41" s="77"/>
      <c r="DSF41" s="77"/>
      <c r="DSG41" s="77"/>
      <c r="DSH41" s="77"/>
      <c r="DSI41" s="77"/>
      <c r="DSJ41" s="77"/>
      <c r="DSK41" s="77"/>
      <c r="DSL41" s="77"/>
      <c r="DSM41" s="77"/>
      <c r="DSN41" s="77"/>
      <c r="DSO41" s="77"/>
      <c r="DSP41" s="77"/>
      <c r="DSQ41" s="77"/>
      <c r="DSR41" s="77"/>
      <c r="DSS41" s="77"/>
      <c r="DST41" s="77"/>
      <c r="DSU41" s="77"/>
      <c r="DSV41" s="77"/>
      <c r="DSW41" s="77"/>
      <c r="DSX41" s="77"/>
      <c r="DSY41" s="77"/>
      <c r="DSZ41" s="77"/>
      <c r="DTA41" s="77"/>
      <c r="DTB41" s="77"/>
      <c r="DTC41" s="77"/>
      <c r="DTD41" s="77"/>
      <c r="DTE41" s="77"/>
      <c r="DTF41" s="77"/>
      <c r="DTG41" s="77"/>
      <c r="DTH41" s="77"/>
      <c r="DTI41" s="77"/>
      <c r="DTJ41" s="77"/>
      <c r="DTK41" s="77"/>
      <c r="DTL41" s="77"/>
      <c r="DTM41" s="77"/>
      <c r="DTN41" s="77"/>
      <c r="DTO41" s="77"/>
      <c r="DTP41" s="77"/>
      <c r="DTQ41" s="77"/>
      <c r="DTR41" s="77"/>
      <c r="DTS41" s="77"/>
      <c r="DTT41" s="77"/>
      <c r="DTU41" s="77"/>
      <c r="DTV41" s="77"/>
      <c r="DTW41" s="77"/>
      <c r="DTX41" s="77"/>
      <c r="DTY41" s="77"/>
      <c r="DTZ41" s="77"/>
      <c r="DUA41" s="77"/>
      <c r="DUB41" s="77"/>
      <c r="DUC41" s="77"/>
      <c r="DUD41" s="77"/>
      <c r="DUE41" s="77"/>
      <c r="DUF41" s="77"/>
      <c r="DUG41" s="77"/>
      <c r="DUH41" s="77"/>
      <c r="DUI41" s="77"/>
      <c r="DUJ41" s="77"/>
      <c r="DUK41" s="77"/>
      <c r="DUL41" s="77"/>
      <c r="DUM41" s="77"/>
      <c r="DUN41" s="77"/>
      <c r="DUO41" s="77"/>
      <c r="DUP41" s="77"/>
      <c r="DUQ41" s="77"/>
      <c r="DUR41" s="77"/>
      <c r="DUS41" s="77"/>
      <c r="DUT41" s="77"/>
      <c r="DUU41" s="77"/>
      <c r="DUV41" s="77"/>
      <c r="DUW41" s="77"/>
      <c r="DUX41" s="77"/>
      <c r="DUY41" s="77"/>
      <c r="DUZ41" s="77"/>
      <c r="DVA41" s="77"/>
      <c r="DVB41" s="77"/>
      <c r="DVC41" s="77"/>
      <c r="DVD41" s="77"/>
      <c r="DVE41" s="77"/>
      <c r="DVF41" s="77"/>
      <c r="DVG41" s="77"/>
      <c r="DVH41" s="77"/>
      <c r="DVI41" s="77"/>
      <c r="DVJ41" s="77"/>
      <c r="DVK41" s="77"/>
      <c r="DVL41" s="77"/>
      <c r="DVM41" s="77"/>
      <c r="DVN41" s="77"/>
      <c r="DVO41" s="77"/>
      <c r="DVP41" s="77"/>
      <c r="DVQ41" s="77"/>
      <c r="DVR41" s="77"/>
      <c r="DVS41" s="77"/>
      <c r="DVT41" s="77"/>
      <c r="DVU41" s="77"/>
      <c r="DVV41" s="77"/>
      <c r="DVW41" s="77"/>
      <c r="DVX41" s="77"/>
      <c r="DVY41" s="77"/>
      <c r="DVZ41" s="77"/>
      <c r="DWA41" s="77"/>
      <c r="DWB41" s="77"/>
      <c r="DWC41" s="77"/>
      <c r="DWD41" s="77"/>
      <c r="DWE41" s="77"/>
      <c r="DWF41" s="77"/>
      <c r="DWG41" s="77"/>
      <c r="DWH41" s="77"/>
      <c r="DWI41" s="77"/>
      <c r="DWJ41" s="77"/>
      <c r="DWK41" s="77"/>
      <c r="DWL41" s="77"/>
      <c r="DWM41" s="77"/>
      <c r="DWN41" s="77"/>
      <c r="DWO41" s="77"/>
      <c r="DWP41" s="77"/>
      <c r="DWQ41" s="77"/>
      <c r="DWR41" s="77"/>
      <c r="DWS41" s="77"/>
      <c r="DWT41" s="77"/>
      <c r="DWU41" s="77"/>
      <c r="DWV41" s="77"/>
      <c r="DWW41" s="77"/>
      <c r="DWX41" s="77"/>
      <c r="DWY41" s="77"/>
      <c r="DWZ41" s="77"/>
      <c r="DXA41" s="77"/>
      <c r="DXB41" s="77"/>
      <c r="DXC41" s="77"/>
      <c r="DXD41" s="77"/>
      <c r="DXE41" s="77"/>
      <c r="DXF41" s="77"/>
      <c r="DXG41" s="77"/>
      <c r="DXH41" s="77"/>
      <c r="DXI41" s="77"/>
      <c r="DXJ41" s="77"/>
      <c r="DXK41" s="77"/>
      <c r="DXL41" s="77"/>
      <c r="DXM41" s="77"/>
      <c r="DXN41" s="77"/>
      <c r="DXO41" s="77"/>
      <c r="DXP41" s="77"/>
      <c r="DXQ41" s="77"/>
      <c r="DXR41" s="77"/>
      <c r="DXS41" s="77"/>
      <c r="DXT41" s="77"/>
      <c r="DXU41" s="77"/>
      <c r="DXV41" s="77"/>
      <c r="DXW41" s="77"/>
      <c r="DXX41" s="77"/>
      <c r="DXY41" s="77"/>
      <c r="DXZ41" s="77"/>
      <c r="DYA41" s="77"/>
      <c r="DYB41" s="77"/>
      <c r="DYC41" s="77"/>
      <c r="DYD41" s="77"/>
      <c r="DYE41" s="77"/>
      <c r="DYF41" s="77"/>
      <c r="DYG41" s="77"/>
      <c r="DYH41" s="77"/>
      <c r="DYI41" s="77"/>
      <c r="DYJ41" s="77"/>
      <c r="DYK41" s="77"/>
      <c r="DYL41" s="77"/>
      <c r="DYM41" s="77"/>
      <c r="DYN41" s="77"/>
      <c r="DYO41" s="77"/>
      <c r="DYP41" s="77"/>
      <c r="DYQ41" s="77"/>
      <c r="DYR41" s="77"/>
      <c r="DYS41" s="77"/>
      <c r="DYT41" s="77"/>
      <c r="DYU41" s="77"/>
      <c r="DYV41" s="77"/>
      <c r="DYW41" s="77"/>
      <c r="DYX41" s="77"/>
      <c r="DYY41" s="77"/>
      <c r="DYZ41" s="77"/>
      <c r="DZA41" s="77"/>
      <c r="DZB41" s="77"/>
      <c r="DZC41" s="77"/>
      <c r="DZD41" s="77"/>
      <c r="DZE41" s="77"/>
      <c r="DZF41" s="77"/>
      <c r="DZG41" s="77"/>
      <c r="DZH41" s="77"/>
      <c r="DZI41" s="77"/>
      <c r="DZJ41" s="77"/>
      <c r="DZK41" s="77"/>
      <c r="DZL41" s="77"/>
      <c r="DZM41" s="77"/>
      <c r="DZN41" s="77"/>
      <c r="DZO41" s="77"/>
      <c r="DZP41" s="77"/>
      <c r="DZQ41" s="77"/>
      <c r="DZR41" s="77"/>
      <c r="DZS41" s="77"/>
      <c r="DZT41" s="77"/>
      <c r="DZU41" s="77"/>
      <c r="DZV41" s="77"/>
      <c r="DZW41" s="77"/>
      <c r="DZX41" s="77"/>
      <c r="DZY41" s="77"/>
      <c r="DZZ41" s="77"/>
      <c r="EAA41" s="77"/>
      <c r="EAB41" s="77"/>
      <c r="EAC41" s="77"/>
      <c r="EAD41" s="77"/>
      <c r="EAE41" s="77"/>
      <c r="EAF41" s="77"/>
      <c r="EAG41" s="77"/>
      <c r="EAH41" s="77"/>
      <c r="EAI41" s="77"/>
      <c r="EAJ41" s="77"/>
      <c r="EAK41" s="77"/>
      <c r="EAL41" s="77"/>
      <c r="EAM41" s="77"/>
      <c r="EAN41" s="77"/>
      <c r="EAO41" s="77"/>
      <c r="EAP41" s="77"/>
      <c r="EAQ41" s="77"/>
      <c r="EAR41" s="77"/>
      <c r="EAS41" s="77"/>
      <c r="EAT41" s="77"/>
      <c r="EAU41" s="77"/>
      <c r="EAV41" s="77"/>
      <c r="EAW41" s="77"/>
      <c r="EAX41" s="77"/>
      <c r="EAY41" s="77"/>
      <c r="EAZ41" s="77"/>
      <c r="EBA41" s="77"/>
      <c r="EBB41" s="77"/>
      <c r="EBC41" s="77"/>
      <c r="EBD41" s="77"/>
      <c r="EBE41" s="77"/>
      <c r="EBF41" s="77"/>
      <c r="EBG41" s="77"/>
      <c r="EBH41" s="77"/>
      <c r="EBI41" s="77"/>
      <c r="EBJ41" s="77"/>
      <c r="EBK41" s="77"/>
      <c r="EBL41" s="77"/>
      <c r="EBM41" s="77"/>
      <c r="EBN41" s="77"/>
      <c r="EBO41" s="77"/>
      <c r="EBP41" s="77"/>
      <c r="EBQ41" s="77"/>
      <c r="EBR41" s="77"/>
      <c r="EBS41" s="77"/>
      <c r="EBT41" s="77"/>
      <c r="EBU41" s="77"/>
      <c r="EBV41" s="77"/>
      <c r="EBW41" s="77"/>
      <c r="EBX41" s="77"/>
      <c r="EBY41" s="77"/>
      <c r="EBZ41" s="77"/>
      <c r="ECA41" s="77"/>
      <c r="ECB41" s="77"/>
      <c r="ECC41" s="77"/>
      <c r="ECD41" s="77"/>
      <c r="ECE41" s="77"/>
      <c r="ECF41" s="77"/>
      <c r="ECG41" s="77"/>
      <c r="ECH41" s="77"/>
      <c r="ECI41" s="77"/>
      <c r="ECJ41" s="77"/>
      <c r="ECK41" s="77"/>
      <c r="ECL41" s="77"/>
      <c r="ECM41" s="77"/>
      <c r="ECN41" s="77"/>
      <c r="ECO41" s="77"/>
      <c r="ECP41" s="77"/>
      <c r="ECQ41" s="77"/>
      <c r="ECR41" s="77"/>
      <c r="ECS41" s="77"/>
      <c r="ECT41" s="77"/>
      <c r="ECU41" s="77"/>
      <c r="ECV41" s="77"/>
      <c r="ECW41" s="77"/>
      <c r="ECX41" s="77"/>
      <c r="ECY41" s="77"/>
      <c r="ECZ41" s="77"/>
      <c r="EDA41" s="77"/>
      <c r="EDB41" s="77"/>
      <c r="EDC41" s="77"/>
      <c r="EDD41" s="77"/>
      <c r="EDE41" s="77"/>
      <c r="EDF41" s="77"/>
      <c r="EDG41" s="77"/>
      <c r="EDH41" s="77"/>
      <c r="EDI41" s="77"/>
      <c r="EDJ41" s="77"/>
      <c r="EDK41" s="77"/>
      <c r="EDL41" s="77"/>
      <c r="EDM41" s="77"/>
      <c r="EDN41" s="77"/>
      <c r="EDO41" s="77"/>
      <c r="EDP41" s="77"/>
      <c r="EDQ41" s="77"/>
      <c r="EDR41" s="77"/>
      <c r="EDS41" s="77"/>
      <c r="EDT41" s="77"/>
      <c r="EDU41" s="77"/>
      <c r="EDV41" s="77"/>
      <c r="EDW41" s="77"/>
      <c r="EDX41" s="77"/>
      <c r="EDY41" s="77"/>
      <c r="EDZ41" s="77"/>
      <c r="EEA41" s="77"/>
      <c r="EEB41" s="77"/>
      <c r="EEC41" s="77"/>
      <c r="EED41" s="77"/>
      <c r="EEE41" s="77"/>
      <c r="EEF41" s="77"/>
      <c r="EEG41" s="77"/>
      <c r="EEH41" s="77"/>
      <c r="EEI41" s="77"/>
      <c r="EEJ41" s="77"/>
      <c r="EEK41" s="77"/>
      <c r="EEL41" s="77"/>
      <c r="EEM41" s="77"/>
      <c r="EEN41" s="77"/>
      <c r="EEO41" s="77"/>
      <c r="EEP41" s="77"/>
      <c r="EEQ41" s="77"/>
      <c r="EER41" s="77"/>
      <c r="EES41" s="77"/>
      <c r="EET41" s="77"/>
      <c r="EEU41" s="77"/>
      <c r="EEV41" s="77"/>
      <c r="EEW41" s="77"/>
      <c r="EEX41" s="77"/>
      <c r="EEY41" s="77"/>
      <c r="EEZ41" s="77"/>
      <c r="EFA41" s="77"/>
      <c r="EFB41" s="77"/>
      <c r="EFC41" s="77"/>
      <c r="EFD41" s="77"/>
      <c r="EFE41" s="77"/>
      <c r="EFF41" s="77"/>
      <c r="EFG41" s="77"/>
      <c r="EFH41" s="77"/>
      <c r="EFI41" s="77"/>
      <c r="EFJ41" s="77"/>
      <c r="EFK41" s="77"/>
      <c r="EFL41" s="77"/>
      <c r="EFM41" s="77"/>
      <c r="EFN41" s="77"/>
      <c r="EFO41" s="77"/>
      <c r="EFP41" s="77"/>
      <c r="EFQ41" s="77"/>
      <c r="EFR41" s="77"/>
      <c r="EFS41" s="77"/>
      <c r="EFT41" s="77"/>
      <c r="EFU41" s="77"/>
      <c r="EFV41" s="77"/>
      <c r="EFW41" s="77"/>
      <c r="EFX41" s="77"/>
      <c r="EFY41" s="77"/>
      <c r="EFZ41" s="77"/>
      <c r="EGA41" s="77"/>
      <c r="EGB41" s="77"/>
      <c r="EGC41" s="77"/>
      <c r="EGD41" s="77"/>
      <c r="EGE41" s="77"/>
      <c r="EGF41" s="77"/>
      <c r="EGG41" s="77"/>
      <c r="EGH41" s="77"/>
      <c r="EGI41" s="77"/>
      <c r="EGJ41" s="77"/>
      <c r="EGK41" s="77"/>
      <c r="EGL41" s="77"/>
      <c r="EGM41" s="77"/>
      <c r="EGN41" s="77"/>
      <c r="EGO41" s="77"/>
      <c r="EGP41" s="77"/>
      <c r="EGQ41" s="77"/>
      <c r="EGR41" s="77"/>
      <c r="EGS41" s="77"/>
      <c r="EGT41" s="77"/>
      <c r="EGU41" s="77"/>
      <c r="EGV41" s="77"/>
      <c r="EGW41" s="77"/>
      <c r="EGX41" s="77"/>
      <c r="EGY41" s="77"/>
      <c r="EGZ41" s="77"/>
      <c r="EHA41" s="77"/>
      <c r="EHB41" s="77"/>
      <c r="EHC41" s="77"/>
      <c r="EHD41" s="77"/>
      <c r="EHE41" s="77"/>
      <c r="EHF41" s="77"/>
      <c r="EHG41" s="77"/>
      <c r="EHH41" s="77"/>
      <c r="EHI41" s="77"/>
      <c r="EHJ41" s="77"/>
      <c r="EHK41" s="77"/>
      <c r="EHL41" s="77"/>
      <c r="EHM41" s="77"/>
      <c r="EHN41" s="77"/>
      <c r="EHO41" s="77"/>
      <c r="EHP41" s="77"/>
      <c r="EHQ41" s="77"/>
      <c r="EHR41" s="77"/>
      <c r="EHS41" s="77"/>
      <c r="EHT41" s="77"/>
      <c r="EHU41" s="77"/>
      <c r="EHV41" s="77"/>
      <c r="EHW41" s="77"/>
      <c r="EHX41" s="77"/>
      <c r="EHY41" s="77"/>
      <c r="EHZ41" s="77"/>
      <c r="EIA41" s="77"/>
      <c r="EIB41" s="77"/>
      <c r="EIC41" s="77"/>
      <c r="EID41" s="77"/>
      <c r="EIE41" s="77"/>
      <c r="EIF41" s="77"/>
      <c r="EIG41" s="77"/>
      <c r="EIH41" s="77"/>
      <c r="EII41" s="77"/>
      <c r="EIJ41" s="77"/>
      <c r="EIK41" s="77"/>
      <c r="EIL41" s="77"/>
      <c r="EIM41" s="77"/>
      <c r="EIN41" s="77"/>
      <c r="EIO41" s="77"/>
      <c r="EIP41" s="77"/>
      <c r="EIQ41" s="77"/>
      <c r="EIR41" s="77"/>
      <c r="EIS41" s="77"/>
      <c r="EIT41" s="77"/>
      <c r="EIU41" s="77"/>
      <c r="EIV41" s="77"/>
      <c r="EIW41" s="77"/>
      <c r="EIX41" s="77"/>
      <c r="EIY41" s="77"/>
      <c r="EIZ41" s="77"/>
      <c r="EJA41" s="77"/>
      <c r="EJB41" s="77"/>
      <c r="EJC41" s="77"/>
      <c r="EJD41" s="77"/>
      <c r="EJE41" s="77"/>
      <c r="EJF41" s="77"/>
      <c r="EJG41" s="77"/>
      <c r="EJH41" s="77"/>
      <c r="EJI41" s="77"/>
      <c r="EJJ41" s="77"/>
      <c r="EJK41" s="77"/>
      <c r="EJL41" s="77"/>
      <c r="EJM41" s="77"/>
      <c r="EJN41" s="77"/>
      <c r="EJO41" s="77"/>
      <c r="EJP41" s="77"/>
      <c r="EJQ41" s="77"/>
      <c r="EJR41" s="77"/>
      <c r="EJS41" s="77"/>
      <c r="EJT41" s="77"/>
      <c r="EJU41" s="77"/>
      <c r="EJV41" s="77"/>
      <c r="EJW41" s="77"/>
      <c r="EJX41" s="77"/>
      <c r="EJY41" s="77"/>
      <c r="EJZ41" s="77"/>
      <c r="EKA41" s="77"/>
      <c r="EKB41" s="77"/>
      <c r="EKC41" s="77"/>
      <c r="EKD41" s="77"/>
      <c r="EKE41" s="77"/>
      <c r="EKF41" s="77"/>
      <c r="EKG41" s="77"/>
      <c r="EKH41" s="77"/>
      <c r="EKI41" s="77"/>
      <c r="EKJ41" s="77"/>
      <c r="EKK41" s="77"/>
      <c r="EKL41" s="77"/>
      <c r="EKM41" s="77"/>
      <c r="EKN41" s="77"/>
      <c r="EKO41" s="77"/>
      <c r="EKP41" s="77"/>
      <c r="EKQ41" s="77"/>
      <c r="EKR41" s="77"/>
      <c r="EKS41" s="77"/>
      <c r="EKT41" s="77"/>
      <c r="EKU41" s="77"/>
      <c r="EKV41" s="77"/>
      <c r="EKW41" s="77"/>
      <c r="EKX41" s="77"/>
      <c r="EKY41" s="77"/>
      <c r="EKZ41" s="77"/>
      <c r="ELA41" s="77"/>
      <c r="ELB41" s="77"/>
      <c r="ELC41" s="77"/>
      <c r="ELD41" s="77"/>
      <c r="ELE41" s="77"/>
      <c r="ELF41" s="77"/>
      <c r="ELG41" s="77"/>
      <c r="ELH41" s="77"/>
      <c r="ELI41" s="77"/>
      <c r="ELJ41" s="77"/>
      <c r="ELK41" s="77"/>
      <c r="ELL41" s="77"/>
      <c r="ELM41" s="77"/>
      <c r="ELN41" s="77"/>
      <c r="ELO41" s="77"/>
      <c r="ELP41" s="77"/>
      <c r="ELQ41" s="77"/>
      <c r="ELR41" s="77"/>
      <c r="ELS41" s="77"/>
      <c r="ELT41" s="77"/>
      <c r="ELU41" s="77"/>
      <c r="ELV41" s="77"/>
      <c r="ELW41" s="77"/>
      <c r="ELX41" s="77"/>
      <c r="ELY41" s="77"/>
      <c r="ELZ41" s="77"/>
      <c r="EMA41" s="77"/>
      <c r="EMB41" s="77"/>
      <c r="EMC41" s="77"/>
      <c r="EMD41" s="77"/>
      <c r="EME41" s="77"/>
      <c r="EMF41" s="77"/>
      <c r="EMG41" s="77"/>
      <c r="EMH41" s="77"/>
      <c r="EMI41" s="77"/>
      <c r="EMJ41" s="77"/>
      <c r="EMK41" s="77"/>
      <c r="EML41" s="77"/>
      <c r="EMM41" s="77"/>
      <c r="EMN41" s="77"/>
      <c r="EMO41" s="77"/>
      <c r="EMP41" s="77"/>
      <c r="EMQ41" s="77"/>
      <c r="EMR41" s="77"/>
      <c r="EMS41" s="77"/>
      <c r="EMT41" s="77"/>
      <c r="EMU41" s="77"/>
      <c r="EMV41" s="77"/>
      <c r="EMW41" s="77"/>
      <c r="EMX41" s="77"/>
      <c r="EMY41" s="77"/>
      <c r="EMZ41" s="77"/>
      <c r="ENA41" s="77"/>
      <c r="ENB41" s="77"/>
      <c r="ENC41" s="77"/>
      <c r="END41" s="77"/>
      <c r="ENE41" s="77"/>
      <c r="ENF41" s="77"/>
      <c r="ENG41" s="77"/>
      <c r="ENH41" s="77"/>
      <c r="ENI41" s="77"/>
      <c r="ENJ41" s="77"/>
      <c r="ENK41" s="77"/>
      <c r="ENL41" s="77"/>
      <c r="ENM41" s="77"/>
      <c r="ENN41" s="77"/>
      <c r="ENO41" s="77"/>
      <c r="ENP41" s="77"/>
      <c r="ENQ41" s="77"/>
      <c r="ENR41" s="77"/>
      <c r="ENS41" s="77"/>
      <c r="ENT41" s="77"/>
      <c r="ENU41" s="77"/>
      <c r="ENV41" s="77"/>
      <c r="ENW41" s="77"/>
      <c r="ENX41" s="77"/>
      <c r="ENY41" s="77"/>
      <c r="ENZ41" s="77"/>
      <c r="EOA41" s="77"/>
      <c r="EOB41" s="77"/>
      <c r="EOC41" s="77"/>
      <c r="EOD41" s="77"/>
      <c r="EOE41" s="77"/>
      <c r="EOF41" s="77"/>
      <c r="EOG41" s="77"/>
      <c r="EOH41" s="77"/>
      <c r="EOI41" s="77"/>
      <c r="EOJ41" s="77"/>
      <c r="EOK41" s="77"/>
      <c r="EOL41" s="77"/>
      <c r="EOM41" s="77"/>
      <c r="EON41" s="77"/>
      <c r="EOO41" s="77"/>
      <c r="EOP41" s="77"/>
      <c r="EOQ41" s="77"/>
      <c r="EOR41" s="77"/>
      <c r="EOS41" s="77"/>
      <c r="EOT41" s="77"/>
      <c r="EOU41" s="77"/>
      <c r="EOV41" s="77"/>
      <c r="EOW41" s="77"/>
      <c r="EOX41" s="77"/>
      <c r="EOY41" s="77"/>
      <c r="EOZ41" s="77"/>
      <c r="EPA41" s="77"/>
      <c r="EPB41" s="77"/>
      <c r="EPC41" s="77"/>
      <c r="EPD41" s="77"/>
      <c r="EPE41" s="77"/>
      <c r="EPF41" s="77"/>
      <c r="EPG41" s="77"/>
      <c r="EPH41" s="77"/>
      <c r="EPI41" s="77"/>
      <c r="EPJ41" s="77"/>
      <c r="EPK41" s="77"/>
      <c r="EPL41" s="77"/>
      <c r="EPM41" s="77"/>
      <c r="EPN41" s="77"/>
      <c r="EPO41" s="77"/>
      <c r="EPP41" s="77"/>
      <c r="EPQ41" s="77"/>
      <c r="EPR41" s="77"/>
      <c r="EPS41" s="77"/>
      <c r="EPT41" s="77"/>
      <c r="EPU41" s="77"/>
      <c r="EPV41" s="77"/>
      <c r="EPW41" s="77"/>
      <c r="EPX41" s="77"/>
      <c r="EPY41" s="77"/>
      <c r="EPZ41" s="77"/>
      <c r="EQA41" s="77"/>
      <c r="EQB41" s="77"/>
      <c r="EQC41" s="77"/>
      <c r="EQD41" s="77"/>
      <c r="EQE41" s="77"/>
      <c r="EQF41" s="77"/>
      <c r="EQG41" s="77"/>
      <c r="EQH41" s="77"/>
      <c r="EQI41" s="77"/>
      <c r="EQJ41" s="77"/>
      <c r="EQK41" s="77"/>
      <c r="EQL41" s="77"/>
      <c r="EQM41" s="77"/>
      <c r="EQN41" s="77"/>
      <c r="EQO41" s="77"/>
      <c r="EQP41" s="77"/>
      <c r="EQQ41" s="77"/>
      <c r="EQR41" s="77"/>
      <c r="EQS41" s="77"/>
      <c r="EQT41" s="77"/>
      <c r="EQU41" s="77"/>
      <c r="EQV41" s="77"/>
      <c r="EQW41" s="77"/>
      <c r="EQX41" s="77"/>
      <c r="EQY41" s="77"/>
      <c r="EQZ41" s="77"/>
      <c r="ERA41" s="77"/>
      <c r="ERB41" s="77"/>
      <c r="ERC41" s="77"/>
      <c r="ERD41" s="77"/>
      <c r="ERE41" s="77"/>
      <c r="ERF41" s="77"/>
      <c r="ERG41" s="77"/>
      <c r="ERH41" s="77"/>
      <c r="ERI41" s="77"/>
      <c r="ERJ41" s="77"/>
      <c r="ERK41" s="77"/>
      <c r="ERL41" s="77"/>
      <c r="ERM41" s="77"/>
      <c r="ERN41" s="77"/>
      <c r="ERO41" s="77"/>
      <c r="ERP41" s="77"/>
      <c r="ERQ41" s="77"/>
      <c r="ERR41" s="77"/>
      <c r="ERS41" s="77"/>
      <c r="ERT41" s="77"/>
      <c r="ERU41" s="77"/>
      <c r="ERV41" s="77"/>
      <c r="ERW41" s="77"/>
      <c r="ERX41" s="77"/>
      <c r="ERY41" s="77"/>
      <c r="ERZ41" s="77"/>
      <c r="ESA41" s="77"/>
      <c r="ESB41" s="77"/>
      <c r="ESC41" s="77"/>
      <c r="ESD41" s="77"/>
      <c r="ESE41" s="77"/>
      <c r="ESF41" s="77"/>
      <c r="ESG41" s="77"/>
      <c r="ESH41" s="77"/>
      <c r="ESI41" s="77"/>
      <c r="ESJ41" s="77"/>
      <c r="ESK41" s="77"/>
      <c r="ESL41" s="77"/>
      <c r="ESM41" s="77"/>
      <c r="ESN41" s="77"/>
      <c r="ESO41" s="77"/>
      <c r="ESP41" s="77"/>
      <c r="ESQ41" s="77"/>
      <c r="ESR41" s="77"/>
      <c r="ESS41" s="77"/>
      <c r="EST41" s="77"/>
      <c r="ESU41" s="77"/>
      <c r="ESV41" s="77"/>
      <c r="ESW41" s="77"/>
      <c r="ESX41" s="77"/>
      <c r="ESY41" s="77"/>
      <c r="ESZ41" s="77"/>
      <c r="ETA41" s="77"/>
      <c r="ETB41" s="77"/>
      <c r="ETC41" s="77"/>
      <c r="ETD41" s="77"/>
      <c r="ETE41" s="77"/>
      <c r="ETF41" s="77"/>
      <c r="ETG41" s="77"/>
      <c r="ETH41" s="77"/>
      <c r="ETI41" s="77"/>
      <c r="ETJ41" s="77"/>
      <c r="ETK41" s="77"/>
      <c r="ETL41" s="77"/>
      <c r="ETM41" s="77"/>
      <c r="ETN41" s="77"/>
      <c r="ETO41" s="77"/>
      <c r="ETP41" s="77"/>
      <c r="ETQ41" s="77"/>
      <c r="ETR41" s="77"/>
      <c r="ETS41" s="77"/>
      <c r="ETT41" s="77"/>
      <c r="ETU41" s="77"/>
      <c r="ETV41" s="77"/>
      <c r="ETW41" s="77"/>
      <c r="ETX41" s="77"/>
      <c r="ETY41" s="77"/>
      <c r="ETZ41" s="77"/>
      <c r="EUA41" s="77"/>
      <c r="EUB41" s="77"/>
      <c r="EUC41" s="77"/>
      <c r="EUD41" s="77"/>
      <c r="EUE41" s="77"/>
      <c r="EUF41" s="77"/>
      <c r="EUG41" s="77"/>
      <c r="EUH41" s="77"/>
      <c r="EUI41" s="77"/>
      <c r="EUJ41" s="77"/>
      <c r="EUK41" s="77"/>
      <c r="EUL41" s="77"/>
      <c r="EUM41" s="77"/>
      <c r="EUN41" s="77"/>
      <c r="EUO41" s="77"/>
      <c r="EUP41" s="77"/>
      <c r="EUQ41" s="77"/>
      <c r="EUR41" s="77"/>
      <c r="EUS41" s="77"/>
      <c r="EUT41" s="77"/>
      <c r="EUU41" s="77"/>
      <c r="EUV41" s="77"/>
      <c r="EUW41" s="77"/>
      <c r="EUX41" s="77"/>
      <c r="EUY41" s="77"/>
      <c r="EUZ41" s="77"/>
      <c r="EVA41" s="77"/>
      <c r="EVB41" s="77"/>
      <c r="EVC41" s="77"/>
      <c r="EVD41" s="77"/>
      <c r="EVE41" s="77"/>
      <c r="EVF41" s="77"/>
      <c r="EVG41" s="77"/>
      <c r="EVH41" s="77"/>
      <c r="EVI41" s="77"/>
      <c r="EVJ41" s="77"/>
      <c r="EVK41" s="77"/>
      <c r="EVL41" s="77"/>
      <c r="EVM41" s="77"/>
      <c r="EVN41" s="77"/>
      <c r="EVO41" s="77"/>
      <c r="EVP41" s="77"/>
      <c r="EVQ41" s="77"/>
      <c r="EVR41" s="77"/>
      <c r="EVS41" s="77"/>
      <c r="EVT41" s="77"/>
      <c r="EVU41" s="77"/>
      <c r="EVV41" s="77"/>
      <c r="EVW41" s="77"/>
      <c r="EVX41" s="77"/>
      <c r="EVY41" s="77"/>
      <c r="EVZ41" s="77"/>
      <c r="EWA41" s="77"/>
      <c r="EWB41" s="77"/>
      <c r="EWC41" s="77"/>
      <c r="EWD41" s="77"/>
      <c r="EWE41" s="77"/>
      <c r="EWF41" s="77"/>
      <c r="EWG41" s="77"/>
      <c r="EWH41" s="77"/>
      <c r="EWI41" s="77"/>
      <c r="EWJ41" s="77"/>
      <c r="EWK41" s="77"/>
      <c r="EWL41" s="77"/>
      <c r="EWM41" s="77"/>
      <c r="EWN41" s="77"/>
      <c r="EWO41" s="77"/>
      <c r="EWP41" s="77"/>
      <c r="EWQ41" s="77"/>
      <c r="EWR41" s="77"/>
      <c r="EWS41" s="77"/>
      <c r="EWT41" s="77"/>
      <c r="EWU41" s="77"/>
      <c r="EWV41" s="77"/>
      <c r="EWW41" s="77"/>
      <c r="EWX41" s="77"/>
      <c r="EWY41" s="77"/>
      <c r="EWZ41" s="77"/>
      <c r="EXA41" s="77"/>
      <c r="EXB41" s="77"/>
      <c r="EXC41" s="77"/>
      <c r="EXD41" s="77"/>
      <c r="EXE41" s="77"/>
      <c r="EXF41" s="77"/>
      <c r="EXG41" s="77"/>
      <c r="EXH41" s="77"/>
      <c r="EXI41" s="77"/>
      <c r="EXJ41" s="77"/>
      <c r="EXK41" s="77"/>
      <c r="EXL41" s="77"/>
      <c r="EXM41" s="77"/>
      <c r="EXN41" s="77"/>
      <c r="EXO41" s="77"/>
      <c r="EXP41" s="77"/>
      <c r="EXQ41" s="77"/>
      <c r="EXR41" s="77"/>
      <c r="EXS41" s="77"/>
      <c r="EXT41" s="77"/>
      <c r="EXU41" s="77"/>
      <c r="EXV41" s="77"/>
      <c r="EXW41" s="77"/>
      <c r="EXX41" s="77"/>
      <c r="EXY41" s="77"/>
      <c r="EXZ41" s="77"/>
      <c r="EYA41" s="77"/>
      <c r="EYB41" s="77"/>
      <c r="EYC41" s="77"/>
      <c r="EYD41" s="77"/>
      <c r="EYE41" s="77"/>
      <c r="EYF41" s="77"/>
      <c r="EYG41" s="77"/>
      <c r="EYH41" s="77"/>
      <c r="EYI41" s="77"/>
      <c r="EYJ41" s="77"/>
      <c r="EYK41" s="77"/>
      <c r="EYL41" s="77"/>
      <c r="EYM41" s="77"/>
      <c r="EYN41" s="77"/>
      <c r="EYO41" s="77"/>
      <c r="EYP41" s="77"/>
      <c r="EYQ41" s="77"/>
      <c r="EYR41" s="77"/>
      <c r="EYS41" s="77"/>
      <c r="EYT41" s="77"/>
      <c r="EYU41" s="77"/>
      <c r="EYV41" s="77"/>
      <c r="EYW41" s="77"/>
      <c r="EYX41" s="77"/>
      <c r="EYY41" s="77"/>
      <c r="EYZ41" s="77"/>
      <c r="EZA41" s="77"/>
      <c r="EZB41" s="77"/>
      <c r="EZC41" s="77"/>
      <c r="EZD41" s="77"/>
      <c r="EZE41" s="77"/>
      <c r="EZF41" s="77"/>
      <c r="EZG41" s="77"/>
      <c r="EZH41" s="77"/>
      <c r="EZI41" s="77"/>
      <c r="EZJ41" s="77"/>
      <c r="EZK41" s="77"/>
      <c r="EZL41" s="77"/>
      <c r="EZM41" s="77"/>
      <c r="EZN41" s="77"/>
      <c r="EZO41" s="77"/>
      <c r="EZP41" s="77"/>
      <c r="EZQ41" s="77"/>
      <c r="EZR41" s="77"/>
      <c r="EZS41" s="77"/>
      <c r="EZT41" s="77"/>
      <c r="EZU41" s="77"/>
      <c r="EZV41" s="77"/>
      <c r="EZW41" s="77"/>
      <c r="EZX41" s="77"/>
      <c r="EZY41" s="77"/>
      <c r="EZZ41" s="77"/>
      <c r="FAA41" s="77"/>
      <c r="FAB41" s="77"/>
      <c r="FAC41" s="77"/>
      <c r="FAD41" s="77"/>
      <c r="FAE41" s="77"/>
      <c r="FAF41" s="77"/>
      <c r="FAG41" s="77"/>
      <c r="FAH41" s="77"/>
      <c r="FAI41" s="77"/>
      <c r="FAJ41" s="77"/>
      <c r="FAK41" s="77"/>
      <c r="FAL41" s="77"/>
      <c r="FAM41" s="77"/>
      <c r="FAN41" s="77"/>
      <c r="FAO41" s="77"/>
      <c r="FAP41" s="77"/>
      <c r="FAQ41" s="77"/>
      <c r="FAR41" s="77"/>
      <c r="FAS41" s="77"/>
      <c r="FAT41" s="77"/>
      <c r="FAU41" s="77"/>
      <c r="FAV41" s="77"/>
      <c r="FAW41" s="77"/>
      <c r="FAX41" s="77"/>
      <c r="FAY41" s="77"/>
      <c r="FAZ41" s="77"/>
      <c r="FBA41" s="77"/>
      <c r="FBB41" s="77"/>
      <c r="FBC41" s="77"/>
      <c r="FBD41" s="77"/>
      <c r="FBE41" s="77"/>
      <c r="FBF41" s="77"/>
      <c r="FBG41" s="77"/>
      <c r="FBH41" s="77"/>
      <c r="FBI41" s="77"/>
      <c r="FBJ41" s="77"/>
      <c r="FBK41" s="77"/>
      <c r="FBL41" s="77"/>
      <c r="FBM41" s="77"/>
      <c r="FBN41" s="77"/>
      <c r="FBO41" s="77"/>
      <c r="FBP41" s="77"/>
      <c r="FBQ41" s="77"/>
      <c r="FBR41" s="77"/>
      <c r="FBS41" s="77"/>
      <c r="FBT41" s="77"/>
      <c r="FBU41" s="77"/>
      <c r="FBV41" s="77"/>
      <c r="FBW41" s="77"/>
      <c r="FBX41" s="77"/>
      <c r="FBY41" s="77"/>
      <c r="FBZ41" s="77"/>
      <c r="FCA41" s="77"/>
      <c r="FCB41" s="77"/>
      <c r="FCC41" s="77"/>
      <c r="FCD41" s="77"/>
      <c r="FCE41" s="77"/>
      <c r="FCF41" s="77"/>
      <c r="FCG41" s="77"/>
      <c r="FCH41" s="77"/>
      <c r="FCI41" s="77"/>
      <c r="FCJ41" s="77"/>
      <c r="FCK41" s="77"/>
      <c r="FCL41" s="77"/>
      <c r="FCM41" s="77"/>
      <c r="FCN41" s="77"/>
      <c r="FCO41" s="77"/>
      <c r="FCP41" s="77"/>
      <c r="FCQ41" s="77"/>
      <c r="FCR41" s="77"/>
      <c r="FCS41" s="77"/>
      <c r="FCT41" s="77"/>
      <c r="FCU41" s="77"/>
      <c r="FCV41" s="77"/>
      <c r="FCW41" s="77"/>
      <c r="FCX41" s="77"/>
      <c r="FCY41" s="77"/>
      <c r="FCZ41" s="77"/>
      <c r="FDA41" s="77"/>
      <c r="FDB41" s="77"/>
      <c r="FDC41" s="77"/>
      <c r="FDD41" s="77"/>
      <c r="FDE41" s="77"/>
      <c r="FDF41" s="77"/>
      <c r="FDG41" s="77"/>
      <c r="FDH41" s="77"/>
      <c r="FDI41" s="77"/>
      <c r="FDJ41" s="77"/>
      <c r="FDK41" s="77"/>
      <c r="FDL41" s="77"/>
      <c r="FDM41" s="77"/>
      <c r="FDN41" s="77"/>
      <c r="FDO41" s="77"/>
      <c r="FDP41" s="77"/>
      <c r="FDQ41" s="77"/>
      <c r="FDR41" s="77"/>
      <c r="FDS41" s="77"/>
      <c r="FDT41" s="77"/>
      <c r="FDU41" s="77"/>
      <c r="FDV41" s="77"/>
      <c r="FDW41" s="77"/>
      <c r="FDX41" s="77"/>
      <c r="FDY41" s="77"/>
      <c r="FDZ41" s="77"/>
      <c r="FEA41" s="77"/>
      <c r="FEB41" s="77"/>
      <c r="FEC41" s="77"/>
      <c r="FED41" s="77"/>
      <c r="FEE41" s="77"/>
      <c r="FEF41" s="77"/>
      <c r="FEG41" s="77"/>
      <c r="FEH41" s="77"/>
      <c r="FEI41" s="77"/>
      <c r="FEJ41" s="77"/>
      <c r="FEK41" s="77"/>
      <c r="FEL41" s="77"/>
      <c r="FEM41" s="77"/>
      <c r="FEN41" s="77"/>
      <c r="FEO41" s="77"/>
      <c r="FEP41" s="77"/>
      <c r="FEQ41" s="77"/>
      <c r="FER41" s="77"/>
      <c r="FES41" s="77"/>
      <c r="FET41" s="77"/>
      <c r="FEU41" s="77"/>
      <c r="FEV41" s="77"/>
      <c r="FEW41" s="77"/>
      <c r="FEX41" s="77"/>
      <c r="FEY41" s="77"/>
      <c r="FEZ41" s="77"/>
      <c r="FFA41" s="77"/>
      <c r="FFB41" s="77"/>
      <c r="FFC41" s="77"/>
      <c r="FFD41" s="77"/>
      <c r="FFE41" s="77"/>
      <c r="FFF41" s="77"/>
      <c r="FFG41" s="77"/>
      <c r="FFH41" s="77"/>
      <c r="FFI41" s="77"/>
      <c r="FFJ41" s="77"/>
      <c r="FFK41" s="77"/>
      <c r="FFL41" s="77"/>
      <c r="FFM41" s="77"/>
      <c r="FFN41" s="77"/>
      <c r="FFO41" s="77"/>
      <c r="FFP41" s="77"/>
      <c r="FFQ41" s="77"/>
      <c r="FFR41" s="77"/>
      <c r="FFS41" s="77"/>
      <c r="FFT41" s="77"/>
      <c r="FFU41" s="77"/>
      <c r="FFV41" s="77"/>
      <c r="FFW41" s="77"/>
      <c r="FFX41" s="77"/>
      <c r="FFY41" s="77"/>
      <c r="FFZ41" s="77"/>
      <c r="FGA41" s="77"/>
      <c r="FGB41" s="77"/>
      <c r="FGC41" s="77"/>
      <c r="FGD41" s="77"/>
      <c r="FGE41" s="77"/>
      <c r="FGF41" s="77"/>
      <c r="FGG41" s="77"/>
      <c r="FGH41" s="77"/>
      <c r="FGI41" s="77"/>
      <c r="FGJ41" s="77"/>
      <c r="FGK41" s="77"/>
      <c r="FGL41" s="77"/>
      <c r="FGM41" s="77"/>
      <c r="FGN41" s="77"/>
      <c r="FGO41" s="77"/>
      <c r="FGP41" s="77"/>
      <c r="FGQ41" s="77"/>
      <c r="FGR41" s="77"/>
      <c r="FGS41" s="77"/>
      <c r="FGT41" s="77"/>
      <c r="FGU41" s="77"/>
      <c r="FGV41" s="77"/>
      <c r="FGW41" s="77"/>
      <c r="FGX41" s="77"/>
      <c r="FGY41" s="77"/>
      <c r="FGZ41" s="77"/>
      <c r="FHA41" s="77"/>
      <c r="FHB41" s="77"/>
      <c r="FHC41" s="77"/>
      <c r="FHD41" s="77"/>
      <c r="FHE41" s="77"/>
      <c r="FHF41" s="77"/>
      <c r="FHG41" s="77"/>
      <c r="FHH41" s="77"/>
      <c r="FHI41" s="77"/>
      <c r="FHJ41" s="77"/>
      <c r="FHK41" s="77"/>
      <c r="FHL41" s="77"/>
      <c r="FHM41" s="77"/>
      <c r="FHN41" s="77"/>
      <c r="FHO41" s="77"/>
      <c r="FHP41" s="77"/>
      <c r="FHQ41" s="77"/>
      <c r="FHR41" s="77"/>
      <c r="FHS41" s="77"/>
      <c r="FHT41" s="77"/>
      <c r="FHU41" s="77"/>
      <c r="FHV41" s="77"/>
      <c r="FHW41" s="77"/>
      <c r="FHX41" s="77"/>
      <c r="FHY41" s="77"/>
      <c r="FHZ41" s="77"/>
      <c r="FIA41" s="77"/>
      <c r="FIB41" s="77"/>
      <c r="FIC41" s="77"/>
      <c r="FID41" s="77"/>
      <c r="FIE41" s="77"/>
      <c r="FIF41" s="77"/>
      <c r="FIG41" s="77"/>
      <c r="FIH41" s="77"/>
      <c r="FII41" s="77"/>
      <c r="FIJ41" s="77"/>
      <c r="FIK41" s="77"/>
      <c r="FIL41" s="77"/>
      <c r="FIM41" s="77"/>
      <c r="FIN41" s="77"/>
      <c r="FIO41" s="77"/>
      <c r="FIP41" s="77"/>
      <c r="FIQ41" s="77"/>
      <c r="FIR41" s="77"/>
      <c r="FIS41" s="77"/>
      <c r="FIT41" s="77"/>
      <c r="FIU41" s="77"/>
      <c r="FIV41" s="77"/>
      <c r="FIW41" s="77"/>
      <c r="FIX41" s="77"/>
      <c r="FIY41" s="77"/>
      <c r="FIZ41" s="77"/>
      <c r="FJA41" s="77"/>
      <c r="FJB41" s="77"/>
      <c r="FJC41" s="77"/>
      <c r="FJD41" s="77"/>
      <c r="FJE41" s="77"/>
      <c r="FJF41" s="77"/>
      <c r="FJG41" s="77"/>
      <c r="FJH41" s="77"/>
      <c r="FJI41" s="77"/>
      <c r="FJJ41" s="77"/>
      <c r="FJK41" s="77"/>
      <c r="FJL41" s="77"/>
      <c r="FJM41" s="77"/>
      <c r="FJN41" s="77"/>
      <c r="FJO41" s="77"/>
      <c r="FJP41" s="77"/>
      <c r="FJQ41" s="77"/>
      <c r="FJR41" s="77"/>
      <c r="FJS41" s="77"/>
      <c r="FJT41" s="77"/>
      <c r="FJU41" s="77"/>
      <c r="FJV41" s="77"/>
      <c r="FJW41" s="77"/>
      <c r="FJX41" s="77"/>
      <c r="FJY41" s="77"/>
      <c r="FJZ41" s="77"/>
      <c r="FKA41" s="77"/>
      <c r="FKB41" s="77"/>
      <c r="FKC41" s="77"/>
      <c r="FKD41" s="77"/>
      <c r="FKE41" s="77"/>
      <c r="FKF41" s="77"/>
      <c r="FKG41" s="77"/>
      <c r="FKH41" s="77"/>
      <c r="FKI41" s="77"/>
      <c r="FKJ41" s="77"/>
      <c r="FKK41" s="77"/>
      <c r="FKL41" s="77"/>
      <c r="FKM41" s="77"/>
      <c r="FKN41" s="77"/>
      <c r="FKO41" s="77"/>
      <c r="FKP41" s="77"/>
      <c r="FKQ41" s="77"/>
      <c r="FKR41" s="77"/>
      <c r="FKS41" s="77"/>
      <c r="FKT41" s="77"/>
      <c r="FKU41" s="77"/>
      <c r="FKV41" s="77"/>
      <c r="FKW41" s="77"/>
      <c r="FKX41" s="77"/>
      <c r="FKY41" s="77"/>
      <c r="FKZ41" s="77"/>
      <c r="FLA41" s="77"/>
      <c r="FLB41" s="77"/>
      <c r="FLC41" s="77"/>
      <c r="FLD41" s="77"/>
      <c r="FLE41" s="77"/>
      <c r="FLF41" s="77"/>
      <c r="FLG41" s="77"/>
      <c r="FLH41" s="77"/>
      <c r="FLI41" s="77"/>
      <c r="FLJ41" s="77"/>
      <c r="FLK41" s="77"/>
      <c r="FLL41" s="77"/>
      <c r="FLM41" s="77"/>
      <c r="FLN41" s="77"/>
      <c r="FLO41" s="77"/>
      <c r="FLP41" s="77"/>
      <c r="FLQ41" s="77"/>
      <c r="FLR41" s="77"/>
      <c r="FLS41" s="77"/>
      <c r="FLT41" s="77"/>
      <c r="FLU41" s="77"/>
      <c r="FLV41" s="77"/>
      <c r="FLW41" s="77"/>
      <c r="FLX41" s="77"/>
      <c r="FLY41" s="77"/>
      <c r="FLZ41" s="77"/>
      <c r="FMA41" s="77"/>
      <c r="FMB41" s="77"/>
      <c r="FMC41" s="77"/>
      <c r="FMD41" s="77"/>
      <c r="FME41" s="77"/>
      <c r="FMF41" s="77"/>
      <c r="FMG41" s="77"/>
      <c r="FMH41" s="77"/>
      <c r="FMI41" s="77"/>
      <c r="FMJ41" s="77"/>
      <c r="FMK41" s="77"/>
      <c r="FML41" s="77"/>
      <c r="FMM41" s="77"/>
      <c r="FMN41" s="77"/>
      <c r="FMO41" s="77"/>
      <c r="FMP41" s="77"/>
      <c r="FMQ41" s="77"/>
      <c r="FMR41" s="77"/>
      <c r="FMS41" s="77"/>
      <c r="FMT41" s="77"/>
      <c r="FMU41" s="77"/>
      <c r="FMV41" s="77"/>
      <c r="FMW41" s="77"/>
      <c r="FMX41" s="77"/>
      <c r="FMY41" s="77"/>
      <c r="FMZ41" s="77"/>
      <c r="FNA41" s="77"/>
      <c r="FNB41" s="77"/>
      <c r="FNC41" s="77"/>
      <c r="FND41" s="77"/>
      <c r="FNE41" s="77"/>
      <c r="FNF41" s="77"/>
      <c r="FNG41" s="77"/>
      <c r="FNH41" s="77"/>
      <c r="FNI41" s="77"/>
      <c r="FNJ41" s="77"/>
      <c r="FNK41" s="77"/>
      <c r="FNL41" s="77"/>
      <c r="FNM41" s="77"/>
      <c r="FNN41" s="77"/>
      <c r="FNO41" s="77"/>
      <c r="FNP41" s="77"/>
      <c r="FNQ41" s="77"/>
      <c r="FNR41" s="77"/>
      <c r="FNS41" s="77"/>
      <c r="FNT41" s="77"/>
      <c r="FNU41" s="77"/>
      <c r="FNV41" s="77"/>
      <c r="FNW41" s="77"/>
      <c r="FNX41" s="77"/>
      <c r="FNY41" s="77"/>
      <c r="FNZ41" s="77"/>
      <c r="FOA41" s="77"/>
      <c r="FOB41" s="77"/>
      <c r="FOC41" s="77"/>
      <c r="FOD41" s="77"/>
      <c r="FOE41" s="77"/>
      <c r="FOF41" s="77"/>
      <c r="FOG41" s="77"/>
      <c r="FOH41" s="77"/>
      <c r="FOI41" s="77"/>
      <c r="FOJ41" s="77"/>
      <c r="FOK41" s="77"/>
      <c r="FOL41" s="77"/>
      <c r="FOM41" s="77"/>
      <c r="FON41" s="77"/>
      <c r="FOO41" s="77"/>
      <c r="FOP41" s="77"/>
      <c r="FOQ41" s="77"/>
      <c r="FOR41" s="77"/>
      <c r="FOS41" s="77"/>
      <c r="FOT41" s="77"/>
      <c r="FOU41" s="77"/>
      <c r="FOV41" s="77"/>
      <c r="FOW41" s="77"/>
      <c r="FOX41" s="77"/>
      <c r="FOY41" s="77"/>
      <c r="FOZ41" s="77"/>
      <c r="FPA41" s="77"/>
      <c r="FPB41" s="77"/>
      <c r="FPC41" s="77"/>
      <c r="FPD41" s="77"/>
      <c r="FPE41" s="77"/>
      <c r="FPF41" s="77"/>
      <c r="FPG41" s="77"/>
      <c r="FPH41" s="77"/>
      <c r="FPI41" s="77"/>
      <c r="FPJ41" s="77"/>
      <c r="FPK41" s="77"/>
      <c r="FPL41" s="77"/>
      <c r="FPM41" s="77"/>
      <c r="FPN41" s="77"/>
      <c r="FPO41" s="77"/>
      <c r="FPP41" s="77"/>
      <c r="FPQ41" s="77"/>
      <c r="FPR41" s="77"/>
      <c r="FPS41" s="77"/>
      <c r="FPT41" s="77"/>
      <c r="FPU41" s="77"/>
      <c r="FPV41" s="77"/>
      <c r="FPW41" s="77"/>
      <c r="FPX41" s="77"/>
      <c r="FPY41" s="77"/>
      <c r="FPZ41" s="77"/>
      <c r="FQA41" s="77"/>
      <c r="FQB41" s="77"/>
      <c r="FQC41" s="77"/>
      <c r="FQD41" s="77"/>
      <c r="FQE41" s="77"/>
      <c r="FQF41" s="77"/>
      <c r="FQG41" s="77"/>
      <c r="FQH41" s="77"/>
      <c r="FQI41" s="77"/>
      <c r="FQJ41" s="77"/>
      <c r="FQK41" s="77"/>
      <c r="FQL41" s="77"/>
      <c r="FQM41" s="77"/>
      <c r="FQN41" s="77"/>
      <c r="FQO41" s="77"/>
      <c r="FQP41" s="77"/>
      <c r="FQQ41" s="77"/>
      <c r="FQR41" s="77"/>
      <c r="FQS41" s="77"/>
      <c r="FQT41" s="77"/>
      <c r="FQU41" s="77"/>
      <c r="FQV41" s="77"/>
      <c r="FQW41" s="77"/>
      <c r="FQX41" s="77"/>
      <c r="FQY41" s="77"/>
      <c r="FQZ41" s="77"/>
      <c r="FRA41" s="77"/>
      <c r="FRB41" s="77"/>
      <c r="FRC41" s="77"/>
      <c r="FRD41" s="77"/>
      <c r="FRE41" s="77"/>
      <c r="FRF41" s="77"/>
      <c r="FRG41" s="77"/>
      <c r="FRH41" s="77"/>
      <c r="FRI41" s="77"/>
      <c r="FRJ41" s="77"/>
      <c r="FRK41" s="77"/>
      <c r="FRL41" s="77"/>
      <c r="FRM41" s="77"/>
      <c r="FRN41" s="77"/>
      <c r="FRO41" s="77"/>
      <c r="FRP41" s="77"/>
      <c r="FRQ41" s="77"/>
      <c r="FRR41" s="77"/>
      <c r="FRS41" s="77"/>
      <c r="FRT41" s="77"/>
      <c r="FRU41" s="77"/>
      <c r="FRV41" s="77"/>
      <c r="FRW41" s="77"/>
      <c r="FRX41" s="77"/>
      <c r="FRY41" s="77"/>
      <c r="FRZ41" s="77"/>
      <c r="FSA41" s="77"/>
      <c r="FSB41" s="77"/>
      <c r="FSC41" s="77"/>
      <c r="FSD41" s="77"/>
      <c r="FSE41" s="77"/>
      <c r="FSF41" s="77"/>
      <c r="FSG41" s="77"/>
      <c r="FSH41" s="77"/>
      <c r="FSI41" s="77"/>
      <c r="FSJ41" s="77"/>
      <c r="FSK41" s="77"/>
      <c r="FSL41" s="77"/>
      <c r="FSM41" s="77"/>
      <c r="FSN41" s="77"/>
      <c r="FSO41" s="77"/>
      <c r="FSP41" s="77"/>
      <c r="FSQ41" s="77"/>
      <c r="FSR41" s="77"/>
      <c r="FSS41" s="77"/>
      <c r="FST41" s="77"/>
      <c r="FSU41" s="77"/>
      <c r="FSV41" s="77"/>
      <c r="FSW41" s="77"/>
      <c r="FSX41" s="77"/>
      <c r="FSY41" s="77"/>
      <c r="FSZ41" s="77"/>
      <c r="FTA41" s="77"/>
      <c r="FTB41" s="77"/>
      <c r="FTC41" s="77"/>
      <c r="FTD41" s="77"/>
      <c r="FTE41" s="77"/>
      <c r="FTF41" s="77"/>
      <c r="FTG41" s="77"/>
      <c r="FTH41" s="77"/>
      <c r="FTI41" s="77"/>
      <c r="FTJ41" s="77"/>
      <c r="FTK41" s="77"/>
      <c r="FTL41" s="77"/>
      <c r="FTM41" s="77"/>
      <c r="FTN41" s="77"/>
      <c r="FTO41" s="77"/>
      <c r="FTP41" s="77"/>
      <c r="FTQ41" s="77"/>
      <c r="FTR41" s="77"/>
      <c r="FTS41" s="77"/>
      <c r="FTT41" s="77"/>
      <c r="FTU41" s="77"/>
      <c r="FTV41" s="77"/>
      <c r="FTW41" s="77"/>
      <c r="FTX41" s="77"/>
      <c r="FTY41" s="77"/>
      <c r="FTZ41" s="77"/>
      <c r="FUA41" s="77"/>
      <c r="FUB41" s="77"/>
      <c r="FUC41" s="77"/>
      <c r="FUD41" s="77"/>
      <c r="FUE41" s="77"/>
      <c r="FUF41" s="77"/>
      <c r="FUG41" s="77"/>
      <c r="FUH41" s="77"/>
      <c r="FUI41" s="77"/>
      <c r="FUJ41" s="77"/>
      <c r="FUK41" s="77"/>
      <c r="FUL41" s="77"/>
      <c r="FUM41" s="77"/>
      <c r="FUN41" s="77"/>
      <c r="FUO41" s="77"/>
      <c r="FUP41" s="77"/>
      <c r="FUQ41" s="77"/>
      <c r="FUR41" s="77"/>
      <c r="FUS41" s="77"/>
      <c r="FUT41" s="77"/>
      <c r="FUU41" s="77"/>
      <c r="FUV41" s="77"/>
      <c r="FUW41" s="77"/>
      <c r="FUX41" s="77"/>
      <c r="FUY41" s="77"/>
      <c r="FUZ41" s="77"/>
      <c r="FVA41" s="77"/>
      <c r="FVB41" s="77"/>
      <c r="FVC41" s="77"/>
      <c r="FVD41" s="77"/>
      <c r="FVE41" s="77"/>
      <c r="FVF41" s="77"/>
      <c r="FVG41" s="77"/>
      <c r="FVH41" s="77"/>
      <c r="FVI41" s="77"/>
      <c r="FVJ41" s="77"/>
      <c r="FVK41" s="77"/>
      <c r="FVL41" s="77"/>
      <c r="FVM41" s="77"/>
      <c r="FVN41" s="77"/>
      <c r="FVO41" s="77"/>
      <c r="FVP41" s="77"/>
      <c r="FVQ41" s="77"/>
      <c r="FVR41" s="77"/>
      <c r="FVS41" s="77"/>
      <c r="FVT41" s="77"/>
      <c r="FVU41" s="77"/>
      <c r="FVV41" s="77"/>
      <c r="FVW41" s="77"/>
      <c r="FVX41" s="77"/>
      <c r="FVY41" s="77"/>
      <c r="FVZ41" s="77"/>
      <c r="FWA41" s="77"/>
      <c r="FWB41" s="77"/>
      <c r="FWC41" s="77"/>
      <c r="FWD41" s="77"/>
      <c r="FWE41" s="77"/>
      <c r="FWF41" s="77"/>
      <c r="FWG41" s="77"/>
      <c r="FWH41" s="77"/>
      <c r="FWI41" s="77"/>
      <c r="FWJ41" s="77"/>
      <c r="FWK41" s="77"/>
      <c r="FWL41" s="77"/>
      <c r="FWM41" s="77"/>
      <c r="FWN41" s="77"/>
      <c r="FWO41" s="77"/>
      <c r="FWP41" s="77"/>
      <c r="FWQ41" s="77"/>
      <c r="FWR41" s="77"/>
      <c r="FWS41" s="77"/>
      <c r="FWT41" s="77"/>
      <c r="FWU41" s="77"/>
      <c r="FWV41" s="77"/>
      <c r="FWW41" s="77"/>
      <c r="FWX41" s="77"/>
      <c r="FWY41" s="77"/>
      <c r="FWZ41" s="77"/>
      <c r="FXA41" s="77"/>
      <c r="FXB41" s="77"/>
      <c r="FXC41" s="77"/>
      <c r="FXD41" s="77"/>
      <c r="FXE41" s="77"/>
      <c r="FXF41" s="77"/>
      <c r="FXG41" s="77"/>
      <c r="FXH41" s="77"/>
      <c r="FXI41" s="77"/>
      <c r="FXJ41" s="77"/>
      <c r="FXK41" s="77"/>
      <c r="FXL41" s="77"/>
      <c r="FXM41" s="77"/>
      <c r="FXN41" s="77"/>
      <c r="FXO41" s="77"/>
      <c r="FXP41" s="77"/>
      <c r="FXQ41" s="77"/>
      <c r="FXR41" s="77"/>
      <c r="FXS41" s="77"/>
      <c r="FXT41" s="77"/>
      <c r="FXU41" s="77"/>
      <c r="FXV41" s="77"/>
      <c r="FXW41" s="77"/>
      <c r="FXX41" s="77"/>
      <c r="FXY41" s="77"/>
      <c r="FXZ41" s="77"/>
      <c r="FYA41" s="77"/>
      <c r="FYB41" s="77"/>
      <c r="FYC41" s="77"/>
      <c r="FYD41" s="77"/>
      <c r="FYE41" s="77"/>
      <c r="FYF41" s="77"/>
      <c r="FYG41" s="77"/>
      <c r="FYH41" s="77"/>
      <c r="FYI41" s="77"/>
      <c r="FYJ41" s="77"/>
      <c r="FYK41" s="77"/>
      <c r="FYL41" s="77"/>
      <c r="FYM41" s="77"/>
      <c r="FYN41" s="77"/>
      <c r="FYO41" s="77"/>
      <c r="FYP41" s="77"/>
      <c r="FYQ41" s="77"/>
      <c r="FYR41" s="77"/>
      <c r="FYS41" s="77"/>
      <c r="FYT41" s="77"/>
      <c r="FYU41" s="77"/>
      <c r="FYV41" s="77"/>
      <c r="FYW41" s="77"/>
      <c r="FYX41" s="77"/>
      <c r="FYY41" s="77"/>
      <c r="FYZ41" s="77"/>
      <c r="FZA41" s="77"/>
      <c r="FZB41" s="77"/>
      <c r="FZC41" s="77"/>
      <c r="FZD41" s="77"/>
      <c r="FZE41" s="77"/>
      <c r="FZF41" s="77"/>
      <c r="FZG41" s="77"/>
      <c r="FZH41" s="77"/>
      <c r="FZI41" s="77"/>
      <c r="FZJ41" s="77"/>
      <c r="FZK41" s="77"/>
      <c r="FZL41" s="77"/>
      <c r="FZM41" s="77"/>
      <c r="FZN41" s="77"/>
      <c r="FZO41" s="77"/>
      <c r="FZP41" s="77"/>
      <c r="FZQ41" s="77"/>
      <c r="FZR41" s="77"/>
      <c r="FZS41" s="77"/>
      <c r="FZT41" s="77"/>
      <c r="FZU41" s="77"/>
      <c r="FZV41" s="77"/>
      <c r="FZW41" s="77"/>
      <c r="FZX41" s="77"/>
      <c r="FZY41" s="77"/>
      <c r="FZZ41" s="77"/>
      <c r="GAA41" s="77"/>
      <c r="GAB41" s="77"/>
      <c r="GAC41" s="77"/>
      <c r="GAD41" s="77"/>
      <c r="GAE41" s="77"/>
      <c r="GAF41" s="77"/>
      <c r="GAG41" s="77"/>
      <c r="GAH41" s="77"/>
      <c r="GAI41" s="77"/>
      <c r="GAJ41" s="77"/>
      <c r="GAK41" s="77"/>
      <c r="GAL41" s="77"/>
      <c r="GAM41" s="77"/>
      <c r="GAN41" s="77"/>
      <c r="GAO41" s="77"/>
      <c r="GAP41" s="77"/>
      <c r="GAQ41" s="77"/>
      <c r="GAR41" s="77"/>
      <c r="GAS41" s="77"/>
      <c r="GAT41" s="77"/>
      <c r="GAU41" s="77"/>
      <c r="GAV41" s="77"/>
      <c r="GAW41" s="77"/>
      <c r="GAX41" s="77"/>
      <c r="GAY41" s="77"/>
      <c r="GAZ41" s="77"/>
      <c r="GBA41" s="77"/>
      <c r="GBB41" s="77"/>
      <c r="GBC41" s="77"/>
      <c r="GBD41" s="77"/>
      <c r="GBE41" s="77"/>
      <c r="GBF41" s="77"/>
      <c r="GBG41" s="77"/>
      <c r="GBH41" s="77"/>
      <c r="GBI41" s="77"/>
      <c r="GBJ41" s="77"/>
      <c r="GBK41" s="77"/>
      <c r="GBL41" s="77"/>
      <c r="GBM41" s="77"/>
      <c r="GBN41" s="77"/>
      <c r="GBO41" s="77"/>
      <c r="GBP41" s="77"/>
      <c r="GBQ41" s="77"/>
      <c r="GBR41" s="77"/>
      <c r="GBS41" s="77"/>
      <c r="GBT41" s="77"/>
      <c r="GBU41" s="77"/>
      <c r="GBV41" s="77"/>
      <c r="GBW41" s="77"/>
      <c r="GBX41" s="77"/>
      <c r="GBY41" s="77"/>
      <c r="GBZ41" s="77"/>
      <c r="GCA41" s="77"/>
      <c r="GCB41" s="77"/>
      <c r="GCC41" s="77"/>
      <c r="GCD41" s="77"/>
      <c r="GCE41" s="77"/>
      <c r="GCF41" s="77"/>
      <c r="GCG41" s="77"/>
      <c r="GCH41" s="77"/>
      <c r="GCI41" s="77"/>
      <c r="GCJ41" s="77"/>
      <c r="GCK41" s="77"/>
      <c r="GCL41" s="77"/>
      <c r="GCM41" s="77"/>
      <c r="GCN41" s="77"/>
      <c r="GCO41" s="77"/>
      <c r="GCP41" s="77"/>
      <c r="GCQ41" s="77"/>
      <c r="GCR41" s="77"/>
      <c r="GCS41" s="77"/>
      <c r="GCT41" s="77"/>
      <c r="GCU41" s="77"/>
      <c r="GCV41" s="77"/>
      <c r="GCW41" s="77"/>
      <c r="GCX41" s="77"/>
      <c r="GCY41" s="77"/>
      <c r="GCZ41" s="77"/>
      <c r="GDA41" s="77"/>
      <c r="GDB41" s="77"/>
      <c r="GDC41" s="77"/>
      <c r="GDD41" s="77"/>
      <c r="GDE41" s="77"/>
      <c r="GDF41" s="77"/>
      <c r="GDG41" s="77"/>
      <c r="GDH41" s="77"/>
      <c r="GDI41" s="77"/>
      <c r="GDJ41" s="77"/>
      <c r="GDK41" s="77"/>
      <c r="GDL41" s="77"/>
      <c r="GDM41" s="77"/>
      <c r="GDN41" s="77"/>
      <c r="GDO41" s="77"/>
      <c r="GDP41" s="77"/>
      <c r="GDQ41" s="77"/>
      <c r="GDR41" s="77"/>
      <c r="GDS41" s="77"/>
      <c r="GDT41" s="77"/>
      <c r="GDU41" s="77"/>
      <c r="GDV41" s="77"/>
      <c r="GDW41" s="77"/>
      <c r="GDX41" s="77"/>
      <c r="GDY41" s="77"/>
      <c r="GDZ41" s="77"/>
      <c r="GEA41" s="77"/>
      <c r="GEB41" s="77"/>
      <c r="GEC41" s="77"/>
      <c r="GED41" s="77"/>
      <c r="GEE41" s="77"/>
      <c r="GEF41" s="77"/>
      <c r="GEG41" s="77"/>
      <c r="GEH41" s="77"/>
      <c r="GEI41" s="77"/>
      <c r="GEJ41" s="77"/>
      <c r="GEK41" s="77"/>
      <c r="GEL41" s="77"/>
      <c r="GEM41" s="77"/>
      <c r="GEN41" s="77"/>
      <c r="GEO41" s="77"/>
      <c r="GEP41" s="77"/>
      <c r="GEQ41" s="77"/>
      <c r="GER41" s="77"/>
      <c r="GES41" s="77"/>
      <c r="GET41" s="77"/>
      <c r="GEU41" s="77"/>
      <c r="GEV41" s="77"/>
      <c r="GEW41" s="77"/>
      <c r="GEX41" s="77"/>
      <c r="GEY41" s="77"/>
      <c r="GEZ41" s="77"/>
      <c r="GFA41" s="77"/>
      <c r="GFB41" s="77"/>
      <c r="GFC41" s="77"/>
      <c r="GFD41" s="77"/>
      <c r="GFE41" s="77"/>
      <c r="GFF41" s="77"/>
      <c r="GFG41" s="77"/>
      <c r="GFH41" s="77"/>
      <c r="GFI41" s="77"/>
      <c r="GFJ41" s="77"/>
      <c r="GFK41" s="77"/>
      <c r="GFL41" s="77"/>
      <c r="GFM41" s="77"/>
      <c r="GFN41" s="77"/>
      <c r="GFO41" s="77"/>
      <c r="GFP41" s="77"/>
      <c r="GFQ41" s="77"/>
      <c r="GFR41" s="77"/>
      <c r="GFS41" s="77"/>
      <c r="GFT41" s="77"/>
      <c r="GFU41" s="77"/>
      <c r="GFV41" s="77"/>
      <c r="GFW41" s="77"/>
      <c r="GFX41" s="77"/>
      <c r="GFY41" s="77"/>
      <c r="GFZ41" s="77"/>
      <c r="GGA41" s="77"/>
      <c r="GGB41" s="77"/>
      <c r="GGC41" s="77"/>
      <c r="GGD41" s="77"/>
      <c r="GGE41" s="77"/>
      <c r="GGF41" s="77"/>
      <c r="GGG41" s="77"/>
      <c r="GGH41" s="77"/>
      <c r="GGI41" s="77"/>
      <c r="GGJ41" s="77"/>
      <c r="GGK41" s="77"/>
      <c r="GGL41" s="77"/>
      <c r="GGM41" s="77"/>
      <c r="GGN41" s="77"/>
      <c r="GGO41" s="77"/>
      <c r="GGP41" s="77"/>
      <c r="GGQ41" s="77"/>
      <c r="GGR41" s="77"/>
      <c r="GGS41" s="77"/>
      <c r="GGT41" s="77"/>
      <c r="GGU41" s="77"/>
      <c r="GGV41" s="77"/>
      <c r="GGW41" s="77"/>
      <c r="GGX41" s="77"/>
      <c r="GGY41" s="77"/>
      <c r="GGZ41" s="77"/>
      <c r="GHA41" s="77"/>
      <c r="GHB41" s="77"/>
      <c r="GHC41" s="77"/>
      <c r="GHD41" s="77"/>
      <c r="GHE41" s="77"/>
      <c r="GHF41" s="77"/>
      <c r="GHG41" s="77"/>
      <c r="GHH41" s="77"/>
      <c r="GHI41" s="77"/>
      <c r="GHJ41" s="77"/>
      <c r="GHK41" s="77"/>
      <c r="GHL41" s="77"/>
      <c r="GHM41" s="77"/>
      <c r="GHN41" s="77"/>
      <c r="GHO41" s="77"/>
      <c r="GHP41" s="77"/>
      <c r="GHQ41" s="77"/>
      <c r="GHR41" s="77"/>
      <c r="GHS41" s="77"/>
      <c r="GHT41" s="77"/>
      <c r="GHU41" s="77"/>
      <c r="GHV41" s="77"/>
      <c r="GHW41" s="77"/>
      <c r="GHX41" s="77"/>
      <c r="GHY41" s="77"/>
      <c r="GHZ41" s="77"/>
      <c r="GIA41" s="77"/>
      <c r="GIB41" s="77"/>
      <c r="GIC41" s="77"/>
      <c r="GID41" s="77"/>
      <c r="GIE41" s="77"/>
      <c r="GIF41" s="77"/>
      <c r="GIG41" s="77"/>
      <c r="GIH41" s="77"/>
      <c r="GII41" s="77"/>
      <c r="GIJ41" s="77"/>
      <c r="GIK41" s="77"/>
      <c r="GIL41" s="77"/>
      <c r="GIM41" s="77"/>
      <c r="GIN41" s="77"/>
      <c r="GIO41" s="77"/>
      <c r="GIP41" s="77"/>
      <c r="GIQ41" s="77"/>
      <c r="GIR41" s="77"/>
      <c r="GIS41" s="77"/>
      <c r="GIT41" s="77"/>
      <c r="GIU41" s="77"/>
      <c r="GIV41" s="77"/>
      <c r="GIW41" s="77"/>
      <c r="GIX41" s="77"/>
      <c r="GIY41" s="77"/>
      <c r="GIZ41" s="77"/>
      <c r="GJA41" s="77"/>
      <c r="GJB41" s="77"/>
      <c r="GJC41" s="77"/>
      <c r="GJD41" s="77"/>
      <c r="GJE41" s="77"/>
      <c r="GJF41" s="77"/>
      <c r="GJG41" s="77"/>
      <c r="GJH41" s="77"/>
      <c r="GJI41" s="77"/>
      <c r="GJJ41" s="77"/>
      <c r="GJK41" s="77"/>
      <c r="GJL41" s="77"/>
      <c r="GJM41" s="77"/>
      <c r="GJN41" s="77"/>
      <c r="GJO41" s="77"/>
      <c r="GJP41" s="77"/>
      <c r="GJQ41" s="77"/>
      <c r="GJR41" s="77"/>
      <c r="GJS41" s="77"/>
      <c r="GJT41" s="77"/>
      <c r="GJU41" s="77"/>
      <c r="GJV41" s="77"/>
      <c r="GJW41" s="77"/>
      <c r="GJX41" s="77"/>
      <c r="GJY41" s="77"/>
      <c r="GJZ41" s="77"/>
      <c r="GKA41" s="77"/>
      <c r="GKB41" s="77"/>
      <c r="GKC41" s="77"/>
      <c r="GKD41" s="77"/>
      <c r="GKE41" s="77"/>
      <c r="GKF41" s="77"/>
      <c r="GKG41" s="77"/>
      <c r="GKH41" s="77"/>
      <c r="GKI41" s="77"/>
      <c r="GKJ41" s="77"/>
      <c r="GKK41" s="77"/>
      <c r="GKL41" s="77"/>
      <c r="GKM41" s="77"/>
      <c r="GKN41" s="77"/>
      <c r="GKO41" s="77"/>
      <c r="GKP41" s="77"/>
      <c r="GKQ41" s="77"/>
      <c r="GKR41" s="77"/>
      <c r="GKS41" s="77"/>
      <c r="GKT41" s="77"/>
      <c r="GKU41" s="77"/>
      <c r="GKV41" s="77"/>
      <c r="GKW41" s="77"/>
      <c r="GKX41" s="77"/>
      <c r="GKY41" s="77"/>
      <c r="GKZ41" s="77"/>
      <c r="GLA41" s="77"/>
      <c r="GLB41" s="77"/>
      <c r="GLC41" s="77"/>
      <c r="GLD41" s="77"/>
      <c r="GLE41" s="77"/>
      <c r="GLF41" s="77"/>
      <c r="GLG41" s="77"/>
      <c r="GLH41" s="77"/>
      <c r="GLI41" s="77"/>
      <c r="GLJ41" s="77"/>
      <c r="GLK41" s="77"/>
      <c r="GLL41" s="77"/>
      <c r="GLM41" s="77"/>
      <c r="GLN41" s="77"/>
      <c r="GLO41" s="77"/>
      <c r="GLP41" s="77"/>
      <c r="GLQ41" s="77"/>
      <c r="GLR41" s="77"/>
      <c r="GLS41" s="77"/>
      <c r="GLT41" s="77"/>
      <c r="GLU41" s="77"/>
      <c r="GLV41" s="77"/>
      <c r="GLW41" s="77"/>
      <c r="GLX41" s="77"/>
      <c r="GLY41" s="77"/>
      <c r="GLZ41" s="77"/>
      <c r="GMA41" s="77"/>
      <c r="GMB41" s="77"/>
      <c r="GMC41" s="77"/>
      <c r="GMD41" s="77"/>
      <c r="GME41" s="77"/>
      <c r="GMF41" s="77"/>
      <c r="GMG41" s="77"/>
      <c r="GMH41" s="77"/>
      <c r="GMI41" s="77"/>
      <c r="GMJ41" s="77"/>
      <c r="GMK41" s="77"/>
      <c r="GML41" s="77"/>
      <c r="GMM41" s="77"/>
      <c r="GMN41" s="77"/>
      <c r="GMO41" s="77"/>
      <c r="GMP41" s="77"/>
      <c r="GMQ41" s="77"/>
      <c r="GMR41" s="77"/>
      <c r="GMS41" s="77"/>
      <c r="GMT41" s="77"/>
      <c r="GMU41" s="77"/>
      <c r="GMV41" s="77"/>
      <c r="GMW41" s="77"/>
      <c r="GMX41" s="77"/>
      <c r="GMY41" s="77"/>
      <c r="GMZ41" s="77"/>
      <c r="GNA41" s="77"/>
      <c r="GNB41" s="77"/>
      <c r="GNC41" s="77"/>
      <c r="GND41" s="77"/>
      <c r="GNE41" s="77"/>
      <c r="GNF41" s="77"/>
      <c r="GNG41" s="77"/>
      <c r="GNH41" s="77"/>
      <c r="GNI41" s="77"/>
      <c r="GNJ41" s="77"/>
      <c r="GNK41" s="77"/>
      <c r="GNL41" s="77"/>
      <c r="GNM41" s="77"/>
      <c r="GNN41" s="77"/>
      <c r="GNO41" s="77"/>
      <c r="GNP41" s="77"/>
      <c r="GNQ41" s="77"/>
      <c r="GNR41" s="77"/>
      <c r="GNS41" s="77"/>
      <c r="GNT41" s="77"/>
      <c r="GNU41" s="77"/>
      <c r="GNV41" s="77"/>
      <c r="GNW41" s="77"/>
      <c r="GNX41" s="77"/>
      <c r="GNY41" s="77"/>
      <c r="GNZ41" s="77"/>
      <c r="GOA41" s="77"/>
      <c r="GOB41" s="77"/>
      <c r="GOC41" s="77"/>
      <c r="GOD41" s="77"/>
      <c r="GOE41" s="77"/>
      <c r="GOF41" s="77"/>
      <c r="GOG41" s="77"/>
      <c r="GOH41" s="77"/>
      <c r="GOI41" s="77"/>
      <c r="GOJ41" s="77"/>
      <c r="GOK41" s="77"/>
      <c r="GOL41" s="77"/>
      <c r="GOM41" s="77"/>
      <c r="GON41" s="77"/>
      <c r="GOO41" s="77"/>
      <c r="GOP41" s="77"/>
      <c r="GOQ41" s="77"/>
      <c r="GOR41" s="77"/>
      <c r="GOS41" s="77"/>
      <c r="GOT41" s="77"/>
      <c r="GOU41" s="77"/>
      <c r="GOV41" s="77"/>
      <c r="GOW41" s="77"/>
      <c r="GOX41" s="77"/>
      <c r="GOY41" s="77"/>
      <c r="GOZ41" s="77"/>
      <c r="GPA41" s="77"/>
      <c r="GPB41" s="77"/>
      <c r="GPC41" s="77"/>
      <c r="GPD41" s="77"/>
      <c r="GPE41" s="77"/>
      <c r="GPF41" s="77"/>
      <c r="GPG41" s="77"/>
      <c r="GPH41" s="77"/>
      <c r="GPI41" s="77"/>
      <c r="GPJ41" s="77"/>
      <c r="GPK41" s="77"/>
      <c r="GPL41" s="77"/>
      <c r="GPM41" s="77"/>
      <c r="GPN41" s="77"/>
      <c r="GPO41" s="77"/>
      <c r="GPP41" s="77"/>
      <c r="GPQ41" s="77"/>
      <c r="GPR41" s="77"/>
      <c r="GPS41" s="77"/>
      <c r="GPT41" s="77"/>
      <c r="GPU41" s="77"/>
      <c r="GPV41" s="77"/>
      <c r="GPW41" s="77"/>
      <c r="GPX41" s="77"/>
      <c r="GPY41" s="77"/>
      <c r="GPZ41" s="77"/>
      <c r="GQA41" s="77"/>
      <c r="GQB41" s="77"/>
      <c r="GQC41" s="77"/>
      <c r="GQD41" s="77"/>
      <c r="GQE41" s="77"/>
      <c r="GQF41" s="77"/>
      <c r="GQG41" s="77"/>
      <c r="GQH41" s="77"/>
      <c r="GQI41" s="77"/>
      <c r="GQJ41" s="77"/>
      <c r="GQK41" s="77"/>
      <c r="GQL41" s="77"/>
      <c r="GQM41" s="77"/>
      <c r="GQN41" s="77"/>
      <c r="GQO41" s="77"/>
      <c r="GQP41" s="77"/>
      <c r="GQQ41" s="77"/>
      <c r="GQR41" s="77"/>
      <c r="GQS41" s="77"/>
      <c r="GQT41" s="77"/>
      <c r="GQU41" s="77"/>
      <c r="GQV41" s="77"/>
      <c r="GQW41" s="77"/>
      <c r="GQX41" s="77"/>
      <c r="GQY41" s="77"/>
      <c r="GQZ41" s="77"/>
      <c r="GRA41" s="77"/>
      <c r="GRB41" s="77"/>
      <c r="GRC41" s="77"/>
      <c r="GRD41" s="77"/>
      <c r="GRE41" s="77"/>
      <c r="GRF41" s="77"/>
      <c r="GRG41" s="77"/>
      <c r="GRH41" s="77"/>
      <c r="GRI41" s="77"/>
      <c r="GRJ41" s="77"/>
      <c r="GRK41" s="77"/>
      <c r="GRL41" s="77"/>
      <c r="GRM41" s="77"/>
      <c r="GRN41" s="77"/>
      <c r="GRO41" s="77"/>
      <c r="GRP41" s="77"/>
      <c r="GRQ41" s="77"/>
      <c r="GRR41" s="77"/>
      <c r="GRS41" s="77"/>
      <c r="GRT41" s="77"/>
      <c r="GRU41" s="77"/>
      <c r="GRV41" s="77"/>
      <c r="GRW41" s="77"/>
      <c r="GRX41" s="77"/>
      <c r="GRY41" s="77"/>
      <c r="GRZ41" s="77"/>
      <c r="GSA41" s="77"/>
      <c r="GSB41" s="77"/>
      <c r="GSC41" s="77"/>
      <c r="GSD41" s="77"/>
      <c r="GSE41" s="77"/>
      <c r="GSF41" s="77"/>
      <c r="GSG41" s="77"/>
      <c r="GSH41" s="77"/>
      <c r="GSI41" s="77"/>
      <c r="GSJ41" s="77"/>
      <c r="GSK41" s="77"/>
      <c r="GSL41" s="77"/>
      <c r="GSM41" s="77"/>
      <c r="GSN41" s="77"/>
      <c r="GSO41" s="77"/>
      <c r="GSP41" s="77"/>
      <c r="GSQ41" s="77"/>
      <c r="GSR41" s="77"/>
      <c r="GSS41" s="77"/>
      <c r="GST41" s="77"/>
      <c r="GSU41" s="77"/>
      <c r="GSV41" s="77"/>
      <c r="GSW41" s="77"/>
      <c r="GSX41" s="77"/>
      <c r="GSY41" s="77"/>
      <c r="GSZ41" s="77"/>
      <c r="GTA41" s="77"/>
      <c r="GTB41" s="77"/>
      <c r="GTC41" s="77"/>
      <c r="GTD41" s="77"/>
      <c r="GTE41" s="77"/>
      <c r="GTF41" s="77"/>
      <c r="GTG41" s="77"/>
      <c r="GTH41" s="77"/>
      <c r="GTI41" s="77"/>
      <c r="GTJ41" s="77"/>
      <c r="GTK41" s="77"/>
      <c r="GTL41" s="77"/>
      <c r="GTM41" s="77"/>
      <c r="GTN41" s="77"/>
      <c r="GTO41" s="77"/>
      <c r="GTP41" s="77"/>
      <c r="GTQ41" s="77"/>
      <c r="GTR41" s="77"/>
      <c r="GTS41" s="77"/>
      <c r="GTT41" s="77"/>
      <c r="GTU41" s="77"/>
      <c r="GTV41" s="77"/>
      <c r="GTW41" s="77"/>
      <c r="GTX41" s="77"/>
      <c r="GTY41" s="77"/>
      <c r="GTZ41" s="77"/>
      <c r="GUA41" s="77"/>
      <c r="GUB41" s="77"/>
      <c r="GUC41" s="77"/>
      <c r="GUD41" s="77"/>
      <c r="GUE41" s="77"/>
      <c r="GUF41" s="77"/>
      <c r="GUG41" s="77"/>
      <c r="GUH41" s="77"/>
      <c r="GUI41" s="77"/>
      <c r="GUJ41" s="77"/>
      <c r="GUK41" s="77"/>
      <c r="GUL41" s="77"/>
      <c r="GUM41" s="77"/>
      <c r="GUN41" s="77"/>
      <c r="GUO41" s="77"/>
      <c r="GUP41" s="77"/>
      <c r="GUQ41" s="77"/>
      <c r="GUR41" s="77"/>
      <c r="GUS41" s="77"/>
      <c r="GUT41" s="77"/>
      <c r="GUU41" s="77"/>
      <c r="GUV41" s="77"/>
      <c r="GUW41" s="77"/>
      <c r="GUX41" s="77"/>
      <c r="GUY41" s="77"/>
      <c r="GUZ41" s="77"/>
      <c r="GVA41" s="77"/>
      <c r="GVB41" s="77"/>
      <c r="GVC41" s="77"/>
      <c r="GVD41" s="77"/>
      <c r="GVE41" s="77"/>
      <c r="GVF41" s="77"/>
      <c r="GVG41" s="77"/>
      <c r="GVH41" s="77"/>
      <c r="GVI41" s="77"/>
      <c r="GVJ41" s="77"/>
      <c r="GVK41" s="77"/>
      <c r="GVL41" s="77"/>
      <c r="GVM41" s="77"/>
      <c r="GVN41" s="77"/>
      <c r="GVO41" s="77"/>
      <c r="GVP41" s="77"/>
      <c r="GVQ41" s="77"/>
      <c r="GVR41" s="77"/>
      <c r="GVS41" s="77"/>
      <c r="GVT41" s="77"/>
      <c r="GVU41" s="77"/>
      <c r="GVV41" s="77"/>
      <c r="GVW41" s="77"/>
      <c r="GVX41" s="77"/>
      <c r="GVY41" s="77"/>
      <c r="GVZ41" s="77"/>
      <c r="GWA41" s="77"/>
      <c r="GWB41" s="77"/>
      <c r="GWC41" s="77"/>
      <c r="GWD41" s="77"/>
      <c r="GWE41" s="77"/>
      <c r="GWF41" s="77"/>
      <c r="GWG41" s="77"/>
      <c r="GWH41" s="77"/>
      <c r="GWI41" s="77"/>
      <c r="GWJ41" s="77"/>
      <c r="GWK41" s="77"/>
      <c r="GWL41" s="77"/>
      <c r="GWM41" s="77"/>
      <c r="GWN41" s="77"/>
      <c r="GWO41" s="77"/>
      <c r="GWP41" s="77"/>
      <c r="GWQ41" s="77"/>
      <c r="GWR41" s="77"/>
      <c r="GWS41" s="77"/>
      <c r="GWT41" s="77"/>
      <c r="GWU41" s="77"/>
      <c r="GWV41" s="77"/>
      <c r="GWW41" s="77"/>
      <c r="GWX41" s="77"/>
      <c r="GWY41" s="77"/>
      <c r="GWZ41" s="77"/>
      <c r="GXA41" s="77"/>
      <c r="GXB41" s="77"/>
      <c r="GXC41" s="77"/>
      <c r="GXD41" s="77"/>
      <c r="GXE41" s="77"/>
      <c r="GXF41" s="77"/>
      <c r="GXG41" s="77"/>
      <c r="GXH41" s="77"/>
      <c r="GXI41" s="77"/>
      <c r="GXJ41" s="77"/>
      <c r="GXK41" s="77"/>
      <c r="GXL41" s="77"/>
      <c r="GXM41" s="77"/>
      <c r="GXN41" s="77"/>
      <c r="GXO41" s="77"/>
      <c r="GXP41" s="77"/>
      <c r="GXQ41" s="77"/>
      <c r="GXR41" s="77"/>
      <c r="GXS41" s="77"/>
      <c r="GXT41" s="77"/>
      <c r="GXU41" s="77"/>
      <c r="GXV41" s="77"/>
      <c r="GXW41" s="77"/>
      <c r="GXX41" s="77"/>
      <c r="GXY41" s="77"/>
      <c r="GXZ41" s="77"/>
      <c r="GYA41" s="77"/>
      <c r="GYB41" s="77"/>
      <c r="GYC41" s="77"/>
      <c r="GYD41" s="77"/>
      <c r="GYE41" s="77"/>
      <c r="GYF41" s="77"/>
      <c r="GYG41" s="77"/>
      <c r="GYH41" s="77"/>
      <c r="GYI41" s="77"/>
      <c r="GYJ41" s="77"/>
      <c r="GYK41" s="77"/>
      <c r="GYL41" s="77"/>
      <c r="GYM41" s="77"/>
      <c r="GYN41" s="77"/>
      <c r="GYO41" s="77"/>
      <c r="GYP41" s="77"/>
      <c r="GYQ41" s="77"/>
      <c r="GYR41" s="77"/>
      <c r="GYS41" s="77"/>
      <c r="GYT41" s="77"/>
      <c r="GYU41" s="77"/>
      <c r="GYV41" s="77"/>
      <c r="GYW41" s="77"/>
      <c r="GYX41" s="77"/>
      <c r="GYY41" s="77"/>
      <c r="GYZ41" s="77"/>
      <c r="GZA41" s="77"/>
      <c r="GZB41" s="77"/>
      <c r="GZC41" s="77"/>
      <c r="GZD41" s="77"/>
      <c r="GZE41" s="77"/>
      <c r="GZF41" s="77"/>
      <c r="GZG41" s="77"/>
      <c r="GZH41" s="77"/>
      <c r="GZI41" s="77"/>
      <c r="GZJ41" s="77"/>
      <c r="GZK41" s="77"/>
      <c r="GZL41" s="77"/>
      <c r="GZM41" s="77"/>
      <c r="GZN41" s="77"/>
      <c r="GZO41" s="77"/>
      <c r="GZP41" s="77"/>
      <c r="GZQ41" s="77"/>
      <c r="GZR41" s="77"/>
      <c r="GZS41" s="77"/>
      <c r="GZT41" s="77"/>
      <c r="GZU41" s="77"/>
      <c r="GZV41" s="77"/>
      <c r="GZW41" s="77"/>
      <c r="GZX41" s="77"/>
      <c r="GZY41" s="77"/>
      <c r="GZZ41" s="77"/>
      <c r="HAA41" s="77"/>
      <c r="HAB41" s="77"/>
      <c r="HAC41" s="77"/>
      <c r="HAD41" s="77"/>
      <c r="HAE41" s="77"/>
      <c r="HAF41" s="77"/>
      <c r="HAG41" s="77"/>
      <c r="HAH41" s="77"/>
      <c r="HAI41" s="77"/>
      <c r="HAJ41" s="77"/>
      <c r="HAK41" s="77"/>
      <c r="HAL41" s="77"/>
      <c r="HAM41" s="77"/>
      <c r="HAN41" s="77"/>
      <c r="HAO41" s="77"/>
      <c r="HAP41" s="77"/>
      <c r="HAQ41" s="77"/>
      <c r="HAR41" s="77"/>
      <c r="HAS41" s="77"/>
      <c r="HAT41" s="77"/>
      <c r="HAU41" s="77"/>
      <c r="HAV41" s="77"/>
      <c r="HAW41" s="77"/>
      <c r="HAX41" s="77"/>
      <c r="HAY41" s="77"/>
      <c r="HAZ41" s="77"/>
      <c r="HBA41" s="77"/>
      <c r="HBB41" s="77"/>
      <c r="HBC41" s="77"/>
      <c r="HBD41" s="77"/>
      <c r="HBE41" s="77"/>
      <c r="HBF41" s="77"/>
      <c r="HBG41" s="77"/>
      <c r="HBH41" s="77"/>
      <c r="HBI41" s="77"/>
      <c r="HBJ41" s="77"/>
      <c r="HBK41" s="77"/>
      <c r="HBL41" s="77"/>
      <c r="HBM41" s="77"/>
      <c r="HBN41" s="77"/>
      <c r="HBO41" s="77"/>
      <c r="HBP41" s="77"/>
      <c r="HBQ41" s="77"/>
      <c r="HBR41" s="77"/>
      <c r="HBS41" s="77"/>
      <c r="HBT41" s="77"/>
      <c r="HBU41" s="77"/>
      <c r="HBV41" s="77"/>
      <c r="HBW41" s="77"/>
      <c r="HBX41" s="77"/>
      <c r="HBY41" s="77"/>
      <c r="HBZ41" s="77"/>
      <c r="HCA41" s="77"/>
      <c r="HCB41" s="77"/>
      <c r="HCC41" s="77"/>
      <c r="HCD41" s="77"/>
      <c r="HCE41" s="77"/>
      <c r="HCF41" s="77"/>
      <c r="HCG41" s="77"/>
      <c r="HCH41" s="77"/>
      <c r="HCI41" s="77"/>
      <c r="HCJ41" s="77"/>
      <c r="HCK41" s="77"/>
      <c r="HCL41" s="77"/>
      <c r="HCM41" s="77"/>
      <c r="HCN41" s="77"/>
      <c r="HCO41" s="77"/>
      <c r="HCP41" s="77"/>
      <c r="HCQ41" s="77"/>
      <c r="HCR41" s="77"/>
      <c r="HCS41" s="77"/>
      <c r="HCT41" s="77"/>
      <c r="HCU41" s="77"/>
      <c r="HCV41" s="77"/>
      <c r="HCW41" s="77"/>
      <c r="HCX41" s="77"/>
      <c r="HCY41" s="77"/>
      <c r="HCZ41" s="77"/>
      <c r="HDA41" s="77"/>
      <c r="HDB41" s="77"/>
      <c r="HDC41" s="77"/>
      <c r="HDD41" s="77"/>
      <c r="HDE41" s="77"/>
      <c r="HDF41" s="77"/>
      <c r="HDG41" s="77"/>
      <c r="HDH41" s="77"/>
      <c r="HDI41" s="77"/>
      <c r="HDJ41" s="77"/>
      <c r="HDK41" s="77"/>
      <c r="HDL41" s="77"/>
      <c r="HDM41" s="77"/>
      <c r="HDN41" s="77"/>
      <c r="HDO41" s="77"/>
      <c r="HDP41" s="77"/>
      <c r="HDQ41" s="77"/>
      <c r="HDR41" s="77"/>
      <c r="HDS41" s="77"/>
      <c r="HDT41" s="77"/>
      <c r="HDU41" s="77"/>
      <c r="HDV41" s="77"/>
      <c r="HDW41" s="77"/>
      <c r="HDX41" s="77"/>
      <c r="HDY41" s="77"/>
      <c r="HDZ41" s="77"/>
      <c r="HEA41" s="77"/>
      <c r="HEB41" s="77"/>
      <c r="HEC41" s="77"/>
      <c r="HED41" s="77"/>
      <c r="HEE41" s="77"/>
      <c r="HEF41" s="77"/>
      <c r="HEG41" s="77"/>
      <c r="HEH41" s="77"/>
      <c r="HEI41" s="77"/>
      <c r="HEJ41" s="77"/>
      <c r="HEK41" s="77"/>
      <c r="HEL41" s="77"/>
      <c r="HEM41" s="77"/>
      <c r="HEN41" s="77"/>
      <c r="HEO41" s="77"/>
      <c r="HEP41" s="77"/>
      <c r="HEQ41" s="77"/>
      <c r="HER41" s="77"/>
      <c r="HES41" s="77"/>
      <c r="HET41" s="77"/>
      <c r="HEU41" s="77"/>
      <c r="HEV41" s="77"/>
      <c r="HEW41" s="77"/>
      <c r="HEX41" s="77"/>
      <c r="HEY41" s="77"/>
      <c r="HEZ41" s="77"/>
      <c r="HFA41" s="77"/>
      <c r="HFB41" s="77"/>
      <c r="HFC41" s="77"/>
      <c r="HFD41" s="77"/>
      <c r="HFE41" s="77"/>
      <c r="HFF41" s="77"/>
      <c r="HFG41" s="77"/>
      <c r="HFH41" s="77"/>
      <c r="HFI41" s="77"/>
      <c r="HFJ41" s="77"/>
      <c r="HFK41" s="77"/>
      <c r="HFL41" s="77"/>
      <c r="HFM41" s="77"/>
      <c r="HFN41" s="77"/>
      <c r="HFO41" s="77"/>
      <c r="HFP41" s="77"/>
      <c r="HFQ41" s="77"/>
      <c r="HFR41" s="77"/>
      <c r="HFS41" s="77"/>
      <c r="HFT41" s="77"/>
      <c r="HFU41" s="77"/>
      <c r="HFV41" s="77"/>
      <c r="HFW41" s="77"/>
      <c r="HFX41" s="77"/>
      <c r="HFY41" s="77"/>
      <c r="HFZ41" s="77"/>
      <c r="HGA41" s="77"/>
      <c r="HGB41" s="77"/>
      <c r="HGC41" s="77"/>
      <c r="HGD41" s="77"/>
      <c r="HGE41" s="77"/>
      <c r="HGF41" s="77"/>
      <c r="HGG41" s="77"/>
      <c r="HGH41" s="77"/>
      <c r="HGI41" s="77"/>
      <c r="HGJ41" s="77"/>
      <c r="HGK41" s="77"/>
      <c r="HGL41" s="77"/>
      <c r="HGM41" s="77"/>
      <c r="HGN41" s="77"/>
      <c r="HGO41" s="77"/>
      <c r="HGP41" s="77"/>
      <c r="HGQ41" s="77"/>
      <c r="HGR41" s="77"/>
      <c r="HGS41" s="77"/>
      <c r="HGT41" s="77"/>
      <c r="HGU41" s="77"/>
      <c r="HGV41" s="77"/>
      <c r="HGW41" s="77"/>
      <c r="HGX41" s="77"/>
      <c r="HGY41" s="77"/>
      <c r="HGZ41" s="77"/>
      <c r="HHA41" s="77"/>
      <c r="HHB41" s="77"/>
      <c r="HHC41" s="77"/>
      <c r="HHD41" s="77"/>
      <c r="HHE41" s="77"/>
      <c r="HHF41" s="77"/>
      <c r="HHG41" s="77"/>
      <c r="HHH41" s="77"/>
      <c r="HHI41" s="77"/>
      <c r="HHJ41" s="77"/>
      <c r="HHK41" s="77"/>
      <c r="HHL41" s="77"/>
      <c r="HHM41" s="77"/>
      <c r="HHN41" s="77"/>
      <c r="HHO41" s="77"/>
      <c r="HHP41" s="77"/>
      <c r="HHQ41" s="77"/>
      <c r="HHR41" s="77"/>
      <c r="HHS41" s="77"/>
      <c r="HHT41" s="77"/>
      <c r="HHU41" s="77"/>
      <c r="HHV41" s="77"/>
      <c r="HHW41" s="77"/>
      <c r="HHX41" s="77"/>
      <c r="HHY41" s="77"/>
      <c r="HHZ41" s="77"/>
      <c r="HIA41" s="77"/>
      <c r="HIB41" s="77"/>
      <c r="HIC41" s="77"/>
      <c r="HID41" s="77"/>
      <c r="HIE41" s="77"/>
      <c r="HIF41" s="77"/>
      <c r="HIG41" s="77"/>
      <c r="HIH41" s="77"/>
      <c r="HII41" s="77"/>
      <c r="HIJ41" s="77"/>
      <c r="HIK41" s="77"/>
      <c r="HIL41" s="77"/>
      <c r="HIM41" s="77"/>
      <c r="HIN41" s="77"/>
      <c r="HIO41" s="77"/>
      <c r="HIP41" s="77"/>
      <c r="HIQ41" s="77"/>
      <c r="HIR41" s="77"/>
      <c r="HIS41" s="77"/>
      <c r="HIT41" s="77"/>
      <c r="HIU41" s="77"/>
      <c r="HIV41" s="77"/>
      <c r="HIW41" s="77"/>
      <c r="HIX41" s="77"/>
      <c r="HIY41" s="77"/>
      <c r="HIZ41" s="77"/>
      <c r="HJA41" s="77"/>
      <c r="HJB41" s="77"/>
      <c r="HJC41" s="77"/>
      <c r="HJD41" s="77"/>
      <c r="HJE41" s="77"/>
      <c r="HJF41" s="77"/>
      <c r="HJG41" s="77"/>
      <c r="HJH41" s="77"/>
      <c r="HJI41" s="77"/>
      <c r="HJJ41" s="77"/>
      <c r="HJK41" s="77"/>
      <c r="HJL41" s="77"/>
      <c r="HJM41" s="77"/>
      <c r="HJN41" s="77"/>
      <c r="HJO41" s="77"/>
      <c r="HJP41" s="77"/>
      <c r="HJQ41" s="77"/>
      <c r="HJR41" s="77"/>
      <c r="HJS41" s="77"/>
      <c r="HJT41" s="77"/>
      <c r="HJU41" s="77"/>
      <c r="HJV41" s="77"/>
      <c r="HJW41" s="77"/>
      <c r="HJX41" s="77"/>
      <c r="HJY41" s="77"/>
      <c r="HJZ41" s="77"/>
      <c r="HKA41" s="77"/>
      <c r="HKB41" s="77"/>
      <c r="HKC41" s="77"/>
      <c r="HKD41" s="77"/>
      <c r="HKE41" s="77"/>
      <c r="HKF41" s="77"/>
      <c r="HKG41" s="77"/>
      <c r="HKH41" s="77"/>
      <c r="HKI41" s="77"/>
      <c r="HKJ41" s="77"/>
      <c r="HKK41" s="77"/>
      <c r="HKL41" s="77"/>
      <c r="HKM41" s="77"/>
      <c r="HKN41" s="77"/>
      <c r="HKO41" s="77"/>
      <c r="HKP41" s="77"/>
      <c r="HKQ41" s="77"/>
      <c r="HKR41" s="77"/>
      <c r="HKS41" s="77"/>
      <c r="HKT41" s="77"/>
      <c r="HKU41" s="77"/>
      <c r="HKV41" s="77"/>
      <c r="HKW41" s="77"/>
      <c r="HKX41" s="77"/>
      <c r="HKY41" s="77"/>
      <c r="HKZ41" s="77"/>
      <c r="HLA41" s="77"/>
      <c r="HLB41" s="77"/>
      <c r="HLC41" s="77"/>
      <c r="HLD41" s="77"/>
      <c r="HLE41" s="77"/>
      <c r="HLF41" s="77"/>
      <c r="HLG41" s="77"/>
      <c r="HLH41" s="77"/>
      <c r="HLI41" s="77"/>
      <c r="HLJ41" s="77"/>
      <c r="HLK41" s="77"/>
      <c r="HLL41" s="77"/>
      <c r="HLM41" s="77"/>
      <c r="HLN41" s="77"/>
      <c r="HLO41" s="77"/>
      <c r="HLP41" s="77"/>
      <c r="HLQ41" s="77"/>
      <c r="HLR41" s="77"/>
      <c r="HLS41" s="77"/>
      <c r="HLT41" s="77"/>
      <c r="HLU41" s="77"/>
      <c r="HLV41" s="77"/>
      <c r="HLW41" s="77"/>
      <c r="HLX41" s="77"/>
      <c r="HLY41" s="77"/>
      <c r="HLZ41" s="77"/>
      <c r="HMA41" s="77"/>
      <c r="HMB41" s="77"/>
      <c r="HMC41" s="77"/>
      <c r="HMD41" s="77"/>
      <c r="HME41" s="77"/>
      <c r="HMF41" s="77"/>
      <c r="HMG41" s="77"/>
      <c r="HMH41" s="77"/>
      <c r="HMI41" s="77"/>
      <c r="HMJ41" s="77"/>
      <c r="HMK41" s="77"/>
      <c r="HML41" s="77"/>
      <c r="HMM41" s="77"/>
      <c r="HMN41" s="77"/>
      <c r="HMO41" s="77"/>
      <c r="HMP41" s="77"/>
      <c r="HMQ41" s="77"/>
      <c r="HMR41" s="77"/>
      <c r="HMS41" s="77"/>
      <c r="HMT41" s="77"/>
      <c r="HMU41" s="77"/>
      <c r="HMV41" s="77"/>
      <c r="HMW41" s="77"/>
      <c r="HMX41" s="77"/>
      <c r="HMY41" s="77"/>
      <c r="HMZ41" s="77"/>
      <c r="HNA41" s="77"/>
      <c r="HNB41" s="77"/>
      <c r="HNC41" s="77"/>
      <c r="HND41" s="77"/>
      <c r="HNE41" s="77"/>
      <c r="HNF41" s="77"/>
      <c r="HNG41" s="77"/>
      <c r="HNH41" s="77"/>
      <c r="HNI41" s="77"/>
      <c r="HNJ41" s="77"/>
      <c r="HNK41" s="77"/>
      <c r="HNL41" s="77"/>
      <c r="HNM41" s="77"/>
      <c r="HNN41" s="77"/>
      <c r="HNO41" s="77"/>
      <c r="HNP41" s="77"/>
      <c r="HNQ41" s="77"/>
      <c r="HNR41" s="77"/>
      <c r="HNS41" s="77"/>
      <c r="HNT41" s="77"/>
      <c r="HNU41" s="77"/>
      <c r="HNV41" s="77"/>
      <c r="HNW41" s="77"/>
      <c r="HNX41" s="77"/>
      <c r="HNY41" s="77"/>
      <c r="HNZ41" s="77"/>
      <c r="HOA41" s="77"/>
      <c r="HOB41" s="77"/>
      <c r="HOC41" s="77"/>
      <c r="HOD41" s="77"/>
      <c r="HOE41" s="77"/>
      <c r="HOF41" s="77"/>
      <c r="HOG41" s="77"/>
      <c r="HOH41" s="77"/>
      <c r="HOI41" s="77"/>
      <c r="HOJ41" s="77"/>
      <c r="HOK41" s="77"/>
      <c r="HOL41" s="77"/>
      <c r="HOM41" s="77"/>
      <c r="HON41" s="77"/>
      <c r="HOO41" s="77"/>
      <c r="HOP41" s="77"/>
      <c r="HOQ41" s="77"/>
      <c r="HOR41" s="77"/>
      <c r="HOS41" s="77"/>
      <c r="HOT41" s="77"/>
      <c r="HOU41" s="77"/>
      <c r="HOV41" s="77"/>
      <c r="HOW41" s="77"/>
      <c r="HOX41" s="77"/>
      <c r="HOY41" s="77"/>
      <c r="HOZ41" s="77"/>
      <c r="HPA41" s="77"/>
      <c r="HPB41" s="77"/>
      <c r="HPC41" s="77"/>
      <c r="HPD41" s="77"/>
      <c r="HPE41" s="77"/>
      <c r="HPF41" s="77"/>
      <c r="HPG41" s="77"/>
      <c r="HPH41" s="77"/>
      <c r="HPI41" s="77"/>
      <c r="HPJ41" s="77"/>
      <c r="HPK41" s="77"/>
      <c r="HPL41" s="77"/>
      <c r="HPM41" s="77"/>
      <c r="HPN41" s="77"/>
      <c r="HPO41" s="77"/>
      <c r="HPP41" s="77"/>
      <c r="HPQ41" s="77"/>
      <c r="HPR41" s="77"/>
      <c r="HPS41" s="77"/>
      <c r="HPT41" s="77"/>
      <c r="HPU41" s="77"/>
      <c r="HPV41" s="77"/>
      <c r="HPW41" s="77"/>
      <c r="HPX41" s="77"/>
      <c r="HPY41" s="77"/>
      <c r="HPZ41" s="77"/>
      <c r="HQA41" s="77"/>
      <c r="HQB41" s="77"/>
      <c r="HQC41" s="77"/>
      <c r="HQD41" s="77"/>
      <c r="HQE41" s="77"/>
      <c r="HQF41" s="77"/>
      <c r="HQG41" s="77"/>
      <c r="HQH41" s="77"/>
      <c r="HQI41" s="77"/>
      <c r="HQJ41" s="77"/>
      <c r="HQK41" s="77"/>
      <c r="HQL41" s="77"/>
      <c r="HQM41" s="77"/>
      <c r="HQN41" s="77"/>
      <c r="HQO41" s="77"/>
      <c r="HQP41" s="77"/>
      <c r="HQQ41" s="77"/>
      <c r="HQR41" s="77"/>
      <c r="HQS41" s="77"/>
      <c r="HQT41" s="77"/>
      <c r="HQU41" s="77"/>
      <c r="HQV41" s="77"/>
      <c r="HQW41" s="77"/>
      <c r="HQX41" s="77"/>
      <c r="HQY41" s="77"/>
      <c r="HQZ41" s="77"/>
      <c r="HRA41" s="77"/>
      <c r="HRB41" s="77"/>
      <c r="HRC41" s="77"/>
      <c r="HRD41" s="77"/>
      <c r="HRE41" s="77"/>
      <c r="HRF41" s="77"/>
      <c r="HRG41" s="77"/>
      <c r="HRH41" s="77"/>
      <c r="HRI41" s="77"/>
      <c r="HRJ41" s="77"/>
      <c r="HRK41" s="77"/>
      <c r="HRL41" s="77"/>
      <c r="HRM41" s="77"/>
      <c r="HRN41" s="77"/>
      <c r="HRO41" s="77"/>
      <c r="HRP41" s="77"/>
      <c r="HRQ41" s="77"/>
      <c r="HRR41" s="77"/>
      <c r="HRS41" s="77"/>
      <c r="HRT41" s="77"/>
      <c r="HRU41" s="77"/>
      <c r="HRV41" s="77"/>
      <c r="HRW41" s="77"/>
      <c r="HRX41" s="77"/>
      <c r="HRY41" s="77"/>
      <c r="HRZ41" s="77"/>
      <c r="HSA41" s="77"/>
      <c r="HSB41" s="77"/>
      <c r="HSC41" s="77"/>
      <c r="HSD41" s="77"/>
      <c r="HSE41" s="77"/>
      <c r="HSF41" s="77"/>
      <c r="HSG41" s="77"/>
      <c r="HSH41" s="77"/>
      <c r="HSI41" s="77"/>
      <c r="HSJ41" s="77"/>
      <c r="HSK41" s="77"/>
      <c r="HSL41" s="77"/>
      <c r="HSM41" s="77"/>
      <c r="HSN41" s="77"/>
      <c r="HSO41" s="77"/>
      <c r="HSP41" s="77"/>
      <c r="HSQ41" s="77"/>
      <c r="HSR41" s="77"/>
      <c r="HSS41" s="77"/>
      <c r="HST41" s="77"/>
      <c r="HSU41" s="77"/>
      <c r="HSV41" s="77"/>
      <c r="HSW41" s="77"/>
      <c r="HSX41" s="77"/>
      <c r="HSY41" s="77"/>
      <c r="HSZ41" s="77"/>
      <c r="HTA41" s="77"/>
      <c r="HTB41" s="77"/>
      <c r="HTC41" s="77"/>
      <c r="HTD41" s="77"/>
      <c r="HTE41" s="77"/>
      <c r="HTF41" s="77"/>
      <c r="HTG41" s="77"/>
      <c r="HTH41" s="77"/>
      <c r="HTI41" s="77"/>
      <c r="HTJ41" s="77"/>
      <c r="HTK41" s="77"/>
      <c r="HTL41" s="77"/>
      <c r="HTM41" s="77"/>
      <c r="HTN41" s="77"/>
      <c r="HTO41" s="77"/>
      <c r="HTP41" s="77"/>
      <c r="HTQ41" s="77"/>
      <c r="HTR41" s="77"/>
      <c r="HTS41" s="77"/>
      <c r="HTT41" s="77"/>
      <c r="HTU41" s="77"/>
      <c r="HTV41" s="77"/>
      <c r="HTW41" s="77"/>
      <c r="HTX41" s="77"/>
      <c r="HTY41" s="77"/>
      <c r="HTZ41" s="77"/>
      <c r="HUA41" s="77"/>
      <c r="HUB41" s="77"/>
      <c r="HUC41" s="77"/>
      <c r="HUD41" s="77"/>
      <c r="HUE41" s="77"/>
      <c r="HUF41" s="77"/>
      <c r="HUG41" s="77"/>
      <c r="HUH41" s="77"/>
      <c r="HUI41" s="77"/>
      <c r="HUJ41" s="77"/>
      <c r="HUK41" s="77"/>
      <c r="HUL41" s="77"/>
      <c r="HUM41" s="77"/>
      <c r="HUN41" s="77"/>
      <c r="HUO41" s="77"/>
      <c r="HUP41" s="77"/>
      <c r="HUQ41" s="77"/>
      <c r="HUR41" s="77"/>
      <c r="HUS41" s="77"/>
      <c r="HUT41" s="77"/>
      <c r="HUU41" s="77"/>
      <c r="HUV41" s="77"/>
      <c r="HUW41" s="77"/>
      <c r="HUX41" s="77"/>
      <c r="HUY41" s="77"/>
      <c r="HUZ41" s="77"/>
      <c r="HVA41" s="77"/>
      <c r="HVB41" s="77"/>
      <c r="HVC41" s="77"/>
      <c r="HVD41" s="77"/>
      <c r="HVE41" s="77"/>
      <c r="HVF41" s="77"/>
      <c r="HVG41" s="77"/>
      <c r="HVH41" s="77"/>
      <c r="HVI41" s="77"/>
      <c r="HVJ41" s="77"/>
      <c r="HVK41" s="77"/>
      <c r="HVL41" s="77"/>
      <c r="HVM41" s="77"/>
      <c r="HVN41" s="77"/>
      <c r="HVO41" s="77"/>
      <c r="HVP41" s="77"/>
      <c r="HVQ41" s="77"/>
      <c r="HVR41" s="77"/>
      <c r="HVS41" s="77"/>
      <c r="HVT41" s="77"/>
      <c r="HVU41" s="77"/>
      <c r="HVV41" s="77"/>
      <c r="HVW41" s="77"/>
      <c r="HVX41" s="77"/>
      <c r="HVY41" s="77"/>
      <c r="HVZ41" s="77"/>
      <c r="HWA41" s="77"/>
      <c r="HWB41" s="77"/>
      <c r="HWC41" s="77"/>
      <c r="HWD41" s="77"/>
      <c r="HWE41" s="77"/>
      <c r="HWF41" s="77"/>
      <c r="HWG41" s="77"/>
      <c r="HWH41" s="77"/>
      <c r="HWI41" s="77"/>
      <c r="HWJ41" s="77"/>
      <c r="HWK41" s="77"/>
      <c r="HWL41" s="77"/>
      <c r="HWM41" s="77"/>
      <c r="HWN41" s="77"/>
      <c r="HWO41" s="77"/>
      <c r="HWP41" s="77"/>
      <c r="HWQ41" s="77"/>
      <c r="HWR41" s="77"/>
      <c r="HWS41" s="77"/>
      <c r="HWT41" s="77"/>
      <c r="HWU41" s="77"/>
      <c r="HWV41" s="77"/>
      <c r="HWW41" s="77"/>
      <c r="HWX41" s="77"/>
      <c r="HWY41" s="77"/>
      <c r="HWZ41" s="77"/>
      <c r="HXA41" s="77"/>
      <c r="HXB41" s="77"/>
      <c r="HXC41" s="77"/>
      <c r="HXD41" s="77"/>
      <c r="HXE41" s="77"/>
      <c r="HXF41" s="77"/>
      <c r="HXG41" s="77"/>
      <c r="HXH41" s="77"/>
      <c r="HXI41" s="77"/>
      <c r="HXJ41" s="77"/>
      <c r="HXK41" s="77"/>
      <c r="HXL41" s="77"/>
      <c r="HXM41" s="77"/>
      <c r="HXN41" s="77"/>
      <c r="HXO41" s="77"/>
      <c r="HXP41" s="77"/>
      <c r="HXQ41" s="77"/>
      <c r="HXR41" s="77"/>
      <c r="HXS41" s="77"/>
      <c r="HXT41" s="77"/>
      <c r="HXU41" s="77"/>
      <c r="HXV41" s="77"/>
      <c r="HXW41" s="77"/>
      <c r="HXX41" s="77"/>
      <c r="HXY41" s="77"/>
      <c r="HXZ41" s="77"/>
      <c r="HYA41" s="77"/>
      <c r="HYB41" s="77"/>
      <c r="HYC41" s="77"/>
      <c r="HYD41" s="77"/>
      <c r="HYE41" s="77"/>
      <c r="HYF41" s="77"/>
      <c r="HYG41" s="77"/>
      <c r="HYH41" s="77"/>
      <c r="HYI41" s="77"/>
      <c r="HYJ41" s="77"/>
      <c r="HYK41" s="77"/>
      <c r="HYL41" s="77"/>
      <c r="HYM41" s="77"/>
      <c r="HYN41" s="77"/>
      <c r="HYO41" s="77"/>
      <c r="HYP41" s="77"/>
      <c r="HYQ41" s="77"/>
      <c r="HYR41" s="77"/>
      <c r="HYS41" s="77"/>
      <c r="HYT41" s="77"/>
      <c r="HYU41" s="77"/>
      <c r="HYV41" s="77"/>
      <c r="HYW41" s="77"/>
      <c r="HYX41" s="77"/>
      <c r="HYY41" s="77"/>
      <c r="HYZ41" s="77"/>
      <c r="HZA41" s="77"/>
      <c r="HZB41" s="77"/>
      <c r="HZC41" s="77"/>
      <c r="HZD41" s="77"/>
      <c r="HZE41" s="77"/>
      <c r="HZF41" s="77"/>
      <c r="HZG41" s="77"/>
      <c r="HZH41" s="77"/>
      <c r="HZI41" s="77"/>
      <c r="HZJ41" s="77"/>
      <c r="HZK41" s="77"/>
      <c r="HZL41" s="77"/>
      <c r="HZM41" s="77"/>
      <c r="HZN41" s="77"/>
      <c r="HZO41" s="77"/>
      <c r="HZP41" s="77"/>
      <c r="HZQ41" s="77"/>
      <c r="HZR41" s="77"/>
      <c r="HZS41" s="77"/>
      <c r="HZT41" s="77"/>
      <c r="HZU41" s="77"/>
      <c r="HZV41" s="77"/>
      <c r="HZW41" s="77"/>
      <c r="HZX41" s="77"/>
      <c r="HZY41" s="77"/>
      <c r="HZZ41" s="77"/>
      <c r="IAA41" s="77"/>
      <c r="IAB41" s="77"/>
      <c r="IAC41" s="77"/>
      <c r="IAD41" s="77"/>
      <c r="IAE41" s="77"/>
      <c r="IAF41" s="77"/>
      <c r="IAG41" s="77"/>
      <c r="IAH41" s="77"/>
      <c r="IAI41" s="77"/>
      <c r="IAJ41" s="77"/>
      <c r="IAK41" s="77"/>
      <c r="IAL41" s="77"/>
      <c r="IAM41" s="77"/>
      <c r="IAN41" s="77"/>
      <c r="IAO41" s="77"/>
      <c r="IAP41" s="77"/>
      <c r="IAQ41" s="77"/>
      <c r="IAR41" s="77"/>
      <c r="IAS41" s="77"/>
      <c r="IAT41" s="77"/>
      <c r="IAU41" s="77"/>
      <c r="IAV41" s="77"/>
      <c r="IAW41" s="77"/>
      <c r="IAX41" s="77"/>
      <c r="IAY41" s="77"/>
      <c r="IAZ41" s="77"/>
      <c r="IBA41" s="77"/>
      <c r="IBB41" s="77"/>
      <c r="IBC41" s="77"/>
      <c r="IBD41" s="77"/>
      <c r="IBE41" s="77"/>
      <c r="IBF41" s="77"/>
      <c r="IBG41" s="77"/>
      <c r="IBH41" s="77"/>
      <c r="IBI41" s="77"/>
      <c r="IBJ41" s="77"/>
      <c r="IBK41" s="77"/>
      <c r="IBL41" s="77"/>
      <c r="IBM41" s="77"/>
      <c r="IBN41" s="77"/>
      <c r="IBO41" s="77"/>
      <c r="IBP41" s="77"/>
      <c r="IBQ41" s="77"/>
      <c r="IBR41" s="77"/>
      <c r="IBS41" s="77"/>
      <c r="IBT41" s="77"/>
      <c r="IBU41" s="77"/>
      <c r="IBV41" s="77"/>
      <c r="IBW41" s="77"/>
      <c r="IBX41" s="77"/>
      <c r="IBY41" s="77"/>
      <c r="IBZ41" s="77"/>
      <c r="ICA41" s="77"/>
      <c r="ICB41" s="77"/>
      <c r="ICC41" s="77"/>
      <c r="ICD41" s="77"/>
      <c r="ICE41" s="77"/>
      <c r="ICF41" s="77"/>
      <c r="ICG41" s="77"/>
      <c r="ICH41" s="77"/>
      <c r="ICI41" s="77"/>
      <c r="ICJ41" s="77"/>
      <c r="ICK41" s="77"/>
      <c r="ICL41" s="77"/>
      <c r="ICM41" s="77"/>
      <c r="ICN41" s="77"/>
      <c r="ICO41" s="77"/>
      <c r="ICP41" s="77"/>
      <c r="ICQ41" s="77"/>
      <c r="ICR41" s="77"/>
      <c r="ICS41" s="77"/>
      <c r="ICT41" s="77"/>
      <c r="ICU41" s="77"/>
      <c r="ICV41" s="77"/>
      <c r="ICW41" s="77"/>
      <c r="ICX41" s="77"/>
      <c r="ICY41" s="77"/>
      <c r="ICZ41" s="77"/>
      <c r="IDA41" s="77"/>
      <c r="IDB41" s="77"/>
      <c r="IDC41" s="77"/>
      <c r="IDD41" s="77"/>
      <c r="IDE41" s="77"/>
      <c r="IDF41" s="77"/>
      <c r="IDG41" s="77"/>
      <c r="IDH41" s="77"/>
      <c r="IDI41" s="77"/>
      <c r="IDJ41" s="77"/>
      <c r="IDK41" s="77"/>
      <c r="IDL41" s="77"/>
      <c r="IDM41" s="77"/>
      <c r="IDN41" s="77"/>
      <c r="IDO41" s="77"/>
      <c r="IDP41" s="77"/>
      <c r="IDQ41" s="77"/>
      <c r="IDR41" s="77"/>
      <c r="IDS41" s="77"/>
      <c r="IDT41" s="77"/>
      <c r="IDU41" s="77"/>
      <c r="IDV41" s="77"/>
      <c r="IDW41" s="77"/>
      <c r="IDX41" s="77"/>
      <c r="IDY41" s="77"/>
      <c r="IDZ41" s="77"/>
      <c r="IEA41" s="77"/>
      <c r="IEB41" s="77"/>
      <c r="IEC41" s="77"/>
      <c r="IED41" s="77"/>
      <c r="IEE41" s="77"/>
      <c r="IEF41" s="77"/>
      <c r="IEG41" s="77"/>
      <c r="IEH41" s="77"/>
      <c r="IEI41" s="77"/>
      <c r="IEJ41" s="77"/>
      <c r="IEK41" s="77"/>
      <c r="IEL41" s="77"/>
      <c r="IEM41" s="77"/>
      <c r="IEN41" s="77"/>
      <c r="IEO41" s="77"/>
      <c r="IEP41" s="77"/>
      <c r="IEQ41" s="77"/>
      <c r="IER41" s="77"/>
      <c r="IES41" s="77"/>
      <c r="IET41" s="77"/>
      <c r="IEU41" s="77"/>
      <c r="IEV41" s="77"/>
      <c r="IEW41" s="77"/>
      <c r="IEX41" s="77"/>
      <c r="IEY41" s="77"/>
      <c r="IEZ41" s="77"/>
      <c r="IFA41" s="77"/>
      <c r="IFB41" s="77"/>
      <c r="IFC41" s="77"/>
      <c r="IFD41" s="77"/>
      <c r="IFE41" s="77"/>
      <c r="IFF41" s="77"/>
      <c r="IFG41" s="77"/>
      <c r="IFH41" s="77"/>
      <c r="IFI41" s="77"/>
      <c r="IFJ41" s="77"/>
      <c r="IFK41" s="77"/>
      <c r="IFL41" s="77"/>
      <c r="IFM41" s="77"/>
      <c r="IFN41" s="77"/>
      <c r="IFO41" s="77"/>
      <c r="IFP41" s="77"/>
      <c r="IFQ41" s="77"/>
      <c r="IFR41" s="77"/>
      <c r="IFS41" s="77"/>
      <c r="IFT41" s="77"/>
      <c r="IFU41" s="77"/>
      <c r="IFV41" s="77"/>
      <c r="IFW41" s="77"/>
      <c r="IFX41" s="77"/>
      <c r="IFY41" s="77"/>
      <c r="IFZ41" s="77"/>
      <c r="IGA41" s="77"/>
      <c r="IGB41" s="77"/>
      <c r="IGC41" s="77"/>
      <c r="IGD41" s="77"/>
      <c r="IGE41" s="77"/>
      <c r="IGF41" s="77"/>
      <c r="IGG41" s="77"/>
      <c r="IGH41" s="77"/>
      <c r="IGI41" s="77"/>
      <c r="IGJ41" s="77"/>
      <c r="IGK41" s="77"/>
      <c r="IGL41" s="77"/>
      <c r="IGM41" s="77"/>
      <c r="IGN41" s="77"/>
      <c r="IGO41" s="77"/>
      <c r="IGP41" s="77"/>
      <c r="IGQ41" s="77"/>
      <c r="IGR41" s="77"/>
      <c r="IGS41" s="77"/>
      <c r="IGT41" s="77"/>
      <c r="IGU41" s="77"/>
      <c r="IGV41" s="77"/>
      <c r="IGW41" s="77"/>
      <c r="IGX41" s="77"/>
      <c r="IGY41" s="77"/>
      <c r="IGZ41" s="77"/>
      <c r="IHA41" s="77"/>
      <c r="IHB41" s="77"/>
      <c r="IHC41" s="77"/>
      <c r="IHD41" s="77"/>
      <c r="IHE41" s="77"/>
      <c r="IHF41" s="77"/>
      <c r="IHG41" s="77"/>
      <c r="IHH41" s="77"/>
      <c r="IHI41" s="77"/>
      <c r="IHJ41" s="77"/>
      <c r="IHK41" s="77"/>
      <c r="IHL41" s="77"/>
      <c r="IHM41" s="77"/>
      <c r="IHN41" s="77"/>
      <c r="IHO41" s="77"/>
      <c r="IHP41" s="77"/>
      <c r="IHQ41" s="77"/>
      <c r="IHR41" s="77"/>
      <c r="IHS41" s="77"/>
      <c r="IHT41" s="77"/>
      <c r="IHU41" s="77"/>
      <c r="IHV41" s="77"/>
      <c r="IHW41" s="77"/>
      <c r="IHX41" s="77"/>
      <c r="IHY41" s="77"/>
      <c r="IHZ41" s="77"/>
      <c r="IIA41" s="77"/>
      <c r="IIB41" s="77"/>
      <c r="IIC41" s="77"/>
      <c r="IID41" s="77"/>
      <c r="IIE41" s="77"/>
      <c r="IIF41" s="77"/>
      <c r="IIG41" s="77"/>
      <c r="IIH41" s="77"/>
      <c r="III41" s="77"/>
      <c r="IIJ41" s="77"/>
      <c r="IIK41" s="77"/>
      <c r="IIL41" s="77"/>
      <c r="IIM41" s="77"/>
      <c r="IIN41" s="77"/>
      <c r="IIO41" s="77"/>
      <c r="IIP41" s="77"/>
      <c r="IIQ41" s="77"/>
      <c r="IIR41" s="77"/>
      <c r="IIS41" s="77"/>
      <c r="IIT41" s="77"/>
      <c r="IIU41" s="77"/>
      <c r="IIV41" s="77"/>
      <c r="IIW41" s="77"/>
      <c r="IIX41" s="77"/>
      <c r="IIY41" s="77"/>
      <c r="IIZ41" s="77"/>
      <c r="IJA41" s="77"/>
      <c r="IJB41" s="77"/>
      <c r="IJC41" s="77"/>
      <c r="IJD41" s="77"/>
      <c r="IJE41" s="77"/>
      <c r="IJF41" s="77"/>
      <c r="IJG41" s="77"/>
      <c r="IJH41" s="77"/>
      <c r="IJI41" s="77"/>
      <c r="IJJ41" s="77"/>
      <c r="IJK41" s="77"/>
      <c r="IJL41" s="77"/>
      <c r="IJM41" s="77"/>
      <c r="IJN41" s="77"/>
      <c r="IJO41" s="77"/>
      <c r="IJP41" s="77"/>
      <c r="IJQ41" s="77"/>
      <c r="IJR41" s="77"/>
      <c r="IJS41" s="77"/>
      <c r="IJT41" s="77"/>
      <c r="IJU41" s="77"/>
      <c r="IJV41" s="77"/>
      <c r="IJW41" s="77"/>
      <c r="IJX41" s="77"/>
      <c r="IJY41" s="77"/>
      <c r="IJZ41" s="77"/>
      <c r="IKA41" s="77"/>
      <c r="IKB41" s="77"/>
      <c r="IKC41" s="77"/>
      <c r="IKD41" s="77"/>
      <c r="IKE41" s="77"/>
      <c r="IKF41" s="77"/>
      <c r="IKG41" s="77"/>
      <c r="IKH41" s="77"/>
      <c r="IKI41" s="77"/>
      <c r="IKJ41" s="77"/>
      <c r="IKK41" s="77"/>
      <c r="IKL41" s="77"/>
      <c r="IKM41" s="77"/>
      <c r="IKN41" s="77"/>
      <c r="IKO41" s="77"/>
      <c r="IKP41" s="77"/>
      <c r="IKQ41" s="77"/>
      <c r="IKR41" s="77"/>
      <c r="IKS41" s="77"/>
      <c r="IKT41" s="77"/>
      <c r="IKU41" s="77"/>
      <c r="IKV41" s="77"/>
      <c r="IKW41" s="77"/>
      <c r="IKX41" s="77"/>
      <c r="IKY41" s="77"/>
      <c r="IKZ41" s="77"/>
      <c r="ILA41" s="77"/>
      <c r="ILB41" s="77"/>
      <c r="ILC41" s="77"/>
      <c r="ILD41" s="77"/>
      <c r="ILE41" s="77"/>
      <c r="ILF41" s="77"/>
      <c r="ILG41" s="77"/>
      <c r="ILH41" s="77"/>
      <c r="ILI41" s="77"/>
      <c r="ILJ41" s="77"/>
      <c r="ILK41" s="77"/>
      <c r="ILL41" s="77"/>
      <c r="ILM41" s="77"/>
      <c r="ILN41" s="77"/>
      <c r="ILO41" s="77"/>
      <c r="ILP41" s="77"/>
      <c r="ILQ41" s="77"/>
      <c r="ILR41" s="77"/>
      <c r="ILS41" s="77"/>
      <c r="ILT41" s="77"/>
      <c r="ILU41" s="77"/>
      <c r="ILV41" s="77"/>
      <c r="ILW41" s="77"/>
      <c r="ILX41" s="77"/>
      <c r="ILY41" s="77"/>
      <c r="ILZ41" s="77"/>
      <c r="IMA41" s="77"/>
      <c r="IMB41" s="77"/>
      <c r="IMC41" s="77"/>
      <c r="IMD41" s="77"/>
      <c r="IME41" s="77"/>
      <c r="IMF41" s="77"/>
      <c r="IMG41" s="77"/>
      <c r="IMH41" s="77"/>
      <c r="IMI41" s="77"/>
      <c r="IMJ41" s="77"/>
      <c r="IMK41" s="77"/>
      <c r="IML41" s="77"/>
      <c r="IMM41" s="77"/>
      <c r="IMN41" s="77"/>
      <c r="IMO41" s="77"/>
      <c r="IMP41" s="77"/>
      <c r="IMQ41" s="77"/>
      <c r="IMR41" s="77"/>
      <c r="IMS41" s="77"/>
      <c r="IMT41" s="77"/>
      <c r="IMU41" s="77"/>
      <c r="IMV41" s="77"/>
      <c r="IMW41" s="77"/>
      <c r="IMX41" s="77"/>
      <c r="IMY41" s="77"/>
      <c r="IMZ41" s="77"/>
      <c r="INA41" s="77"/>
      <c r="INB41" s="77"/>
      <c r="INC41" s="77"/>
      <c r="IND41" s="77"/>
      <c r="INE41" s="77"/>
      <c r="INF41" s="77"/>
      <c r="ING41" s="77"/>
      <c r="INH41" s="77"/>
      <c r="INI41" s="77"/>
      <c r="INJ41" s="77"/>
      <c r="INK41" s="77"/>
      <c r="INL41" s="77"/>
      <c r="INM41" s="77"/>
      <c r="INN41" s="77"/>
      <c r="INO41" s="77"/>
      <c r="INP41" s="77"/>
      <c r="INQ41" s="77"/>
      <c r="INR41" s="77"/>
      <c r="INS41" s="77"/>
      <c r="INT41" s="77"/>
      <c r="INU41" s="77"/>
      <c r="INV41" s="77"/>
      <c r="INW41" s="77"/>
      <c r="INX41" s="77"/>
      <c r="INY41" s="77"/>
      <c r="INZ41" s="77"/>
      <c r="IOA41" s="77"/>
      <c r="IOB41" s="77"/>
      <c r="IOC41" s="77"/>
      <c r="IOD41" s="77"/>
      <c r="IOE41" s="77"/>
      <c r="IOF41" s="77"/>
      <c r="IOG41" s="77"/>
      <c r="IOH41" s="77"/>
      <c r="IOI41" s="77"/>
      <c r="IOJ41" s="77"/>
      <c r="IOK41" s="77"/>
      <c r="IOL41" s="77"/>
      <c r="IOM41" s="77"/>
      <c r="ION41" s="77"/>
      <c r="IOO41" s="77"/>
      <c r="IOP41" s="77"/>
      <c r="IOQ41" s="77"/>
      <c r="IOR41" s="77"/>
      <c r="IOS41" s="77"/>
      <c r="IOT41" s="77"/>
      <c r="IOU41" s="77"/>
      <c r="IOV41" s="77"/>
      <c r="IOW41" s="77"/>
      <c r="IOX41" s="77"/>
      <c r="IOY41" s="77"/>
      <c r="IOZ41" s="77"/>
      <c r="IPA41" s="77"/>
      <c r="IPB41" s="77"/>
      <c r="IPC41" s="77"/>
      <c r="IPD41" s="77"/>
      <c r="IPE41" s="77"/>
      <c r="IPF41" s="77"/>
      <c r="IPG41" s="77"/>
      <c r="IPH41" s="77"/>
      <c r="IPI41" s="77"/>
      <c r="IPJ41" s="77"/>
      <c r="IPK41" s="77"/>
      <c r="IPL41" s="77"/>
      <c r="IPM41" s="77"/>
      <c r="IPN41" s="77"/>
      <c r="IPO41" s="77"/>
      <c r="IPP41" s="77"/>
      <c r="IPQ41" s="77"/>
      <c r="IPR41" s="77"/>
      <c r="IPS41" s="77"/>
      <c r="IPT41" s="77"/>
      <c r="IPU41" s="77"/>
      <c r="IPV41" s="77"/>
      <c r="IPW41" s="77"/>
      <c r="IPX41" s="77"/>
      <c r="IPY41" s="77"/>
      <c r="IPZ41" s="77"/>
      <c r="IQA41" s="77"/>
      <c r="IQB41" s="77"/>
      <c r="IQC41" s="77"/>
      <c r="IQD41" s="77"/>
      <c r="IQE41" s="77"/>
      <c r="IQF41" s="77"/>
      <c r="IQG41" s="77"/>
      <c r="IQH41" s="77"/>
      <c r="IQI41" s="77"/>
      <c r="IQJ41" s="77"/>
      <c r="IQK41" s="77"/>
      <c r="IQL41" s="77"/>
      <c r="IQM41" s="77"/>
      <c r="IQN41" s="77"/>
      <c r="IQO41" s="77"/>
      <c r="IQP41" s="77"/>
      <c r="IQQ41" s="77"/>
      <c r="IQR41" s="77"/>
      <c r="IQS41" s="77"/>
      <c r="IQT41" s="77"/>
      <c r="IQU41" s="77"/>
      <c r="IQV41" s="77"/>
      <c r="IQW41" s="77"/>
      <c r="IQX41" s="77"/>
      <c r="IQY41" s="77"/>
      <c r="IQZ41" s="77"/>
      <c r="IRA41" s="77"/>
      <c r="IRB41" s="77"/>
      <c r="IRC41" s="77"/>
      <c r="IRD41" s="77"/>
      <c r="IRE41" s="77"/>
      <c r="IRF41" s="77"/>
      <c r="IRG41" s="77"/>
      <c r="IRH41" s="77"/>
      <c r="IRI41" s="77"/>
      <c r="IRJ41" s="77"/>
      <c r="IRK41" s="77"/>
      <c r="IRL41" s="77"/>
      <c r="IRM41" s="77"/>
      <c r="IRN41" s="77"/>
      <c r="IRO41" s="77"/>
      <c r="IRP41" s="77"/>
      <c r="IRQ41" s="77"/>
      <c r="IRR41" s="77"/>
      <c r="IRS41" s="77"/>
      <c r="IRT41" s="77"/>
      <c r="IRU41" s="77"/>
      <c r="IRV41" s="77"/>
      <c r="IRW41" s="77"/>
      <c r="IRX41" s="77"/>
      <c r="IRY41" s="77"/>
      <c r="IRZ41" s="77"/>
      <c r="ISA41" s="77"/>
      <c r="ISB41" s="77"/>
      <c r="ISC41" s="77"/>
      <c r="ISD41" s="77"/>
      <c r="ISE41" s="77"/>
      <c r="ISF41" s="77"/>
      <c r="ISG41" s="77"/>
      <c r="ISH41" s="77"/>
      <c r="ISI41" s="77"/>
      <c r="ISJ41" s="77"/>
      <c r="ISK41" s="77"/>
      <c r="ISL41" s="77"/>
      <c r="ISM41" s="77"/>
      <c r="ISN41" s="77"/>
      <c r="ISO41" s="77"/>
      <c r="ISP41" s="77"/>
      <c r="ISQ41" s="77"/>
      <c r="ISR41" s="77"/>
      <c r="ISS41" s="77"/>
      <c r="IST41" s="77"/>
      <c r="ISU41" s="77"/>
      <c r="ISV41" s="77"/>
      <c r="ISW41" s="77"/>
      <c r="ISX41" s="77"/>
      <c r="ISY41" s="77"/>
      <c r="ISZ41" s="77"/>
      <c r="ITA41" s="77"/>
      <c r="ITB41" s="77"/>
      <c r="ITC41" s="77"/>
      <c r="ITD41" s="77"/>
      <c r="ITE41" s="77"/>
      <c r="ITF41" s="77"/>
      <c r="ITG41" s="77"/>
      <c r="ITH41" s="77"/>
      <c r="ITI41" s="77"/>
      <c r="ITJ41" s="77"/>
      <c r="ITK41" s="77"/>
      <c r="ITL41" s="77"/>
      <c r="ITM41" s="77"/>
      <c r="ITN41" s="77"/>
      <c r="ITO41" s="77"/>
      <c r="ITP41" s="77"/>
      <c r="ITQ41" s="77"/>
      <c r="ITR41" s="77"/>
      <c r="ITS41" s="77"/>
      <c r="ITT41" s="77"/>
      <c r="ITU41" s="77"/>
      <c r="ITV41" s="77"/>
      <c r="ITW41" s="77"/>
      <c r="ITX41" s="77"/>
      <c r="ITY41" s="77"/>
      <c r="ITZ41" s="77"/>
      <c r="IUA41" s="77"/>
      <c r="IUB41" s="77"/>
      <c r="IUC41" s="77"/>
      <c r="IUD41" s="77"/>
      <c r="IUE41" s="77"/>
      <c r="IUF41" s="77"/>
      <c r="IUG41" s="77"/>
      <c r="IUH41" s="77"/>
      <c r="IUI41" s="77"/>
      <c r="IUJ41" s="77"/>
      <c r="IUK41" s="77"/>
      <c r="IUL41" s="77"/>
      <c r="IUM41" s="77"/>
      <c r="IUN41" s="77"/>
      <c r="IUO41" s="77"/>
      <c r="IUP41" s="77"/>
      <c r="IUQ41" s="77"/>
      <c r="IUR41" s="77"/>
      <c r="IUS41" s="77"/>
      <c r="IUT41" s="77"/>
      <c r="IUU41" s="77"/>
      <c r="IUV41" s="77"/>
      <c r="IUW41" s="77"/>
      <c r="IUX41" s="77"/>
      <c r="IUY41" s="77"/>
      <c r="IUZ41" s="77"/>
      <c r="IVA41" s="77"/>
      <c r="IVB41" s="77"/>
      <c r="IVC41" s="77"/>
      <c r="IVD41" s="77"/>
      <c r="IVE41" s="77"/>
      <c r="IVF41" s="77"/>
      <c r="IVG41" s="77"/>
      <c r="IVH41" s="77"/>
      <c r="IVI41" s="77"/>
      <c r="IVJ41" s="77"/>
      <c r="IVK41" s="77"/>
      <c r="IVL41" s="77"/>
      <c r="IVM41" s="77"/>
      <c r="IVN41" s="77"/>
      <c r="IVO41" s="77"/>
      <c r="IVP41" s="77"/>
      <c r="IVQ41" s="77"/>
      <c r="IVR41" s="77"/>
      <c r="IVS41" s="77"/>
      <c r="IVT41" s="77"/>
      <c r="IVU41" s="77"/>
      <c r="IVV41" s="77"/>
      <c r="IVW41" s="77"/>
      <c r="IVX41" s="77"/>
      <c r="IVY41" s="77"/>
      <c r="IVZ41" s="77"/>
      <c r="IWA41" s="77"/>
      <c r="IWB41" s="77"/>
      <c r="IWC41" s="77"/>
      <c r="IWD41" s="77"/>
      <c r="IWE41" s="77"/>
      <c r="IWF41" s="77"/>
      <c r="IWG41" s="77"/>
      <c r="IWH41" s="77"/>
      <c r="IWI41" s="77"/>
      <c r="IWJ41" s="77"/>
      <c r="IWK41" s="77"/>
      <c r="IWL41" s="77"/>
      <c r="IWM41" s="77"/>
      <c r="IWN41" s="77"/>
      <c r="IWO41" s="77"/>
      <c r="IWP41" s="77"/>
      <c r="IWQ41" s="77"/>
      <c r="IWR41" s="77"/>
      <c r="IWS41" s="77"/>
      <c r="IWT41" s="77"/>
      <c r="IWU41" s="77"/>
      <c r="IWV41" s="77"/>
      <c r="IWW41" s="77"/>
      <c r="IWX41" s="77"/>
      <c r="IWY41" s="77"/>
      <c r="IWZ41" s="77"/>
      <c r="IXA41" s="77"/>
      <c r="IXB41" s="77"/>
      <c r="IXC41" s="77"/>
      <c r="IXD41" s="77"/>
      <c r="IXE41" s="77"/>
      <c r="IXF41" s="77"/>
      <c r="IXG41" s="77"/>
      <c r="IXH41" s="77"/>
      <c r="IXI41" s="77"/>
      <c r="IXJ41" s="77"/>
      <c r="IXK41" s="77"/>
      <c r="IXL41" s="77"/>
      <c r="IXM41" s="77"/>
      <c r="IXN41" s="77"/>
      <c r="IXO41" s="77"/>
      <c r="IXP41" s="77"/>
      <c r="IXQ41" s="77"/>
      <c r="IXR41" s="77"/>
      <c r="IXS41" s="77"/>
      <c r="IXT41" s="77"/>
      <c r="IXU41" s="77"/>
      <c r="IXV41" s="77"/>
      <c r="IXW41" s="77"/>
      <c r="IXX41" s="77"/>
      <c r="IXY41" s="77"/>
      <c r="IXZ41" s="77"/>
      <c r="IYA41" s="77"/>
      <c r="IYB41" s="77"/>
      <c r="IYC41" s="77"/>
      <c r="IYD41" s="77"/>
      <c r="IYE41" s="77"/>
      <c r="IYF41" s="77"/>
      <c r="IYG41" s="77"/>
      <c r="IYH41" s="77"/>
      <c r="IYI41" s="77"/>
      <c r="IYJ41" s="77"/>
      <c r="IYK41" s="77"/>
      <c r="IYL41" s="77"/>
      <c r="IYM41" s="77"/>
      <c r="IYN41" s="77"/>
      <c r="IYO41" s="77"/>
      <c r="IYP41" s="77"/>
      <c r="IYQ41" s="77"/>
      <c r="IYR41" s="77"/>
      <c r="IYS41" s="77"/>
      <c r="IYT41" s="77"/>
      <c r="IYU41" s="77"/>
      <c r="IYV41" s="77"/>
      <c r="IYW41" s="77"/>
      <c r="IYX41" s="77"/>
      <c r="IYY41" s="77"/>
      <c r="IYZ41" s="77"/>
      <c r="IZA41" s="77"/>
      <c r="IZB41" s="77"/>
      <c r="IZC41" s="77"/>
      <c r="IZD41" s="77"/>
      <c r="IZE41" s="77"/>
      <c r="IZF41" s="77"/>
      <c r="IZG41" s="77"/>
      <c r="IZH41" s="77"/>
      <c r="IZI41" s="77"/>
      <c r="IZJ41" s="77"/>
      <c r="IZK41" s="77"/>
      <c r="IZL41" s="77"/>
      <c r="IZM41" s="77"/>
      <c r="IZN41" s="77"/>
      <c r="IZO41" s="77"/>
      <c r="IZP41" s="77"/>
      <c r="IZQ41" s="77"/>
      <c r="IZR41" s="77"/>
      <c r="IZS41" s="77"/>
      <c r="IZT41" s="77"/>
      <c r="IZU41" s="77"/>
      <c r="IZV41" s="77"/>
      <c r="IZW41" s="77"/>
      <c r="IZX41" s="77"/>
      <c r="IZY41" s="77"/>
      <c r="IZZ41" s="77"/>
      <c r="JAA41" s="77"/>
      <c r="JAB41" s="77"/>
      <c r="JAC41" s="77"/>
      <c r="JAD41" s="77"/>
      <c r="JAE41" s="77"/>
      <c r="JAF41" s="77"/>
      <c r="JAG41" s="77"/>
      <c r="JAH41" s="77"/>
      <c r="JAI41" s="77"/>
      <c r="JAJ41" s="77"/>
      <c r="JAK41" s="77"/>
      <c r="JAL41" s="77"/>
      <c r="JAM41" s="77"/>
      <c r="JAN41" s="77"/>
      <c r="JAO41" s="77"/>
      <c r="JAP41" s="77"/>
      <c r="JAQ41" s="77"/>
      <c r="JAR41" s="77"/>
      <c r="JAS41" s="77"/>
      <c r="JAT41" s="77"/>
      <c r="JAU41" s="77"/>
      <c r="JAV41" s="77"/>
      <c r="JAW41" s="77"/>
      <c r="JAX41" s="77"/>
      <c r="JAY41" s="77"/>
      <c r="JAZ41" s="77"/>
      <c r="JBA41" s="77"/>
      <c r="JBB41" s="77"/>
      <c r="JBC41" s="77"/>
      <c r="JBD41" s="77"/>
      <c r="JBE41" s="77"/>
      <c r="JBF41" s="77"/>
      <c r="JBG41" s="77"/>
      <c r="JBH41" s="77"/>
      <c r="JBI41" s="77"/>
      <c r="JBJ41" s="77"/>
      <c r="JBK41" s="77"/>
      <c r="JBL41" s="77"/>
      <c r="JBM41" s="77"/>
      <c r="JBN41" s="77"/>
      <c r="JBO41" s="77"/>
      <c r="JBP41" s="77"/>
      <c r="JBQ41" s="77"/>
      <c r="JBR41" s="77"/>
      <c r="JBS41" s="77"/>
      <c r="JBT41" s="77"/>
      <c r="JBU41" s="77"/>
      <c r="JBV41" s="77"/>
      <c r="JBW41" s="77"/>
      <c r="JBX41" s="77"/>
      <c r="JBY41" s="77"/>
      <c r="JBZ41" s="77"/>
      <c r="JCA41" s="77"/>
      <c r="JCB41" s="77"/>
      <c r="JCC41" s="77"/>
      <c r="JCD41" s="77"/>
      <c r="JCE41" s="77"/>
      <c r="JCF41" s="77"/>
      <c r="JCG41" s="77"/>
      <c r="JCH41" s="77"/>
      <c r="JCI41" s="77"/>
      <c r="JCJ41" s="77"/>
      <c r="JCK41" s="77"/>
      <c r="JCL41" s="77"/>
      <c r="JCM41" s="77"/>
      <c r="JCN41" s="77"/>
      <c r="JCO41" s="77"/>
      <c r="JCP41" s="77"/>
      <c r="JCQ41" s="77"/>
      <c r="JCR41" s="77"/>
      <c r="JCS41" s="77"/>
      <c r="JCT41" s="77"/>
      <c r="JCU41" s="77"/>
      <c r="JCV41" s="77"/>
      <c r="JCW41" s="77"/>
      <c r="JCX41" s="77"/>
      <c r="JCY41" s="77"/>
      <c r="JCZ41" s="77"/>
      <c r="JDA41" s="77"/>
      <c r="JDB41" s="77"/>
      <c r="JDC41" s="77"/>
      <c r="JDD41" s="77"/>
      <c r="JDE41" s="77"/>
      <c r="JDF41" s="77"/>
      <c r="JDG41" s="77"/>
      <c r="JDH41" s="77"/>
      <c r="JDI41" s="77"/>
      <c r="JDJ41" s="77"/>
      <c r="JDK41" s="77"/>
      <c r="JDL41" s="77"/>
      <c r="JDM41" s="77"/>
      <c r="JDN41" s="77"/>
      <c r="JDO41" s="77"/>
      <c r="JDP41" s="77"/>
      <c r="JDQ41" s="77"/>
      <c r="JDR41" s="77"/>
      <c r="JDS41" s="77"/>
      <c r="JDT41" s="77"/>
      <c r="JDU41" s="77"/>
      <c r="JDV41" s="77"/>
      <c r="JDW41" s="77"/>
      <c r="JDX41" s="77"/>
      <c r="JDY41" s="77"/>
      <c r="JDZ41" s="77"/>
      <c r="JEA41" s="77"/>
      <c r="JEB41" s="77"/>
      <c r="JEC41" s="77"/>
      <c r="JED41" s="77"/>
      <c r="JEE41" s="77"/>
      <c r="JEF41" s="77"/>
      <c r="JEG41" s="77"/>
      <c r="JEH41" s="77"/>
      <c r="JEI41" s="77"/>
      <c r="JEJ41" s="77"/>
      <c r="JEK41" s="77"/>
      <c r="JEL41" s="77"/>
      <c r="JEM41" s="77"/>
      <c r="JEN41" s="77"/>
      <c r="JEO41" s="77"/>
      <c r="JEP41" s="77"/>
      <c r="JEQ41" s="77"/>
      <c r="JER41" s="77"/>
      <c r="JES41" s="77"/>
      <c r="JET41" s="77"/>
      <c r="JEU41" s="77"/>
      <c r="JEV41" s="77"/>
      <c r="JEW41" s="77"/>
      <c r="JEX41" s="77"/>
      <c r="JEY41" s="77"/>
      <c r="JEZ41" s="77"/>
      <c r="JFA41" s="77"/>
      <c r="JFB41" s="77"/>
      <c r="JFC41" s="77"/>
      <c r="JFD41" s="77"/>
      <c r="JFE41" s="77"/>
      <c r="JFF41" s="77"/>
      <c r="JFG41" s="77"/>
      <c r="JFH41" s="77"/>
      <c r="JFI41" s="77"/>
      <c r="JFJ41" s="77"/>
      <c r="JFK41" s="77"/>
      <c r="JFL41" s="77"/>
      <c r="JFM41" s="77"/>
      <c r="JFN41" s="77"/>
      <c r="JFO41" s="77"/>
      <c r="JFP41" s="77"/>
      <c r="JFQ41" s="77"/>
      <c r="JFR41" s="77"/>
      <c r="JFS41" s="77"/>
      <c r="JFT41" s="77"/>
      <c r="JFU41" s="77"/>
      <c r="JFV41" s="77"/>
      <c r="JFW41" s="77"/>
      <c r="JFX41" s="77"/>
      <c r="JFY41" s="77"/>
      <c r="JFZ41" s="77"/>
      <c r="JGA41" s="77"/>
      <c r="JGB41" s="77"/>
      <c r="JGC41" s="77"/>
      <c r="JGD41" s="77"/>
      <c r="JGE41" s="77"/>
      <c r="JGF41" s="77"/>
      <c r="JGG41" s="77"/>
      <c r="JGH41" s="77"/>
      <c r="JGI41" s="77"/>
      <c r="JGJ41" s="77"/>
      <c r="JGK41" s="77"/>
      <c r="JGL41" s="77"/>
      <c r="JGM41" s="77"/>
      <c r="JGN41" s="77"/>
      <c r="JGO41" s="77"/>
      <c r="JGP41" s="77"/>
      <c r="JGQ41" s="77"/>
      <c r="JGR41" s="77"/>
      <c r="JGS41" s="77"/>
      <c r="JGT41" s="77"/>
      <c r="JGU41" s="77"/>
      <c r="JGV41" s="77"/>
      <c r="JGW41" s="77"/>
      <c r="JGX41" s="77"/>
      <c r="JGY41" s="77"/>
      <c r="JGZ41" s="77"/>
      <c r="JHA41" s="77"/>
      <c r="JHB41" s="77"/>
      <c r="JHC41" s="77"/>
      <c r="JHD41" s="77"/>
      <c r="JHE41" s="77"/>
      <c r="JHF41" s="77"/>
      <c r="JHG41" s="77"/>
      <c r="JHH41" s="77"/>
      <c r="JHI41" s="77"/>
      <c r="JHJ41" s="77"/>
      <c r="JHK41" s="77"/>
      <c r="JHL41" s="77"/>
      <c r="JHM41" s="77"/>
      <c r="JHN41" s="77"/>
      <c r="JHO41" s="77"/>
      <c r="JHP41" s="77"/>
      <c r="JHQ41" s="77"/>
      <c r="JHR41" s="77"/>
      <c r="JHS41" s="77"/>
      <c r="JHT41" s="77"/>
      <c r="JHU41" s="77"/>
      <c r="JHV41" s="77"/>
      <c r="JHW41" s="77"/>
      <c r="JHX41" s="77"/>
      <c r="JHY41" s="77"/>
      <c r="JHZ41" s="77"/>
      <c r="JIA41" s="77"/>
      <c r="JIB41" s="77"/>
      <c r="JIC41" s="77"/>
      <c r="JID41" s="77"/>
      <c r="JIE41" s="77"/>
      <c r="JIF41" s="77"/>
      <c r="JIG41" s="77"/>
      <c r="JIH41" s="77"/>
      <c r="JII41" s="77"/>
      <c r="JIJ41" s="77"/>
      <c r="JIK41" s="77"/>
      <c r="JIL41" s="77"/>
      <c r="JIM41" s="77"/>
      <c r="JIN41" s="77"/>
      <c r="JIO41" s="77"/>
      <c r="JIP41" s="77"/>
      <c r="JIQ41" s="77"/>
      <c r="JIR41" s="77"/>
      <c r="JIS41" s="77"/>
      <c r="JIT41" s="77"/>
      <c r="JIU41" s="77"/>
      <c r="JIV41" s="77"/>
      <c r="JIW41" s="77"/>
      <c r="JIX41" s="77"/>
      <c r="JIY41" s="77"/>
      <c r="JIZ41" s="77"/>
      <c r="JJA41" s="77"/>
      <c r="JJB41" s="77"/>
      <c r="JJC41" s="77"/>
      <c r="JJD41" s="77"/>
      <c r="JJE41" s="77"/>
      <c r="JJF41" s="77"/>
      <c r="JJG41" s="77"/>
      <c r="JJH41" s="77"/>
      <c r="JJI41" s="77"/>
      <c r="JJJ41" s="77"/>
      <c r="JJK41" s="77"/>
      <c r="JJL41" s="77"/>
      <c r="JJM41" s="77"/>
      <c r="JJN41" s="77"/>
      <c r="JJO41" s="77"/>
      <c r="JJP41" s="77"/>
      <c r="JJQ41" s="77"/>
      <c r="JJR41" s="77"/>
      <c r="JJS41" s="77"/>
      <c r="JJT41" s="77"/>
      <c r="JJU41" s="77"/>
      <c r="JJV41" s="77"/>
      <c r="JJW41" s="77"/>
      <c r="JJX41" s="77"/>
      <c r="JJY41" s="77"/>
      <c r="JJZ41" s="77"/>
      <c r="JKA41" s="77"/>
      <c r="JKB41" s="77"/>
      <c r="JKC41" s="77"/>
      <c r="JKD41" s="77"/>
      <c r="JKE41" s="77"/>
      <c r="JKF41" s="77"/>
      <c r="JKG41" s="77"/>
      <c r="JKH41" s="77"/>
      <c r="JKI41" s="77"/>
      <c r="JKJ41" s="77"/>
      <c r="JKK41" s="77"/>
      <c r="JKL41" s="77"/>
      <c r="JKM41" s="77"/>
      <c r="JKN41" s="77"/>
      <c r="JKO41" s="77"/>
      <c r="JKP41" s="77"/>
      <c r="JKQ41" s="77"/>
      <c r="JKR41" s="77"/>
      <c r="JKS41" s="77"/>
      <c r="JKT41" s="77"/>
      <c r="JKU41" s="77"/>
      <c r="JKV41" s="77"/>
      <c r="JKW41" s="77"/>
      <c r="JKX41" s="77"/>
      <c r="JKY41" s="77"/>
      <c r="JKZ41" s="77"/>
      <c r="JLA41" s="77"/>
      <c r="JLB41" s="77"/>
      <c r="JLC41" s="77"/>
      <c r="JLD41" s="77"/>
      <c r="JLE41" s="77"/>
      <c r="JLF41" s="77"/>
      <c r="JLG41" s="77"/>
      <c r="JLH41" s="77"/>
      <c r="JLI41" s="77"/>
      <c r="JLJ41" s="77"/>
      <c r="JLK41" s="77"/>
      <c r="JLL41" s="77"/>
      <c r="JLM41" s="77"/>
      <c r="JLN41" s="77"/>
      <c r="JLO41" s="77"/>
      <c r="JLP41" s="77"/>
      <c r="JLQ41" s="77"/>
      <c r="JLR41" s="77"/>
      <c r="JLS41" s="77"/>
      <c r="JLT41" s="77"/>
      <c r="JLU41" s="77"/>
      <c r="JLV41" s="77"/>
      <c r="JLW41" s="77"/>
      <c r="JLX41" s="77"/>
      <c r="JLY41" s="77"/>
      <c r="JLZ41" s="77"/>
      <c r="JMA41" s="77"/>
      <c r="JMB41" s="77"/>
      <c r="JMC41" s="77"/>
      <c r="JMD41" s="77"/>
      <c r="JME41" s="77"/>
      <c r="JMF41" s="77"/>
      <c r="JMG41" s="77"/>
      <c r="JMH41" s="77"/>
      <c r="JMI41" s="77"/>
      <c r="JMJ41" s="77"/>
      <c r="JMK41" s="77"/>
      <c r="JML41" s="77"/>
      <c r="JMM41" s="77"/>
      <c r="JMN41" s="77"/>
      <c r="JMO41" s="77"/>
      <c r="JMP41" s="77"/>
      <c r="JMQ41" s="77"/>
      <c r="JMR41" s="77"/>
      <c r="JMS41" s="77"/>
      <c r="JMT41" s="77"/>
      <c r="JMU41" s="77"/>
      <c r="JMV41" s="77"/>
      <c r="JMW41" s="77"/>
      <c r="JMX41" s="77"/>
      <c r="JMY41" s="77"/>
      <c r="JMZ41" s="77"/>
      <c r="JNA41" s="77"/>
      <c r="JNB41" s="77"/>
      <c r="JNC41" s="77"/>
      <c r="JND41" s="77"/>
      <c r="JNE41" s="77"/>
      <c r="JNF41" s="77"/>
      <c r="JNG41" s="77"/>
      <c r="JNH41" s="77"/>
      <c r="JNI41" s="77"/>
      <c r="JNJ41" s="77"/>
      <c r="JNK41" s="77"/>
      <c r="JNL41" s="77"/>
      <c r="JNM41" s="77"/>
      <c r="JNN41" s="77"/>
      <c r="JNO41" s="77"/>
      <c r="JNP41" s="77"/>
      <c r="JNQ41" s="77"/>
      <c r="JNR41" s="77"/>
      <c r="JNS41" s="77"/>
      <c r="JNT41" s="77"/>
      <c r="JNU41" s="77"/>
      <c r="JNV41" s="77"/>
      <c r="JNW41" s="77"/>
      <c r="JNX41" s="77"/>
      <c r="JNY41" s="77"/>
      <c r="JNZ41" s="77"/>
      <c r="JOA41" s="77"/>
      <c r="JOB41" s="77"/>
      <c r="JOC41" s="77"/>
      <c r="JOD41" s="77"/>
      <c r="JOE41" s="77"/>
      <c r="JOF41" s="77"/>
      <c r="JOG41" s="77"/>
      <c r="JOH41" s="77"/>
      <c r="JOI41" s="77"/>
      <c r="JOJ41" s="77"/>
      <c r="JOK41" s="77"/>
      <c r="JOL41" s="77"/>
      <c r="JOM41" s="77"/>
      <c r="JON41" s="77"/>
      <c r="JOO41" s="77"/>
      <c r="JOP41" s="77"/>
      <c r="JOQ41" s="77"/>
      <c r="JOR41" s="77"/>
      <c r="JOS41" s="77"/>
      <c r="JOT41" s="77"/>
      <c r="JOU41" s="77"/>
      <c r="JOV41" s="77"/>
      <c r="JOW41" s="77"/>
      <c r="JOX41" s="77"/>
      <c r="JOY41" s="77"/>
      <c r="JOZ41" s="77"/>
      <c r="JPA41" s="77"/>
      <c r="JPB41" s="77"/>
      <c r="JPC41" s="77"/>
      <c r="JPD41" s="77"/>
      <c r="JPE41" s="77"/>
      <c r="JPF41" s="77"/>
      <c r="JPG41" s="77"/>
      <c r="JPH41" s="77"/>
      <c r="JPI41" s="77"/>
      <c r="JPJ41" s="77"/>
      <c r="JPK41" s="77"/>
      <c r="JPL41" s="77"/>
      <c r="JPM41" s="77"/>
      <c r="JPN41" s="77"/>
      <c r="JPO41" s="77"/>
      <c r="JPP41" s="77"/>
      <c r="JPQ41" s="77"/>
      <c r="JPR41" s="77"/>
      <c r="JPS41" s="77"/>
      <c r="JPT41" s="77"/>
      <c r="JPU41" s="77"/>
      <c r="JPV41" s="77"/>
      <c r="JPW41" s="77"/>
      <c r="JPX41" s="77"/>
      <c r="JPY41" s="77"/>
      <c r="JPZ41" s="77"/>
      <c r="JQA41" s="77"/>
      <c r="JQB41" s="77"/>
      <c r="JQC41" s="77"/>
      <c r="JQD41" s="77"/>
      <c r="JQE41" s="77"/>
      <c r="JQF41" s="77"/>
      <c r="JQG41" s="77"/>
      <c r="JQH41" s="77"/>
      <c r="JQI41" s="77"/>
      <c r="JQJ41" s="77"/>
      <c r="JQK41" s="77"/>
      <c r="JQL41" s="77"/>
      <c r="JQM41" s="77"/>
      <c r="JQN41" s="77"/>
      <c r="JQO41" s="77"/>
      <c r="JQP41" s="77"/>
      <c r="JQQ41" s="77"/>
      <c r="JQR41" s="77"/>
      <c r="JQS41" s="77"/>
      <c r="JQT41" s="77"/>
      <c r="JQU41" s="77"/>
      <c r="JQV41" s="77"/>
      <c r="JQW41" s="77"/>
      <c r="JQX41" s="77"/>
      <c r="JQY41" s="77"/>
      <c r="JQZ41" s="77"/>
      <c r="JRA41" s="77"/>
      <c r="JRB41" s="77"/>
      <c r="JRC41" s="77"/>
      <c r="JRD41" s="77"/>
      <c r="JRE41" s="77"/>
      <c r="JRF41" s="77"/>
      <c r="JRG41" s="77"/>
      <c r="JRH41" s="77"/>
      <c r="JRI41" s="77"/>
      <c r="JRJ41" s="77"/>
      <c r="JRK41" s="77"/>
      <c r="JRL41" s="77"/>
      <c r="JRM41" s="77"/>
      <c r="JRN41" s="77"/>
      <c r="JRO41" s="77"/>
      <c r="JRP41" s="77"/>
      <c r="JRQ41" s="77"/>
      <c r="JRR41" s="77"/>
      <c r="JRS41" s="77"/>
      <c r="JRT41" s="77"/>
      <c r="JRU41" s="77"/>
      <c r="JRV41" s="77"/>
      <c r="JRW41" s="77"/>
      <c r="JRX41" s="77"/>
      <c r="JRY41" s="77"/>
      <c r="JRZ41" s="77"/>
      <c r="JSA41" s="77"/>
      <c r="JSB41" s="77"/>
      <c r="JSC41" s="77"/>
      <c r="JSD41" s="77"/>
      <c r="JSE41" s="77"/>
      <c r="JSF41" s="77"/>
      <c r="JSG41" s="77"/>
      <c r="JSH41" s="77"/>
      <c r="JSI41" s="77"/>
      <c r="JSJ41" s="77"/>
      <c r="JSK41" s="77"/>
      <c r="JSL41" s="77"/>
      <c r="JSM41" s="77"/>
      <c r="JSN41" s="77"/>
      <c r="JSO41" s="77"/>
      <c r="JSP41" s="77"/>
      <c r="JSQ41" s="77"/>
      <c r="JSR41" s="77"/>
      <c r="JSS41" s="77"/>
      <c r="JST41" s="77"/>
      <c r="JSU41" s="77"/>
      <c r="JSV41" s="77"/>
      <c r="JSW41" s="77"/>
      <c r="JSX41" s="77"/>
      <c r="JSY41" s="77"/>
      <c r="JSZ41" s="77"/>
      <c r="JTA41" s="77"/>
      <c r="JTB41" s="77"/>
      <c r="JTC41" s="77"/>
      <c r="JTD41" s="77"/>
      <c r="JTE41" s="77"/>
      <c r="JTF41" s="77"/>
      <c r="JTG41" s="77"/>
      <c r="JTH41" s="77"/>
      <c r="JTI41" s="77"/>
      <c r="JTJ41" s="77"/>
      <c r="JTK41" s="77"/>
      <c r="JTL41" s="77"/>
      <c r="JTM41" s="77"/>
      <c r="JTN41" s="77"/>
      <c r="JTO41" s="77"/>
      <c r="JTP41" s="77"/>
      <c r="JTQ41" s="77"/>
      <c r="JTR41" s="77"/>
      <c r="JTS41" s="77"/>
      <c r="JTT41" s="77"/>
      <c r="JTU41" s="77"/>
      <c r="JTV41" s="77"/>
      <c r="JTW41" s="77"/>
      <c r="JTX41" s="77"/>
      <c r="JTY41" s="77"/>
      <c r="JTZ41" s="77"/>
      <c r="JUA41" s="77"/>
      <c r="JUB41" s="77"/>
      <c r="JUC41" s="77"/>
      <c r="JUD41" s="77"/>
      <c r="JUE41" s="77"/>
      <c r="JUF41" s="77"/>
      <c r="JUG41" s="77"/>
      <c r="JUH41" s="77"/>
      <c r="JUI41" s="77"/>
      <c r="JUJ41" s="77"/>
      <c r="JUK41" s="77"/>
      <c r="JUL41" s="77"/>
      <c r="JUM41" s="77"/>
      <c r="JUN41" s="77"/>
      <c r="JUO41" s="77"/>
      <c r="JUP41" s="77"/>
      <c r="JUQ41" s="77"/>
      <c r="JUR41" s="77"/>
      <c r="JUS41" s="77"/>
      <c r="JUT41" s="77"/>
      <c r="JUU41" s="77"/>
      <c r="JUV41" s="77"/>
      <c r="JUW41" s="77"/>
      <c r="JUX41" s="77"/>
      <c r="JUY41" s="77"/>
      <c r="JUZ41" s="77"/>
      <c r="JVA41" s="77"/>
      <c r="JVB41" s="77"/>
      <c r="JVC41" s="77"/>
      <c r="JVD41" s="77"/>
      <c r="JVE41" s="77"/>
      <c r="JVF41" s="77"/>
      <c r="JVG41" s="77"/>
      <c r="JVH41" s="77"/>
      <c r="JVI41" s="77"/>
      <c r="JVJ41" s="77"/>
      <c r="JVK41" s="77"/>
      <c r="JVL41" s="77"/>
      <c r="JVM41" s="77"/>
      <c r="JVN41" s="77"/>
      <c r="JVO41" s="77"/>
      <c r="JVP41" s="77"/>
      <c r="JVQ41" s="77"/>
      <c r="JVR41" s="77"/>
      <c r="JVS41" s="77"/>
      <c r="JVT41" s="77"/>
      <c r="JVU41" s="77"/>
      <c r="JVV41" s="77"/>
      <c r="JVW41" s="77"/>
      <c r="JVX41" s="77"/>
      <c r="JVY41" s="77"/>
      <c r="JVZ41" s="77"/>
      <c r="JWA41" s="77"/>
      <c r="JWB41" s="77"/>
      <c r="JWC41" s="77"/>
      <c r="JWD41" s="77"/>
      <c r="JWE41" s="77"/>
      <c r="JWF41" s="77"/>
      <c r="JWG41" s="77"/>
      <c r="JWH41" s="77"/>
      <c r="JWI41" s="77"/>
      <c r="JWJ41" s="77"/>
      <c r="JWK41" s="77"/>
      <c r="JWL41" s="77"/>
      <c r="JWM41" s="77"/>
      <c r="JWN41" s="77"/>
      <c r="JWO41" s="77"/>
      <c r="JWP41" s="77"/>
      <c r="JWQ41" s="77"/>
      <c r="JWR41" s="77"/>
      <c r="JWS41" s="77"/>
      <c r="JWT41" s="77"/>
      <c r="JWU41" s="77"/>
      <c r="JWV41" s="77"/>
      <c r="JWW41" s="77"/>
      <c r="JWX41" s="77"/>
      <c r="JWY41" s="77"/>
      <c r="JWZ41" s="77"/>
      <c r="JXA41" s="77"/>
      <c r="JXB41" s="77"/>
      <c r="JXC41" s="77"/>
      <c r="JXD41" s="77"/>
      <c r="JXE41" s="77"/>
      <c r="JXF41" s="77"/>
      <c r="JXG41" s="77"/>
      <c r="JXH41" s="77"/>
      <c r="JXI41" s="77"/>
      <c r="JXJ41" s="77"/>
      <c r="JXK41" s="77"/>
      <c r="JXL41" s="77"/>
      <c r="JXM41" s="77"/>
      <c r="JXN41" s="77"/>
      <c r="JXO41" s="77"/>
      <c r="JXP41" s="77"/>
      <c r="JXQ41" s="77"/>
      <c r="JXR41" s="77"/>
      <c r="JXS41" s="77"/>
      <c r="JXT41" s="77"/>
      <c r="JXU41" s="77"/>
      <c r="JXV41" s="77"/>
      <c r="JXW41" s="77"/>
      <c r="JXX41" s="77"/>
      <c r="JXY41" s="77"/>
      <c r="JXZ41" s="77"/>
      <c r="JYA41" s="77"/>
      <c r="JYB41" s="77"/>
      <c r="JYC41" s="77"/>
      <c r="JYD41" s="77"/>
      <c r="JYE41" s="77"/>
      <c r="JYF41" s="77"/>
      <c r="JYG41" s="77"/>
      <c r="JYH41" s="77"/>
      <c r="JYI41" s="77"/>
      <c r="JYJ41" s="77"/>
      <c r="JYK41" s="77"/>
      <c r="JYL41" s="77"/>
      <c r="JYM41" s="77"/>
      <c r="JYN41" s="77"/>
      <c r="JYO41" s="77"/>
      <c r="JYP41" s="77"/>
      <c r="JYQ41" s="77"/>
      <c r="JYR41" s="77"/>
      <c r="JYS41" s="77"/>
      <c r="JYT41" s="77"/>
      <c r="JYU41" s="77"/>
      <c r="JYV41" s="77"/>
      <c r="JYW41" s="77"/>
      <c r="JYX41" s="77"/>
      <c r="JYY41" s="77"/>
      <c r="JYZ41" s="77"/>
      <c r="JZA41" s="77"/>
      <c r="JZB41" s="77"/>
      <c r="JZC41" s="77"/>
      <c r="JZD41" s="77"/>
      <c r="JZE41" s="77"/>
      <c r="JZF41" s="77"/>
      <c r="JZG41" s="77"/>
      <c r="JZH41" s="77"/>
      <c r="JZI41" s="77"/>
      <c r="JZJ41" s="77"/>
      <c r="JZK41" s="77"/>
      <c r="JZL41" s="77"/>
      <c r="JZM41" s="77"/>
      <c r="JZN41" s="77"/>
      <c r="JZO41" s="77"/>
      <c r="JZP41" s="77"/>
      <c r="JZQ41" s="77"/>
      <c r="JZR41" s="77"/>
      <c r="JZS41" s="77"/>
      <c r="JZT41" s="77"/>
      <c r="JZU41" s="77"/>
      <c r="JZV41" s="77"/>
      <c r="JZW41" s="77"/>
      <c r="JZX41" s="77"/>
      <c r="JZY41" s="77"/>
      <c r="JZZ41" s="77"/>
      <c r="KAA41" s="77"/>
      <c r="KAB41" s="77"/>
      <c r="KAC41" s="77"/>
      <c r="KAD41" s="77"/>
      <c r="KAE41" s="77"/>
      <c r="KAF41" s="77"/>
      <c r="KAG41" s="77"/>
      <c r="KAH41" s="77"/>
      <c r="KAI41" s="77"/>
      <c r="KAJ41" s="77"/>
      <c r="KAK41" s="77"/>
      <c r="KAL41" s="77"/>
      <c r="KAM41" s="77"/>
      <c r="KAN41" s="77"/>
      <c r="KAO41" s="77"/>
      <c r="KAP41" s="77"/>
      <c r="KAQ41" s="77"/>
      <c r="KAR41" s="77"/>
      <c r="KAS41" s="77"/>
      <c r="KAT41" s="77"/>
      <c r="KAU41" s="77"/>
      <c r="KAV41" s="77"/>
      <c r="KAW41" s="77"/>
      <c r="KAX41" s="77"/>
      <c r="KAY41" s="77"/>
      <c r="KAZ41" s="77"/>
      <c r="KBA41" s="77"/>
      <c r="KBB41" s="77"/>
      <c r="KBC41" s="77"/>
      <c r="KBD41" s="77"/>
      <c r="KBE41" s="77"/>
      <c r="KBF41" s="77"/>
      <c r="KBG41" s="77"/>
      <c r="KBH41" s="77"/>
      <c r="KBI41" s="77"/>
      <c r="KBJ41" s="77"/>
      <c r="KBK41" s="77"/>
      <c r="KBL41" s="77"/>
      <c r="KBM41" s="77"/>
      <c r="KBN41" s="77"/>
      <c r="KBO41" s="77"/>
      <c r="KBP41" s="77"/>
      <c r="KBQ41" s="77"/>
      <c r="KBR41" s="77"/>
      <c r="KBS41" s="77"/>
      <c r="KBT41" s="77"/>
      <c r="KBU41" s="77"/>
      <c r="KBV41" s="77"/>
      <c r="KBW41" s="77"/>
      <c r="KBX41" s="77"/>
      <c r="KBY41" s="77"/>
      <c r="KBZ41" s="77"/>
      <c r="KCA41" s="77"/>
      <c r="KCB41" s="77"/>
      <c r="KCC41" s="77"/>
      <c r="KCD41" s="77"/>
      <c r="KCE41" s="77"/>
      <c r="KCF41" s="77"/>
      <c r="KCG41" s="77"/>
      <c r="KCH41" s="77"/>
      <c r="KCI41" s="77"/>
      <c r="KCJ41" s="77"/>
      <c r="KCK41" s="77"/>
      <c r="KCL41" s="77"/>
      <c r="KCM41" s="77"/>
      <c r="KCN41" s="77"/>
      <c r="KCO41" s="77"/>
      <c r="KCP41" s="77"/>
      <c r="KCQ41" s="77"/>
      <c r="KCR41" s="77"/>
      <c r="KCS41" s="77"/>
      <c r="KCT41" s="77"/>
      <c r="KCU41" s="77"/>
      <c r="KCV41" s="77"/>
      <c r="KCW41" s="77"/>
      <c r="KCX41" s="77"/>
      <c r="KCY41" s="77"/>
      <c r="KCZ41" s="77"/>
      <c r="KDA41" s="77"/>
      <c r="KDB41" s="77"/>
      <c r="KDC41" s="77"/>
      <c r="KDD41" s="77"/>
      <c r="KDE41" s="77"/>
      <c r="KDF41" s="77"/>
      <c r="KDG41" s="77"/>
      <c r="KDH41" s="77"/>
      <c r="KDI41" s="77"/>
      <c r="KDJ41" s="77"/>
      <c r="KDK41" s="77"/>
      <c r="KDL41" s="77"/>
      <c r="KDM41" s="77"/>
      <c r="KDN41" s="77"/>
      <c r="KDO41" s="77"/>
      <c r="KDP41" s="77"/>
      <c r="KDQ41" s="77"/>
      <c r="KDR41" s="77"/>
      <c r="KDS41" s="77"/>
      <c r="KDT41" s="77"/>
      <c r="KDU41" s="77"/>
      <c r="KDV41" s="77"/>
      <c r="KDW41" s="77"/>
      <c r="KDX41" s="77"/>
      <c r="KDY41" s="77"/>
      <c r="KDZ41" s="77"/>
      <c r="KEA41" s="77"/>
      <c r="KEB41" s="77"/>
      <c r="KEC41" s="77"/>
      <c r="KED41" s="77"/>
      <c r="KEE41" s="77"/>
      <c r="KEF41" s="77"/>
      <c r="KEG41" s="77"/>
      <c r="KEH41" s="77"/>
      <c r="KEI41" s="77"/>
      <c r="KEJ41" s="77"/>
      <c r="KEK41" s="77"/>
      <c r="KEL41" s="77"/>
      <c r="KEM41" s="77"/>
      <c r="KEN41" s="77"/>
      <c r="KEO41" s="77"/>
      <c r="KEP41" s="77"/>
      <c r="KEQ41" s="77"/>
      <c r="KER41" s="77"/>
      <c r="KES41" s="77"/>
      <c r="KET41" s="77"/>
      <c r="KEU41" s="77"/>
      <c r="KEV41" s="77"/>
      <c r="KEW41" s="77"/>
      <c r="KEX41" s="77"/>
      <c r="KEY41" s="77"/>
      <c r="KEZ41" s="77"/>
      <c r="KFA41" s="77"/>
      <c r="KFB41" s="77"/>
      <c r="KFC41" s="77"/>
      <c r="KFD41" s="77"/>
      <c r="KFE41" s="77"/>
      <c r="KFF41" s="77"/>
      <c r="KFG41" s="77"/>
      <c r="KFH41" s="77"/>
      <c r="KFI41" s="77"/>
      <c r="KFJ41" s="77"/>
      <c r="KFK41" s="77"/>
      <c r="KFL41" s="77"/>
      <c r="KFM41" s="77"/>
      <c r="KFN41" s="77"/>
      <c r="KFO41" s="77"/>
      <c r="KFP41" s="77"/>
      <c r="KFQ41" s="77"/>
      <c r="KFR41" s="77"/>
      <c r="KFS41" s="77"/>
      <c r="KFT41" s="77"/>
      <c r="KFU41" s="77"/>
      <c r="KFV41" s="77"/>
      <c r="KFW41" s="77"/>
      <c r="KFX41" s="77"/>
      <c r="KFY41" s="77"/>
      <c r="KFZ41" s="77"/>
      <c r="KGA41" s="77"/>
      <c r="KGB41" s="77"/>
      <c r="KGC41" s="77"/>
      <c r="KGD41" s="77"/>
      <c r="KGE41" s="77"/>
      <c r="KGF41" s="77"/>
      <c r="KGG41" s="77"/>
      <c r="KGH41" s="77"/>
      <c r="KGI41" s="77"/>
      <c r="KGJ41" s="77"/>
      <c r="KGK41" s="77"/>
      <c r="KGL41" s="77"/>
      <c r="KGM41" s="77"/>
      <c r="KGN41" s="77"/>
      <c r="KGO41" s="77"/>
      <c r="KGP41" s="77"/>
      <c r="KGQ41" s="77"/>
      <c r="KGR41" s="77"/>
      <c r="KGS41" s="77"/>
      <c r="KGT41" s="77"/>
      <c r="KGU41" s="77"/>
      <c r="KGV41" s="77"/>
      <c r="KGW41" s="77"/>
      <c r="KGX41" s="77"/>
      <c r="KGY41" s="77"/>
      <c r="KGZ41" s="77"/>
      <c r="KHA41" s="77"/>
      <c r="KHB41" s="77"/>
      <c r="KHC41" s="77"/>
      <c r="KHD41" s="77"/>
      <c r="KHE41" s="77"/>
      <c r="KHF41" s="77"/>
      <c r="KHG41" s="77"/>
      <c r="KHH41" s="77"/>
      <c r="KHI41" s="77"/>
      <c r="KHJ41" s="77"/>
      <c r="KHK41" s="77"/>
      <c r="KHL41" s="77"/>
      <c r="KHM41" s="77"/>
      <c r="KHN41" s="77"/>
      <c r="KHO41" s="77"/>
      <c r="KHP41" s="77"/>
      <c r="KHQ41" s="77"/>
      <c r="KHR41" s="77"/>
      <c r="KHS41" s="77"/>
      <c r="KHT41" s="77"/>
      <c r="KHU41" s="77"/>
      <c r="KHV41" s="77"/>
      <c r="KHW41" s="77"/>
      <c r="KHX41" s="77"/>
      <c r="KHY41" s="77"/>
      <c r="KHZ41" s="77"/>
      <c r="KIA41" s="77"/>
      <c r="KIB41" s="77"/>
      <c r="KIC41" s="77"/>
      <c r="KID41" s="77"/>
      <c r="KIE41" s="77"/>
      <c r="KIF41" s="77"/>
      <c r="KIG41" s="77"/>
      <c r="KIH41" s="77"/>
      <c r="KII41" s="77"/>
      <c r="KIJ41" s="77"/>
      <c r="KIK41" s="77"/>
      <c r="KIL41" s="77"/>
      <c r="KIM41" s="77"/>
      <c r="KIN41" s="77"/>
      <c r="KIO41" s="77"/>
      <c r="KIP41" s="77"/>
      <c r="KIQ41" s="77"/>
      <c r="KIR41" s="77"/>
      <c r="KIS41" s="77"/>
      <c r="KIT41" s="77"/>
      <c r="KIU41" s="77"/>
      <c r="KIV41" s="77"/>
      <c r="KIW41" s="77"/>
      <c r="KIX41" s="77"/>
      <c r="KIY41" s="77"/>
      <c r="KIZ41" s="77"/>
      <c r="KJA41" s="77"/>
      <c r="KJB41" s="77"/>
      <c r="KJC41" s="77"/>
      <c r="KJD41" s="77"/>
      <c r="KJE41" s="77"/>
      <c r="KJF41" s="77"/>
      <c r="KJG41" s="77"/>
      <c r="KJH41" s="77"/>
      <c r="KJI41" s="77"/>
      <c r="KJJ41" s="77"/>
      <c r="KJK41" s="77"/>
      <c r="KJL41" s="77"/>
      <c r="KJM41" s="77"/>
      <c r="KJN41" s="77"/>
      <c r="KJO41" s="77"/>
      <c r="KJP41" s="77"/>
      <c r="KJQ41" s="77"/>
      <c r="KJR41" s="77"/>
      <c r="KJS41" s="77"/>
      <c r="KJT41" s="77"/>
      <c r="KJU41" s="77"/>
      <c r="KJV41" s="77"/>
      <c r="KJW41" s="77"/>
      <c r="KJX41" s="77"/>
      <c r="KJY41" s="77"/>
      <c r="KJZ41" s="77"/>
      <c r="KKA41" s="77"/>
      <c r="KKB41" s="77"/>
      <c r="KKC41" s="77"/>
      <c r="KKD41" s="77"/>
      <c r="KKE41" s="77"/>
      <c r="KKF41" s="77"/>
      <c r="KKG41" s="77"/>
      <c r="KKH41" s="77"/>
      <c r="KKI41" s="77"/>
      <c r="KKJ41" s="77"/>
      <c r="KKK41" s="77"/>
      <c r="KKL41" s="77"/>
      <c r="KKM41" s="77"/>
      <c r="KKN41" s="77"/>
      <c r="KKO41" s="77"/>
      <c r="KKP41" s="77"/>
      <c r="KKQ41" s="77"/>
      <c r="KKR41" s="77"/>
      <c r="KKS41" s="77"/>
      <c r="KKT41" s="77"/>
      <c r="KKU41" s="77"/>
      <c r="KKV41" s="77"/>
      <c r="KKW41" s="77"/>
      <c r="KKX41" s="77"/>
      <c r="KKY41" s="77"/>
      <c r="KKZ41" s="77"/>
      <c r="KLA41" s="77"/>
      <c r="KLB41" s="77"/>
      <c r="KLC41" s="77"/>
      <c r="KLD41" s="77"/>
      <c r="KLE41" s="77"/>
      <c r="KLF41" s="77"/>
      <c r="KLG41" s="77"/>
      <c r="KLH41" s="77"/>
      <c r="KLI41" s="77"/>
      <c r="KLJ41" s="77"/>
      <c r="KLK41" s="77"/>
      <c r="KLL41" s="77"/>
      <c r="KLM41" s="77"/>
      <c r="KLN41" s="77"/>
      <c r="KLO41" s="77"/>
      <c r="KLP41" s="77"/>
      <c r="KLQ41" s="77"/>
      <c r="KLR41" s="77"/>
      <c r="KLS41" s="77"/>
      <c r="KLT41" s="77"/>
      <c r="KLU41" s="77"/>
      <c r="KLV41" s="77"/>
      <c r="KLW41" s="77"/>
      <c r="KLX41" s="77"/>
      <c r="KLY41" s="77"/>
      <c r="KLZ41" s="77"/>
      <c r="KMA41" s="77"/>
      <c r="KMB41" s="77"/>
      <c r="KMC41" s="77"/>
      <c r="KMD41" s="77"/>
      <c r="KME41" s="77"/>
      <c r="KMF41" s="77"/>
      <c r="KMG41" s="77"/>
      <c r="KMH41" s="77"/>
      <c r="KMI41" s="77"/>
      <c r="KMJ41" s="77"/>
      <c r="KMK41" s="77"/>
      <c r="KML41" s="77"/>
      <c r="KMM41" s="77"/>
      <c r="KMN41" s="77"/>
      <c r="KMO41" s="77"/>
      <c r="KMP41" s="77"/>
      <c r="KMQ41" s="77"/>
      <c r="KMR41" s="77"/>
      <c r="KMS41" s="77"/>
      <c r="KMT41" s="77"/>
      <c r="KMU41" s="77"/>
      <c r="KMV41" s="77"/>
      <c r="KMW41" s="77"/>
      <c r="KMX41" s="77"/>
      <c r="KMY41" s="77"/>
      <c r="KMZ41" s="77"/>
      <c r="KNA41" s="77"/>
      <c r="KNB41" s="77"/>
      <c r="KNC41" s="77"/>
      <c r="KND41" s="77"/>
      <c r="KNE41" s="77"/>
      <c r="KNF41" s="77"/>
      <c r="KNG41" s="77"/>
      <c r="KNH41" s="77"/>
      <c r="KNI41" s="77"/>
      <c r="KNJ41" s="77"/>
      <c r="KNK41" s="77"/>
      <c r="KNL41" s="77"/>
      <c r="KNM41" s="77"/>
      <c r="KNN41" s="77"/>
      <c r="KNO41" s="77"/>
      <c r="KNP41" s="77"/>
      <c r="KNQ41" s="77"/>
      <c r="KNR41" s="77"/>
      <c r="KNS41" s="77"/>
      <c r="KNT41" s="77"/>
      <c r="KNU41" s="77"/>
      <c r="KNV41" s="77"/>
      <c r="KNW41" s="77"/>
      <c r="KNX41" s="77"/>
      <c r="KNY41" s="77"/>
      <c r="KNZ41" s="77"/>
      <c r="KOA41" s="77"/>
      <c r="KOB41" s="77"/>
      <c r="KOC41" s="77"/>
      <c r="KOD41" s="77"/>
      <c r="KOE41" s="77"/>
      <c r="KOF41" s="77"/>
      <c r="KOG41" s="77"/>
      <c r="KOH41" s="77"/>
      <c r="KOI41" s="77"/>
      <c r="KOJ41" s="77"/>
      <c r="KOK41" s="77"/>
      <c r="KOL41" s="77"/>
      <c r="KOM41" s="77"/>
      <c r="KON41" s="77"/>
      <c r="KOO41" s="77"/>
      <c r="KOP41" s="77"/>
      <c r="KOQ41" s="77"/>
      <c r="KOR41" s="77"/>
      <c r="KOS41" s="77"/>
      <c r="KOT41" s="77"/>
      <c r="KOU41" s="77"/>
      <c r="KOV41" s="77"/>
      <c r="KOW41" s="77"/>
      <c r="KOX41" s="77"/>
      <c r="KOY41" s="77"/>
      <c r="KOZ41" s="77"/>
      <c r="KPA41" s="77"/>
      <c r="KPB41" s="77"/>
      <c r="KPC41" s="77"/>
      <c r="KPD41" s="77"/>
      <c r="KPE41" s="77"/>
      <c r="KPF41" s="77"/>
      <c r="KPG41" s="77"/>
      <c r="KPH41" s="77"/>
      <c r="KPI41" s="77"/>
      <c r="KPJ41" s="77"/>
      <c r="KPK41" s="77"/>
      <c r="KPL41" s="77"/>
      <c r="KPM41" s="77"/>
      <c r="KPN41" s="77"/>
      <c r="KPO41" s="77"/>
      <c r="KPP41" s="77"/>
      <c r="KPQ41" s="77"/>
      <c r="KPR41" s="77"/>
      <c r="KPS41" s="77"/>
      <c r="KPT41" s="77"/>
      <c r="KPU41" s="77"/>
      <c r="KPV41" s="77"/>
      <c r="KPW41" s="77"/>
      <c r="KPX41" s="77"/>
      <c r="KPY41" s="77"/>
      <c r="KPZ41" s="77"/>
      <c r="KQA41" s="77"/>
      <c r="KQB41" s="77"/>
      <c r="KQC41" s="77"/>
      <c r="KQD41" s="77"/>
      <c r="KQE41" s="77"/>
      <c r="KQF41" s="77"/>
      <c r="KQG41" s="77"/>
      <c r="KQH41" s="77"/>
      <c r="KQI41" s="77"/>
      <c r="KQJ41" s="77"/>
      <c r="KQK41" s="77"/>
      <c r="KQL41" s="77"/>
      <c r="KQM41" s="77"/>
      <c r="KQN41" s="77"/>
      <c r="KQO41" s="77"/>
      <c r="KQP41" s="77"/>
      <c r="KQQ41" s="77"/>
      <c r="KQR41" s="77"/>
      <c r="KQS41" s="77"/>
      <c r="KQT41" s="77"/>
      <c r="KQU41" s="77"/>
      <c r="KQV41" s="77"/>
      <c r="KQW41" s="77"/>
      <c r="KQX41" s="77"/>
      <c r="KQY41" s="77"/>
      <c r="KQZ41" s="77"/>
      <c r="KRA41" s="77"/>
      <c r="KRB41" s="77"/>
      <c r="KRC41" s="77"/>
      <c r="KRD41" s="77"/>
      <c r="KRE41" s="77"/>
      <c r="KRF41" s="77"/>
      <c r="KRG41" s="77"/>
      <c r="KRH41" s="77"/>
      <c r="KRI41" s="77"/>
      <c r="KRJ41" s="77"/>
      <c r="KRK41" s="77"/>
      <c r="KRL41" s="77"/>
      <c r="KRM41" s="77"/>
      <c r="KRN41" s="77"/>
      <c r="KRO41" s="77"/>
      <c r="KRP41" s="77"/>
      <c r="KRQ41" s="77"/>
      <c r="KRR41" s="77"/>
      <c r="KRS41" s="77"/>
      <c r="KRT41" s="77"/>
      <c r="KRU41" s="77"/>
      <c r="KRV41" s="77"/>
      <c r="KRW41" s="77"/>
      <c r="KRX41" s="77"/>
      <c r="KRY41" s="77"/>
      <c r="KRZ41" s="77"/>
      <c r="KSA41" s="77"/>
      <c r="KSB41" s="77"/>
      <c r="KSC41" s="77"/>
      <c r="KSD41" s="77"/>
      <c r="KSE41" s="77"/>
      <c r="KSF41" s="77"/>
      <c r="KSG41" s="77"/>
      <c r="KSH41" s="77"/>
      <c r="KSI41" s="77"/>
      <c r="KSJ41" s="77"/>
      <c r="KSK41" s="77"/>
      <c r="KSL41" s="77"/>
      <c r="KSM41" s="77"/>
      <c r="KSN41" s="77"/>
      <c r="KSO41" s="77"/>
      <c r="KSP41" s="77"/>
      <c r="KSQ41" s="77"/>
      <c r="KSR41" s="77"/>
      <c r="KSS41" s="77"/>
      <c r="KST41" s="77"/>
      <c r="KSU41" s="77"/>
      <c r="KSV41" s="77"/>
      <c r="KSW41" s="77"/>
      <c r="KSX41" s="77"/>
      <c r="KSY41" s="77"/>
      <c r="KSZ41" s="77"/>
      <c r="KTA41" s="77"/>
      <c r="KTB41" s="77"/>
      <c r="KTC41" s="77"/>
      <c r="KTD41" s="77"/>
      <c r="KTE41" s="77"/>
      <c r="KTF41" s="77"/>
      <c r="KTG41" s="77"/>
      <c r="KTH41" s="77"/>
      <c r="KTI41" s="77"/>
      <c r="KTJ41" s="77"/>
      <c r="KTK41" s="77"/>
      <c r="KTL41" s="77"/>
      <c r="KTM41" s="77"/>
      <c r="KTN41" s="77"/>
      <c r="KTO41" s="77"/>
      <c r="KTP41" s="77"/>
      <c r="KTQ41" s="77"/>
      <c r="KTR41" s="77"/>
      <c r="KTS41" s="77"/>
      <c r="KTT41" s="77"/>
      <c r="KTU41" s="77"/>
      <c r="KTV41" s="77"/>
      <c r="KTW41" s="77"/>
      <c r="KTX41" s="77"/>
      <c r="KTY41" s="77"/>
      <c r="KTZ41" s="77"/>
      <c r="KUA41" s="77"/>
      <c r="KUB41" s="77"/>
      <c r="KUC41" s="77"/>
      <c r="KUD41" s="77"/>
      <c r="KUE41" s="77"/>
      <c r="KUF41" s="77"/>
      <c r="KUG41" s="77"/>
      <c r="KUH41" s="77"/>
      <c r="KUI41" s="77"/>
      <c r="KUJ41" s="77"/>
      <c r="KUK41" s="77"/>
      <c r="KUL41" s="77"/>
      <c r="KUM41" s="77"/>
      <c r="KUN41" s="77"/>
      <c r="KUO41" s="77"/>
      <c r="KUP41" s="77"/>
      <c r="KUQ41" s="77"/>
      <c r="KUR41" s="77"/>
      <c r="KUS41" s="77"/>
      <c r="KUT41" s="77"/>
      <c r="KUU41" s="77"/>
      <c r="KUV41" s="77"/>
      <c r="KUW41" s="77"/>
      <c r="KUX41" s="77"/>
      <c r="KUY41" s="77"/>
      <c r="KUZ41" s="77"/>
      <c r="KVA41" s="77"/>
      <c r="KVB41" s="77"/>
      <c r="KVC41" s="77"/>
      <c r="KVD41" s="77"/>
      <c r="KVE41" s="77"/>
      <c r="KVF41" s="77"/>
      <c r="KVG41" s="77"/>
      <c r="KVH41" s="77"/>
      <c r="KVI41" s="77"/>
      <c r="KVJ41" s="77"/>
      <c r="KVK41" s="77"/>
      <c r="KVL41" s="77"/>
      <c r="KVM41" s="77"/>
      <c r="KVN41" s="77"/>
      <c r="KVO41" s="77"/>
      <c r="KVP41" s="77"/>
      <c r="KVQ41" s="77"/>
      <c r="KVR41" s="77"/>
      <c r="KVS41" s="77"/>
      <c r="KVT41" s="77"/>
      <c r="KVU41" s="77"/>
      <c r="KVV41" s="77"/>
      <c r="KVW41" s="77"/>
      <c r="KVX41" s="77"/>
      <c r="KVY41" s="77"/>
      <c r="KVZ41" s="77"/>
      <c r="KWA41" s="77"/>
      <c r="KWB41" s="77"/>
      <c r="KWC41" s="77"/>
      <c r="KWD41" s="77"/>
      <c r="KWE41" s="77"/>
      <c r="KWF41" s="77"/>
      <c r="KWG41" s="77"/>
      <c r="KWH41" s="77"/>
      <c r="KWI41" s="77"/>
      <c r="KWJ41" s="77"/>
      <c r="KWK41" s="77"/>
      <c r="KWL41" s="77"/>
      <c r="KWM41" s="77"/>
      <c r="KWN41" s="77"/>
      <c r="KWO41" s="77"/>
      <c r="KWP41" s="77"/>
      <c r="KWQ41" s="77"/>
      <c r="KWR41" s="77"/>
      <c r="KWS41" s="77"/>
      <c r="KWT41" s="77"/>
      <c r="KWU41" s="77"/>
      <c r="KWV41" s="77"/>
      <c r="KWW41" s="77"/>
      <c r="KWX41" s="77"/>
      <c r="KWY41" s="77"/>
      <c r="KWZ41" s="77"/>
      <c r="KXA41" s="77"/>
      <c r="KXB41" s="77"/>
      <c r="KXC41" s="77"/>
      <c r="KXD41" s="77"/>
      <c r="KXE41" s="77"/>
      <c r="KXF41" s="77"/>
      <c r="KXG41" s="77"/>
      <c r="KXH41" s="77"/>
      <c r="KXI41" s="77"/>
      <c r="KXJ41" s="77"/>
      <c r="KXK41" s="77"/>
      <c r="KXL41" s="77"/>
      <c r="KXM41" s="77"/>
      <c r="KXN41" s="77"/>
      <c r="KXO41" s="77"/>
      <c r="KXP41" s="77"/>
      <c r="KXQ41" s="77"/>
      <c r="KXR41" s="77"/>
      <c r="KXS41" s="77"/>
      <c r="KXT41" s="77"/>
      <c r="KXU41" s="77"/>
      <c r="KXV41" s="77"/>
      <c r="KXW41" s="77"/>
      <c r="KXX41" s="77"/>
      <c r="KXY41" s="77"/>
      <c r="KXZ41" s="77"/>
      <c r="KYA41" s="77"/>
      <c r="KYB41" s="77"/>
      <c r="KYC41" s="77"/>
      <c r="KYD41" s="77"/>
      <c r="KYE41" s="77"/>
      <c r="KYF41" s="77"/>
      <c r="KYG41" s="77"/>
      <c r="KYH41" s="77"/>
      <c r="KYI41" s="77"/>
      <c r="KYJ41" s="77"/>
      <c r="KYK41" s="77"/>
      <c r="KYL41" s="77"/>
      <c r="KYM41" s="77"/>
      <c r="KYN41" s="77"/>
      <c r="KYO41" s="77"/>
      <c r="KYP41" s="77"/>
      <c r="KYQ41" s="77"/>
      <c r="KYR41" s="77"/>
      <c r="KYS41" s="77"/>
      <c r="KYT41" s="77"/>
      <c r="KYU41" s="77"/>
      <c r="KYV41" s="77"/>
      <c r="KYW41" s="77"/>
      <c r="KYX41" s="77"/>
      <c r="KYY41" s="77"/>
      <c r="KYZ41" s="77"/>
      <c r="KZA41" s="77"/>
      <c r="KZB41" s="77"/>
      <c r="KZC41" s="77"/>
      <c r="KZD41" s="77"/>
      <c r="KZE41" s="77"/>
      <c r="KZF41" s="77"/>
      <c r="KZG41" s="77"/>
      <c r="KZH41" s="77"/>
      <c r="KZI41" s="77"/>
      <c r="KZJ41" s="77"/>
      <c r="KZK41" s="77"/>
      <c r="KZL41" s="77"/>
      <c r="KZM41" s="77"/>
      <c r="KZN41" s="77"/>
      <c r="KZO41" s="77"/>
      <c r="KZP41" s="77"/>
      <c r="KZQ41" s="77"/>
      <c r="KZR41" s="77"/>
      <c r="KZS41" s="77"/>
      <c r="KZT41" s="77"/>
      <c r="KZU41" s="77"/>
      <c r="KZV41" s="77"/>
      <c r="KZW41" s="77"/>
      <c r="KZX41" s="77"/>
      <c r="KZY41" s="77"/>
      <c r="KZZ41" s="77"/>
      <c r="LAA41" s="77"/>
      <c r="LAB41" s="77"/>
      <c r="LAC41" s="77"/>
      <c r="LAD41" s="77"/>
      <c r="LAE41" s="77"/>
      <c r="LAF41" s="77"/>
      <c r="LAG41" s="77"/>
      <c r="LAH41" s="77"/>
      <c r="LAI41" s="77"/>
      <c r="LAJ41" s="77"/>
      <c r="LAK41" s="77"/>
      <c r="LAL41" s="77"/>
      <c r="LAM41" s="77"/>
      <c r="LAN41" s="77"/>
      <c r="LAO41" s="77"/>
      <c r="LAP41" s="77"/>
      <c r="LAQ41" s="77"/>
      <c r="LAR41" s="77"/>
      <c r="LAS41" s="77"/>
      <c r="LAT41" s="77"/>
      <c r="LAU41" s="77"/>
      <c r="LAV41" s="77"/>
      <c r="LAW41" s="77"/>
      <c r="LAX41" s="77"/>
      <c r="LAY41" s="77"/>
      <c r="LAZ41" s="77"/>
      <c r="LBA41" s="77"/>
      <c r="LBB41" s="77"/>
      <c r="LBC41" s="77"/>
      <c r="LBD41" s="77"/>
      <c r="LBE41" s="77"/>
      <c r="LBF41" s="77"/>
      <c r="LBG41" s="77"/>
      <c r="LBH41" s="77"/>
      <c r="LBI41" s="77"/>
      <c r="LBJ41" s="77"/>
      <c r="LBK41" s="77"/>
      <c r="LBL41" s="77"/>
      <c r="LBM41" s="77"/>
      <c r="LBN41" s="77"/>
      <c r="LBO41" s="77"/>
      <c r="LBP41" s="77"/>
      <c r="LBQ41" s="77"/>
      <c r="LBR41" s="77"/>
      <c r="LBS41" s="77"/>
      <c r="LBT41" s="77"/>
      <c r="LBU41" s="77"/>
      <c r="LBV41" s="77"/>
      <c r="LBW41" s="77"/>
      <c r="LBX41" s="77"/>
      <c r="LBY41" s="77"/>
      <c r="LBZ41" s="77"/>
      <c r="LCA41" s="77"/>
      <c r="LCB41" s="77"/>
      <c r="LCC41" s="77"/>
      <c r="LCD41" s="77"/>
      <c r="LCE41" s="77"/>
      <c r="LCF41" s="77"/>
      <c r="LCG41" s="77"/>
      <c r="LCH41" s="77"/>
      <c r="LCI41" s="77"/>
      <c r="LCJ41" s="77"/>
      <c r="LCK41" s="77"/>
      <c r="LCL41" s="77"/>
      <c r="LCM41" s="77"/>
      <c r="LCN41" s="77"/>
      <c r="LCO41" s="77"/>
      <c r="LCP41" s="77"/>
      <c r="LCQ41" s="77"/>
      <c r="LCR41" s="77"/>
      <c r="LCS41" s="77"/>
      <c r="LCT41" s="77"/>
      <c r="LCU41" s="77"/>
      <c r="LCV41" s="77"/>
      <c r="LCW41" s="77"/>
      <c r="LCX41" s="77"/>
      <c r="LCY41" s="77"/>
      <c r="LCZ41" s="77"/>
      <c r="LDA41" s="77"/>
      <c r="LDB41" s="77"/>
      <c r="LDC41" s="77"/>
      <c r="LDD41" s="77"/>
      <c r="LDE41" s="77"/>
      <c r="LDF41" s="77"/>
      <c r="LDG41" s="77"/>
      <c r="LDH41" s="77"/>
      <c r="LDI41" s="77"/>
      <c r="LDJ41" s="77"/>
      <c r="LDK41" s="77"/>
      <c r="LDL41" s="77"/>
      <c r="LDM41" s="77"/>
      <c r="LDN41" s="77"/>
      <c r="LDO41" s="77"/>
      <c r="LDP41" s="77"/>
      <c r="LDQ41" s="77"/>
      <c r="LDR41" s="77"/>
      <c r="LDS41" s="77"/>
      <c r="LDT41" s="77"/>
      <c r="LDU41" s="77"/>
      <c r="LDV41" s="77"/>
      <c r="LDW41" s="77"/>
      <c r="LDX41" s="77"/>
      <c r="LDY41" s="77"/>
      <c r="LDZ41" s="77"/>
      <c r="LEA41" s="77"/>
      <c r="LEB41" s="77"/>
      <c r="LEC41" s="77"/>
      <c r="LED41" s="77"/>
      <c r="LEE41" s="77"/>
      <c r="LEF41" s="77"/>
      <c r="LEG41" s="77"/>
      <c r="LEH41" s="77"/>
      <c r="LEI41" s="77"/>
      <c r="LEJ41" s="77"/>
      <c r="LEK41" s="77"/>
      <c r="LEL41" s="77"/>
      <c r="LEM41" s="77"/>
      <c r="LEN41" s="77"/>
      <c r="LEO41" s="77"/>
      <c r="LEP41" s="77"/>
      <c r="LEQ41" s="77"/>
      <c r="LER41" s="77"/>
      <c r="LES41" s="77"/>
      <c r="LET41" s="77"/>
      <c r="LEU41" s="77"/>
      <c r="LEV41" s="77"/>
      <c r="LEW41" s="77"/>
      <c r="LEX41" s="77"/>
      <c r="LEY41" s="77"/>
      <c r="LEZ41" s="77"/>
      <c r="LFA41" s="77"/>
      <c r="LFB41" s="77"/>
      <c r="LFC41" s="77"/>
      <c r="LFD41" s="77"/>
      <c r="LFE41" s="77"/>
      <c r="LFF41" s="77"/>
      <c r="LFG41" s="77"/>
      <c r="LFH41" s="77"/>
      <c r="LFI41" s="77"/>
      <c r="LFJ41" s="77"/>
      <c r="LFK41" s="77"/>
      <c r="LFL41" s="77"/>
      <c r="LFM41" s="77"/>
      <c r="LFN41" s="77"/>
      <c r="LFO41" s="77"/>
      <c r="LFP41" s="77"/>
      <c r="LFQ41" s="77"/>
      <c r="LFR41" s="77"/>
      <c r="LFS41" s="77"/>
      <c r="LFT41" s="77"/>
      <c r="LFU41" s="77"/>
      <c r="LFV41" s="77"/>
      <c r="LFW41" s="77"/>
      <c r="LFX41" s="77"/>
      <c r="LFY41" s="77"/>
      <c r="LFZ41" s="77"/>
      <c r="LGA41" s="77"/>
      <c r="LGB41" s="77"/>
      <c r="LGC41" s="77"/>
      <c r="LGD41" s="77"/>
      <c r="LGE41" s="77"/>
      <c r="LGF41" s="77"/>
      <c r="LGG41" s="77"/>
      <c r="LGH41" s="77"/>
      <c r="LGI41" s="77"/>
      <c r="LGJ41" s="77"/>
      <c r="LGK41" s="77"/>
      <c r="LGL41" s="77"/>
      <c r="LGM41" s="77"/>
      <c r="LGN41" s="77"/>
      <c r="LGO41" s="77"/>
      <c r="LGP41" s="77"/>
      <c r="LGQ41" s="77"/>
      <c r="LGR41" s="77"/>
      <c r="LGS41" s="77"/>
      <c r="LGT41" s="77"/>
      <c r="LGU41" s="77"/>
      <c r="LGV41" s="77"/>
      <c r="LGW41" s="77"/>
      <c r="LGX41" s="77"/>
      <c r="LGY41" s="77"/>
      <c r="LGZ41" s="77"/>
      <c r="LHA41" s="77"/>
      <c r="LHB41" s="77"/>
      <c r="LHC41" s="77"/>
      <c r="LHD41" s="77"/>
      <c r="LHE41" s="77"/>
      <c r="LHF41" s="77"/>
      <c r="LHG41" s="77"/>
      <c r="LHH41" s="77"/>
      <c r="LHI41" s="77"/>
      <c r="LHJ41" s="77"/>
      <c r="LHK41" s="77"/>
      <c r="LHL41" s="77"/>
      <c r="LHM41" s="77"/>
      <c r="LHN41" s="77"/>
      <c r="LHO41" s="77"/>
      <c r="LHP41" s="77"/>
      <c r="LHQ41" s="77"/>
      <c r="LHR41" s="77"/>
      <c r="LHS41" s="77"/>
      <c r="LHT41" s="77"/>
      <c r="LHU41" s="77"/>
      <c r="LHV41" s="77"/>
      <c r="LHW41" s="77"/>
      <c r="LHX41" s="77"/>
      <c r="LHY41" s="77"/>
      <c r="LHZ41" s="77"/>
      <c r="LIA41" s="77"/>
      <c r="LIB41" s="77"/>
      <c r="LIC41" s="77"/>
      <c r="LID41" s="77"/>
      <c r="LIE41" s="77"/>
      <c r="LIF41" s="77"/>
      <c r="LIG41" s="77"/>
      <c r="LIH41" s="77"/>
      <c r="LII41" s="77"/>
      <c r="LIJ41" s="77"/>
      <c r="LIK41" s="77"/>
      <c r="LIL41" s="77"/>
      <c r="LIM41" s="77"/>
      <c r="LIN41" s="77"/>
      <c r="LIO41" s="77"/>
      <c r="LIP41" s="77"/>
      <c r="LIQ41" s="77"/>
      <c r="LIR41" s="77"/>
      <c r="LIS41" s="77"/>
      <c r="LIT41" s="77"/>
      <c r="LIU41" s="77"/>
      <c r="LIV41" s="77"/>
      <c r="LIW41" s="77"/>
      <c r="LIX41" s="77"/>
      <c r="LIY41" s="77"/>
      <c r="LIZ41" s="77"/>
      <c r="LJA41" s="77"/>
      <c r="LJB41" s="77"/>
      <c r="LJC41" s="77"/>
      <c r="LJD41" s="77"/>
      <c r="LJE41" s="77"/>
      <c r="LJF41" s="77"/>
      <c r="LJG41" s="77"/>
      <c r="LJH41" s="77"/>
      <c r="LJI41" s="77"/>
      <c r="LJJ41" s="77"/>
      <c r="LJK41" s="77"/>
      <c r="LJL41" s="77"/>
      <c r="LJM41" s="77"/>
      <c r="LJN41" s="77"/>
      <c r="LJO41" s="77"/>
      <c r="LJP41" s="77"/>
      <c r="LJQ41" s="77"/>
      <c r="LJR41" s="77"/>
      <c r="LJS41" s="77"/>
      <c r="LJT41" s="77"/>
      <c r="LJU41" s="77"/>
      <c r="LJV41" s="77"/>
      <c r="LJW41" s="77"/>
      <c r="LJX41" s="77"/>
      <c r="LJY41" s="77"/>
      <c r="LJZ41" s="77"/>
      <c r="LKA41" s="77"/>
      <c r="LKB41" s="77"/>
      <c r="LKC41" s="77"/>
      <c r="LKD41" s="77"/>
      <c r="LKE41" s="77"/>
      <c r="LKF41" s="77"/>
      <c r="LKG41" s="77"/>
      <c r="LKH41" s="77"/>
      <c r="LKI41" s="77"/>
      <c r="LKJ41" s="77"/>
      <c r="LKK41" s="77"/>
      <c r="LKL41" s="77"/>
      <c r="LKM41" s="77"/>
      <c r="LKN41" s="77"/>
      <c r="LKO41" s="77"/>
      <c r="LKP41" s="77"/>
      <c r="LKQ41" s="77"/>
      <c r="LKR41" s="77"/>
      <c r="LKS41" s="77"/>
      <c r="LKT41" s="77"/>
      <c r="LKU41" s="77"/>
      <c r="LKV41" s="77"/>
      <c r="LKW41" s="77"/>
      <c r="LKX41" s="77"/>
      <c r="LKY41" s="77"/>
      <c r="LKZ41" s="77"/>
      <c r="LLA41" s="77"/>
      <c r="LLB41" s="77"/>
      <c r="LLC41" s="77"/>
      <c r="LLD41" s="77"/>
      <c r="LLE41" s="77"/>
      <c r="LLF41" s="77"/>
      <c r="LLG41" s="77"/>
      <c r="LLH41" s="77"/>
      <c r="LLI41" s="77"/>
      <c r="LLJ41" s="77"/>
      <c r="LLK41" s="77"/>
      <c r="LLL41" s="77"/>
      <c r="LLM41" s="77"/>
      <c r="LLN41" s="77"/>
      <c r="LLO41" s="77"/>
      <c r="LLP41" s="77"/>
      <c r="LLQ41" s="77"/>
      <c r="LLR41" s="77"/>
      <c r="LLS41" s="77"/>
      <c r="LLT41" s="77"/>
      <c r="LLU41" s="77"/>
      <c r="LLV41" s="77"/>
      <c r="LLW41" s="77"/>
      <c r="LLX41" s="77"/>
      <c r="LLY41" s="77"/>
      <c r="LLZ41" s="77"/>
      <c r="LMA41" s="77"/>
      <c r="LMB41" s="77"/>
      <c r="LMC41" s="77"/>
      <c r="LMD41" s="77"/>
      <c r="LME41" s="77"/>
      <c r="LMF41" s="77"/>
      <c r="LMG41" s="77"/>
      <c r="LMH41" s="77"/>
      <c r="LMI41" s="77"/>
      <c r="LMJ41" s="77"/>
      <c r="LMK41" s="77"/>
      <c r="LML41" s="77"/>
      <c r="LMM41" s="77"/>
      <c r="LMN41" s="77"/>
      <c r="LMO41" s="77"/>
      <c r="LMP41" s="77"/>
      <c r="LMQ41" s="77"/>
      <c r="LMR41" s="77"/>
      <c r="LMS41" s="77"/>
      <c r="LMT41" s="77"/>
      <c r="LMU41" s="77"/>
      <c r="LMV41" s="77"/>
      <c r="LMW41" s="77"/>
      <c r="LMX41" s="77"/>
      <c r="LMY41" s="77"/>
      <c r="LMZ41" s="77"/>
      <c r="LNA41" s="77"/>
      <c r="LNB41" s="77"/>
      <c r="LNC41" s="77"/>
      <c r="LND41" s="77"/>
      <c r="LNE41" s="77"/>
      <c r="LNF41" s="77"/>
      <c r="LNG41" s="77"/>
      <c r="LNH41" s="77"/>
      <c r="LNI41" s="77"/>
      <c r="LNJ41" s="77"/>
      <c r="LNK41" s="77"/>
      <c r="LNL41" s="77"/>
      <c r="LNM41" s="77"/>
      <c r="LNN41" s="77"/>
      <c r="LNO41" s="77"/>
      <c r="LNP41" s="77"/>
      <c r="LNQ41" s="77"/>
      <c r="LNR41" s="77"/>
      <c r="LNS41" s="77"/>
      <c r="LNT41" s="77"/>
      <c r="LNU41" s="77"/>
      <c r="LNV41" s="77"/>
      <c r="LNW41" s="77"/>
      <c r="LNX41" s="77"/>
      <c r="LNY41" s="77"/>
      <c r="LNZ41" s="77"/>
      <c r="LOA41" s="77"/>
      <c r="LOB41" s="77"/>
      <c r="LOC41" s="77"/>
      <c r="LOD41" s="77"/>
      <c r="LOE41" s="77"/>
      <c r="LOF41" s="77"/>
      <c r="LOG41" s="77"/>
      <c r="LOH41" s="77"/>
      <c r="LOI41" s="77"/>
      <c r="LOJ41" s="77"/>
      <c r="LOK41" s="77"/>
      <c r="LOL41" s="77"/>
      <c r="LOM41" s="77"/>
      <c r="LON41" s="77"/>
      <c r="LOO41" s="77"/>
      <c r="LOP41" s="77"/>
      <c r="LOQ41" s="77"/>
      <c r="LOR41" s="77"/>
      <c r="LOS41" s="77"/>
      <c r="LOT41" s="77"/>
      <c r="LOU41" s="77"/>
      <c r="LOV41" s="77"/>
      <c r="LOW41" s="77"/>
      <c r="LOX41" s="77"/>
      <c r="LOY41" s="77"/>
      <c r="LOZ41" s="77"/>
      <c r="LPA41" s="77"/>
      <c r="LPB41" s="77"/>
      <c r="LPC41" s="77"/>
      <c r="LPD41" s="77"/>
      <c r="LPE41" s="77"/>
      <c r="LPF41" s="77"/>
      <c r="LPG41" s="77"/>
      <c r="LPH41" s="77"/>
      <c r="LPI41" s="77"/>
      <c r="LPJ41" s="77"/>
      <c r="LPK41" s="77"/>
      <c r="LPL41" s="77"/>
      <c r="LPM41" s="77"/>
      <c r="LPN41" s="77"/>
      <c r="LPO41" s="77"/>
      <c r="LPP41" s="77"/>
      <c r="LPQ41" s="77"/>
      <c r="LPR41" s="77"/>
      <c r="LPS41" s="77"/>
      <c r="LPT41" s="77"/>
      <c r="LPU41" s="77"/>
      <c r="LPV41" s="77"/>
      <c r="LPW41" s="77"/>
      <c r="LPX41" s="77"/>
      <c r="LPY41" s="77"/>
      <c r="LPZ41" s="77"/>
      <c r="LQA41" s="77"/>
      <c r="LQB41" s="77"/>
      <c r="LQC41" s="77"/>
      <c r="LQD41" s="77"/>
      <c r="LQE41" s="77"/>
      <c r="LQF41" s="77"/>
      <c r="LQG41" s="77"/>
      <c r="LQH41" s="77"/>
      <c r="LQI41" s="77"/>
      <c r="LQJ41" s="77"/>
      <c r="LQK41" s="77"/>
      <c r="LQL41" s="77"/>
      <c r="LQM41" s="77"/>
      <c r="LQN41" s="77"/>
      <c r="LQO41" s="77"/>
      <c r="LQP41" s="77"/>
      <c r="LQQ41" s="77"/>
      <c r="LQR41" s="77"/>
      <c r="LQS41" s="77"/>
      <c r="LQT41" s="77"/>
      <c r="LQU41" s="77"/>
      <c r="LQV41" s="77"/>
      <c r="LQW41" s="77"/>
      <c r="LQX41" s="77"/>
      <c r="LQY41" s="77"/>
      <c r="LQZ41" s="77"/>
      <c r="LRA41" s="77"/>
      <c r="LRB41" s="77"/>
      <c r="LRC41" s="77"/>
      <c r="LRD41" s="77"/>
      <c r="LRE41" s="77"/>
      <c r="LRF41" s="77"/>
      <c r="LRG41" s="77"/>
      <c r="LRH41" s="77"/>
      <c r="LRI41" s="77"/>
      <c r="LRJ41" s="77"/>
      <c r="LRK41" s="77"/>
      <c r="LRL41" s="77"/>
      <c r="LRM41" s="77"/>
      <c r="LRN41" s="77"/>
      <c r="LRO41" s="77"/>
      <c r="LRP41" s="77"/>
      <c r="LRQ41" s="77"/>
      <c r="LRR41" s="77"/>
      <c r="LRS41" s="77"/>
      <c r="LRT41" s="77"/>
      <c r="LRU41" s="77"/>
      <c r="LRV41" s="77"/>
      <c r="LRW41" s="77"/>
      <c r="LRX41" s="77"/>
      <c r="LRY41" s="77"/>
      <c r="LRZ41" s="77"/>
      <c r="LSA41" s="77"/>
      <c r="LSB41" s="77"/>
      <c r="LSC41" s="77"/>
      <c r="LSD41" s="77"/>
      <c r="LSE41" s="77"/>
      <c r="LSF41" s="77"/>
      <c r="LSG41" s="77"/>
      <c r="LSH41" s="77"/>
      <c r="LSI41" s="77"/>
      <c r="LSJ41" s="77"/>
      <c r="LSK41" s="77"/>
      <c r="LSL41" s="77"/>
      <c r="LSM41" s="77"/>
      <c r="LSN41" s="77"/>
      <c r="LSO41" s="77"/>
      <c r="LSP41" s="77"/>
      <c r="LSQ41" s="77"/>
      <c r="LSR41" s="77"/>
      <c r="LSS41" s="77"/>
      <c r="LST41" s="77"/>
      <c r="LSU41" s="77"/>
      <c r="LSV41" s="77"/>
      <c r="LSW41" s="77"/>
      <c r="LSX41" s="77"/>
      <c r="LSY41" s="77"/>
      <c r="LSZ41" s="77"/>
      <c r="LTA41" s="77"/>
      <c r="LTB41" s="77"/>
      <c r="LTC41" s="77"/>
      <c r="LTD41" s="77"/>
      <c r="LTE41" s="77"/>
      <c r="LTF41" s="77"/>
      <c r="LTG41" s="77"/>
      <c r="LTH41" s="77"/>
      <c r="LTI41" s="77"/>
      <c r="LTJ41" s="77"/>
      <c r="LTK41" s="77"/>
      <c r="LTL41" s="77"/>
      <c r="LTM41" s="77"/>
      <c r="LTN41" s="77"/>
      <c r="LTO41" s="77"/>
      <c r="LTP41" s="77"/>
      <c r="LTQ41" s="77"/>
      <c r="LTR41" s="77"/>
      <c r="LTS41" s="77"/>
      <c r="LTT41" s="77"/>
      <c r="LTU41" s="77"/>
      <c r="LTV41" s="77"/>
      <c r="LTW41" s="77"/>
      <c r="LTX41" s="77"/>
      <c r="LTY41" s="77"/>
      <c r="LTZ41" s="77"/>
      <c r="LUA41" s="77"/>
      <c r="LUB41" s="77"/>
      <c r="LUC41" s="77"/>
      <c r="LUD41" s="77"/>
      <c r="LUE41" s="77"/>
      <c r="LUF41" s="77"/>
      <c r="LUG41" s="77"/>
      <c r="LUH41" s="77"/>
      <c r="LUI41" s="77"/>
      <c r="LUJ41" s="77"/>
      <c r="LUK41" s="77"/>
      <c r="LUL41" s="77"/>
      <c r="LUM41" s="77"/>
      <c r="LUN41" s="77"/>
      <c r="LUO41" s="77"/>
      <c r="LUP41" s="77"/>
      <c r="LUQ41" s="77"/>
      <c r="LUR41" s="77"/>
      <c r="LUS41" s="77"/>
      <c r="LUT41" s="77"/>
      <c r="LUU41" s="77"/>
      <c r="LUV41" s="77"/>
      <c r="LUW41" s="77"/>
      <c r="LUX41" s="77"/>
      <c r="LUY41" s="77"/>
      <c r="LUZ41" s="77"/>
      <c r="LVA41" s="77"/>
      <c r="LVB41" s="77"/>
      <c r="LVC41" s="77"/>
      <c r="LVD41" s="77"/>
      <c r="LVE41" s="77"/>
      <c r="LVF41" s="77"/>
      <c r="LVG41" s="77"/>
      <c r="LVH41" s="77"/>
      <c r="LVI41" s="77"/>
      <c r="LVJ41" s="77"/>
      <c r="LVK41" s="77"/>
      <c r="LVL41" s="77"/>
      <c r="LVM41" s="77"/>
      <c r="LVN41" s="77"/>
      <c r="LVO41" s="77"/>
      <c r="LVP41" s="77"/>
      <c r="LVQ41" s="77"/>
      <c r="LVR41" s="77"/>
      <c r="LVS41" s="77"/>
      <c r="LVT41" s="77"/>
      <c r="LVU41" s="77"/>
      <c r="LVV41" s="77"/>
      <c r="LVW41" s="77"/>
      <c r="LVX41" s="77"/>
      <c r="LVY41" s="77"/>
      <c r="LVZ41" s="77"/>
      <c r="LWA41" s="77"/>
      <c r="LWB41" s="77"/>
      <c r="LWC41" s="77"/>
      <c r="LWD41" s="77"/>
      <c r="LWE41" s="77"/>
      <c r="LWF41" s="77"/>
      <c r="LWG41" s="77"/>
      <c r="LWH41" s="77"/>
      <c r="LWI41" s="77"/>
      <c r="LWJ41" s="77"/>
      <c r="LWK41" s="77"/>
      <c r="LWL41" s="77"/>
      <c r="LWM41" s="77"/>
      <c r="LWN41" s="77"/>
      <c r="LWO41" s="77"/>
      <c r="LWP41" s="77"/>
      <c r="LWQ41" s="77"/>
      <c r="LWR41" s="77"/>
      <c r="LWS41" s="77"/>
      <c r="LWT41" s="77"/>
      <c r="LWU41" s="77"/>
      <c r="LWV41" s="77"/>
      <c r="LWW41" s="77"/>
      <c r="LWX41" s="77"/>
      <c r="LWY41" s="77"/>
      <c r="LWZ41" s="77"/>
      <c r="LXA41" s="77"/>
      <c r="LXB41" s="77"/>
      <c r="LXC41" s="77"/>
      <c r="LXD41" s="77"/>
      <c r="LXE41" s="77"/>
      <c r="LXF41" s="77"/>
      <c r="LXG41" s="77"/>
      <c r="LXH41" s="77"/>
      <c r="LXI41" s="77"/>
      <c r="LXJ41" s="77"/>
      <c r="LXK41" s="77"/>
      <c r="LXL41" s="77"/>
      <c r="LXM41" s="77"/>
      <c r="LXN41" s="77"/>
      <c r="LXO41" s="77"/>
      <c r="LXP41" s="77"/>
      <c r="LXQ41" s="77"/>
      <c r="LXR41" s="77"/>
      <c r="LXS41" s="77"/>
      <c r="LXT41" s="77"/>
      <c r="LXU41" s="77"/>
      <c r="LXV41" s="77"/>
      <c r="LXW41" s="77"/>
      <c r="LXX41" s="77"/>
      <c r="LXY41" s="77"/>
      <c r="LXZ41" s="77"/>
      <c r="LYA41" s="77"/>
      <c r="LYB41" s="77"/>
      <c r="LYC41" s="77"/>
      <c r="LYD41" s="77"/>
      <c r="LYE41" s="77"/>
      <c r="LYF41" s="77"/>
      <c r="LYG41" s="77"/>
      <c r="LYH41" s="77"/>
      <c r="LYI41" s="77"/>
      <c r="LYJ41" s="77"/>
      <c r="LYK41" s="77"/>
      <c r="LYL41" s="77"/>
      <c r="LYM41" s="77"/>
      <c r="LYN41" s="77"/>
      <c r="LYO41" s="77"/>
      <c r="LYP41" s="77"/>
      <c r="LYQ41" s="77"/>
      <c r="LYR41" s="77"/>
      <c r="LYS41" s="77"/>
      <c r="LYT41" s="77"/>
      <c r="LYU41" s="77"/>
      <c r="LYV41" s="77"/>
      <c r="LYW41" s="77"/>
      <c r="LYX41" s="77"/>
      <c r="LYY41" s="77"/>
      <c r="LYZ41" s="77"/>
      <c r="LZA41" s="77"/>
      <c r="LZB41" s="77"/>
      <c r="LZC41" s="77"/>
      <c r="LZD41" s="77"/>
      <c r="LZE41" s="77"/>
      <c r="LZF41" s="77"/>
      <c r="LZG41" s="77"/>
      <c r="LZH41" s="77"/>
      <c r="LZI41" s="77"/>
      <c r="LZJ41" s="77"/>
      <c r="LZK41" s="77"/>
      <c r="LZL41" s="77"/>
      <c r="LZM41" s="77"/>
      <c r="LZN41" s="77"/>
      <c r="LZO41" s="77"/>
      <c r="LZP41" s="77"/>
      <c r="LZQ41" s="77"/>
      <c r="LZR41" s="77"/>
      <c r="LZS41" s="77"/>
      <c r="LZT41" s="77"/>
      <c r="LZU41" s="77"/>
      <c r="LZV41" s="77"/>
      <c r="LZW41" s="77"/>
      <c r="LZX41" s="77"/>
      <c r="LZY41" s="77"/>
      <c r="LZZ41" s="77"/>
      <c r="MAA41" s="77"/>
      <c r="MAB41" s="77"/>
      <c r="MAC41" s="77"/>
      <c r="MAD41" s="77"/>
      <c r="MAE41" s="77"/>
      <c r="MAF41" s="77"/>
      <c r="MAG41" s="77"/>
      <c r="MAH41" s="77"/>
      <c r="MAI41" s="77"/>
      <c r="MAJ41" s="77"/>
      <c r="MAK41" s="77"/>
      <c r="MAL41" s="77"/>
      <c r="MAM41" s="77"/>
      <c r="MAN41" s="77"/>
      <c r="MAO41" s="77"/>
      <c r="MAP41" s="77"/>
      <c r="MAQ41" s="77"/>
      <c r="MAR41" s="77"/>
      <c r="MAS41" s="77"/>
      <c r="MAT41" s="77"/>
      <c r="MAU41" s="77"/>
      <c r="MAV41" s="77"/>
      <c r="MAW41" s="77"/>
      <c r="MAX41" s="77"/>
      <c r="MAY41" s="77"/>
      <c r="MAZ41" s="77"/>
      <c r="MBA41" s="77"/>
      <c r="MBB41" s="77"/>
      <c r="MBC41" s="77"/>
      <c r="MBD41" s="77"/>
      <c r="MBE41" s="77"/>
      <c r="MBF41" s="77"/>
      <c r="MBG41" s="77"/>
      <c r="MBH41" s="77"/>
      <c r="MBI41" s="77"/>
      <c r="MBJ41" s="77"/>
      <c r="MBK41" s="77"/>
      <c r="MBL41" s="77"/>
      <c r="MBM41" s="77"/>
      <c r="MBN41" s="77"/>
      <c r="MBO41" s="77"/>
      <c r="MBP41" s="77"/>
      <c r="MBQ41" s="77"/>
      <c r="MBR41" s="77"/>
      <c r="MBS41" s="77"/>
      <c r="MBT41" s="77"/>
      <c r="MBU41" s="77"/>
      <c r="MBV41" s="77"/>
      <c r="MBW41" s="77"/>
      <c r="MBX41" s="77"/>
      <c r="MBY41" s="77"/>
      <c r="MBZ41" s="77"/>
      <c r="MCA41" s="77"/>
      <c r="MCB41" s="77"/>
      <c r="MCC41" s="77"/>
      <c r="MCD41" s="77"/>
      <c r="MCE41" s="77"/>
      <c r="MCF41" s="77"/>
      <c r="MCG41" s="77"/>
      <c r="MCH41" s="77"/>
      <c r="MCI41" s="77"/>
      <c r="MCJ41" s="77"/>
      <c r="MCK41" s="77"/>
      <c r="MCL41" s="77"/>
      <c r="MCM41" s="77"/>
      <c r="MCN41" s="77"/>
      <c r="MCO41" s="77"/>
      <c r="MCP41" s="77"/>
      <c r="MCQ41" s="77"/>
      <c r="MCR41" s="77"/>
      <c r="MCS41" s="77"/>
      <c r="MCT41" s="77"/>
      <c r="MCU41" s="77"/>
      <c r="MCV41" s="77"/>
      <c r="MCW41" s="77"/>
      <c r="MCX41" s="77"/>
      <c r="MCY41" s="77"/>
      <c r="MCZ41" s="77"/>
      <c r="MDA41" s="77"/>
      <c r="MDB41" s="77"/>
      <c r="MDC41" s="77"/>
      <c r="MDD41" s="77"/>
      <c r="MDE41" s="77"/>
      <c r="MDF41" s="77"/>
      <c r="MDG41" s="77"/>
      <c r="MDH41" s="77"/>
      <c r="MDI41" s="77"/>
      <c r="MDJ41" s="77"/>
      <c r="MDK41" s="77"/>
      <c r="MDL41" s="77"/>
      <c r="MDM41" s="77"/>
      <c r="MDN41" s="77"/>
      <c r="MDO41" s="77"/>
      <c r="MDP41" s="77"/>
      <c r="MDQ41" s="77"/>
      <c r="MDR41" s="77"/>
      <c r="MDS41" s="77"/>
      <c r="MDT41" s="77"/>
      <c r="MDU41" s="77"/>
      <c r="MDV41" s="77"/>
      <c r="MDW41" s="77"/>
      <c r="MDX41" s="77"/>
      <c r="MDY41" s="77"/>
      <c r="MDZ41" s="77"/>
      <c r="MEA41" s="77"/>
      <c r="MEB41" s="77"/>
      <c r="MEC41" s="77"/>
      <c r="MED41" s="77"/>
      <c r="MEE41" s="77"/>
      <c r="MEF41" s="77"/>
      <c r="MEG41" s="77"/>
      <c r="MEH41" s="77"/>
      <c r="MEI41" s="77"/>
      <c r="MEJ41" s="77"/>
      <c r="MEK41" s="77"/>
      <c r="MEL41" s="77"/>
      <c r="MEM41" s="77"/>
      <c r="MEN41" s="77"/>
      <c r="MEO41" s="77"/>
      <c r="MEP41" s="77"/>
      <c r="MEQ41" s="77"/>
      <c r="MER41" s="77"/>
      <c r="MES41" s="77"/>
      <c r="MET41" s="77"/>
      <c r="MEU41" s="77"/>
      <c r="MEV41" s="77"/>
      <c r="MEW41" s="77"/>
      <c r="MEX41" s="77"/>
      <c r="MEY41" s="77"/>
      <c r="MEZ41" s="77"/>
      <c r="MFA41" s="77"/>
      <c r="MFB41" s="77"/>
      <c r="MFC41" s="77"/>
      <c r="MFD41" s="77"/>
      <c r="MFE41" s="77"/>
      <c r="MFF41" s="77"/>
      <c r="MFG41" s="77"/>
      <c r="MFH41" s="77"/>
      <c r="MFI41" s="77"/>
      <c r="MFJ41" s="77"/>
      <c r="MFK41" s="77"/>
      <c r="MFL41" s="77"/>
      <c r="MFM41" s="77"/>
      <c r="MFN41" s="77"/>
      <c r="MFO41" s="77"/>
      <c r="MFP41" s="77"/>
      <c r="MFQ41" s="77"/>
      <c r="MFR41" s="77"/>
      <c r="MFS41" s="77"/>
      <c r="MFT41" s="77"/>
      <c r="MFU41" s="77"/>
      <c r="MFV41" s="77"/>
      <c r="MFW41" s="77"/>
      <c r="MFX41" s="77"/>
      <c r="MFY41" s="77"/>
      <c r="MFZ41" s="77"/>
      <c r="MGA41" s="77"/>
      <c r="MGB41" s="77"/>
      <c r="MGC41" s="77"/>
      <c r="MGD41" s="77"/>
      <c r="MGE41" s="77"/>
      <c r="MGF41" s="77"/>
      <c r="MGG41" s="77"/>
      <c r="MGH41" s="77"/>
      <c r="MGI41" s="77"/>
      <c r="MGJ41" s="77"/>
      <c r="MGK41" s="77"/>
      <c r="MGL41" s="77"/>
      <c r="MGM41" s="77"/>
      <c r="MGN41" s="77"/>
      <c r="MGO41" s="77"/>
      <c r="MGP41" s="77"/>
      <c r="MGQ41" s="77"/>
      <c r="MGR41" s="77"/>
      <c r="MGS41" s="77"/>
      <c r="MGT41" s="77"/>
      <c r="MGU41" s="77"/>
      <c r="MGV41" s="77"/>
      <c r="MGW41" s="77"/>
      <c r="MGX41" s="77"/>
      <c r="MGY41" s="77"/>
      <c r="MGZ41" s="77"/>
      <c r="MHA41" s="77"/>
      <c r="MHB41" s="77"/>
      <c r="MHC41" s="77"/>
      <c r="MHD41" s="77"/>
      <c r="MHE41" s="77"/>
      <c r="MHF41" s="77"/>
      <c r="MHG41" s="77"/>
      <c r="MHH41" s="77"/>
      <c r="MHI41" s="77"/>
      <c r="MHJ41" s="77"/>
      <c r="MHK41" s="77"/>
      <c r="MHL41" s="77"/>
      <c r="MHM41" s="77"/>
      <c r="MHN41" s="77"/>
      <c r="MHO41" s="77"/>
      <c r="MHP41" s="77"/>
      <c r="MHQ41" s="77"/>
      <c r="MHR41" s="77"/>
      <c r="MHS41" s="77"/>
      <c r="MHT41" s="77"/>
      <c r="MHU41" s="77"/>
      <c r="MHV41" s="77"/>
      <c r="MHW41" s="77"/>
      <c r="MHX41" s="77"/>
      <c r="MHY41" s="77"/>
      <c r="MHZ41" s="77"/>
      <c r="MIA41" s="77"/>
      <c r="MIB41" s="77"/>
      <c r="MIC41" s="77"/>
      <c r="MID41" s="77"/>
      <c r="MIE41" s="77"/>
      <c r="MIF41" s="77"/>
      <c r="MIG41" s="77"/>
      <c r="MIH41" s="77"/>
      <c r="MII41" s="77"/>
      <c r="MIJ41" s="77"/>
      <c r="MIK41" s="77"/>
      <c r="MIL41" s="77"/>
      <c r="MIM41" s="77"/>
      <c r="MIN41" s="77"/>
      <c r="MIO41" s="77"/>
      <c r="MIP41" s="77"/>
      <c r="MIQ41" s="77"/>
      <c r="MIR41" s="77"/>
      <c r="MIS41" s="77"/>
      <c r="MIT41" s="77"/>
      <c r="MIU41" s="77"/>
      <c r="MIV41" s="77"/>
      <c r="MIW41" s="77"/>
      <c r="MIX41" s="77"/>
      <c r="MIY41" s="77"/>
      <c r="MIZ41" s="77"/>
      <c r="MJA41" s="77"/>
      <c r="MJB41" s="77"/>
      <c r="MJC41" s="77"/>
      <c r="MJD41" s="77"/>
      <c r="MJE41" s="77"/>
      <c r="MJF41" s="77"/>
      <c r="MJG41" s="77"/>
      <c r="MJH41" s="77"/>
      <c r="MJI41" s="77"/>
      <c r="MJJ41" s="77"/>
      <c r="MJK41" s="77"/>
      <c r="MJL41" s="77"/>
      <c r="MJM41" s="77"/>
      <c r="MJN41" s="77"/>
      <c r="MJO41" s="77"/>
      <c r="MJP41" s="77"/>
      <c r="MJQ41" s="77"/>
      <c r="MJR41" s="77"/>
      <c r="MJS41" s="77"/>
      <c r="MJT41" s="77"/>
      <c r="MJU41" s="77"/>
      <c r="MJV41" s="77"/>
      <c r="MJW41" s="77"/>
      <c r="MJX41" s="77"/>
      <c r="MJY41" s="77"/>
      <c r="MJZ41" s="77"/>
      <c r="MKA41" s="77"/>
      <c r="MKB41" s="77"/>
      <c r="MKC41" s="77"/>
      <c r="MKD41" s="77"/>
      <c r="MKE41" s="77"/>
      <c r="MKF41" s="77"/>
      <c r="MKG41" s="77"/>
      <c r="MKH41" s="77"/>
      <c r="MKI41" s="77"/>
      <c r="MKJ41" s="77"/>
      <c r="MKK41" s="77"/>
      <c r="MKL41" s="77"/>
      <c r="MKM41" s="77"/>
      <c r="MKN41" s="77"/>
      <c r="MKO41" s="77"/>
      <c r="MKP41" s="77"/>
      <c r="MKQ41" s="77"/>
      <c r="MKR41" s="77"/>
      <c r="MKS41" s="77"/>
      <c r="MKT41" s="77"/>
      <c r="MKU41" s="77"/>
      <c r="MKV41" s="77"/>
      <c r="MKW41" s="77"/>
      <c r="MKX41" s="77"/>
      <c r="MKY41" s="77"/>
      <c r="MKZ41" s="77"/>
      <c r="MLA41" s="77"/>
      <c r="MLB41" s="77"/>
      <c r="MLC41" s="77"/>
      <c r="MLD41" s="77"/>
      <c r="MLE41" s="77"/>
      <c r="MLF41" s="77"/>
      <c r="MLG41" s="77"/>
      <c r="MLH41" s="77"/>
      <c r="MLI41" s="77"/>
      <c r="MLJ41" s="77"/>
      <c r="MLK41" s="77"/>
      <c r="MLL41" s="77"/>
      <c r="MLM41" s="77"/>
      <c r="MLN41" s="77"/>
      <c r="MLO41" s="77"/>
      <c r="MLP41" s="77"/>
      <c r="MLQ41" s="77"/>
      <c r="MLR41" s="77"/>
      <c r="MLS41" s="77"/>
      <c r="MLT41" s="77"/>
      <c r="MLU41" s="77"/>
      <c r="MLV41" s="77"/>
      <c r="MLW41" s="77"/>
      <c r="MLX41" s="77"/>
      <c r="MLY41" s="77"/>
      <c r="MLZ41" s="77"/>
      <c r="MMA41" s="77"/>
      <c r="MMB41" s="77"/>
      <c r="MMC41" s="77"/>
      <c r="MMD41" s="77"/>
      <c r="MME41" s="77"/>
      <c r="MMF41" s="77"/>
      <c r="MMG41" s="77"/>
      <c r="MMH41" s="77"/>
      <c r="MMI41" s="77"/>
      <c r="MMJ41" s="77"/>
      <c r="MMK41" s="77"/>
      <c r="MML41" s="77"/>
      <c r="MMM41" s="77"/>
      <c r="MMN41" s="77"/>
      <c r="MMO41" s="77"/>
      <c r="MMP41" s="77"/>
      <c r="MMQ41" s="77"/>
      <c r="MMR41" s="77"/>
      <c r="MMS41" s="77"/>
      <c r="MMT41" s="77"/>
      <c r="MMU41" s="77"/>
      <c r="MMV41" s="77"/>
      <c r="MMW41" s="77"/>
      <c r="MMX41" s="77"/>
      <c r="MMY41" s="77"/>
      <c r="MMZ41" s="77"/>
      <c r="MNA41" s="77"/>
      <c r="MNB41" s="77"/>
      <c r="MNC41" s="77"/>
      <c r="MND41" s="77"/>
      <c r="MNE41" s="77"/>
      <c r="MNF41" s="77"/>
      <c r="MNG41" s="77"/>
      <c r="MNH41" s="77"/>
      <c r="MNI41" s="77"/>
      <c r="MNJ41" s="77"/>
      <c r="MNK41" s="77"/>
      <c r="MNL41" s="77"/>
      <c r="MNM41" s="77"/>
      <c r="MNN41" s="77"/>
      <c r="MNO41" s="77"/>
      <c r="MNP41" s="77"/>
      <c r="MNQ41" s="77"/>
      <c r="MNR41" s="77"/>
      <c r="MNS41" s="77"/>
      <c r="MNT41" s="77"/>
      <c r="MNU41" s="77"/>
      <c r="MNV41" s="77"/>
      <c r="MNW41" s="77"/>
      <c r="MNX41" s="77"/>
      <c r="MNY41" s="77"/>
      <c r="MNZ41" s="77"/>
      <c r="MOA41" s="77"/>
      <c r="MOB41" s="77"/>
      <c r="MOC41" s="77"/>
      <c r="MOD41" s="77"/>
      <c r="MOE41" s="77"/>
      <c r="MOF41" s="77"/>
      <c r="MOG41" s="77"/>
      <c r="MOH41" s="77"/>
      <c r="MOI41" s="77"/>
      <c r="MOJ41" s="77"/>
      <c r="MOK41" s="77"/>
      <c r="MOL41" s="77"/>
      <c r="MOM41" s="77"/>
      <c r="MON41" s="77"/>
      <c r="MOO41" s="77"/>
      <c r="MOP41" s="77"/>
      <c r="MOQ41" s="77"/>
      <c r="MOR41" s="77"/>
      <c r="MOS41" s="77"/>
      <c r="MOT41" s="77"/>
      <c r="MOU41" s="77"/>
      <c r="MOV41" s="77"/>
      <c r="MOW41" s="77"/>
      <c r="MOX41" s="77"/>
      <c r="MOY41" s="77"/>
      <c r="MOZ41" s="77"/>
      <c r="MPA41" s="77"/>
      <c r="MPB41" s="77"/>
      <c r="MPC41" s="77"/>
      <c r="MPD41" s="77"/>
      <c r="MPE41" s="77"/>
      <c r="MPF41" s="77"/>
      <c r="MPG41" s="77"/>
      <c r="MPH41" s="77"/>
      <c r="MPI41" s="77"/>
      <c r="MPJ41" s="77"/>
      <c r="MPK41" s="77"/>
      <c r="MPL41" s="77"/>
      <c r="MPM41" s="77"/>
      <c r="MPN41" s="77"/>
      <c r="MPO41" s="77"/>
      <c r="MPP41" s="77"/>
      <c r="MPQ41" s="77"/>
      <c r="MPR41" s="77"/>
      <c r="MPS41" s="77"/>
      <c r="MPT41" s="77"/>
      <c r="MPU41" s="77"/>
      <c r="MPV41" s="77"/>
      <c r="MPW41" s="77"/>
      <c r="MPX41" s="77"/>
      <c r="MPY41" s="77"/>
      <c r="MPZ41" s="77"/>
      <c r="MQA41" s="77"/>
      <c r="MQB41" s="77"/>
      <c r="MQC41" s="77"/>
      <c r="MQD41" s="77"/>
      <c r="MQE41" s="77"/>
      <c r="MQF41" s="77"/>
      <c r="MQG41" s="77"/>
      <c r="MQH41" s="77"/>
      <c r="MQI41" s="77"/>
      <c r="MQJ41" s="77"/>
      <c r="MQK41" s="77"/>
      <c r="MQL41" s="77"/>
      <c r="MQM41" s="77"/>
      <c r="MQN41" s="77"/>
      <c r="MQO41" s="77"/>
      <c r="MQP41" s="77"/>
      <c r="MQQ41" s="77"/>
      <c r="MQR41" s="77"/>
      <c r="MQS41" s="77"/>
      <c r="MQT41" s="77"/>
      <c r="MQU41" s="77"/>
      <c r="MQV41" s="77"/>
      <c r="MQW41" s="77"/>
      <c r="MQX41" s="77"/>
      <c r="MQY41" s="77"/>
      <c r="MQZ41" s="77"/>
      <c r="MRA41" s="77"/>
      <c r="MRB41" s="77"/>
      <c r="MRC41" s="77"/>
      <c r="MRD41" s="77"/>
      <c r="MRE41" s="77"/>
      <c r="MRF41" s="77"/>
      <c r="MRG41" s="77"/>
      <c r="MRH41" s="77"/>
      <c r="MRI41" s="77"/>
      <c r="MRJ41" s="77"/>
      <c r="MRK41" s="77"/>
      <c r="MRL41" s="77"/>
      <c r="MRM41" s="77"/>
      <c r="MRN41" s="77"/>
      <c r="MRO41" s="77"/>
      <c r="MRP41" s="77"/>
      <c r="MRQ41" s="77"/>
      <c r="MRR41" s="77"/>
      <c r="MRS41" s="77"/>
      <c r="MRT41" s="77"/>
      <c r="MRU41" s="77"/>
      <c r="MRV41" s="77"/>
      <c r="MRW41" s="77"/>
      <c r="MRX41" s="77"/>
      <c r="MRY41" s="77"/>
      <c r="MRZ41" s="77"/>
      <c r="MSA41" s="77"/>
      <c r="MSB41" s="77"/>
      <c r="MSC41" s="77"/>
      <c r="MSD41" s="77"/>
      <c r="MSE41" s="77"/>
      <c r="MSF41" s="77"/>
      <c r="MSG41" s="77"/>
      <c r="MSH41" s="77"/>
      <c r="MSI41" s="77"/>
      <c r="MSJ41" s="77"/>
      <c r="MSK41" s="77"/>
      <c r="MSL41" s="77"/>
      <c r="MSM41" s="77"/>
      <c r="MSN41" s="77"/>
      <c r="MSO41" s="77"/>
      <c r="MSP41" s="77"/>
      <c r="MSQ41" s="77"/>
      <c r="MSR41" s="77"/>
      <c r="MSS41" s="77"/>
      <c r="MST41" s="77"/>
      <c r="MSU41" s="77"/>
      <c r="MSV41" s="77"/>
      <c r="MSW41" s="77"/>
      <c r="MSX41" s="77"/>
      <c r="MSY41" s="77"/>
      <c r="MSZ41" s="77"/>
      <c r="MTA41" s="77"/>
      <c r="MTB41" s="77"/>
      <c r="MTC41" s="77"/>
      <c r="MTD41" s="77"/>
      <c r="MTE41" s="77"/>
      <c r="MTF41" s="77"/>
      <c r="MTG41" s="77"/>
      <c r="MTH41" s="77"/>
      <c r="MTI41" s="77"/>
      <c r="MTJ41" s="77"/>
      <c r="MTK41" s="77"/>
      <c r="MTL41" s="77"/>
      <c r="MTM41" s="77"/>
      <c r="MTN41" s="77"/>
      <c r="MTO41" s="77"/>
      <c r="MTP41" s="77"/>
      <c r="MTQ41" s="77"/>
      <c r="MTR41" s="77"/>
      <c r="MTS41" s="77"/>
      <c r="MTT41" s="77"/>
      <c r="MTU41" s="77"/>
      <c r="MTV41" s="77"/>
      <c r="MTW41" s="77"/>
      <c r="MTX41" s="77"/>
      <c r="MTY41" s="77"/>
      <c r="MTZ41" s="77"/>
      <c r="MUA41" s="77"/>
      <c r="MUB41" s="77"/>
      <c r="MUC41" s="77"/>
      <c r="MUD41" s="77"/>
      <c r="MUE41" s="77"/>
      <c r="MUF41" s="77"/>
      <c r="MUG41" s="77"/>
      <c r="MUH41" s="77"/>
      <c r="MUI41" s="77"/>
      <c r="MUJ41" s="77"/>
      <c r="MUK41" s="77"/>
      <c r="MUL41" s="77"/>
      <c r="MUM41" s="77"/>
      <c r="MUN41" s="77"/>
      <c r="MUO41" s="77"/>
      <c r="MUP41" s="77"/>
      <c r="MUQ41" s="77"/>
      <c r="MUR41" s="77"/>
      <c r="MUS41" s="77"/>
      <c r="MUT41" s="77"/>
      <c r="MUU41" s="77"/>
      <c r="MUV41" s="77"/>
      <c r="MUW41" s="77"/>
      <c r="MUX41" s="77"/>
      <c r="MUY41" s="77"/>
      <c r="MUZ41" s="77"/>
      <c r="MVA41" s="77"/>
      <c r="MVB41" s="77"/>
      <c r="MVC41" s="77"/>
      <c r="MVD41" s="77"/>
      <c r="MVE41" s="77"/>
      <c r="MVF41" s="77"/>
      <c r="MVG41" s="77"/>
      <c r="MVH41" s="77"/>
      <c r="MVI41" s="77"/>
      <c r="MVJ41" s="77"/>
      <c r="MVK41" s="77"/>
      <c r="MVL41" s="77"/>
      <c r="MVM41" s="77"/>
      <c r="MVN41" s="77"/>
      <c r="MVO41" s="77"/>
      <c r="MVP41" s="77"/>
      <c r="MVQ41" s="77"/>
      <c r="MVR41" s="77"/>
      <c r="MVS41" s="77"/>
      <c r="MVT41" s="77"/>
      <c r="MVU41" s="77"/>
      <c r="MVV41" s="77"/>
      <c r="MVW41" s="77"/>
      <c r="MVX41" s="77"/>
      <c r="MVY41" s="77"/>
      <c r="MVZ41" s="77"/>
      <c r="MWA41" s="77"/>
      <c r="MWB41" s="77"/>
      <c r="MWC41" s="77"/>
      <c r="MWD41" s="77"/>
      <c r="MWE41" s="77"/>
      <c r="MWF41" s="77"/>
      <c r="MWG41" s="77"/>
      <c r="MWH41" s="77"/>
      <c r="MWI41" s="77"/>
      <c r="MWJ41" s="77"/>
      <c r="MWK41" s="77"/>
      <c r="MWL41" s="77"/>
      <c r="MWM41" s="77"/>
      <c r="MWN41" s="77"/>
      <c r="MWO41" s="77"/>
      <c r="MWP41" s="77"/>
      <c r="MWQ41" s="77"/>
      <c r="MWR41" s="77"/>
      <c r="MWS41" s="77"/>
      <c r="MWT41" s="77"/>
      <c r="MWU41" s="77"/>
      <c r="MWV41" s="77"/>
      <c r="MWW41" s="77"/>
      <c r="MWX41" s="77"/>
      <c r="MWY41" s="77"/>
      <c r="MWZ41" s="77"/>
      <c r="MXA41" s="77"/>
      <c r="MXB41" s="77"/>
      <c r="MXC41" s="77"/>
      <c r="MXD41" s="77"/>
      <c r="MXE41" s="77"/>
      <c r="MXF41" s="77"/>
      <c r="MXG41" s="77"/>
      <c r="MXH41" s="77"/>
      <c r="MXI41" s="77"/>
      <c r="MXJ41" s="77"/>
      <c r="MXK41" s="77"/>
      <c r="MXL41" s="77"/>
      <c r="MXM41" s="77"/>
      <c r="MXN41" s="77"/>
      <c r="MXO41" s="77"/>
      <c r="MXP41" s="77"/>
      <c r="MXQ41" s="77"/>
      <c r="MXR41" s="77"/>
      <c r="MXS41" s="77"/>
      <c r="MXT41" s="77"/>
      <c r="MXU41" s="77"/>
      <c r="MXV41" s="77"/>
      <c r="MXW41" s="77"/>
      <c r="MXX41" s="77"/>
      <c r="MXY41" s="77"/>
      <c r="MXZ41" s="77"/>
      <c r="MYA41" s="77"/>
      <c r="MYB41" s="77"/>
      <c r="MYC41" s="77"/>
      <c r="MYD41" s="77"/>
      <c r="MYE41" s="77"/>
      <c r="MYF41" s="77"/>
      <c r="MYG41" s="77"/>
      <c r="MYH41" s="77"/>
      <c r="MYI41" s="77"/>
      <c r="MYJ41" s="77"/>
      <c r="MYK41" s="77"/>
      <c r="MYL41" s="77"/>
      <c r="MYM41" s="77"/>
      <c r="MYN41" s="77"/>
      <c r="MYO41" s="77"/>
      <c r="MYP41" s="77"/>
      <c r="MYQ41" s="77"/>
      <c r="MYR41" s="77"/>
      <c r="MYS41" s="77"/>
      <c r="MYT41" s="77"/>
      <c r="MYU41" s="77"/>
      <c r="MYV41" s="77"/>
      <c r="MYW41" s="77"/>
      <c r="MYX41" s="77"/>
      <c r="MYY41" s="77"/>
      <c r="MYZ41" s="77"/>
      <c r="MZA41" s="77"/>
      <c r="MZB41" s="77"/>
      <c r="MZC41" s="77"/>
      <c r="MZD41" s="77"/>
      <c r="MZE41" s="77"/>
      <c r="MZF41" s="77"/>
      <c r="MZG41" s="77"/>
      <c r="MZH41" s="77"/>
      <c r="MZI41" s="77"/>
      <c r="MZJ41" s="77"/>
      <c r="MZK41" s="77"/>
      <c r="MZL41" s="77"/>
      <c r="MZM41" s="77"/>
      <c r="MZN41" s="77"/>
      <c r="MZO41" s="77"/>
      <c r="MZP41" s="77"/>
      <c r="MZQ41" s="77"/>
      <c r="MZR41" s="77"/>
      <c r="MZS41" s="77"/>
      <c r="MZT41" s="77"/>
      <c r="MZU41" s="77"/>
      <c r="MZV41" s="77"/>
      <c r="MZW41" s="77"/>
      <c r="MZX41" s="77"/>
      <c r="MZY41" s="77"/>
      <c r="MZZ41" s="77"/>
      <c r="NAA41" s="77"/>
      <c r="NAB41" s="77"/>
      <c r="NAC41" s="77"/>
      <c r="NAD41" s="77"/>
      <c r="NAE41" s="77"/>
      <c r="NAF41" s="77"/>
      <c r="NAG41" s="77"/>
      <c r="NAH41" s="77"/>
      <c r="NAI41" s="77"/>
      <c r="NAJ41" s="77"/>
      <c r="NAK41" s="77"/>
      <c r="NAL41" s="77"/>
      <c r="NAM41" s="77"/>
      <c r="NAN41" s="77"/>
      <c r="NAO41" s="77"/>
      <c r="NAP41" s="77"/>
      <c r="NAQ41" s="77"/>
      <c r="NAR41" s="77"/>
      <c r="NAS41" s="77"/>
      <c r="NAT41" s="77"/>
      <c r="NAU41" s="77"/>
      <c r="NAV41" s="77"/>
      <c r="NAW41" s="77"/>
      <c r="NAX41" s="77"/>
      <c r="NAY41" s="77"/>
      <c r="NAZ41" s="77"/>
      <c r="NBA41" s="77"/>
      <c r="NBB41" s="77"/>
      <c r="NBC41" s="77"/>
      <c r="NBD41" s="77"/>
      <c r="NBE41" s="77"/>
      <c r="NBF41" s="77"/>
      <c r="NBG41" s="77"/>
      <c r="NBH41" s="77"/>
      <c r="NBI41" s="77"/>
      <c r="NBJ41" s="77"/>
      <c r="NBK41" s="77"/>
      <c r="NBL41" s="77"/>
      <c r="NBM41" s="77"/>
      <c r="NBN41" s="77"/>
      <c r="NBO41" s="77"/>
      <c r="NBP41" s="77"/>
      <c r="NBQ41" s="77"/>
      <c r="NBR41" s="77"/>
      <c r="NBS41" s="77"/>
      <c r="NBT41" s="77"/>
      <c r="NBU41" s="77"/>
      <c r="NBV41" s="77"/>
      <c r="NBW41" s="77"/>
      <c r="NBX41" s="77"/>
      <c r="NBY41" s="77"/>
      <c r="NBZ41" s="77"/>
      <c r="NCA41" s="77"/>
      <c r="NCB41" s="77"/>
      <c r="NCC41" s="77"/>
      <c r="NCD41" s="77"/>
      <c r="NCE41" s="77"/>
      <c r="NCF41" s="77"/>
      <c r="NCG41" s="77"/>
      <c r="NCH41" s="77"/>
      <c r="NCI41" s="77"/>
      <c r="NCJ41" s="77"/>
      <c r="NCK41" s="77"/>
      <c r="NCL41" s="77"/>
      <c r="NCM41" s="77"/>
      <c r="NCN41" s="77"/>
      <c r="NCO41" s="77"/>
      <c r="NCP41" s="77"/>
      <c r="NCQ41" s="77"/>
      <c r="NCR41" s="77"/>
      <c r="NCS41" s="77"/>
      <c r="NCT41" s="77"/>
      <c r="NCU41" s="77"/>
      <c r="NCV41" s="77"/>
      <c r="NCW41" s="77"/>
      <c r="NCX41" s="77"/>
      <c r="NCY41" s="77"/>
      <c r="NCZ41" s="77"/>
      <c r="NDA41" s="77"/>
      <c r="NDB41" s="77"/>
      <c r="NDC41" s="77"/>
      <c r="NDD41" s="77"/>
      <c r="NDE41" s="77"/>
      <c r="NDF41" s="77"/>
      <c r="NDG41" s="77"/>
      <c r="NDH41" s="77"/>
      <c r="NDI41" s="77"/>
      <c r="NDJ41" s="77"/>
      <c r="NDK41" s="77"/>
      <c r="NDL41" s="77"/>
      <c r="NDM41" s="77"/>
      <c r="NDN41" s="77"/>
      <c r="NDO41" s="77"/>
      <c r="NDP41" s="77"/>
      <c r="NDQ41" s="77"/>
      <c r="NDR41" s="77"/>
      <c r="NDS41" s="77"/>
      <c r="NDT41" s="77"/>
      <c r="NDU41" s="77"/>
      <c r="NDV41" s="77"/>
      <c r="NDW41" s="77"/>
      <c r="NDX41" s="77"/>
      <c r="NDY41" s="77"/>
      <c r="NDZ41" s="77"/>
      <c r="NEA41" s="77"/>
      <c r="NEB41" s="77"/>
      <c r="NEC41" s="77"/>
      <c r="NED41" s="77"/>
      <c r="NEE41" s="77"/>
      <c r="NEF41" s="77"/>
      <c r="NEG41" s="77"/>
      <c r="NEH41" s="77"/>
      <c r="NEI41" s="77"/>
      <c r="NEJ41" s="77"/>
      <c r="NEK41" s="77"/>
      <c r="NEL41" s="77"/>
      <c r="NEM41" s="77"/>
      <c r="NEN41" s="77"/>
      <c r="NEO41" s="77"/>
      <c r="NEP41" s="77"/>
      <c r="NEQ41" s="77"/>
      <c r="NER41" s="77"/>
      <c r="NES41" s="77"/>
      <c r="NET41" s="77"/>
      <c r="NEU41" s="77"/>
      <c r="NEV41" s="77"/>
      <c r="NEW41" s="77"/>
      <c r="NEX41" s="77"/>
      <c r="NEY41" s="77"/>
      <c r="NEZ41" s="77"/>
      <c r="NFA41" s="77"/>
      <c r="NFB41" s="77"/>
      <c r="NFC41" s="77"/>
      <c r="NFD41" s="77"/>
      <c r="NFE41" s="77"/>
      <c r="NFF41" s="77"/>
      <c r="NFG41" s="77"/>
      <c r="NFH41" s="77"/>
      <c r="NFI41" s="77"/>
      <c r="NFJ41" s="77"/>
      <c r="NFK41" s="77"/>
      <c r="NFL41" s="77"/>
      <c r="NFM41" s="77"/>
      <c r="NFN41" s="77"/>
      <c r="NFO41" s="77"/>
      <c r="NFP41" s="77"/>
      <c r="NFQ41" s="77"/>
      <c r="NFR41" s="77"/>
      <c r="NFS41" s="77"/>
      <c r="NFT41" s="77"/>
      <c r="NFU41" s="77"/>
      <c r="NFV41" s="77"/>
      <c r="NFW41" s="77"/>
      <c r="NFX41" s="77"/>
      <c r="NFY41" s="77"/>
      <c r="NFZ41" s="77"/>
      <c r="NGA41" s="77"/>
      <c r="NGB41" s="77"/>
      <c r="NGC41" s="77"/>
      <c r="NGD41" s="77"/>
      <c r="NGE41" s="77"/>
      <c r="NGF41" s="77"/>
      <c r="NGG41" s="77"/>
      <c r="NGH41" s="77"/>
      <c r="NGI41" s="77"/>
      <c r="NGJ41" s="77"/>
      <c r="NGK41" s="77"/>
      <c r="NGL41" s="77"/>
      <c r="NGM41" s="77"/>
      <c r="NGN41" s="77"/>
      <c r="NGO41" s="77"/>
      <c r="NGP41" s="77"/>
      <c r="NGQ41" s="77"/>
      <c r="NGR41" s="77"/>
      <c r="NGS41" s="77"/>
      <c r="NGT41" s="77"/>
      <c r="NGU41" s="77"/>
      <c r="NGV41" s="77"/>
      <c r="NGW41" s="77"/>
      <c r="NGX41" s="77"/>
      <c r="NGY41" s="77"/>
      <c r="NGZ41" s="77"/>
      <c r="NHA41" s="77"/>
      <c r="NHB41" s="77"/>
      <c r="NHC41" s="77"/>
      <c r="NHD41" s="77"/>
      <c r="NHE41" s="77"/>
      <c r="NHF41" s="77"/>
      <c r="NHG41" s="77"/>
      <c r="NHH41" s="77"/>
      <c r="NHI41" s="77"/>
      <c r="NHJ41" s="77"/>
      <c r="NHK41" s="77"/>
      <c r="NHL41" s="77"/>
      <c r="NHM41" s="77"/>
      <c r="NHN41" s="77"/>
      <c r="NHO41" s="77"/>
      <c r="NHP41" s="77"/>
      <c r="NHQ41" s="77"/>
      <c r="NHR41" s="77"/>
      <c r="NHS41" s="77"/>
      <c r="NHT41" s="77"/>
      <c r="NHU41" s="77"/>
      <c r="NHV41" s="77"/>
      <c r="NHW41" s="77"/>
      <c r="NHX41" s="77"/>
      <c r="NHY41" s="77"/>
      <c r="NHZ41" s="77"/>
      <c r="NIA41" s="77"/>
      <c r="NIB41" s="77"/>
      <c r="NIC41" s="77"/>
      <c r="NID41" s="77"/>
      <c r="NIE41" s="77"/>
      <c r="NIF41" s="77"/>
      <c r="NIG41" s="77"/>
      <c r="NIH41" s="77"/>
      <c r="NII41" s="77"/>
      <c r="NIJ41" s="77"/>
      <c r="NIK41" s="77"/>
      <c r="NIL41" s="77"/>
      <c r="NIM41" s="77"/>
      <c r="NIN41" s="77"/>
      <c r="NIO41" s="77"/>
      <c r="NIP41" s="77"/>
      <c r="NIQ41" s="77"/>
      <c r="NIR41" s="77"/>
      <c r="NIS41" s="77"/>
      <c r="NIT41" s="77"/>
      <c r="NIU41" s="77"/>
      <c r="NIV41" s="77"/>
      <c r="NIW41" s="77"/>
      <c r="NIX41" s="77"/>
      <c r="NIY41" s="77"/>
      <c r="NIZ41" s="77"/>
      <c r="NJA41" s="77"/>
      <c r="NJB41" s="77"/>
      <c r="NJC41" s="77"/>
      <c r="NJD41" s="77"/>
      <c r="NJE41" s="77"/>
      <c r="NJF41" s="77"/>
      <c r="NJG41" s="77"/>
      <c r="NJH41" s="77"/>
      <c r="NJI41" s="77"/>
      <c r="NJJ41" s="77"/>
      <c r="NJK41" s="77"/>
      <c r="NJL41" s="77"/>
      <c r="NJM41" s="77"/>
      <c r="NJN41" s="77"/>
      <c r="NJO41" s="77"/>
      <c r="NJP41" s="77"/>
      <c r="NJQ41" s="77"/>
      <c r="NJR41" s="77"/>
      <c r="NJS41" s="77"/>
      <c r="NJT41" s="77"/>
      <c r="NJU41" s="77"/>
      <c r="NJV41" s="77"/>
      <c r="NJW41" s="77"/>
      <c r="NJX41" s="77"/>
      <c r="NJY41" s="77"/>
      <c r="NJZ41" s="77"/>
      <c r="NKA41" s="77"/>
      <c r="NKB41" s="77"/>
      <c r="NKC41" s="77"/>
      <c r="NKD41" s="77"/>
      <c r="NKE41" s="77"/>
      <c r="NKF41" s="77"/>
      <c r="NKG41" s="77"/>
      <c r="NKH41" s="77"/>
      <c r="NKI41" s="77"/>
      <c r="NKJ41" s="77"/>
      <c r="NKK41" s="77"/>
      <c r="NKL41" s="77"/>
      <c r="NKM41" s="77"/>
      <c r="NKN41" s="77"/>
      <c r="NKO41" s="77"/>
      <c r="NKP41" s="77"/>
      <c r="NKQ41" s="77"/>
      <c r="NKR41" s="77"/>
      <c r="NKS41" s="77"/>
      <c r="NKT41" s="77"/>
      <c r="NKU41" s="77"/>
      <c r="NKV41" s="77"/>
      <c r="NKW41" s="77"/>
      <c r="NKX41" s="77"/>
      <c r="NKY41" s="77"/>
      <c r="NKZ41" s="77"/>
      <c r="NLA41" s="77"/>
      <c r="NLB41" s="77"/>
      <c r="NLC41" s="77"/>
      <c r="NLD41" s="77"/>
      <c r="NLE41" s="77"/>
      <c r="NLF41" s="77"/>
      <c r="NLG41" s="77"/>
      <c r="NLH41" s="77"/>
      <c r="NLI41" s="77"/>
      <c r="NLJ41" s="77"/>
      <c r="NLK41" s="77"/>
      <c r="NLL41" s="77"/>
      <c r="NLM41" s="77"/>
      <c r="NLN41" s="77"/>
      <c r="NLO41" s="77"/>
      <c r="NLP41" s="77"/>
      <c r="NLQ41" s="77"/>
      <c r="NLR41" s="77"/>
      <c r="NLS41" s="77"/>
      <c r="NLT41" s="77"/>
      <c r="NLU41" s="77"/>
      <c r="NLV41" s="77"/>
      <c r="NLW41" s="77"/>
      <c r="NLX41" s="77"/>
      <c r="NLY41" s="77"/>
      <c r="NLZ41" s="77"/>
      <c r="NMA41" s="77"/>
      <c r="NMB41" s="77"/>
      <c r="NMC41" s="77"/>
      <c r="NMD41" s="77"/>
      <c r="NME41" s="77"/>
      <c r="NMF41" s="77"/>
      <c r="NMG41" s="77"/>
      <c r="NMH41" s="77"/>
      <c r="NMI41" s="77"/>
      <c r="NMJ41" s="77"/>
      <c r="NMK41" s="77"/>
      <c r="NML41" s="77"/>
      <c r="NMM41" s="77"/>
      <c r="NMN41" s="77"/>
      <c r="NMO41" s="77"/>
      <c r="NMP41" s="77"/>
      <c r="NMQ41" s="77"/>
      <c r="NMR41" s="77"/>
      <c r="NMS41" s="77"/>
      <c r="NMT41" s="77"/>
      <c r="NMU41" s="77"/>
      <c r="NMV41" s="77"/>
      <c r="NMW41" s="77"/>
      <c r="NMX41" s="77"/>
      <c r="NMY41" s="77"/>
      <c r="NMZ41" s="77"/>
      <c r="NNA41" s="77"/>
      <c r="NNB41" s="77"/>
      <c r="NNC41" s="77"/>
      <c r="NND41" s="77"/>
      <c r="NNE41" s="77"/>
      <c r="NNF41" s="77"/>
      <c r="NNG41" s="77"/>
      <c r="NNH41" s="77"/>
      <c r="NNI41" s="77"/>
      <c r="NNJ41" s="77"/>
      <c r="NNK41" s="77"/>
      <c r="NNL41" s="77"/>
      <c r="NNM41" s="77"/>
      <c r="NNN41" s="77"/>
      <c r="NNO41" s="77"/>
      <c r="NNP41" s="77"/>
      <c r="NNQ41" s="77"/>
      <c r="NNR41" s="77"/>
      <c r="NNS41" s="77"/>
      <c r="NNT41" s="77"/>
      <c r="NNU41" s="77"/>
      <c r="NNV41" s="77"/>
      <c r="NNW41" s="77"/>
      <c r="NNX41" s="77"/>
      <c r="NNY41" s="77"/>
      <c r="NNZ41" s="77"/>
      <c r="NOA41" s="77"/>
      <c r="NOB41" s="77"/>
      <c r="NOC41" s="77"/>
      <c r="NOD41" s="77"/>
      <c r="NOE41" s="77"/>
      <c r="NOF41" s="77"/>
      <c r="NOG41" s="77"/>
      <c r="NOH41" s="77"/>
      <c r="NOI41" s="77"/>
      <c r="NOJ41" s="77"/>
      <c r="NOK41" s="77"/>
      <c r="NOL41" s="77"/>
      <c r="NOM41" s="77"/>
      <c r="NON41" s="77"/>
      <c r="NOO41" s="77"/>
      <c r="NOP41" s="77"/>
      <c r="NOQ41" s="77"/>
      <c r="NOR41" s="77"/>
      <c r="NOS41" s="77"/>
      <c r="NOT41" s="77"/>
      <c r="NOU41" s="77"/>
      <c r="NOV41" s="77"/>
      <c r="NOW41" s="77"/>
      <c r="NOX41" s="77"/>
      <c r="NOY41" s="77"/>
      <c r="NOZ41" s="77"/>
      <c r="NPA41" s="77"/>
      <c r="NPB41" s="77"/>
      <c r="NPC41" s="77"/>
      <c r="NPD41" s="77"/>
      <c r="NPE41" s="77"/>
      <c r="NPF41" s="77"/>
      <c r="NPG41" s="77"/>
      <c r="NPH41" s="77"/>
      <c r="NPI41" s="77"/>
      <c r="NPJ41" s="77"/>
      <c r="NPK41" s="77"/>
      <c r="NPL41" s="77"/>
      <c r="NPM41" s="77"/>
      <c r="NPN41" s="77"/>
      <c r="NPO41" s="77"/>
      <c r="NPP41" s="77"/>
      <c r="NPQ41" s="77"/>
      <c r="NPR41" s="77"/>
      <c r="NPS41" s="77"/>
      <c r="NPT41" s="77"/>
      <c r="NPU41" s="77"/>
      <c r="NPV41" s="77"/>
      <c r="NPW41" s="77"/>
      <c r="NPX41" s="77"/>
      <c r="NPY41" s="77"/>
      <c r="NPZ41" s="77"/>
      <c r="NQA41" s="77"/>
      <c r="NQB41" s="77"/>
      <c r="NQC41" s="77"/>
      <c r="NQD41" s="77"/>
      <c r="NQE41" s="77"/>
      <c r="NQF41" s="77"/>
      <c r="NQG41" s="77"/>
      <c r="NQH41" s="77"/>
      <c r="NQI41" s="77"/>
      <c r="NQJ41" s="77"/>
      <c r="NQK41" s="77"/>
      <c r="NQL41" s="77"/>
      <c r="NQM41" s="77"/>
      <c r="NQN41" s="77"/>
      <c r="NQO41" s="77"/>
      <c r="NQP41" s="77"/>
      <c r="NQQ41" s="77"/>
      <c r="NQR41" s="77"/>
      <c r="NQS41" s="77"/>
      <c r="NQT41" s="77"/>
      <c r="NQU41" s="77"/>
      <c r="NQV41" s="77"/>
      <c r="NQW41" s="77"/>
      <c r="NQX41" s="77"/>
      <c r="NQY41" s="77"/>
      <c r="NQZ41" s="77"/>
      <c r="NRA41" s="77"/>
      <c r="NRB41" s="77"/>
      <c r="NRC41" s="77"/>
      <c r="NRD41" s="77"/>
      <c r="NRE41" s="77"/>
      <c r="NRF41" s="77"/>
      <c r="NRG41" s="77"/>
      <c r="NRH41" s="77"/>
      <c r="NRI41" s="77"/>
      <c r="NRJ41" s="77"/>
      <c r="NRK41" s="77"/>
      <c r="NRL41" s="77"/>
      <c r="NRM41" s="77"/>
      <c r="NRN41" s="77"/>
      <c r="NRO41" s="77"/>
      <c r="NRP41" s="77"/>
      <c r="NRQ41" s="77"/>
      <c r="NRR41" s="77"/>
      <c r="NRS41" s="77"/>
      <c r="NRT41" s="77"/>
      <c r="NRU41" s="77"/>
      <c r="NRV41" s="77"/>
      <c r="NRW41" s="77"/>
      <c r="NRX41" s="77"/>
      <c r="NRY41" s="77"/>
      <c r="NRZ41" s="77"/>
      <c r="NSA41" s="77"/>
      <c r="NSB41" s="77"/>
      <c r="NSC41" s="77"/>
      <c r="NSD41" s="77"/>
      <c r="NSE41" s="77"/>
      <c r="NSF41" s="77"/>
      <c r="NSG41" s="77"/>
      <c r="NSH41" s="77"/>
      <c r="NSI41" s="77"/>
      <c r="NSJ41" s="77"/>
      <c r="NSK41" s="77"/>
      <c r="NSL41" s="77"/>
      <c r="NSM41" s="77"/>
      <c r="NSN41" s="77"/>
      <c r="NSO41" s="77"/>
      <c r="NSP41" s="77"/>
      <c r="NSQ41" s="77"/>
      <c r="NSR41" s="77"/>
      <c r="NSS41" s="77"/>
      <c r="NST41" s="77"/>
      <c r="NSU41" s="77"/>
      <c r="NSV41" s="77"/>
      <c r="NSW41" s="77"/>
      <c r="NSX41" s="77"/>
      <c r="NSY41" s="77"/>
      <c r="NSZ41" s="77"/>
      <c r="NTA41" s="77"/>
      <c r="NTB41" s="77"/>
      <c r="NTC41" s="77"/>
      <c r="NTD41" s="77"/>
      <c r="NTE41" s="77"/>
      <c r="NTF41" s="77"/>
      <c r="NTG41" s="77"/>
      <c r="NTH41" s="77"/>
      <c r="NTI41" s="77"/>
      <c r="NTJ41" s="77"/>
      <c r="NTK41" s="77"/>
      <c r="NTL41" s="77"/>
      <c r="NTM41" s="77"/>
      <c r="NTN41" s="77"/>
      <c r="NTO41" s="77"/>
      <c r="NTP41" s="77"/>
      <c r="NTQ41" s="77"/>
      <c r="NTR41" s="77"/>
      <c r="NTS41" s="77"/>
      <c r="NTT41" s="77"/>
      <c r="NTU41" s="77"/>
      <c r="NTV41" s="77"/>
      <c r="NTW41" s="77"/>
      <c r="NTX41" s="77"/>
      <c r="NTY41" s="77"/>
      <c r="NTZ41" s="77"/>
      <c r="NUA41" s="77"/>
      <c r="NUB41" s="77"/>
      <c r="NUC41" s="77"/>
      <c r="NUD41" s="77"/>
      <c r="NUE41" s="77"/>
      <c r="NUF41" s="77"/>
      <c r="NUG41" s="77"/>
      <c r="NUH41" s="77"/>
      <c r="NUI41" s="77"/>
      <c r="NUJ41" s="77"/>
      <c r="NUK41" s="77"/>
      <c r="NUL41" s="77"/>
      <c r="NUM41" s="77"/>
      <c r="NUN41" s="77"/>
      <c r="NUO41" s="77"/>
      <c r="NUP41" s="77"/>
      <c r="NUQ41" s="77"/>
      <c r="NUR41" s="77"/>
      <c r="NUS41" s="77"/>
      <c r="NUT41" s="77"/>
      <c r="NUU41" s="77"/>
      <c r="NUV41" s="77"/>
      <c r="NUW41" s="77"/>
      <c r="NUX41" s="77"/>
      <c r="NUY41" s="77"/>
      <c r="NUZ41" s="77"/>
      <c r="NVA41" s="77"/>
      <c r="NVB41" s="77"/>
      <c r="NVC41" s="77"/>
      <c r="NVD41" s="77"/>
      <c r="NVE41" s="77"/>
      <c r="NVF41" s="77"/>
      <c r="NVG41" s="77"/>
      <c r="NVH41" s="77"/>
      <c r="NVI41" s="77"/>
      <c r="NVJ41" s="77"/>
      <c r="NVK41" s="77"/>
      <c r="NVL41" s="77"/>
      <c r="NVM41" s="77"/>
      <c r="NVN41" s="77"/>
      <c r="NVO41" s="77"/>
      <c r="NVP41" s="77"/>
      <c r="NVQ41" s="77"/>
      <c r="NVR41" s="77"/>
      <c r="NVS41" s="77"/>
      <c r="NVT41" s="77"/>
      <c r="NVU41" s="77"/>
      <c r="NVV41" s="77"/>
      <c r="NVW41" s="77"/>
      <c r="NVX41" s="77"/>
      <c r="NVY41" s="77"/>
      <c r="NVZ41" s="77"/>
      <c r="NWA41" s="77"/>
      <c r="NWB41" s="77"/>
      <c r="NWC41" s="77"/>
      <c r="NWD41" s="77"/>
      <c r="NWE41" s="77"/>
      <c r="NWF41" s="77"/>
      <c r="NWG41" s="77"/>
      <c r="NWH41" s="77"/>
      <c r="NWI41" s="77"/>
      <c r="NWJ41" s="77"/>
      <c r="NWK41" s="77"/>
      <c r="NWL41" s="77"/>
      <c r="NWM41" s="77"/>
      <c r="NWN41" s="77"/>
      <c r="NWO41" s="77"/>
      <c r="NWP41" s="77"/>
      <c r="NWQ41" s="77"/>
      <c r="NWR41" s="77"/>
      <c r="NWS41" s="77"/>
      <c r="NWT41" s="77"/>
      <c r="NWU41" s="77"/>
      <c r="NWV41" s="77"/>
      <c r="NWW41" s="77"/>
      <c r="NWX41" s="77"/>
      <c r="NWY41" s="77"/>
      <c r="NWZ41" s="77"/>
      <c r="NXA41" s="77"/>
      <c r="NXB41" s="77"/>
      <c r="NXC41" s="77"/>
      <c r="NXD41" s="77"/>
      <c r="NXE41" s="77"/>
      <c r="NXF41" s="77"/>
      <c r="NXG41" s="77"/>
      <c r="NXH41" s="77"/>
      <c r="NXI41" s="77"/>
      <c r="NXJ41" s="77"/>
      <c r="NXK41" s="77"/>
      <c r="NXL41" s="77"/>
      <c r="NXM41" s="77"/>
      <c r="NXN41" s="77"/>
      <c r="NXO41" s="77"/>
      <c r="NXP41" s="77"/>
      <c r="NXQ41" s="77"/>
      <c r="NXR41" s="77"/>
      <c r="NXS41" s="77"/>
      <c r="NXT41" s="77"/>
      <c r="NXU41" s="77"/>
      <c r="NXV41" s="77"/>
      <c r="NXW41" s="77"/>
      <c r="NXX41" s="77"/>
      <c r="NXY41" s="77"/>
      <c r="NXZ41" s="77"/>
      <c r="NYA41" s="77"/>
      <c r="NYB41" s="77"/>
      <c r="NYC41" s="77"/>
      <c r="NYD41" s="77"/>
      <c r="NYE41" s="77"/>
      <c r="NYF41" s="77"/>
      <c r="NYG41" s="77"/>
      <c r="NYH41" s="77"/>
      <c r="NYI41" s="77"/>
      <c r="NYJ41" s="77"/>
      <c r="NYK41" s="77"/>
      <c r="NYL41" s="77"/>
      <c r="NYM41" s="77"/>
      <c r="NYN41" s="77"/>
      <c r="NYO41" s="77"/>
      <c r="NYP41" s="77"/>
      <c r="NYQ41" s="77"/>
      <c r="NYR41" s="77"/>
      <c r="NYS41" s="77"/>
      <c r="NYT41" s="77"/>
      <c r="NYU41" s="77"/>
      <c r="NYV41" s="77"/>
      <c r="NYW41" s="77"/>
      <c r="NYX41" s="77"/>
      <c r="NYY41" s="77"/>
      <c r="NYZ41" s="77"/>
      <c r="NZA41" s="77"/>
      <c r="NZB41" s="77"/>
      <c r="NZC41" s="77"/>
      <c r="NZD41" s="77"/>
      <c r="NZE41" s="77"/>
      <c r="NZF41" s="77"/>
      <c r="NZG41" s="77"/>
      <c r="NZH41" s="77"/>
      <c r="NZI41" s="77"/>
      <c r="NZJ41" s="77"/>
      <c r="NZK41" s="77"/>
      <c r="NZL41" s="77"/>
      <c r="NZM41" s="77"/>
      <c r="NZN41" s="77"/>
      <c r="NZO41" s="77"/>
      <c r="NZP41" s="77"/>
      <c r="NZQ41" s="77"/>
      <c r="NZR41" s="77"/>
      <c r="NZS41" s="77"/>
      <c r="NZT41" s="77"/>
      <c r="NZU41" s="77"/>
      <c r="NZV41" s="77"/>
      <c r="NZW41" s="77"/>
      <c r="NZX41" s="77"/>
      <c r="NZY41" s="77"/>
      <c r="NZZ41" s="77"/>
      <c r="OAA41" s="77"/>
      <c r="OAB41" s="77"/>
      <c r="OAC41" s="77"/>
      <c r="OAD41" s="77"/>
      <c r="OAE41" s="77"/>
      <c r="OAF41" s="77"/>
      <c r="OAG41" s="77"/>
      <c r="OAH41" s="77"/>
      <c r="OAI41" s="77"/>
      <c r="OAJ41" s="77"/>
      <c r="OAK41" s="77"/>
      <c r="OAL41" s="77"/>
      <c r="OAM41" s="77"/>
      <c r="OAN41" s="77"/>
      <c r="OAO41" s="77"/>
      <c r="OAP41" s="77"/>
      <c r="OAQ41" s="77"/>
      <c r="OAR41" s="77"/>
      <c r="OAS41" s="77"/>
      <c r="OAT41" s="77"/>
      <c r="OAU41" s="77"/>
      <c r="OAV41" s="77"/>
      <c r="OAW41" s="77"/>
      <c r="OAX41" s="77"/>
      <c r="OAY41" s="77"/>
      <c r="OAZ41" s="77"/>
      <c r="OBA41" s="77"/>
      <c r="OBB41" s="77"/>
      <c r="OBC41" s="77"/>
      <c r="OBD41" s="77"/>
      <c r="OBE41" s="77"/>
      <c r="OBF41" s="77"/>
      <c r="OBG41" s="77"/>
      <c r="OBH41" s="77"/>
      <c r="OBI41" s="77"/>
      <c r="OBJ41" s="77"/>
      <c r="OBK41" s="77"/>
      <c r="OBL41" s="77"/>
      <c r="OBM41" s="77"/>
      <c r="OBN41" s="77"/>
      <c r="OBO41" s="77"/>
      <c r="OBP41" s="77"/>
      <c r="OBQ41" s="77"/>
      <c r="OBR41" s="77"/>
      <c r="OBS41" s="77"/>
      <c r="OBT41" s="77"/>
      <c r="OBU41" s="77"/>
      <c r="OBV41" s="77"/>
      <c r="OBW41" s="77"/>
      <c r="OBX41" s="77"/>
      <c r="OBY41" s="77"/>
      <c r="OBZ41" s="77"/>
      <c r="OCA41" s="77"/>
      <c r="OCB41" s="77"/>
      <c r="OCC41" s="77"/>
      <c r="OCD41" s="77"/>
      <c r="OCE41" s="77"/>
      <c r="OCF41" s="77"/>
      <c r="OCG41" s="77"/>
      <c r="OCH41" s="77"/>
      <c r="OCI41" s="77"/>
      <c r="OCJ41" s="77"/>
      <c r="OCK41" s="77"/>
      <c r="OCL41" s="77"/>
      <c r="OCM41" s="77"/>
      <c r="OCN41" s="77"/>
      <c r="OCO41" s="77"/>
      <c r="OCP41" s="77"/>
      <c r="OCQ41" s="77"/>
      <c r="OCR41" s="77"/>
      <c r="OCS41" s="77"/>
      <c r="OCT41" s="77"/>
      <c r="OCU41" s="77"/>
      <c r="OCV41" s="77"/>
      <c r="OCW41" s="77"/>
      <c r="OCX41" s="77"/>
      <c r="OCY41" s="77"/>
      <c r="OCZ41" s="77"/>
      <c r="ODA41" s="77"/>
      <c r="ODB41" s="77"/>
      <c r="ODC41" s="77"/>
      <c r="ODD41" s="77"/>
      <c r="ODE41" s="77"/>
      <c r="ODF41" s="77"/>
      <c r="ODG41" s="77"/>
      <c r="ODH41" s="77"/>
      <c r="ODI41" s="77"/>
      <c r="ODJ41" s="77"/>
      <c r="ODK41" s="77"/>
      <c r="ODL41" s="77"/>
      <c r="ODM41" s="77"/>
      <c r="ODN41" s="77"/>
      <c r="ODO41" s="77"/>
      <c r="ODP41" s="77"/>
      <c r="ODQ41" s="77"/>
      <c r="ODR41" s="77"/>
      <c r="ODS41" s="77"/>
      <c r="ODT41" s="77"/>
      <c r="ODU41" s="77"/>
      <c r="ODV41" s="77"/>
      <c r="ODW41" s="77"/>
      <c r="ODX41" s="77"/>
      <c r="ODY41" s="77"/>
      <c r="ODZ41" s="77"/>
      <c r="OEA41" s="77"/>
      <c r="OEB41" s="77"/>
      <c r="OEC41" s="77"/>
      <c r="OED41" s="77"/>
      <c r="OEE41" s="77"/>
      <c r="OEF41" s="77"/>
      <c r="OEG41" s="77"/>
      <c r="OEH41" s="77"/>
      <c r="OEI41" s="77"/>
      <c r="OEJ41" s="77"/>
      <c r="OEK41" s="77"/>
      <c r="OEL41" s="77"/>
      <c r="OEM41" s="77"/>
      <c r="OEN41" s="77"/>
      <c r="OEO41" s="77"/>
      <c r="OEP41" s="77"/>
      <c r="OEQ41" s="77"/>
      <c r="OER41" s="77"/>
      <c r="OES41" s="77"/>
      <c r="OET41" s="77"/>
      <c r="OEU41" s="77"/>
      <c r="OEV41" s="77"/>
      <c r="OEW41" s="77"/>
      <c r="OEX41" s="77"/>
      <c r="OEY41" s="77"/>
      <c r="OEZ41" s="77"/>
      <c r="OFA41" s="77"/>
      <c r="OFB41" s="77"/>
      <c r="OFC41" s="77"/>
      <c r="OFD41" s="77"/>
      <c r="OFE41" s="77"/>
      <c r="OFF41" s="77"/>
      <c r="OFG41" s="77"/>
      <c r="OFH41" s="77"/>
      <c r="OFI41" s="77"/>
      <c r="OFJ41" s="77"/>
      <c r="OFK41" s="77"/>
      <c r="OFL41" s="77"/>
      <c r="OFM41" s="77"/>
      <c r="OFN41" s="77"/>
      <c r="OFO41" s="77"/>
      <c r="OFP41" s="77"/>
      <c r="OFQ41" s="77"/>
      <c r="OFR41" s="77"/>
      <c r="OFS41" s="77"/>
      <c r="OFT41" s="77"/>
      <c r="OFU41" s="77"/>
      <c r="OFV41" s="77"/>
      <c r="OFW41" s="77"/>
      <c r="OFX41" s="77"/>
      <c r="OFY41" s="77"/>
      <c r="OFZ41" s="77"/>
      <c r="OGA41" s="77"/>
      <c r="OGB41" s="77"/>
      <c r="OGC41" s="77"/>
      <c r="OGD41" s="77"/>
      <c r="OGE41" s="77"/>
      <c r="OGF41" s="77"/>
      <c r="OGG41" s="77"/>
      <c r="OGH41" s="77"/>
      <c r="OGI41" s="77"/>
      <c r="OGJ41" s="77"/>
      <c r="OGK41" s="77"/>
      <c r="OGL41" s="77"/>
      <c r="OGM41" s="77"/>
      <c r="OGN41" s="77"/>
      <c r="OGO41" s="77"/>
      <c r="OGP41" s="77"/>
      <c r="OGQ41" s="77"/>
      <c r="OGR41" s="77"/>
      <c r="OGS41" s="77"/>
      <c r="OGT41" s="77"/>
      <c r="OGU41" s="77"/>
      <c r="OGV41" s="77"/>
      <c r="OGW41" s="77"/>
      <c r="OGX41" s="77"/>
      <c r="OGY41" s="77"/>
      <c r="OGZ41" s="77"/>
      <c r="OHA41" s="77"/>
      <c r="OHB41" s="77"/>
      <c r="OHC41" s="77"/>
      <c r="OHD41" s="77"/>
      <c r="OHE41" s="77"/>
      <c r="OHF41" s="77"/>
      <c r="OHG41" s="77"/>
      <c r="OHH41" s="77"/>
      <c r="OHI41" s="77"/>
      <c r="OHJ41" s="77"/>
      <c r="OHK41" s="77"/>
      <c r="OHL41" s="77"/>
      <c r="OHM41" s="77"/>
      <c r="OHN41" s="77"/>
      <c r="OHO41" s="77"/>
      <c r="OHP41" s="77"/>
      <c r="OHQ41" s="77"/>
      <c r="OHR41" s="77"/>
      <c r="OHS41" s="77"/>
      <c r="OHT41" s="77"/>
      <c r="OHU41" s="77"/>
      <c r="OHV41" s="77"/>
      <c r="OHW41" s="77"/>
      <c r="OHX41" s="77"/>
      <c r="OHY41" s="77"/>
      <c r="OHZ41" s="77"/>
      <c r="OIA41" s="77"/>
      <c r="OIB41" s="77"/>
      <c r="OIC41" s="77"/>
      <c r="OID41" s="77"/>
      <c r="OIE41" s="77"/>
      <c r="OIF41" s="77"/>
      <c r="OIG41" s="77"/>
      <c r="OIH41" s="77"/>
      <c r="OII41" s="77"/>
      <c r="OIJ41" s="77"/>
      <c r="OIK41" s="77"/>
      <c r="OIL41" s="77"/>
      <c r="OIM41" s="77"/>
      <c r="OIN41" s="77"/>
      <c r="OIO41" s="77"/>
      <c r="OIP41" s="77"/>
      <c r="OIQ41" s="77"/>
      <c r="OIR41" s="77"/>
      <c r="OIS41" s="77"/>
      <c r="OIT41" s="77"/>
      <c r="OIU41" s="77"/>
      <c r="OIV41" s="77"/>
      <c r="OIW41" s="77"/>
      <c r="OIX41" s="77"/>
      <c r="OIY41" s="77"/>
      <c r="OIZ41" s="77"/>
      <c r="OJA41" s="77"/>
      <c r="OJB41" s="77"/>
      <c r="OJC41" s="77"/>
      <c r="OJD41" s="77"/>
      <c r="OJE41" s="77"/>
      <c r="OJF41" s="77"/>
      <c r="OJG41" s="77"/>
      <c r="OJH41" s="77"/>
      <c r="OJI41" s="77"/>
      <c r="OJJ41" s="77"/>
      <c r="OJK41" s="77"/>
      <c r="OJL41" s="77"/>
      <c r="OJM41" s="77"/>
      <c r="OJN41" s="77"/>
      <c r="OJO41" s="77"/>
      <c r="OJP41" s="77"/>
      <c r="OJQ41" s="77"/>
      <c r="OJR41" s="77"/>
      <c r="OJS41" s="77"/>
      <c r="OJT41" s="77"/>
      <c r="OJU41" s="77"/>
      <c r="OJV41" s="77"/>
      <c r="OJW41" s="77"/>
      <c r="OJX41" s="77"/>
      <c r="OJY41" s="77"/>
      <c r="OJZ41" s="77"/>
      <c r="OKA41" s="77"/>
      <c r="OKB41" s="77"/>
      <c r="OKC41" s="77"/>
      <c r="OKD41" s="77"/>
      <c r="OKE41" s="77"/>
      <c r="OKF41" s="77"/>
      <c r="OKG41" s="77"/>
      <c r="OKH41" s="77"/>
      <c r="OKI41" s="77"/>
      <c r="OKJ41" s="77"/>
      <c r="OKK41" s="77"/>
      <c r="OKL41" s="77"/>
      <c r="OKM41" s="77"/>
      <c r="OKN41" s="77"/>
      <c r="OKO41" s="77"/>
      <c r="OKP41" s="77"/>
      <c r="OKQ41" s="77"/>
      <c r="OKR41" s="77"/>
      <c r="OKS41" s="77"/>
      <c r="OKT41" s="77"/>
      <c r="OKU41" s="77"/>
      <c r="OKV41" s="77"/>
      <c r="OKW41" s="77"/>
      <c r="OKX41" s="77"/>
      <c r="OKY41" s="77"/>
      <c r="OKZ41" s="77"/>
      <c r="OLA41" s="77"/>
      <c r="OLB41" s="77"/>
      <c r="OLC41" s="77"/>
      <c r="OLD41" s="77"/>
      <c r="OLE41" s="77"/>
      <c r="OLF41" s="77"/>
      <c r="OLG41" s="77"/>
      <c r="OLH41" s="77"/>
      <c r="OLI41" s="77"/>
      <c r="OLJ41" s="77"/>
      <c r="OLK41" s="77"/>
      <c r="OLL41" s="77"/>
      <c r="OLM41" s="77"/>
      <c r="OLN41" s="77"/>
      <c r="OLO41" s="77"/>
      <c r="OLP41" s="77"/>
      <c r="OLQ41" s="77"/>
      <c r="OLR41" s="77"/>
      <c r="OLS41" s="77"/>
      <c r="OLT41" s="77"/>
      <c r="OLU41" s="77"/>
      <c r="OLV41" s="77"/>
      <c r="OLW41" s="77"/>
      <c r="OLX41" s="77"/>
      <c r="OLY41" s="77"/>
      <c r="OLZ41" s="77"/>
      <c r="OMA41" s="77"/>
      <c r="OMB41" s="77"/>
      <c r="OMC41" s="77"/>
      <c r="OMD41" s="77"/>
      <c r="OME41" s="77"/>
      <c r="OMF41" s="77"/>
      <c r="OMG41" s="77"/>
      <c r="OMH41" s="77"/>
      <c r="OMI41" s="77"/>
      <c r="OMJ41" s="77"/>
      <c r="OMK41" s="77"/>
      <c r="OML41" s="77"/>
      <c r="OMM41" s="77"/>
      <c r="OMN41" s="77"/>
      <c r="OMO41" s="77"/>
      <c r="OMP41" s="77"/>
      <c r="OMQ41" s="77"/>
      <c r="OMR41" s="77"/>
      <c r="OMS41" s="77"/>
      <c r="OMT41" s="77"/>
      <c r="OMU41" s="77"/>
      <c r="OMV41" s="77"/>
      <c r="OMW41" s="77"/>
      <c r="OMX41" s="77"/>
      <c r="OMY41" s="77"/>
      <c r="OMZ41" s="77"/>
      <c r="ONA41" s="77"/>
      <c r="ONB41" s="77"/>
      <c r="ONC41" s="77"/>
      <c r="OND41" s="77"/>
      <c r="ONE41" s="77"/>
      <c r="ONF41" s="77"/>
      <c r="ONG41" s="77"/>
      <c r="ONH41" s="77"/>
      <c r="ONI41" s="77"/>
      <c r="ONJ41" s="77"/>
      <c r="ONK41" s="77"/>
      <c r="ONL41" s="77"/>
      <c r="ONM41" s="77"/>
      <c r="ONN41" s="77"/>
      <c r="ONO41" s="77"/>
      <c r="ONP41" s="77"/>
      <c r="ONQ41" s="77"/>
      <c r="ONR41" s="77"/>
      <c r="ONS41" s="77"/>
      <c r="ONT41" s="77"/>
      <c r="ONU41" s="77"/>
      <c r="ONV41" s="77"/>
      <c r="ONW41" s="77"/>
      <c r="ONX41" s="77"/>
      <c r="ONY41" s="77"/>
      <c r="ONZ41" s="77"/>
      <c r="OOA41" s="77"/>
      <c r="OOB41" s="77"/>
      <c r="OOC41" s="77"/>
      <c r="OOD41" s="77"/>
      <c r="OOE41" s="77"/>
      <c r="OOF41" s="77"/>
      <c r="OOG41" s="77"/>
      <c r="OOH41" s="77"/>
      <c r="OOI41" s="77"/>
      <c r="OOJ41" s="77"/>
      <c r="OOK41" s="77"/>
      <c r="OOL41" s="77"/>
      <c r="OOM41" s="77"/>
      <c r="OON41" s="77"/>
      <c r="OOO41" s="77"/>
      <c r="OOP41" s="77"/>
      <c r="OOQ41" s="77"/>
      <c r="OOR41" s="77"/>
      <c r="OOS41" s="77"/>
      <c r="OOT41" s="77"/>
      <c r="OOU41" s="77"/>
      <c r="OOV41" s="77"/>
      <c r="OOW41" s="77"/>
      <c r="OOX41" s="77"/>
      <c r="OOY41" s="77"/>
      <c r="OOZ41" s="77"/>
      <c r="OPA41" s="77"/>
      <c r="OPB41" s="77"/>
      <c r="OPC41" s="77"/>
      <c r="OPD41" s="77"/>
      <c r="OPE41" s="77"/>
      <c r="OPF41" s="77"/>
      <c r="OPG41" s="77"/>
      <c r="OPH41" s="77"/>
      <c r="OPI41" s="77"/>
      <c r="OPJ41" s="77"/>
      <c r="OPK41" s="77"/>
      <c r="OPL41" s="77"/>
      <c r="OPM41" s="77"/>
      <c r="OPN41" s="77"/>
      <c r="OPO41" s="77"/>
      <c r="OPP41" s="77"/>
      <c r="OPQ41" s="77"/>
      <c r="OPR41" s="77"/>
      <c r="OPS41" s="77"/>
      <c r="OPT41" s="77"/>
      <c r="OPU41" s="77"/>
      <c r="OPV41" s="77"/>
      <c r="OPW41" s="77"/>
      <c r="OPX41" s="77"/>
      <c r="OPY41" s="77"/>
      <c r="OPZ41" s="77"/>
      <c r="OQA41" s="77"/>
      <c r="OQB41" s="77"/>
      <c r="OQC41" s="77"/>
      <c r="OQD41" s="77"/>
      <c r="OQE41" s="77"/>
      <c r="OQF41" s="77"/>
      <c r="OQG41" s="77"/>
      <c r="OQH41" s="77"/>
      <c r="OQI41" s="77"/>
      <c r="OQJ41" s="77"/>
      <c r="OQK41" s="77"/>
      <c r="OQL41" s="77"/>
      <c r="OQM41" s="77"/>
      <c r="OQN41" s="77"/>
      <c r="OQO41" s="77"/>
      <c r="OQP41" s="77"/>
      <c r="OQQ41" s="77"/>
      <c r="OQR41" s="77"/>
      <c r="OQS41" s="77"/>
      <c r="OQT41" s="77"/>
      <c r="OQU41" s="77"/>
      <c r="OQV41" s="77"/>
      <c r="OQW41" s="77"/>
      <c r="OQX41" s="77"/>
      <c r="OQY41" s="77"/>
      <c r="OQZ41" s="77"/>
      <c r="ORA41" s="77"/>
      <c r="ORB41" s="77"/>
      <c r="ORC41" s="77"/>
      <c r="ORD41" s="77"/>
      <c r="ORE41" s="77"/>
      <c r="ORF41" s="77"/>
      <c r="ORG41" s="77"/>
      <c r="ORH41" s="77"/>
      <c r="ORI41" s="77"/>
      <c r="ORJ41" s="77"/>
      <c r="ORK41" s="77"/>
      <c r="ORL41" s="77"/>
      <c r="ORM41" s="77"/>
      <c r="ORN41" s="77"/>
      <c r="ORO41" s="77"/>
      <c r="ORP41" s="77"/>
      <c r="ORQ41" s="77"/>
      <c r="ORR41" s="77"/>
      <c r="ORS41" s="77"/>
      <c r="ORT41" s="77"/>
      <c r="ORU41" s="77"/>
      <c r="ORV41" s="77"/>
      <c r="ORW41" s="77"/>
      <c r="ORX41" s="77"/>
      <c r="ORY41" s="77"/>
      <c r="ORZ41" s="77"/>
      <c r="OSA41" s="77"/>
      <c r="OSB41" s="77"/>
      <c r="OSC41" s="77"/>
      <c r="OSD41" s="77"/>
      <c r="OSE41" s="77"/>
      <c r="OSF41" s="77"/>
      <c r="OSG41" s="77"/>
      <c r="OSH41" s="77"/>
      <c r="OSI41" s="77"/>
      <c r="OSJ41" s="77"/>
      <c r="OSK41" s="77"/>
      <c r="OSL41" s="77"/>
      <c r="OSM41" s="77"/>
      <c r="OSN41" s="77"/>
      <c r="OSO41" s="77"/>
      <c r="OSP41" s="77"/>
      <c r="OSQ41" s="77"/>
      <c r="OSR41" s="77"/>
      <c r="OSS41" s="77"/>
      <c r="OST41" s="77"/>
      <c r="OSU41" s="77"/>
      <c r="OSV41" s="77"/>
      <c r="OSW41" s="77"/>
      <c r="OSX41" s="77"/>
      <c r="OSY41" s="77"/>
      <c r="OSZ41" s="77"/>
      <c r="OTA41" s="77"/>
      <c r="OTB41" s="77"/>
      <c r="OTC41" s="77"/>
      <c r="OTD41" s="77"/>
      <c r="OTE41" s="77"/>
      <c r="OTF41" s="77"/>
      <c r="OTG41" s="77"/>
      <c r="OTH41" s="77"/>
      <c r="OTI41" s="77"/>
      <c r="OTJ41" s="77"/>
      <c r="OTK41" s="77"/>
      <c r="OTL41" s="77"/>
      <c r="OTM41" s="77"/>
      <c r="OTN41" s="77"/>
      <c r="OTO41" s="77"/>
      <c r="OTP41" s="77"/>
      <c r="OTQ41" s="77"/>
      <c r="OTR41" s="77"/>
      <c r="OTS41" s="77"/>
      <c r="OTT41" s="77"/>
      <c r="OTU41" s="77"/>
      <c r="OTV41" s="77"/>
      <c r="OTW41" s="77"/>
      <c r="OTX41" s="77"/>
      <c r="OTY41" s="77"/>
      <c r="OTZ41" s="77"/>
      <c r="OUA41" s="77"/>
      <c r="OUB41" s="77"/>
      <c r="OUC41" s="77"/>
      <c r="OUD41" s="77"/>
      <c r="OUE41" s="77"/>
      <c r="OUF41" s="77"/>
      <c r="OUG41" s="77"/>
      <c r="OUH41" s="77"/>
      <c r="OUI41" s="77"/>
      <c r="OUJ41" s="77"/>
      <c r="OUK41" s="77"/>
      <c r="OUL41" s="77"/>
      <c r="OUM41" s="77"/>
      <c r="OUN41" s="77"/>
      <c r="OUO41" s="77"/>
      <c r="OUP41" s="77"/>
      <c r="OUQ41" s="77"/>
      <c r="OUR41" s="77"/>
      <c r="OUS41" s="77"/>
      <c r="OUT41" s="77"/>
      <c r="OUU41" s="77"/>
      <c r="OUV41" s="77"/>
      <c r="OUW41" s="77"/>
      <c r="OUX41" s="77"/>
      <c r="OUY41" s="77"/>
      <c r="OUZ41" s="77"/>
      <c r="OVA41" s="77"/>
      <c r="OVB41" s="77"/>
      <c r="OVC41" s="77"/>
      <c r="OVD41" s="77"/>
      <c r="OVE41" s="77"/>
      <c r="OVF41" s="77"/>
      <c r="OVG41" s="77"/>
      <c r="OVH41" s="77"/>
      <c r="OVI41" s="77"/>
      <c r="OVJ41" s="77"/>
      <c r="OVK41" s="77"/>
      <c r="OVL41" s="77"/>
      <c r="OVM41" s="77"/>
      <c r="OVN41" s="77"/>
      <c r="OVO41" s="77"/>
      <c r="OVP41" s="77"/>
      <c r="OVQ41" s="77"/>
      <c r="OVR41" s="77"/>
      <c r="OVS41" s="77"/>
      <c r="OVT41" s="77"/>
      <c r="OVU41" s="77"/>
      <c r="OVV41" s="77"/>
      <c r="OVW41" s="77"/>
      <c r="OVX41" s="77"/>
      <c r="OVY41" s="77"/>
      <c r="OVZ41" s="77"/>
      <c r="OWA41" s="77"/>
      <c r="OWB41" s="77"/>
      <c r="OWC41" s="77"/>
      <c r="OWD41" s="77"/>
      <c r="OWE41" s="77"/>
      <c r="OWF41" s="77"/>
      <c r="OWG41" s="77"/>
      <c r="OWH41" s="77"/>
      <c r="OWI41" s="77"/>
      <c r="OWJ41" s="77"/>
      <c r="OWK41" s="77"/>
      <c r="OWL41" s="77"/>
      <c r="OWM41" s="77"/>
      <c r="OWN41" s="77"/>
      <c r="OWO41" s="77"/>
      <c r="OWP41" s="77"/>
      <c r="OWQ41" s="77"/>
      <c r="OWR41" s="77"/>
      <c r="OWS41" s="77"/>
      <c r="OWT41" s="77"/>
      <c r="OWU41" s="77"/>
      <c r="OWV41" s="77"/>
      <c r="OWW41" s="77"/>
      <c r="OWX41" s="77"/>
      <c r="OWY41" s="77"/>
      <c r="OWZ41" s="77"/>
      <c r="OXA41" s="77"/>
      <c r="OXB41" s="77"/>
      <c r="OXC41" s="77"/>
      <c r="OXD41" s="77"/>
      <c r="OXE41" s="77"/>
      <c r="OXF41" s="77"/>
      <c r="OXG41" s="77"/>
      <c r="OXH41" s="77"/>
      <c r="OXI41" s="77"/>
      <c r="OXJ41" s="77"/>
      <c r="OXK41" s="77"/>
      <c r="OXL41" s="77"/>
      <c r="OXM41" s="77"/>
      <c r="OXN41" s="77"/>
      <c r="OXO41" s="77"/>
      <c r="OXP41" s="77"/>
      <c r="OXQ41" s="77"/>
      <c r="OXR41" s="77"/>
      <c r="OXS41" s="77"/>
      <c r="OXT41" s="77"/>
      <c r="OXU41" s="77"/>
      <c r="OXV41" s="77"/>
      <c r="OXW41" s="77"/>
      <c r="OXX41" s="77"/>
      <c r="OXY41" s="77"/>
      <c r="OXZ41" s="77"/>
      <c r="OYA41" s="77"/>
      <c r="OYB41" s="77"/>
      <c r="OYC41" s="77"/>
      <c r="OYD41" s="77"/>
      <c r="OYE41" s="77"/>
      <c r="OYF41" s="77"/>
      <c r="OYG41" s="77"/>
      <c r="OYH41" s="77"/>
      <c r="OYI41" s="77"/>
      <c r="OYJ41" s="77"/>
      <c r="OYK41" s="77"/>
      <c r="OYL41" s="77"/>
      <c r="OYM41" s="77"/>
      <c r="OYN41" s="77"/>
      <c r="OYO41" s="77"/>
      <c r="OYP41" s="77"/>
      <c r="OYQ41" s="77"/>
      <c r="OYR41" s="77"/>
      <c r="OYS41" s="77"/>
      <c r="OYT41" s="77"/>
      <c r="OYU41" s="77"/>
      <c r="OYV41" s="77"/>
      <c r="OYW41" s="77"/>
      <c r="OYX41" s="77"/>
      <c r="OYY41" s="77"/>
      <c r="OYZ41" s="77"/>
      <c r="OZA41" s="77"/>
      <c r="OZB41" s="77"/>
      <c r="OZC41" s="77"/>
      <c r="OZD41" s="77"/>
      <c r="OZE41" s="77"/>
      <c r="OZF41" s="77"/>
      <c r="OZG41" s="77"/>
      <c r="OZH41" s="77"/>
      <c r="OZI41" s="77"/>
      <c r="OZJ41" s="77"/>
      <c r="OZK41" s="77"/>
      <c r="OZL41" s="77"/>
      <c r="OZM41" s="77"/>
      <c r="OZN41" s="77"/>
      <c r="OZO41" s="77"/>
      <c r="OZP41" s="77"/>
      <c r="OZQ41" s="77"/>
      <c r="OZR41" s="77"/>
      <c r="OZS41" s="77"/>
      <c r="OZT41" s="77"/>
      <c r="OZU41" s="77"/>
      <c r="OZV41" s="77"/>
      <c r="OZW41" s="77"/>
      <c r="OZX41" s="77"/>
      <c r="OZY41" s="77"/>
      <c r="OZZ41" s="77"/>
      <c r="PAA41" s="77"/>
      <c r="PAB41" s="77"/>
      <c r="PAC41" s="77"/>
      <c r="PAD41" s="77"/>
      <c r="PAE41" s="77"/>
      <c r="PAF41" s="77"/>
      <c r="PAG41" s="77"/>
      <c r="PAH41" s="77"/>
      <c r="PAI41" s="77"/>
      <c r="PAJ41" s="77"/>
      <c r="PAK41" s="77"/>
      <c r="PAL41" s="77"/>
      <c r="PAM41" s="77"/>
      <c r="PAN41" s="77"/>
      <c r="PAO41" s="77"/>
      <c r="PAP41" s="77"/>
      <c r="PAQ41" s="77"/>
      <c r="PAR41" s="77"/>
      <c r="PAS41" s="77"/>
      <c r="PAT41" s="77"/>
      <c r="PAU41" s="77"/>
      <c r="PAV41" s="77"/>
      <c r="PAW41" s="77"/>
      <c r="PAX41" s="77"/>
      <c r="PAY41" s="77"/>
      <c r="PAZ41" s="77"/>
      <c r="PBA41" s="77"/>
      <c r="PBB41" s="77"/>
      <c r="PBC41" s="77"/>
      <c r="PBD41" s="77"/>
      <c r="PBE41" s="77"/>
      <c r="PBF41" s="77"/>
      <c r="PBG41" s="77"/>
      <c r="PBH41" s="77"/>
      <c r="PBI41" s="77"/>
      <c r="PBJ41" s="77"/>
      <c r="PBK41" s="77"/>
      <c r="PBL41" s="77"/>
      <c r="PBM41" s="77"/>
      <c r="PBN41" s="77"/>
      <c r="PBO41" s="77"/>
      <c r="PBP41" s="77"/>
      <c r="PBQ41" s="77"/>
      <c r="PBR41" s="77"/>
      <c r="PBS41" s="77"/>
      <c r="PBT41" s="77"/>
      <c r="PBU41" s="77"/>
      <c r="PBV41" s="77"/>
      <c r="PBW41" s="77"/>
      <c r="PBX41" s="77"/>
      <c r="PBY41" s="77"/>
      <c r="PBZ41" s="77"/>
      <c r="PCA41" s="77"/>
      <c r="PCB41" s="77"/>
      <c r="PCC41" s="77"/>
      <c r="PCD41" s="77"/>
      <c r="PCE41" s="77"/>
      <c r="PCF41" s="77"/>
      <c r="PCG41" s="77"/>
      <c r="PCH41" s="77"/>
      <c r="PCI41" s="77"/>
      <c r="PCJ41" s="77"/>
      <c r="PCK41" s="77"/>
      <c r="PCL41" s="77"/>
      <c r="PCM41" s="77"/>
      <c r="PCN41" s="77"/>
      <c r="PCO41" s="77"/>
      <c r="PCP41" s="77"/>
      <c r="PCQ41" s="77"/>
      <c r="PCR41" s="77"/>
      <c r="PCS41" s="77"/>
      <c r="PCT41" s="77"/>
      <c r="PCU41" s="77"/>
      <c r="PCV41" s="77"/>
      <c r="PCW41" s="77"/>
      <c r="PCX41" s="77"/>
      <c r="PCY41" s="77"/>
      <c r="PCZ41" s="77"/>
      <c r="PDA41" s="77"/>
      <c r="PDB41" s="77"/>
      <c r="PDC41" s="77"/>
      <c r="PDD41" s="77"/>
      <c r="PDE41" s="77"/>
      <c r="PDF41" s="77"/>
      <c r="PDG41" s="77"/>
      <c r="PDH41" s="77"/>
      <c r="PDI41" s="77"/>
      <c r="PDJ41" s="77"/>
      <c r="PDK41" s="77"/>
      <c r="PDL41" s="77"/>
      <c r="PDM41" s="77"/>
      <c r="PDN41" s="77"/>
      <c r="PDO41" s="77"/>
      <c r="PDP41" s="77"/>
      <c r="PDQ41" s="77"/>
      <c r="PDR41" s="77"/>
      <c r="PDS41" s="77"/>
      <c r="PDT41" s="77"/>
      <c r="PDU41" s="77"/>
      <c r="PDV41" s="77"/>
      <c r="PDW41" s="77"/>
      <c r="PDX41" s="77"/>
      <c r="PDY41" s="77"/>
      <c r="PDZ41" s="77"/>
      <c r="PEA41" s="77"/>
      <c r="PEB41" s="77"/>
      <c r="PEC41" s="77"/>
      <c r="PED41" s="77"/>
      <c r="PEE41" s="77"/>
      <c r="PEF41" s="77"/>
      <c r="PEG41" s="77"/>
      <c r="PEH41" s="77"/>
      <c r="PEI41" s="77"/>
      <c r="PEJ41" s="77"/>
      <c r="PEK41" s="77"/>
      <c r="PEL41" s="77"/>
      <c r="PEM41" s="77"/>
      <c r="PEN41" s="77"/>
      <c r="PEO41" s="77"/>
      <c r="PEP41" s="77"/>
      <c r="PEQ41" s="77"/>
      <c r="PER41" s="77"/>
      <c r="PES41" s="77"/>
      <c r="PET41" s="77"/>
      <c r="PEU41" s="77"/>
      <c r="PEV41" s="77"/>
      <c r="PEW41" s="77"/>
      <c r="PEX41" s="77"/>
      <c r="PEY41" s="77"/>
      <c r="PEZ41" s="77"/>
      <c r="PFA41" s="77"/>
      <c r="PFB41" s="77"/>
      <c r="PFC41" s="77"/>
      <c r="PFD41" s="77"/>
      <c r="PFE41" s="77"/>
      <c r="PFF41" s="77"/>
      <c r="PFG41" s="77"/>
      <c r="PFH41" s="77"/>
      <c r="PFI41" s="77"/>
      <c r="PFJ41" s="77"/>
      <c r="PFK41" s="77"/>
      <c r="PFL41" s="77"/>
      <c r="PFM41" s="77"/>
      <c r="PFN41" s="77"/>
      <c r="PFO41" s="77"/>
      <c r="PFP41" s="77"/>
      <c r="PFQ41" s="77"/>
      <c r="PFR41" s="77"/>
      <c r="PFS41" s="77"/>
      <c r="PFT41" s="77"/>
      <c r="PFU41" s="77"/>
      <c r="PFV41" s="77"/>
      <c r="PFW41" s="77"/>
      <c r="PFX41" s="77"/>
      <c r="PFY41" s="77"/>
      <c r="PFZ41" s="77"/>
      <c r="PGA41" s="77"/>
      <c r="PGB41" s="77"/>
      <c r="PGC41" s="77"/>
      <c r="PGD41" s="77"/>
      <c r="PGE41" s="77"/>
      <c r="PGF41" s="77"/>
      <c r="PGG41" s="77"/>
      <c r="PGH41" s="77"/>
      <c r="PGI41" s="77"/>
      <c r="PGJ41" s="77"/>
      <c r="PGK41" s="77"/>
      <c r="PGL41" s="77"/>
      <c r="PGM41" s="77"/>
      <c r="PGN41" s="77"/>
      <c r="PGO41" s="77"/>
      <c r="PGP41" s="77"/>
      <c r="PGQ41" s="77"/>
      <c r="PGR41" s="77"/>
      <c r="PGS41" s="77"/>
      <c r="PGT41" s="77"/>
      <c r="PGU41" s="77"/>
      <c r="PGV41" s="77"/>
      <c r="PGW41" s="77"/>
      <c r="PGX41" s="77"/>
      <c r="PGY41" s="77"/>
      <c r="PGZ41" s="77"/>
      <c r="PHA41" s="77"/>
      <c r="PHB41" s="77"/>
      <c r="PHC41" s="77"/>
      <c r="PHD41" s="77"/>
      <c r="PHE41" s="77"/>
      <c r="PHF41" s="77"/>
      <c r="PHG41" s="77"/>
      <c r="PHH41" s="77"/>
      <c r="PHI41" s="77"/>
      <c r="PHJ41" s="77"/>
      <c r="PHK41" s="77"/>
      <c r="PHL41" s="77"/>
      <c r="PHM41" s="77"/>
      <c r="PHN41" s="77"/>
      <c r="PHO41" s="77"/>
      <c r="PHP41" s="77"/>
      <c r="PHQ41" s="77"/>
      <c r="PHR41" s="77"/>
      <c r="PHS41" s="77"/>
      <c r="PHT41" s="77"/>
      <c r="PHU41" s="77"/>
      <c r="PHV41" s="77"/>
      <c r="PHW41" s="77"/>
      <c r="PHX41" s="77"/>
      <c r="PHY41" s="77"/>
      <c r="PHZ41" s="77"/>
      <c r="PIA41" s="77"/>
      <c r="PIB41" s="77"/>
      <c r="PIC41" s="77"/>
      <c r="PID41" s="77"/>
      <c r="PIE41" s="77"/>
      <c r="PIF41" s="77"/>
      <c r="PIG41" s="77"/>
      <c r="PIH41" s="77"/>
      <c r="PII41" s="77"/>
      <c r="PIJ41" s="77"/>
      <c r="PIK41" s="77"/>
      <c r="PIL41" s="77"/>
      <c r="PIM41" s="77"/>
      <c r="PIN41" s="77"/>
      <c r="PIO41" s="77"/>
      <c r="PIP41" s="77"/>
      <c r="PIQ41" s="77"/>
      <c r="PIR41" s="77"/>
      <c r="PIS41" s="77"/>
      <c r="PIT41" s="77"/>
      <c r="PIU41" s="77"/>
      <c r="PIV41" s="77"/>
      <c r="PIW41" s="77"/>
      <c r="PIX41" s="77"/>
      <c r="PIY41" s="77"/>
      <c r="PIZ41" s="77"/>
      <c r="PJA41" s="77"/>
      <c r="PJB41" s="77"/>
      <c r="PJC41" s="77"/>
      <c r="PJD41" s="77"/>
      <c r="PJE41" s="77"/>
      <c r="PJF41" s="77"/>
      <c r="PJG41" s="77"/>
      <c r="PJH41" s="77"/>
      <c r="PJI41" s="77"/>
      <c r="PJJ41" s="77"/>
      <c r="PJK41" s="77"/>
      <c r="PJL41" s="77"/>
      <c r="PJM41" s="77"/>
      <c r="PJN41" s="77"/>
      <c r="PJO41" s="77"/>
      <c r="PJP41" s="77"/>
      <c r="PJQ41" s="77"/>
      <c r="PJR41" s="77"/>
      <c r="PJS41" s="77"/>
      <c r="PJT41" s="77"/>
      <c r="PJU41" s="77"/>
      <c r="PJV41" s="77"/>
      <c r="PJW41" s="77"/>
      <c r="PJX41" s="77"/>
      <c r="PJY41" s="77"/>
      <c r="PJZ41" s="77"/>
      <c r="PKA41" s="77"/>
      <c r="PKB41" s="77"/>
      <c r="PKC41" s="77"/>
      <c r="PKD41" s="77"/>
      <c r="PKE41" s="77"/>
      <c r="PKF41" s="77"/>
      <c r="PKG41" s="77"/>
      <c r="PKH41" s="77"/>
      <c r="PKI41" s="77"/>
      <c r="PKJ41" s="77"/>
      <c r="PKK41" s="77"/>
      <c r="PKL41" s="77"/>
      <c r="PKM41" s="77"/>
      <c r="PKN41" s="77"/>
      <c r="PKO41" s="77"/>
      <c r="PKP41" s="77"/>
      <c r="PKQ41" s="77"/>
      <c r="PKR41" s="77"/>
      <c r="PKS41" s="77"/>
      <c r="PKT41" s="77"/>
      <c r="PKU41" s="77"/>
      <c r="PKV41" s="77"/>
      <c r="PKW41" s="77"/>
      <c r="PKX41" s="77"/>
      <c r="PKY41" s="77"/>
      <c r="PKZ41" s="77"/>
      <c r="PLA41" s="77"/>
      <c r="PLB41" s="77"/>
      <c r="PLC41" s="77"/>
      <c r="PLD41" s="77"/>
      <c r="PLE41" s="77"/>
      <c r="PLF41" s="77"/>
      <c r="PLG41" s="77"/>
      <c r="PLH41" s="77"/>
      <c r="PLI41" s="77"/>
      <c r="PLJ41" s="77"/>
      <c r="PLK41" s="77"/>
      <c r="PLL41" s="77"/>
      <c r="PLM41" s="77"/>
      <c r="PLN41" s="77"/>
      <c r="PLO41" s="77"/>
      <c r="PLP41" s="77"/>
      <c r="PLQ41" s="77"/>
      <c r="PLR41" s="77"/>
      <c r="PLS41" s="77"/>
      <c r="PLT41" s="77"/>
      <c r="PLU41" s="77"/>
      <c r="PLV41" s="77"/>
      <c r="PLW41" s="77"/>
      <c r="PLX41" s="77"/>
      <c r="PLY41" s="77"/>
      <c r="PLZ41" s="77"/>
      <c r="PMA41" s="77"/>
      <c r="PMB41" s="77"/>
      <c r="PMC41" s="77"/>
      <c r="PMD41" s="77"/>
      <c r="PME41" s="77"/>
      <c r="PMF41" s="77"/>
      <c r="PMG41" s="77"/>
      <c r="PMH41" s="77"/>
      <c r="PMI41" s="77"/>
      <c r="PMJ41" s="77"/>
      <c r="PMK41" s="77"/>
      <c r="PML41" s="77"/>
      <c r="PMM41" s="77"/>
      <c r="PMN41" s="77"/>
      <c r="PMO41" s="77"/>
      <c r="PMP41" s="77"/>
      <c r="PMQ41" s="77"/>
      <c r="PMR41" s="77"/>
      <c r="PMS41" s="77"/>
      <c r="PMT41" s="77"/>
      <c r="PMU41" s="77"/>
      <c r="PMV41" s="77"/>
      <c r="PMW41" s="77"/>
      <c r="PMX41" s="77"/>
      <c r="PMY41" s="77"/>
      <c r="PMZ41" s="77"/>
      <c r="PNA41" s="77"/>
      <c r="PNB41" s="77"/>
      <c r="PNC41" s="77"/>
      <c r="PND41" s="77"/>
      <c r="PNE41" s="77"/>
      <c r="PNF41" s="77"/>
      <c r="PNG41" s="77"/>
      <c r="PNH41" s="77"/>
      <c r="PNI41" s="77"/>
      <c r="PNJ41" s="77"/>
      <c r="PNK41" s="77"/>
      <c r="PNL41" s="77"/>
      <c r="PNM41" s="77"/>
      <c r="PNN41" s="77"/>
      <c r="PNO41" s="77"/>
      <c r="PNP41" s="77"/>
      <c r="PNQ41" s="77"/>
      <c r="PNR41" s="77"/>
      <c r="PNS41" s="77"/>
      <c r="PNT41" s="77"/>
      <c r="PNU41" s="77"/>
      <c r="PNV41" s="77"/>
      <c r="PNW41" s="77"/>
      <c r="PNX41" s="77"/>
      <c r="PNY41" s="77"/>
      <c r="PNZ41" s="77"/>
      <c r="POA41" s="77"/>
      <c r="POB41" s="77"/>
      <c r="POC41" s="77"/>
      <c r="POD41" s="77"/>
      <c r="POE41" s="77"/>
      <c r="POF41" s="77"/>
      <c r="POG41" s="77"/>
      <c r="POH41" s="77"/>
      <c r="POI41" s="77"/>
      <c r="POJ41" s="77"/>
      <c r="POK41" s="77"/>
      <c r="POL41" s="77"/>
      <c r="POM41" s="77"/>
      <c r="PON41" s="77"/>
      <c r="POO41" s="77"/>
      <c r="POP41" s="77"/>
      <c r="POQ41" s="77"/>
      <c r="POR41" s="77"/>
      <c r="POS41" s="77"/>
      <c r="POT41" s="77"/>
      <c r="POU41" s="77"/>
      <c r="POV41" s="77"/>
      <c r="POW41" s="77"/>
      <c r="POX41" s="77"/>
      <c r="POY41" s="77"/>
      <c r="POZ41" s="77"/>
      <c r="PPA41" s="77"/>
      <c r="PPB41" s="77"/>
      <c r="PPC41" s="77"/>
      <c r="PPD41" s="77"/>
      <c r="PPE41" s="77"/>
      <c r="PPF41" s="77"/>
      <c r="PPG41" s="77"/>
      <c r="PPH41" s="77"/>
      <c r="PPI41" s="77"/>
      <c r="PPJ41" s="77"/>
      <c r="PPK41" s="77"/>
      <c r="PPL41" s="77"/>
      <c r="PPM41" s="77"/>
      <c r="PPN41" s="77"/>
      <c r="PPO41" s="77"/>
      <c r="PPP41" s="77"/>
      <c r="PPQ41" s="77"/>
      <c r="PPR41" s="77"/>
      <c r="PPS41" s="77"/>
      <c r="PPT41" s="77"/>
      <c r="PPU41" s="77"/>
      <c r="PPV41" s="77"/>
      <c r="PPW41" s="77"/>
      <c r="PPX41" s="77"/>
      <c r="PPY41" s="77"/>
      <c r="PPZ41" s="77"/>
      <c r="PQA41" s="77"/>
      <c r="PQB41" s="77"/>
      <c r="PQC41" s="77"/>
      <c r="PQD41" s="77"/>
      <c r="PQE41" s="77"/>
      <c r="PQF41" s="77"/>
      <c r="PQG41" s="77"/>
      <c r="PQH41" s="77"/>
      <c r="PQI41" s="77"/>
      <c r="PQJ41" s="77"/>
      <c r="PQK41" s="77"/>
      <c r="PQL41" s="77"/>
      <c r="PQM41" s="77"/>
      <c r="PQN41" s="77"/>
      <c r="PQO41" s="77"/>
      <c r="PQP41" s="77"/>
      <c r="PQQ41" s="77"/>
      <c r="PQR41" s="77"/>
      <c r="PQS41" s="77"/>
      <c r="PQT41" s="77"/>
      <c r="PQU41" s="77"/>
      <c r="PQV41" s="77"/>
      <c r="PQW41" s="77"/>
      <c r="PQX41" s="77"/>
      <c r="PQY41" s="77"/>
      <c r="PQZ41" s="77"/>
      <c r="PRA41" s="77"/>
      <c r="PRB41" s="77"/>
      <c r="PRC41" s="77"/>
      <c r="PRD41" s="77"/>
      <c r="PRE41" s="77"/>
      <c r="PRF41" s="77"/>
      <c r="PRG41" s="77"/>
      <c r="PRH41" s="77"/>
      <c r="PRI41" s="77"/>
      <c r="PRJ41" s="77"/>
      <c r="PRK41" s="77"/>
      <c r="PRL41" s="77"/>
      <c r="PRM41" s="77"/>
      <c r="PRN41" s="77"/>
      <c r="PRO41" s="77"/>
      <c r="PRP41" s="77"/>
      <c r="PRQ41" s="77"/>
      <c r="PRR41" s="77"/>
      <c r="PRS41" s="77"/>
      <c r="PRT41" s="77"/>
      <c r="PRU41" s="77"/>
      <c r="PRV41" s="77"/>
      <c r="PRW41" s="77"/>
      <c r="PRX41" s="77"/>
      <c r="PRY41" s="77"/>
      <c r="PRZ41" s="77"/>
      <c r="PSA41" s="77"/>
      <c r="PSB41" s="77"/>
      <c r="PSC41" s="77"/>
      <c r="PSD41" s="77"/>
      <c r="PSE41" s="77"/>
      <c r="PSF41" s="77"/>
      <c r="PSG41" s="77"/>
      <c r="PSH41" s="77"/>
      <c r="PSI41" s="77"/>
      <c r="PSJ41" s="77"/>
      <c r="PSK41" s="77"/>
      <c r="PSL41" s="77"/>
      <c r="PSM41" s="77"/>
      <c r="PSN41" s="77"/>
      <c r="PSO41" s="77"/>
      <c r="PSP41" s="77"/>
      <c r="PSQ41" s="77"/>
      <c r="PSR41" s="77"/>
      <c r="PSS41" s="77"/>
      <c r="PST41" s="77"/>
      <c r="PSU41" s="77"/>
      <c r="PSV41" s="77"/>
      <c r="PSW41" s="77"/>
      <c r="PSX41" s="77"/>
      <c r="PSY41" s="77"/>
      <c r="PSZ41" s="77"/>
      <c r="PTA41" s="77"/>
      <c r="PTB41" s="77"/>
      <c r="PTC41" s="77"/>
      <c r="PTD41" s="77"/>
      <c r="PTE41" s="77"/>
      <c r="PTF41" s="77"/>
      <c r="PTG41" s="77"/>
      <c r="PTH41" s="77"/>
      <c r="PTI41" s="77"/>
      <c r="PTJ41" s="77"/>
      <c r="PTK41" s="77"/>
      <c r="PTL41" s="77"/>
      <c r="PTM41" s="77"/>
      <c r="PTN41" s="77"/>
      <c r="PTO41" s="77"/>
      <c r="PTP41" s="77"/>
      <c r="PTQ41" s="77"/>
      <c r="PTR41" s="77"/>
      <c r="PTS41" s="77"/>
      <c r="PTT41" s="77"/>
      <c r="PTU41" s="77"/>
      <c r="PTV41" s="77"/>
      <c r="PTW41" s="77"/>
      <c r="PTX41" s="77"/>
      <c r="PTY41" s="77"/>
      <c r="PTZ41" s="77"/>
      <c r="PUA41" s="77"/>
      <c r="PUB41" s="77"/>
      <c r="PUC41" s="77"/>
      <c r="PUD41" s="77"/>
      <c r="PUE41" s="77"/>
      <c r="PUF41" s="77"/>
      <c r="PUG41" s="77"/>
      <c r="PUH41" s="77"/>
      <c r="PUI41" s="77"/>
      <c r="PUJ41" s="77"/>
      <c r="PUK41" s="77"/>
      <c r="PUL41" s="77"/>
      <c r="PUM41" s="77"/>
      <c r="PUN41" s="77"/>
      <c r="PUO41" s="77"/>
      <c r="PUP41" s="77"/>
      <c r="PUQ41" s="77"/>
      <c r="PUR41" s="77"/>
      <c r="PUS41" s="77"/>
      <c r="PUT41" s="77"/>
      <c r="PUU41" s="77"/>
      <c r="PUV41" s="77"/>
      <c r="PUW41" s="77"/>
      <c r="PUX41" s="77"/>
      <c r="PUY41" s="77"/>
      <c r="PUZ41" s="77"/>
      <c r="PVA41" s="77"/>
      <c r="PVB41" s="77"/>
      <c r="PVC41" s="77"/>
      <c r="PVD41" s="77"/>
      <c r="PVE41" s="77"/>
      <c r="PVF41" s="77"/>
      <c r="PVG41" s="77"/>
      <c r="PVH41" s="77"/>
      <c r="PVI41" s="77"/>
      <c r="PVJ41" s="77"/>
      <c r="PVK41" s="77"/>
      <c r="PVL41" s="77"/>
      <c r="PVM41" s="77"/>
      <c r="PVN41" s="77"/>
      <c r="PVO41" s="77"/>
      <c r="PVP41" s="77"/>
      <c r="PVQ41" s="77"/>
      <c r="PVR41" s="77"/>
      <c r="PVS41" s="77"/>
      <c r="PVT41" s="77"/>
      <c r="PVU41" s="77"/>
      <c r="PVV41" s="77"/>
      <c r="PVW41" s="77"/>
      <c r="PVX41" s="77"/>
      <c r="PVY41" s="77"/>
      <c r="PVZ41" s="77"/>
      <c r="PWA41" s="77"/>
      <c r="PWB41" s="77"/>
      <c r="PWC41" s="77"/>
      <c r="PWD41" s="77"/>
      <c r="PWE41" s="77"/>
      <c r="PWF41" s="77"/>
      <c r="PWG41" s="77"/>
      <c r="PWH41" s="77"/>
      <c r="PWI41" s="77"/>
      <c r="PWJ41" s="77"/>
      <c r="PWK41" s="77"/>
      <c r="PWL41" s="77"/>
      <c r="PWM41" s="77"/>
      <c r="PWN41" s="77"/>
      <c r="PWO41" s="77"/>
      <c r="PWP41" s="77"/>
      <c r="PWQ41" s="77"/>
      <c r="PWR41" s="77"/>
      <c r="PWS41" s="77"/>
      <c r="PWT41" s="77"/>
      <c r="PWU41" s="77"/>
      <c r="PWV41" s="77"/>
      <c r="PWW41" s="77"/>
      <c r="PWX41" s="77"/>
      <c r="PWY41" s="77"/>
      <c r="PWZ41" s="77"/>
      <c r="PXA41" s="77"/>
      <c r="PXB41" s="77"/>
      <c r="PXC41" s="77"/>
      <c r="PXD41" s="77"/>
      <c r="PXE41" s="77"/>
      <c r="PXF41" s="77"/>
      <c r="PXG41" s="77"/>
      <c r="PXH41" s="77"/>
      <c r="PXI41" s="77"/>
      <c r="PXJ41" s="77"/>
      <c r="PXK41" s="77"/>
      <c r="PXL41" s="77"/>
      <c r="PXM41" s="77"/>
      <c r="PXN41" s="77"/>
      <c r="PXO41" s="77"/>
      <c r="PXP41" s="77"/>
      <c r="PXQ41" s="77"/>
      <c r="PXR41" s="77"/>
      <c r="PXS41" s="77"/>
      <c r="PXT41" s="77"/>
      <c r="PXU41" s="77"/>
      <c r="PXV41" s="77"/>
      <c r="PXW41" s="77"/>
      <c r="PXX41" s="77"/>
      <c r="PXY41" s="77"/>
      <c r="PXZ41" s="77"/>
      <c r="PYA41" s="77"/>
      <c r="PYB41" s="77"/>
      <c r="PYC41" s="77"/>
      <c r="PYD41" s="77"/>
      <c r="PYE41" s="77"/>
      <c r="PYF41" s="77"/>
      <c r="PYG41" s="77"/>
      <c r="PYH41" s="77"/>
      <c r="PYI41" s="77"/>
      <c r="PYJ41" s="77"/>
      <c r="PYK41" s="77"/>
      <c r="PYL41" s="77"/>
      <c r="PYM41" s="77"/>
      <c r="PYN41" s="77"/>
      <c r="PYO41" s="77"/>
      <c r="PYP41" s="77"/>
      <c r="PYQ41" s="77"/>
      <c r="PYR41" s="77"/>
      <c r="PYS41" s="77"/>
      <c r="PYT41" s="77"/>
      <c r="PYU41" s="77"/>
      <c r="PYV41" s="77"/>
      <c r="PYW41" s="77"/>
      <c r="PYX41" s="77"/>
      <c r="PYY41" s="77"/>
      <c r="PYZ41" s="77"/>
      <c r="PZA41" s="77"/>
      <c r="PZB41" s="77"/>
      <c r="PZC41" s="77"/>
      <c r="PZD41" s="77"/>
      <c r="PZE41" s="77"/>
      <c r="PZF41" s="77"/>
      <c r="PZG41" s="77"/>
      <c r="PZH41" s="77"/>
      <c r="PZI41" s="77"/>
      <c r="PZJ41" s="77"/>
      <c r="PZK41" s="77"/>
      <c r="PZL41" s="77"/>
      <c r="PZM41" s="77"/>
      <c r="PZN41" s="77"/>
      <c r="PZO41" s="77"/>
      <c r="PZP41" s="77"/>
      <c r="PZQ41" s="77"/>
      <c r="PZR41" s="77"/>
      <c r="PZS41" s="77"/>
      <c r="PZT41" s="77"/>
      <c r="PZU41" s="77"/>
      <c r="PZV41" s="77"/>
      <c r="PZW41" s="77"/>
      <c r="PZX41" s="77"/>
      <c r="PZY41" s="77"/>
      <c r="PZZ41" s="77"/>
      <c r="QAA41" s="77"/>
      <c r="QAB41" s="77"/>
      <c r="QAC41" s="77"/>
      <c r="QAD41" s="77"/>
      <c r="QAE41" s="77"/>
      <c r="QAF41" s="77"/>
      <c r="QAG41" s="77"/>
      <c r="QAH41" s="77"/>
      <c r="QAI41" s="77"/>
      <c r="QAJ41" s="77"/>
      <c r="QAK41" s="77"/>
      <c r="QAL41" s="77"/>
      <c r="QAM41" s="77"/>
      <c r="QAN41" s="77"/>
      <c r="QAO41" s="77"/>
      <c r="QAP41" s="77"/>
      <c r="QAQ41" s="77"/>
      <c r="QAR41" s="77"/>
      <c r="QAS41" s="77"/>
      <c r="QAT41" s="77"/>
      <c r="QAU41" s="77"/>
      <c r="QAV41" s="77"/>
      <c r="QAW41" s="77"/>
      <c r="QAX41" s="77"/>
      <c r="QAY41" s="77"/>
      <c r="QAZ41" s="77"/>
      <c r="QBA41" s="77"/>
      <c r="QBB41" s="77"/>
      <c r="QBC41" s="77"/>
      <c r="QBD41" s="77"/>
      <c r="QBE41" s="77"/>
      <c r="QBF41" s="77"/>
      <c r="QBG41" s="77"/>
      <c r="QBH41" s="77"/>
      <c r="QBI41" s="77"/>
      <c r="QBJ41" s="77"/>
      <c r="QBK41" s="77"/>
      <c r="QBL41" s="77"/>
      <c r="QBM41" s="77"/>
      <c r="QBN41" s="77"/>
      <c r="QBO41" s="77"/>
      <c r="QBP41" s="77"/>
      <c r="QBQ41" s="77"/>
      <c r="QBR41" s="77"/>
      <c r="QBS41" s="77"/>
      <c r="QBT41" s="77"/>
      <c r="QBU41" s="77"/>
      <c r="QBV41" s="77"/>
      <c r="QBW41" s="77"/>
      <c r="QBX41" s="77"/>
      <c r="QBY41" s="77"/>
      <c r="QBZ41" s="77"/>
      <c r="QCA41" s="77"/>
      <c r="QCB41" s="77"/>
      <c r="QCC41" s="77"/>
      <c r="QCD41" s="77"/>
      <c r="QCE41" s="77"/>
      <c r="QCF41" s="77"/>
      <c r="QCG41" s="77"/>
      <c r="QCH41" s="77"/>
      <c r="QCI41" s="77"/>
      <c r="QCJ41" s="77"/>
      <c r="QCK41" s="77"/>
      <c r="QCL41" s="77"/>
      <c r="QCM41" s="77"/>
      <c r="QCN41" s="77"/>
      <c r="QCO41" s="77"/>
      <c r="QCP41" s="77"/>
      <c r="QCQ41" s="77"/>
      <c r="QCR41" s="77"/>
      <c r="QCS41" s="77"/>
      <c r="QCT41" s="77"/>
      <c r="QCU41" s="77"/>
      <c r="QCV41" s="77"/>
      <c r="QCW41" s="77"/>
      <c r="QCX41" s="77"/>
      <c r="QCY41" s="77"/>
      <c r="QCZ41" s="77"/>
      <c r="QDA41" s="77"/>
      <c r="QDB41" s="77"/>
      <c r="QDC41" s="77"/>
      <c r="QDD41" s="77"/>
      <c r="QDE41" s="77"/>
      <c r="QDF41" s="77"/>
      <c r="QDG41" s="77"/>
      <c r="QDH41" s="77"/>
      <c r="QDI41" s="77"/>
      <c r="QDJ41" s="77"/>
      <c r="QDK41" s="77"/>
      <c r="QDL41" s="77"/>
      <c r="QDM41" s="77"/>
      <c r="QDN41" s="77"/>
      <c r="QDO41" s="77"/>
      <c r="QDP41" s="77"/>
      <c r="QDQ41" s="77"/>
      <c r="QDR41" s="77"/>
      <c r="QDS41" s="77"/>
      <c r="QDT41" s="77"/>
      <c r="QDU41" s="77"/>
      <c r="QDV41" s="77"/>
      <c r="QDW41" s="77"/>
      <c r="QDX41" s="77"/>
      <c r="QDY41" s="77"/>
      <c r="QDZ41" s="77"/>
      <c r="QEA41" s="77"/>
      <c r="QEB41" s="77"/>
      <c r="QEC41" s="77"/>
      <c r="QED41" s="77"/>
      <c r="QEE41" s="77"/>
      <c r="QEF41" s="77"/>
      <c r="QEG41" s="77"/>
      <c r="QEH41" s="77"/>
      <c r="QEI41" s="77"/>
      <c r="QEJ41" s="77"/>
      <c r="QEK41" s="77"/>
      <c r="QEL41" s="77"/>
      <c r="QEM41" s="77"/>
      <c r="QEN41" s="77"/>
      <c r="QEO41" s="77"/>
      <c r="QEP41" s="77"/>
      <c r="QEQ41" s="77"/>
      <c r="QER41" s="77"/>
      <c r="QES41" s="77"/>
      <c r="QET41" s="77"/>
      <c r="QEU41" s="77"/>
      <c r="QEV41" s="77"/>
      <c r="QEW41" s="77"/>
      <c r="QEX41" s="77"/>
      <c r="QEY41" s="77"/>
      <c r="QEZ41" s="77"/>
      <c r="QFA41" s="77"/>
      <c r="QFB41" s="77"/>
      <c r="QFC41" s="77"/>
      <c r="QFD41" s="77"/>
      <c r="QFE41" s="77"/>
      <c r="QFF41" s="77"/>
      <c r="QFG41" s="77"/>
      <c r="QFH41" s="77"/>
      <c r="QFI41" s="77"/>
      <c r="QFJ41" s="77"/>
      <c r="QFK41" s="77"/>
      <c r="QFL41" s="77"/>
      <c r="QFM41" s="77"/>
      <c r="QFN41" s="77"/>
      <c r="QFO41" s="77"/>
      <c r="QFP41" s="77"/>
      <c r="QFQ41" s="77"/>
      <c r="QFR41" s="77"/>
      <c r="QFS41" s="77"/>
      <c r="QFT41" s="77"/>
      <c r="QFU41" s="77"/>
      <c r="QFV41" s="77"/>
      <c r="QFW41" s="77"/>
      <c r="QFX41" s="77"/>
      <c r="QFY41" s="77"/>
      <c r="QFZ41" s="77"/>
      <c r="QGA41" s="77"/>
      <c r="QGB41" s="77"/>
      <c r="QGC41" s="77"/>
      <c r="QGD41" s="77"/>
      <c r="QGE41" s="77"/>
      <c r="QGF41" s="77"/>
      <c r="QGG41" s="77"/>
      <c r="QGH41" s="77"/>
      <c r="QGI41" s="77"/>
      <c r="QGJ41" s="77"/>
      <c r="QGK41" s="77"/>
      <c r="QGL41" s="77"/>
      <c r="QGM41" s="77"/>
      <c r="QGN41" s="77"/>
      <c r="QGO41" s="77"/>
      <c r="QGP41" s="77"/>
      <c r="QGQ41" s="77"/>
      <c r="QGR41" s="77"/>
      <c r="QGS41" s="77"/>
      <c r="QGT41" s="77"/>
      <c r="QGU41" s="77"/>
      <c r="QGV41" s="77"/>
      <c r="QGW41" s="77"/>
      <c r="QGX41" s="77"/>
      <c r="QGY41" s="77"/>
      <c r="QGZ41" s="77"/>
      <c r="QHA41" s="77"/>
      <c r="QHB41" s="77"/>
      <c r="QHC41" s="77"/>
      <c r="QHD41" s="77"/>
      <c r="QHE41" s="77"/>
      <c r="QHF41" s="77"/>
      <c r="QHG41" s="77"/>
      <c r="QHH41" s="77"/>
      <c r="QHI41" s="77"/>
      <c r="QHJ41" s="77"/>
      <c r="QHK41" s="77"/>
      <c r="QHL41" s="77"/>
      <c r="QHM41" s="77"/>
      <c r="QHN41" s="77"/>
      <c r="QHO41" s="77"/>
      <c r="QHP41" s="77"/>
      <c r="QHQ41" s="77"/>
      <c r="QHR41" s="77"/>
      <c r="QHS41" s="77"/>
      <c r="QHT41" s="77"/>
      <c r="QHU41" s="77"/>
      <c r="QHV41" s="77"/>
      <c r="QHW41" s="77"/>
      <c r="QHX41" s="77"/>
      <c r="QHY41" s="77"/>
      <c r="QHZ41" s="77"/>
      <c r="QIA41" s="77"/>
      <c r="QIB41" s="77"/>
      <c r="QIC41" s="77"/>
      <c r="QID41" s="77"/>
      <c r="QIE41" s="77"/>
      <c r="QIF41" s="77"/>
      <c r="QIG41" s="77"/>
      <c r="QIH41" s="77"/>
      <c r="QII41" s="77"/>
      <c r="QIJ41" s="77"/>
      <c r="QIK41" s="77"/>
      <c r="QIL41" s="77"/>
      <c r="QIM41" s="77"/>
      <c r="QIN41" s="77"/>
      <c r="QIO41" s="77"/>
      <c r="QIP41" s="77"/>
      <c r="QIQ41" s="77"/>
      <c r="QIR41" s="77"/>
      <c r="QIS41" s="77"/>
      <c r="QIT41" s="77"/>
      <c r="QIU41" s="77"/>
      <c r="QIV41" s="77"/>
      <c r="QIW41" s="77"/>
      <c r="QIX41" s="77"/>
      <c r="QIY41" s="77"/>
      <c r="QIZ41" s="77"/>
      <c r="QJA41" s="77"/>
      <c r="QJB41" s="77"/>
      <c r="QJC41" s="77"/>
      <c r="QJD41" s="77"/>
      <c r="QJE41" s="77"/>
      <c r="QJF41" s="77"/>
      <c r="QJG41" s="77"/>
      <c r="QJH41" s="77"/>
      <c r="QJI41" s="77"/>
      <c r="QJJ41" s="77"/>
      <c r="QJK41" s="77"/>
      <c r="QJL41" s="77"/>
      <c r="QJM41" s="77"/>
      <c r="QJN41" s="77"/>
      <c r="QJO41" s="77"/>
      <c r="QJP41" s="77"/>
      <c r="QJQ41" s="77"/>
      <c r="QJR41" s="77"/>
      <c r="QJS41" s="77"/>
      <c r="QJT41" s="77"/>
      <c r="QJU41" s="77"/>
      <c r="QJV41" s="77"/>
      <c r="QJW41" s="77"/>
      <c r="QJX41" s="77"/>
      <c r="QJY41" s="77"/>
      <c r="QJZ41" s="77"/>
      <c r="QKA41" s="77"/>
      <c r="QKB41" s="77"/>
      <c r="QKC41" s="77"/>
      <c r="QKD41" s="77"/>
      <c r="QKE41" s="77"/>
      <c r="QKF41" s="77"/>
      <c r="QKG41" s="77"/>
      <c r="QKH41" s="77"/>
      <c r="QKI41" s="77"/>
      <c r="QKJ41" s="77"/>
      <c r="QKK41" s="77"/>
      <c r="QKL41" s="77"/>
      <c r="QKM41" s="77"/>
      <c r="QKN41" s="77"/>
      <c r="QKO41" s="77"/>
      <c r="QKP41" s="77"/>
      <c r="QKQ41" s="77"/>
      <c r="QKR41" s="77"/>
      <c r="QKS41" s="77"/>
      <c r="QKT41" s="77"/>
      <c r="QKU41" s="77"/>
      <c r="QKV41" s="77"/>
      <c r="QKW41" s="77"/>
      <c r="QKX41" s="77"/>
      <c r="QKY41" s="77"/>
      <c r="QKZ41" s="77"/>
      <c r="QLA41" s="77"/>
      <c r="QLB41" s="77"/>
      <c r="QLC41" s="77"/>
      <c r="QLD41" s="77"/>
      <c r="QLE41" s="77"/>
      <c r="QLF41" s="77"/>
      <c r="QLG41" s="77"/>
      <c r="QLH41" s="77"/>
      <c r="QLI41" s="77"/>
      <c r="QLJ41" s="77"/>
      <c r="QLK41" s="77"/>
      <c r="QLL41" s="77"/>
      <c r="QLM41" s="77"/>
      <c r="QLN41" s="77"/>
      <c r="QLO41" s="77"/>
      <c r="QLP41" s="77"/>
      <c r="QLQ41" s="77"/>
      <c r="QLR41" s="77"/>
      <c r="QLS41" s="77"/>
      <c r="QLT41" s="77"/>
      <c r="QLU41" s="77"/>
      <c r="QLV41" s="77"/>
      <c r="QLW41" s="77"/>
      <c r="QLX41" s="77"/>
      <c r="QLY41" s="77"/>
      <c r="QLZ41" s="77"/>
      <c r="QMA41" s="77"/>
      <c r="QMB41" s="77"/>
      <c r="QMC41" s="77"/>
      <c r="QMD41" s="77"/>
      <c r="QME41" s="77"/>
      <c r="QMF41" s="77"/>
      <c r="QMG41" s="77"/>
      <c r="QMH41" s="77"/>
      <c r="QMI41" s="77"/>
      <c r="QMJ41" s="77"/>
      <c r="QMK41" s="77"/>
      <c r="QML41" s="77"/>
      <c r="QMM41" s="77"/>
      <c r="QMN41" s="77"/>
      <c r="QMO41" s="77"/>
      <c r="QMP41" s="77"/>
      <c r="QMQ41" s="77"/>
      <c r="QMR41" s="77"/>
      <c r="QMS41" s="77"/>
      <c r="QMT41" s="77"/>
      <c r="QMU41" s="77"/>
      <c r="QMV41" s="77"/>
      <c r="QMW41" s="77"/>
      <c r="QMX41" s="77"/>
      <c r="QMY41" s="77"/>
      <c r="QMZ41" s="77"/>
      <c r="QNA41" s="77"/>
      <c r="QNB41" s="77"/>
      <c r="QNC41" s="77"/>
      <c r="QND41" s="77"/>
      <c r="QNE41" s="77"/>
      <c r="QNF41" s="77"/>
      <c r="QNG41" s="77"/>
      <c r="QNH41" s="77"/>
      <c r="QNI41" s="77"/>
      <c r="QNJ41" s="77"/>
      <c r="QNK41" s="77"/>
      <c r="QNL41" s="77"/>
      <c r="QNM41" s="77"/>
      <c r="QNN41" s="77"/>
      <c r="QNO41" s="77"/>
      <c r="QNP41" s="77"/>
      <c r="QNQ41" s="77"/>
      <c r="QNR41" s="77"/>
      <c r="QNS41" s="77"/>
      <c r="QNT41" s="77"/>
      <c r="QNU41" s="77"/>
      <c r="QNV41" s="77"/>
      <c r="QNW41" s="77"/>
      <c r="QNX41" s="77"/>
      <c r="QNY41" s="77"/>
      <c r="QNZ41" s="77"/>
      <c r="QOA41" s="77"/>
      <c r="QOB41" s="77"/>
      <c r="QOC41" s="77"/>
      <c r="QOD41" s="77"/>
      <c r="QOE41" s="77"/>
      <c r="QOF41" s="77"/>
      <c r="QOG41" s="77"/>
      <c r="QOH41" s="77"/>
      <c r="QOI41" s="77"/>
      <c r="QOJ41" s="77"/>
      <c r="QOK41" s="77"/>
      <c r="QOL41" s="77"/>
      <c r="QOM41" s="77"/>
      <c r="QON41" s="77"/>
      <c r="QOO41" s="77"/>
      <c r="QOP41" s="77"/>
      <c r="QOQ41" s="77"/>
      <c r="QOR41" s="77"/>
      <c r="QOS41" s="77"/>
      <c r="QOT41" s="77"/>
      <c r="QOU41" s="77"/>
      <c r="QOV41" s="77"/>
      <c r="QOW41" s="77"/>
      <c r="QOX41" s="77"/>
      <c r="QOY41" s="77"/>
      <c r="QOZ41" s="77"/>
      <c r="QPA41" s="77"/>
      <c r="QPB41" s="77"/>
      <c r="QPC41" s="77"/>
      <c r="QPD41" s="77"/>
      <c r="QPE41" s="77"/>
      <c r="QPF41" s="77"/>
      <c r="QPG41" s="77"/>
      <c r="QPH41" s="77"/>
      <c r="QPI41" s="77"/>
      <c r="QPJ41" s="77"/>
      <c r="QPK41" s="77"/>
      <c r="QPL41" s="77"/>
      <c r="QPM41" s="77"/>
      <c r="QPN41" s="77"/>
      <c r="QPO41" s="77"/>
      <c r="QPP41" s="77"/>
      <c r="QPQ41" s="77"/>
      <c r="QPR41" s="77"/>
      <c r="QPS41" s="77"/>
      <c r="QPT41" s="77"/>
      <c r="QPU41" s="77"/>
      <c r="QPV41" s="77"/>
      <c r="QPW41" s="77"/>
      <c r="QPX41" s="77"/>
      <c r="QPY41" s="77"/>
      <c r="QPZ41" s="77"/>
      <c r="QQA41" s="77"/>
      <c r="QQB41" s="77"/>
      <c r="QQC41" s="77"/>
      <c r="QQD41" s="77"/>
      <c r="QQE41" s="77"/>
      <c r="QQF41" s="77"/>
      <c r="QQG41" s="77"/>
      <c r="QQH41" s="77"/>
      <c r="QQI41" s="77"/>
      <c r="QQJ41" s="77"/>
      <c r="QQK41" s="77"/>
      <c r="QQL41" s="77"/>
      <c r="QQM41" s="77"/>
      <c r="QQN41" s="77"/>
      <c r="QQO41" s="77"/>
      <c r="QQP41" s="77"/>
      <c r="QQQ41" s="77"/>
      <c r="QQR41" s="77"/>
      <c r="QQS41" s="77"/>
      <c r="QQT41" s="77"/>
      <c r="QQU41" s="77"/>
      <c r="QQV41" s="77"/>
      <c r="QQW41" s="77"/>
      <c r="QQX41" s="77"/>
      <c r="QQY41" s="77"/>
      <c r="QQZ41" s="77"/>
      <c r="QRA41" s="77"/>
      <c r="QRB41" s="77"/>
      <c r="QRC41" s="77"/>
      <c r="QRD41" s="77"/>
      <c r="QRE41" s="77"/>
      <c r="QRF41" s="77"/>
      <c r="QRG41" s="77"/>
      <c r="QRH41" s="77"/>
      <c r="QRI41" s="77"/>
      <c r="QRJ41" s="77"/>
      <c r="QRK41" s="77"/>
      <c r="QRL41" s="77"/>
      <c r="QRM41" s="77"/>
      <c r="QRN41" s="77"/>
      <c r="QRO41" s="77"/>
      <c r="QRP41" s="77"/>
      <c r="QRQ41" s="77"/>
      <c r="QRR41" s="77"/>
      <c r="QRS41" s="77"/>
      <c r="QRT41" s="77"/>
      <c r="QRU41" s="77"/>
      <c r="QRV41" s="77"/>
      <c r="QRW41" s="77"/>
      <c r="QRX41" s="77"/>
      <c r="QRY41" s="77"/>
      <c r="QRZ41" s="77"/>
      <c r="QSA41" s="77"/>
      <c r="QSB41" s="77"/>
      <c r="QSC41" s="77"/>
      <c r="QSD41" s="77"/>
      <c r="QSE41" s="77"/>
      <c r="QSF41" s="77"/>
      <c r="QSG41" s="77"/>
      <c r="QSH41" s="77"/>
      <c r="QSI41" s="77"/>
      <c r="QSJ41" s="77"/>
      <c r="QSK41" s="77"/>
      <c r="QSL41" s="77"/>
      <c r="QSM41" s="77"/>
      <c r="QSN41" s="77"/>
      <c r="QSO41" s="77"/>
      <c r="QSP41" s="77"/>
      <c r="QSQ41" s="77"/>
      <c r="QSR41" s="77"/>
      <c r="QSS41" s="77"/>
      <c r="QST41" s="77"/>
      <c r="QSU41" s="77"/>
      <c r="QSV41" s="77"/>
      <c r="QSW41" s="77"/>
      <c r="QSX41" s="77"/>
      <c r="QSY41" s="77"/>
      <c r="QSZ41" s="77"/>
      <c r="QTA41" s="77"/>
      <c r="QTB41" s="77"/>
      <c r="QTC41" s="77"/>
      <c r="QTD41" s="77"/>
      <c r="QTE41" s="77"/>
      <c r="QTF41" s="77"/>
      <c r="QTG41" s="77"/>
      <c r="QTH41" s="77"/>
      <c r="QTI41" s="77"/>
      <c r="QTJ41" s="77"/>
      <c r="QTK41" s="77"/>
      <c r="QTL41" s="77"/>
      <c r="QTM41" s="77"/>
      <c r="QTN41" s="77"/>
      <c r="QTO41" s="77"/>
      <c r="QTP41" s="77"/>
      <c r="QTQ41" s="77"/>
      <c r="QTR41" s="77"/>
      <c r="QTS41" s="77"/>
      <c r="QTT41" s="77"/>
      <c r="QTU41" s="77"/>
      <c r="QTV41" s="77"/>
      <c r="QTW41" s="77"/>
      <c r="QTX41" s="77"/>
      <c r="QTY41" s="77"/>
      <c r="QTZ41" s="77"/>
      <c r="QUA41" s="77"/>
      <c r="QUB41" s="77"/>
      <c r="QUC41" s="77"/>
      <c r="QUD41" s="77"/>
      <c r="QUE41" s="77"/>
      <c r="QUF41" s="77"/>
      <c r="QUG41" s="77"/>
      <c r="QUH41" s="77"/>
      <c r="QUI41" s="77"/>
      <c r="QUJ41" s="77"/>
      <c r="QUK41" s="77"/>
      <c r="QUL41" s="77"/>
      <c r="QUM41" s="77"/>
      <c r="QUN41" s="77"/>
      <c r="QUO41" s="77"/>
      <c r="QUP41" s="77"/>
      <c r="QUQ41" s="77"/>
      <c r="QUR41" s="77"/>
      <c r="QUS41" s="77"/>
      <c r="QUT41" s="77"/>
      <c r="QUU41" s="77"/>
      <c r="QUV41" s="77"/>
      <c r="QUW41" s="77"/>
      <c r="QUX41" s="77"/>
      <c r="QUY41" s="77"/>
      <c r="QUZ41" s="77"/>
      <c r="QVA41" s="77"/>
      <c r="QVB41" s="77"/>
      <c r="QVC41" s="77"/>
      <c r="QVD41" s="77"/>
      <c r="QVE41" s="77"/>
      <c r="QVF41" s="77"/>
      <c r="QVG41" s="77"/>
      <c r="QVH41" s="77"/>
      <c r="QVI41" s="77"/>
      <c r="QVJ41" s="77"/>
      <c r="QVK41" s="77"/>
      <c r="QVL41" s="77"/>
      <c r="QVM41" s="77"/>
      <c r="QVN41" s="77"/>
      <c r="QVO41" s="77"/>
      <c r="QVP41" s="77"/>
      <c r="QVQ41" s="77"/>
      <c r="QVR41" s="77"/>
      <c r="QVS41" s="77"/>
      <c r="QVT41" s="77"/>
      <c r="QVU41" s="77"/>
      <c r="QVV41" s="77"/>
      <c r="QVW41" s="77"/>
      <c r="QVX41" s="77"/>
      <c r="QVY41" s="77"/>
      <c r="QVZ41" s="77"/>
      <c r="QWA41" s="77"/>
      <c r="QWB41" s="77"/>
      <c r="QWC41" s="77"/>
      <c r="QWD41" s="77"/>
      <c r="QWE41" s="77"/>
      <c r="QWF41" s="77"/>
      <c r="QWG41" s="77"/>
      <c r="QWH41" s="77"/>
      <c r="QWI41" s="77"/>
      <c r="QWJ41" s="77"/>
      <c r="QWK41" s="77"/>
      <c r="QWL41" s="77"/>
      <c r="QWM41" s="77"/>
      <c r="QWN41" s="77"/>
      <c r="QWO41" s="77"/>
      <c r="QWP41" s="77"/>
      <c r="QWQ41" s="77"/>
      <c r="QWR41" s="77"/>
      <c r="QWS41" s="77"/>
      <c r="QWT41" s="77"/>
      <c r="QWU41" s="77"/>
      <c r="QWV41" s="77"/>
      <c r="QWW41" s="77"/>
      <c r="QWX41" s="77"/>
      <c r="QWY41" s="77"/>
      <c r="QWZ41" s="77"/>
      <c r="QXA41" s="77"/>
      <c r="QXB41" s="77"/>
      <c r="QXC41" s="77"/>
      <c r="QXD41" s="77"/>
      <c r="QXE41" s="77"/>
      <c r="QXF41" s="77"/>
      <c r="QXG41" s="77"/>
      <c r="QXH41" s="77"/>
      <c r="QXI41" s="77"/>
      <c r="QXJ41" s="77"/>
      <c r="QXK41" s="77"/>
      <c r="QXL41" s="77"/>
      <c r="QXM41" s="77"/>
      <c r="QXN41" s="77"/>
      <c r="QXO41" s="77"/>
      <c r="QXP41" s="77"/>
      <c r="QXQ41" s="77"/>
      <c r="QXR41" s="77"/>
      <c r="QXS41" s="77"/>
      <c r="QXT41" s="77"/>
      <c r="QXU41" s="77"/>
      <c r="QXV41" s="77"/>
      <c r="QXW41" s="77"/>
      <c r="QXX41" s="77"/>
      <c r="QXY41" s="77"/>
      <c r="QXZ41" s="77"/>
      <c r="QYA41" s="77"/>
      <c r="QYB41" s="77"/>
      <c r="QYC41" s="77"/>
      <c r="QYD41" s="77"/>
      <c r="QYE41" s="77"/>
      <c r="QYF41" s="77"/>
      <c r="QYG41" s="77"/>
      <c r="QYH41" s="77"/>
      <c r="QYI41" s="77"/>
      <c r="QYJ41" s="77"/>
      <c r="QYK41" s="77"/>
      <c r="QYL41" s="77"/>
      <c r="QYM41" s="77"/>
      <c r="QYN41" s="77"/>
      <c r="QYO41" s="77"/>
      <c r="QYP41" s="77"/>
      <c r="QYQ41" s="77"/>
      <c r="QYR41" s="77"/>
      <c r="QYS41" s="77"/>
      <c r="QYT41" s="77"/>
      <c r="QYU41" s="77"/>
      <c r="QYV41" s="77"/>
      <c r="QYW41" s="77"/>
      <c r="QYX41" s="77"/>
      <c r="QYY41" s="77"/>
      <c r="QYZ41" s="77"/>
      <c r="QZA41" s="77"/>
      <c r="QZB41" s="77"/>
      <c r="QZC41" s="77"/>
      <c r="QZD41" s="77"/>
      <c r="QZE41" s="77"/>
      <c r="QZF41" s="77"/>
      <c r="QZG41" s="77"/>
      <c r="QZH41" s="77"/>
      <c r="QZI41" s="77"/>
      <c r="QZJ41" s="77"/>
      <c r="QZK41" s="77"/>
      <c r="QZL41" s="77"/>
      <c r="QZM41" s="77"/>
      <c r="QZN41" s="77"/>
      <c r="QZO41" s="77"/>
      <c r="QZP41" s="77"/>
      <c r="QZQ41" s="77"/>
      <c r="QZR41" s="77"/>
      <c r="QZS41" s="77"/>
      <c r="QZT41" s="77"/>
      <c r="QZU41" s="77"/>
      <c r="QZV41" s="77"/>
      <c r="QZW41" s="77"/>
      <c r="QZX41" s="77"/>
      <c r="QZY41" s="77"/>
      <c r="QZZ41" s="77"/>
      <c r="RAA41" s="77"/>
      <c r="RAB41" s="77"/>
      <c r="RAC41" s="77"/>
      <c r="RAD41" s="77"/>
      <c r="RAE41" s="77"/>
      <c r="RAF41" s="77"/>
      <c r="RAG41" s="77"/>
      <c r="RAH41" s="77"/>
      <c r="RAI41" s="77"/>
      <c r="RAJ41" s="77"/>
      <c r="RAK41" s="77"/>
      <c r="RAL41" s="77"/>
      <c r="RAM41" s="77"/>
      <c r="RAN41" s="77"/>
      <c r="RAO41" s="77"/>
      <c r="RAP41" s="77"/>
      <c r="RAQ41" s="77"/>
      <c r="RAR41" s="77"/>
      <c r="RAS41" s="77"/>
      <c r="RAT41" s="77"/>
      <c r="RAU41" s="77"/>
      <c r="RAV41" s="77"/>
      <c r="RAW41" s="77"/>
      <c r="RAX41" s="77"/>
      <c r="RAY41" s="77"/>
      <c r="RAZ41" s="77"/>
      <c r="RBA41" s="77"/>
      <c r="RBB41" s="77"/>
      <c r="RBC41" s="77"/>
      <c r="RBD41" s="77"/>
      <c r="RBE41" s="77"/>
      <c r="RBF41" s="77"/>
      <c r="RBG41" s="77"/>
      <c r="RBH41" s="77"/>
      <c r="RBI41" s="77"/>
      <c r="RBJ41" s="77"/>
      <c r="RBK41" s="77"/>
      <c r="RBL41" s="77"/>
      <c r="RBM41" s="77"/>
      <c r="RBN41" s="77"/>
      <c r="RBO41" s="77"/>
      <c r="RBP41" s="77"/>
      <c r="RBQ41" s="77"/>
      <c r="RBR41" s="77"/>
      <c r="RBS41" s="77"/>
      <c r="RBT41" s="77"/>
      <c r="RBU41" s="77"/>
      <c r="RBV41" s="77"/>
      <c r="RBW41" s="77"/>
      <c r="RBX41" s="77"/>
      <c r="RBY41" s="77"/>
      <c r="RBZ41" s="77"/>
      <c r="RCA41" s="77"/>
      <c r="RCB41" s="77"/>
      <c r="RCC41" s="77"/>
      <c r="RCD41" s="77"/>
      <c r="RCE41" s="77"/>
      <c r="RCF41" s="77"/>
      <c r="RCG41" s="77"/>
      <c r="RCH41" s="77"/>
      <c r="RCI41" s="77"/>
      <c r="RCJ41" s="77"/>
      <c r="RCK41" s="77"/>
      <c r="RCL41" s="77"/>
      <c r="RCM41" s="77"/>
      <c r="RCN41" s="77"/>
      <c r="RCO41" s="77"/>
      <c r="RCP41" s="77"/>
      <c r="RCQ41" s="77"/>
      <c r="RCR41" s="77"/>
      <c r="RCS41" s="77"/>
      <c r="RCT41" s="77"/>
      <c r="RCU41" s="77"/>
      <c r="RCV41" s="77"/>
      <c r="RCW41" s="77"/>
      <c r="RCX41" s="77"/>
      <c r="RCY41" s="77"/>
      <c r="RCZ41" s="77"/>
      <c r="RDA41" s="77"/>
      <c r="RDB41" s="77"/>
      <c r="RDC41" s="77"/>
      <c r="RDD41" s="77"/>
      <c r="RDE41" s="77"/>
      <c r="RDF41" s="77"/>
      <c r="RDG41" s="77"/>
      <c r="RDH41" s="77"/>
      <c r="RDI41" s="77"/>
      <c r="RDJ41" s="77"/>
      <c r="RDK41" s="77"/>
      <c r="RDL41" s="77"/>
      <c r="RDM41" s="77"/>
      <c r="RDN41" s="77"/>
      <c r="RDO41" s="77"/>
      <c r="RDP41" s="77"/>
      <c r="RDQ41" s="77"/>
      <c r="RDR41" s="77"/>
      <c r="RDS41" s="77"/>
      <c r="RDT41" s="77"/>
      <c r="RDU41" s="77"/>
      <c r="RDV41" s="77"/>
      <c r="RDW41" s="77"/>
      <c r="RDX41" s="77"/>
      <c r="RDY41" s="77"/>
      <c r="RDZ41" s="77"/>
      <c r="REA41" s="77"/>
      <c r="REB41" s="77"/>
      <c r="REC41" s="77"/>
      <c r="RED41" s="77"/>
      <c r="REE41" s="77"/>
      <c r="REF41" s="77"/>
      <c r="REG41" s="77"/>
      <c r="REH41" s="77"/>
      <c r="REI41" s="77"/>
      <c r="REJ41" s="77"/>
      <c r="REK41" s="77"/>
      <c r="REL41" s="77"/>
      <c r="REM41" s="77"/>
      <c r="REN41" s="77"/>
      <c r="REO41" s="77"/>
      <c r="REP41" s="77"/>
      <c r="REQ41" s="77"/>
      <c r="RER41" s="77"/>
      <c r="RES41" s="77"/>
      <c r="RET41" s="77"/>
      <c r="REU41" s="77"/>
      <c r="REV41" s="77"/>
      <c r="REW41" s="77"/>
      <c r="REX41" s="77"/>
      <c r="REY41" s="77"/>
      <c r="REZ41" s="77"/>
      <c r="RFA41" s="77"/>
      <c r="RFB41" s="77"/>
      <c r="RFC41" s="77"/>
      <c r="RFD41" s="77"/>
      <c r="RFE41" s="77"/>
      <c r="RFF41" s="77"/>
      <c r="RFG41" s="77"/>
      <c r="RFH41" s="77"/>
      <c r="RFI41" s="77"/>
      <c r="RFJ41" s="77"/>
      <c r="RFK41" s="77"/>
      <c r="RFL41" s="77"/>
      <c r="RFM41" s="77"/>
      <c r="RFN41" s="77"/>
      <c r="RFO41" s="77"/>
      <c r="RFP41" s="77"/>
      <c r="RFQ41" s="77"/>
      <c r="RFR41" s="77"/>
      <c r="RFS41" s="77"/>
      <c r="RFT41" s="77"/>
      <c r="RFU41" s="77"/>
      <c r="RFV41" s="77"/>
      <c r="RFW41" s="77"/>
      <c r="RFX41" s="77"/>
      <c r="RFY41" s="77"/>
      <c r="RFZ41" s="77"/>
      <c r="RGA41" s="77"/>
      <c r="RGB41" s="77"/>
      <c r="RGC41" s="77"/>
      <c r="RGD41" s="77"/>
      <c r="RGE41" s="77"/>
      <c r="RGF41" s="77"/>
      <c r="RGG41" s="77"/>
      <c r="RGH41" s="77"/>
      <c r="RGI41" s="77"/>
      <c r="RGJ41" s="77"/>
      <c r="RGK41" s="77"/>
      <c r="RGL41" s="77"/>
      <c r="RGM41" s="77"/>
      <c r="RGN41" s="77"/>
      <c r="RGO41" s="77"/>
      <c r="RGP41" s="77"/>
      <c r="RGQ41" s="77"/>
      <c r="RGR41" s="77"/>
      <c r="RGS41" s="77"/>
      <c r="RGT41" s="77"/>
      <c r="RGU41" s="77"/>
      <c r="RGV41" s="77"/>
      <c r="RGW41" s="77"/>
      <c r="RGX41" s="77"/>
      <c r="RGY41" s="77"/>
      <c r="RGZ41" s="77"/>
      <c r="RHA41" s="77"/>
      <c r="RHB41" s="77"/>
      <c r="RHC41" s="77"/>
      <c r="RHD41" s="77"/>
      <c r="RHE41" s="77"/>
      <c r="RHF41" s="77"/>
      <c r="RHG41" s="77"/>
      <c r="RHH41" s="77"/>
      <c r="RHI41" s="77"/>
      <c r="RHJ41" s="77"/>
      <c r="RHK41" s="77"/>
      <c r="RHL41" s="77"/>
      <c r="RHM41" s="77"/>
      <c r="RHN41" s="77"/>
      <c r="RHO41" s="77"/>
      <c r="RHP41" s="77"/>
      <c r="RHQ41" s="77"/>
      <c r="RHR41" s="77"/>
      <c r="RHS41" s="77"/>
      <c r="RHT41" s="77"/>
      <c r="RHU41" s="77"/>
      <c r="RHV41" s="77"/>
      <c r="RHW41" s="77"/>
      <c r="RHX41" s="77"/>
      <c r="RHY41" s="77"/>
      <c r="RHZ41" s="77"/>
      <c r="RIA41" s="77"/>
      <c r="RIB41" s="77"/>
      <c r="RIC41" s="77"/>
      <c r="RID41" s="77"/>
      <c r="RIE41" s="77"/>
      <c r="RIF41" s="77"/>
      <c r="RIG41" s="77"/>
      <c r="RIH41" s="77"/>
      <c r="RII41" s="77"/>
      <c r="RIJ41" s="77"/>
      <c r="RIK41" s="77"/>
      <c r="RIL41" s="77"/>
      <c r="RIM41" s="77"/>
      <c r="RIN41" s="77"/>
      <c r="RIO41" s="77"/>
      <c r="RIP41" s="77"/>
      <c r="RIQ41" s="77"/>
      <c r="RIR41" s="77"/>
      <c r="RIS41" s="77"/>
      <c r="RIT41" s="77"/>
      <c r="RIU41" s="77"/>
      <c r="RIV41" s="77"/>
      <c r="RIW41" s="77"/>
      <c r="RIX41" s="77"/>
      <c r="RIY41" s="77"/>
      <c r="RIZ41" s="77"/>
      <c r="RJA41" s="77"/>
      <c r="RJB41" s="77"/>
      <c r="RJC41" s="77"/>
      <c r="RJD41" s="77"/>
      <c r="RJE41" s="77"/>
      <c r="RJF41" s="77"/>
      <c r="RJG41" s="77"/>
      <c r="RJH41" s="77"/>
      <c r="RJI41" s="77"/>
      <c r="RJJ41" s="77"/>
      <c r="RJK41" s="77"/>
      <c r="RJL41" s="77"/>
      <c r="RJM41" s="77"/>
      <c r="RJN41" s="77"/>
      <c r="RJO41" s="77"/>
      <c r="RJP41" s="77"/>
      <c r="RJQ41" s="77"/>
      <c r="RJR41" s="77"/>
      <c r="RJS41" s="77"/>
      <c r="RJT41" s="77"/>
      <c r="RJU41" s="77"/>
      <c r="RJV41" s="77"/>
      <c r="RJW41" s="77"/>
      <c r="RJX41" s="77"/>
      <c r="RJY41" s="77"/>
      <c r="RJZ41" s="77"/>
      <c r="RKA41" s="77"/>
      <c r="RKB41" s="77"/>
      <c r="RKC41" s="77"/>
      <c r="RKD41" s="77"/>
      <c r="RKE41" s="77"/>
      <c r="RKF41" s="77"/>
      <c r="RKG41" s="77"/>
      <c r="RKH41" s="77"/>
      <c r="RKI41" s="77"/>
      <c r="RKJ41" s="77"/>
      <c r="RKK41" s="77"/>
      <c r="RKL41" s="77"/>
      <c r="RKM41" s="77"/>
      <c r="RKN41" s="77"/>
      <c r="RKO41" s="77"/>
      <c r="RKP41" s="77"/>
      <c r="RKQ41" s="77"/>
      <c r="RKR41" s="77"/>
      <c r="RKS41" s="77"/>
      <c r="RKT41" s="77"/>
      <c r="RKU41" s="77"/>
      <c r="RKV41" s="77"/>
      <c r="RKW41" s="77"/>
      <c r="RKX41" s="77"/>
      <c r="RKY41" s="77"/>
      <c r="RKZ41" s="77"/>
      <c r="RLA41" s="77"/>
      <c r="RLB41" s="77"/>
      <c r="RLC41" s="77"/>
      <c r="RLD41" s="77"/>
      <c r="RLE41" s="77"/>
      <c r="RLF41" s="77"/>
      <c r="RLG41" s="77"/>
      <c r="RLH41" s="77"/>
      <c r="RLI41" s="77"/>
      <c r="RLJ41" s="77"/>
      <c r="RLK41" s="77"/>
      <c r="RLL41" s="77"/>
      <c r="RLM41" s="77"/>
      <c r="RLN41" s="77"/>
      <c r="RLO41" s="77"/>
      <c r="RLP41" s="77"/>
      <c r="RLQ41" s="77"/>
      <c r="RLR41" s="77"/>
      <c r="RLS41" s="77"/>
      <c r="RLT41" s="77"/>
      <c r="RLU41" s="77"/>
      <c r="RLV41" s="77"/>
      <c r="RLW41" s="77"/>
      <c r="RLX41" s="77"/>
      <c r="RLY41" s="77"/>
      <c r="RLZ41" s="77"/>
      <c r="RMA41" s="77"/>
      <c r="RMB41" s="77"/>
      <c r="RMC41" s="77"/>
      <c r="RMD41" s="77"/>
      <c r="RME41" s="77"/>
      <c r="RMF41" s="77"/>
      <c r="RMG41" s="77"/>
      <c r="RMH41" s="77"/>
      <c r="RMI41" s="77"/>
      <c r="RMJ41" s="77"/>
      <c r="RMK41" s="77"/>
      <c r="RML41" s="77"/>
      <c r="RMM41" s="77"/>
      <c r="RMN41" s="77"/>
      <c r="RMO41" s="77"/>
      <c r="RMP41" s="77"/>
      <c r="RMQ41" s="77"/>
      <c r="RMR41" s="77"/>
      <c r="RMS41" s="77"/>
      <c r="RMT41" s="77"/>
      <c r="RMU41" s="77"/>
      <c r="RMV41" s="77"/>
      <c r="RMW41" s="77"/>
      <c r="RMX41" s="77"/>
      <c r="RMY41" s="77"/>
      <c r="RMZ41" s="77"/>
      <c r="RNA41" s="77"/>
      <c r="RNB41" s="77"/>
      <c r="RNC41" s="77"/>
      <c r="RND41" s="77"/>
      <c r="RNE41" s="77"/>
      <c r="RNF41" s="77"/>
      <c r="RNG41" s="77"/>
      <c r="RNH41" s="77"/>
      <c r="RNI41" s="77"/>
      <c r="RNJ41" s="77"/>
      <c r="RNK41" s="77"/>
      <c r="RNL41" s="77"/>
      <c r="RNM41" s="77"/>
      <c r="RNN41" s="77"/>
      <c r="RNO41" s="77"/>
      <c r="RNP41" s="77"/>
      <c r="RNQ41" s="77"/>
      <c r="RNR41" s="77"/>
      <c r="RNS41" s="77"/>
      <c r="RNT41" s="77"/>
      <c r="RNU41" s="77"/>
      <c r="RNV41" s="77"/>
      <c r="RNW41" s="77"/>
      <c r="RNX41" s="77"/>
      <c r="RNY41" s="77"/>
      <c r="RNZ41" s="77"/>
      <c r="ROA41" s="77"/>
      <c r="ROB41" s="77"/>
      <c r="ROC41" s="77"/>
      <c r="ROD41" s="77"/>
      <c r="ROE41" s="77"/>
      <c r="ROF41" s="77"/>
      <c r="ROG41" s="77"/>
      <c r="ROH41" s="77"/>
      <c r="ROI41" s="77"/>
      <c r="ROJ41" s="77"/>
      <c r="ROK41" s="77"/>
      <c r="ROL41" s="77"/>
      <c r="ROM41" s="77"/>
      <c r="RON41" s="77"/>
      <c r="ROO41" s="77"/>
      <c r="ROP41" s="77"/>
      <c r="ROQ41" s="77"/>
      <c r="ROR41" s="77"/>
      <c r="ROS41" s="77"/>
      <c r="ROT41" s="77"/>
      <c r="ROU41" s="77"/>
      <c r="ROV41" s="77"/>
      <c r="ROW41" s="77"/>
      <c r="ROX41" s="77"/>
      <c r="ROY41" s="77"/>
      <c r="ROZ41" s="77"/>
      <c r="RPA41" s="77"/>
      <c r="RPB41" s="77"/>
      <c r="RPC41" s="77"/>
      <c r="RPD41" s="77"/>
      <c r="RPE41" s="77"/>
      <c r="RPF41" s="77"/>
      <c r="RPG41" s="77"/>
      <c r="RPH41" s="77"/>
      <c r="RPI41" s="77"/>
      <c r="RPJ41" s="77"/>
      <c r="RPK41" s="77"/>
      <c r="RPL41" s="77"/>
      <c r="RPM41" s="77"/>
      <c r="RPN41" s="77"/>
      <c r="RPO41" s="77"/>
      <c r="RPP41" s="77"/>
      <c r="RPQ41" s="77"/>
      <c r="RPR41" s="77"/>
      <c r="RPS41" s="77"/>
      <c r="RPT41" s="77"/>
      <c r="RPU41" s="77"/>
      <c r="RPV41" s="77"/>
      <c r="RPW41" s="77"/>
      <c r="RPX41" s="77"/>
      <c r="RPY41" s="77"/>
      <c r="RPZ41" s="77"/>
      <c r="RQA41" s="77"/>
      <c r="RQB41" s="77"/>
      <c r="RQC41" s="77"/>
      <c r="RQD41" s="77"/>
      <c r="RQE41" s="77"/>
      <c r="RQF41" s="77"/>
      <c r="RQG41" s="77"/>
      <c r="RQH41" s="77"/>
      <c r="RQI41" s="77"/>
      <c r="RQJ41" s="77"/>
      <c r="RQK41" s="77"/>
      <c r="RQL41" s="77"/>
      <c r="RQM41" s="77"/>
      <c r="RQN41" s="77"/>
      <c r="RQO41" s="77"/>
      <c r="RQP41" s="77"/>
      <c r="RQQ41" s="77"/>
      <c r="RQR41" s="77"/>
      <c r="RQS41" s="77"/>
      <c r="RQT41" s="77"/>
      <c r="RQU41" s="77"/>
      <c r="RQV41" s="77"/>
      <c r="RQW41" s="77"/>
      <c r="RQX41" s="77"/>
      <c r="RQY41" s="77"/>
      <c r="RQZ41" s="77"/>
      <c r="RRA41" s="77"/>
      <c r="RRB41" s="77"/>
      <c r="RRC41" s="77"/>
      <c r="RRD41" s="77"/>
      <c r="RRE41" s="77"/>
      <c r="RRF41" s="77"/>
      <c r="RRG41" s="77"/>
      <c r="RRH41" s="77"/>
      <c r="RRI41" s="77"/>
      <c r="RRJ41" s="77"/>
      <c r="RRK41" s="77"/>
      <c r="RRL41" s="77"/>
      <c r="RRM41" s="77"/>
      <c r="RRN41" s="77"/>
      <c r="RRO41" s="77"/>
      <c r="RRP41" s="77"/>
      <c r="RRQ41" s="77"/>
      <c r="RRR41" s="77"/>
      <c r="RRS41" s="77"/>
      <c r="RRT41" s="77"/>
      <c r="RRU41" s="77"/>
      <c r="RRV41" s="77"/>
      <c r="RRW41" s="77"/>
      <c r="RRX41" s="77"/>
      <c r="RRY41" s="77"/>
      <c r="RRZ41" s="77"/>
      <c r="RSA41" s="77"/>
      <c r="RSB41" s="77"/>
      <c r="RSC41" s="77"/>
      <c r="RSD41" s="77"/>
      <c r="RSE41" s="77"/>
      <c r="RSF41" s="77"/>
      <c r="RSG41" s="77"/>
      <c r="RSH41" s="77"/>
      <c r="RSI41" s="77"/>
      <c r="RSJ41" s="77"/>
      <c r="RSK41" s="77"/>
      <c r="RSL41" s="77"/>
      <c r="RSM41" s="77"/>
      <c r="RSN41" s="77"/>
      <c r="RSO41" s="77"/>
      <c r="RSP41" s="77"/>
      <c r="RSQ41" s="77"/>
      <c r="RSR41" s="77"/>
      <c r="RSS41" s="77"/>
      <c r="RST41" s="77"/>
      <c r="RSU41" s="77"/>
      <c r="RSV41" s="77"/>
      <c r="RSW41" s="77"/>
      <c r="RSX41" s="77"/>
      <c r="RSY41" s="77"/>
      <c r="RSZ41" s="77"/>
      <c r="RTA41" s="77"/>
      <c r="RTB41" s="77"/>
      <c r="RTC41" s="77"/>
      <c r="RTD41" s="77"/>
      <c r="RTE41" s="77"/>
      <c r="RTF41" s="77"/>
      <c r="RTG41" s="77"/>
      <c r="RTH41" s="77"/>
      <c r="RTI41" s="77"/>
      <c r="RTJ41" s="77"/>
      <c r="RTK41" s="77"/>
      <c r="RTL41" s="77"/>
      <c r="RTM41" s="77"/>
      <c r="RTN41" s="77"/>
      <c r="RTO41" s="77"/>
      <c r="RTP41" s="77"/>
      <c r="RTQ41" s="77"/>
      <c r="RTR41" s="77"/>
      <c r="RTS41" s="77"/>
      <c r="RTT41" s="77"/>
      <c r="RTU41" s="77"/>
      <c r="RTV41" s="77"/>
      <c r="RTW41" s="77"/>
      <c r="RTX41" s="77"/>
      <c r="RTY41" s="77"/>
      <c r="RTZ41" s="77"/>
      <c r="RUA41" s="77"/>
      <c r="RUB41" s="77"/>
      <c r="RUC41" s="77"/>
      <c r="RUD41" s="77"/>
      <c r="RUE41" s="77"/>
      <c r="RUF41" s="77"/>
      <c r="RUG41" s="77"/>
      <c r="RUH41" s="77"/>
      <c r="RUI41" s="77"/>
      <c r="RUJ41" s="77"/>
      <c r="RUK41" s="77"/>
      <c r="RUL41" s="77"/>
      <c r="RUM41" s="77"/>
      <c r="RUN41" s="77"/>
      <c r="RUO41" s="77"/>
      <c r="RUP41" s="77"/>
      <c r="RUQ41" s="77"/>
      <c r="RUR41" s="77"/>
      <c r="RUS41" s="77"/>
      <c r="RUT41" s="77"/>
      <c r="RUU41" s="77"/>
      <c r="RUV41" s="77"/>
      <c r="RUW41" s="77"/>
      <c r="RUX41" s="77"/>
      <c r="RUY41" s="77"/>
      <c r="RUZ41" s="77"/>
      <c r="RVA41" s="77"/>
      <c r="RVB41" s="77"/>
      <c r="RVC41" s="77"/>
      <c r="RVD41" s="77"/>
      <c r="RVE41" s="77"/>
      <c r="RVF41" s="77"/>
      <c r="RVG41" s="77"/>
      <c r="RVH41" s="77"/>
      <c r="RVI41" s="77"/>
      <c r="RVJ41" s="77"/>
      <c r="RVK41" s="77"/>
      <c r="RVL41" s="77"/>
      <c r="RVM41" s="77"/>
      <c r="RVN41" s="77"/>
      <c r="RVO41" s="77"/>
      <c r="RVP41" s="77"/>
      <c r="RVQ41" s="77"/>
      <c r="RVR41" s="77"/>
      <c r="RVS41" s="77"/>
      <c r="RVT41" s="77"/>
      <c r="RVU41" s="77"/>
      <c r="RVV41" s="77"/>
      <c r="RVW41" s="77"/>
      <c r="RVX41" s="77"/>
      <c r="RVY41" s="77"/>
      <c r="RVZ41" s="77"/>
      <c r="RWA41" s="77"/>
      <c r="RWB41" s="77"/>
      <c r="RWC41" s="77"/>
      <c r="RWD41" s="77"/>
      <c r="RWE41" s="77"/>
      <c r="RWF41" s="77"/>
      <c r="RWG41" s="77"/>
      <c r="RWH41" s="77"/>
      <c r="RWI41" s="77"/>
      <c r="RWJ41" s="77"/>
      <c r="RWK41" s="77"/>
      <c r="RWL41" s="77"/>
      <c r="RWM41" s="77"/>
      <c r="RWN41" s="77"/>
      <c r="RWO41" s="77"/>
      <c r="RWP41" s="77"/>
      <c r="RWQ41" s="77"/>
      <c r="RWR41" s="77"/>
      <c r="RWS41" s="77"/>
      <c r="RWT41" s="77"/>
      <c r="RWU41" s="77"/>
      <c r="RWV41" s="77"/>
      <c r="RWW41" s="77"/>
      <c r="RWX41" s="77"/>
      <c r="RWY41" s="77"/>
      <c r="RWZ41" s="77"/>
      <c r="RXA41" s="77"/>
      <c r="RXB41" s="77"/>
      <c r="RXC41" s="77"/>
      <c r="RXD41" s="77"/>
      <c r="RXE41" s="77"/>
      <c r="RXF41" s="77"/>
      <c r="RXG41" s="77"/>
      <c r="RXH41" s="77"/>
      <c r="RXI41" s="77"/>
      <c r="RXJ41" s="77"/>
      <c r="RXK41" s="77"/>
      <c r="RXL41" s="77"/>
      <c r="RXM41" s="77"/>
      <c r="RXN41" s="77"/>
      <c r="RXO41" s="77"/>
      <c r="RXP41" s="77"/>
      <c r="RXQ41" s="77"/>
      <c r="RXR41" s="77"/>
      <c r="RXS41" s="77"/>
      <c r="RXT41" s="77"/>
      <c r="RXU41" s="77"/>
      <c r="RXV41" s="77"/>
      <c r="RXW41" s="77"/>
      <c r="RXX41" s="77"/>
      <c r="RXY41" s="77"/>
      <c r="RXZ41" s="77"/>
      <c r="RYA41" s="77"/>
      <c r="RYB41" s="77"/>
      <c r="RYC41" s="77"/>
      <c r="RYD41" s="77"/>
      <c r="RYE41" s="77"/>
      <c r="RYF41" s="77"/>
      <c r="RYG41" s="77"/>
      <c r="RYH41" s="77"/>
      <c r="RYI41" s="77"/>
      <c r="RYJ41" s="77"/>
      <c r="RYK41" s="77"/>
      <c r="RYL41" s="77"/>
      <c r="RYM41" s="77"/>
      <c r="RYN41" s="77"/>
      <c r="RYO41" s="77"/>
      <c r="RYP41" s="77"/>
      <c r="RYQ41" s="77"/>
      <c r="RYR41" s="77"/>
      <c r="RYS41" s="77"/>
      <c r="RYT41" s="77"/>
      <c r="RYU41" s="77"/>
      <c r="RYV41" s="77"/>
      <c r="RYW41" s="77"/>
      <c r="RYX41" s="77"/>
      <c r="RYY41" s="77"/>
      <c r="RYZ41" s="77"/>
      <c r="RZA41" s="77"/>
      <c r="RZB41" s="77"/>
      <c r="RZC41" s="77"/>
      <c r="RZD41" s="77"/>
      <c r="RZE41" s="77"/>
      <c r="RZF41" s="77"/>
      <c r="RZG41" s="77"/>
      <c r="RZH41" s="77"/>
      <c r="RZI41" s="77"/>
      <c r="RZJ41" s="77"/>
      <c r="RZK41" s="77"/>
      <c r="RZL41" s="77"/>
      <c r="RZM41" s="77"/>
      <c r="RZN41" s="77"/>
      <c r="RZO41" s="77"/>
      <c r="RZP41" s="77"/>
      <c r="RZQ41" s="77"/>
      <c r="RZR41" s="77"/>
      <c r="RZS41" s="77"/>
      <c r="RZT41" s="77"/>
      <c r="RZU41" s="77"/>
      <c r="RZV41" s="77"/>
      <c r="RZW41" s="77"/>
      <c r="RZX41" s="77"/>
      <c r="RZY41" s="77"/>
      <c r="RZZ41" s="77"/>
      <c r="SAA41" s="77"/>
      <c r="SAB41" s="77"/>
      <c r="SAC41" s="77"/>
      <c r="SAD41" s="77"/>
      <c r="SAE41" s="77"/>
      <c r="SAF41" s="77"/>
      <c r="SAG41" s="77"/>
      <c r="SAH41" s="77"/>
      <c r="SAI41" s="77"/>
      <c r="SAJ41" s="77"/>
      <c r="SAK41" s="77"/>
      <c r="SAL41" s="77"/>
      <c r="SAM41" s="77"/>
      <c r="SAN41" s="77"/>
      <c r="SAO41" s="77"/>
      <c r="SAP41" s="77"/>
      <c r="SAQ41" s="77"/>
      <c r="SAR41" s="77"/>
      <c r="SAS41" s="77"/>
      <c r="SAT41" s="77"/>
      <c r="SAU41" s="77"/>
      <c r="SAV41" s="77"/>
      <c r="SAW41" s="77"/>
      <c r="SAX41" s="77"/>
      <c r="SAY41" s="77"/>
      <c r="SAZ41" s="77"/>
      <c r="SBA41" s="77"/>
      <c r="SBB41" s="77"/>
      <c r="SBC41" s="77"/>
      <c r="SBD41" s="77"/>
      <c r="SBE41" s="77"/>
      <c r="SBF41" s="77"/>
      <c r="SBG41" s="77"/>
      <c r="SBH41" s="77"/>
      <c r="SBI41" s="77"/>
      <c r="SBJ41" s="77"/>
      <c r="SBK41" s="77"/>
      <c r="SBL41" s="77"/>
      <c r="SBM41" s="77"/>
      <c r="SBN41" s="77"/>
      <c r="SBO41" s="77"/>
      <c r="SBP41" s="77"/>
      <c r="SBQ41" s="77"/>
      <c r="SBR41" s="77"/>
      <c r="SBS41" s="77"/>
      <c r="SBT41" s="77"/>
      <c r="SBU41" s="77"/>
      <c r="SBV41" s="77"/>
      <c r="SBW41" s="77"/>
      <c r="SBX41" s="77"/>
      <c r="SBY41" s="77"/>
      <c r="SBZ41" s="77"/>
      <c r="SCA41" s="77"/>
      <c r="SCB41" s="77"/>
      <c r="SCC41" s="77"/>
      <c r="SCD41" s="77"/>
      <c r="SCE41" s="77"/>
      <c r="SCF41" s="77"/>
      <c r="SCG41" s="77"/>
      <c r="SCH41" s="77"/>
      <c r="SCI41" s="77"/>
      <c r="SCJ41" s="77"/>
      <c r="SCK41" s="77"/>
      <c r="SCL41" s="77"/>
      <c r="SCM41" s="77"/>
      <c r="SCN41" s="77"/>
      <c r="SCO41" s="77"/>
      <c r="SCP41" s="77"/>
      <c r="SCQ41" s="77"/>
      <c r="SCR41" s="77"/>
      <c r="SCS41" s="77"/>
      <c r="SCT41" s="77"/>
      <c r="SCU41" s="77"/>
      <c r="SCV41" s="77"/>
      <c r="SCW41" s="77"/>
      <c r="SCX41" s="77"/>
      <c r="SCY41" s="77"/>
      <c r="SCZ41" s="77"/>
      <c r="SDA41" s="77"/>
      <c r="SDB41" s="77"/>
      <c r="SDC41" s="77"/>
      <c r="SDD41" s="77"/>
      <c r="SDE41" s="77"/>
      <c r="SDF41" s="77"/>
      <c r="SDG41" s="77"/>
      <c r="SDH41" s="77"/>
      <c r="SDI41" s="77"/>
      <c r="SDJ41" s="77"/>
      <c r="SDK41" s="77"/>
      <c r="SDL41" s="77"/>
      <c r="SDM41" s="77"/>
      <c r="SDN41" s="77"/>
      <c r="SDO41" s="77"/>
      <c r="SDP41" s="77"/>
      <c r="SDQ41" s="77"/>
      <c r="SDR41" s="77"/>
      <c r="SDS41" s="77"/>
      <c r="SDT41" s="77"/>
      <c r="SDU41" s="77"/>
      <c r="SDV41" s="77"/>
      <c r="SDW41" s="77"/>
      <c r="SDX41" s="77"/>
      <c r="SDY41" s="77"/>
      <c r="SDZ41" s="77"/>
      <c r="SEA41" s="77"/>
      <c r="SEB41" s="77"/>
      <c r="SEC41" s="77"/>
      <c r="SED41" s="77"/>
      <c r="SEE41" s="77"/>
      <c r="SEF41" s="77"/>
      <c r="SEG41" s="77"/>
      <c r="SEH41" s="77"/>
      <c r="SEI41" s="77"/>
      <c r="SEJ41" s="77"/>
      <c r="SEK41" s="77"/>
      <c r="SEL41" s="77"/>
      <c r="SEM41" s="77"/>
      <c r="SEN41" s="77"/>
      <c r="SEO41" s="77"/>
      <c r="SEP41" s="77"/>
      <c r="SEQ41" s="77"/>
      <c r="SER41" s="77"/>
      <c r="SES41" s="77"/>
      <c r="SET41" s="77"/>
      <c r="SEU41" s="77"/>
      <c r="SEV41" s="77"/>
      <c r="SEW41" s="77"/>
      <c r="SEX41" s="77"/>
      <c r="SEY41" s="77"/>
      <c r="SEZ41" s="77"/>
      <c r="SFA41" s="77"/>
      <c r="SFB41" s="77"/>
      <c r="SFC41" s="77"/>
      <c r="SFD41" s="77"/>
      <c r="SFE41" s="77"/>
      <c r="SFF41" s="77"/>
      <c r="SFG41" s="77"/>
      <c r="SFH41" s="77"/>
      <c r="SFI41" s="77"/>
      <c r="SFJ41" s="77"/>
      <c r="SFK41" s="77"/>
      <c r="SFL41" s="77"/>
      <c r="SFM41" s="77"/>
      <c r="SFN41" s="77"/>
      <c r="SFO41" s="77"/>
      <c r="SFP41" s="77"/>
      <c r="SFQ41" s="77"/>
      <c r="SFR41" s="77"/>
      <c r="SFS41" s="77"/>
      <c r="SFT41" s="77"/>
      <c r="SFU41" s="77"/>
      <c r="SFV41" s="77"/>
      <c r="SFW41" s="77"/>
      <c r="SFX41" s="77"/>
      <c r="SFY41" s="77"/>
      <c r="SFZ41" s="77"/>
      <c r="SGA41" s="77"/>
      <c r="SGB41" s="77"/>
      <c r="SGC41" s="77"/>
      <c r="SGD41" s="77"/>
      <c r="SGE41" s="77"/>
      <c r="SGF41" s="77"/>
      <c r="SGG41" s="77"/>
      <c r="SGH41" s="77"/>
      <c r="SGI41" s="77"/>
      <c r="SGJ41" s="77"/>
      <c r="SGK41" s="77"/>
      <c r="SGL41" s="77"/>
      <c r="SGM41" s="77"/>
      <c r="SGN41" s="77"/>
      <c r="SGO41" s="77"/>
      <c r="SGP41" s="77"/>
      <c r="SGQ41" s="77"/>
      <c r="SGR41" s="77"/>
      <c r="SGS41" s="77"/>
      <c r="SGT41" s="77"/>
      <c r="SGU41" s="77"/>
      <c r="SGV41" s="77"/>
      <c r="SGW41" s="77"/>
      <c r="SGX41" s="77"/>
      <c r="SGY41" s="77"/>
      <c r="SGZ41" s="77"/>
      <c r="SHA41" s="77"/>
      <c r="SHB41" s="77"/>
      <c r="SHC41" s="77"/>
      <c r="SHD41" s="77"/>
      <c r="SHE41" s="77"/>
      <c r="SHF41" s="77"/>
      <c r="SHG41" s="77"/>
      <c r="SHH41" s="77"/>
      <c r="SHI41" s="77"/>
      <c r="SHJ41" s="77"/>
      <c r="SHK41" s="77"/>
      <c r="SHL41" s="77"/>
      <c r="SHM41" s="77"/>
      <c r="SHN41" s="77"/>
      <c r="SHO41" s="77"/>
      <c r="SHP41" s="77"/>
      <c r="SHQ41" s="77"/>
      <c r="SHR41" s="77"/>
      <c r="SHS41" s="77"/>
      <c r="SHT41" s="77"/>
      <c r="SHU41" s="77"/>
      <c r="SHV41" s="77"/>
      <c r="SHW41" s="77"/>
      <c r="SHX41" s="77"/>
      <c r="SHY41" s="77"/>
      <c r="SHZ41" s="77"/>
      <c r="SIA41" s="77"/>
      <c r="SIB41" s="77"/>
      <c r="SIC41" s="77"/>
      <c r="SID41" s="77"/>
      <c r="SIE41" s="77"/>
      <c r="SIF41" s="77"/>
      <c r="SIG41" s="77"/>
      <c r="SIH41" s="77"/>
      <c r="SII41" s="77"/>
      <c r="SIJ41" s="77"/>
      <c r="SIK41" s="77"/>
      <c r="SIL41" s="77"/>
      <c r="SIM41" s="77"/>
      <c r="SIN41" s="77"/>
      <c r="SIO41" s="77"/>
      <c r="SIP41" s="77"/>
      <c r="SIQ41" s="77"/>
      <c r="SIR41" s="77"/>
      <c r="SIS41" s="77"/>
      <c r="SIT41" s="77"/>
      <c r="SIU41" s="77"/>
      <c r="SIV41" s="77"/>
      <c r="SIW41" s="77"/>
      <c r="SIX41" s="77"/>
      <c r="SIY41" s="77"/>
      <c r="SIZ41" s="77"/>
      <c r="SJA41" s="77"/>
      <c r="SJB41" s="77"/>
      <c r="SJC41" s="77"/>
      <c r="SJD41" s="77"/>
      <c r="SJE41" s="77"/>
      <c r="SJF41" s="77"/>
      <c r="SJG41" s="77"/>
      <c r="SJH41" s="77"/>
      <c r="SJI41" s="77"/>
      <c r="SJJ41" s="77"/>
      <c r="SJK41" s="77"/>
      <c r="SJL41" s="77"/>
      <c r="SJM41" s="77"/>
      <c r="SJN41" s="77"/>
      <c r="SJO41" s="77"/>
      <c r="SJP41" s="77"/>
      <c r="SJQ41" s="77"/>
      <c r="SJR41" s="77"/>
      <c r="SJS41" s="77"/>
      <c r="SJT41" s="77"/>
      <c r="SJU41" s="77"/>
      <c r="SJV41" s="77"/>
      <c r="SJW41" s="77"/>
      <c r="SJX41" s="77"/>
      <c r="SJY41" s="77"/>
      <c r="SJZ41" s="77"/>
      <c r="SKA41" s="77"/>
      <c r="SKB41" s="77"/>
      <c r="SKC41" s="77"/>
      <c r="SKD41" s="77"/>
      <c r="SKE41" s="77"/>
      <c r="SKF41" s="77"/>
      <c r="SKG41" s="77"/>
      <c r="SKH41" s="77"/>
      <c r="SKI41" s="77"/>
      <c r="SKJ41" s="77"/>
      <c r="SKK41" s="77"/>
      <c r="SKL41" s="77"/>
      <c r="SKM41" s="77"/>
      <c r="SKN41" s="77"/>
      <c r="SKO41" s="77"/>
      <c r="SKP41" s="77"/>
      <c r="SKQ41" s="77"/>
      <c r="SKR41" s="77"/>
      <c r="SKS41" s="77"/>
      <c r="SKT41" s="77"/>
      <c r="SKU41" s="77"/>
      <c r="SKV41" s="77"/>
      <c r="SKW41" s="77"/>
      <c r="SKX41" s="77"/>
      <c r="SKY41" s="77"/>
      <c r="SKZ41" s="77"/>
      <c r="SLA41" s="77"/>
      <c r="SLB41" s="77"/>
      <c r="SLC41" s="77"/>
      <c r="SLD41" s="77"/>
      <c r="SLE41" s="77"/>
      <c r="SLF41" s="77"/>
      <c r="SLG41" s="77"/>
      <c r="SLH41" s="77"/>
      <c r="SLI41" s="77"/>
      <c r="SLJ41" s="77"/>
      <c r="SLK41" s="77"/>
      <c r="SLL41" s="77"/>
      <c r="SLM41" s="77"/>
      <c r="SLN41" s="77"/>
      <c r="SLO41" s="77"/>
      <c r="SLP41" s="77"/>
      <c r="SLQ41" s="77"/>
      <c r="SLR41" s="77"/>
      <c r="SLS41" s="77"/>
      <c r="SLT41" s="77"/>
      <c r="SLU41" s="77"/>
      <c r="SLV41" s="77"/>
      <c r="SLW41" s="77"/>
      <c r="SLX41" s="77"/>
      <c r="SLY41" s="77"/>
      <c r="SLZ41" s="77"/>
      <c r="SMA41" s="77"/>
      <c r="SMB41" s="77"/>
      <c r="SMC41" s="77"/>
      <c r="SMD41" s="77"/>
      <c r="SME41" s="77"/>
      <c r="SMF41" s="77"/>
      <c r="SMG41" s="77"/>
      <c r="SMH41" s="77"/>
      <c r="SMI41" s="77"/>
      <c r="SMJ41" s="77"/>
      <c r="SMK41" s="77"/>
      <c r="SML41" s="77"/>
      <c r="SMM41" s="77"/>
      <c r="SMN41" s="77"/>
      <c r="SMO41" s="77"/>
      <c r="SMP41" s="77"/>
      <c r="SMQ41" s="77"/>
      <c r="SMR41" s="77"/>
      <c r="SMS41" s="77"/>
      <c r="SMT41" s="77"/>
      <c r="SMU41" s="77"/>
      <c r="SMV41" s="77"/>
      <c r="SMW41" s="77"/>
      <c r="SMX41" s="77"/>
      <c r="SMY41" s="77"/>
      <c r="SMZ41" s="77"/>
      <c r="SNA41" s="77"/>
      <c r="SNB41" s="77"/>
      <c r="SNC41" s="77"/>
      <c r="SND41" s="77"/>
      <c r="SNE41" s="77"/>
      <c r="SNF41" s="77"/>
      <c r="SNG41" s="77"/>
      <c r="SNH41" s="77"/>
      <c r="SNI41" s="77"/>
      <c r="SNJ41" s="77"/>
      <c r="SNK41" s="77"/>
      <c r="SNL41" s="77"/>
      <c r="SNM41" s="77"/>
      <c r="SNN41" s="77"/>
      <c r="SNO41" s="77"/>
      <c r="SNP41" s="77"/>
      <c r="SNQ41" s="77"/>
      <c r="SNR41" s="77"/>
      <c r="SNS41" s="77"/>
      <c r="SNT41" s="77"/>
      <c r="SNU41" s="77"/>
      <c r="SNV41" s="77"/>
      <c r="SNW41" s="77"/>
      <c r="SNX41" s="77"/>
      <c r="SNY41" s="77"/>
      <c r="SNZ41" s="77"/>
      <c r="SOA41" s="77"/>
      <c r="SOB41" s="77"/>
      <c r="SOC41" s="77"/>
      <c r="SOD41" s="77"/>
      <c r="SOE41" s="77"/>
      <c r="SOF41" s="77"/>
      <c r="SOG41" s="77"/>
      <c r="SOH41" s="77"/>
      <c r="SOI41" s="77"/>
      <c r="SOJ41" s="77"/>
      <c r="SOK41" s="77"/>
      <c r="SOL41" s="77"/>
      <c r="SOM41" s="77"/>
      <c r="SON41" s="77"/>
      <c r="SOO41" s="77"/>
      <c r="SOP41" s="77"/>
      <c r="SOQ41" s="77"/>
      <c r="SOR41" s="77"/>
      <c r="SOS41" s="77"/>
      <c r="SOT41" s="77"/>
      <c r="SOU41" s="77"/>
      <c r="SOV41" s="77"/>
      <c r="SOW41" s="77"/>
      <c r="SOX41" s="77"/>
      <c r="SOY41" s="77"/>
      <c r="SOZ41" s="77"/>
      <c r="SPA41" s="77"/>
      <c r="SPB41" s="77"/>
      <c r="SPC41" s="77"/>
      <c r="SPD41" s="77"/>
      <c r="SPE41" s="77"/>
      <c r="SPF41" s="77"/>
      <c r="SPG41" s="77"/>
      <c r="SPH41" s="77"/>
      <c r="SPI41" s="77"/>
      <c r="SPJ41" s="77"/>
      <c r="SPK41" s="77"/>
      <c r="SPL41" s="77"/>
      <c r="SPM41" s="77"/>
      <c r="SPN41" s="77"/>
      <c r="SPO41" s="77"/>
      <c r="SPP41" s="77"/>
      <c r="SPQ41" s="77"/>
      <c r="SPR41" s="77"/>
      <c r="SPS41" s="77"/>
      <c r="SPT41" s="77"/>
      <c r="SPU41" s="77"/>
      <c r="SPV41" s="77"/>
      <c r="SPW41" s="77"/>
      <c r="SPX41" s="77"/>
      <c r="SPY41" s="77"/>
      <c r="SPZ41" s="77"/>
      <c r="SQA41" s="77"/>
      <c r="SQB41" s="77"/>
      <c r="SQC41" s="77"/>
      <c r="SQD41" s="77"/>
      <c r="SQE41" s="77"/>
      <c r="SQF41" s="77"/>
      <c r="SQG41" s="77"/>
      <c r="SQH41" s="77"/>
      <c r="SQI41" s="77"/>
      <c r="SQJ41" s="77"/>
      <c r="SQK41" s="77"/>
      <c r="SQL41" s="77"/>
      <c r="SQM41" s="77"/>
      <c r="SQN41" s="77"/>
      <c r="SQO41" s="77"/>
      <c r="SQP41" s="77"/>
      <c r="SQQ41" s="77"/>
      <c r="SQR41" s="77"/>
      <c r="SQS41" s="77"/>
      <c r="SQT41" s="77"/>
      <c r="SQU41" s="77"/>
      <c r="SQV41" s="77"/>
      <c r="SQW41" s="77"/>
      <c r="SQX41" s="77"/>
      <c r="SQY41" s="77"/>
      <c r="SQZ41" s="77"/>
      <c r="SRA41" s="77"/>
      <c r="SRB41" s="77"/>
      <c r="SRC41" s="77"/>
      <c r="SRD41" s="77"/>
      <c r="SRE41" s="77"/>
      <c r="SRF41" s="77"/>
      <c r="SRG41" s="77"/>
      <c r="SRH41" s="77"/>
      <c r="SRI41" s="77"/>
      <c r="SRJ41" s="77"/>
      <c r="SRK41" s="77"/>
      <c r="SRL41" s="77"/>
      <c r="SRM41" s="77"/>
      <c r="SRN41" s="77"/>
      <c r="SRO41" s="77"/>
      <c r="SRP41" s="77"/>
      <c r="SRQ41" s="77"/>
      <c r="SRR41" s="77"/>
      <c r="SRS41" s="77"/>
      <c r="SRT41" s="77"/>
      <c r="SRU41" s="77"/>
      <c r="SRV41" s="77"/>
      <c r="SRW41" s="77"/>
      <c r="SRX41" s="77"/>
      <c r="SRY41" s="77"/>
      <c r="SRZ41" s="77"/>
      <c r="SSA41" s="77"/>
      <c r="SSB41" s="77"/>
      <c r="SSC41" s="77"/>
      <c r="SSD41" s="77"/>
      <c r="SSE41" s="77"/>
      <c r="SSF41" s="77"/>
      <c r="SSG41" s="77"/>
      <c r="SSH41" s="77"/>
      <c r="SSI41" s="77"/>
      <c r="SSJ41" s="77"/>
      <c r="SSK41" s="77"/>
      <c r="SSL41" s="77"/>
      <c r="SSM41" s="77"/>
      <c r="SSN41" s="77"/>
      <c r="SSO41" s="77"/>
      <c r="SSP41" s="77"/>
      <c r="SSQ41" s="77"/>
      <c r="SSR41" s="77"/>
      <c r="SSS41" s="77"/>
      <c r="SST41" s="77"/>
      <c r="SSU41" s="77"/>
      <c r="SSV41" s="77"/>
      <c r="SSW41" s="77"/>
      <c r="SSX41" s="77"/>
      <c r="SSY41" s="77"/>
      <c r="SSZ41" s="77"/>
      <c r="STA41" s="77"/>
      <c r="STB41" s="77"/>
      <c r="STC41" s="77"/>
      <c r="STD41" s="77"/>
      <c r="STE41" s="77"/>
      <c r="STF41" s="77"/>
      <c r="STG41" s="77"/>
      <c r="STH41" s="77"/>
      <c r="STI41" s="77"/>
      <c r="STJ41" s="77"/>
      <c r="STK41" s="77"/>
      <c r="STL41" s="77"/>
      <c r="STM41" s="77"/>
      <c r="STN41" s="77"/>
      <c r="STO41" s="77"/>
      <c r="STP41" s="77"/>
      <c r="STQ41" s="77"/>
      <c r="STR41" s="77"/>
      <c r="STS41" s="77"/>
      <c r="STT41" s="77"/>
      <c r="STU41" s="77"/>
      <c r="STV41" s="77"/>
      <c r="STW41" s="77"/>
      <c r="STX41" s="77"/>
      <c r="STY41" s="77"/>
      <c r="STZ41" s="77"/>
      <c r="SUA41" s="77"/>
      <c r="SUB41" s="77"/>
      <c r="SUC41" s="77"/>
      <c r="SUD41" s="77"/>
      <c r="SUE41" s="77"/>
      <c r="SUF41" s="77"/>
      <c r="SUG41" s="77"/>
      <c r="SUH41" s="77"/>
      <c r="SUI41" s="77"/>
      <c r="SUJ41" s="77"/>
      <c r="SUK41" s="77"/>
      <c r="SUL41" s="77"/>
      <c r="SUM41" s="77"/>
      <c r="SUN41" s="77"/>
      <c r="SUO41" s="77"/>
      <c r="SUP41" s="77"/>
      <c r="SUQ41" s="77"/>
      <c r="SUR41" s="77"/>
      <c r="SUS41" s="77"/>
      <c r="SUT41" s="77"/>
      <c r="SUU41" s="77"/>
      <c r="SUV41" s="77"/>
      <c r="SUW41" s="77"/>
      <c r="SUX41" s="77"/>
      <c r="SUY41" s="77"/>
      <c r="SUZ41" s="77"/>
      <c r="SVA41" s="77"/>
      <c r="SVB41" s="77"/>
      <c r="SVC41" s="77"/>
      <c r="SVD41" s="77"/>
      <c r="SVE41" s="77"/>
      <c r="SVF41" s="77"/>
      <c r="SVG41" s="77"/>
      <c r="SVH41" s="77"/>
      <c r="SVI41" s="77"/>
      <c r="SVJ41" s="77"/>
      <c r="SVK41" s="77"/>
      <c r="SVL41" s="77"/>
      <c r="SVM41" s="77"/>
      <c r="SVN41" s="77"/>
      <c r="SVO41" s="77"/>
      <c r="SVP41" s="77"/>
      <c r="SVQ41" s="77"/>
      <c r="SVR41" s="77"/>
      <c r="SVS41" s="77"/>
      <c r="SVT41" s="77"/>
      <c r="SVU41" s="77"/>
      <c r="SVV41" s="77"/>
      <c r="SVW41" s="77"/>
      <c r="SVX41" s="77"/>
      <c r="SVY41" s="77"/>
      <c r="SVZ41" s="77"/>
      <c r="SWA41" s="77"/>
      <c r="SWB41" s="77"/>
      <c r="SWC41" s="77"/>
      <c r="SWD41" s="77"/>
      <c r="SWE41" s="77"/>
      <c r="SWF41" s="77"/>
      <c r="SWG41" s="77"/>
      <c r="SWH41" s="77"/>
      <c r="SWI41" s="77"/>
      <c r="SWJ41" s="77"/>
      <c r="SWK41" s="77"/>
      <c r="SWL41" s="77"/>
      <c r="SWM41" s="77"/>
      <c r="SWN41" s="77"/>
      <c r="SWO41" s="77"/>
      <c r="SWP41" s="77"/>
      <c r="SWQ41" s="77"/>
      <c r="SWR41" s="77"/>
      <c r="SWS41" s="77"/>
      <c r="SWT41" s="77"/>
      <c r="SWU41" s="77"/>
      <c r="SWV41" s="77"/>
      <c r="SWW41" s="77"/>
      <c r="SWX41" s="77"/>
      <c r="SWY41" s="77"/>
      <c r="SWZ41" s="77"/>
      <c r="SXA41" s="77"/>
      <c r="SXB41" s="77"/>
      <c r="SXC41" s="77"/>
      <c r="SXD41" s="77"/>
      <c r="SXE41" s="77"/>
      <c r="SXF41" s="77"/>
      <c r="SXG41" s="77"/>
      <c r="SXH41" s="77"/>
      <c r="SXI41" s="77"/>
      <c r="SXJ41" s="77"/>
      <c r="SXK41" s="77"/>
      <c r="SXL41" s="77"/>
      <c r="SXM41" s="77"/>
      <c r="SXN41" s="77"/>
      <c r="SXO41" s="77"/>
      <c r="SXP41" s="77"/>
      <c r="SXQ41" s="77"/>
      <c r="SXR41" s="77"/>
      <c r="SXS41" s="77"/>
      <c r="SXT41" s="77"/>
      <c r="SXU41" s="77"/>
      <c r="SXV41" s="77"/>
      <c r="SXW41" s="77"/>
      <c r="SXX41" s="77"/>
      <c r="SXY41" s="77"/>
      <c r="SXZ41" s="77"/>
      <c r="SYA41" s="77"/>
      <c r="SYB41" s="77"/>
      <c r="SYC41" s="77"/>
      <c r="SYD41" s="77"/>
      <c r="SYE41" s="77"/>
      <c r="SYF41" s="77"/>
      <c r="SYG41" s="77"/>
      <c r="SYH41" s="77"/>
      <c r="SYI41" s="77"/>
      <c r="SYJ41" s="77"/>
      <c r="SYK41" s="77"/>
      <c r="SYL41" s="77"/>
      <c r="SYM41" s="77"/>
      <c r="SYN41" s="77"/>
      <c r="SYO41" s="77"/>
      <c r="SYP41" s="77"/>
      <c r="SYQ41" s="77"/>
      <c r="SYR41" s="77"/>
      <c r="SYS41" s="77"/>
      <c r="SYT41" s="77"/>
      <c r="SYU41" s="77"/>
      <c r="SYV41" s="77"/>
      <c r="SYW41" s="77"/>
      <c r="SYX41" s="77"/>
      <c r="SYY41" s="77"/>
      <c r="SYZ41" s="77"/>
      <c r="SZA41" s="77"/>
      <c r="SZB41" s="77"/>
      <c r="SZC41" s="77"/>
      <c r="SZD41" s="77"/>
      <c r="SZE41" s="77"/>
      <c r="SZF41" s="77"/>
      <c r="SZG41" s="77"/>
      <c r="SZH41" s="77"/>
      <c r="SZI41" s="77"/>
      <c r="SZJ41" s="77"/>
      <c r="SZK41" s="77"/>
      <c r="SZL41" s="77"/>
      <c r="SZM41" s="77"/>
      <c r="SZN41" s="77"/>
      <c r="SZO41" s="77"/>
      <c r="SZP41" s="77"/>
      <c r="SZQ41" s="77"/>
      <c r="SZR41" s="77"/>
      <c r="SZS41" s="77"/>
      <c r="SZT41" s="77"/>
      <c r="SZU41" s="77"/>
      <c r="SZV41" s="77"/>
      <c r="SZW41" s="77"/>
      <c r="SZX41" s="77"/>
      <c r="SZY41" s="77"/>
      <c r="SZZ41" s="77"/>
      <c r="TAA41" s="77"/>
      <c r="TAB41" s="77"/>
      <c r="TAC41" s="77"/>
      <c r="TAD41" s="77"/>
      <c r="TAE41" s="77"/>
      <c r="TAF41" s="77"/>
      <c r="TAG41" s="77"/>
      <c r="TAH41" s="77"/>
      <c r="TAI41" s="77"/>
      <c r="TAJ41" s="77"/>
      <c r="TAK41" s="77"/>
      <c r="TAL41" s="77"/>
      <c r="TAM41" s="77"/>
      <c r="TAN41" s="77"/>
      <c r="TAO41" s="77"/>
      <c r="TAP41" s="77"/>
      <c r="TAQ41" s="77"/>
      <c r="TAR41" s="77"/>
      <c r="TAS41" s="77"/>
      <c r="TAT41" s="77"/>
      <c r="TAU41" s="77"/>
      <c r="TAV41" s="77"/>
      <c r="TAW41" s="77"/>
      <c r="TAX41" s="77"/>
      <c r="TAY41" s="77"/>
      <c r="TAZ41" s="77"/>
      <c r="TBA41" s="77"/>
      <c r="TBB41" s="77"/>
      <c r="TBC41" s="77"/>
      <c r="TBD41" s="77"/>
      <c r="TBE41" s="77"/>
      <c r="TBF41" s="77"/>
      <c r="TBG41" s="77"/>
      <c r="TBH41" s="77"/>
      <c r="TBI41" s="77"/>
      <c r="TBJ41" s="77"/>
      <c r="TBK41" s="77"/>
      <c r="TBL41" s="77"/>
      <c r="TBM41" s="77"/>
      <c r="TBN41" s="77"/>
      <c r="TBO41" s="77"/>
      <c r="TBP41" s="77"/>
      <c r="TBQ41" s="77"/>
      <c r="TBR41" s="77"/>
      <c r="TBS41" s="77"/>
      <c r="TBT41" s="77"/>
      <c r="TBU41" s="77"/>
      <c r="TBV41" s="77"/>
      <c r="TBW41" s="77"/>
      <c r="TBX41" s="77"/>
      <c r="TBY41" s="77"/>
      <c r="TBZ41" s="77"/>
      <c r="TCA41" s="77"/>
      <c r="TCB41" s="77"/>
      <c r="TCC41" s="77"/>
      <c r="TCD41" s="77"/>
      <c r="TCE41" s="77"/>
      <c r="TCF41" s="77"/>
      <c r="TCG41" s="77"/>
      <c r="TCH41" s="77"/>
      <c r="TCI41" s="77"/>
      <c r="TCJ41" s="77"/>
      <c r="TCK41" s="77"/>
      <c r="TCL41" s="77"/>
      <c r="TCM41" s="77"/>
      <c r="TCN41" s="77"/>
      <c r="TCO41" s="77"/>
      <c r="TCP41" s="77"/>
      <c r="TCQ41" s="77"/>
      <c r="TCR41" s="77"/>
      <c r="TCS41" s="77"/>
      <c r="TCT41" s="77"/>
      <c r="TCU41" s="77"/>
      <c r="TCV41" s="77"/>
      <c r="TCW41" s="77"/>
      <c r="TCX41" s="77"/>
      <c r="TCY41" s="77"/>
      <c r="TCZ41" s="77"/>
      <c r="TDA41" s="77"/>
      <c r="TDB41" s="77"/>
      <c r="TDC41" s="77"/>
      <c r="TDD41" s="77"/>
      <c r="TDE41" s="77"/>
      <c r="TDF41" s="77"/>
      <c r="TDG41" s="77"/>
      <c r="TDH41" s="77"/>
      <c r="TDI41" s="77"/>
      <c r="TDJ41" s="77"/>
      <c r="TDK41" s="77"/>
      <c r="TDL41" s="77"/>
      <c r="TDM41" s="77"/>
      <c r="TDN41" s="77"/>
      <c r="TDO41" s="77"/>
      <c r="TDP41" s="77"/>
      <c r="TDQ41" s="77"/>
      <c r="TDR41" s="77"/>
      <c r="TDS41" s="77"/>
      <c r="TDT41" s="77"/>
      <c r="TDU41" s="77"/>
      <c r="TDV41" s="77"/>
      <c r="TDW41" s="77"/>
      <c r="TDX41" s="77"/>
      <c r="TDY41" s="77"/>
      <c r="TDZ41" s="77"/>
      <c r="TEA41" s="77"/>
      <c r="TEB41" s="77"/>
      <c r="TEC41" s="77"/>
      <c r="TED41" s="77"/>
      <c r="TEE41" s="77"/>
      <c r="TEF41" s="77"/>
      <c r="TEG41" s="77"/>
      <c r="TEH41" s="77"/>
      <c r="TEI41" s="77"/>
      <c r="TEJ41" s="77"/>
      <c r="TEK41" s="77"/>
      <c r="TEL41" s="77"/>
      <c r="TEM41" s="77"/>
      <c r="TEN41" s="77"/>
      <c r="TEO41" s="77"/>
      <c r="TEP41" s="77"/>
      <c r="TEQ41" s="77"/>
      <c r="TER41" s="77"/>
      <c r="TES41" s="77"/>
      <c r="TET41" s="77"/>
      <c r="TEU41" s="77"/>
      <c r="TEV41" s="77"/>
      <c r="TEW41" s="77"/>
      <c r="TEX41" s="77"/>
      <c r="TEY41" s="77"/>
      <c r="TEZ41" s="77"/>
      <c r="TFA41" s="77"/>
      <c r="TFB41" s="77"/>
      <c r="TFC41" s="77"/>
      <c r="TFD41" s="77"/>
      <c r="TFE41" s="77"/>
      <c r="TFF41" s="77"/>
      <c r="TFG41" s="77"/>
      <c r="TFH41" s="77"/>
      <c r="TFI41" s="77"/>
      <c r="TFJ41" s="77"/>
      <c r="TFK41" s="77"/>
      <c r="TFL41" s="77"/>
      <c r="TFM41" s="77"/>
      <c r="TFN41" s="77"/>
      <c r="TFO41" s="77"/>
      <c r="TFP41" s="77"/>
      <c r="TFQ41" s="77"/>
      <c r="TFR41" s="77"/>
      <c r="TFS41" s="77"/>
      <c r="TFT41" s="77"/>
      <c r="TFU41" s="77"/>
      <c r="TFV41" s="77"/>
      <c r="TFW41" s="77"/>
      <c r="TFX41" s="77"/>
      <c r="TFY41" s="77"/>
      <c r="TFZ41" s="77"/>
      <c r="TGA41" s="77"/>
      <c r="TGB41" s="77"/>
      <c r="TGC41" s="77"/>
      <c r="TGD41" s="77"/>
      <c r="TGE41" s="77"/>
      <c r="TGF41" s="77"/>
      <c r="TGG41" s="77"/>
      <c r="TGH41" s="77"/>
      <c r="TGI41" s="77"/>
      <c r="TGJ41" s="77"/>
      <c r="TGK41" s="77"/>
      <c r="TGL41" s="77"/>
      <c r="TGM41" s="77"/>
      <c r="TGN41" s="77"/>
      <c r="TGO41" s="77"/>
      <c r="TGP41" s="77"/>
      <c r="TGQ41" s="77"/>
      <c r="TGR41" s="77"/>
      <c r="TGS41" s="77"/>
      <c r="TGT41" s="77"/>
      <c r="TGU41" s="77"/>
      <c r="TGV41" s="77"/>
      <c r="TGW41" s="77"/>
      <c r="TGX41" s="77"/>
      <c r="TGY41" s="77"/>
      <c r="TGZ41" s="77"/>
      <c r="THA41" s="77"/>
      <c r="THB41" s="77"/>
      <c r="THC41" s="77"/>
      <c r="THD41" s="77"/>
      <c r="THE41" s="77"/>
      <c r="THF41" s="77"/>
      <c r="THG41" s="77"/>
      <c r="THH41" s="77"/>
      <c r="THI41" s="77"/>
      <c r="THJ41" s="77"/>
      <c r="THK41" s="77"/>
      <c r="THL41" s="77"/>
      <c r="THM41" s="77"/>
      <c r="THN41" s="77"/>
      <c r="THO41" s="77"/>
      <c r="THP41" s="77"/>
      <c r="THQ41" s="77"/>
      <c r="THR41" s="77"/>
      <c r="THS41" s="77"/>
      <c r="THT41" s="77"/>
      <c r="THU41" s="77"/>
      <c r="THV41" s="77"/>
      <c r="THW41" s="77"/>
      <c r="THX41" s="77"/>
      <c r="THY41" s="77"/>
      <c r="THZ41" s="77"/>
      <c r="TIA41" s="77"/>
      <c r="TIB41" s="77"/>
      <c r="TIC41" s="77"/>
      <c r="TID41" s="77"/>
      <c r="TIE41" s="77"/>
      <c r="TIF41" s="77"/>
      <c r="TIG41" s="77"/>
      <c r="TIH41" s="77"/>
      <c r="TII41" s="77"/>
      <c r="TIJ41" s="77"/>
      <c r="TIK41" s="77"/>
      <c r="TIL41" s="77"/>
      <c r="TIM41" s="77"/>
      <c r="TIN41" s="77"/>
      <c r="TIO41" s="77"/>
      <c r="TIP41" s="77"/>
      <c r="TIQ41" s="77"/>
      <c r="TIR41" s="77"/>
      <c r="TIS41" s="77"/>
      <c r="TIT41" s="77"/>
      <c r="TIU41" s="77"/>
      <c r="TIV41" s="77"/>
      <c r="TIW41" s="77"/>
      <c r="TIX41" s="77"/>
      <c r="TIY41" s="77"/>
      <c r="TIZ41" s="77"/>
      <c r="TJA41" s="77"/>
      <c r="TJB41" s="77"/>
      <c r="TJC41" s="77"/>
      <c r="TJD41" s="77"/>
      <c r="TJE41" s="77"/>
      <c r="TJF41" s="77"/>
      <c r="TJG41" s="77"/>
      <c r="TJH41" s="77"/>
      <c r="TJI41" s="77"/>
      <c r="TJJ41" s="77"/>
      <c r="TJK41" s="77"/>
      <c r="TJL41" s="77"/>
      <c r="TJM41" s="77"/>
      <c r="TJN41" s="77"/>
      <c r="TJO41" s="77"/>
      <c r="TJP41" s="77"/>
      <c r="TJQ41" s="77"/>
      <c r="TJR41" s="77"/>
      <c r="TJS41" s="77"/>
      <c r="TJT41" s="77"/>
      <c r="TJU41" s="77"/>
      <c r="TJV41" s="77"/>
      <c r="TJW41" s="77"/>
      <c r="TJX41" s="77"/>
      <c r="TJY41" s="77"/>
      <c r="TJZ41" s="77"/>
      <c r="TKA41" s="77"/>
      <c r="TKB41" s="77"/>
      <c r="TKC41" s="77"/>
      <c r="TKD41" s="77"/>
      <c r="TKE41" s="77"/>
      <c r="TKF41" s="77"/>
      <c r="TKG41" s="77"/>
      <c r="TKH41" s="77"/>
      <c r="TKI41" s="77"/>
      <c r="TKJ41" s="77"/>
      <c r="TKK41" s="77"/>
      <c r="TKL41" s="77"/>
      <c r="TKM41" s="77"/>
      <c r="TKN41" s="77"/>
      <c r="TKO41" s="77"/>
      <c r="TKP41" s="77"/>
      <c r="TKQ41" s="77"/>
      <c r="TKR41" s="77"/>
      <c r="TKS41" s="77"/>
      <c r="TKT41" s="77"/>
      <c r="TKU41" s="77"/>
      <c r="TKV41" s="77"/>
      <c r="TKW41" s="77"/>
      <c r="TKX41" s="77"/>
      <c r="TKY41" s="77"/>
      <c r="TKZ41" s="77"/>
      <c r="TLA41" s="77"/>
      <c r="TLB41" s="77"/>
      <c r="TLC41" s="77"/>
      <c r="TLD41" s="77"/>
      <c r="TLE41" s="77"/>
      <c r="TLF41" s="77"/>
      <c r="TLG41" s="77"/>
      <c r="TLH41" s="77"/>
      <c r="TLI41" s="77"/>
      <c r="TLJ41" s="77"/>
      <c r="TLK41" s="77"/>
      <c r="TLL41" s="77"/>
      <c r="TLM41" s="77"/>
      <c r="TLN41" s="77"/>
      <c r="TLO41" s="77"/>
      <c r="TLP41" s="77"/>
      <c r="TLQ41" s="77"/>
      <c r="TLR41" s="77"/>
      <c r="TLS41" s="77"/>
      <c r="TLT41" s="77"/>
      <c r="TLU41" s="77"/>
      <c r="TLV41" s="77"/>
      <c r="TLW41" s="77"/>
      <c r="TLX41" s="77"/>
      <c r="TLY41" s="77"/>
      <c r="TLZ41" s="77"/>
      <c r="TMA41" s="77"/>
      <c r="TMB41" s="77"/>
      <c r="TMC41" s="77"/>
      <c r="TMD41" s="77"/>
      <c r="TME41" s="77"/>
      <c r="TMF41" s="77"/>
      <c r="TMG41" s="77"/>
      <c r="TMH41" s="77"/>
      <c r="TMI41" s="77"/>
      <c r="TMJ41" s="77"/>
      <c r="TMK41" s="77"/>
      <c r="TML41" s="77"/>
      <c r="TMM41" s="77"/>
      <c r="TMN41" s="77"/>
      <c r="TMO41" s="77"/>
      <c r="TMP41" s="77"/>
      <c r="TMQ41" s="77"/>
      <c r="TMR41" s="77"/>
      <c r="TMS41" s="77"/>
      <c r="TMT41" s="77"/>
      <c r="TMU41" s="77"/>
      <c r="TMV41" s="77"/>
      <c r="TMW41" s="77"/>
      <c r="TMX41" s="77"/>
      <c r="TMY41" s="77"/>
      <c r="TMZ41" s="77"/>
      <c r="TNA41" s="77"/>
      <c r="TNB41" s="77"/>
      <c r="TNC41" s="77"/>
      <c r="TND41" s="77"/>
      <c r="TNE41" s="77"/>
      <c r="TNF41" s="77"/>
      <c r="TNG41" s="77"/>
      <c r="TNH41" s="77"/>
      <c r="TNI41" s="77"/>
      <c r="TNJ41" s="77"/>
      <c r="TNK41" s="77"/>
      <c r="TNL41" s="77"/>
      <c r="TNM41" s="77"/>
      <c r="TNN41" s="77"/>
      <c r="TNO41" s="77"/>
      <c r="TNP41" s="77"/>
      <c r="TNQ41" s="77"/>
      <c r="TNR41" s="77"/>
      <c r="TNS41" s="77"/>
      <c r="TNT41" s="77"/>
      <c r="TNU41" s="77"/>
      <c r="TNV41" s="77"/>
      <c r="TNW41" s="77"/>
      <c r="TNX41" s="77"/>
      <c r="TNY41" s="77"/>
      <c r="TNZ41" s="77"/>
      <c r="TOA41" s="77"/>
      <c r="TOB41" s="77"/>
      <c r="TOC41" s="77"/>
      <c r="TOD41" s="77"/>
      <c r="TOE41" s="77"/>
      <c r="TOF41" s="77"/>
      <c r="TOG41" s="77"/>
      <c r="TOH41" s="77"/>
      <c r="TOI41" s="77"/>
      <c r="TOJ41" s="77"/>
      <c r="TOK41" s="77"/>
      <c r="TOL41" s="77"/>
      <c r="TOM41" s="77"/>
      <c r="TON41" s="77"/>
      <c r="TOO41" s="77"/>
      <c r="TOP41" s="77"/>
      <c r="TOQ41" s="77"/>
      <c r="TOR41" s="77"/>
      <c r="TOS41" s="77"/>
      <c r="TOT41" s="77"/>
      <c r="TOU41" s="77"/>
      <c r="TOV41" s="77"/>
      <c r="TOW41" s="77"/>
      <c r="TOX41" s="77"/>
      <c r="TOY41" s="77"/>
      <c r="TOZ41" s="77"/>
      <c r="TPA41" s="77"/>
      <c r="TPB41" s="77"/>
      <c r="TPC41" s="77"/>
      <c r="TPD41" s="77"/>
      <c r="TPE41" s="77"/>
      <c r="TPF41" s="77"/>
      <c r="TPG41" s="77"/>
      <c r="TPH41" s="77"/>
      <c r="TPI41" s="77"/>
      <c r="TPJ41" s="77"/>
      <c r="TPK41" s="77"/>
      <c r="TPL41" s="77"/>
      <c r="TPM41" s="77"/>
      <c r="TPN41" s="77"/>
      <c r="TPO41" s="77"/>
      <c r="TPP41" s="77"/>
      <c r="TPQ41" s="77"/>
      <c r="TPR41" s="77"/>
      <c r="TPS41" s="77"/>
      <c r="TPT41" s="77"/>
      <c r="TPU41" s="77"/>
      <c r="TPV41" s="77"/>
      <c r="TPW41" s="77"/>
      <c r="TPX41" s="77"/>
      <c r="TPY41" s="77"/>
      <c r="TPZ41" s="77"/>
      <c r="TQA41" s="77"/>
      <c r="TQB41" s="77"/>
      <c r="TQC41" s="77"/>
      <c r="TQD41" s="77"/>
      <c r="TQE41" s="77"/>
      <c r="TQF41" s="77"/>
      <c r="TQG41" s="77"/>
      <c r="TQH41" s="77"/>
      <c r="TQI41" s="77"/>
      <c r="TQJ41" s="77"/>
      <c r="TQK41" s="77"/>
      <c r="TQL41" s="77"/>
      <c r="TQM41" s="77"/>
      <c r="TQN41" s="77"/>
      <c r="TQO41" s="77"/>
      <c r="TQP41" s="77"/>
      <c r="TQQ41" s="77"/>
      <c r="TQR41" s="77"/>
      <c r="TQS41" s="77"/>
      <c r="TQT41" s="77"/>
      <c r="TQU41" s="77"/>
      <c r="TQV41" s="77"/>
      <c r="TQW41" s="77"/>
      <c r="TQX41" s="77"/>
      <c r="TQY41" s="77"/>
      <c r="TQZ41" s="77"/>
      <c r="TRA41" s="77"/>
      <c r="TRB41" s="77"/>
      <c r="TRC41" s="77"/>
      <c r="TRD41" s="77"/>
      <c r="TRE41" s="77"/>
      <c r="TRF41" s="77"/>
      <c r="TRG41" s="77"/>
      <c r="TRH41" s="77"/>
      <c r="TRI41" s="77"/>
      <c r="TRJ41" s="77"/>
      <c r="TRK41" s="77"/>
      <c r="TRL41" s="77"/>
      <c r="TRM41" s="77"/>
      <c r="TRN41" s="77"/>
      <c r="TRO41" s="77"/>
      <c r="TRP41" s="77"/>
      <c r="TRQ41" s="77"/>
      <c r="TRR41" s="77"/>
      <c r="TRS41" s="77"/>
      <c r="TRT41" s="77"/>
      <c r="TRU41" s="77"/>
      <c r="TRV41" s="77"/>
      <c r="TRW41" s="77"/>
      <c r="TRX41" s="77"/>
      <c r="TRY41" s="77"/>
      <c r="TRZ41" s="77"/>
      <c r="TSA41" s="77"/>
      <c r="TSB41" s="77"/>
      <c r="TSC41" s="77"/>
      <c r="TSD41" s="77"/>
      <c r="TSE41" s="77"/>
      <c r="TSF41" s="77"/>
      <c r="TSG41" s="77"/>
      <c r="TSH41" s="77"/>
      <c r="TSI41" s="77"/>
      <c r="TSJ41" s="77"/>
      <c r="TSK41" s="77"/>
      <c r="TSL41" s="77"/>
      <c r="TSM41" s="77"/>
      <c r="TSN41" s="77"/>
      <c r="TSO41" s="77"/>
      <c r="TSP41" s="77"/>
      <c r="TSQ41" s="77"/>
      <c r="TSR41" s="77"/>
      <c r="TSS41" s="77"/>
      <c r="TST41" s="77"/>
      <c r="TSU41" s="77"/>
      <c r="TSV41" s="77"/>
      <c r="TSW41" s="77"/>
      <c r="TSX41" s="77"/>
      <c r="TSY41" s="77"/>
      <c r="TSZ41" s="77"/>
      <c r="TTA41" s="77"/>
      <c r="TTB41" s="77"/>
      <c r="TTC41" s="77"/>
      <c r="TTD41" s="77"/>
      <c r="TTE41" s="77"/>
      <c r="TTF41" s="77"/>
      <c r="TTG41" s="77"/>
      <c r="TTH41" s="77"/>
      <c r="TTI41" s="77"/>
      <c r="TTJ41" s="77"/>
      <c r="TTK41" s="77"/>
      <c r="TTL41" s="77"/>
      <c r="TTM41" s="77"/>
      <c r="TTN41" s="77"/>
      <c r="TTO41" s="77"/>
      <c r="TTP41" s="77"/>
      <c r="TTQ41" s="77"/>
      <c r="TTR41" s="77"/>
      <c r="TTS41" s="77"/>
      <c r="TTT41" s="77"/>
      <c r="TTU41" s="77"/>
      <c r="TTV41" s="77"/>
      <c r="TTW41" s="77"/>
      <c r="TTX41" s="77"/>
      <c r="TTY41" s="77"/>
      <c r="TTZ41" s="77"/>
      <c r="TUA41" s="77"/>
      <c r="TUB41" s="77"/>
      <c r="TUC41" s="77"/>
      <c r="TUD41" s="77"/>
      <c r="TUE41" s="77"/>
      <c r="TUF41" s="77"/>
      <c r="TUG41" s="77"/>
      <c r="TUH41" s="77"/>
      <c r="TUI41" s="77"/>
      <c r="TUJ41" s="77"/>
      <c r="TUK41" s="77"/>
      <c r="TUL41" s="77"/>
      <c r="TUM41" s="77"/>
      <c r="TUN41" s="77"/>
      <c r="TUO41" s="77"/>
      <c r="TUP41" s="77"/>
      <c r="TUQ41" s="77"/>
      <c r="TUR41" s="77"/>
      <c r="TUS41" s="77"/>
      <c r="TUT41" s="77"/>
      <c r="TUU41" s="77"/>
      <c r="TUV41" s="77"/>
      <c r="TUW41" s="77"/>
      <c r="TUX41" s="77"/>
      <c r="TUY41" s="77"/>
      <c r="TUZ41" s="77"/>
      <c r="TVA41" s="77"/>
      <c r="TVB41" s="77"/>
      <c r="TVC41" s="77"/>
      <c r="TVD41" s="77"/>
      <c r="TVE41" s="77"/>
      <c r="TVF41" s="77"/>
      <c r="TVG41" s="77"/>
      <c r="TVH41" s="77"/>
      <c r="TVI41" s="77"/>
      <c r="TVJ41" s="77"/>
      <c r="TVK41" s="77"/>
      <c r="TVL41" s="77"/>
      <c r="TVM41" s="77"/>
      <c r="TVN41" s="77"/>
      <c r="TVO41" s="77"/>
      <c r="TVP41" s="77"/>
      <c r="TVQ41" s="77"/>
      <c r="TVR41" s="77"/>
      <c r="TVS41" s="77"/>
      <c r="TVT41" s="77"/>
      <c r="TVU41" s="77"/>
      <c r="TVV41" s="77"/>
      <c r="TVW41" s="77"/>
      <c r="TVX41" s="77"/>
      <c r="TVY41" s="77"/>
      <c r="TVZ41" s="77"/>
      <c r="TWA41" s="77"/>
      <c r="TWB41" s="77"/>
      <c r="TWC41" s="77"/>
      <c r="TWD41" s="77"/>
      <c r="TWE41" s="77"/>
      <c r="TWF41" s="77"/>
      <c r="TWG41" s="77"/>
      <c r="TWH41" s="77"/>
      <c r="TWI41" s="77"/>
      <c r="TWJ41" s="77"/>
      <c r="TWK41" s="77"/>
      <c r="TWL41" s="77"/>
      <c r="TWM41" s="77"/>
      <c r="TWN41" s="77"/>
      <c r="TWO41" s="77"/>
      <c r="TWP41" s="77"/>
      <c r="TWQ41" s="77"/>
      <c r="TWR41" s="77"/>
      <c r="TWS41" s="77"/>
      <c r="TWT41" s="77"/>
      <c r="TWU41" s="77"/>
      <c r="TWV41" s="77"/>
      <c r="TWW41" s="77"/>
      <c r="TWX41" s="77"/>
      <c r="TWY41" s="77"/>
      <c r="TWZ41" s="77"/>
      <c r="TXA41" s="77"/>
      <c r="TXB41" s="77"/>
      <c r="TXC41" s="77"/>
      <c r="TXD41" s="77"/>
      <c r="TXE41" s="77"/>
      <c r="TXF41" s="77"/>
      <c r="TXG41" s="77"/>
      <c r="TXH41" s="77"/>
      <c r="TXI41" s="77"/>
      <c r="TXJ41" s="77"/>
      <c r="TXK41" s="77"/>
      <c r="TXL41" s="77"/>
      <c r="TXM41" s="77"/>
      <c r="TXN41" s="77"/>
      <c r="TXO41" s="77"/>
      <c r="TXP41" s="77"/>
      <c r="TXQ41" s="77"/>
      <c r="TXR41" s="77"/>
      <c r="TXS41" s="77"/>
      <c r="TXT41" s="77"/>
      <c r="TXU41" s="77"/>
      <c r="TXV41" s="77"/>
      <c r="TXW41" s="77"/>
      <c r="TXX41" s="77"/>
      <c r="TXY41" s="77"/>
      <c r="TXZ41" s="77"/>
      <c r="TYA41" s="77"/>
      <c r="TYB41" s="77"/>
      <c r="TYC41" s="77"/>
      <c r="TYD41" s="77"/>
      <c r="TYE41" s="77"/>
      <c r="TYF41" s="77"/>
      <c r="TYG41" s="77"/>
      <c r="TYH41" s="77"/>
      <c r="TYI41" s="77"/>
      <c r="TYJ41" s="77"/>
      <c r="TYK41" s="77"/>
      <c r="TYL41" s="77"/>
      <c r="TYM41" s="77"/>
      <c r="TYN41" s="77"/>
      <c r="TYO41" s="77"/>
      <c r="TYP41" s="77"/>
      <c r="TYQ41" s="77"/>
      <c r="TYR41" s="77"/>
      <c r="TYS41" s="77"/>
      <c r="TYT41" s="77"/>
      <c r="TYU41" s="77"/>
      <c r="TYV41" s="77"/>
      <c r="TYW41" s="77"/>
      <c r="TYX41" s="77"/>
      <c r="TYY41" s="77"/>
      <c r="TYZ41" s="77"/>
      <c r="TZA41" s="77"/>
      <c r="TZB41" s="77"/>
      <c r="TZC41" s="77"/>
      <c r="TZD41" s="77"/>
      <c r="TZE41" s="77"/>
      <c r="TZF41" s="77"/>
      <c r="TZG41" s="77"/>
      <c r="TZH41" s="77"/>
      <c r="TZI41" s="77"/>
      <c r="TZJ41" s="77"/>
      <c r="TZK41" s="77"/>
      <c r="TZL41" s="77"/>
      <c r="TZM41" s="77"/>
      <c r="TZN41" s="77"/>
      <c r="TZO41" s="77"/>
      <c r="TZP41" s="77"/>
      <c r="TZQ41" s="77"/>
      <c r="TZR41" s="77"/>
      <c r="TZS41" s="77"/>
      <c r="TZT41" s="77"/>
      <c r="TZU41" s="77"/>
      <c r="TZV41" s="77"/>
      <c r="TZW41" s="77"/>
      <c r="TZX41" s="77"/>
      <c r="TZY41" s="77"/>
      <c r="TZZ41" s="77"/>
      <c r="UAA41" s="77"/>
      <c r="UAB41" s="77"/>
      <c r="UAC41" s="77"/>
      <c r="UAD41" s="77"/>
      <c r="UAE41" s="77"/>
      <c r="UAF41" s="77"/>
      <c r="UAG41" s="77"/>
      <c r="UAH41" s="77"/>
      <c r="UAI41" s="77"/>
      <c r="UAJ41" s="77"/>
      <c r="UAK41" s="77"/>
      <c r="UAL41" s="77"/>
      <c r="UAM41" s="77"/>
      <c r="UAN41" s="77"/>
      <c r="UAO41" s="77"/>
      <c r="UAP41" s="77"/>
      <c r="UAQ41" s="77"/>
      <c r="UAR41" s="77"/>
      <c r="UAS41" s="77"/>
      <c r="UAT41" s="77"/>
      <c r="UAU41" s="77"/>
      <c r="UAV41" s="77"/>
      <c r="UAW41" s="77"/>
      <c r="UAX41" s="77"/>
      <c r="UAY41" s="77"/>
      <c r="UAZ41" s="77"/>
      <c r="UBA41" s="77"/>
      <c r="UBB41" s="77"/>
      <c r="UBC41" s="77"/>
      <c r="UBD41" s="77"/>
      <c r="UBE41" s="77"/>
      <c r="UBF41" s="77"/>
      <c r="UBG41" s="77"/>
      <c r="UBH41" s="77"/>
      <c r="UBI41" s="77"/>
      <c r="UBJ41" s="77"/>
      <c r="UBK41" s="77"/>
      <c r="UBL41" s="77"/>
      <c r="UBM41" s="77"/>
      <c r="UBN41" s="77"/>
      <c r="UBO41" s="77"/>
      <c r="UBP41" s="77"/>
      <c r="UBQ41" s="77"/>
      <c r="UBR41" s="77"/>
      <c r="UBS41" s="77"/>
      <c r="UBT41" s="77"/>
      <c r="UBU41" s="77"/>
      <c r="UBV41" s="77"/>
      <c r="UBW41" s="77"/>
      <c r="UBX41" s="77"/>
      <c r="UBY41" s="77"/>
      <c r="UBZ41" s="77"/>
      <c r="UCA41" s="77"/>
      <c r="UCB41" s="77"/>
      <c r="UCC41" s="77"/>
      <c r="UCD41" s="77"/>
      <c r="UCE41" s="77"/>
      <c r="UCF41" s="77"/>
      <c r="UCG41" s="77"/>
      <c r="UCH41" s="77"/>
      <c r="UCI41" s="77"/>
      <c r="UCJ41" s="77"/>
      <c r="UCK41" s="77"/>
      <c r="UCL41" s="77"/>
      <c r="UCM41" s="77"/>
      <c r="UCN41" s="77"/>
      <c r="UCO41" s="77"/>
      <c r="UCP41" s="77"/>
      <c r="UCQ41" s="77"/>
      <c r="UCR41" s="77"/>
      <c r="UCS41" s="77"/>
      <c r="UCT41" s="77"/>
      <c r="UCU41" s="77"/>
      <c r="UCV41" s="77"/>
      <c r="UCW41" s="77"/>
      <c r="UCX41" s="77"/>
      <c r="UCY41" s="77"/>
      <c r="UCZ41" s="77"/>
      <c r="UDA41" s="77"/>
      <c r="UDB41" s="77"/>
      <c r="UDC41" s="77"/>
      <c r="UDD41" s="77"/>
      <c r="UDE41" s="77"/>
      <c r="UDF41" s="77"/>
      <c r="UDG41" s="77"/>
      <c r="UDH41" s="77"/>
      <c r="UDI41" s="77"/>
      <c r="UDJ41" s="77"/>
      <c r="UDK41" s="77"/>
      <c r="UDL41" s="77"/>
      <c r="UDM41" s="77"/>
      <c r="UDN41" s="77"/>
      <c r="UDO41" s="77"/>
      <c r="UDP41" s="77"/>
      <c r="UDQ41" s="77"/>
      <c r="UDR41" s="77"/>
      <c r="UDS41" s="77"/>
      <c r="UDT41" s="77"/>
      <c r="UDU41" s="77"/>
      <c r="UDV41" s="77"/>
      <c r="UDW41" s="77"/>
      <c r="UDX41" s="77"/>
      <c r="UDY41" s="77"/>
      <c r="UDZ41" s="77"/>
      <c r="UEA41" s="77"/>
      <c r="UEB41" s="77"/>
      <c r="UEC41" s="77"/>
      <c r="UED41" s="77"/>
      <c r="UEE41" s="77"/>
      <c r="UEF41" s="77"/>
      <c r="UEG41" s="77"/>
      <c r="UEH41" s="77"/>
      <c r="UEI41" s="77"/>
      <c r="UEJ41" s="77"/>
      <c r="UEK41" s="77"/>
      <c r="UEL41" s="77"/>
      <c r="UEM41" s="77"/>
      <c r="UEN41" s="77"/>
      <c r="UEO41" s="77"/>
      <c r="UEP41" s="77"/>
      <c r="UEQ41" s="77"/>
      <c r="UER41" s="77"/>
      <c r="UES41" s="77"/>
      <c r="UET41" s="77"/>
      <c r="UEU41" s="77"/>
      <c r="UEV41" s="77"/>
      <c r="UEW41" s="77"/>
      <c r="UEX41" s="77"/>
      <c r="UEY41" s="77"/>
      <c r="UEZ41" s="77"/>
      <c r="UFA41" s="77"/>
      <c r="UFB41" s="77"/>
      <c r="UFC41" s="77"/>
      <c r="UFD41" s="77"/>
      <c r="UFE41" s="77"/>
      <c r="UFF41" s="77"/>
      <c r="UFG41" s="77"/>
      <c r="UFH41" s="77"/>
      <c r="UFI41" s="77"/>
      <c r="UFJ41" s="77"/>
      <c r="UFK41" s="77"/>
      <c r="UFL41" s="77"/>
      <c r="UFM41" s="77"/>
      <c r="UFN41" s="77"/>
      <c r="UFO41" s="77"/>
      <c r="UFP41" s="77"/>
      <c r="UFQ41" s="77"/>
      <c r="UFR41" s="77"/>
      <c r="UFS41" s="77"/>
      <c r="UFT41" s="77"/>
      <c r="UFU41" s="77"/>
      <c r="UFV41" s="77"/>
      <c r="UFW41" s="77"/>
      <c r="UFX41" s="77"/>
      <c r="UFY41" s="77"/>
      <c r="UFZ41" s="77"/>
      <c r="UGA41" s="77"/>
      <c r="UGB41" s="77"/>
      <c r="UGC41" s="77"/>
      <c r="UGD41" s="77"/>
      <c r="UGE41" s="77"/>
      <c r="UGF41" s="77"/>
      <c r="UGG41" s="77"/>
      <c r="UGH41" s="77"/>
      <c r="UGI41" s="77"/>
      <c r="UGJ41" s="77"/>
      <c r="UGK41" s="77"/>
      <c r="UGL41" s="77"/>
      <c r="UGM41" s="77"/>
      <c r="UGN41" s="77"/>
      <c r="UGO41" s="77"/>
      <c r="UGP41" s="77"/>
      <c r="UGQ41" s="77"/>
      <c r="UGR41" s="77"/>
      <c r="UGS41" s="77"/>
      <c r="UGT41" s="77"/>
      <c r="UGU41" s="77"/>
      <c r="UGV41" s="77"/>
      <c r="UGW41" s="77"/>
      <c r="UGX41" s="77"/>
      <c r="UGY41" s="77"/>
      <c r="UGZ41" s="77"/>
      <c r="UHA41" s="77"/>
      <c r="UHB41" s="77"/>
      <c r="UHC41" s="77"/>
      <c r="UHD41" s="77"/>
      <c r="UHE41" s="77"/>
      <c r="UHF41" s="77"/>
      <c r="UHG41" s="77"/>
      <c r="UHH41" s="77"/>
      <c r="UHI41" s="77"/>
      <c r="UHJ41" s="77"/>
      <c r="UHK41" s="77"/>
      <c r="UHL41" s="77"/>
      <c r="UHM41" s="77"/>
      <c r="UHN41" s="77"/>
      <c r="UHO41" s="77"/>
      <c r="UHP41" s="77"/>
      <c r="UHQ41" s="77"/>
      <c r="UHR41" s="77"/>
      <c r="UHS41" s="77"/>
      <c r="UHT41" s="77"/>
      <c r="UHU41" s="77"/>
      <c r="UHV41" s="77"/>
      <c r="UHW41" s="77"/>
      <c r="UHX41" s="77"/>
      <c r="UHY41" s="77"/>
      <c r="UHZ41" s="77"/>
      <c r="UIA41" s="77"/>
      <c r="UIB41" s="77"/>
      <c r="UIC41" s="77"/>
      <c r="UID41" s="77"/>
      <c r="UIE41" s="77"/>
      <c r="UIF41" s="77"/>
      <c r="UIG41" s="77"/>
      <c r="UIH41" s="77"/>
      <c r="UII41" s="77"/>
      <c r="UIJ41" s="77"/>
      <c r="UIK41" s="77"/>
      <c r="UIL41" s="77"/>
      <c r="UIM41" s="77"/>
      <c r="UIN41" s="77"/>
      <c r="UIO41" s="77"/>
      <c r="UIP41" s="77"/>
      <c r="UIQ41" s="77"/>
      <c r="UIR41" s="77"/>
      <c r="UIS41" s="77"/>
      <c r="UIT41" s="77"/>
      <c r="UIU41" s="77"/>
      <c r="UIV41" s="77"/>
      <c r="UIW41" s="77"/>
      <c r="UIX41" s="77"/>
      <c r="UIY41" s="77"/>
      <c r="UIZ41" s="77"/>
      <c r="UJA41" s="77"/>
      <c r="UJB41" s="77"/>
      <c r="UJC41" s="77"/>
      <c r="UJD41" s="77"/>
      <c r="UJE41" s="77"/>
      <c r="UJF41" s="77"/>
      <c r="UJG41" s="77"/>
      <c r="UJH41" s="77"/>
      <c r="UJI41" s="77"/>
      <c r="UJJ41" s="77"/>
      <c r="UJK41" s="77"/>
      <c r="UJL41" s="77"/>
      <c r="UJM41" s="77"/>
      <c r="UJN41" s="77"/>
      <c r="UJO41" s="77"/>
      <c r="UJP41" s="77"/>
      <c r="UJQ41" s="77"/>
      <c r="UJR41" s="77"/>
      <c r="UJS41" s="77"/>
      <c r="UJT41" s="77"/>
      <c r="UJU41" s="77"/>
      <c r="UJV41" s="77"/>
      <c r="UJW41" s="77"/>
      <c r="UJX41" s="77"/>
      <c r="UJY41" s="77"/>
      <c r="UJZ41" s="77"/>
      <c r="UKA41" s="77"/>
      <c r="UKB41" s="77"/>
      <c r="UKC41" s="77"/>
      <c r="UKD41" s="77"/>
      <c r="UKE41" s="77"/>
      <c r="UKF41" s="77"/>
      <c r="UKG41" s="77"/>
      <c r="UKH41" s="77"/>
      <c r="UKI41" s="77"/>
      <c r="UKJ41" s="77"/>
      <c r="UKK41" s="77"/>
      <c r="UKL41" s="77"/>
      <c r="UKM41" s="77"/>
      <c r="UKN41" s="77"/>
      <c r="UKO41" s="77"/>
      <c r="UKP41" s="77"/>
      <c r="UKQ41" s="77"/>
      <c r="UKR41" s="77"/>
      <c r="UKS41" s="77"/>
      <c r="UKT41" s="77"/>
      <c r="UKU41" s="77"/>
      <c r="UKV41" s="77"/>
      <c r="UKW41" s="77"/>
      <c r="UKX41" s="77"/>
      <c r="UKY41" s="77"/>
      <c r="UKZ41" s="77"/>
      <c r="ULA41" s="77"/>
      <c r="ULB41" s="77"/>
      <c r="ULC41" s="77"/>
      <c r="ULD41" s="77"/>
      <c r="ULE41" s="77"/>
      <c r="ULF41" s="77"/>
      <c r="ULG41" s="77"/>
      <c r="ULH41" s="77"/>
      <c r="ULI41" s="77"/>
      <c r="ULJ41" s="77"/>
      <c r="ULK41" s="77"/>
      <c r="ULL41" s="77"/>
      <c r="ULM41" s="77"/>
      <c r="ULN41" s="77"/>
      <c r="ULO41" s="77"/>
      <c r="ULP41" s="77"/>
      <c r="ULQ41" s="77"/>
      <c r="ULR41" s="77"/>
      <c r="ULS41" s="77"/>
      <c r="ULT41" s="77"/>
      <c r="ULU41" s="77"/>
      <c r="ULV41" s="77"/>
      <c r="ULW41" s="77"/>
      <c r="ULX41" s="77"/>
      <c r="ULY41" s="77"/>
      <c r="ULZ41" s="77"/>
      <c r="UMA41" s="77"/>
      <c r="UMB41" s="77"/>
      <c r="UMC41" s="77"/>
      <c r="UMD41" s="77"/>
      <c r="UME41" s="77"/>
      <c r="UMF41" s="77"/>
      <c r="UMG41" s="77"/>
      <c r="UMH41" s="77"/>
      <c r="UMI41" s="77"/>
      <c r="UMJ41" s="77"/>
      <c r="UMK41" s="77"/>
      <c r="UML41" s="77"/>
      <c r="UMM41" s="77"/>
      <c r="UMN41" s="77"/>
      <c r="UMO41" s="77"/>
      <c r="UMP41" s="77"/>
      <c r="UMQ41" s="77"/>
      <c r="UMR41" s="77"/>
      <c r="UMS41" s="77"/>
      <c r="UMT41" s="77"/>
      <c r="UMU41" s="77"/>
      <c r="UMV41" s="77"/>
      <c r="UMW41" s="77"/>
      <c r="UMX41" s="77"/>
      <c r="UMY41" s="77"/>
      <c r="UMZ41" s="77"/>
      <c r="UNA41" s="77"/>
      <c r="UNB41" s="77"/>
      <c r="UNC41" s="77"/>
      <c r="UND41" s="77"/>
      <c r="UNE41" s="77"/>
      <c r="UNF41" s="77"/>
      <c r="UNG41" s="77"/>
      <c r="UNH41" s="77"/>
      <c r="UNI41" s="77"/>
      <c r="UNJ41" s="77"/>
      <c r="UNK41" s="77"/>
      <c r="UNL41" s="77"/>
      <c r="UNM41" s="77"/>
      <c r="UNN41" s="77"/>
      <c r="UNO41" s="77"/>
      <c r="UNP41" s="77"/>
      <c r="UNQ41" s="77"/>
      <c r="UNR41" s="77"/>
      <c r="UNS41" s="77"/>
      <c r="UNT41" s="77"/>
      <c r="UNU41" s="77"/>
      <c r="UNV41" s="77"/>
      <c r="UNW41" s="77"/>
      <c r="UNX41" s="77"/>
      <c r="UNY41" s="77"/>
      <c r="UNZ41" s="77"/>
      <c r="UOA41" s="77"/>
      <c r="UOB41" s="77"/>
      <c r="UOC41" s="77"/>
      <c r="UOD41" s="77"/>
      <c r="UOE41" s="77"/>
      <c r="UOF41" s="77"/>
      <c r="UOG41" s="77"/>
      <c r="UOH41" s="77"/>
      <c r="UOI41" s="77"/>
      <c r="UOJ41" s="77"/>
      <c r="UOK41" s="77"/>
      <c r="UOL41" s="77"/>
      <c r="UOM41" s="77"/>
      <c r="UON41" s="77"/>
      <c r="UOO41" s="77"/>
      <c r="UOP41" s="77"/>
      <c r="UOQ41" s="77"/>
      <c r="UOR41" s="77"/>
      <c r="UOS41" s="77"/>
      <c r="UOT41" s="77"/>
      <c r="UOU41" s="77"/>
      <c r="UOV41" s="77"/>
      <c r="UOW41" s="77"/>
      <c r="UOX41" s="77"/>
      <c r="UOY41" s="77"/>
      <c r="UOZ41" s="77"/>
      <c r="UPA41" s="77"/>
      <c r="UPB41" s="77"/>
      <c r="UPC41" s="77"/>
      <c r="UPD41" s="77"/>
      <c r="UPE41" s="77"/>
      <c r="UPF41" s="77"/>
      <c r="UPG41" s="77"/>
      <c r="UPH41" s="77"/>
      <c r="UPI41" s="77"/>
      <c r="UPJ41" s="77"/>
      <c r="UPK41" s="77"/>
      <c r="UPL41" s="77"/>
      <c r="UPM41" s="77"/>
      <c r="UPN41" s="77"/>
      <c r="UPO41" s="77"/>
      <c r="UPP41" s="77"/>
      <c r="UPQ41" s="77"/>
      <c r="UPR41" s="77"/>
      <c r="UPS41" s="77"/>
      <c r="UPT41" s="77"/>
      <c r="UPU41" s="77"/>
      <c r="UPV41" s="77"/>
      <c r="UPW41" s="77"/>
      <c r="UPX41" s="77"/>
      <c r="UPY41" s="77"/>
      <c r="UPZ41" s="77"/>
      <c r="UQA41" s="77"/>
      <c r="UQB41" s="77"/>
      <c r="UQC41" s="77"/>
      <c r="UQD41" s="77"/>
      <c r="UQE41" s="77"/>
      <c r="UQF41" s="77"/>
      <c r="UQG41" s="77"/>
      <c r="UQH41" s="77"/>
      <c r="UQI41" s="77"/>
      <c r="UQJ41" s="77"/>
      <c r="UQK41" s="77"/>
      <c r="UQL41" s="77"/>
      <c r="UQM41" s="77"/>
      <c r="UQN41" s="77"/>
      <c r="UQO41" s="77"/>
      <c r="UQP41" s="77"/>
      <c r="UQQ41" s="77"/>
      <c r="UQR41" s="77"/>
      <c r="UQS41" s="77"/>
      <c r="UQT41" s="77"/>
      <c r="UQU41" s="77"/>
      <c r="UQV41" s="77"/>
      <c r="UQW41" s="77"/>
      <c r="UQX41" s="77"/>
      <c r="UQY41" s="77"/>
      <c r="UQZ41" s="77"/>
      <c r="URA41" s="77"/>
      <c r="URB41" s="77"/>
      <c r="URC41" s="77"/>
      <c r="URD41" s="77"/>
      <c r="URE41" s="77"/>
      <c r="URF41" s="77"/>
      <c r="URG41" s="77"/>
      <c r="URH41" s="77"/>
      <c r="URI41" s="77"/>
      <c r="URJ41" s="77"/>
      <c r="URK41" s="77"/>
      <c r="URL41" s="77"/>
      <c r="URM41" s="77"/>
      <c r="URN41" s="77"/>
      <c r="URO41" s="77"/>
      <c r="URP41" s="77"/>
      <c r="URQ41" s="77"/>
      <c r="URR41" s="77"/>
      <c r="URS41" s="77"/>
      <c r="URT41" s="77"/>
      <c r="URU41" s="77"/>
      <c r="URV41" s="77"/>
      <c r="URW41" s="77"/>
      <c r="URX41" s="77"/>
      <c r="URY41" s="77"/>
      <c r="URZ41" s="77"/>
      <c r="USA41" s="77"/>
      <c r="USB41" s="77"/>
      <c r="USC41" s="77"/>
      <c r="USD41" s="77"/>
      <c r="USE41" s="77"/>
      <c r="USF41" s="77"/>
      <c r="USG41" s="77"/>
      <c r="USH41" s="77"/>
      <c r="USI41" s="77"/>
      <c r="USJ41" s="77"/>
      <c r="USK41" s="77"/>
      <c r="USL41" s="77"/>
      <c r="USM41" s="77"/>
      <c r="USN41" s="77"/>
      <c r="USO41" s="77"/>
      <c r="USP41" s="77"/>
      <c r="USQ41" s="77"/>
      <c r="USR41" s="77"/>
      <c r="USS41" s="77"/>
      <c r="UST41" s="77"/>
      <c r="USU41" s="77"/>
      <c r="USV41" s="77"/>
      <c r="USW41" s="77"/>
      <c r="USX41" s="77"/>
      <c r="USY41" s="77"/>
      <c r="USZ41" s="77"/>
      <c r="UTA41" s="77"/>
      <c r="UTB41" s="77"/>
      <c r="UTC41" s="77"/>
      <c r="UTD41" s="77"/>
      <c r="UTE41" s="77"/>
      <c r="UTF41" s="77"/>
      <c r="UTG41" s="77"/>
      <c r="UTH41" s="77"/>
      <c r="UTI41" s="77"/>
      <c r="UTJ41" s="77"/>
      <c r="UTK41" s="77"/>
      <c r="UTL41" s="77"/>
      <c r="UTM41" s="77"/>
      <c r="UTN41" s="77"/>
      <c r="UTO41" s="77"/>
      <c r="UTP41" s="77"/>
      <c r="UTQ41" s="77"/>
      <c r="UTR41" s="77"/>
      <c r="UTS41" s="77"/>
      <c r="UTT41" s="77"/>
      <c r="UTU41" s="77"/>
      <c r="UTV41" s="77"/>
      <c r="UTW41" s="77"/>
      <c r="UTX41" s="77"/>
      <c r="UTY41" s="77"/>
      <c r="UTZ41" s="77"/>
      <c r="UUA41" s="77"/>
      <c r="UUB41" s="77"/>
      <c r="UUC41" s="77"/>
      <c r="UUD41" s="77"/>
      <c r="UUE41" s="77"/>
      <c r="UUF41" s="77"/>
      <c r="UUG41" s="77"/>
      <c r="UUH41" s="77"/>
      <c r="UUI41" s="77"/>
      <c r="UUJ41" s="77"/>
      <c r="UUK41" s="77"/>
      <c r="UUL41" s="77"/>
      <c r="UUM41" s="77"/>
      <c r="UUN41" s="77"/>
      <c r="UUO41" s="77"/>
      <c r="UUP41" s="77"/>
      <c r="UUQ41" s="77"/>
      <c r="UUR41" s="77"/>
      <c r="UUS41" s="77"/>
      <c r="UUT41" s="77"/>
      <c r="UUU41" s="77"/>
      <c r="UUV41" s="77"/>
      <c r="UUW41" s="77"/>
      <c r="UUX41" s="77"/>
      <c r="UUY41" s="77"/>
      <c r="UUZ41" s="77"/>
      <c r="UVA41" s="77"/>
      <c r="UVB41" s="77"/>
      <c r="UVC41" s="77"/>
      <c r="UVD41" s="77"/>
      <c r="UVE41" s="77"/>
      <c r="UVF41" s="77"/>
      <c r="UVG41" s="77"/>
      <c r="UVH41" s="77"/>
      <c r="UVI41" s="77"/>
      <c r="UVJ41" s="77"/>
      <c r="UVK41" s="77"/>
      <c r="UVL41" s="77"/>
      <c r="UVM41" s="77"/>
      <c r="UVN41" s="77"/>
      <c r="UVO41" s="77"/>
      <c r="UVP41" s="77"/>
      <c r="UVQ41" s="77"/>
      <c r="UVR41" s="77"/>
      <c r="UVS41" s="77"/>
      <c r="UVT41" s="77"/>
      <c r="UVU41" s="77"/>
      <c r="UVV41" s="77"/>
      <c r="UVW41" s="77"/>
      <c r="UVX41" s="77"/>
      <c r="UVY41" s="77"/>
      <c r="UVZ41" s="77"/>
      <c r="UWA41" s="77"/>
      <c r="UWB41" s="77"/>
      <c r="UWC41" s="77"/>
      <c r="UWD41" s="77"/>
      <c r="UWE41" s="77"/>
      <c r="UWF41" s="77"/>
      <c r="UWG41" s="77"/>
      <c r="UWH41" s="77"/>
      <c r="UWI41" s="77"/>
      <c r="UWJ41" s="77"/>
      <c r="UWK41" s="77"/>
      <c r="UWL41" s="77"/>
      <c r="UWM41" s="77"/>
      <c r="UWN41" s="77"/>
      <c r="UWO41" s="77"/>
      <c r="UWP41" s="77"/>
      <c r="UWQ41" s="77"/>
      <c r="UWR41" s="77"/>
      <c r="UWS41" s="77"/>
      <c r="UWT41" s="77"/>
      <c r="UWU41" s="77"/>
      <c r="UWV41" s="77"/>
      <c r="UWW41" s="77"/>
      <c r="UWX41" s="77"/>
      <c r="UWY41" s="77"/>
      <c r="UWZ41" s="77"/>
      <c r="UXA41" s="77"/>
      <c r="UXB41" s="77"/>
      <c r="UXC41" s="77"/>
      <c r="UXD41" s="77"/>
      <c r="UXE41" s="77"/>
      <c r="UXF41" s="77"/>
      <c r="UXG41" s="77"/>
      <c r="UXH41" s="77"/>
      <c r="UXI41" s="77"/>
      <c r="UXJ41" s="77"/>
      <c r="UXK41" s="77"/>
      <c r="UXL41" s="77"/>
      <c r="UXM41" s="77"/>
      <c r="UXN41" s="77"/>
      <c r="UXO41" s="77"/>
      <c r="UXP41" s="77"/>
      <c r="UXQ41" s="77"/>
      <c r="UXR41" s="77"/>
      <c r="UXS41" s="77"/>
      <c r="UXT41" s="77"/>
      <c r="UXU41" s="77"/>
      <c r="UXV41" s="77"/>
      <c r="UXW41" s="77"/>
      <c r="UXX41" s="77"/>
      <c r="UXY41" s="77"/>
      <c r="UXZ41" s="77"/>
      <c r="UYA41" s="77"/>
      <c r="UYB41" s="77"/>
      <c r="UYC41" s="77"/>
      <c r="UYD41" s="77"/>
      <c r="UYE41" s="77"/>
      <c r="UYF41" s="77"/>
      <c r="UYG41" s="77"/>
      <c r="UYH41" s="77"/>
      <c r="UYI41" s="77"/>
      <c r="UYJ41" s="77"/>
      <c r="UYK41" s="77"/>
      <c r="UYL41" s="77"/>
      <c r="UYM41" s="77"/>
      <c r="UYN41" s="77"/>
      <c r="UYO41" s="77"/>
      <c r="UYP41" s="77"/>
      <c r="UYQ41" s="77"/>
      <c r="UYR41" s="77"/>
      <c r="UYS41" s="77"/>
      <c r="UYT41" s="77"/>
      <c r="UYU41" s="77"/>
      <c r="UYV41" s="77"/>
      <c r="UYW41" s="77"/>
      <c r="UYX41" s="77"/>
      <c r="UYY41" s="77"/>
      <c r="UYZ41" s="77"/>
      <c r="UZA41" s="77"/>
      <c r="UZB41" s="77"/>
      <c r="UZC41" s="77"/>
      <c r="UZD41" s="77"/>
      <c r="UZE41" s="77"/>
      <c r="UZF41" s="77"/>
      <c r="UZG41" s="77"/>
      <c r="UZH41" s="77"/>
      <c r="UZI41" s="77"/>
      <c r="UZJ41" s="77"/>
      <c r="UZK41" s="77"/>
      <c r="UZL41" s="77"/>
      <c r="UZM41" s="77"/>
      <c r="UZN41" s="77"/>
      <c r="UZO41" s="77"/>
      <c r="UZP41" s="77"/>
      <c r="UZQ41" s="77"/>
      <c r="UZR41" s="77"/>
      <c r="UZS41" s="77"/>
      <c r="UZT41" s="77"/>
      <c r="UZU41" s="77"/>
      <c r="UZV41" s="77"/>
      <c r="UZW41" s="77"/>
      <c r="UZX41" s="77"/>
      <c r="UZY41" s="77"/>
      <c r="UZZ41" s="77"/>
      <c r="VAA41" s="77"/>
      <c r="VAB41" s="77"/>
      <c r="VAC41" s="77"/>
      <c r="VAD41" s="77"/>
      <c r="VAE41" s="77"/>
      <c r="VAF41" s="77"/>
      <c r="VAG41" s="77"/>
      <c r="VAH41" s="77"/>
      <c r="VAI41" s="77"/>
      <c r="VAJ41" s="77"/>
      <c r="VAK41" s="77"/>
      <c r="VAL41" s="77"/>
      <c r="VAM41" s="77"/>
      <c r="VAN41" s="77"/>
      <c r="VAO41" s="77"/>
      <c r="VAP41" s="77"/>
      <c r="VAQ41" s="77"/>
      <c r="VAR41" s="77"/>
      <c r="VAS41" s="77"/>
      <c r="VAT41" s="77"/>
      <c r="VAU41" s="77"/>
      <c r="VAV41" s="77"/>
      <c r="VAW41" s="77"/>
      <c r="VAX41" s="77"/>
      <c r="VAY41" s="77"/>
      <c r="VAZ41" s="77"/>
      <c r="VBA41" s="77"/>
      <c r="VBB41" s="77"/>
      <c r="VBC41" s="77"/>
      <c r="VBD41" s="77"/>
      <c r="VBE41" s="77"/>
      <c r="VBF41" s="77"/>
      <c r="VBG41" s="77"/>
      <c r="VBH41" s="77"/>
      <c r="VBI41" s="77"/>
      <c r="VBJ41" s="77"/>
      <c r="VBK41" s="77"/>
      <c r="VBL41" s="77"/>
      <c r="VBM41" s="77"/>
      <c r="VBN41" s="77"/>
      <c r="VBO41" s="77"/>
      <c r="VBP41" s="77"/>
      <c r="VBQ41" s="77"/>
      <c r="VBR41" s="77"/>
      <c r="VBS41" s="77"/>
      <c r="VBT41" s="77"/>
      <c r="VBU41" s="77"/>
      <c r="VBV41" s="77"/>
      <c r="VBW41" s="77"/>
      <c r="VBX41" s="77"/>
      <c r="VBY41" s="77"/>
      <c r="VBZ41" s="77"/>
      <c r="VCA41" s="77"/>
      <c r="VCB41" s="77"/>
      <c r="VCC41" s="77"/>
      <c r="VCD41" s="77"/>
      <c r="VCE41" s="77"/>
      <c r="VCF41" s="77"/>
      <c r="VCG41" s="77"/>
      <c r="VCH41" s="77"/>
      <c r="VCI41" s="77"/>
      <c r="VCJ41" s="77"/>
      <c r="VCK41" s="77"/>
      <c r="VCL41" s="77"/>
      <c r="VCM41" s="77"/>
      <c r="VCN41" s="77"/>
      <c r="VCO41" s="77"/>
      <c r="VCP41" s="77"/>
      <c r="VCQ41" s="77"/>
      <c r="VCR41" s="77"/>
      <c r="VCS41" s="77"/>
      <c r="VCT41" s="77"/>
      <c r="VCU41" s="77"/>
      <c r="VCV41" s="77"/>
      <c r="VCW41" s="77"/>
      <c r="VCX41" s="77"/>
      <c r="VCY41" s="77"/>
      <c r="VCZ41" s="77"/>
      <c r="VDA41" s="77"/>
      <c r="VDB41" s="77"/>
      <c r="VDC41" s="77"/>
      <c r="VDD41" s="77"/>
      <c r="VDE41" s="77"/>
      <c r="VDF41" s="77"/>
      <c r="VDG41" s="77"/>
      <c r="VDH41" s="77"/>
      <c r="VDI41" s="77"/>
      <c r="VDJ41" s="77"/>
      <c r="VDK41" s="77"/>
      <c r="VDL41" s="77"/>
      <c r="VDM41" s="77"/>
      <c r="VDN41" s="77"/>
      <c r="VDO41" s="77"/>
      <c r="VDP41" s="77"/>
      <c r="VDQ41" s="77"/>
      <c r="VDR41" s="77"/>
      <c r="VDS41" s="77"/>
      <c r="VDT41" s="77"/>
      <c r="VDU41" s="77"/>
      <c r="VDV41" s="77"/>
      <c r="VDW41" s="77"/>
      <c r="VDX41" s="77"/>
      <c r="VDY41" s="77"/>
      <c r="VDZ41" s="77"/>
      <c r="VEA41" s="77"/>
      <c r="VEB41" s="77"/>
      <c r="VEC41" s="77"/>
      <c r="VED41" s="77"/>
      <c r="VEE41" s="77"/>
      <c r="VEF41" s="77"/>
      <c r="VEG41" s="77"/>
      <c r="VEH41" s="77"/>
      <c r="VEI41" s="77"/>
      <c r="VEJ41" s="77"/>
      <c r="VEK41" s="77"/>
      <c r="VEL41" s="77"/>
      <c r="VEM41" s="77"/>
      <c r="VEN41" s="77"/>
      <c r="VEO41" s="77"/>
      <c r="VEP41" s="77"/>
      <c r="VEQ41" s="77"/>
      <c r="VER41" s="77"/>
      <c r="VES41" s="77"/>
      <c r="VET41" s="77"/>
      <c r="VEU41" s="77"/>
      <c r="VEV41" s="77"/>
      <c r="VEW41" s="77"/>
      <c r="VEX41" s="77"/>
      <c r="VEY41" s="77"/>
      <c r="VEZ41" s="77"/>
      <c r="VFA41" s="77"/>
      <c r="VFB41" s="77"/>
      <c r="VFC41" s="77"/>
      <c r="VFD41" s="77"/>
      <c r="VFE41" s="77"/>
      <c r="VFF41" s="77"/>
      <c r="VFG41" s="77"/>
      <c r="VFH41" s="77"/>
      <c r="VFI41" s="77"/>
      <c r="VFJ41" s="77"/>
      <c r="VFK41" s="77"/>
      <c r="VFL41" s="77"/>
      <c r="VFM41" s="77"/>
      <c r="VFN41" s="77"/>
      <c r="VFO41" s="77"/>
      <c r="VFP41" s="77"/>
      <c r="VFQ41" s="77"/>
      <c r="VFR41" s="77"/>
      <c r="VFS41" s="77"/>
      <c r="VFT41" s="77"/>
      <c r="VFU41" s="77"/>
      <c r="VFV41" s="77"/>
      <c r="VFW41" s="77"/>
      <c r="VFX41" s="77"/>
      <c r="VFY41" s="77"/>
      <c r="VFZ41" s="77"/>
      <c r="VGA41" s="77"/>
      <c r="VGB41" s="77"/>
      <c r="VGC41" s="77"/>
      <c r="VGD41" s="77"/>
      <c r="VGE41" s="77"/>
      <c r="VGF41" s="77"/>
      <c r="VGG41" s="77"/>
      <c r="VGH41" s="77"/>
      <c r="VGI41" s="77"/>
      <c r="VGJ41" s="77"/>
      <c r="VGK41" s="77"/>
      <c r="VGL41" s="77"/>
      <c r="VGM41" s="77"/>
      <c r="VGN41" s="77"/>
      <c r="VGO41" s="77"/>
      <c r="VGP41" s="77"/>
      <c r="VGQ41" s="77"/>
      <c r="VGR41" s="77"/>
      <c r="VGS41" s="77"/>
      <c r="VGT41" s="77"/>
      <c r="VGU41" s="77"/>
      <c r="VGV41" s="77"/>
      <c r="VGW41" s="77"/>
      <c r="VGX41" s="77"/>
      <c r="VGY41" s="77"/>
      <c r="VGZ41" s="77"/>
      <c r="VHA41" s="77"/>
      <c r="VHB41" s="77"/>
      <c r="VHC41" s="77"/>
      <c r="VHD41" s="77"/>
      <c r="VHE41" s="77"/>
      <c r="VHF41" s="77"/>
      <c r="VHG41" s="77"/>
      <c r="VHH41" s="77"/>
      <c r="VHI41" s="77"/>
      <c r="VHJ41" s="77"/>
      <c r="VHK41" s="77"/>
      <c r="VHL41" s="77"/>
      <c r="VHM41" s="77"/>
      <c r="VHN41" s="77"/>
      <c r="VHO41" s="77"/>
      <c r="VHP41" s="77"/>
      <c r="VHQ41" s="77"/>
      <c r="VHR41" s="77"/>
      <c r="VHS41" s="77"/>
      <c r="VHT41" s="77"/>
      <c r="VHU41" s="77"/>
      <c r="VHV41" s="77"/>
      <c r="VHW41" s="77"/>
      <c r="VHX41" s="77"/>
      <c r="VHY41" s="77"/>
      <c r="VHZ41" s="77"/>
      <c r="VIA41" s="77"/>
      <c r="VIB41" s="77"/>
      <c r="VIC41" s="77"/>
      <c r="VID41" s="77"/>
      <c r="VIE41" s="77"/>
      <c r="VIF41" s="77"/>
      <c r="VIG41" s="77"/>
      <c r="VIH41" s="77"/>
      <c r="VII41" s="77"/>
      <c r="VIJ41" s="77"/>
      <c r="VIK41" s="77"/>
      <c r="VIL41" s="77"/>
      <c r="VIM41" s="77"/>
      <c r="VIN41" s="77"/>
      <c r="VIO41" s="77"/>
      <c r="VIP41" s="77"/>
      <c r="VIQ41" s="77"/>
      <c r="VIR41" s="77"/>
      <c r="VIS41" s="77"/>
      <c r="VIT41" s="77"/>
      <c r="VIU41" s="77"/>
      <c r="VIV41" s="77"/>
      <c r="VIW41" s="77"/>
      <c r="VIX41" s="77"/>
      <c r="VIY41" s="77"/>
      <c r="VIZ41" s="77"/>
      <c r="VJA41" s="77"/>
      <c r="VJB41" s="77"/>
      <c r="VJC41" s="77"/>
      <c r="VJD41" s="77"/>
      <c r="VJE41" s="77"/>
      <c r="VJF41" s="77"/>
      <c r="VJG41" s="77"/>
      <c r="VJH41" s="77"/>
      <c r="VJI41" s="77"/>
      <c r="VJJ41" s="77"/>
      <c r="VJK41" s="77"/>
      <c r="VJL41" s="77"/>
      <c r="VJM41" s="77"/>
      <c r="VJN41" s="77"/>
      <c r="VJO41" s="77"/>
      <c r="VJP41" s="77"/>
      <c r="VJQ41" s="77"/>
      <c r="VJR41" s="77"/>
      <c r="VJS41" s="77"/>
      <c r="VJT41" s="77"/>
      <c r="VJU41" s="77"/>
      <c r="VJV41" s="77"/>
      <c r="VJW41" s="77"/>
      <c r="VJX41" s="77"/>
      <c r="VJY41" s="77"/>
      <c r="VJZ41" s="77"/>
      <c r="VKA41" s="77"/>
      <c r="VKB41" s="77"/>
      <c r="VKC41" s="77"/>
      <c r="VKD41" s="77"/>
      <c r="VKE41" s="77"/>
      <c r="VKF41" s="77"/>
      <c r="VKG41" s="77"/>
      <c r="VKH41" s="77"/>
      <c r="VKI41" s="77"/>
      <c r="VKJ41" s="77"/>
      <c r="VKK41" s="77"/>
      <c r="VKL41" s="77"/>
      <c r="VKM41" s="77"/>
      <c r="VKN41" s="77"/>
      <c r="VKO41" s="77"/>
      <c r="VKP41" s="77"/>
      <c r="VKQ41" s="77"/>
      <c r="VKR41" s="77"/>
      <c r="VKS41" s="77"/>
      <c r="VKT41" s="77"/>
      <c r="VKU41" s="77"/>
      <c r="VKV41" s="77"/>
      <c r="VKW41" s="77"/>
      <c r="VKX41" s="77"/>
      <c r="VKY41" s="77"/>
      <c r="VKZ41" s="77"/>
      <c r="VLA41" s="77"/>
      <c r="VLB41" s="77"/>
      <c r="VLC41" s="77"/>
      <c r="VLD41" s="77"/>
      <c r="VLE41" s="77"/>
      <c r="VLF41" s="77"/>
      <c r="VLG41" s="77"/>
      <c r="VLH41" s="77"/>
      <c r="VLI41" s="77"/>
      <c r="VLJ41" s="77"/>
      <c r="VLK41" s="77"/>
      <c r="VLL41" s="77"/>
      <c r="VLM41" s="77"/>
      <c r="VLN41" s="77"/>
      <c r="VLO41" s="77"/>
      <c r="VLP41" s="77"/>
      <c r="VLQ41" s="77"/>
      <c r="VLR41" s="77"/>
      <c r="VLS41" s="77"/>
      <c r="VLT41" s="77"/>
      <c r="VLU41" s="77"/>
      <c r="VLV41" s="77"/>
      <c r="VLW41" s="77"/>
      <c r="VLX41" s="77"/>
      <c r="VLY41" s="77"/>
      <c r="VLZ41" s="77"/>
      <c r="VMA41" s="77"/>
      <c r="VMB41" s="77"/>
      <c r="VMC41" s="77"/>
      <c r="VMD41" s="77"/>
      <c r="VME41" s="77"/>
      <c r="VMF41" s="77"/>
      <c r="VMG41" s="77"/>
      <c r="VMH41" s="77"/>
      <c r="VMI41" s="77"/>
      <c r="VMJ41" s="77"/>
      <c r="VMK41" s="77"/>
      <c r="VML41" s="77"/>
      <c r="VMM41" s="77"/>
      <c r="VMN41" s="77"/>
      <c r="VMO41" s="77"/>
      <c r="VMP41" s="77"/>
      <c r="VMQ41" s="77"/>
      <c r="VMR41" s="77"/>
      <c r="VMS41" s="77"/>
      <c r="VMT41" s="77"/>
      <c r="VMU41" s="77"/>
      <c r="VMV41" s="77"/>
      <c r="VMW41" s="77"/>
      <c r="VMX41" s="77"/>
      <c r="VMY41" s="77"/>
      <c r="VMZ41" s="77"/>
      <c r="VNA41" s="77"/>
      <c r="VNB41" s="77"/>
      <c r="VNC41" s="77"/>
      <c r="VND41" s="77"/>
      <c r="VNE41" s="77"/>
      <c r="VNF41" s="77"/>
      <c r="VNG41" s="77"/>
      <c r="VNH41" s="77"/>
      <c r="VNI41" s="77"/>
      <c r="VNJ41" s="77"/>
      <c r="VNK41" s="77"/>
      <c r="VNL41" s="77"/>
      <c r="VNM41" s="77"/>
      <c r="VNN41" s="77"/>
      <c r="VNO41" s="77"/>
      <c r="VNP41" s="77"/>
      <c r="VNQ41" s="77"/>
      <c r="VNR41" s="77"/>
      <c r="VNS41" s="77"/>
      <c r="VNT41" s="77"/>
      <c r="VNU41" s="77"/>
      <c r="VNV41" s="77"/>
      <c r="VNW41" s="77"/>
      <c r="VNX41" s="77"/>
      <c r="VNY41" s="77"/>
      <c r="VNZ41" s="77"/>
      <c r="VOA41" s="77"/>
      <c r="VOB41" s="77"/>
      <c r="VOC41" s="77"/>
      <c r="VOD41" s="77"/>
      <c r="VOE41" s="77"/>
      <c r="VOF41" s="77"/>
      <c r="VOG41" s="77"/>
      <c r="VOH41" s="77"/>
      <c r="VOI41" s="77"/>
      <c r="VOJ41" s="77"/>
      <c r="VOK41" s="77"/>
      <c r="VOL41" s="77"/>
      <c r="VOM41" s="77"/>
      <c r="VON41" s="77"/>
      <c r="VOO41" s="77"/>
      <c r="VOP41" s="77"/>
      <c r="VOQ41" s="77"/>
      <c r="VOR41" s="77"/>
      <c r="VOS41" s="77"/>
      <c r="VOT41" s="77"/>
      <c r="VOU41" s="77"/>
      <c r="VOV41" s="77"/>
      <c r="VOW41" s="77"/>
      <c r="VOX41" s="77"/>
      <c r="VOY41" s="77"/>
      <c r="VOZ41" s="77"/>
      <c r="VPA41" s="77"/>
      <c r="VPB41" s="77"/>
      <c r="VPC41" s="77"/>
      <c r="VPD41" s="77"/>
      <c r="VPE41" s="77"/>
      <c r="VPF41" s="77"/>
      <c r="VPG41" s="77"/>
      <c r="VPH41" s="77"/>
      <c r="VPI41" s="77"/>
      <c r="VPJ41" s="77"/>
      <c r="VPK41" s="77"/>
      <c r="VPL41" s="77"/>
      <c r="VPM41" s="77"/>
      <c r="VPN41" s="77"/>
      <c r="VPO41" s="77"/>
      <c r="VPP41" s="77"/>
      <c r="VPQ41" s="77"/>
      <c r="VPR41" s="77"/>
      <c r="VPS41" s="77"/>
      <c r="VPT41" s="77"/>
      <c r="VPU41" s="77"/>
      <c r="VPV41" s="77"/>
      <c r="VPW41" s="77"/>
      <c r="VPX41" s="77"/>
      <c r="VPY41" s="77"/>
      <c r="VPZ41" s="77"/>
      <c r="VQA41" s="77"/>
      <c r="VQB41" s="77"/>
      <c r="VQC41" s="77"/>
      <c r="VQD41" s="77"/>
      <c r="VQE41" s="77"/>
      <c r="VQF41" s="77"/>
      <c r="VQG41" s="77"/>
      <c r="VQH41" s="77"/>
      <c r="VQI41" s="77"/>
      <c r="VQJ41" s="77"/>
      <c r="VQK41" s="77"/>
      <c r="VQL41" s="77"/>
      <c r="VQM41" s="77"/>
      <c r="VQN41" s="77"/>
      <c r="VQO41" s="77"/>
      <c r="VQP41" s="77"/>
      <c r="VQQ41" s="77"/>
      <c r="VQR41" s="77"/>
      <c r="VQS41" s="77"/>
      <c r="VQT41" s="77"/>
      <c r="VQU41" s="77"/>
      <c r="VQV41" s="77"/>
      <c r="VQW41" s="77"/>
      <c r="VQX41" s="77"/>
      <c r="VQY41" s="77"/>
      <c r="VQZ41" s="77"/>
      <c r="VRA41" s="77"/>
      <c r="VRB41" s="77"/>
      <c r="VRC41" s="77"/>
      <c r="VRD41" s="77"/>
      <c r="VRE41" s="77"/>
      <c r="VRF41" s="77"/>
      <c r="VRG41" s="77"/>
      <c r="VRH41" s="77"/>
      <c r="VRI41" s="77"/>
      <c r="VRJ41" s="77"/>
      <c r="VRK41" s="77"/>
      <c r="VRL41" s="77"/>
      <c r="VRM41" s="77"/>
      <c r="VRN41" s="77"/>
      <c r="VRO41" s="77"/>
      <c r="VRP41" s="77"/>
      <c r="VRQ41" s="77"/>
      <c r="VRR41" s="77"/>
      <c r="VRS41" s="77"/>
      <c r="VRT41" s="77"/>
      <c r="VRU41" s="77"/>
      <c r="VRV41" s="77"/>
      <c r="VRW41" s="77"/>
      <c r="VRX41" s="77"/>
      <c r="VRY41" s="77"/>
      <c r="VRZ41" s="77"/>
      <c r="VSA41" s="77"/>
      <c r="VSB41" s="77"/>
      <c r="VSC41" s="77"/>
      <c r="VSD41" s="77"/>
      <c r="VSE41" s="77"/>
      <c r="VSF41" s="77"/>
      <c r="VSG41" s="77"/>
      <c r="VSH41" s="77"/>
      <c r="VSI41" s="77"/>
      <c r="VSJ41" s="77"/>
      <c r="VSK41" s="77"/>
      <c r="VSL41" s="77"/>
      <c r="VSM41" s="77"/>
      <c r="VSN41" s="77"/>
      <c r="VSO41" s="77"/>
      <c r="VSP41" s="77"/>
      <c r="VSQ41" s="77"/>
      <c r="VSR41" s="77"/>
      <c r="VSS41" s="77"/>
      <c r="VST41" s="77"/>
      <c r="VSU41" s="77"/>
      <c r="VSV41" s="77"/>
      <c r="VSW41" s="77"/>
      <c r="VSX41" s="77"/>
      <c r="VSY41" s="77"/>
      <c r="VSZ41" s="77"/>
      <c r="VTA41" s="77"/>
      <c r="VTB41" s="77"/>
      <c r="VTC41" s="77"/>
      <c r="VTD41" s="77"/>
      <c r="VTE41" s="77"/>
      <c r="VTF41" s="77"/>
      <c r="VTG41" s="77"/>
      <c r="VTH41" s="77"/>
      <c r="VTI41" s="77"/>
      <c r="VTJ41" s="77"/>
      <c r="VTK41" s="77"/>
      <c r="VTL41" s="77"/>
      <c r="VTM41" s="77"/>
      <c r="VTN41" s="77"/>
      <c r="VTO41" s="77"/>
      <c r="VTP41" s="77"/>
      <c r="VTQ41" s="77"/>
      <c r="VTR41" s="77"/>
      <c r="VTS41" s="77"/>
      <c r="VTT41" s="77"/>
      <c r="VTU41" s="77"/>
      <c r="VTV41" s="77"/>
      <c r="VTW41" s="77"/>
      <c r="VTX41" s="77"/>
      <c r="VTY41" s="77"/>
      <c r="VTZ41" s="77"/>
      <c r="VUA41" s="77"/>
      <c r="VUB41" s="77"/>
      <c r="VUC41" s="77"/>
      <c r="VUD41" s="77"/>
      <c r="VUE41" s="77"/>
      <c r="VUF41" s="77"/>
      <c r="VUG41" s="77"/>
      <c r="VUH41" s="77"/>
      <c r="VUI41" s="77"/>
      <c r="VUJ41" s="77"/>
      <c r="VUK41" s="77"/>
      <c r="VUL41" s="77"/>
      <c r="VUM41" s="77"/>
      <c r="VUN41" s="77"/>
      <c r="VUO41" s="77"/>
      <c r="VUP41" s="77"/>
      <c r="VUQ41" s="77"/>
      <c r="VUR41" s="77"/>
      <c r="VUS41" s="77"/>
      <c r="VUT41" s="77"/>
      <c r="VUU41" s="77"/>
      <c r="VUV41" s="77"/>
      <c r="VUW41" s="77"/>
      <c r="VUX41" s="77"/>
      <c r="VUY41" s="77"/>
      <c r="VUZ41" s="77"/>
      <c r="VVA41" s="77"/>
      <c r="VVB41" s="77"/>
      <c r="VVC41" s="77"/>
      <c r="VVD41" s="77"/>
      <c r="VVE41" s="77"/>
      <c r="VVF41" s="77"/>
      <c r="VVG41" s="77"/>
      <c r="VVH41" s="77"/>
      <c r="VVI41" s="77"/>
      <c r="VVJ41" s="77"/>
      <c r="VVK41" s="77"/>
      <c r="VVL41" s="77"/>
      <c r="VVM41" s="77"/>
      <c r="VVN41" s="77"/>
      <c r="VVO41" s="77"/>
      <c r="VVP41" s="77"/>
      <c r="VVQ41" s="77"/>
      <c r="VVR41" s="77"/>
      <c r="VVS41" s="77"/>
      <c r="VVT41" s="77"/>
      <c r="VVU41" s="77"/>
      <c r="VVV41" s="77"/>
      <c r="VVW41" s="77"/>
      <c r="VVX41" s="77"/>
      <c r="VVY41" s="77"/>
      <c r="VVZ41" s="77"/>
      <c r="VWA41" s="77"/>
      <c r="VWB41" s="77"/>
      <c r="VWC41" s="77"/>
      <c r="VWD41" s="77"/>
      <c r="VWE41" s="77"/>
      <c r="VWF41" s="77"/>
      <c r="VWG41" s="77"/>
      <c r="VWH41" s="77"/>
      <c r="VWI41" s="77"/>
      <c r="VWJ41" s="77"/>
      <c r="VWK41" s="77"/>
      <c r="VWL41" s="77"/>
      <c r="VWM41" s="77"/>
      <c r="VWN41" s="77"/>
      <c r="VWO41" s="77"/>
      <c r="VWP41" s="77"/>
      <c r="VWQ41" s="77"/>
      <c r="VWR41" s="77"/>
      <c r="VWS41" s="77"/>
      <c r="VWT41" s="77"/>
      <c r="VWU41" s="77"/>
      <c r="VWV41" s="77"/>
      <c r="VWW41" s="77"/>
      <c r="VWX41" s="77"/>
      <c r="VWY41" s="77"/>
      <c r="VWZ41" s="77"/>
      <c r="VXA41" s="77"/>
      <c r="VXB41" s="77"/>
      <c r="VXC41" s="77"/>
      <c r="VXD41" s="77"/>
      <c r="VXE41" s="77"/>
      <c r="VXF41" s="77"/>
      <c r="VXG41" s="77"/>
      <c r="VXH41" s="77"/>
      <c r="VXI41" s="77"/>
      <c r="VXJ41" s="77"/>
      <c r="VXK41" s="77"/>
      <c r="VXL41" s="77"/>
      <c r="VXM41" s="77"/>
      <c r="VXN41" s="77"/>
      <c r="VXO41" s="77"/>
      <c r="VXP41" s="77"/>
      <c r="VXQ41" s="77"/>
      <c r="VXR41" s="77"/>
      <c r="VXS41" s="77"/>
      <c r="VXT41" s="77"/>
      <c r="VXU41" s="77"/>
      <c r="VXV41" s="77"/>
      <c r="VXW41" s="77"/>
      <c r="VXX41" s="77"/>
      <c r="VXY41" s="77"/>
      <c r="VXZ41" s="77"/>
      <c r="VYA41" s="77"/>
      <c r="VYB41" s="77"/>
      <c r="VYC41" s="77"/>
      <c r="VYD41" s="77"/>
      <c r="VYE41" s="77"/>
      <c r="VYF41" s="77"/>
      <c r="VYG41" s="77"/>
      <c r="VYH41" s="77"/>
      <c r="VYI41" s="77"/>
      <c r="VYJ41" s="77"/>
      <c r="VYK41" s="77"/>
      <c r="VYL41" s="77"/>
      <c r="VYM41" s="77"/>
      <c r="VYN41" s="77"/>
      <c r="VYO41" s="77"/>
      <c r="VYP41" s="77"/>
      <c r="VYQ41" s="77"/>
      <c r="VYR41" s="77"/>
      <c r="VYS41" s="77"/>
      <c r="VYT41" s="77"/>
      <c r="VYU41" s="77"/>
      <c r="VYV41" s="77"/>
      <c r="VYW41" s="77"/>
      <c r="VYX41" s="77"/>
      <c r="VYY41" s="77"/>
      <c r="VYZ41" s="77"/>
      <c r="VZA41" s="77"/>
      <c r="VZB41" s="77"/>
      <c r="VZC41" s="77"/>
      <c r="VZD41" s="77"/>
      <c r="VZE41" s="77"/>
      <c r="VZF41" s="77"/>
      <c r="VZG41" s="77"/>
      <c r="VZH41" s="77"/>
      <c r="VZI41" s="77"/>
      <c r="VZJ41" s="77"/>
      <c r="VZK41" s="77"/>
      <c r="VZL41" s="77"/>
      <c r="VZM41" s="77"/>
      <c r="VZN41" s="77"/>
      <c r="VZO41" s="77"/>
      <c r="VZP41" s="77"/>
      <c r="VZQ41" s="77"/>
      <c r="VZR41" s="77"/>
      <c r="VZS41" s="77"/>
      <c r="VZT41" s="77"/>
      <c r="VZU41" s="77"/>
      <c r="VZV41" s="77"/>
      <c r="VZW41" s="77"/>
      <c r="VZX41" s="77"/>
      <c r="VZY41" s="77"/>
      <c r="VZZ41" s="77"/>
      <c r="WAA41" s="77"/>
      <c r="WAB41" s="77"/>
      <c r="WAC41" s="77"/>
      <c r="WAD41" s="77"/>
      <c r="WAE41" s="77"/>
      <c r="WAF41" s="77"/>
      <c r="WAG41" s="77"/>
      <c r="WAH41" s="77"/>
      <c r="WAI41" s="77"/>
      <c r="WAJ41" s="77"/>
      <c r="WAK41" s="77"/>
      <c r="WAL41" s="77"/>
      <c r="WAM41" s="77"/>
      <c r="WAN41" s="77"/>
      <c r="WAO41" s="77"/>
      <c r="WAP41" s="77"/>
      <c r="WAQ41" s="77"/>
      <c r="WAR41" s="77"/>
      <c r="WAS41" s="77"/>
      <c r="WAT41" s="77"/>
      <c r="WAU41" s="77"/>
      <c r="WAV41" s="77"/>
      <c r="WAW41" s="77"/>
      <c r="WAX41" s="77"/>
      <c r="WAY41" s="77"/>
      <c r="WAZ41" s="77"/>
      <c r="WBA41" s="77"/>
      <c r="WBB41" s="77"/>
      <c r="WBC41" s="77"/>
      <c r="WBD41" s="77"/>
      <c r="WBE41" s="77"/>
      <c r="WBF41" s="77"/>
      <c r="WBG41" s="77"/>
      <c r="WBH41" s="77"/>
      <c r="WBI41" s="77"/>
      <c r="WBJ41" s="77"/>
      <c r="WBK41" s="77"/>
      <c r="WBL41" s="77"/>
      <c r="WBM41" s="77"/>
      <c r="WBN41" s="77"/>
      <c r="WBO41" s="77"/>
      <c r="WBP41" s="77"/>
      <c r="WBQ41" s="77"/>
      <c r="WBR41" s="77"/>
      <c r="WBS41" s="77"/>
      <c r="WBT41" s="77"/>
      <c r="WBU41" s="77"/>
      <c r="WBV41" s="77"/>
      <c r="WBW41" s="77"/>
      <c r="WBX41" s="77"/>
      <c r="WBY41" s="77"/>
      <c r="WBZ41" s="77"/>
      <c r="WCA41" s="77"/>
      <c r="WCB41" s="77"/>
      <c r="WCC41" s="77"/>
      <c r="WCD41" s="77"/>
      <c r="WCE41" s="77"/>
      <c r="WCF41" s="77"/>
      <c r="WCG41" s="77"/>
      <c r="WCH41" s="77"/>
      <c r="WCI41" s="77"/>
      <c r="WCJ41" s="77"/>
      <c r="WCK41" s="77"/>
      <c r="WCL41" s="77"/>
      <c r="WCM41" s="77"/>
      <c r="WCN41" s="77"/>
      <c r="WCO41" s="77"/>
      <c r="WCP41" s="77"/>
      <c r="WCQ41" s="77"/>
      <c r="WCR41" s="77"/>
      <c r="WCS41" s="77"/>
      <c r="WCT41" s="77"/>
      <c r="WCU41" s="77"/>
      <c r="WCV41" s="77"/>
      <c r="WCW41" s="77"/>
      <c r="WCX41" s="77"/>
      <c r="WCY41" s="77"/>
      <c r="WCZ41" s="77"/>
      <c r="WDA41" s="77"/>
      <c r="WDB41" s="77"/>
      <c r="WDC41" s="77"/>
      <c r="WDD41" s="77"/>
      <c r="WDE41" s="77"/>
      <c r="WDF41" s="77"/>
      <c r="WDG41" s="77"/>
      <c r="WDH41" s="77"/>
      <c r="WDI41" s="77"/>
      <c r="WDJ41" s="77"/>
      <c r="WDK41" s="77"/>
      <c r="WDL41" s="77"/>
      <c r="WDM41" s="77"/>
      <c r="WDN41" s="77"/>
      <c r="WDO41" s="77"/>
      <c r="WDP41" s="77"/>
      <c r="WDQ41" s="77"/>
      <c r="WDR41" s="77"/>
      <c r="WDS41" s="77"/>
      <c r="WDT41" s="77"/>
      <c r="WDU41" s="77"/>
      <c r="WDV41" s="77"/>
      <c r="WDW41" s="77"/>
      <c r="WDX41" s="77"/>
      <c r="WDY41" s="77"/>
      <c r="WDZ41" s="77"/>
      <c r="WEA41" s="77"/>
      <c r="WEB41" s="77"/>
      <c r="WEC41" s="77"/>
      <c r="WED41" s="77"/>
      <c r="WEE41" s="77"/>
      <c r="WEF41" s="77"/>
      <c r="WEG41" s="77"/>
      <c r="WEH41" s="77"/>
      <c r="WEI41" s="77"/>
      <c r="WEJ41" s="77"/>
      <c r="WEK41" s="77"/>
      <c r="WEL41" s="77"/>
      <c r="WEM41" s="77"/>
      <c r="WEN41" s="77"/>
      <c r="WEO41" s="77"/>
      <c r="WEP41" s="77"/>
      <c r="WEQ41" s="77"/>
      <c r="WER41" s="77"/>
      <c r="WES41" s="77"/>
      <c r="WET41" s="77"/>
      <c r="WEU41" s="77"/>
      <c r="WEV41" s="77"/>
      <c r="WEW41" s="77"/>
      <c r="WEX41" s="77"/>
      <c r="WEY41" s="77"/>
      <c r="WEZ41" s="77"/>
      <c r="WFA41" s="77"/>
      <c r="WFB41" s="77"/>
      <c r="WFC41" s="77"/>
      <c r="WFD41" s="77"/>
      <c r="WFE41" s="77"/>
      <c r="WFF41" s="77"/>
      <c r="WFG41" s="77"/>
      <c r="WFH41" s="77"/>
      <c r="WFI41" s="77"/>
      <c r="WFJ41" s="77"/>
      <c r="WFK41" s="77"/>
      <c r="WFL41" s="77"/>
      <c r="WFM41" s="77"/>
      <c r="WFN41" s="77"/>
      <c r="WFO41" s="77"/>
      <c r="WFP41" s="77"/>
      <c r="WFQ41" s="77"/>
      <c r="WFR41" s="77"/>
      <c r="WFS41" s="77"/>
      <c r="WFT41" s="77"/>
      <c r="WFU41" s="77"/>
      <c r="WFV41" s="77"/>
      <c r="WFW41" s="77"/>
      <c r="WFX41" s="77"/>
      <c r="WFY41" s="77"/>
      <c r="WFZ41" s="77"/>
      <c r="WGA41" s="77"/>
      <c r="WGB41" s="77"/>
      <c r="WGC41" s="77"/>
      <c r="WGD41" s="77"/>
      <c r="WGE41" s="77"/>
      <c r="WGF41" s="77"/>
      <c r="WGG41" s="77"/>
      <c r="WGH41" s="77"/>
      <c r="WGI41" s="77"/>
      <c r="WGJ41" s="77"/>
      <c r="WGK41" s="77"/>
      <c r="WGL41" s="77"/>
      <c r="WGM41" s="77"/>
      <c r="WGN41" s="77"/>
      <c r="WGO41" s="77"/>
      <c r="WGP41" s="77"/>
      <c r="WGQ41" s="77"/>
      <c r="WGR41" s="77"/>
      <c r="WGS41" s="77"/>
      <c r="WGT41" s="77"/>
      <c r="WGU41" s="77"/>
      <c r="WGV41" s="77"/>
      <c r="WGW41" s="77"/>
      <c r="WGX41" s="77"/>
      <c r="WGY41" s="77"/>
      <c r="WGZ41" s="77"/>
      <c r="WHA41" s="77"/>
      <c r="WHB41" s="77"/>
      <c r="WHC41" s="77"/>
      <c r="WHD41" s="77"/>
      <c r="WHE41" s="77"/>
      <c r="WHF41" s="77"/>
      <c r="WHG41" s="77"/>
      <c r="WHH41" s="77"/>
      <c r="WHI41" s="77"/>
      <c r="WHJ41" s="77"/>
      <c r="WHK41" s="77"/>
      <c r="WHL41" s="77"/>
      <c r="WHM41" s="77"/>
      <c r="WHN41" s="77"/>
      <c r="WHO41" s="77"/>
      <c r="WHP41" s="77"/>
      <c r="WHQ41" s="77"/>
      <c r="WHR41" s="77"/>
      <c r="WHS41" s="77"/>
      <c r="WHT41" s="77"/>
      <c r="WHU41" s="77"/>
      <c r="WHV41" s="77"/>
      <c r="WHW41" s="77"/>
      <c r="WHX41" s="77"/>
      <c r="WHY41" s="77"/>
      <c r="WHZ41" s="77"/>
      <c r="WIA41" s="77"/>
      <c r="WIB41" s="77"/>
      <c r="WIC41" s="77"/>
      <c r="WID41" s="77"/>
      <c r="WIE41" s="77"/>
      <c r="WIF41" s="77"/>
      <c r="WIG41" s="77"/>
      <c r="WIH41" s="77"/>
      <c r="WII41" s="77"/>
      <c r="WIJ41" s="77"/>
      <c r="WIK41" s="77"/>
      <c r="WIL41" s="77"/>
      <c r="WIM41" s="77"/>
      <c r="WIN41" s="77"/>
      <c r="WIO41" s="77"/>
      <c r="WIP41" s="77"/>
      <c r="WIQ41" s="77"/>
      <c r="WIR41" s="77"/>
      <c r="WIS41" s="77"/>
      <c r="WIT41" s="77"/>
      <c r="WIU41" s="77"/>
      <c r="WIV41" s="77"/>
      <c r="WIW41" s="77"/>
      <c r="WIX41" s="77"/>
      <c r="WIY41" s="77"/>
      <c r="WIZ41" s="77"/>
      <c r="WJA41" s="77"/>
      <c r="WJB41" s="77"/>
      <c r="WJC41" s="77"/>
      <c r="WJD41" s="77"/>
      <c r="WJE41" s="77"/>
      <c r="WJF41" s="77"/>
      <c r="WJG41" s="77"/>
      <c r="WJH41" s="77"/>
      <c r="WJI41" s="77"/>
      <c r="WJJ41" s="77"/>
      <c r="WJK41" s="77"/>
      <c r="WJL41" s="77"/>
      <c r="WJM41" s="77"/>
      <c r="WJN41" s="77"/>
      <c r="WJO41" s="77"/>
      <c r="WJP41" s="77"/>
      <c r="WJQ41" s="77"/>
      <c r="WJR41" s="77"/>
      <c r="WJS41" s="77"/>
      <c r="WJT41" s="77"/>
      <c r="WJU41" s="77"/>
      <c r="WJV41" s="77"/>
      <c r="WJW41" s="77"/>
      <c r="WJX41" s="77"/>
      <c r="WJY41" s="77"/>
      <c r="WJZ41" s="77"/>
      <c r="WKA41" s="77"/>
      <c r="WKB41" s="77"/>
      <c r="WKC41" s="77"/>
      <c r="WKD41" s="77"/>
      <c r="WKE41" s="77"/>
      <c r="WKF41" s="77"/>
      <c r="WKG41" s="77"/>
      <c r="WKH41" s="77"/>
      <c r="WKI41" s="77"/>
      <c r="WKJ41" s="77"/>
      <c r="WKK41" s="77"/>
      <c r="WKL41" s="77"/>
      <c r="WKM41" s="77"/>
      <c r="WKN41" s="77"/>
      <c r="WKO41" s="77"/>
      <c r="WKP41" s="77"/>
      <c r="WKQ41" s="77"/>
      <c r="WKR41" s="77"/>
      <c r="WKS41" s="77"/>
      <c r="WKT41" s="77"/>
      <c r="WKU41" s="77"/>
      <c r="WKV41" s="77"/>
      <c r="WKW41" s="77"/>
      <c r="WKX41" s="77"/>
      <c r="WKY41" s="77"/>
      <c r="WKZ41" s="77"/>
      <c r="WLA41" s="77"/>
      <c r="WLB41" s="77"/>
      <c r="WLC41" s="77"/>
      <c r="WLD41" s="77"/>
      <c r="WLE41" s="77"/>
      <c r="WLF41" s="77"/>
      <c r="WLG41" s="77"/>
      <c r="WLH41" s="77"/>
      <c r="WLI41" s="77"/>
      <c r="WLJ41" s="77"/>
      <c r="WLK41" s="77"/>
      <c r="WLL41" s="77"/>
      <c r="WLM41" s="77"/>
      <c r="WLN41" s="77"/>
      <c r="WLO41" s="77"/>
      <c r="WLP41" s="77"/>
      <c r="WLQ41" s="77"/>
      <c r="WLR41" s="77"/>
      <c r="WLS41" s="77"/>
      <c r="WLT41" s="77"/>
      <c r="WLU41" s="77"/>
      <c r="WLV41" s="77"/>
      <c r="WLW41" s="77"/>
      <c r="WLX41" s="77"/>
      <c r="WLY41" s="77"/>
      <c r="WLZ41" s="77"/>
      <c r="WMA41" s="77"/>
      <c r="WMB41" s="77"/>
      <c r="WMC41" s="77"/>
      <c r="WMD41" s="77"/>
      <c r="WME41" s="77"/>
      <c r="WMF41" s="77"/>
      <c r="WMG41" s="77"/>
      <c r="WMH41" s="77"/>
      <c r="WMI41" s="77"/>
      <c r="WMJ41" s="77"/>
      <c r="WMK41" s="77"/>
      <c r="WML41" s="77"/>
      <c r="WMM41" s="77"/>
      <c r="WMN41" s="77"/>
      <c r="WMO41" s="77"/>
      <c r="WMP41" s="77"/>
      <c r="WMQ41" s="77"/>
      <c r="WMR41" s="77"/>
      <c r="WMS41" s="77"/>
      <c r="WMT41" s="77"/>
      <c r="WMU41" s="77"/>
      <c r="WMV41" s="77"/>
      <c r="WMW41" s="77"/>
      <c r="WMX41" s="77"/>
      <c r="WMY41" s="77"/>
      <c r="WMZ41" s="77"/>
      <c r="WNA41" s="77"/>
      <c r="WNB41" s="77"/>
      <c r="WNC41" s="77"/>
      <c r="WND41" s="77"/>
      <c r="WNE41" s="77"/>
      <c r="WNF41" s="77"/>
      <c r="WNG41" s="77"/>
      <c r="WNH41" s="77"/>
      <c r="WNI41" s="77"/>
      <c r="WNJ41" s="77"/>
      <c r="WNK41" s="77"/>
      <c r="WNL41" s="77"/>
      <c r="WNM41" s="77"/>
      <c r="WNN41" s="77"/>
      <c r="WNO41" s="77"/>
      <c r="WNP41" s="77"/>
      <c r="WNQ41" s="77"/>
      <c r="WNR41" s="77"/>
      <c r="WNS41" s="77"/>
      <c r="WNT41" s="77"/>
      <c r="WNU41" s="77"/>
      <c r="WNV41" s="77"/>
      <c r="WNW41" s="77"/>
      <c r="WNX41" s="77"/>
      <c r="WNY41" s="77"/>
      <c r="WNZ41" s="77"/>
      <c r="WOA41" s="77"/>
      <c r="WOB41" s="77"/>
      <c r="WOC41" s="77"/>
      <c r="WOD41" s="77"/>
      <c r="WOE41" s="77"/>
      <c r="WOF41" s="77"/>
      <c r="WOG41" s="77"/>
      <c r="WOH41" s="77"/>
      <c r="WOI41" s="77"/>
      <c r="WOJ41" s="77"/>
      <c r="WOK41" s="77"/>
      <c r="WOL41" s="77"/>
      <c r="WOM41" s="77"/>
      <c r="WON41" s="77"/>
      <c r="WOO41" s="77"/>
      <c r="WOP41" s="77"/>
      <c r="WOQ41" s="77"/>
      <c r="WOR41" s="77"/>
      <c r="WOS41" s="77"/>
      <c r="WOT41" s="77"/>
      <c r="WOU41" s="77"/>
      <c r="WOV41" s="77"/>
      <c r="WOW41" s="77"/>
      <c r="WOX41" s="77"/>
      <c r="WOY41" s="77"/>
      <c r="WOZ41" s="77"/>
      <c r="WPA41" s="77"/>
      <c r="WPB41" s="77"/>
      <c r="WPC41" s="77"/>
      <c r="WPD41" s="77"/>
      <c r="WPE41" s="77"/>
      <c r="WPF41" s="77"/>
      <c r="WPG41" s="77"/>
      <c r="WPH41" s="77"/>
      <c r="WPI41" s="77"/>
      <c r="WPJ41" s="77"/>
      <c r="WPK41" s="77"/>
      <c r="WPL41" s="77"/>
      <c r="WPM41" s="77"/>
      <c r="WPN41" s="77"/>
      <c r="WPO41" s="77"/>
      <c r="WPP41" s="77"/>
      <c r="WPQ41" s="77"/>
      <c r="WPR41" s="77"/>
      <c r="WPS41" s="77"/>
      <c r="WPT41" s="77"/>
      <c r="WPU41" s="77"/>
      <c r="WPV41" s="77"/>
      <c r="WPW41" s="77"/>
      <c r="WPX41" s="77"/>
      <c r="WPY41" s="77"/>
      <c r="WPZ41" s="77"/>
      <c r="WQA41" s="77"/>
      <c r="WQB41" s="77"/>
      <c r="WQC41" s="77"/>
      <c r="WQD41" s="77"/>
      <c r="WQE41" s="77"/>
      <c r="WQF41" s="77"/>
      <c r="WQG41" s="77"/>
      <c r="WQH41" s="77"/>
      <c r="WQI41" s="77"/>
      <c r="WQJ41" s="77"/>
      <c r="WQK41" s="77"/>
      <c r="WQL41" s="77"/>
      <c r="WQM41" s="77"/>
      <c r="WQN41" s="77"/>
      <c r="WQO41" s="77"/>
      <c r="WQP41" s="77"/>
      <c r="WQQ41" s="77"/>
      <c r="WQR41" s="77"/>
      <c r="WQS41" s="77"/>
      <c r="WQT41" s="77"/>
      <c r="WQU41" s="77"/>
      <c r="WQV41" s="77"/>
      <c r="WQW41" s="77"/>
      <c r="WQX41" s="77"/>
      <c r="WQY41" s="77"/>
      <c r="WQZ41" s="77"/>
      <c r="WRA41" s="77"/>
      <c r="WRB41" s="77"/>
      <c r="WRC41" s="77"/>
      <c r="WRD41" s="77"/>
      <c r="WRE41" s="77"/>
      <c r="WRF41" s="77"/>
      <c r="WRG41" s="77"/>
      <c r="WRH41" s="77"/>
      <c r="WRI41" s="77"/>
      <c r="WRJ41" s="77"/>
      <c r="WRK41" s="77"/>
      <c r="WRL41" s="77"/>
      <c r="WRM41" s="77"/>
      <c r="WRN41" s="77"/>
      <c r="WRO41" s="77"/>
      <c r="WRP41" s="77"/>
      <c r="WRQ41" s="77"/>
      <c r="WRR41" s="77"/>
      <c r="WRS41" s="77"/>
      <c r="WRT41" s="77"/>
      <c r="WRU41" s="77"/>
      <c r="WRV41" s="77"/>
      <c r="WRW41" s="77"/>
      <c r="WRX41" s="77"/>
      <c r="WRY41" s="77"/>
      <c r="WRZ41" s="77"/>
      <c r="WSA41" s="77"/>
      <c r="WSB41" s="77"/>
      <c r="WSC41" s="77"/>
      <c r="WSD41" s="77"/>
      <c r="WSE41" s="77"/>
      <c r="WSF41" s="77"/>
      <c r="WSG41" s="77"/>
      <c r="WSH41" s="77"/>
      <c r="WSI41" s="77"/>
      <c r="WSJ41" s="77"/>
      <c r="WSK41" s="77"/>
      <c r="WSL41" s="77"/>
      <c r="WSM41" s="77"/>
      <c r="WSN41" s="77"/>
      <c r="WSO41" s="77"/>
      <c r="WSP41" s="77"/>
      <c r="WSQ41" s="77"/>
      <c r="WSR41" s="77"/>
      <c r="WSS41" s="77"/>
      <c r="WST41" s="77"/>
      <c r="WSU41" s="77"/>
      <c r="WSV41" s="77"/>
      <c r="WSW41" s="77"/>
      <c r="WSX41" s="77"/>
      <c r="WSY41" s="77"/>
      <c r="WSZ41" s="77"/>
      <c r="WTA41" s="77"/>
      <c r="WTB41" s="77"/>
      <c r="WTC41" s="77"/>
      <c r="WTD41" s="77"/>
      <c r="WTE41" s="77"/>
      <c r="WTF41" s="77"/>
      <c r="WTG41" s="77"/>
      <c r="WTH41" s="77"/>
      <c r="WTI41" s="77"/>
      <c r="WTJ41" s="77"/>
      <c r="WTK41" s="77"/>
      <c r="WTL41" s="77"/>
      <c r="WTM41" s="77"/>
      <c r="WTN41" s="77"/>
      <c r="WTO41" s="77"/>
      <c r="WTP41" s="77"/>
      <c r="WTQ41" s="77"/>
      <c r="WTR41" s="77"/>
      <c r="WTS41" s="77"/>
      <c r="WTT41" s="77"/>
      <c r="WTU41" s="77"/>
      <c r="WTV41" s="77"/>
      <c r="WTW41" s="77"/>
      <c r="WTX41" s="77"/>
      <c r="WTY41" s="77"/>
      <c r="WTZ41" s="77"/>
      <c r="WUA41" s="77"/>
      <c r="WUB41" s="77"/>
      <c r="WUC41" s="77"/>
      <c r="WUD41" s="77"/>
      <c r="WUE41" s="77"/>
      <c r="WUF41" s="77"/>
      <c r="WUG41" s="77"/>
      <c r="WUH41" s="77"/>
      <c r="WUI41" s="77"/>
      <c r="WUJ41" s="77"/>
      <c r="WUK41" s="77"/>
      <c r="WUL41" s="77"/>
      <c r="WUM41" s="77"/>
      <c r="WUN41" s="77"/>
      <c r="WUO41" s="77"/>
      <c r="WUP41" s="77"/>
      <c r="WUQ41" s="77"/>
      <c r="WUR41" s="77"/>
      <c r="WUS41" s="77"/>
      <c r="WUT41" s="77"/>
      <c r="WUU41" s="77"/>
      <c r="WUV41" s="77"/>
      <c r="WUW41" s="77"/>
      <c r="WUX41" s="77"/>
      <c r="WUY41" s="77"/>
      <c r="WUZ41" s="77"/>
      <c r="WVA41" s="77"/>
      <c r="WVB41" s="77"/>
      <c r="WVC41" s="77"/>
      <c r="WVD41" s="77"/>
      <c r="WVE41" s="77"/>
      <c r="WVF41" s="77"/>
      <c r="WVG41" s="77"/>
      <c r="WVH41" s="77"/>
      <c r="WVI41" s="77"/>
      <c r="WVJ41" s="77"/>
      <c r="WVK41" s="77"/>
      <c r="WVL41" s="77"/>
      <c r="WVM41" s="77"/>
      <c r="WVN41" s="77"/>
      <c r="WVO41" s="77"/>
      <c r="WVP41" s="77"/>
      <c r="WVQ41" s="77"/>
      <c r="WVR41" s="77"/>
      <c r="WVS41" s="77"/>
      <c r="WVT41" s="77"/>
      <c r="WVU41" s="77"/>
      <c r="WVV41" s="77"/>
      <c r="WVW41" s="77"/>
      <c r="WVX41" s="77"/>
      <c r="WVY41" s="77"/>
      <c r="WVZ41" s="77"/>
      <c r="WWA41" s="77"/>
      <c r="WWB41" s="77"/>
      <c r="WWC41" s="77"/>
      <c r="WWD41" s="77"/>
      <c r="WWE41" s="77"/>
      <c r="WWF41" s="77"/>
      <c r="WWG41" s="77"/>
      <c r="WWH41" s="77"/>
      <c r="WWI41" s="77"/>
      <c r="WWJ41" s="77"/>
      <c r="WWK41" s="77"/>
      <c r="WWL41" s="77"/>
      <c r="WWM41" s="77"/>
      <c r="WWN41" s="77"/>
      <c r="WWO41" s="77"/>
      <c r="WWP41" s="77"/>
      <c r="WWQ41" s="77"/>
      <c r="WWR41" s="77"/>
      <c r="WWS41" s="77"/>
      <c r="WWT41" s="77"/>
      <c r="WWU41" s="77"/>
      <c r="WWV41" s="77"/>
      <c r="WWW41" s="77"/>
      <c r="WWX41" s="77"/>
      <c r="WWY41" s="77"/>
      <c r="WWZ41" s="77"/>
      <c r="WXA41" s="77"/>
      <c r="WXB41" s="77"/>
      <c r="WXC41" s="77"/>
      <c r="WXD41" s="77"/>
      <c r="WXE41" s="77"/>
      <c r="WXF41" s="77"/>
      <c r="WXG41" s="77"/>
      <c r="WXH41" s="77"/>
      <c r="WXI41" s="77"/>
      <c r="WXJ41" s="77"/>
      <c r="WXK41" s="77"/>
      <c r="WXL41" s="77"/>
      <c r="WXM41" s="77"/>
      <c r="WXN41" s="77"/>
      <c r="WXO41" s="77"/>
      <c r="WXP41" s="77"/>
      <c r="WXQ41" s="77"/>
      <c r="WXR41" s="77"/>
      <c r="WXS41" s="77"/>
    </row>
    <row r="42" spans="1:16191" s="77" customFormat="1" ht="15.95" customHeight="1" x14ac:dyDescent="0.2">
      <c r="A42" s="69"/>
      <c r="B42" s="67" t="s">
        <v>6</v>
      </c>
      <c r="C42" s="68">
        <v>3</v>
      </c>
      <c r="D42" s="68">
        <v>4</v>
      </c>
      <c r="E42" s="68">
        <v>1671847</v>
      </c>
    </row>
    <row r="43" spans="1:16191" s="77" customFormat="1" ht="15.95" customHeight="1" x14ac:dyDescent="0.2">
      <c r="A43" s="69"/>
      <c r="B43" s="67" t="s">
        <v>163</v>
      </c>
      <c r="C43" s="68">
        <v>1</v>
      </c>
      <c r="D43" s="68">
        <v>1</v>
      </c>
      <c r="E43" s="68">
        <v>500000</v>
      </c>
    </row>
    <row r="44" spans="1:16191" s="77" customFormat="1" ht="15.95" customHeight="1" x14ac:dyDescent="0.2">
      <c r="A44" s="69"/>
      <c r="B44" s="67" t="s">
        <v>40</v>
      </c>
      <c r="C44" s="68">
        <v>1</v>
      </c>
      <c r="D44" s="68">
        <v>1</v>
      </c>
      <c r="E44" s="68">
        <v>116000</v>
      </c>
    </row>
    <row r="45" spans="1:16191" s="77" customFormat="1" ht="15.95" customHeight="1" x14ac:dyDescent="0.2">
      <c r="A45" s="70" t="s">
        <v>127</v>
      </c>
      <c r="B45" s="71" t="s">
        <v>0</v>
      </c>
      <c r="C45" s="47">
        <f>SUM(C35:C44)</f>
        <v>71</v>
      </c>
      <c r="D45" s="47">
        <f>SUM(D35:D44)</f>
        <v>129</v>
      </c>
      <c r="E45" s="47">
        <f>SUM(E35:E44)</f>
        <v>25789682</v>
      </c>
    </row>
    <row r="46" spans="1:16191" s="77" customFormat="1" ht="15.95" customHeight="1" x14ac:dyDescent="0.2">
      <c r="A46" s="73" t="s">
        <v>57</v>
      </c>
      <c r="B46" s="67" t="s">
        <v>37</v>
      </c>
      <c r="C46" s="68">
        <v>4</v>
      </c>
      <c r="D46" s="68">
        <v>5</v>
      </c>
      <c r="E46" s="68">
        <v>194235</v>
      </c>
    </row>
    <row r="47" spans="1:16191" s="77" customFormat="1" ht="15.95" customHeight="1" x14ac:dyDescent="0.2">
      <c r="A47" s="78"/>
      <c r="B47" s="67" t="s">
        <v>2</v>
      </c>
      <c r="C47" s="68">
        <v>6</v>
      </c>
      <c r="D47" s="68">
        <v>17</v>
      </c>
      <c r="E47" s="68">
        <v>3936213</v>
      </c>
    </row>
    <row r="48" spans="1:16191" s="77" customFormat="1" ht="15.95" customHeight="1" x14ac:dyDescent="0.2">
      <c r="A48" s="78"/>
      <c r="B48" s="67" t="s">
        <v>71</v>
      </c>
      <c r="C48" s="68">
        <v>26</v>
      </c>
      <c r="D48" s="68">
        <v>38</v>
      </c>
      <c r="E48" s="68">
        <v>9428853</v>
      </c>
    </row>
    <row r="49" spans="1:5" s="77" customFormat="1" ht="15.95" customHeight="1" x14ac:dyDescent="0.2">
      <c r="A49" s="78"/>
      <c r="B49" s="67" t="s">
        <v>72</v>
      </c>
      <c r="C49" s="68">
        <v>1</v>
      </c>
      <c r="D49" s="68">
        <v>3</v>
      </c>
      <c r="E49" s="68">
        <v>1631188</v>
      </c>
    </row>
    <row r="50" spans="1:5" s="77" customFormat="1" ht="15.95" customHeight="1" x14ac:dyDescent="0.2">
      <c r="A50" s="78"/>
      <c r="B50" s="67" t="s">
        <v>73</v>
      </c>
      <c r="C50" s="68">
        <v>2</v>
      </c>
      <c r="D50" s="68">
        <v>2</v>
      </c>
      <c r="E50" s="68">
        <v>50080</v>
      </c>
    </row>
    <row r="51" spans="1:5" s="77" customFormat="1" ht="15.95" customHeight="1" x14ac:dyDescent="0.2">
      <c r="A51" s="78"/>
      <c r="B51" s="67" t="s">
        <v>74</v>
      </c>
      <c r="C51" s="68">
        <v>6</v>
      </c>
      <c r="D51" s="68">
        <v>11</v>
      </c>
      <c r="E51" s="68">
        <v>5486610</v>
      </c>
    </row>
    <row r="52" spans="1:5" s="77" customFormat="1" ht="15.95" customHeight="1" x14ac:dyDescent="0.2">
      <c r="A52" s="78"/>
      <c r="B52" s="67" t="s">
        <v>164</v>
      </c>
      <c r="C52" s="68">
        <v>1</v>
      </c>
      <c r="D52" s="68">
        <v>1</v>
      </c>
      <c r="E52" s="68">
        <v>5000</v>
      </c>
    </row>
    <row r="53" spans="1:5" s="77" customFormat="1" ht="15.95" customHeight="1" x14ac:dyDescent="0.2">
      <c r="A53" s="78"/>
      <c r="B53" s="67" t="s">
        <v>165</v>
      </c>
      <c r="C53" s="68">
        <v>13</v>
      </c>
      <c r="D53" s="68">
        <v>14</v>
      </c>
      <c r="E53" s="68">
        <v>2984665</v>
      </c>
    </row>
    <row r="54" spans="1:5" s="77" customFormat="1" ht="15.95" customHeight="1" x14ac:dyDescent="0.2">
      <c r="A54" s="78"/>
      <c r="B54" s="67" t="s">
        <v>65</v>
      </c>
      <c r="C54" s="68">
        <v>5</v>
      </c>
      <c r="D54" s="68">
        <v>5</v>
      </c>
      <c r="E54" s="68">
        <v>153737</v>
      </c>
    </row>
    <row r="55" spans="1:5" s="77" customFormat="1" ht="15.95" customHeight="1" x14ac:dyDescent="0.2">
      <c r="A55" s="78"/>
      <c r="B55" s="67" t="s">
        <v>76</v>
      </c>
      <c r="C55" s="68">
        <v>9</v>
      </c>
      <c r="D55" s="68">
        <v>9</v>
      </c>
      <c r="E55" s="68">
        <v>377336</v>
      </c>
    </row>
    <row r="56" spans="1:5" s="77" customFormat="1" ht="15.95" customHeight="1" x14ac:dyDescent="0.2">
      <c r="A56" s="78"/>
      <c r="B56" s="67" t="s">
        <v>77</v>
      </c>
      <c r="C56" s="68">
        <v>1</v>
      </c>
      <c r="D56" s="68">
        <v>1</v>
      </c>
      <c r="E56" s="68">
        <v>184400</v>
      </c>
    </row>
    <row r="57" spans="1:5" s="77" customFormat="1" ht="15.95" customHeight="1" x14ac:dyDescent="0.2">
      <c r="A57" s="78"/>
      <c r="B57" s="67" t="s">
        <v>78</v>
      </c>
      <c r="C57" s="68">
        <v>7</v>
      </c>
      <c r="D57" s="68">
        <v>8</v>
      </c>
      <c r="E57" s="68">
        <v>384697</v>
      </c>
    </row>
    <row r="58" spans="1:5" s="77" customFormat="1" ht="15.95" customHeight="1" x14ac:dyDescent="0.2">
      <c r="A58" s="78"/>
      <c r="B58" s="67" t="s">
        <v>79</v>
      </c>
      <c r="C58" s="68">
        <v>12</v>
      </c>
      <c r="D58" s="68">
        <v>12</v>
      </c>
      <c r="E58" s="68">
        <v>2582528</v>
      </c>
    </row>
    <row r="59" spans="1:5" s="77" customFormat="1" ht="15.95" customHeight="1" x14ac:dyDescent="0.2">
      <c r="A59" s="78"/>
      <c r="B59" s="67" t="s">
        <v>62</v>
      </c>
      <c r="C59" s="68">
        <v>1</v>
      </c>
      <c r="D59" s="68">
        <v>1</v>
      </c>
      <c r="E59" s="68">
        <v>609616</v>
      </c>
    </row>
    <row r="60" spans="1:5" s="77" customFormat="1" ht="15.95" customHeight="1" x14ac:dyDescent="0.2">
      <c r="A60" s="69"/>
      <c r="B60" s="67" t="s">
        <v>80</v>
      </c>
      <c r="C60" s="68">
        <v>1</v>
      </c>
      <c r="D60" s="68">
        <v>1</v>
      </c>
      <c r="E60" s="68">
        <v>543938</v>
      </c>
    </row>
    <row r="61" spans="1:5" s="77" customFormat="1" ht="15.95" customHeight="1" x14ac:dyDescent="0.2">
      <c r="A61" s="69"/>
      <c r="B61" s="67" t="s">
        <v>81</v>
      </c>
      <c r="C61" s="68">
        <v>3</v>
      </c>
      <c r="D61" s="68">
        <v>3</v>
      </c>
      <c r="E61" s="68">
        <v>1342168</v>
      </c>
    </row>
    <row r="62" spans="1:5" s="77" customFormat="1" ht="15.95" customHeight="1" x14ac:dyDescent="0.2">
      <c r="A62" s="69"/>
      <c r="B62" s="67" t="s">
        <v>82</v>
      </c>
      <c r="C62" s="68">
        <v>3</v>
      </c>
      <c r="D62" s="68">
        <v>3</v>
      </c>
      <c r="E62" s="68">
        <v>84148</v>
      </c>
    </row>
    <row r="63" spans="1:5" s="77" customFormat="1" ht="15.95" customHeight="1" x14ac:dyDescent="0.2">
      <c r="A63" s="69"/>
      <c r="B63" s="67" t="s">
        <v>83</v>
      </c>
      <c r="C63" s="68">
        <v>32</v>
      </c>
      <c r="D63" s="68">
        <v>36</v>
      </c>
      <c r="E63" s="68">
        <v>5317956</v>
      </c>
    </row>
    <row r="64" spans="1:5" s="77" customFormat="1" ht="15.95" customHeight="1" x14ac:dyDescent="0.2">
      <c r="A64" s="69"/>
      <c r="B64" s="67" t="s">
        <v>85</v>
      </c>
      <c r="C64" s="68">
        <v>21</v>
      </c>
      <c r="D64" s="68">
        <v>22</v>
      </c>
      <c r="E64" s="68">
        <v>3533176</v>
      </c>
    </row>
    <row r="65" spans="1:16191" s="77" customFormat="1" ht="15.95" customHeight="1" x14ac:dyDescent="0.2">
      <c r="A65" s="69"/>
      <c r="B65" s="67" t="s">
        <v>41</v>
      </c>
      <c r="C65" s="68">
        <v>24</v>
      </c>
      <c r="D65" s="68">
        <v>27</v>
      </c>
      <c r="E65" s="68">
        <v>6312429</v>
      </c>
    </row>
    <row r="66" spans="1:16191" s="77" customFormat="1" ht="15.95" customHeight="1" x14ac:dyDescent="0.2">
      <c r="A66" s="69"/>
      <c r="B66" s="67" t="s">
        <v>86</v>
      </c>
      <c r="C66" s="68">
        <v>1</v>
      </c>
      <c r="D66" s="68">
        <v>1</v>
      </c>
      <c r="E66" s="68">
        <v>50000</v>
      </c>
    </row>
    <row r="67" spans="1:16191" s="77" customFormat="1" ht="15.95" customHeight="1" x14ac:dyDescent="0.2">
      <c r="A67" s="69"/>
      <c r="B67" s="67" t="s">
        <v>89</v>
      </c>
      <c r="C67" s="68">
        <v>6</v>
      </c>
      <c r="D67" s="68">
        <v>6</v>
      </c>
      <c r="E67" s="68">
        <v>1098374</v>
      </c>
    </row>
    <row r="68" spans="1:16191" s="77" customFormat="1" ht="15.95" customHeight="1" x14ac:dyDescent="0.2">
      <c r="A68" s="69"/>
      <c r="B68" s="67" t="s">
        <v>25</v>
      </c>
      <c r="C68" s="68">
        <v>6</v>
      </c>
      <c r="D68" s="68">
        <v>6</v>
      </c>
      <c r="E68" s="68">
        <v>1291958</v>
      </c>
    </row>
    <row r="69" spans="1:16191" s="77" customFormat="1" ht="15.95" customHeight="1" x14ac:dyDescent="0.2">
      <c r="A69" s="69"/>
      <c r="B69" s="67" t="s">
        <v>91</v>
      </c>
      <c r="C69" s="68">
        <v>32</v>
      </c>
      <c r="D69" s="68">
        <v>33</v>
      </c>
      <c r="E69" s="68">
        <v>8443917</v>
      </c>
    </row>
    <row r="70" spans="1:16191" s="77" customFormat="1" ht="15.95" customHeight="1" x14ac:dyDescent="0.2">
      <c r="A70" s="69"/>
      <c r="B70" s="67" t="s">
        <v>3</v>
      </c>
      <c r="C70" s="68">
        <v>13</v>
      </c>
      <c r="D70" s="68">
        <v>19</v>
      </c>
      <c r="E70" s="68">
        <v>8376745</v>
      </c>
    </row>
    <row r="71" spans="1:16191" s="77" customFormat="1" ht="15.95" customHeight="1" x14ac:dyDescent="0.2">
      <c r="A71" s="69"/>
      <c r="B71" s="67" t="s">
        <v>137</v>
      </c>
      <c r="C71" s="68">
        <v>1</v>
      </c>
      <c r="D71" s="68">
        <v>1</v>
      </c>
      <c r="E71" s="68">
        <v>686</v>
      </c>
    </row>
    <row r="72" spans="1:16191" s="77" customFormat="1" ht="15.95" customHeight="1" x14ac:dyDescent="0.2">
      <c r="A72" s="69"/>
      <c r="B72" s="67" t="s">
        <v>92</v>
      </c>
      <c r="C72" s="68">
        <v>4</v>
      </c>
      <c r="D72" s="68">
        <v>4</v>
      </c>
      <c r="E72" s="68">
        <v>34596</v>
      </c>
    </row>
    <row r="73" spans="1:16191" s="77" customFormat="1" ht="15.95" customHeight="1" x14ac:dyDescent="0.2">
      <c r="A73" s="69"/>
      <c r="B73" s="67" t="s">
        <v>134</v>
      </c>
      <c r="C73" s="68">
        <v>3</v>
      </c>
      <c r="D73" s="68">
        <v>3</v>
      </c>
      <c r="E73" s="68">
        <v>15200</v>
      </c>
    </row>
    <row r="74" spans="1:16191" s="77" customFormat="1" ht="15.95" customHeight="1" x14ac:dyDescent="0.2">
      <c r="A74" s="69"/>
      <c r="B74" s="67" t="s">
        <v>93</v>
      </c>
      <c r="C74" s="68">
        <v>8</v>
      </c>
      <c r="D74" s="68">
        <v>10</v>
      </c>
      <c r="E74" s="68">
        <v>2273733</v>
      </c>
    </row>
    <row r="75" spans="1:16191" s="77" customFormat="1" ht="15.95" customHeight="1" x14ac:dyDescent="0.2">
      <c r="A75" s="69"/>
      <c r="B75" s="67" t="s">
        <v>94</v>
      </c>
      <c r="C75" s="68">
        <v>6</v>
      </c>
      <c r="D75" s="68">
        <v>7</v>
      </c>
      <c r="E75" s="68">
        <v>691187</v>
      </c>
    </row>
    <row r="76" spans="1:16191" s="77" customFormat="1" ht="15.95" customHeight="1" x14ac:dyDescent="0.2">
      <c r="A76" s="69"/>
      <c r="B76" s="67" t="s">
        <v>4</v>
      </c>
      <c r="C76" s="68">
        <v>16</v>
      </c>
      <c r="D76" s="68">
        <v>18</v>
      </c>
      <c r="E76" s="68">
        <v>6507505</v>
      </c>
    </row>
    <row r="77" spans="1:16191" s="77" customFormat="1" ht="15.95" customHeight="1" x14ac:dyDescent="0.2">
      <c r="A77" s="69"/>
      <c r="B77" s="67" t="s">
        <v>5</v>
      </c>
      <c r="C77" s="68">
        <v>25</v>
      </c>
      <c r="D77" s="68">
        <v>40</v>
      </c>
      <c r="E77" s="68">
        <v>17922473</v>
      </c>
    </row>
    <row r="78" spans="1:16191" s="19" customFormat="1" ht="15.95" customHeight="1" x14ac:dyDescent="0.2">
      <c r="A78" s="69"/>
      <c r="B78" s="67" t="s">
        <v>35</v>
      </c>
      <c r="C78" s="68">
        <v>4</v>
      </c>
      <c r="D78" s="68">
        <v>4</v>
      </c>
      <c r="E78" s="68">
        <v>282672</v>
      </c>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7"/>
      <c r="FX78" s="77"/>
      <c r="FY78" s="77"/>
      <c r="FZ78" s="77"/>
      <c r="GA78" s="77"/>
      <c r="GB78" s="77"/>
      <c r="GC78" s="77"/>
      <c r="GD78" s="77"/>
      <c r="GE78" s="77"/>
      <c r="GF78" s="77"/>
      <c r="GG78" s="77"/>
      <c r="GH78" s="77"/>
      <c r="GI78" s="77"/>
      <c r="GJ78" s="77"/>
      <c r="GK78" s="77"/>
      <c r="GL78" s="77"/>
      <c r="GM78" s="77"/>
      <c r="GN78" s="77"/>
      <c r="GO78" s="77"/>
      <c r="GP78" s="77"/>
      <c r="GQ78" s="77"/>
      <c r="GR78" s="77"/>
      <c r="GS78" s="77"/>
      <c r="GT78" s="77"/>
      <c r="GU78" s="77"/>
      <c r="GV78" s="77"/>
      <c r="GW78" s="77"/>
      <c r="GX78" s="77"/>
      <c r="GY78" s="77"/>
      <c r="GZ78" s="77"/>
      <c r="HA78" s="77"/>
      <c r="HB78" s="77"/>
      <c r="HC78" s="77"/>
      <c r="HD78" s="77"/>
      <c r="HE78" s="77"/>
      <c r="HF78" s="77"/>
      <c r="HG78" s="77"/>
      <c r="HH78" s="77"/>
      <c r="HI78" s="77"/>
      <c r="HJ78" s="77"/>
      <c r="HK78" s="77"/>
      <c r="HL78" s="77"/>
      <c r="HM78" s="77"/>
      <c r="HN78" s="77"/>
      <c r="HO78" s="77"/>
      <c r="HP78" s="77"/>
      <c r="HQ78" s="77"/>
      <c r="HR78" s="77"/>
      <c r="HS78" s="77"/>
      <c r="HT78" s="77"/>
      <c r="HU78" s="77"/>
      <c r="HV78" s="77"/>
      <c r="HW78" s="77"/>
      <c r="HX78" s="77"/>
      <c r="HY78" s="77"/>
      <c r="HZ78" s="77"/>
      <c r="IA78" s="77"/>
      <c r="IB78" s="77"/>
      <c r="IC78" s="77"/>
      <c r="ID78" s="77"/>
      <c r="IE78" s="77"/>
      <c r="IF78" s="77"/>
      <c r="IG78" s="77"/>
      <c r="IH78" s="77"/>
      <c r="II78" s="77"/>
      <c r="IJ78" s="77"/>
      <c r="IK78" s="77"/>
      <c r="IL78" s="77"/>
      <c r="IM78" s="77"/>
      <c r="IN78" s="77"/>
      <c r="IO78" s="77"/>
      <c r="IP78" s="77"/>
      <c r="IQ78" s="77"/>
      <c r="IR78" s="77"/>
      <c r="IS78" s="77"/>
      <c r="IT78" s="77"/>
      <c r="IU78" s="77"/>
      <c r="IV78" s="77"/>
      <c r="IW78" s="77"/>
      <c r="IX78" s="77"/>
      <c r="IY78" s="77"/>
      <c r="IZ78" s="77"/>
      <c r="JA78" s="77"/>
      <c r="JB78" s="77"/>
      <c r="JC78" s="77"/>
      <c r="JD78" s="77"/>
      <c r="JE78" s="77"/>
      <c r="JF78" s="77"/>
      <c r="JG78" s="77"/>
      <c r="JH78" s="77"/>
      <c r="JI78" s="77"/>
      <c r="JJ78" s="77"/>
      <c r="JK78" s="77"/>
      <c r="JL78" s="77"/>
      <c r="JM78" s="77"/>
      <c r="JN78" s="77"/>
      <c r="JO78" s="77"/>
      <c r="JP78" s="77"/>
      <c r="JQ78" s="77"/>
      <c r="JR78" s="77"/>
      <c r="JS78" s="77"/>
      <c r="JT78" s="77"/>
      <c r="JU78" s="77"/>
      <c r="JV78" s="77"/>
      <c r="JW78" s="77"/>
      <c r="JX78" s="77"/>
      <c r="JY78" s="77"/>
      <c r="JZ78" s="77"/>
      <c r="KA78" s="77"/>
      <c r="KB78" s="77"/>
      <c r="KC78" s="77"/>
      <c r="KD78" s="77"/>
      <c r="KE78" s="77"/>
      <c r="KF78" s="77"/>
      <c r="KG78" s="77"/>
      <c r="KH78" s="77"/>
      <c r="KI78" s="77"/>
      <c r="KJ78" s="77"/>
      <c r="KK78" s="77"/>
      <c r="KL78" s="77"/>
      <c r="KM78" s="77"/>
      <c r="KN78" s="77"/>
      <c r="KO78" s="77"/>
      <c r="KP78" s="77"/>
      <c r="KQ78" s="77"/>
      <c r="KR78" s="77"/>
      <c r="KS78" s="77"/>
      <c r="KT78" s="77"/>
      <c r="KU78" s="77"/>
      <c r="KV78" s="77"/>
      <c r="KW78" s="77"/>
      <c r="KX78" s="77"/>
      <c r="KY78" s="77"/>
      <c r="KZ78" s="77"/>
      <c r="LA78" s="77"/>
      <c r="LB78" s="77"/>
      <c r="LC78" s="77"/>
      <c r="LD78" s="77"/>
      <c r="LE78" s="77"/>
      <c r="LF78" s="77"/>
      <c r="LG78" s="77"/>
      <c r="LH78" s="77"/>
      <c r="LI78" s="77"/>
      <c r="LJ78" s="77"/>
      <c r="LK78" s="77"/>
      <c r="LL78" s="77"/>
      <c r="LM78" s="77"/>
      <c r="LN78" s="77"/>
      <c r="LO78" s="77"/>
      <c r="LP78" s="77"/>
      <c r="LQ78" s="77"/>
      <c r="LR78" s="77"/>
      <c r="LS78" s="77"/>
      <c r="LT78" s="77"/>
      <c r="LU78" s="77"/>
      <c r="LV78" s="77"/>
      <c r="LW78" s="77"/>
      <c r="LX78" s="77"/>
      <c r="LY78" s="77"/>
      <c r="LZ78" s="77"/>
      <c r="MA78" s="77"/>
      <c r="MB78" s="77"/>
      <c r="MC78" s="77"/>
      <c r="MD78" s="77"/>
      <c r="ME78" s="77"/>
      <c r="MF78" s="77"/>
      <c r="MG78" s="77"/>
      <c r="MH78" s="77"/>
      <c r="MI78" s="77"/>
      <c r="MJ78" s="77"/>
      <c r="MK78" s="77"/>
      <c r="ML78" s="77"/>
      <c r="MM78" s="77"/>
      <c r="MN78" s="77"/>
      <c r="MO78" s="77"/>
      <c r="MP78" s="77"/>
      <c r="MQ78" s="77"/>
      <c r="MR78" s="77"/>
      <c r="MS78" s="77"/>
      <c r="MT78" s="77"/>
      <c r="MU78" s="77"/>
      <c r="MV78" s="77"/>
      <c r="MW78" s="77"/>
      <c r="MX78" s="77"/>
      <c r="MY78" s="77"/>
      <c r="MZ78" s="77"/>
      <c r="NA78" s="77"/>
      <c r="NB78" s="77"/>
      <c r="NC78" s="77"/>
      <c r="ND78" s="77"/>
      <c r="NE78" s="77"/>
      <c r="NF78" s="77"/>
      <c r="NG78" s="77"/>
      <c r="NH78" s="77"/>
      <c r="NI78" s="77"/>
      <c r="NJ78" s="77"/>
      <c r="NK78" s="77"/>
      <c r="NL78" s="77"/>
      <c r="NM78" s="77"/>
      <c r="NN78" s="77"/>
      <c r="NO78" s="77"/>
      <c r="NP78" s="77"/>
      <c r="NQ78" s="77"/>
      <c r="NR78" s="77"/>
      <c r="NS78" s="77"/>
      <c r="NT78" s="77"/>
      <c r="NU78" s="77"/>
      <c r="NV78" s="77"/>
      <c r="NW78" s="77"/>
      <c r="NX78" s="77"/>
      <c r="NY78" s="77"/>
      <c r="NZ78" s="77"/>
      <c r="OA78" s="77"/>
      <c r="OB78" s="77"/>
      <c r="OC78" s="77"/>
      <c r="OD78" s="77"/>
      <c r="OE78" s="77"/>
      <c r="OF78" s="77"/>
      <c r="OG78" s="77"/>
      <c r="OH78" s="77"/>
      <c r="OI78" s="77"/>
      <c r="OJ78" s="77"/>
      <c r="OK78" s="77"/>
      <c r="OL78" s="77"/>
      <c r="OM78" s="77"/>
      <c r="ON78" s="77"/>
      <c r="OO78" s="77"/>
      <c r="OP78" s="77"/>
      <c r="OQ78" s="77"/>
      <c r="OR78" s="77"/>
      <c r="OS78" s="77"/>
      <c r="OT78" s="77"/>
      <c r="OU78" s="77"/>
      <c r="OV78" s="77"/>
      <c r="OW78" s="77"/>
      <c r="OX78" s="77"/>
      <c r="OY78" s="77"/>
      <c r="OZ78" s="77"/>
      <c r="PA78" s="77"/>
      <c r="PB78" s="77"/>
      <c r="PC78" s="77"/>
      <c r="PD78" s="77"/>
      <c r="PE78" s="77"/>
      <c r="PF78" s="77"/>
      <c r="PG78" s="77"/>
      <c r="PH78" s="77"/>
      <c r="PI78" s="77"/>
      <c r="PJ78" s="77"/>
      <c r="PK78" s="77"/>
      <c r="PL78" s="77"/>
      <c r="PM78" s="77"/>
      <c r="PN78" s="77"/>
      <c r="PO78" s="77"/>
      <c r="PP78" s="77"/>
      <c r="PQ78" s="77"/>
      <c r="PR78" s="77"/>
      <c r="PS78" s="77"/>
      <c r="PT78" s="77"/>
      <c r="PU78" s="77"/>
      <c r="PV78" s="77"/>
      <c r="PW78" s="77"/>
      <c r="PX78" s="77"/>
      <c r="PY78" s="77"/>
      <c r="PZ78" s="77"/>
      <c r="QA78" s="77"/>
      <c r="QB78" s="77"/>
      <c r="QC78" s="77"/>
      <c r="QD78" s="77"/>
      <c r="QE78" s="77"/>
      <c r="QF78" s="77"/>
      <c r="QG78" s="77"/>
      <c r="QH78" s="77"/>
      <c r="QI78" s="77"/>
      <c r="QJ78" s="77"/>
      <c r="QK78" s="77"/>
      <c r="QL78" s="77"/>
      <c r="QM78" s="77"/>
      <c r="QN78" s="77"/>
      <c r="QO78" s="77"/>
      <c r="QP78" s="77"/>
      <c r="QQ78" s="77"/>
      <c r="QR78" s="77"/>
      <c r="QS78" s="77"/>
      <c r="QT78" s="77"/>
      <c r="QU78" s="77"/>
      <c r="QV78" s="77"/>
      <c r="QW78" s="77"/>
      <c r="QX78" s="77"/>
      <c r="QY78" s="77"/>
      <c r="QZ78" s="77"/>
      <c r="RA78" s="77"/>
      <c r="RB78" s="77"/>
      <c r="RC78" s="77"/>
      <c r="RD78" s="77"/>
      <c r="RE78" s="77"/>
      <c r="RF78" s="77"/>
      <c r="RG78" s="77"/>
      <c r="RH78" s="77"/>
      <c r="RI78" s="77"/>
      <c r="RJ78" s="77"/>
      <c r="RK78" s="77"/>
      <c r="RL78" s="77"/>
      <c r="RM78" s="77"/>
      <c r="RN78" s="77"/>
      <c r="RO78" s="77"/>
      <c r="RP78" s="77"/>
      <c r="RQ78" s="77"/>
      <c r="RR78" s="77"/>
      <c r="RS78" s="77"/>
      <c r="RT78" s="77"/>
      <c r="RU78" s="77"/>
      <c r="RV78" s="77"/>
      <c r="RW78" s="77"/>
      <c r="RX78" s="77"/>
      <c r="RY78" s="77"/>
      <c r="RZ78" s="77"/>
      <c r="SA78" s="77"/>
      <c r="SB78" s="77"/>
      <c r="SC78" s="77"/>
      <c r="SD78" s="77"/>
      <c r="SE78" s="77"/>
      <c r="SF78" s="77"/>
      <c r="SG78" s="77"/>
      <c r="SH78" s="77"/>
      <c r="SI78" s="77"/>
      <c r="SJ78" s="77"/>
      <c r="SK78" s="77"/>
      <c r="SL78" s="77"/>
      <c r="SM78" s="77"/>
      <c r="SN78" s="77"/>
      <c r="SO78" s="77"/>
      <c r="SP78" s="77"/>
      <c r="SQ78" s="77"/>
      <c r="SR78" s="77"/>
      <c r="SS78" s="77"/>
      <c r="ST78" s="77"/>
      <c r="SU78" s="77"/>
      <c r="SV78" s="77"/>
      <c r="SW78" s="77"/>
      <c r="SX78" s="77"/>
      <c r="SY78" s="77"/>
      <c r="SZ78" s="77"/>
      <c r="TA78" s="77"/>
      <c r="TB78" s="77"/>
      <c r="TC78" s="77"/>
      <c r="TD78" s="77"/>
      <c r="TE78" s="77"/>
      <c r="TF78" s="77"/>
      <c r="TG78" s="77"/>
      <c r="TH78" s="77"/>
      <c r="TI78" s="77"/>
      <c r="TJ78" s="77"/>
      <c r="TK78" s="77"/>
      <c r="TL78" s="77"/>
      <c r="TM78" s="77"/>
      <c r="TN78" s="77"/>
      <c r="TO78" s="77"/>
      <c r="TP78" s="77"/>
      <c r="TQ78" s="77"/>
      <c r="TR78" s="77"/>
      <c r="TS78" s="77"/>
      <c r="TT78" s="77"/>
      <c r="TU78" s="77"/>
      <c r="TV78" s="77"/>
      <c r="TW78" s="77"/>
      <c r="TX78" s="77"/>
      <c r="TY78" s="77"/>
      <c r="TZ78" s="77"/>
      <c r="UA78" s="77"/>
      <c r="UB78" s="77"/>
      <c r="UC78" s="77"/>
      <c r="UD78" s="77"/>
      <c r="UE78" s="77"/>
      <c r="UF78" s="77"/>
      <c r="UG78" s="77"/>
      <c r="UH78" s="77"/>
      <c r="UI78" s="77"/>
      <c r="UJ78" s="77"/>
      <c r="UK78" s="77"/>
      <c r="UL78" s="77"/>
      <c r="UM78" s="77"/>
      <c r="UN78" s="77"/>
      <c r="UO78" s="77"/>
      <c r="UP78" s="77"/>
      <c r="UQ78" s="77"/>
      <c r="UR78" s="77"/>
      <c r="US78" s="77"/>
      <c r="UT78" s="77"/>
      <c r="UU78" s="77"/>
      <c r="UV78" s="77"/>
      <c r="UW78" s="77"/>
      <c r="UX78" s="77"/>
      <c r="UY78" s="77"/>
      <c r="UZ78" s="77"/>
      <c r="VA78" s="77"/>
      <c r="VB78" s="77"/>
      <c r="VC78" s="77"/>
      <c r="VD78" s="77"/>
      <c r="VE78" s="77"/>
      <c r="VF78" s="77"/>
      <c r="VG78" s="77"/>
      <c r="VH78" s="77"/>
      <c r="VI78" s="77"/>
      <c r="VJ78" s="77"/>
      <c r="VK78" s="77"/>
      <c r="VL78" s="77"/>
      <c r="VM78" s="77"/>
      <c r="VN78" s="77"/>
      <c r="VO78" s="77"/>
      <c r="VP78" s="77"/>
      <c r="VQ78" s="77"/>
      <c r="VR78" s="77"/>
      <c r="VS78" s="77"/>
      <c r="VT78" s="77"/>
      <c r="VU78" s="77"/>
      <c r="VV78" s="77"/>
      <c r="VW78" s="77"/>
      <c r="VX78" s="77"/>
      <c r="VY78" s="77"/>
      <c r="VZ78" s="77"/>
      <c r="WA78" s="77"/>
      <c r="WB78" s="77"/>
      <c r="WC78" s="77"/>
      <c r="WD78" s="77"/>
      <c r="WE78" s="77"/>
      <c r="WF78" s="77"/>
      <c r="WG78" s="77"/>
      <c r="WH78" s="77"/>
      <c r="WI78" s="77"/>
      <c r="WJ78" s="77"/>
      <c r="WK78" s="77"/>
      <c r="WL78" s="77"/>
      <c r="WM78" s="77"/>
      <c r="WN78" s="77"/>
      <c r="WO78" s="77"/>
      <c r="WP78" s="77"/>
      <c r="WQ78" s="77"/>
      <c r="WR78" s="77"/>
      <c r="WS78" s="77"/>
      <c r="WT78" s="77"/>
      <c r="WU78" s="77"/>
      <c r="WV78" s="77"/>
      <c r="WW78" s="77"/>
      <c r="WX78" s="77"/>
      <c r="WY78" s="77"/>
      <c r="WZ78" s="77"/>
      <c r="XA78" s="77"/>
      <c r="XB78" s="77"/>
      <c r="XC78" s="77"/>
      <c r="XD78" s="77"/>
      <c r="XE78" s="77"/>
      <c r="XF78" s="77"/>
      <c r="XG78" s="77"/>
      <c r="XH78" s="77"/>
      <c r="XI78" s="77"/>
      <c r="XJ78" s="77"/>
      <c r="XK78" s="77"/>
      <c r="XL78" s="77"/>
      <c r="XM78" s="77"/>
      <c r="XN78" s="77"/>
      <c r="XO78" s="77"/>
      <c r="XP78" s="77"/>
      <c r="XQ78" s="77"/>
      <c r="XR78" s="77"/>
      <c r="XS78" s="77"/>
      <c r="XT78" s="77"/>
      <c r="XU78" s="77"/>
      <c r="XV78" s="77"/>
      <c r="XW78" s="77"/>
      <c r="XX78" s="77"/>
      <c r="XY78" s="77"/>
      <c r="XZ78" s="77"/>
      <c r="YA78" s="77"/>
      <c r="YB78" s="77"/>
      <c r="YC78" s="77"/>
      <c r="YD78" s="77"/>
      <c r="YE78" s="77"/>
      <c r="YF78" s="77"/>
      <c r="YG78" s="77"/>
      <c r="YH78" s="77"/>
      <c r="YI78" s="77"/>
      <c r="YJ78" s="77"/>
      <c r="YK78" s="77"/>
      <c r="YL78" s="77"/>
      <c r="YM78" s="77"/>
      <c r="YN78" s="77"/>
      <c r="YO78" s="77"/>
      <c r="YP78" s="77"/>
      <c r="YQ78" s="77"/>
      <c r="YR78" s="77"/>
      <c r="YS78" s="77"/>
      <c r="YT78" s="77"/>
      <c r="YU78" s="77"/>
      <c r="YV78" s="77"/>
      <c r="YW78" s="77"/>
      <c r="YX78" s="77"/>
      <c r="YY78" s="77"/>
      <c r="YZ78" s="77"/>
      <c r="ZA78" s="77"/>
      <c r="ZB78" s="77"/>
      <c r="ZC78" s="77"/>
      <c r="ZD78" s="77"/>
      <c r="ZE78" s="77"/>
      <c r="ZF78" s="77"/>
      <c r="ZG78" s="77"/>
      <c r="ZH78" s="77"/>
      <c r="ZI78" s="77"/>
      <c r="ZJ78" s="77"/>
      <c r="ZK78" s="77"/>
      <c r="ZL78" s="77"/>
      <c r="ZM78" s="77"/>
      <c r="ZN78" s="77"/>
      <c r="ZO78" s="77"/>
      <c r="ZP78" s="77"/>
      <c r="ZQ78" s="77"/>
      <c r="ZR78" s="77"/>
      <c r="ZS78" s="77"/>
      <c r="ZT78" s="77"/>
      <c r="ZU78" s="77"/>
      <c r="ZV78" s="77"/>
      <c r="ZW78" s="77"/>
      <c r="ZX78" s="77"/>
      <c r="ZY78" s="77"/>
      <c r="ZZ78" s="77"/>
      <c r="AAA78" s="77"/>
      <c r="AAB78" s="77"/>
      <c r="AAC78" s="77"/>
      <c r="AAD78" s="77"/>
      <c r="AAE78" s="77"/>
      <c r="AAF78" s="77"/>
      <c r="AAG78" s="77"/>
      <c r="AAH78" s="77"/>
      <c r="AAI78" s="77"/>
      <c r="AAJ78" s="77"/>
      <c r="AAK78" s="77"/>
      <c r="AAL78" s="77"/>
      <c r="AAM78" s="77"/>
      <c r="AAN78" s="77"/>
      <c r="AAO78" s="77"/>
      <c r="AAP78" s="77"/>
      <c r="AAQ78" s="77"/>
      <c r="AAR78" s="77"/>
      <c r="AAS78" s="77"/>
      <c r="AAT78" s="77"/>
      <c r="AAU78" s="77"/>
      <c r="AAV78" s="77"/>
      <c r="AAW78" s="77"/>
      <c r="AAX78" s="77"/>
      <c r="AAY78" s="77"/>
      <c r="AAZ78" s="77"/>
      <c r="ABA78" s="77"/>
      <c r="ABB78" s="77"/>
      <c r="ABC78" s="77"/>
      <c r="ABD78" s="77"/>
      <c r="ABE78" s="77"/>
      <c r="ABF78" s="77"/>
      <c r="ABG78" s="77"/>
      <c r="ABH78" s="77"/>
      <c r="ABI78" s="77"/>
      <c r="ABJ78" s="77"/>
      <c r="ABK78" s="77"/>
      <c r="ABL78" s="77"/>
      <c r="ABM78" s="77"/>
      <c r="ABN78" s="77"/>
      <c r="ABO78" s="77"/>
      <c r="ABP78" s="77"/>
      <c r="ABQ78" s="77"/>
      <c r="ABR78" s="77"/>
      <c r="ABS78" s="77"/>
      <c r="ABT78" s="77"/>
      <c r="ABU78" s="77"/>
      <c r="ABV78" s="77"/>
      <c r="ABW78" s="77"/>
      <c r="ABX78" s="77"/>
      <c r="ABY78" s="77"/>
      <c r="ABZ78" s="77"/>
      <c r="ACA78" s="77"/>
      <c r="ACB78" s="77"/>
      <c r="ACC78" s="77"/>
      <c r="ACD78" s="77"/>
      <c r="ACE78" s="77"/>
      <c r="ACF78" s="77"/>
      <c r="ACG78" s="77"/>
      <c r="ACH78" s="77"/>
      <c r="ACI78" s="77"/>
      <c r="ACJ78" s="77"/>
      <c r="ACK78" s="77"/>
      <c r="ACL78" s="77"/>
      <c r="ACM78" s="77"/>
      <c r="ACN78" s="77"/>
      <c r="ACO78" s="77"/>
      <c r="ACP78" s="77"/>
      <c r="ACQ78" s="77"/>
      <c r="ACR78" s="77"/>
      <c r="ACS78" s="77"/>
      <c r="ACT78" s="77"/>
      <c r="ACU78" s="77"/>
      <c r="ACV78" s="77"/>
      <c r="ACW78" s="77"/>
      <c r="ACX78" s="77"/>
      <c r="ACY78" s="77"/>
      <c r="ACZ78" s="77"/>
      <c r="ADA78" s="77"/>
      <c r="ADB78" s="77"/>
      <c r="ADC78" s="77"/>
      <c r="ADD78" s="77"/>
      <c r="ADE78" s="77"/>
      <c r="ADF78" s="77"/>
      <c r="ADG78" s="77"/>
      <c r="ADH78" s="77"/>
      <c r="ADI78" s="77"/>
      <c r="ADJ78" s="77"/>
      <c r="ADK78" s="77"/>
      <c r="ADL78" s="77"/>
      <c r="ADM78" s="77"/>
      <c r="ADN78" s="77"/>
      <c r="ADO78" s="77"/>
      <c r="ADP78" s="77"/>
      <c r="ADQ78" s="77"/>
      <c r="ADR78" s="77"/>
      <c r="ADS78" s="77"/>
      <c r="ADT78" s="77"/>
      <c r="ADU78" s="77"/>
      <c r="ADV78" s="77"/>
      <c r="ADW78" s="77"/>
      <c r="ADX78" s="77"/>
      <c r="ADY78" s="77"/>
      <c r="ADZ78" s="77"/>
      <c r="AEA78" s="77"/>
      <c r="AEB78" s="77"/>
      <c r="AEC78" s="77"/>
      <c r="AED78" s="77"/>
      <c r="AEE78" s="77"/>
      <c r="AEF78" s="77"/>
      <c r="AEG78" s="77"/>
      <c r="AEH78" s="77"/>
      <c r="AEI78" s="77"/>
      <c r="AEJ78" s="77"/>
      <c r="AEK78" s="77"/>
      <c r="AEL78" s="77"/>
      <c r="AEM78" s="77"/>
      <c r="AEN78" s="77"/>
      <c r="AEO78" s="77"/>
      <c r="AEP78" s="77"/>
      <c r="AEQ78" s="77"/>
      <c r="AER78" s="77"/>
      <c r="AES78" s="77"/>
      <c r="AET78" s="77"/>
      <c r="AEU78" s="77"/>
      <c r="AEV78" s="77"/>
      <c r="AEW78" s="77"/>
      <c r="AEX78" s="77"/>
      <c r="AEY78" s="77"/>
      <c r="AEZ78" s="77"/>
      <c r="AFA78" s="77"/>
      <c r="AFB78" s="77"/>
      <c r="AFC78" s="77"/>
      <c r="AFD78" s="77"/>
      <c r="AFE78" s="77"/>
      <c r="AFF78" s="77"/>
      <c r="AFG78" s="77"/>
      <c r="AFH78" s="77"/>
      <c r="AFI78" s="77"/>
      <c r="AFJ78" s="77"/>
      <c r="AFK78" s="77"/>
      <c r="AFL78" s="77"/>
      <c r="AFM78" s="77"/>
      <c r="AFN78" s="77"/>
      <c r="AFO78" s="77"/>
      <c r="AFP78" s="77"/>
      <c r="AFQ78" s="77"/>
      <c r="AFR78" s="77"/>
      <c r="AFS78" s="77"/>
      <c r="AFT78" s="77"/>
      <c r="AFU78" s="77"/>
      <c r="AFV78" s="77"/>
      <c r="AFW78" s="77"/>
      <c r="AFX78" s="77"/>
      <c r="AFY78" s="77"/>
      <c r="AFZ78" s="77"/>
      <c r="AGA78" s="77"/>
      <c r="AGB78" s="77"/>
      <c r="AGC78" s="77"/>
      <c r="AGD78" s="77"/>
      <c r="AGE78" s="77"/>
      <c r="AGF78" s="77"/>
      <c r="AGG78" s="77"/>
      <c r="AGH78" s="77"/>
      <c r="AGI78" s="77"/>
      <c r="AGJ78" s="77"/>
      <c r="AGK78" s="77"/>
      <c r="AGL78" s="77"/>
      <c r="AGM78" s="77"/>
      <c r="AGN78" s="77"/>
      <c r="AGO78" s="77"/>
      <c r="AGP78" s="77"/>
      <c r="AGQ78" s="77"/>
      <c r="AGR78" s="77"/>
      <c r="AGS78" s="77"/>
      <c r="AGT78" s="77"/>
      <c r="AGU78" s="77"/>
      <c r="AGV78" s="77"/>
      <c r="AGW78" s="77"/>
      <c r="AGX78" s="77"/>
      <c r="AGY78" s="77"/>
      <c r="AGZ78" s="77"/>
      <c r="AHA78" s="77"/>
      <c r="AHB78" s="77"/>
      <c r="AHC78" s="77"/>
      <c r="AHD78" s="77"/>
      <c r="AHE78" s="77"/>
      <c r="AHF78" s="77"/>
      <c r="AHG78" s="77"/>
      <c r="AHH78" s="77"/>
      <c r="AHI78" s="77"/>
      <c r="AHJ78" s="77"/>
      <c r="AHK78" s="77"/>
      <c r="AHL78" s="77"/>
      <c r="AHM78" s="77"/>
      <c r="AHN78" s="77"/>
      <c r="AHO78" s="77"/>
      <c r="AHP78" s="77"/>
      <c r="AHQ78" s="77"/>
      <c r="AHR78" s="77"/>
      <c r="AHS78" s="77"/>
      <c r="AHT78" s="77"/>
      <c r="AHU78" s="77"/>
      <c r="AHV78" s="77"/>
      <c r="AHW78" s="77"/>
      <c r="AHX78" s="77"/>
      <c r="AHY78" s="77"/>
      <c r="AHZ78" s="77"/>
      <c r="AIA78" s="77"/>
      <c r="AIB78" s="77"/>
      <c r="AIC78" s="77"/>
      <c r="AID78" s="77"/>
      <c r="AIE78" s="77"/>
      <c r="AIF78" s="77"/>
      <c r="AIG78" s="77"/>
      <c r="AIH78" s="77"/>
      <c r="AII78" s="77"/>
      <c r="AIJ78" s="77"/>
      <c r="AIK78" s="77"/>
      <c r="AIL78" s="77"/>
      <c r="AIM78" s="77"/>
      <c r="AIN78" s="77"/>
      <c r="AIO78" s="77"/>
      <c r="AIP78" s="77"/>
      <c r="AIQ78" s="77"/>
      <c r="AIR78" s="77"/>
      <c r="AIS78" s="77"/>
      <c r="AIT78" s="77"/>
      <c r="AIU78" s="77"/>
      <c r="AIV78" s="77"/>
      <c r="AIW78" s="77"/>
      <c r="AIX78" s="77"/>
      <c r="AIY78" s="77"/>
      <c r="AIZ78" s="77"/>
      <c r="AJA78" s="77"/>
      <c r="AJB78" s="77"/>
      <c r="AJC78" s="77"/>
      <c r="AJD78" s="77"/>
      <c r="AJE78" s="77"/>
      <c r="AJF78" s="77"/>
      <c r="AJG78" s="77"/>
      <c r="AJH78" s="77"/>
      <c r="AJI78" s="77"/>
      <c r="AJJ78" s="77"/>
      <c r="AJK78" s="77"/>
      <c r="AJL78" s="77"/>
      <c r="AJM78" s="77"/>
      <c r="AJN78" s="77"/>
      <c r="AJO78" s="77"/>
      <c r="AJP78" s="77"/>
      <c r="AJQ78" s="77"/>
      <c r="AJR78" s="77"/>
      <c r="AJS78" s="77"/>
      <c r="AJT78" s="77"/>
      <c r="AJU78" s="77"/>
      <c r="AJV78" s="77"/>
      <c r="AJW78" s="77"/>
      <c r="AJX78" s="77"/>
      <c r="AJY78" s="77"/>
      <c r="AJZ78" s="77"/>
      <c r="AKA78" s="77"/>
      <c r="AKB78" s="77"/>
      <c r="AKC78" s="77"/>
      <c r="AKD78" s="77"/>
      <c r="AKE78" s="77"/>
      <c r="AKF78" s="77"/>
      <c r="AKG78" s="77"/>
      <c r="AKH78" s="77"/>
      <c r="AKI78" s="77"/>
      <c r="AKJ78" s="77"/>
      <c r="AKK78" s="77"/>
      <c r="AKL78" s="77"/>
      <c r="AKM78" s="77"/>
      <c r="AKN78" s="77"/>
      <c r="AKO78" s="77"/>
      <c r="AKP78" s="77"/>
      <c r="AKQ78" s="77"/>
      <c r="AKR78" s="77"/>
      <c r="AKS78" s="77"/>
      <c r="AKT78" s="77"/>
      <c r="AKU78" s="77"/>
      <c r="AKV78" s="77"/>
      <c r="AKW78" s="77"/>
      <c r="AKX78" s="77"/>
      <c r="AKY78" s="77"/>
      <c r="AKZ78" s="77"/>
      <c r="ALA78" s="77"/>
      <c r="ALB78" s="77"/>
      <c r="ALC78" s="77"/>
      <c r="ALD78" s="77"/>
      <c r="ALE78" s="77"/>
      <c r="ALF78" s="77"/>
      <c r="ALG78" s="77"/>
      <c r="ALH78" s="77"/>
      <c r="ALI78" s="77"/>
      <c r="ALJ78" s="77"/>
      <c r="ALK78" s="77"/>
      <c r="ALL78" s="77"/>
      <c r="ALM78" s="77"/>
      <c r="ALN78" s="77"/>
      <c r="ALO78" s="77"/>
      <c r="ALP78" s="77"/>
      <c r="ALQ78" s="77"/>
      <c r="ALR78" s="77"/>
      <c r="ALS78" s="77"/>
      <c r="ALT78" s="77"/>
      <c r="ALU78" s="77"/>
      <c r="ALV78" s="77"/>
      <c r="ALW78" s="77"/>
      <c r="ALX78" s="77"/>
      <c r="ALY78" s="77"/>
      <c r="ALZ78" s="77"/>
      <c r="AMA78" s="77"/>
      <c r="AMB78" s="77"/>
      <c r="AMC78" s="77"/>
      <c r="AMD78" s="77"/>
      <c r="AME78" s="77"/>
      <c r="AMF78" s="77"/>
      <c r="AMG78" s="77"/>
      <c r="AMH78" s="77"/>
      <c r="AMI78" s="77"/>
      <c r="AMJ78" s="77"/>
      <c r="AMK78" s="77"/>
      <c r="AML78" s="77"/>
      <c r="AMM78" s="77"/>
      <c r="AMN78" s="77"/>
      <c r="AMO78" s="77"/>
      <c r="AMP78" s="77"/>
      <c r="AMQ78" s="77"/>
      <c r="AMR78" s="77"/>
      <c r="AMS78" s="77"/>
      <c r="AMT78" s="77"/>
      <c r="AMU78" s="77"/>
      <c r="AMV78" s="77"/>
      <c r="AMW78" s="77"/>
      <c r="AMX78" s="77"/>
      <c r="AMY78" s="77"/>
      <c r="AMZ78" s="77"/>
      <c r="ANA78" s="77"/>
      <c r="ANB78" s="77"/>
      <c r="ANC78" s="77"/>
      <c r="AND78" s="77"/>
      <c r="ANE78" s="77"/>
      <c r="ANF78" s="77"/>
      <c r="ANG78" s="77"/>
      <c r="ANH78" s="77"/>
      <c r="ANI78" s="77"/>
      <c r="ANJ78" s="77"/>
      <c r="ANK78" s="77"/>
      <c r="ANL78" s="77"/>
      <c r="ANM78" s="77"/>
      <c r="ANN78" s="77"/>
      <c r="ANO78" s="77"/>
      <c r="ANP78" s="77"/>
      <c r="ANQ78" s="77"/>
      <c r="ANR78" s="77"/>
      <c r="ANS78" s="77"/>
      <c r="ANT78" s="77"/>
      <c r="ANU78" s="77"/>
      <c r="ANV78" s="77"/>
      <c r="ANW78" s="77"/>
      <c r="ANX78" s="77"/>
      <c r="ANY78" s="77"/>
      <c r="ANZ78" s="77"/>
      <c r="AOA78" s="77"/>
      <c r="AOB78" s="77"/>
      <c r="AOC78" s="77"/>
      <c r="AOD78" s="77"/>
      <c r="AOE78" s="77"/>
      <c r="AOF78" s="77"/>
      <c r="AOG78" s="77"/>
      <c r="AOH78" s="77"/>
      <c r="AOI78" s="77"/>
      <c r="AOJ78" s="77"/>
      <c r="AOK78" s="77"/>
      <c r="AOL78" s="77"/>
      <c r="AOM78" s="77"/>
      <c r="AON78" s="77"/>
      <c r="AOO78" s="77"/>
      <c r="AOP78" s="77"/>
      <c r="AOQ78" s="77"/>
      <c r="AOR78" s="77"/>
      <c r="AOS78" s="77"/>
      <c r="AOT78" s="77"/>
      <c r="AOU78" s="77"/>
      <c r="AOV78" s="77"/>
      <c r="AOW78" s="77"/>
      <c r="AOX78" s="77"/>
      <c r="AOY78" s="77"/>
      <c r="AOZ78" s="77"/>
      <c r="APA78" s="77"/>
      <c r="APB78" s="77"/>
      <c r="APC78" s="77"/>
      <c r="APD78" s="77"/>
      <c r="APE78" s="77"/>
      <c r="APF78" s="77"/>
      <c r="APG78" s="77"/>
      <c r="APH78" s="77"/>
      <c r="API78" s="77"/>
      <c r="APJ78" s="77"/>
      <c r="APK78" s="77"/>
      <c r="APL78" s="77"/>
      <c r="APM78" s="77"/>
      <c r="APN78" s="77"/>
      <c r="APO78" s="77"/>
      <c r="APP78" s="77"/>
      <c r="APQ78" s="77"/>
      <c r="APR78" s="77"/>
      <c r="APS78" s="77"/>
      <c r="APT78" s="77"/>
      <c r="APU78" s="77"/>
      <c r="APV78" s="77"/>
      <c r="APW78" s="77"/>
      <c r="APX78" s="77"/>
      <c r="APY78" s="77"/>
      <c r="APZ78" s="77"/>
      <c r="AQA78" s="77"/>
      <c r="AQB78" s="77"/>
      <c r="AQC78" s="77"/>
      <c r="AQD78" s="77"/>
      <c r="AQE78" s="77"/>
      <c r="AQF78" s="77"/>
      <c r="AQG78" s="77"/>
      <c r="AQH78" s="77"/>
      <c r="AQI78" s="77"/>
      <c r="AQJ78" s="77"/>
      <c r="AQK78" s="77"/>
      <c r="AQL78" s="77"/>
      <c r="AQM78" s="77"/>
      <c r="AQN78" s="77"/>
      <c r="AQO78" s="77"/>
      <c r="AQP78" s="77"/>
      <c r="AQQ78" s="77"/>
      <c r="AQR78" s="77"/>
      <c r="AQS78" s="77"/>
      <c r="AQT78" s="77"/>
      <c r="AQU78" s="77"/>
      <c r="AQV78" s="77"/>
      <c r="AQW78" s="77"/>
      <c r="AQX78" s="77"/>
      <c r="AQY78" s="77"/>
      <c r="AQZ78" s="77"/>
      <c r="ARA78" s="77"/>
      <c r="ARB78" s="77"/>
      <c r="ARC78" s="77"/>
      <c r="ARD78" s="77"/>
      <c r="ARE78" s="77"/>
      <c r="ARF78" s="77"/>
      <c r="ARG78" s="77"/>
      <c r="ARH78" s="77"/>
      <c r="ARI78" s="77"/>
      <c r="ARJ78" s="77"/>
      <c r="ARK78" s="77"/>
      <c r="ARL78" s="77"/>
      <c r="ARM78" s="77"/>
      <c r="ARN78" s="77"/>
      <c r="ARO78" s="77"/>
      <c r="ARP78" s="77"/>
      <c r="ARQ78" s="77"/>
      <c r="ARR78" s="77"/>
      <c r="ARS78" s="77"/>
      <c r="ART78" s="77"/>
      <c r="ARU78" s="77"/>
      <c r="ARV78" s="77"/>
      <c r="ARW78" s="77"/>
      <c r="ARX78" s="77"/>
      <c r="ARY78" s="77"/>
      <c r="ARZ78" s="77"/>
      <c r="ASA78" s="77"/>
      <c r="ASB78" s="77"/>
      <c r="ASC78" s="77"/>
      <c r="ASD78" s="77"/>
      <c r="ASE78" s="77"/>
      <c r="ASF78" s="77"/>
      <c r="ASG78" s="77"/>
      <c r="ASH78" s="77"/>
      <c r="ASI78" s="77"/>
      <c r="ASJ78" s="77"/>
      <c r="ASK78" s="77"/>
      <c r="ASL78" s="77"/>
      <c r="ASM78" s="77"/>
      <c r="ASN78" s="77"/>
      <c r="ASO78" s="77"/>
      <c r="ASP78" s="77"/>
      <c r="ASQ78" s="77"/>
      <c r="ASR78" s="77"/>
      <c r="ASS78" s="77"/>
      <c r="AST78" s="77"/>
      <c r="ASU78" s="77"/>
      <c r="ASV78" s="77"/>
      <c r="ASW78" s="77"/>
      <c r="ASX78" s="77"/>
      <c r="ASY78" s="77"/>
      <c r="ASZ78" s="77"/>
      <c r="ATA78" s="77"/>
      <c r="ATB78" s="77"/>
      <c r="ATC78" s="77"/>
      <c r="ATD78" s="77"/>
      <c r="ATE78" s="77"/>
      <c r="ATF78" s="77"/>
      <c r="ATG78" s="77"/>
      <c r="ATH78" s="77"/>
      <c r="ATI78" s="77"/>
      <c r="ATJ78" s="77"/>
      <c r="ATK78" s="77"/>
      <c r="ATL78" s="77"/>
      <c r="ATM78" s="77"/>
      <c r="ATN78" s="77"/>
      <c r="ATO78" s="77"/>
      <c r="ATP78" s="77"/>
      <c r="ATQ78" s="77"/>
      <c r="ATR78" s="77"/>
      <c r="ATS78" s="77"/>
      <c r="ATT78" s="77"/>
      <c r="ATU78" s="77"/>
      <c r="ATV78" s="77"/>
      <c r="ATW78" s="77"/>
      <c r="ATX78" s="77"/>
      <c r="ATY78" s="77"/>
      <c r="ATZ78" s="77"/>
      <c r="AUA78" s="77"/>
      <c r="AUB78" s="77"/>
      <c r="AUC78" s="77"/>
      <c r="AUD78" s="77"/>
      <c r="AUE78" s="77"/>
      <c r="AUF78" s="77"/>
      <c r="AUG78" s="77"/>
      <c r="AUH78" s="77"/>
      <c r="AUI78" s="77"/>
      <c r="AUJ78" s="77"/>
      <c r="AUK78" s="77"/>
      <c r="AUL78" s="77"/>
      <c r="AUM78" s="77"/>
      <c r="AUN78" s="77"/>
      <c r="AUO78" s="77"/>
      <c r="AUP78" s="77"/>
      <c r="AUQ78" s="77"/>
      <c r="AUR78" s="77"/>
      <c r="AUS78" s="77"/>
      <c r="AUT78" s="77"/>
      <c r="AUU78" s="77"/>
      <c r="AUV78" s="77"/>
      <c r="AUW78" s="77"/>
      <c r="AUX78" s="77"/>
      <c r="AUY78" s="77"/>
      <c r="AUZ78" s="77"/>
      <c r="AVA78" s="77"/>
      <c r="AVB78" s="77"/>
      <c r="AVC78" s="77"/>
      <c r="AVD78" s="77"/>
      <c r="AVE78" s="77"/>
      <c r="AVF78" s="77"/>
      <c r="AVG78" s="77"/>
      <c r="AVH78" s="77"/>
      <c r="AVI78" s="77"/>
      <c r="AVJ78" s="77"/>
      <c r="AVK78" s="77"/>
      <c r="AVL78" s="77"/>
      <c r="AVM78" s="77"/>
      <c r="AVN78" s="77"/>
      <c r="AVO78" s="77"/>
      <c r="AVP78" s="77"/>
      <c r="AVQ78" s="77"/>
      <c r="AVR78" s="77"/>
      <c r="AVS78" s="77"/>
      <c r="AVT78" s="77"/>
      <c r="AVU78" s="77"/>
      <c r="AVV78" s="77"/>
      <c r="AVW78" s="77"/>
      <c r="AVX78" s="77"/>
      <c r="AVY78" s="77"/>
      <c r="AVZ78" s="77"/>
      <c r="AWA78" s="77"/>
      <c r="AWB78" s="77"/>
      <c r="AWC78" s="77"/>
      <c r="AWD78" s="77"/>
      <c r="AWE78" s="77"/>
      <c r="AWF78" s="77"/>
      <c r="AWG78" s="77"/>
      <c r="AWH78" s="77"/>
      <c r="AWI78" s="77"/>
      <c r="AWJ78" s="77"/>
      <c r="AWK78" s="77"/>
      <c r="AWL78" s="77"/>
      <c r="AWM78" s="77"/>
      <c r="AWN78" s="77"/>
      <c r="AWO78" s="77"/>
      <c r="AWP78" s="77"/>
      <c r="AWQ78" s="77"/>
      <c r="AWR78" s="77"/>
      <c r="AWS78" s="77"/>
      <c r="AWT78" s="77"/>
      <c r="AWU78" s="77"/>
      <c r="AWV78" s="77"/>
      <c r="AWW78" s="77"/>
      <c r="AWX78" s="77"/>
      <c r="AWY78" s="77"/>
      <c r="AWZ78" s="77"/>
      <c r="AXA78" s="77"/>
      <c r="AXB78" s="77"/>
      <c r="AXC78" s="77"/>
      <c r="AXD78" s="77"/>
      <c r="AXE78" s="77"/>
      <c r="AXF78" s="77"/>
      <c r="AXG78" s="77"/>
      <c r="AXH78" s="77"/>
      <c r="AXI78" s="77"/>
      <c r="AXJ78" s="77"/>
      <c r="AXK78" s="77"/>
      <c r="AXL78" s="77"/>
      <c r="AXM78" s="77"/>
      <c r="AXN78" s="77"/>
      <c r="AXO78" s="77"/>
      <c r="AXP78" s="77"/>
      <c r="AXQ78" s="77"/>
      <c r="AXR78" s="77"/>
      <c r="AXS78" s="77"/>
      <c r="AXT78" s="77"/>
      <c r="AXU78" s="77"/>
      <c r="AXV78" s="77"/>
      <c r="AXW78" s="77"/>
      <c r="AXX78" s="77"/>
      <c r="AXY78" s="77"/>
      <c r="AXZ78" s="77"/>
      <c r="AYA78" s="77"/>
      <c r="AYB78" s="77"/>
      <c r="AYC78" s="77"/>
      <c r="AYD78" s="77"/>
      <c r="AYE78" s="77"/>
      <c r="AYF78" s="77"/>
      <c r="AYG78" s="77"/>
      <c r="AYH78" s="77"/>
      <c r="AYI78" s="77"/>
      <c r="AYJ78" s="77"/>
      <c r="AYK78" s="77"/>
      <c r="AYL78" s="77"/>
      <c r="AYM78" s="77"/>
      <c r="AYN78" s="77"/>
      <c r="AYO78" s="77"/>
      <c r="AYP78" s="77"/>
      <c r="AYQ78" s="77"/>
      <c r="AYR78" s="77"/>
      <c r="AYS78" s="77"/>
      <c r="AYT78" s="77"/>
      <c r="AYU78" s="77"/>
      <c r="AYV78" s="77"/>
      <c r="AYW78" s="77"/>
      <c r="AYX78" s="77"/>
      <c r="AYY78" s="77"/>
      <c r="AYZ78" s="77"/>
      <c r="AZA78" s="77"/>
      <c r="AZB78" s="77"/>
      <c r="AZC78" s="77"/>
      <c r="AZD78" s="77"/>
      <c r="AZE78" s="77"/>
      <c r="AZF78" s="77"/>
      <c r="AZG78" s="77"/>
      <c r="AZH78" s="77"/>
      <c r="AZI78" s="77"/>
      <c r="AZJ78" s="77"/>
      <c r="AZK78" s="77"/>
      <c r="AZL78" s="77"/>
      <c r="AZM78" s="77"/>
      <c r="AZN78" s="77"/>
      <c r="AZO78" s="77"/>
      <c r="AZP78" s="77"/>
      <c r="AZQ78" s="77"/>
      <c r="AZR78" s="77"/>
      <c r="AZS78" s="77"/>
      <c r="AZT78" s="77"/>
      <c r="AZU78" s="77"/>
      <c r="AZV78" s="77"/>
      <c r="AZW78" s="77"/>
      <c r="AZX78" s="77"/>
      <c r="AZY78" s="77"/>
      <c r="AZZ78" s="77"/>
      <c r="BAA78" s="77"/>
      <c r="BAB78" s="77"/>
      <c r="BAC78" s="77"/>
      <c r="BAD78" s="77"/>
      <c r="BAE78" s="77"/>
      <c r="BAF78" s="77"/>
      <c r="BAG78" s="77"/>
      <c r="BAH78" s="77"/>
      <c r="BAI78" s="77"/>
      <c r="BAJ78" s="77"/>
      <c r="BAK78" s="77"/>
      <c r="BAL78" s="77"/>
      <c r="BAM78" s="77"/>
      <c r="BAN78" s="77"/>
      <c r="BAO78" s="77"/>
      <c r="BAP78" s="77"/>
      <c r="BAQ78" s="77"/>
      <c r="BAR78" s="77"/>
      <c r="BAS78" s="77"/>
      <c r="BAT78" s="77"/>
      <c r="BAU78" s="77"/>
      <c r="BAV78" s="77"/>
      <c r="BAW78" s="77"/>
      <c r="BAX78" s="77"/>
      <c r="BAY78" s="77"/>
      <c r="BAZ78" s="77"/>
      <c r="BBA78" s="77"/>
      <c r="BBB78" s="77"/>
      <c r="BBC78" s="77"/>
      <c r="BBD78" s="77"/>
      <c r="BBE78" s="77"/>
      <c r="BBF78" s="77"/>
      <c r="BBG78" s="77"/>
      <c r="BBH78" s="77"/>
      <c r="BBI78" s="77"/>
      <c r="BBJ78" s="77"/>
      <c r="BBK78" s="77"/>
      <c r="BBL78" s="77"/>
      <c r="BBM78" s="77"/>
      <c r="BBN78" s="77"/>
      <c r="BBO78" s="77"/>
      <c r="BBP78" s="77"/>
      <c r="BBQ78" s="77"/>
      <c r="BBR78" s="77"/>
      <c r="BBS78" s="77"/>
      <c r="BBT78" s="77"/>
      <c r="BBU78" s="77"/>
      <c r="BBV78" s="77"/>
      <c r="BBW78" s="77"/>
      <c r="BBX78" s="77"/>
      <c r="BBY78" s="77"/>
      <c r="BBZ78" s="77"/>
      <c r="BCA78" s="77"/>
      <c r="BCB78" s="77"/>
      <c r="BCC78" s="77"/>
      <c r="BCD78" s="77"/>
      <c r="BCE78" s="77"/>
      <c r="BCF78" s="77"/>
      <c r="BCG78" s="77"/>
      <c r="BCH78" s="77"/>
      <c r="BCI78" s="77"/>
      <c r="BCJ78" s="77"/>
      <c r="BCK78" s="77"/>
      <c r="BCL78" s="77"/>
      <c r="BCM78" s="77"/>
      <c r="BCN78" s="77"/>
      <c r="BCO78" s="77"/>
      <c r="BCP78" s="77"/>
      <c r="BCQ78" s="77"/>
      <c r="BCR78" s="77"/>
      <c r="BCS78" s="77"/>
      <c r="BCT78" s="77"/>
      <c r="BCU78" s="77"/>
      <c r="BCV78" s="77"/>
      <c r="BCW78" s="77"/>
      <c r="BCX78" s="77"/>
      <c r="BCY78" s="77"/>
      <c r="BCZ78" s="77"/>
      <c r="BDA78" s="77"/>
      <c r="BDB78" s="77"/>
      <c r="BDC78" s="77"/>
      <c r="BDD78" s="77"/>
      <c r="BDE78" s="77"/>
      <c r="BDF78" s="77"/>
      <c r="BDG78" s="77"/>
      <c r="BDH78" s="77"/>
      <c r="BDI78" s="77"/>
      <c r="BDJ78" s="77"/>
      <c r="BDK78" s="77"/>
      <c r="BDL78" s="77"/>
      <c r="BDM78" s="77"/>
      <c r="BDN78" s="77"/>
      <c r="BDO78" s="77"/>
      <c r="BDP78" s="77"/>
      <c r="BDQ78" s="77"/>
      <c r="BDR78" s="77"/>
      <c r="BDS78" s="77"/>
      <c r="BDT78" s="77"/>
      <c r="BDU78" s="77"/>
      <c r="BDV78" s="77"/>
      <c r="BDW78" s="77"/>
      <c r="BDX78" s="77"/>
      <c r="BDY78" s="77"/>
      <c r="BDZ78" s="77"/>
      <c r="BEA78" s="77"/>
      <c r="BEB78" s="77"/>
      <c r="BEC78" s="77"/>
      <c r="BED78" s="77"/>
      <c r="BEE78" s="77"/>
      <c r="BEF78" s="77"/>
      <c r="BEG78" s="77"/>
      <c r="BEH78" s="77"/>
      <c r="BEI78" s="77"/>
      <c r="BEJ78" s="77"/>
      <c r="BEK78" s="77"/>
      <c r="BEL78" s="77"/>
      <c r="BEM78" s="77"/>
      <c r="BEN78" s="77"/>
      <c r="BEO78" s="77"/>
      <c r="BEP78" s="77"/>
      <c r="BEQ78" s="77"/>
      <c r="BER78" s="77"/>
      <c r="BES78" s="77"/>
      <c r="BET78" s="77"/>
      <c r="BEU78" s="77"/>
      <c r="BEV78" s="77"/>
      <c r="BEW78" s="77"/>
      <c r="BEX78" s="77"/>
      <c r="BEY78" s="77"/>
      <c r="BEZ78" s="77"/>
      <c r="BFA78" s="77"/>
      <c r="BFB78" s="77"/>
      <c r="BFC78" s="77"/>
      <c r="BFD78" s="77"/>
      <c r="BFE78" s="77"/>
      <c r="BFF78" s="77"/>
      <c r="BFG78" s="77"/>
      <c r="BFH78" s="77"/>
      <c r="BFI78" s="77"/>
      <c r="BFJ78" s="77"/>
      <c r="BFK78" s="77"/>
      <c r="BFL78" s="77"/>
      <c r="BFM78" s="77"/>
      <c r="BFN78" s="77"/>
      <c r="BFO78" s="77"/>
      <c r="BFP78" s="77"/>
      <c r="BFQ78" s="77"/>
      <c r="BFR78" s="77"/>
      <c r="BFS78" s="77"/>
      <c r="BFT78" s="77"/>
      <c r="BFU78" s="77"/>
      <c r="BFV78" s="77"/>
      <c r="BFW78" s="77"/>
      <c r="BFX78" s="77"/>
      <c r="BFY78" s="77"/>
      <c r="BFZ78" s="77"/>
      <c r="BGA78" s="77"/>
      <c r="BGB78" s="77"/>
      <c r="BGC78" s="77"/>
      <c r="BGD78" s="77"/>
      <c r="BGE78" s="77"/>
      <c r="BGF78" s="77"/>
      <c r="BGG78" s="77"/>
      <c r="BGH78" s="77"/>
      <c r="BGI78" s="77"/>
      <c r="BGJ78" s="77"/>
      <c r="BGK78" s="77"/>
      <c r="BGL78" s="77"/>
      <c r="BGM78" s="77"/>
      <c r="BGN78" s="77"/>
      <c r="BGO78" s="77"/>
      <c r="BGP78" s="77"/>
      <c r="BGQ78" s="77"/>
      <c r="BGR78" s="77"/>
      <c r="BGS78" s="77"/>
      <c r="BGT78" s="77"/>
      <c r="BGU78" s="77"/>
      <c r="BGV78" s="77"/>
      <c r="BGW78" s="77"/>
      <c r="BGX78" s="77"/>
      <c r="BGY78" s="77"/>
      <c r="BGZ78" s="77"/>
      <c r="BHA78" s="77"/>
      <c r="BHB78" s="77"/>
      <c r="BHC78" s="77"/>
      <c r="BHD78" s="77"/>
      <c r="BHE78" s="77"/>
      <c r="BHF78" s="77"/>
      <c r="BHG78" s="77"/>
      <c r="BHH78" s="77"/>
      <c r="BHI78" s="77"/>
      <c r="BHJ78" s="77"/>
      <c r="BHK78" s="77"/>
      <c r="BHL78" s="77"/>
      <c r="BHM78" s="77"/>
      <c r="BHN78" s="77"/>
      <c r="BHO78" s="77"/>
      <c r="BHP78" s="77"/>
      <c r="BHQ78" s="77"/>
      <c r="BHR78" s="77"/>
      <c r="BHS78" s="77"/>
      <c r="BHT78" s="77"/>
      <c r="BHU78" s="77"/>
      <c r="BHV78" s="77"/>
      <c r="BHW78" s="77"/>
      <c r="BHX78" s="77"/>
      <c r="BHY78" s="77"/>
      <c r="BHZ78" s="77"/>
      <c r="BIA78" s="77"/>
      <c r="BIB78" s="77"/>
      <c r="BIC78" s="77"/>
      <c r="BID78" s="77"/>
      <c r="BIE78" s="77"/>
      <c r="BIF78" s="77"/>
      <c r="BIG78" s="77"/>
      <c r="BIH78" s="77"/>
      <c r="BII78" s="77"/>
      <c r="BIJ78" s="77"/>
      <c r="BIK78" s="77"/>
      <c r="BIL78" s="77"/>
      <c r="BIM78" s="77"/>
      <c r="BIN78" s="77"/>
      <c r="BIO78" s="77"/>
      <c r="BIP78" s="77"/>
      <c r="BIQ78" s="77"/>
      <c r="BIR78" s="77"/>
      <c r="BIS78" s="77"/>
      <c r="BIT78" s="77"/>
      <c r="BIU78" s="77"/>
      <c r="BIV78" s="77"/>
      <c r="BIW78" s="77"/>
      <c r="BIX78" s="77"/>
      <c r="BIY78" s="77"/>
      <c r="BIZ78" s="77"/>
      <c r="BJA78" s="77"/>
      <c r="BJB78" s="77"/>
      <c r="BJC78" s="77"/>
      <c r="BJD78" s="77"/>
      <c r="BJE78" s="77"/>
      <c r="BJF78" s="77"/>
      <c r="BJG78" s="77"/>
      <c r="BJH78" s="77"/>
      <c r="BJI78" s="77"/>
      <c r="BJJ78" s="77"/>
      <c r="BJK78" s="77"/>
      <c r="BJL78" s="77"/>
      <c r="BJM78" s="77"/>
      <c r="BJN78" s="77"/>
      <c r="BJO78" s="77"/>
      <c r="BJP78" s="77"/>
      <c r="BJQ78" s="77"/>
      <c r="BJR78" s="77"/>
      <c r="BJS78" s="77"/>
      <c r="BJT78" s="77"/>
      <c r="BJU78" s="77"/>
      <c r="BJV78" s="77"/>
      <c r="BJW78" s="77"/>
      <c r="BJX78" s="77"/>
      <c r="BJY78" s="77"/>
      <c r="BJZ78" s="77"/>
      <c r="BKA78" s="77"/>
      <c r="BKB78" s="77"/>
      <c r="BKC78" s="77"/>
      <c r="BKD78" s="77"/>
      <c r="BKE78" s="77"/>
      <c r="BKF78" s="77"/>
      <c r="BKG78" s="77"/>
      <c r="BKH78" s="77"/>
      <c r="BKI78" s="77"/>
      <c r="BKJ78" s="77"/>
      <c r="BKK78" s="77"/>
      <c r="BKL78" s="77"/>
      <c r="BKM78" s="77"/>
      <c r="BKN78" s="77"/>
      <c r="BKO78" s="77"/>
      <c r="BKP78" s="77"/>
      <c r="BKQ78" s="77"/>
      <c r="BKR78" s="77"/>
      <c r="BKS78" s="77"/>
      <c r="BKT78" s="77"/>
      <c r="BKU78" s="77"/>
      <c r="BKV78" s="77"/>
      <c r="BKW78" s="77"/>
      <c r="BKX78" s="77"/>
      <c r="BKY78" s="77"/>
      <c r="BKZ78" s="77"/>
      <c r="BLA78" s="77"/>
      <c r="BLB78" s="77"/>
      <c r="BLC78" s="77"/>
      <c r="BLD78" s="77"/>
      <c r="BLE78" s="77"/>
      <c r="BLF78" s="77"/>
      <c r="BLG78" s="77"/>
      <c r="BLH78" s="77"/>
      <c r="BLI78" s="77"/>
      <c r="BLJ78" s="77"/>
      <c r="BLK78" s="77"/>
      <c r="BLL78" s="77"/>
      <c r="BLM78" s="77"/>
      <c r="BLN78" s="77"/>
      <c r="BLO78" s="77"/>
      <c r="BLP78" s="77"/>
      <c r="BLQ78" s="77"/>
      <c r="BLR78" s="77"/>
      <c r="BLS78" s="77"/>
      <c r="BLT78" s="77"/>
      <c r="BLU78" s="77"/>
      <c r="BLV78" s="77"/>
      <c r="BLW78" s="77"/>
      <c r="BLX78" s="77"/>
      <c r="BLY78" s="77"/>
      <c r="BLZ78" s="77"/>
      <c r="BMA78" s="77"/>
      <c r="BMB78" s="77"/>
      <c r="BMC78" s="77"/>
      <c r="BMD78" s="77"/>
      <c r="BME78" s="77"/>
      <c r="BMF78" s="77"/>
      <c r="BMG78" s="77"/>
      <c r="BMH78" s="77"/>
      <c r="BMI78" s="77"/>
      <c r="BMJ78" s="77"/>
      <c r="BMK78" s="77"/>
      <c r="BML78" s="77"/>
      <c r="BMM78" s="77"/>
      <c r="BMN78" s="77"/>
      <c r="BMO78" s="77"/>
      <c r="BMP78" s="77"/>
      <c r="BMQ78" s="77"/>
      <c r="BMR78" s="77"/>
      <c r="BMS78" s="77"/>
      <c r="BMT78" s="77"/>
      <c r="BMU78" s="77"/>
      <c r="BMV78" s="77"/>
      <c r="BMW78" s="77"/>
      <c r="BMX78" s="77"/>
      <c r="BMY78" s="77"/>
      <c r="BMZ78" s="77"/>
      <c r="BNA78" s="77"/>
      <c r="BNB78" s="77"/>
      <c r="BNC78" s="77"/>
      <c r="BND78" s="77"/>
      <c r="BNE78" s="77"/>
      <c r="BNF78" s="77"/>
      <c r="BNG78" s="77"/>
      <c r="BNH78" s="77"/>
      <c r="BNI78" s="77"/>
      <c r="BNJ78" s="77"/>
      <c r="BNK78" s="77"/>
      <c r="BNL78" s="77"/>
      <c r="BNM78" s="77"/>
      <c r="BNN78" s="77"/>
      <c r="BNO78" s="77"/>
      <c r="BNP78" s="77"/>
      <c r="BNQ78" s="77"/>
      <c r="BNR78" s="77"/>
      <c r="BNS78" s="77"/>
      <c r="BNT78" s="77"/>
      <c r="BNU78" s="77"/>
      <c r="BNV78" s="77"/>
      <c r="BNW78" s="77"/>
      <c r="BNX78" s="77"/>
      <c r="BNY78" s="77"/>
      <c r="BNZ78" s="77"/>
      <c r="BOA78" s="77"/>
      <c r="BOB78" s="77"/>
      <c r="BOC78" s="77"/>
      <c r="BOD78" s="77"/>
      <c r="BOE78" s="77"/>
      <c r="BOF78" s="77"/>
      <c r="BOG78" s="77"/>
      <c r="BOH78" s="77"/>
      <c r="BOI78" s="77"/>
      <c r="BOJ78" s="77"/>
      <c r="BOK78" s="77"/>
      <c r="BOL78" s="77"/>
      <c r="BOM78" s="77"/>
      <c r="BON78" s="77"/>
      <c r="BOO78" s="77"/>
      <c r="BOP78" s="77"/>
      <c r="BOQ78" s="77"/>
      <c r="BOR78" s="77"/>
      <c r="BOS78" s="77"/>
      <c r="BOT78" s="77"/>
      <c r="BOU78" s="77"/>
      <c r="BOV78" s="77"/>
      <c r="BOW78" s="77"/>
      <c r="BOX78" s="77"/>
      <c r="BOY78" s="77"/>
      <c r="BOZ78" s="77"/>
      <c r="BPA78" s="77"/>
      <c r="BPB78" s="77"/>
      <c r="BPC78" s="77"/>
      <c r="BPD78" s="77"/>
      <c r="BPE78" s="77"/>
      <c r="BPF78" s="77"/>
      <c r="BPG78" s="77"/>
      <c r="BPH78" s="77"/>
      <c r="BPI78" s="77"/>
      <c r="BPJ78" s="77"/>
      <c r="BPK78" s="77"/>
      <c r="BPL78" s="77"/>
      <c r="BPM78" s="77"/>
      <c r="BPN78" s="77"/>
      <c r="BPO78" s="77"/>
      <c r="BPP78" s="77"/>
      <c r="BPQ78" s="77"/>
      <c r="BPR78" s="77"/>
      <c r="BPS78" s="77"/>
      <c r="BPT78" s="77"/>
      <c r="BPU78" s="77"/>
      <c r="BPV78" s="77"/>
      <c r="BPW78" s="77"/>
      <c r="BPX78" s="77"/>
      <c r="BPY78" s="77"/>
      <c r="BPZ78" s="77"/>
      <c r="BQA78" s="77"/>
      <c r="BQB78" s="77"/>
      <c r="BQC78" s="77"/>
      <c r="BQD78" s="77"/>
      <c r="BQE78" s="77"/>
      <c r="BQF78" s="77"/>
      <c r="BQG78" s="77"/>
      <c r="BQH78" s="77"/>
      <c r="BQI78" s="77"/>
      <c r="BQJ78" s="77"/>
      <c r="BQK78" s="77"/>
      <c r="BQL78" s="77"/>
      <c r="BQM78" s="77"/>
      <c r="BQN78" s="77"/>
      <c r="BQO78" s="77"/>
      <c r="BQP78" s="77"/>
      <c r="BQQ78" s="77"/>
      <c r="BQR78" s="77"/>
      <c r="BQS78" s="77"/>
      <c r="BQT78" s="77"/>
      <c r="BQU78" s="77"/>
      <c r="BQV78" s="77"/>
      <c r="BQW78" s="77"/>
      <c r="BQX78" s="77"/>
      <c r="BQY78" s="77"/>
      <c r="BQZ78" s="77"/>
      <c r="BRA78" s="77"/>
      <c r="BRB78" s="77"/>
      <c r="BRC78" s="77"/>
      <c r="BRD78" s="77"/>
      <c r="BRE78" s="77"/>
      <c r="BRF78" s="77"/>
      <c r="BRG78" s="77"/>
      <c r="BRH78" s="77"/>
      <c r="BRI78" s="77"/>
      <c r="BRJ78" s="77"/>
      <c r="BRK78" s="77"/>
      <c r="BRL78" s="77"/>
      <c r="BRM78" s="77"/>
      <c r="BRN78" s="77"/>
      <c r="BRO78" s="77"/>
      <c r="BRP78" s="77"/>
      <c r="BRQ78" s="77"/>
      <c r="BRR78" s="77"/>
      <c r="BRS78" s="77"/>
      <c r="BRT78" s="77"/>
      <c r="BRU78" s="77"/>
      <c r="BRV78" s="77"/>
      <c r="BRW78" s="77"/>
      <c r="BRX78" s="77"/>
      <c r="BRY78" s="77"/>
      <c r="BRZ78" s="77"/>
      <c r="BSA78" s="77"/>
      <c r="BSB78" s="77"/>
      <c r="BSC78" s="77"/>
      <c r="BSD78" s="77"/>
      <c r="BSE78" s="77"/>
      <c r="BSF78" s="77"/>
      <c r="BSG78" s="77"/>
      <c r="BSH78" s="77"/>
      <c r="BSI78" s="77"/>
      <c r="BSJ78" s="77"/>
      <c r="BSK78" s="77"/>
      <c r="BSL78" s="77"/>
      <c r="BSM78" s="77"/>
      <c r="BSN78" s="77"/>
      <c r="BSO78" s="77"/>
      <c r="BSP78" s="77"/>
      <c r="BSQ78" s="77"/>
      <c r="BSR78" s="77"/>
      <c r="BSS78" s="77"/>
      <c r="BST78" s="77"/>
      <c r="BSU78" s="77"/>
      <c r="BSV78" s="77"/>
      <c r="BSW78" s="77"/>
      <c r="BSX78" s="77"/>
      <c r="BSY78" s="77"/>
      <c r="BSZ78" s="77"/>
      <c r="BTA78" s="77"/>
      <c r="BTB78" s="77"/>
      <c r="BTC78" s="77"/>
      <c r="BTD78" s="77"/>
      <c r="BTE78" s="77"/>
      <c r="BTF78" s="77"/>
      <c r="BTG78" s="77"/>
      <c r="BTH78" s="77"/>
      <c r="BTI78" s="77"/>
      <c r="BTJ78" s="77"/>
      <c r="BTK78" s="77"/>
      <c r="BTL78" s="77"/>
      <c r="BTM78" s="77"/>
      <c r="BTN78" s="77"/>
      <c r="BTO78" s="77"/>
      <c r="BTP78" s="77"/>
      <c r="BTQ78" s="77"/>
      <c r="BTR78" s="77"/>
      <c r="BTS78" s="77"/>
      <c r="BTT78" s="77"/>
      <c r="BTU78" s="77"/>
      <c r="BTV78" s="77"/>
      <c r="BTW78" s="77"/>
      <c r="BTX78" s="77"/>
      <c r="BTY78" s="77"/>
      <c r="BTZ78" s="77"/>
      <c r="BUA78" s="77"/>
      <c r="BUB78" s="77"/>
      <c r="BUC78" s="77"/>
      <c r="BUD78" s="77"/>
      <c r="BUE78" s="77"/>
      <c r="BUF78" s="77"/>
      <c r="BUG78" s="77"/>
      <c r="BUH78" s="77"/>
      <c r="BUI78" s="77"/>
      <c r="BUJ78" s="77"/>
      <c r="BUK78" s="77"/>
      <c r="BUL78" s="77"/>
      <c r="BUM78" s="77"/>
      <c r="BUN78" s="77"/>
      <c r="BUO78" s="77"/>
      <c r="BUP78" s="77"/>
      <c r="BUQ78" s="77"/>
      <c r="BUR78" s="77"/>
      <c r="BUS78" s="77"/>
      <c r="BUT78" s="77"/>
      <c r="BUU78" s="77"/>
      <c r="BUV78" s="77"/>
      <c r="BUW78" s="77"/>
      <c r="BUX78" s="77"/>
      <c r="BUY78" s="77"/>
      <c r="BUZ78" s="77"/>
      <c r="BVA78" s="77"/>
      <c r="BVB78" s="77"/>
      <c r="BVC78" s="77"/>
      <c r="BVD78" s="77"/>
      <c r="BVE78" s="77"/>
      <c r="BVF78" s="77"/>
      <c r="BVG78" s="77"/>
      <c r="BVH78" s="77"/>
      <c r="BVI78" s="77"/>
      <c r="BVJ78" s="77"/>
      <c r="BVK78" s="77"/>
      <c r="BVL78" s="77"/>
      <c r="BVM78" s="77"/>
      <c r="BVN78" s="77"/>
      <c r="BVO78" s="77"/>
      <c r="BVP78" s="77"/>
      <c r="BVQ78" s="77"/>
      <c r="BVR78" s="77"/>
      <c r="BVS78" s="77"/>
      <c r="BVT78" s="77"/>
      <c r="BVU78" s="77"/>
      <c r="BVV78" s="77"/>
      <c r="BVW78" s="77"/>
      <c r="BVX78" s="77"/>
      <c r="BVY78" s="77"/>
      <c r="BVZ78" s="77"/>
      <c r="BWA78" s="77"/>
      <c r="BWB78" s="77"/>
      <c r="BWC78" s="77"/>
      <c r="BWD78" s="77"/>
      <c r="BWE78" s="77"/>
      <c r="BWF78" s="77"/>
      <c r="BWG78" s="77"/>
      <c r="BWH78" s="77"/>
      <c r="BWI78" s="77"/>
      <c r="BWJ78" s="77"/>
      <c r="BWK78" s="77"/>
      <c r="BWL78" s="77"/>
      <c r="BWM78" s="77"/>
      <c r="BWN78" s="77"/>
      <c r="BWO78" s="77"/>
      <c r="BWP78" s="77"/>
      <c r="BWQ78" s="77"/>
      <c r="BWR78" s="77"/>
      <c r="BWS78" s="77"/>
      <c r="BWT78" s="77"/>
      <c r="BWU78" s="77"/>
      <c r="BWV78" s="77"/>
      <c r="BWW78" s="77"/>
      <c r="BWX78" s="77"/>
      <c r="BWY78" s="77"/>
      <c r="BWZ78" s="77"/>
      <c r="BXA78" s="77"/>
      <c r="BXB78" s="77"/>
      <c r="BXC78" s="77"/>
      <c r="BXD78" s="77"/>
      <c r="BXE78" s="77"/>
      <c r="BXF78" s="77"/>
      <c r="BXG78" s="77"/>
      <c r="BXH78" s="77"/>
      <c r="BXI78" s="77"/>
      <c r="BXJ78" s="77"/>
      <c r="BXK78" s="77"/>
      <c r="BXL78" s="77"/>
      <c r="BXM78" s="77"/>
      <c r="BXN78" s="77"/>
      <c r="BXO78" s="77"/>
      <c r="BXP78" s="77"/>
      <c r="BXQ78" s="77"/>
      <c r="BXR78" s="77"/>
      <c r="BXS78" s="77"/>
      <c r="BXT78" s="77"/>
      <c r="BXU78" s="77"/>
      <c r="BXV78" s="77"/>
      <c r="BXW78" s="77"/>
      <c r="BXX78" s="77"/>
      <c r="BXY78" s="77"/>
      <c r="BXZ78" s="77"/>
      <c r="BYA78" s="77"/>
      <c r="BYB78" s="77"/>
      <c r="BYC78" s="77"/>
      <c r="BYD78" s="77"/>
      <c r="BYE78" s="77"/>
      <c r="BYF78" s="77"/>
      <c r="BYG78" s="77"/>
      <c r="BYH78" s="77"/>
      <c r="BYI78" s="77"/>
      <c r="BYJ78" s="77"/>
      <c r="BYK78" s="77"/>
      <c r="BYL78" s="77"/>
      <c r="BYM78" s="77"/>
      <c r="BYN78" s="77"/>
      <c r="BYO78" s="77"/>
      <c r="BYP78" s="77"/>
      <c r="BYQ78" s="77"/>
      <c r="BYR78" s="77"/>
      <c r="BYS78" s="77"/>
      <c r="BYT78" s="77"/>
      <c r="BYU78" s="77"/>
      <c r="BYV78" s="77"/>
      <c r="BYW78" s="77"/>
      <c r="BYX78" s="77"/>
      <c r="BYY78" s="77"/>
      <c r="BYZ78" s="77"/>
      <c r="BZA78" s="77"/>
      <c r="BZB78" s="77"/>
      <c r="BZC78" s="77"/>
      <c r="BZD78" s="77"/>
      <c r="BZE78" s="77"/>
      <c r="BZF78" s="77"/>
      <c r="BZG78" s="77"/>
      <c r="BZH78" s="77"/>
      <c r="BZI78" s="77"/>
      <c r="BZJ78" s="77"/>
      <c r="BZK78" s="77"/>
      <c r="BZL78" s="77"/>
      <c r="BZM78" s="77"/>
      <c r="BZN78" s="77"/>
      <c r="BZO78" s="77"/>
      <c r="BZP78" s="77"/>
      <c r="BZQ78" s="77"/>
      <c r="BZR78" s="77"/>
      <c r="BZS78" s="77"/>
      <c r="BZT78" s="77"/>
      <c r="BZU78" s="77"/>
      <c r="BZV78" s="77"/>
      <c r="BZW78" s="77"/>
      <c r="BZX78" s="77"/>
      <c r="BZY78" s="77"/>
      <c r="BZZ78" s="77"/>
      <c r="CAA78" s="77"/>
      <c r="CAB78" s="77"/>
      <c r="CAC78" s="77"/>
      <c r="CAD78" s="77"/>
      <c r="CAE78" s="77"/>
      <c r="CAF78" s="77"/>
      <c r="CAG78" s="77"/>
      <c r="CAH78" s="77"/>
      <c r="CAI78" s="77"/>
      <c r="CAJ78" s="77"/>
      <c r="CAK78" s="77"/>
      <c r="CAL78" s="77"/>
      <c r="CAM78" s="77"/>
      <c r="CAN78" s="77"/>
      <c r="CAO78" s="77"/>
      <c r="CAP78" s="77"/>
      <c r="CAQ78" s="77"/>
      <c r="CAR78" s="77"/>
      <c r="CAS78" s="77"/>
      <c r="CAT78" s="77"/>
      <c r="CAU78" s="77"/>
      <c r="CAV78" s="77"/>
      <c r="CAW78" s="77"/>
      <c r="CAX78" s="77"/>
      <c r="CAY78" s="77"/>
      <c r="CAZ78" s="77"/>
      <c r="CBA78" s="77"/>
      <c r="CBB78" s="77"/>
      <c r="CBC78" s="77"/>
      <c r="CBD78" s="77"/>
      <c r="CBE78" s="77"/>
      <c r="CBF78" s="77"/>
      <c r="CBG78" s="77"/>
      <c r="CBH78" s="77"/>
      <c r="CBI78" s="77"/>
      <c r="CBJ78" s="77"/>
      <c r="CBK78" s="77"/>
      <c r="CBL78" s="77"/>
      <c r="CBM78" s="77"/>
      <c r="CBN78" s="77"/>
      <c r="CBO78" s="77"/>
      <c r="CBP78" s="77"/>
      <c r="CBQ78" s="77"/>
      <c r="CBR78" s="77"/>
      <c r="CBS78" s="77"/>
      <c r="CBT78" s="77"/>
      <c r="CBU78" s="77"/>
      <c r="CBV78" s="77"/>
      <c r="CBW78" s="77"/>
      <c r="CBX78" s="77"/>
      <c r="CBY78" s="77"/>
      <c r="CBZ78" s="77"/>
      <c r="CCA78" s="77"/>
      <c r="CCB78" s="77"/>
      <c r="CCC78" s="77"/>
      <c r="CCD78" s="77"/>
      <c r="CCE78" s="77"/>
      <c r="CCF78" s="77"/>
      <c r="CCG78" s="77"/>
      <c r="CCH78" s="77"/>
      <c r="CCI78" s="77"/>
      <c r="CCJ78" s="77"/>
      <c r="CCK78" s="77"/>
      <c r="CCL78" s="77"/>
      <c r="CCM78" s="77"/>
      <c r="CCN78" s="77"/>
      <c r="CCO78" s="77"/>
      <c r="CCP78" s="77"/>
      <c r="CCQ78" s="77"/>
      <c r="CCR78" s="77"/>
      <c r="CCS78" s="77"/>
      <c r="CCT78" s="77"/>
      <c r="CCU78" s="77"/>
      <c r="CCV78" s="77"/>
      <c r="CCW78" s="77"/>
      <c r="CCX78" s="77"/>
      <c r="CCY78" s="77"/>
      <c r="CCZ78" s="77"/>
      <c r="CDA78" s="77"/>
      <c r="CDB78" s="77"/>
      <c r="CDC78" s="77"/>
      <c r="CDD78" s="77"/>
      <c r="CDE78" s="77"/>
      <c r="CDF78" s="77"/>
      <c r="CDG78" s="77"/>
      <c r="CDH78" s="77"/>
      <c r="CDI78" s="77"/>
      <c r="CDJ78" s="77"/>
      <c r="CDK78" s="77"/>
      <c r="CDL78" s="77"/>
      <c r="CDM78" s="77"/>
      <c r="CDN78" s="77"/>
      <c r="CDO78" s="77"/>
      <c r="CDP78" s="77"/>
      <c r="CDQ78" s="77"/>
      <c r="CDR78" s="77"/>
      <c r="CDS78" s="77"/>
      <c r="CDT78" s="77"/>
      <c r="CDU78" s="77"/>
      <c r="CDV78" s="77"/>
      <c r="CDW78" s="77"/>
      <c r="CDX78" s="77"/>
      <c r="CDY78" s="77"/>
      <c r="CDZ78" s="77"/>
      <c r="CEA78" s="77"/>
      <c r="CEB78" s="77"/>
      <c r="CEC78" s="77"/>
      <c r="CED78" s="77"/>
      <c r="CEE78" s="77"/>
      <c r="CEF78" s="77"/>
      <c r="CEG78" s="77"/>
      <c r="CEH78" s="77"/>
      <c r="CEI78" s="77"/>
      <c r="CEJ78" s="77"/>
      <c r="CEK78" s="77"/>
      <c r="CEL78" s="77"/>
      <c r="CEM78" s="77"/>
      <c r="CEN78" s="77"/>
      <c r="CEO78" s="77"/>
      <c r="CEP78" s="77"/>
      <c r="CEQ78" s="77"/>
      <c r="CER78" s="77"/>
      <c r="CES78" s="77"/>
      <c r="CET78" s="77"/>
      <c r="CEU78" s="77"/>
      <c r="CEV78" s="77"/>
      <c r="CEW78" s="77"/>
      <c r="CEX78" s="77"/>
      <c r="CEY78" s="77"/>
      <c r="CEZ78" s="77"/>
      <c r="CFA78" s="77"/>
      <c r="CFB78" s="77"/>
      <c r="CFC78" s="77"/>
      <c r="CFD78" s="77"/>
      <c r="CFE78" s="77"/>
      <c r="CFF78" s="77"/>
      <c r="CFG78" s="77"/>
      <c r="CFH78" s="77"/>
      <c r="CFI78" s="77"/>
      <c r="CFJ78" s="77"/>
      <c r="CFK78" s="77"/>
      <c r="CFL78" s="77"/>
      <c r="CFM78" s="77"/>
      <c r="CFN78" s="77"/>
      <c r="CFO78" s="77"/>
      <c r="CFP78" s="77"/>
      <c r="CFQ78" s="77"/>
      <c r="CFR78" s="77"/>
      <c r="CFS78" s="77"/>
      <c r="CFT78" s="77"/>
      <c r="CFU78" s="77"/>
      <c r="CFV78" s="77"/>
      <c r="CFW78" s="77"/>
      <c r="CFX78" s="77"/>
      <c r="CFY78" s="77"/>
      <c r="CFZ78" s="77"/>
      <c r="CGA78" s="77"/>
      <c r="CGB78" s="77"/>
      <c r="CGC78" s="77"/>
      <c r="CGD78" s="77"/>
      <c r="CGE78" s="77"/>
      <c r="CGF78" s="77"/>
      <c r="CGG78" s="77"/>
      <c r="CGH78" s="77"/>
      <c r="CGI78" s="77"/>
      <c r="CGJ78" s="77"/>
      <c r="CGK78" s="77"/>
      <c r="CGL78" s="77"/>
      <c r="CGM78" s="77"/>
      <c r="CGN78" s="77"/>
      <c r="CGO78" s="77"/>
      <c r="CGP78" s="77"/>
      <c r="CGQ78" s="77"/>
      <c r="CGR78" s="77"/>
      <c r="CGS78" s="77"/>
      <c r="CGT78" s="77"/>
      <c r="CGU78" s="77"/>
      <c r="CGV78" s="77"/>
      <c r="CGW78" s="77"/>
      <c r="CGX78" s="77"/>
      <c r="CGY78" s="77"/>
      <c r="CGZ78" s="77"/>
      <c r="CHA78" s="77"/>
      <c r="CHB78" s="77"/>
      <c r="CHC78" s="77"/>
      <c r="CHD78" s="77"/>
      <c r="CHE78" s="77"/>
      <c r="CHF78" s="77"/>
      <c r="CHG78" s="77"/>
      <c r="CHH78" s="77"/>
      <c r="CHI78" s="77"/>
      <c r="CHJ78" s="77"/>
      <c r="CHK78" s="77"/>
      <c r="CHL78" s="77"/>
      <c r="CHM78" s="77"/>
      <c r="CHN78" s="77"/>
      <c r="CHO78" s="77"/>
      <c r="CHP78" s="77"/>
      <c r="CHQ78" s="77"/>
      <c r="CHR78" s="77"/>
      <c r="CHS78" s="77"/>
      <c r="CHT78" s="77"/>
      <c r="CHU78" s="77"/>
      <c r="CHV78" s="77"/>
      <c r="CHW78" s="77"/>
      <c r="CHX78" s="77"/>
      <c r="CHY78" s="77"/>
      <c r="CHZ78" s="77"/>
      <c r="CIA78" s="77"/>
      <c r="CIB78" s="77"/>
      <c r="CIC78" s="77"/>
      <c r="CID78" s="77"/>
      <c r="CIE78" s="77"/>
      <c r="CIF78" s="77"/>
      <c r="CIG78" s="77"/>
      <c r="CIH78" s="77"/>
      <c r="CII78" s="77"/>
      <c r="CIJ78" s="77"/>
      <c r="CIK78" s="77"/>
      <c r="CIL78" s="77"/>
      <c r="CIM78" s="77"/>
      <c r="CIN78" s="77"/>
      <c r="CIO78" s="77"/>
      <c r="CIP78" s="77"/>
      <c r="CIQ78" s="77"/>
      <c r="CIR78" s="77"/>
      <c r="CIS78" s="77"/>
      <c r="CIT78" s="77"/>
      <c r="CIU78" s="77"/>
      <c r="CIV78" s="77"/>
      <c r="CIW78" s="77"/>
      <c r="CIX78" s="77"/>
      <c r="CIY78" s="77"/>
      <c r="CIZ78" s="77"/>
      <c r="CJA78" s="77"/>
      <c r="CJB78" s="77"/>
      <c r="CJC78" s="77"/>
      <c r="CJD78" s="77"/>
      <c r="CJE78" s="77"/>
      <c r="CJF78" s="77"/>
      <c r="CJG78" s="77"/>
      <c r="CJH78" s="77"/>
      <c r="CJI78" s="77"/>
      <c r="CJJ78" s="77"/>
      <c r="CJK78" s="77"/>
      <c r="CJL78" s="77"/>
      <c r="CJM78" s="77"/>
      <c r="CJN78" s="77"/>
      <c r="CJO78" s="77"/>
      <c r="CJP78" s="77"/>
      <c r="CJQ78" s="77"/>
      <c r="CJR78" s="77"/>
      <c r="CJS78" s="77"/>
      <c r="CJT78" s="77"/>
      <c r="CJU78" s="77"/>
      <c r="CJV78" s="77"/>
      <c r="CJW78" s="77"/>
      <c r="CJX78" s="77"/>
      <c r="CJY78" s="77"/>
      <c r="CJZ78" s="77"/>
      <c r="CKA78" s="77"/>
      <c r="CKB78" s="77"/>
      <c r="CKC78" s="77"/>
      <c r="CKD78" s="77"/>
      <c r="CKE78" s="77"/>
      <c r="CKF78" s="77"/>
      <c r="CKG78" s="77"/>
      <c r="CKH78" s="77"/>
      <c r="CKI78" s="77"/>
      <c r="CKJ78" s="77"/>
      <c r="CKK78" s="77"/>
      <c r="CKL78" s="77"/>
      <c r="CKM78" s="77"/>
      <c r="CKN78" s="77"/>
      <c r="CKO78" s="77"/>
      <c r="CKP78" s="77"/>
      <c r="CKQ78" s="77"/>
      <c r="CKR78" s="77"/>
      <c r="CKS78" s="77"/>
      <c r="CKT78" s="77"/>
      <c r="CKU78" s="77"/>
      <c r="CKV78" s="77"/>
      <c r="CKW78" s="77"/>
      <c r="CKX78" s="77"/>
      <c r="CKY78" s="77"/>
      <c r="CKZ78" s="77"/>
      <c r="CLA78" s="77"/>
      <c r="CLB78" s="77"/>
      <c r="CLC78" s="77"/>
      <c r="CLD78" s="77"/>
      <c r="CLE78" s="77"/>
      <c r="CLF78" s="77"/>
      <c r="CLG78" s="77"/>
      <c r="CLH78" s="77"/>
      <c r="CLI78" s="77"/>
      <c r="CLJ78" s="77"/>
      <c r="CLK78" s="77"/>
      <c r="CLL78" s="77"/>
      <c r="CLM78" s="77"/>
      <c r="CLN78" s="77"/>
      <c r="CLO78" s="77"/>
      <c r="CLP78" s="77"/>
      <c r="CLQ78" s="77"/>
      <c r="CLR78" s="77"/>
      <c r="CLS78" s="77"/>
      <c r="CLT78" s="77"/>
      <c r="CLU78" s="77"/>
      <c r="CLV78" s="77"/>
      <c r="CLW78" s="77"/>
      <c r="CLX78" s="77"/>
      <c r="CLY78" s="77"/>
      <c r="CLZ78" s="77"/>
      <c r="CMA78" s="77"/>
      <c r="CMB78" s="77"/>
      <c r="CMC78" s="77"/>
      <c r="CMD78" s="77"/>
      <c r="CME78" s="77"/>
      <c r="CMF78" s="77"/>
      <c r="CMG78" s="77"/>
      <c r="CMH78" s="77"/>
      <c r="CMI78" s="77"/>
      <c r="CMJ78" s="77"/>
      <c r="CMK78" s="77"/>
      <c r="CML78" s="77"/>
      <c r="CMM78" s="77"/>
      <c r="CMN78" s="77"/>
      <c r="CMO78" s="77"/>
      <c r="CMP78" s="77"/>
      <c r="CMQ78" s="77"/>
      <c r="CMR78" s="77"/>
      <c r="CMS78" s="77"/>
      <c r="CMT78" s="77"/>
      <c r="CMU78" s="77"/>
      <c r="CMV78" s="77"/>
      <c r="CMW78" s="77"/>
      <c r="CMX78" s="77"/>
      <c r="CMY78" s="77"/>
      <c r="CMZ78" s="77"/>
      <c r="CNA78" s="77"/>
      <c r="CNB78" s="77"/>
      <c r="CNC78" s="77"/>
      <c r="CND78" s="77"/>
      <c r="CNE78" s="77"/>
      <c r="CNF78" s="77"/>
      <c r="CNG78" s="77"/>
      <c r="CNH78" s="77"/>
      <c r="CNI78" s="77"/>
      <c r="CNJ78" s="77"/>
      <c r="CNK78" s="77"/>
      <c r="CNL78" s="77"/>
      <c r="CNM78" s="77"/>
      <c r="CNN78" s="77"/>
      <c r="CNO78" s="77"/>
      <c r="CNP78" s="77"/>
      <c r="CNQ78" s="77"/>
      <c r="CNR78" s="77"/>
      <c r="CNS78" s="77"/>
      <c r="CNT78" s="77"/>
      <c r="CNU78" s="77"/>
      <c r="CNV78" s="77"/>
      <c r="CNW78" s="77"/>
      <c r="CNX78" s="77"/>
      <c r="CNY78" s="77"/>
      <c r="CNZ78" s="77"/>
      <c r="COA78" s="77"/>
      <c r="COB78" s="77"/>
      <c r="COC78" s="77"/>
      <c r="COD78" s="77"/>
      <c r="COE78" s="77"/>
      <c r="COF78" s="77"/>
      <c r="COG78" s="77"/>
      <c r="COH78" s="77"/>
      <c r="COI78" s="77"/>
      <c r="COJ78" s="77"/>
      <c r="COK78" s="77"/>
      <c r="COL78" s="77"/>
      <c r="COM78" s="77"/>
      <c r="CON78" s="77"/>
      <c r="COO78" s="77"/>
      <c r="COP78" s="77"/>
      <c r="COQ78" s="77"/>
      <c r="COR78" s="77"/>
      <c r="COS78" s="77"/>
      <c r="COT78" s="77"/>
      <c r="COU78" s="77"/>
      <c r="COV78" s="77"/>
      <c r="COW78" s="77"/>
      <c r="COX78" s="77"/>
      <c r="COY78" s="77"/>
      <c r="COZ78" s="77"/>
      <c r="CPA78" s="77"/>
      <c r="CPB78" s="77"/>
      <c r="CPC78" s="77"/>
      <c r="CPD78" s="77"/>
      <c r="CPE78" s="77"/>
      <c r="CPF78" s="77"/>
      <c r="CPG78" s="77"/>
      <c r="CPH78" s="77"/>
      <c r="CPI78" s="77"/>
      <c r="CPJ78" s="77"/>
      <c r="CPK78" s="77"/>
      <c r="CPL78" s="77"/>
      <c r="CPM78" s="77"/>
      <c r="CPN78" s="77"/>
      <c r="CPO78" s="77"/>
      <c r="CPP78" s="77"/>
      <c r="CPQ78" s="77"/>
      <c r="CPR78" s="77"/>
      <c r="CPS78" s="77"/>
      <c r="CPT78" s="77"/>
      <c r="CPU78" s="77"/>
      <c r="CPV78" s="77"/>
      <c r="CPW78" s="77"/>
      <c r="CPX78" s="77"/>
      <c r="CPY78" s="77"/>
      <c r="CPZ78" s="77"/>
      <c r="CQA78" s="77"/>
      <c r="CQB78" s="77"/>
      <c r="CQC78" s="77"/>
      <c r="CQD78" s="77"/>
      <c r="CQE78" s="77"/>
      <c r="CQF78" s="77"/>
      <c r="CQG78" s="77"/>
      <c r="CQH78" s="77"/>
      <c r="CQI78" s="77"/>
      <c r="CQJ78" s="77"/>
      <c r="CQK78" s="77"/>
      <c r="CQL78" s="77"/>
      <c r="CQM78" s="77"/>
      <c r="CQN78" s="77"/>
      <c r="CQO78" s="77"/>
      <c r="CQP78" s="77"/>
      <c r="CQQ78" s="77"/>
      <c r="CQR78" s="77"/>
      <c r="CQS78" s="77"/>
      <c r="CQT78" s="77"/>
      <c r="CQU78" s="77"/>
      <c r="CQV78" s="77"/>
      <c r="CQW78" s="77"/>
      <c r="CQX78" s="77"/>
      <c r="CQY78" s="77"/>
      <c r="CQZ78" s="77"/>
      <c r="CRA78" s="77"/>
      <c r="CRB78" s="77"/>
      <c r="CRC78" s="77"/>
      <c r="CRD78" s="77"/>
      <c r="CRE78" s="77"/>
      <c r="CRF78" s="77"/>
      <c r="CRG78" s="77"/>
      <c r="CRH78" s="77"/>
      <c r="CRI78" s="77"/>
      <c r="CRJ78" s="77"/>
      <c r="CRK78" s="77"/>
      <c r="CRL78" s="77"/>
      <c r="CRM78" s="77"/>
      <c r="CRN78" s="77"/>
      <c r="CRO78" s="77"/>
      <c r="CRP78" s="77"/>
      <c r="CRQ78" s="77"/>
      <c r="CRR78" s="77"/>
      <c r="CRS78" s="77"/>
      <c r="CRT78" s="77"/>
      <c r="CRU78" s="77"/>
      <c r="CRV78" s="77"/>
      <c r="CRW78" s="77"/>
      <c r="CRX78" s="77"/>
      <c r="CRY78" s="77"/>
      <c r="CRZ78" s="77"/>
      <c r="CSA78" s="77"/>
      <c r="CSB78" s="77"/>
      <c r="CSC78" s="77"/>
      <c r="CSD78" s="77"/>
      <c r="CSE78" s="77"/>
      <c r="CSF78" s="77"/>
      <c r="CSG78" s="77"/>
      <c r="CSH78" s="77"/>
      <c r="CSI78" s="77"/>
      <c r="CSJ78" s="77"/>
      <c r="CSK78" s="77"/>
      <c r="CSL78" s="77"/>
      <c r="CSM78" s="77"/>
      <c r="CSN78" s="77"/>
      <c r="CSO78" s="77"/>
      <c r="CSP78" s="77"/>
      <c r="CSQ78" s="77"/>
      <c r="CSR78" s="77"/>
      <c r="CSS78" s="77"/>
      <c r="CST78" s="77"/>
      <c r="CSU78" s="77"/>
      <c r="CSV78" s="77"/>
      <c r="CSW78" s="77"/>
      <c r="CSX78" s="77"/>
      <c r="CSY78" s="77"/>
      <c r="CSZ78" s="77"/>
      <c r="CTA78" s="77"/>
      <c r="CTB78" s="77"/>
      <c r="CTC78" s="77"/>
      <c r="CTD78" s="77"/>
      <c r="CTE78" s="77"/>
      <c r="CTF78" s="77"/>
      <c r="CTG78" s="77"/>
      <c r="CTH78" s="77"/>
      <c r="CTI78" s="77"/>
      <c r="CTJ78" s="77"/>
      <c r="CTK78" s="77"/>
      <c r="CTL78" s="77"/>
      <c r="CTM78" s="77"/>
      <c r="CTN78" s="77"/>
      <c r="CTO78" s="77"/>
      <c r="CTP78" s="77"/>
      <c r="CTQ78" s="77"/>
      <c r="CTR78" s="77"/>
      <c r="CTS78" s="77"/>
      <c r="CTT78" s="77"/>
      <c r="CTU78" s="77"/>
      <c r="CTV78" s="77"/>
      <c r="CTW78" s="77"/>
      <c r="CTX78" s="77"/>
      <c r="CTY78" s="77"/>
      <c r="CTZ78" s="77"/>
      <c r="CUA78" s="77"/>
      <c r="CUB78" s="77"/>
      <c r="CUC78" s="77"/>
      <c r="CUD78" s="77"/>
      <c r="CUE78" s="77"/>
      <c r="CUF78" s="77"/>
      <c r="CUG78" s="77"/>
      <c r="CUH78" s="77"/>
      <c r="CUI78" s="77"/>
      <c r="CUJ78" s="77"/>
      <c r="CUK78" s="77"/>
      <c r="CUL78" s="77"/>
      <c r="CUM78" s="77"/>
      <c r="CUN78" s="77"/>
      <c r="CUO78" s="77"/>
      <c r="CUP78" s="77"/>
      <c r="CUQ78" s="77"/>
      <c r="CUR78" s="77"/>
      <c r="CUS78" s="77"/>
      <c r="CUT78" s="77"/>
      <c r="CUU78" s="77"/>
      <c r="CUV78" s="77"/>
      <c r="CUW78" s="77"/>
      <c r="CUX78" s="77"/>
      <c r="CUY78" s="77"/>
      <c r="CUZ78" s="77"/>
      <c r="CVA78" s="77"/>
      <c r="CVB78" s="77"/>
      <c r="CVC78" s="77"/>
      <c r="CVD78" s="77"/>
      <c r="CVE78" s="77"/>
      <c r="CVF78" s="77"/>
      <c r="CVG78" s="77"/>
      <c r="CVH78" s="77"/>
      <c r="CVI78" s="77"/>
      <c r="CVJ78" s="77"/>
      <c r="CVK78" s="77"/>
      <c r="CVL78" s="77"/>
      <c r="CVM78" s="77"/>
      <c r="CVN78" s="77"/>
      <c r="CVO78" s="77"/>
      <c r="CVP78" s="77"/>
      <c r="CVQ78" s="77"/>
      <c r="CVR78" s="77"/>
      <c r="CVS78" s="77"/>
      <c r="CVT78" s="77"/>
      <c r="CVU78" s="77"/>
      <c r="CVV78" s="77"/>
      <c r="CVW78" s="77"/>
      <c r="CVX78" s="77"/>
      <c r="CVY78" s="77"/>
      <c r="CVZ78" s="77"/>
      <c r="CWA78" s="77"/>
      <c r="CWB78" s="77"/>
      <c r="CWC78" s="77"/>
      <c r="CWD78" s="77"/>
      <c r="CWE78" s="77"/>
      <c r="CWF78" s="77"/>
      <c r="CWG78" s="77"/>
      <c r="CWH78" s="77"/>
      <c r="CWI78" s="77"/>
      <c r="CWJ78" s="77"/>
      <c r="CWK78" s="77"/>
      <c r="CWL78" s="77"/>
      <c r="CWM78" s="77"/>
      <c r="CWN78" s="77"/>
      <c r="CWO78" s="77"/>
      <c r="CWP78" s="77"/>
      <c r="CWQ78" s="77"/>
      <c r="CWR78" s="77"/>
      <c r="CWS78" s="77"/>
      <c r="CWT78" s="77"/>
      <c r="CWU78" s="77"/>
      <c r="CWV78" s="77"/>
      <c r="CWW78" s="77"/>
      <c r="CWX78" s="77"/>
      <c r="CWY78" s="77"/>
      <c r="CWZ78" s="77"/>
      <c r="CXA78" s="77"/>
      <c r="CXB78" s="77"/>
      <c r="CXC78" s="77"/>
      <c r="CXD78" s="77"/>
      <c r="CXE78" s="77"/>
      <c r="CXF78" s="77"/>
      <c r="CXG78" s="77"/>
      <c r="CXH78" s="77"/>
      <c r="CXI78" s="77"/>
      <c r="CXJ78" s="77"/>
      <c r="CXK78" s="77"/>
      <c r="CXL78" s="77"/>
      <c r="CXM78" s="77"/>
      <c r="CXN78" s="77"/>
      <c r="CXO78" s="77"/>
      <c r="CXP78" s="77"/>
      <c r="CXQ78" s="77"/>
      <c r="CXR78" s="77"/>
      <c r="CXS78" s="77"/>
      <c r="CXT78" s="77"/>
      <c r="CXU78" s="77"/>
      <c r="CXV78" s="77"/>
      <c r="CXW78" s="77"/>
      <c r="CXX78" s="77"/>
      <c r="CXY78" s="77"/>
      <c r="CXZ78" s="77"/>
      <c r="CYA78" s="77"/>
      <c r="CYB78" s="77"/>
      <c r="CYC78" s="77"/>
      <c r="CYD78" s="77"/>
      <c r="CYE78" s="77"/>
      <c r="CYF78" s="77"/>
      <c r="CYG78" s="77"/>
      <c r="CYH78" s="77"/>
      <c r="CYI78" s="77"/>
      <c r="CYJ78" s="77"/>
      <c r="CYK78" s="77"/>
      <c r="CYL78" s="77"/>
      <c r="CYM78" s="77"/>
      <c r="CYN78" s="77"/>
      <c r="CYO78" s="77"/>
      <c r="CYP78" s="77"/>
      <c r="CYQ78" s="77"/>
      <c r="CYR78" s="77"/>
      <c r="CYS78" s="77"/>
      <c r="CYT78" s="77"/>
      <c r="CYU78" s="77"/>
      <c r="CYV78" s="77"/>
      <c r="CYW78" s="77"/>
      <c r="CYX78" s="77"/>
      <c r="CYY78" s="77"/>
      <c r="CYZ78" s="77"/>
      <c r="CZA78" s="77"/>
      <c r="CZB78" s="77"/>
      <c r="CZC78" s="77"/>
      <c r="CZD78" s="77"/>
      <c r="CZE78" s="77"/>
      <c r="CZF78" s="77"/>
      <c r="CZG78" s="77"/>
      <c r="CZH78" s="77"/>
      <c r="CZI78" s="77"/>
      <c r="CZJ78" s="77"/>
      <c r="CZK78" s="77"/>
      <c r="CZL78" s="77"/>
      <c r="CZM78" s="77"/>
      <c r="CZN78" s="77"/>
      <c r="CZO78" s="77"/>
      <c r="CZP78" s="77"/>
      <c r="CZQ78" s="77"/>
      <c r="CZR78" s="77"/>
      <c r="CZS78" s="77"/>
      <c r="CZT78" s="77"/>
      <c r="CZU78" s="77"/>
      <c r="CZV78" s="77"/>
      <c r="CZW78" s="77"/>
      <c r="CZX78" s="77"/>
      <c r="CZY78" s="77"/>
      <c r="CZZ78" s="77"/>
      <c r="DAA78" s="77"/>
      <c r="DAB78" s="77"/>
      <c r="DAC78" s="77"/>
      <c r="DAD78" s="77"/>
      <c r="DAE78" s="77"/>
      <c r="DAF78" s="77"/>
      <c r="DAG78" s="77"/>
      <c r="DAH78" s="77"/>
      <c r="DAI78" s="77"/>
      <c r="DAJ78" s="77"/>
      <c r="DAK78" s="77"/>
      <c r="DAL78" s="77"/>
      <c r="DAM78" s="77"/>
      <c r="DAN78" s="77"/>
      <c r="DAO78" s="77"/>
      <c r="DAP78" s="77"/>
      <c r="DAQ78" s="77"/>
      <c r="DAR78" s="77"/>
      <c r="DAS78" s="77"/>
      <c r="DAT78" s="77"/>
      <c r="DAU78" s="77"/>
      <c r="DAV78" s="77"/>
      <c r="DAW78" s="77"/>
      <c r="DAX78" s="77"/>
      <c r="DAY78" s="77"/>
      <c r="DAZ78" s="77"/>
      <c r="DBA78" s="77"/>
      <c r="DBB78" s="77"/>
      <c r="DBC78" s="77"/>
      <c r="DBD78" s="77"/>
      <c r="DBE78" s="77"/>
      <c r="DBF78" s="77"/>
      <c r="DBG78" s="77"/>
      <c r="DBH78" s="77"/>
      <c r="DBI78" s="77"/>
      <c r="DBJ78" s="77"/>
      <c r="DBK78" s="77"/>
      <c r="DBL78" s="77"/>
      <c r="DBM78" s="77"/>
      <c r="DBN78" s="77"/>
      <c r="DBO78" s="77"/>
      <c r="DBP78" s="77"/>
      <c r="DBQ78" s="77"/>
      <c r="DBR78" s="77"/>
      <c r="DBS78" s="77"/>
      <c r="DBT78" s="77"/>
      <c r="DBU78" s="77"/>
      <c r="DBV78" s="77"/>
      <c r="DBW78" s="77"/>
      <c r="DBX78" s="77"/>
      <c r="DBY78" s="77"/>
      <c r="DBZ78" s="77"/>
      <c r="DCA78" s="77"/>
      <c r="DCB78" s="77"/>
      <c r="DCC78" s="77"/>
      <c r="DCD78" s="77"/>
      <c r="DCE78" s="77"/>
      <c r="DCF78" s="77"/>
      <c r="DCG78" s="77"/>
      <c r="DCH78" s="77"/>
      <c r="DCI78" s="77"/>
      <c r="DCJ78" s="77"/>
      <c r="DCK78" s="77"/>
      <c r="DCL78" s="77"/>
      <c r="DCM78" s="77"/>
      <c r="DCN78" s="77"/>
      <c r="DCO78" s="77"/>
      <c r="DCP78" s="77"/>
      <c r="DCQ78" s="77"/>
      <c r="DCR78" s="77"/>
      <c r="DCS78" s="77"/>
      <c r="DCT78" s="77"/>
      <c r="DCU78" s="77"/>
      <c r="DCV78" s="77"/>
      <c r="DCW78" s="77"/>
      <c r="DCX78" s="77"/>
      <c r="DCY78" s="77"/>
      <c r="DCZ78" s="77"/>
      <c r="DDA78" s="77"/>
      <c r="DDB78" s="77"/>
      <c r="DDC78" s="77"/>
      <c r="DDD78" s="77"/>
      <c r="DDE78" s="77"/>
      <c r="DDF78" s="77"/>
      <c r="DDG78" s="77"/>
      <c r="DDH78" s="77"/>
      <c r="DDI78" s="77"/>
      <c r="DDJ78" s="77"/>
      <c r="DDK78" s="77"/>
      <c r="DDL78" s="77"/>
      <c r="DDM78" s="77"/>
      <c r="DDN78" s="77"/>
      <c r="DDO78" s="77"/>
      <c r="DDP78" s="77"/>
      <c r="DDQ78" s="77"/>
      <c r="DDR78" s="77"/>
      <c r="DDS78" s="77"/>
      <c r="DDT78" s="77"/>
      <c r="DDU78" s="77"/>
      <c r="DDV78" s="77"/>
      <c r="DDW78" s="77"/>
      <c r="DDX78" s="77"/>
      <c r="DDY78" s="77"/>
      <c r="DDZ78" s="77"/>
      <c r="DEA78" s="77"/>
      <c r="DEB78" s="77"/>
      <c r="DEC78" s="77"/>
      <c r="DED78" s="77"/>
      <c r="DEE78" s="77"/>
      <c r="DEF78" s="77"/>
      <c r="DEG78" s="77"/>
      <c r="DEH78" s="77"/>
      <c r="DEI78" s="77"/>
      <c r="DEJ78" s="77"/>
      <c r="DEK78" s="77"/>
      <c r="DEL78" s="77"/>
      <c r="DEM78" s="77"/>
      <c r="DEN78" s="77"/>
      <c r="DEO78" s="77"/>
      <c r="DEP78" s="77"/>
      <c r="DEQ78" s="77"/>
      <c r="DER78" s="77"/>
      <c r="DES78" s="77"/>
      <c r="DET78" s="77"/>
      <c r="DEU78" s="77"/>
      <c r="DEV78" s="77"/>
      <c r="DEW78" s="77"/>
      <c r="DEX78" s="77"/>
      <c r="DEY78" s="77"/>
      <c r="DEZ78" s="77"/>
      <c r="DFA78" s="77"/>
      <c r="DFB78" s="77"/>
      <c r="DFC78" s="77"/>
      <c r="DFD78" s="77"/>
      <c r="DFE78" s="77"/>
      <c r="DFF78" s="77"/>
      <c r="DFG78" s="77"/>
      <c r="DFH78" s="77"/>
      <c r="DFI78" s="77"/>
      <c r="DFJ78" s="77"/>
      <c r="DFK78" s="77"/>
      <c r="DFL78" s="77"/>
      <c r="DFM78" s="77"/>
      <c r="DFN78" s="77"/>
      <c r="DFO78" s="77"/>
      <c r="DFP78" s="77"/>
      <c r="DFQ78" s="77"/>
      <c r="DFR78" s="77"/>
      <c r="DFS78" s="77"/>
      <c r="DFT78" s="77"/>
      <c r="DFU78" s="77"/>
      <c r="DFV78" s="77"/>
      <c r="DFW78" s="77"/>
      <c r="DFX78" s="77"/>
      <c r="DFY78" s="77"/>
      <c r="DFZ78" s="77"/>
      <c r="DGA78" s="77"/>
      <c r="DGB78" s="77"/>
      <c r="DGC78" s="77"/>
      <c r="DGD78" s="77"/>
      <c r="DGE78" s="77"/>
      <c r="DGF78" s="77"/>
      <c r="DGG78" s="77"/>
      <c r="DGH78" s="77"/>
      <c r="DGI78" s="77"/>
      <c r="DGJ78" s="77"/>
      <c r="DGK78" s="77"/>
      <c r="DGL78" s="77"/>
      <c r="DGM78" s="77"/>
      <c r="DGN78" s="77"/>
      <c r="DGO78" s="77"/>
      <c r="DGP78" s="77"/>
      <c r="DGQ78" s="77"/>
      <c r="DGR78" s="77"/>
      <c r="DGS78" s="77"/>
      <c r="DGT78" s="77"/>
      <c r="DGU78" s="77"/>
      <c r="DGV78" s="77"/>
      <c r="DGW78" s="77"/>
      <c r="DGX78" s="77"/>
      <c r="DGY78" s="77"/>
      <c r="DGZ78" s="77"/>
      <c r="DHA78" s="77"/>
      <c r="DHB78" s="77"/>
      <c r="DHC78" s="77"/>
      <c r="DHD78" s="77"/>
      <c r="DHE78" s="77"/>
      <c r="DHF78" s="77"/>
      <c r="DHG78" s="77"/>
      <c r="DHH78" s="77"/>
      <c r="DHI78" s="77"/>
      <c r="DHJ78" s="77"/>
      <c r="DHK78" s="77"/>
      <c r="DHL78" s="77"/>
      <c r="DHM78" s="77"/>
      <c r="DHN78" s="77"/>
      <c r="DHO78" s="77"/>
      <c r="DHP78" s="77"/>
      <c r="DHQ78" s="77"/>
      <c r="DHR78" s="77"/>
      <c r="DHS78" s="77"/>
      <c r="DHT78" s="77"/>
      <c r="DHU78" s="77"/>
      <c r="DHV78" s="77"/>
      <c r="DHW78" s="77"/>
      <c r="DHX78" s="77"/>
      <c r="DHY78" s="77"/>
      <c r="DHZ78" s="77"/>
      <c r="DIA78" s="77"/>
      <c r="DIB78" s="77"/>
      <c r="DIC78" s="77"/>
      <c r="DID78" s="77"/>
      <c r="DIE78" s="77"/>
      <c r="DIF78" s="77"/>
      <c r="DIG78" s="77"/>
      <c r="DIH78" s="77"/>
      <c r="DII78" s="77"/>
      <c r="DIJ78" s="77"/>
      <c r="DIK78" s="77"/>
      <c r="DIL78" s="77"/>
      <c r="DIM78" s="77"/>
      <c r="DIN78" s="77"/>
      <c r="DIO78" s="77"/>
      <c r="DIP78" s="77"/>
      <c r="DIQ78" s="77"/>
      <c r="DIR78" s="77"/>
      <c r="DIS78" s="77"/>
      <c r="DIT78" s="77"/>
      <c r="DIU78" s="77"/>
      <c r="DIV78" s="77"/>
      <c r="DIW78" s="77"/>
      <c r="DIX78" s="77"/>
      <c r="DIY78" s="77"/>
      <c r="DIZ78" s="77"/>
      <c r="DJA78" s="77"/>
      <c r="DJB78" s="77"/>
      <c r="DJC78" s="77"/>
      <c r="DJD78" s="77"/>
      <c r="DJE78" s="77"/>
      <c r="DJF78" s="77"/>
      <c r="DJG78" s="77"/>
      <c r="DJH78" s="77"/>
      <c r="DJI78" s="77"/>
      <c r="DJJ78" s="77"/>
      <c r="DJK78" s="77"/>
      <c r="DJL78" s="77"/>
      <c r="DJM78" s="77"/>
      <c r="DJN78" s="77"/>
      <c r="DJO78" s="77"/>
      <c r="DJP78" s="77"/>
      <c r="DJQ78" s="77"/>
      <c r="DJR78" s="77"/>
      <c r="DJS78" s="77"/>
      <c r="DJT78" s="77"/>
      <c r="DJU78" s="77"/>
      <c r="DJV78" s="77"/>
      <c r="DJW78" s="77"/>
      <c r="DJX78" s="77"/>
      <c r="DJY78" s="77"/>
      <c r="DJZ78" s="77"/>
      <c r="DKA78" s="77"/>
      <c r="DKB78" s="77"/>
      <c r="DKC78" s="77"/>
      <c r="DKD78" s="77"/>
      <c r="DKE78" s="77"/>
      <c r="DKF78" s="77"/>
      <c r="DKG78" s="77"/>
      <c r="DKH78" s="77"/>
      <c r="DKI78" s="77"/>
      <c r="DKJ78" s="77"/>
      <c r="DKK78" s="77"/>
      <c r="DKL78" s="77"/>
      <c r="DKM78" s="77"/>
      <c r="DKN78" s="77"/>
      <c r="DKO78" s="77"/>
      <c r="DKP78" s="77"/>
      <c r="DKQ78" s="77"/>
      <c r="DKR78" s="77"/>
      <c r="DKS78" s="77"/>
      <c r="DKT78" s="77"/>
      <c r="DKU78" s="77"/>
      <c r="DKV78" s="77"/>
      <c r="DKW78" s="77"/>
      <c r="DKX78" s="77"/>
      <c r="DKY78" s="77"/>
      <c r="DKZ78" s="77"/>
      <c r="DLA78" s="77"/>
      <c r="DLB78" s="77"/>
      <c r="DLC78" s="77"/>
      <c r="DLD78" s="77"/>
      <c r="DLE78" s="77"/>
      <c r="DLF78" s="77"/>
      <c r="DLG78" s="77"/>
      <c r="DLH78" s="77"/>
      <c r="DLI78" s="77"/>
      <c r="DLJ78" s="77"/>
      <c r="DLK78" s="77"/>
      <c r="DLL78" s="77"/>
      <c r="DLM78" s="77"/>
      <c r="DLN78" s="77"/>
      <c r="DLO78" s="77"/>
      <c r="DLP78" s="77"/>
      <c r="DLQ78" s="77"/>
      <c r="DLR78" s="77"/>
      <c r="DLS78" s="77"/>
      <c r="DLT78" s="77"/>
      <c r="DLU78" s="77"/>
      <c r="DLV78" s="77"/>
      <c r="DLW78" s="77"/>
      <c r="DLX78" s="77"/>
      <c r="DLY78" s="77"/>
      <c r="DLZ78" s="77"/>
      <c r="DMA78" s="77"/>
      <c r="DMB78" s="77"/>
      <c r="DMC78" s="77"/>
      <c r="DMD78" s="77"/>
      <c r="DME78" s="77"/>
      <c r="DMF78" s="77"/>
      <c r="DMG78" s="77"/>
      <c r="DMH78" s="77"/>
      <c r="DMI78" s="77"/>
      <c r="DMJ78" s="77"/>
      <c r="DMK78" s="77"/>
      <c r="DML78" s="77"/>
      <c r="DMM78" s="77"/>
      <c r="DMN78" s="77"/>
      <c r="DMO78" s="77"/>
      <c r="DMP78" s="77"/>
      <c r="DMQ78" s="77"/>
      <c r="DMR78" s="77"/>
      <c r="DMS78" s="77"/>
      <c r="DMT78" s="77"/>
      <c r="DMU78" s="77"/>
      <c r="DMV78" s="77"/>
      <c r="DMW78" s="77"/>
      <c r="DMX78" s="77"/>
      <c r="DMY78" s="77"/>
      <c r="DMZ78" s="77"/>
      <c r="DNA78" s="77"/>
      <c r="DNB78" s="77"/>
      <c r="DNC78" s="77"/>
      <c r="DND78" s="77"/>
      <c r="DNE78" s="77"/>
      <c r="DNF78" s="77"/>
      <c r="DNG78" s="77"/>
      <c r="DNH78" s="77"/>
      <c r="DNI78" s="77"/>
      <c r="DNJ78" s="77"/>
      <c r="DNK78" s="77"/>
      <c r="DNL78" s="77"/>
      <c r="DNM78" s="77"/>
      <c r="DNN78" s="77"/>
      <c r="DNO78" s="77"/>
      <c r="DNP78" s="77"/>
      <c r="DNQ78" s="77"/>
      <c r="DNR78" s="77"/>
      <c r="DNS78" s="77"/>
      <c r="DNT78" s="77"/>
      <c r="DNU78" s="77"/>
      <c r="DNV78" s="77"/>
      <c r="DNW78" s="77"/>
      <c r="DNX78" s="77"/>
      <c r="DNY78" s="77"/>
      <c r="DNZ78" s="77"/>
      <c r="DOA78" s="77"/>
      <c r="DOB78" s="77"/>
      <c r="DOC78" s="77"/>
      <c r="DOD78" s="77"/>
      <c r="DOE78" s="77"/>
      <c r="DOF78" s="77"/>
      <c r="DOG78" s="77"/>
      <c r="DOH78" s="77"/>
      <c r="DOI78" s="77"/>
      <c r="DOJ78" s="77"/>
      <c r="DOK78" s="77"/>
      <c r="DOL78" s="77"/>
      <c r="DOM78" s="77"/>
      <c r="DON78" s="77"/>
      <c r="DOO78" s="77"/>
      <c r="DOP78" s="77"/>
      <c r="DOQ78" s="77"/>
      <c r="DOR78" s="77"/>
      <c r="DOS78" s="77"/>
      <c r="DOT78" s="77"/>
      <c r="DOU78" s="77"/>
      <c r="DOV78" s="77"/>
      <c r="DOW78" s="77"/>
      <c r="DOX78" s="77"/>
      <c r="DOY78" s="77"/>
      <c r="DOZ78" s="77"/>
      <c r="DPA78" s="77"/>
      <c r="DPB78" s="77"/>
      <c r="DPC78" s="77"/>
      <c r="DPD78" s="77"/>
      <c r="DPE78" s="77"/>
      <c r="DPF78" s="77"/>
      <c r="DPG78" s="77"/>
      <c r="DPH78" s="77"/>
      <c r="DPI78" s="77"/>
      <c r="DPJ78" s="77"/>
      <c r="DPK78" s="77"/>
      <c r="DPL78" s="77"/>
      <c r="DPM78" s="77"/>
      <c r="DPN78" s="77"/>
      <c r="DPO78" s="77"/>
      <c r="DPP78" s="77"/>
      <c r="DPQ78" s="77"/>
      <c r="DPR78" s="77"/>
      <c r="DPS78" s="77"/>
      <c r="DPT78" s="77"/>
      <c r="DPU78" s="77"/>
      <c r="DPV78" s="77"/>
      <c r="DPW78" s="77"/>
      <c r="DPX78" s="77"/>
      <c r="DPY78" s="77"/>
      <c r="DPZ78" s="77"/>
      <c r="DQA78" s="77"/>
      <c r="DQB78" s="77"/>
      <c r="DQC78" s="77"/>
      <c r="DQD78" s="77"/>
      <c r="DQE78" s="77"/>
      <c r="DQF78" s="77"/>
      <c r="DQG78" s="77"/>
      <c r="DQH78" s="77"/>
      <c r="DQI78" s="77"/>
      <c r="DQJ78" s="77"/>
      <c r="DQK78" s="77"/>
      <c r="DQL78" s="77"/>
      <c r="DQM78" s="77"/>
      <c r="DQN78" s="77"/>
      <c r="DQO78" s="77"/>
      <c r="DQP78" s="77"/>
      <c r="DQQ78" s="77"/>
      <c r="DQR78" s="77"/>
      <c r="DQS78" s="77"/>
      <c r="DQT78" s="77"/>
      <c r="DQU78" s="77"/>
      <c r="DQV78" s="77"/>
      <c r="DQW78" s="77"/>
      <c r="DQX78" s="77"/>
      <c r="DQY78" s="77"/>
      <c r="DQZ78" s="77"/>
      <c r="DRA78" s="77"/>
      <c r="DRB78" s="77"/>
      <c r="DRC78" s="77"/>
      <c r="DRD78" s="77"/>
      <c r="DRE78" s="77"/>
      <c r="DRF78" s="77"/>
      <c r="DRG78" s="77"/>
      <c r="DRH78" s="77"/>
      <c r="DRI78" s="77"/>
      <c r="DRJ78" s="77"/>
      <c r="DRK78" s="77"/>
      <c r="DRL78" s="77"/>
      <c r="DRM78" s="77"/>
      <c r="DRN78" s="77"/>
      <c r="DRO78" s="77"/>
      <c r="DRP78" s="77"/>
      <c r="DRQ78" s="77"/>
      <c r="DRR78" s="77"/>
      <c r="DRS78" s="77"/>
      <c r="DRT78" s="77"/>
      <c r="DRU78" s="77"/>
      <c r="DRV78" s="77"/>
      <c r="DRW78" s="77"/>
      <c r="DRX78" s="77"/>
      <c r="DRY78" s="77"/>
      <c r="DRZ78" s="77"/>
      <c r="DSA78" s="77"/>
      <c r="DSB78" s="77"/>
      <c r="DSC78" s="77"/>
      <c r="DSD78" s="77"/>
      <c r="DSE78" s="77"/>
      <c r="DSF78" s="77"/>
      <c r="DSG78" s="77"/>
      <c r="DSH78" s="77"/>
      <c r="DSI78" s="77"/>
      <c r="DSJ78" s="77"/>
      <c r="DSK78" s="77"/>
      <c r="DSL78" s="77"/>
      <c r="DSM78" s="77"/>
      <c r="DSN78" s="77"/>
      <c r="DSO78" s="77"/>
      <c r="DSP78" s="77"/>
      <c r="DSQ78" s="77"/>
      <c r="DSR78" s="77"/>
      <c r="DSS78" s="77"/>
      <c r="DST78" s="77"/>
      <c r="DSU78" s="77"/>
      <c r="DSV78" s="77"/>
      <c r="DSW78" s="77"/>
      <c r="DSX78" s="77"/>
      <c r="DSY78" s="77"/>
      <c r="DSZ78" s="77"/>
      <c r="DTA78" s="77"/>
      <c r="DTB78" s="77"/>
      <c r="DTC78" s="77"/>
      <c r="DTD78" s="77"/>
      <c r="DTE78" s="77"/>
      <c r="DTF78" s="77"/>
      <c r="DTG78" s="77"/>
      <c r="DTH78" s="77"/>
      <c r="DTI78" s="77"/>
      <c r="DTJ78" s="77"/>
      <c r="DTK78" s="77"/>
      <c r="DTL78" s="77"/>
      <c r="DTM78" s="77"/>
      <c r="DTN78" s="77"/>
      <c r="DTO78" s="77"/>
      <c r="DTP78" s="77"/>
      <c r="DTQ78" s="77"/>
      <c r="DTR78" s="77"/>
      <c r="DTS78" s="77"/>
      <c r="DTT78" s="77"/>
      <c r="DTU78" s="77"/>
      <c r="DTV78" s="77"/>
      <c r="DTW78" s="77"/>
      <c r="DTX78" s="77"/>
      <c r="DTY78" s="77"/>
      <c r="DTZ78" s="77"/>
      <c r="DUA78" s="77"/>
      <c r="DUB78" s="77"/>
      <c r="DUC78" s="77"/>
      <c r="DUD78" s="77"/>
      <c r="DUE78" s="77"/>
      <c r="DUF78" s="77"/>
      <c r="DUG78" s="77"/>
      <c r="DUH78" s="77"/>
      <c r="DUI78" s="77"/>
      <c r="DUJ78" s="77"/>
      <c r="DUK78" s="77"/>
      <c r="DUL78" s="77"/>
      <c r="DUM78" s="77"/>
      <c r="DUN78" s="77"/>
      <c r="DUO78" s="77"/>
      <c r="DUP78" s="77"/>
      <c r="DUQ78" s="77"/>
      <c r="DUR78" s="77"/>
      <c r="DUS78" s="77"/>
      <c r="DUT78" s="77"/>
      <c r="DUU78" s="77"/>
      <c r="DUV78" s="77"/>
      <c r="DUW78" s="77"/>
      <c r="DUX78" s="77"/>
      <c r="DUY78" s="77"/>
      <c r="DUZ78" s="77"/>
      <c r="DVA78" s="77"/>
      <c r="DVB78" s="77"/>
      <c r="DVC78" s="77"/>
      <c r="DVD78" s="77"/>
      <c r="DVE78" s="77"/>
      <c r="DVF78" s="77"/>
      <c r="DVG78" s="77"/>
      <c r="DVH78" s="77"/>
      <c r="DVI78" s="77"/>
      <c r="DVJ78" s="77"/>
      <c r="DVK78" s="77"/>
      <c r="DVL78" s="77"/>
      <c r="DVM78" s="77"/>
      <c r="DVN78" s="77"/>
      <c r="DVO78" s="77"/>
      <c r="DVP78" s="77"/>
      <c r="DVQ78" s="77"/>
      <c r="DVR78" s="77"/>
      <c r="DVS78" s="77"/>
      <c r="DVT78" s="77"/>
      <c r="DVU78" s="77"/>
      <c r="DVV78" s="77"/>
      <c r="DVW78" s="77"/>
      <c r="DVX78" s="77"/>
      <c r="DVY78" s="77"/>
      <c r="DVZ78" s="77"/>
      <c r="DWA78" s="77"/>
      <c r="DWB78" s="77"/>
      <c r="DWC78" s="77"/>
      <c r="DWD78" s="77"/>
      <c r="DWE78" s="77"/>
      <c r="DWF78" s="77"/>
      <c r="DWG78" s="77"/>
      <c r="DWH78" s="77"/>
      <c r="DWI78" s="77"/>
      <c r="DWJ78" s="77"/>
      <c r="DWK78" s="77"/>
      <c r="DWL78" s="77"/>
      <c r="DWM78" s="77"/>
      <c r="DWN78" s="77"/>
      <c r="DWO78" s="77"/>
      <c r="DWP78" s="77"/>
      <c r="DWQ78" s="77"/>
      <c r="DWR78" s="77"/>
      <c r="DWS78" s="77"/>
      <c r="DWT78" s="77"/>
      <c r="DWU78" s="77"/>
      <c r="DWV78" s="77"/>
      <c r="DWW78" s="77"/>
      <c r="DWX78" s="77"/>
      <c r="DWY78" s="77"/>
      <c r="DWZ78" s="77"/>
      <c r="DXA78" s="77"/>
      <c r="DXB78" s="77"/>
      <c r="DXC78" s="77"/>
      <c r="DXD78" s="77"/>
      <c r="DXE78" s="77"/>
      <c r="DXF78" s="77"/>
      <c r="DXG78" s="77"/>
      <c r="DXH78" s="77"/>
      <c r="DXI78" s="77"/>
      <c r="DXJ78" s="77"/>
      <c r="DXK78" s="77"/>
      <c r="DXL78" s="77"/>
      <c r="DXM78" s="77"/>
      <c r="DXN78" s="77"/>
      <c r="DXO78" s="77"/>
      <c r="DXP78" s="77"/>
      <c r="DXQ78" s="77"/>
      <c r="DXR78" s="77"/>
      <c r="DXS78" s="77"/>
      <c r="DXT78" s="77"/>
      <c r="DXU78" s="77"/>
      <c r="DXV78" s="77"/>
      <c r="DXW78" s="77"/>
      <c r="DXX78" s="77"/>
      <c r="DXY78" s="77"/>
      <c r="DXZ78" s="77"/>
      <c r="DYA78" s="77"/>
      <c r="DYB78" s="77"/>
      <c r="DYC78" s="77"/>
      <c r="DYD78" s="77"/>
      <c r="DYE78" s="77"/>
      <c r="DYF78" s="77"/>
      <c r="DYG78" s="77"/>
      <c r="DYH78" s="77"/>
      <c r="DYI78" s="77"/>
      <c r="DYJ78" s="77"/>
      <c r="DYK78" s="77"/>
      <c r="DYL78" s="77"/>
      <c r="DYM78" s="77"/>
      <c r="DYN78" s="77"/>
      <c r="DYO78" s="77"/>
      <c r="DYP78" s="77"/>
      <c r="DYQ78" s="77"/>
      <c r="DYR78" s="77"/>
      <c r="DYS78" s="77"/>
      <c r="DYT78" s="77"/>
      <c r="DYU78" s="77"/>
      <c r="DYV78" s="77"/>
      <c r="DYW78" s="77"/>
      <c r="DYX78" s="77"/>
      <c r="DYY78" s="77"/>
      <c r="DYZ78" s="77"/>
      <c r="DZA78" s="77"/>
      <c r="DZB78" s="77"/>
      <c r="DZC78" s="77"/>
      <c r="DZD78" s="77"/>
      <c r="DZE78" s="77"/>
      <c r="DZF78" s="77"/>
      <c r="DZG78" s="77"/>
      <c r="DZH78" s="77"/>
      <c r="DZI78" s="77"/>
      <c r="DZJ78" s="77"/>
      <c r="DZK78" s="77"/>
      <c r="DZL78" s="77"/>
      <c r="DZM78" s="77"/>
      <c r="DZN78" s="77"/>
      <c r="DZO78" s="77"/>
      <c r="DZP78" s="77"/>
      <c r="DZQ78" s="77"/>
      <c r="DZR78" s="77"/>
      <c r="DZS78" s="77"/>
      <c r="DZT78" s="77"/>
      <c r="DZU78" s="77"/>
      <c r="DZV78" s="77"/>
      <c r="DZW78" s="77"/>
      <c r="DZX78" s="77"/>
      <c r="DZY78" s="77"/>
      <c r="DZZ78" s="77"/>
      <c r="EAA78" s="77"/>
      <c r="EAB78" s="77"/>
      <c r="EAC78" s="77"/>
      <c r="EAD78" s="77"/>
      <c r="EAE78" s="77"/>
      <c r="EAF78" s="77"/>
      <c r="EAG78" s="77"/>
      <c r="EAH78" s="77"/>
      <c r="EAI78" s="77"/>
      <c r="EAJ78" s="77"/>
      <c r="EAK78" s="77"/>
      <c r="EAL78" s="77"/>
      <c r="EAM78" s="77"/>
      <c r="EAN78" s="77"/>
      <c r="EAO78" s="77"/>
      <c r="EAP78" s="77"/>
      <c r="EAQ78" s="77"/>
      <c r="EAR78" s="77"/>
      <c r="EAS78" s="77"/>
      <c r="EAT78" s="77"/>
      <c r="EAU78" s="77"/>
      <c r="EAV78" s="77"/>
      <c r="EAW78" s="77"/>
      <c r="EAX78" s="77"/>
      <c r="EAY78" s="77"/>
      <c r="EAZ78" s="77"/>
      <c r="EBA78" s="77"/>
      <c r="EBB78" s="77"/>
      <c r="EBC78" s="77"/>
      <c r="EBD78" s="77"/>
      <c r="EBE78" s="77"/>
      <c r="EBF78" s="77"/>
      <c r="EBG78" s="77"/>
      <c r="EBH78" s="77"/>
      <c r="EBI78" s="77"/>
      <c r="EBJ78" s="77"/>
      <c r="EBK78" s="77"/>
      <c r="EBL78" s="77"/>
      <c r="EBM78" s="77"/>
      <c r="EBN78" s="77"/>
      <c r="EBO78" s="77"/>
      <c r="EBP78" s="77"/>
      <c r="EBQ78" s="77"/>
      <c r="EBR78" s="77"/>
      <c r="EBS78" s="77"/>
      <c r="EBT78" s="77"/>
      <c r="EBU78" s="77"/>
      <c r="EBV78" s="77"/>
      <c r="EBW78" s="77"/>
      <c r="EBX78" s="77"/>
      <c r="EBY78" s="77"/>
      <c r="EBZ78" s="77"/>
      <c r="ECA78" s="77"/>
      <c r="ECB78" s="77"/>
      <c r="ECC78" s="77"/>
      <c r="ECD78" s="77"/>
      <c r="ECE78" s="77"/>
      <c r="ECF78" s="77"/>
      <c r="ECG78" s="77"/>
      <c r="ECH78" s="77"/>
      <c r="ECI78" s="77"/>
      <c r="ECJ78" s="77"/>
      <c r="ECK78" s="77"/>
      <c r="ECL78" s="77"/>
      <c r="ECM78" s="77"/>
      <c r="ECN78" s="77"/>
      <c r="ECO78" s="77"/>
      <c r="ECP78" s="77"/>
      <c r="ECQ78" s="77"/>
      <c r="ECR78" s="77"/>
      <c r="ECS78" s="77"/>
      <c r="ECT78" s="77"/>
      <c r="ECU78" s="77"/>
      <c r="ECV78" s="77"/>
      <c r="ECW78" s="77"/>
      <c r="ECX78" s="77"/>
      <c r="ECY78" s="77"/>
      <c r="ECZ78" s="77"/>
      <c r="EDA78" s="77"/>
      <c r="EDB78" s="77"/>
      <c r="EDC78" s="77"/>
      <c r="EDD78" s="77"/>
      <c r="EDE78" s="77"/>
      <c r="EDF78" s="77"/>
      <c r="EDG78" s="77"/>
      <c r="EDH78" s="77"/>
      <c r="EDI78" s="77"/>
      <c r="EDJ78" s="77"/>
      <c r="EDK78" s="77"/>
      <c r="EDL78" s="77"/>
      <c r="EDM78" s="77"/>
      <c r="EDN78" s="77"/>
      <c r="EDO78" s="77"/>
      <c r="EDP78" s="77"/>
      <c r="EDQ78" s="77"/>
      <c r="EDR78" s="77"/>
      <c r="EDS78" s="77"/>
      <c r="EDT78" s="77"/>
      <c r="EDU78" s="77"/>
      <c r="EDV78" s="77"/>
      <c r="EDW78" s="77"/>
      <c r="EDX78" s="77"/>
      <c r="EDY78" s="77"/>
      <c r="EDZ78" s="77"/>
      <c r="EEA78" s="77"/>
      <c r="EEB78" s="77"/>
      <c r="EEC78" s="77"/>
      <c r="EED78" s="77"/>
      <c r="EEE78" s="77"/>
      <c r="EEF78" s="77"/>
      <c r="EEG78" s="77"/>
      <c r="EEH78" s="77"/>
      <c r="EEI78" s="77"/>
      <c r="EEJ78" s="77"/>
      <c r="EEK78" s="77"/>
      <c r="EEL78" s="77"/>
      <c r="EEM78" s="77"/>
      <c r="EEN78" s="77"/>
      <c r="EEO78" s="77"/>
      <c r="EEP78" s="77"/>
      <c r="EEQ78" s="77"/>
      <c r="EER78" s="77"/>
      <c r="EES78" s="77"/>
      <c r="EET78" s="77"/>
      <c r="EEU78" s="77"/>
      <c r="EEV78" s="77"/>
      <c r="EEW78" s="77"/>
      <c r="EEX78" s="77"/>
      <c r="EEY78" s="77"/>
      <c r="EEZ78" s="77"/>
      <c r="EFA78" s="77"/>
      <c r="EFB78" s="77"/>
      <c r="EFC78" s="77"/>
      <c r="EFD78" s="77"/>
      <c r="EFE78" s="77"/>
      <c r="EFF78" s="77"/>
      <c r="EFG78" s="77"/>
      <c r="EFH78" s="77"/>
      <c r="EFI78" s="77"/>
      <c r="EFJ78" s="77"/>
      <c r="EFK78" s="77"/>
      <c r="EFL78" s="77"/>
      <c r="EFM78" s="77"/>
      <c r="EFN78" s="77"/>
      <c r="EFO78" s="77"/>
      <c r="EFP78" s="77"/>
      <c r="EFQ78" s="77"/>
      <c r="EFR78" s="77"/>
      <c r="EFS78" s="77"/>
      <c r="EFT78" s="77"/>
      <c r="EFU78" s="77"/>
      <c r="EFV78" s="77"/>
      <c r="EFW78" s="77"/>
      <c r="EFX78" s="77"/>
      <c r="EFY78" s="77"/>
      <c r="EFZ78" s="77"/>
      <c r="EGA78" s="77"/>
      <c r="EGB78" s="77"/>
      <c r="EGC78" s="77"/>
      <c r="EGD78" s="77"/>
      <c r="EGE78" s="77"/>
      <c r="EGF78" s="77"/>
      <c r="EGG78" s="77"/>
      <c r="EGH78" s="77"/>
      <c r="EGI78" s="77"/>
      <c r="EGJ78" s="77"/>
      <c r="EGK78" s="77"/>
      <c r="EGL78" s="77"/>
      <c r="EGM78" s="77"/>
      <c r="EGN78" s="77"/>
      <c r="EGO78" s="77"/>
      <c r="EGP78" s="77"/>
      <c r="EGQ78" s="77"/>
      <c r="EGR78" s="77"/>
      <c r="EGS78" s="77"/>
      <c r="EGT78" s="77"/>
      <c r="EGU78" s="77"/>
      <c r="EGV78" s="77"/>
      <c r="EGW78" s="77"/>
      <c r="EGX78" s="77"/>
      <c r="EGY78" s="77"/>
      <c r="EGZ78" s="77"/>
      <c r="EHA78" s="77"/>
      <c r="EHB78" s="77"/>
      <c r="EHC78" s="77"/>
      <c r="EHD78" s="77"/>
      <c r="EHE78" s="77"/>
      <c r="EHF78" s="77"/>
      <c r="EHG78" s="77"/>
      <c r="EHH78" s="77"/>
      <c r="EHI78" s="77"/>
      <c r="EHJ78" s="77"/>
      <c r="EHK78" s="77"/>
      <c r="EHL78" s="77"/>
      <c r="EHM78" s="77"/>
      <c r="EHN78" s="77"/>
      <c r="EHO78" s="77"/>
      <c r="EHP78" s="77"/>
      <c r="EHQ78" s="77"/>
      <c r="EHR78" s="77"/>
      <c r="EHS78" s="77"/>
      <c r="EHT78" s="77"/>
      <c r="EHU78" s="77"/>
      <c r="EHV78" s="77"/>
      <c r="EHW78" s="77"/>
      <c r="EHX78" s="77"/>
      <c r="EHY78" s="77"/>
      <c r="EHZ78" s="77"/>
      <c r="EIA78" s="77"/>
      <c r="EIB78" s="77"/>
      <c r="EIC78" s="77"/>
      <c r="EID78" s="77"/>
      <c r="EIE78" s="77"/>
      <c r="EIF78" s="77"/>
      <c r="EIG78" s="77"/>
      <c r="EIH78" s="77"/>
      <c r="EII78" s="77"/>
      <c r="EIJ78" s="77"/>
      <c r="EIK78" s="77"/>
      <c r="EIL78" s="77"/>
      <c r="EIM78" s="77"/>
      <c r="EIN78" s="77"/>
      <c r="EIO78" s="77"/>
      <c r="EIP78" s="77"/>
      <c r="EIQ78" s="77"/>
      <c r="EIR78" s="77"/>
      <c r="EIS78" s="77"/>
      <c r="EIT78" s="77"/>
      <c r="EIU78" s="77"/>
      <c r="EIV78" s="77"/>
      <c r="EIW78" s="77"/>
      <c r="EIX78" s="77"/>
      <c r="EIY78" s="77"/>
      <c r="EIZ78" s="77"/>
      <c r="EJA78" s="77"/>
      <c r="EJB78" s="77"/>
      <c r="EJC78" s="77"/>
      <c r="EJD78" s="77"/>
      <c r="EJE78" s="77"/>
      <c r="EJF78" s="77"/>
      <c r="EJG78" s="77"/>
      <c r="EJH78" s="77"/>
      <c r="EJI78" s="77"/>
      <c r="EJJ78" s="77"/>
      <c r="EJK78" s="77"/>
      <c r="EJL78" s="77"/>
      <c r="EJM78" s="77"/>
      <c r="EJN78" s="77"/>
      <c r="EJO78" s="77"/>
      <c r="EJP78" s="77"/>
      <c r="EJQ78" s="77"/>
      <c r="EJR78" s="77"/>
      <c r="EJS78" s="77"/>
      <c r="EJT78" s="77"/>
      <c r="EJU78" s="77"/>
      <c r="EJV78" s="77"/>
      <c r="EJW78" s="77"/>
      <c r="EJX78" s="77"/>
      <c r="EJY78" s="77"/>
      <c r="EJZ78" s="77"/>
      <c r="EKA78" s="77"/>
      <c r="EKB78" s="77"/>
      <c r="EKC78" s="77"/>
      <c r="EKD78" s="77"/>
      <c r="EKE78" s="77"/>
      <c r="EKF78" s="77"/>
      <c r="EKG78" s="77"/>
      <c r="EKH78" s="77"/>
      <c r="EKI78" s="77"/>
      <c r="EKJ78" s="77"/>
      <c r="EKK78" s="77"/>
      <c r="EKL78" s="77"/>
      <c r="EKM78" s="77"/>
      <c r="EKN78" s="77"/>
      <c r="EKO78" s="77"/>
      <c r="EKP78" s="77"/>
      <c r="EKQ78" s="77"/>
      <c r="EKR78" s="77"/>
      <c r="EKS78" s="77"/>
      <c r="EKT78" s="77"/>
      <c r="EKU78" s="77"/>
      <c r="EKV78" s="77"/>
      <c r="EKW78" s="77"/>
      <c r="EKX78" s="77"/>
      <c r="EKY78" s="77"/>
      <c r="EKZ78" s="77"/>
      <c r="ELA78" s="77"/>
      <c r="ELB78" s="77"/>
      <c r="ELC78" s="77"/>
      <c r="ELD78" s="77"/>
      <c r="ELE78" s="77"/>
      <c r="ELF78" s="77"/>
      <c r="ELG78" s="77"/>
      <c r="ELH78" s="77"/>
      <c r="ELI78" s="77"/>
      <c r="ELJ78" s="77"/>
      <c r="ELK78" s="77"/>
      <c r="ELL78" s="77"/>
      <c r="ELM78" s="77"/>
      <c r="ELN78" s="77"/>
      <c r="ELO78" s="77"/>
      <c r="ELP78" s="77"/>
      <c r="ELQ78" s="77"/>
      <c r="ELR78" s="77"/>
      <c r="ELS78" s="77"/>
      <c r="ELT78" s="77"/>
      <c r="ELU78" s="77"/>
      <c r="ELV78" s="77"/>
      <c r="ELW78" s="77"/>
      <c r="ELX78" s="77"/>
      <c r="ELY78" s="77"/>
      <c r="ELZ78" s="77"/>
      <c r="EMA78" s="77"/>
      <c r="EMB78" s="77"/>
      <c r="EMC78" s="77"/>
      <c r="EMD78" s="77"/>
      <c r="EME78" s="77"/>
      <c r="EMF78" s="77"/>
      <c r="EMG78" s="77"/>
      <c r="EMH78" s="77"/>
      <c r="EMI78" s="77"/>
      <c r="EMJ78" s="77"/>
      <c r="EMK78" s="77"/>
      <c r="EML78" s="77"/>
      <c r="EMM78" s="77"/>
      <c r="EMN78" s="77"/>
      <c r="EMO78" s="77"/>
      <c r="EMP78" s="77"/>
      <c r="EMQ78" s="77"/>
      <c r="EMR78" s="77"/>
      <c r="EMS78" s="77"/>
      <c r="EMT78" s="77"/>
      <c r="EMU78" s="77"/>
      <c r="EMV78" s="77"/>
      <c r="EMW78" s="77"/>
      <c r="EMX78" s="77"/>
      <c r="EMY78" s="77"/>
      <c r="EMZ78" s="77"/>
      <c r="ENA78" s="77"/>
      <c r="ENB78" s="77"/>
      <c r="ENC78" s="77"/>
      <c r="END78" s="77"/>
      <c r="ENE78" s="77"/>
      <c r="ENF78" s="77"/>
      <c r="ENG78" s="77"/>
      <c r="ENH78" s="77"/>
      <c r="ENI78" s="77"/>
      <c r="ENJ78" s="77"/>
      <c r="ENK78" s="77"/>
      <c r="ENL78" s="77"/>
      <c r="ENM78" s="77"/>
      <c r="ENN78" s="77"/>
      <c r="ENO78" s="77"/>
      <c r="ENP78" s="77"/>
      <c r="ENQ78" s="77"/>
      <c r="ENR78" s="77"/>
      <c r="ENS78" s="77"/>
      <c r="ENT78" s="77"/>
      <c r="ENU78" s="77"/>
      <c r="ENV78" s="77"/>
      <c r="ENW78" s="77"/>
      <c r="ENX78" s="77"/>
      <c r="ENY78" s="77"/>
      <c r="ENZ78" s="77"/>
      <c r="EOA78" s="77"/>
      <c r="EOB78" s="77"/>
      <c r="EOC78" s="77"/>
      <c r="EOD78" s="77"/>
      <c r="EOE78" s="77"/>
      <c r="EOF78" s="77"/>
      <c r="EOG78" s="77"/>
      <c r="EOH78" s="77"/>
      <c r="EOI78" s="77"/>
      <c r="EOJ78" s="77"/>
      <c r="EOK78" s="77"/>
      <c r="EOL78" s="77"/>
      <c r="EOM78" s="77"/>
      <c r="EON78" s="77"/>
      <c r="EOO78" s="77"/>
      <c r="EOP78" s="77"/>
      <c r="EOQ78" s="77"/>
      <c r="EOR78" s="77"/>
      <c r="EOS78" s="77"/>
      <c r="EOT78" s="77"/>
      <c r="EOU78" s="77"/>
      <c r="EOV78" s="77"/>
      <c r="EOW78" s="77"/>
      <c r="EOX78" s="77"/>
      <c r="EOY78" s="77"/>
      <c r="EOZ78" s="77"/>
      <c r="EPA78" s="77"/>
      <c r="EPB78" s="77"/>
      <c r="EPC78" s="77"/>
      <c r="EPD78" s="77"/>
      <c r="EPE78" s="77"/>
      <c r="EPF78" s="77"/>
      <c r="EPG78" s="77"/>
      <c r="EPH78" s="77"/>
      <c r="EPI78" s="77"/>
      <c r="EPJ78" s="77"/>
      <c r="EPK78" s="77"/>
      <c r="EPL78" s="77"/>
      <c r="EPM78" s="77"/>
      <c r="EPN78" s="77"/>
      <c r="EPO78" s="77"/>
      <c r="EPP78" s="77"/>
      <c r="EPQ78" s="77"/>
      <c r="EPR78" s="77"/>
      <c r="EPS78" s="77"/>
      <c r="EPT78" s="77"/>
      <c r="EPU78" s="77"/>
      <c r="EPV78" s="77"/>
      <c r="EPW78" s="77"/>
      <c r="EPX78" s="77"/>
      <c r="EPY78" s="77"/>
      <c r="EPZ78" s="77"/>
      <c r="EQA78" s="77"/>
      <c r="EQB78" s="77"/>
      <c r="EQC78" s="77"/>
      <c r="EQD78" s="77"/>
      <c r="EQE78" s="77"/>
      <c r="EQF78" s="77"/>
      <c r="EQG78" s="77"/>
      <c r="EQH78" s="77"/>
      <c r="EQI78" s="77"/>
      <c r="EQJ78" s="77"/>
      <c r="EQK78" s="77"/>
      <c r="EQL78" s="77"/>
      <c r="EQM78" s="77"/>
      <c r="EQN78" s="77"/>
      <c r="EQO78" s="77"/>
      <c r="EQP78" s="77"/>
      <c r="EQQ78" s="77"/>
      <c r="EQR78" s="77"/>
      <c r="EQS78" s="77"/>
      <c r="EQT78" s="77"/>
      <c r="EQU78" s="77"/>
      <c r="EQV78" s="77"/>
      <c r="EQW78" s="77"/>
      <c r="EQX78" s="77"/>
      <c r="EQY78" s="77"/>
      <c r="EQZ78" s="77"/>
      <c r="ERA78" s="77"/>
      <c r="ERB78" s="77"/>
      <c r="ERC78" s="77"/>
      <c r="ERD78" s="77"/>
      <c r="ERE78" s="77"/>
      <c r="ERF78" s="77"/>
      <c r="ERG78" s="77"/>
      <c r="ERH78" s="77"/>
      <c r="ERI78" s="77"/>
      <c r="ERJ78" s="77"/>
      <c r="ERK78" s="77"/>
      <c r="ERL78" s="77"/>
      <c r="ERM78" s="77"/>
      <c r="ERN78" s="77"/>
      <c r="ERO78" s="77"/>
      <c r="ERP78" s="77"/>
      <c r="ERQ78" s="77"/>
      <c r="ERR78" s="77"/>
      <c r="ERS78" s="77"/>
      <c r="ERT78" s="77"/>
      <c r="ERU78" s="77"/>
      <c r="ERV78" s="77"/>
      <c r="ERW78" s="77"/>
      <c r="ERX78" s="77"/>
      <c r="ERY78" s="77"/>
      <c r="ERZ78" s="77"/>
      <c r="ESA78" s="77"/>
      <c r="ESB78" s="77"/>
      <c r="ESC78" s="77"/>
      <c r="ESD78" s="77"/>
      <c r="ESE78" s="77"/>
      <c r="ESF78" s="77"/>
      <c r="ESG78" s="77"/>
      <c r="ESH78" s="77"/>
      <c r="ESI78" s="77"/>
      <c r="ESJ78" s="77"/>
      <c r="ESK78" s="77"/>
      <c r="ESL78" s="77"/>
      <c r="ESM78" s="77"/>
      <c r="ESN78" s="77"/>
      <c r="ESO78" s="77"/>
      <c r="ESP78" s="77"/>
      <c r="ESQ78" s="77"/>
      <c r="ESR78" s="77"/>
      <c r="ESS78" s="77"/>
      <c r="EST78" s="77"/>
      <c r="ESU78" s="77"/>
      <c r="ESV78" s="77"/>
      <c r="ESW78" s="77"/>
      <c r="ESX78" s="77"/>
      <c r="ESY78" s="77"/>
      <c r="ESZ78" s="77"/>
      <c r="ETA78" s="77"/>
      <c r="ETB78" s="77"/>
      <c r="ETC78" s="77"/>
      <c r="ETD78" s="77"/>
      <c r="ETE78" s="77"/>
      <c r="ETF78" s="77"/>
      <c r="ETG78" s="77"/>
      <c r="ETH78" s="77"/>
      <c r="ETI78" s="77"/>
      <c r="ETJ78" s="77"/>
      <c r="ETK78" s="77"/>
      <c r="ETL78" s="77"/>
      <c r="ETM78" s="77"/>
      <c r="ETN78" s="77"/>
      <c r="ETO78" s="77"/>
      <c r="ETP78" s="77"/>
      <c r="ETQ78" s="77"/>
      <c r="ETR78" s="77"/>
      <c r="ETS78" s="77"/>
      <c r="ETT78" s="77"/>
      <c r="ETU78" s="77"/>
      <c r="ETV78" s="77"/>
      <c r="ETW78" s="77"/>
      <c r="ETX78" s="77"/>
      <c r="ETY78" s="77"/>
      <c r="ETZ78" s="77"/>
      <c r="EUA78" s="77"/>
      <c r="EUB78" s="77"/>
      <c r="EUC78" s="77"/>
      <c r="EUD78" s="77"/>
      <c r="EUE78" s="77"/>
      <c r="EUF78" s="77"/>
      <c r="EUG78" s="77"/>
      <c r="EUH78" s="77"/>
      <c r="EUI78" s="77"/>
      <c r="EUJ78" s="77"/>
      <c r="EUK78" s="77"/>
      <c r="EUL78" s="77"/>
      <c r="EUM78" s="77"/>
      <c r="EUN78" s="77"/>
      <c r="EUO78" s="77"/>
      <c r="EUP78" s="77"/>
      <c r="EUQ78" s="77"/>
      <c r="EUR78" s="77"/>
      <c r="EUS78" s="77"/>
      <c r="EUT78" s="77"/>
      <c r="EUU78" s="77"/>
      <c r="EUV78" s="77"/>
      <c r="EUW78" s="77"/>
      <c r="EUX78" s="77"/>
      <c r="EUY78" s="77"/>
      <c r="EUZ78" s="77"/>
      <c r="EVA78" s="77"/>
      <c r="EVB78" s="77"/>
      <c r="EVC78" s="77"/>
      <c r="EVD78" s="77"/>
      <c r="EVE78" s="77"/>
      <c r="EVF78" s="77"/>
      <c r="EVG78" s="77"/>
      <c r="EVH78" s="77"/>
      <c r="EVI78" s="77"/>
      <c r="EVJ78" s="77"/>
      <c r="EVK78" s="77"/>
      <c r="EVL78" s="77"/>
      <c r="EVM78" s="77"/>
      <c r="EVN78" s="77"/>
      <c r="EVO78" s="77"/>
      <c r="EVP78" s="77"/>
      <c r="EVQ78" s="77"/>
      <c r="EVR78" s="77"/>
      <c r="EVS78" s="77"/>
      <c r="EVT78" s="77"/>
      <c r="EVU78" s="77"/>
      <c r="EVV78" s="77"/>
      <c r="EVW78" s="77"/>
      <c r="EVX78" s="77"/>
      <c r="EVY78" s="77"/>
      <c r="EVZ78" s="77"/>
      <c r="EWA78" s="77"/>
      <c r="EWB78" s="77"/>
      <c r="EWC78" s="77"/>
      <c r="EWD78" s="77"/>
      <c r="EWE78" s="77"/>
      <c r="EWF78" s="77"/>
      <c r="EWG78" s="77"/>
      <c r="EWH78" s="77"/>
      <c r="EWI78" s="77"/>
      <c r="EWJ78" s="77"/>
      <c r="EWK78" s="77"/>
      <c r="EWL78" s="77"/>
      <c r="EWM78" s="77"/>
      <c r="EWN78" s="77"/>
      <c r="EWO78" s="77"/>
      <c r="EWP78" s="77"/>
      <c r="EWQ78" s="77"/>
      <c r="EWR78" s="77"/>
      <c r="EWS78" s="77"/>
      <c r="EWT78" s="77"/>
      <c r="EWU78" s="77"/>
      <c r="EWV78" s="77"/>
      <c r="EWW78" s="77"/>
      <c r="EWX78" s="77"/>
      <c r="EWY78" s="77"/>
      <c r="EWZ78" s="77"/>
      <c r="EXA78" s="77"/>
      <c r="EXB78" s="77"/>
      <c r="EXC78" s="77"/>
      <c r="EXD78" s="77"/>
      <c r="EXE78" s="77"/>
      <c r="EXF78" s="77"/>
      <c r="EXG78" s="77"/>
      <c r="EXH78" s="77"/>
      <c r="EXI78" s="77"/>
      <c r="EXJ78" s="77"/>
      <c r="EXK78" s="77"/>
      <c r="EXL78" s="77"/>
      <c r="EXM78" s="77"/>
      <c r="EXN78" s="77"/>
      <c r="EXO78" s="77"/>
      <c r="EXP78" s="77"/>
      <c r="EXQ78" s="77"/>
      <c r="EXR78" s="77"/>
      <c r="EXS78" s="77"/>
      <c r="EXT78" s="77"/>
      <c r="EXU78" s="77"/>
      <c r="EXV78" s="77"/>
      <c r="EXW78" s="77"/>
      <c r="EXX78" s="77"/>
      <c r="EXY78" s="77"/>
      <c r="EXZ78" s="77"/>
      <c r="EYA78" s="77"/>
      <c r="EYB78" s="77"/>
      <c r="EYC78" s="77"/>
      <c r="EYD78" s="77"/>
      <c r="EYE78" s="77"/>
      <c r="EYF78" s="77"/>
      <c r="EYG78" s="77"/>
      <c r="EYH78" s="77"/>
      <c r="EYI78" s="77"/>
      <c r="EYJ78" s="77"/>
      <c r="EYK78" s="77"/>
      <c r="EYL78" s="77"/>
      <c r="EYM78" s="77"/>
      <c r="EYN78" s="77"/>
      <c r="EYO78" s="77"/>
      <c r="EYP78" s="77"/>
      <c r="EYQ78" s="77"/>
      <c r="EYR78" s="77"/>
      <c r="EYS78" s="77"/>
      <c r="EYT78" s="77"/>
      <c r="EYU78" s="77"/>
      <c r="EYV78" s="77"/>
      <c r="EYW78" s="77"/>
      <c r="EYX78" s="77"/>
      <c r="EYY78" s="77"/>
      <c r="EYZ78" s="77"/>
      <c r="EZA78" s="77"/>
      <c r="EZB78" s="77"/>
      <c r="EZC78" s="77"/>
      <c r="EZD78" s="77"/>
      <c r="EZE78" s="77"/>
      <c r="EZF78" s="77"/>
      <c r="EZG78" s="77"/>
      <c r="EZH78" s="77"/>
      <c r="EZI78" s="77"/>
      <c r="EZJ78" s="77"/>
      <c r="EZK78" s="77"/>
      <c r="EZL78" s="77"/>
      <c r="EZM78" s="77"/>
      <c r="EZN78" s="77"/>
      <c r="EZO78" s="77"/>
      <c r="EZP78" s="77"/>
      <c r="EZQ78" s="77"/>
      <c r="EZR78" s="77"/>
      <c r="EZS78" s="77"/>
      <c r="EZT78" s="77"/>
      <c r="EZU78" s="77"/>
      <c r="EZV78" s="77"/>
      <c r="EZW78" s="77"/>
      <c r="EZX78" s="77"/>
      <c r="EZY78" s="77"/>
      <c r="EZZ78" s="77"/>
      <c r="FAA78" s="77"/>
      <c r="FAB78" s="77"/>
      <c r="FAC78" s="77"/>
      <c r="FAD78" s="77"/>
      <c r="FAE78" s="77"/>
      <c r="FAF78" s="77"/>
      <c r="FAG78" s="77"/>
      <c r="FAH78" s="77"/>
      <c r="FAI78" s="77"/>
      <c r="FAJ78" s="77"/>
      <c r="FAK78" s="77"/>
      <c r="FAL78" s="77"/>
      <c r="FAM78" s="77"/>
      <c r="FAN78" s="77"/>
      <c r="FAO78" s="77"/>
      <c r="FAP78" s="77"/>
      <c r="FAQ78" s="77"/>
      <c r="FAR78" s="77"/>
      <c r="FAS78" s="77"/>
      <c r="FAT78" s="77"/>
      <c r="FAU78" s="77"/>
      <c r="FAV78" s="77"/>
      <c r="FAW78" s="77"/>
      <c r="FAX78" s="77"/>
      <c r="FAY78" s="77"/>
      <c r="FAZ78" s="77"/>
      <c r="FBA78" s="77"/>
      <c r="FBB78" s="77"/>
      <c r="FBC78" s="77"/>
      <c r="FBD78" s="77"/>
      <c r="FBE78" s="77"/>
      <c r="FBF78" s="77"/>
      <c r="FBG78" s="77"/>
      <c r="FBH78" s="77"/>
      <c r="FBI78" s="77"/>
      <c r="FBJ78" s="77"/>
      <c r="FBK78" s="77"/>
      <c r="FBL78" s="77"/>
      <c r="FBM78" s="77"/>
      <c r="FBN78" s="77"/>
      <c r="FBO78" s="77"/>
      <c r="FBP78" s="77"/>
      <c r="FBQ78" s="77"/>
      <c r="FBR78" s="77"/>
      <c r="FBS78" s="77"/>
      <c r="FBT78" s="77"/>
      <c r="FBU78" s="77"/>
      <c r="FBV78" s="77"/>
      <c r="FBW78" s="77"/>
      <c r="FBX78" s="77"/>
      <c r="FBY78" s="77"/>
      <c r="FBZ78" s="77"/>
      <c r="FCA78" s="77"/>
      <c r="FCB78" s="77"/>
      <c r="FCC78" s="77"/>
      <c r="FCD78" s="77"/>
      <c r="FCE78" s="77"/>
      <c r="FCF78" s="77"/>
      <c r="FCG78" s="77"/>
      <c r="FCH78" s="77"/>
      <c r="FCI78" s="77"/>
      <c r="FCJ78" s="77"/>
      <c r="FCK78" s="77"/>
      <c r="FCL78" s="77"/>
      <c r="FCM78" s="77"/>
      <c r="FCN78" s="77"/>
      <c r="FCO78" s="77"/>
      <c r="FCP78" s="77"/>
      <c r="FCQ78" s="77"/>
      <c r="FCR78" s="77"/>
      <c r="FCS78" s="77"/>
      <c r="FCT78" s="77"/>
      <c r="FCU78" s="77"/>
      <c r="FCV78" s="77"/>
      <c r="FCW78" s="77"/>
      <c r="FCX78" s="77"/>
      <c r="FCY78" s="77"/>
      <c r="FCZ78" s="77"/>
      <c r="FDA78" s="77"/>
      <c r="FDB78" s="77"/>
      <c r="FDC78" s="77"/>
      <c r="FDD78" s="77"/>
      <c r="FDE78" s="77"/>
      <c r="FDF78" s="77"/>
      <c r="FDG78" s="77"/>
      <c r="FDH78" s="77"/>
      <c r="FDI78" s="77"/>
      <c r="FDJ78" s="77"/>
      <c r="FDK78" s="77"/>
      <c r="FDL78" s="77"/>
      <c r="FDM78" s="77"/>
      <c r="FDN78" s="77"/>
      <c r="FDO78" s="77"/>
      <c r="FDP78" s="77"/>
      <c r="FDQ78" s="77"/>
      <c r="FDR78" s="77"/>
      <c r="FDS78" s="77"/>
      <c r="FDT78" s="77"/>
      <c r="FDU78" s="77"/>
      <c r="FDV78" s="77"/>
      <c r="FDW78" s="77"/>
      <c r="FDX78" s="77"/>
      <c r="FDY78" s="77"/>
      <c r="FDZ78" s="77"/>
      <c r="FEA78" s="77"/>
      <c r="FEB78" s="77"/>
      <c r="FEC78" s="77"/>
      <c r="FED78" s="77"/>
      <c r="FEE78" s="77"/>
      <c r="FEF78" s="77"/>
      <c r="FEG78" s="77"/>
      <c r="FEH78" s="77"/>
      <c r="FEI78" s="77"/>
      <c r="FEJ78" s="77"/>
      <c r="FEK78" s="77"/>
      <c r="FEL78" s="77"/>
      <c r="FEM78" s="77"/>
      <c r="FEN78" s="77"/>
      <c r="FEO78" s="77"/>
      <c r="FEP78" s="77"/>
      <c r="FEQ78" s="77"/>
      <c r="FER78" s="77"/>
      <c r="FES78" s="77"/>
      <c r="FET78" s="77"/>
      <c r="FEU78" s="77"/>
      <c r="FEV78" s="77"/>
      <c r="FEW78" s="77"/>
      <c r="FEX78" s="77"/>
      <c r="FEY78" s="77"/>
      <c r="FEZ78" s="77"/>
      <c r="FFA78" s="77"/>
      <c r="FFB78" s="77"/>
      <c r="FFC78" s="77"/>
      <c r="FFD78" s="77"/>
      <c r="FFE78" s="77"/>
      <c r="FFF78" s="77"/>
      <c r="FFG78" s="77"/>
      <c r="FFH78" s="77"/>
      <c r="FFI78" s="77"/>
      <c r="FFJ78" s="77"/>
      <c r="FFK78" s="77"/>
      <c r="FFL78" s="77"/>
      <c r="FFM78" s="77"/>
      <c r="FFN78" s="77"/>
      <c r="FFO78" s="77"/>
      <c r="FFP78" s="77"/>
      <c r="FFQ78" s="77"/>
      <c r="FFR78" s="77"/>
      <c r="FFS78" s="77"/>
      <c r="FFT78" s="77"/>
      <c r="FFU78" s="77"/>
      <c r="FFV78" s="77"/>
      <c r="FFW78" s="77"/>
      <c r="FFX78" s="77"/>
      <c r="FFY78" s="77"/>
      <c r="FFZ78" s="77"/>
      <c r="FGA78" s="77"/>
      <c r="FGB78" s="77"/>
      <c r="FGC78" s="77"/>
      <c r="FGD78" s="77"/>
      <c r="FGE78" s="77"/>
      <c r="FGF78" s="77"/>
      <c r="FGG78" s="77"/>
      <c r="FGH78" s="77"/>
      <c r="FGI78" s="77"/>
      <c r="FGJ78" s="77"/>
      <c r="FGK78" s="77"/>
      <c r="FGL78" s="77"/>
      <c r="FGM78" s="77"/>
      <c r="FGN78" s="77"/>
      <c r="FGO78" s="77"/>
      <c r="FGP78" s="77"/>
      <c r="FGQ78" s="77"/>
      <c r="FGR78" s="77"/>
      <c r="FGS78" s="77"/>
      <c r="FGT78" s="77"/>
      <c r="FGU78" s="77"/>
      <c r="FGV78" s="77"/>
      <c r="FGW78" s="77"/>
      <c r="FGX78" s="77"/>
      <c r="FGY78" s="77"/>
      <c r="FGZ78" s="77"/>
      <c r="FHA78" s="77"/>
      <c r="FHB78" s="77"/>
      <c r="FHC78" s="77"/>
      <c r="FHD78" s="77"/>
      <c r="FHE78" s="77"/>
      <c r="FHF78" s="77"/>
      <c r="FHG78" s="77"/>
      <c r="FHH78" s="77"/>
      <c r="FHI78" s="77"/>
      <c r="FHJ78" s="77"/>
      <c r="FHK78" s="77"/>
      <c r="FHL78" s="77"/>
      <c r="FHM78" s="77"/>
      <c r="FHN78" s="77"/>
      <c r="FHO78" s="77"/>
      <c r="FHP78" s="77"/>
      <c r="FHQ78" s="77"/>
      <c r="FHR78" s="77"/>
      <c r="FHS78" s="77"/>
      <c r="FHT78" s="77"/>
      <c r="FHU78" s="77"/>
      <c r="FHV78" s="77"/>
      <c r="FHW78" s="77"/>
      <c r="FHX78" s="77"/>
      <c r="FHY78" s="77"/>
      <c r="FHZ78" s="77"/>
      <c r="FIA78" s="77"/>
      <c r="FIB78" s="77"/>
      <c r="FIC78" s="77"/>
      <c r="FID78" s="77"/>
      <c r="FIE78" s="77"/>
      <c r="FIF78" s="77"/>
      <c r="FIG78" s="77"/>
      <c r="FIH78" s="77"/>
      <c r="FII78" s="77"/>
      <c r="FIJ78" s="77"/>
      <c r="FIK78" s="77"/>
      <c r="FIL78" s="77"/>
      <c r="FIM78" s="77"/>
      <c r="FIN78" s="77"/>
      <c r="FIO78" s="77"/>
      <c r="FIP78" s="77"/>
      <c r="FIQ78" s="77"/>
      <c r="FIR78" s="77"/>
      <c r="FIS78" s="77"/>
      <c r="FIT78" s="77"/>
      <c r="FIU78" s="77"/>
      <c r="FIV78" s="77"/>
      <c r="FIW78" s="77"/>
      <c r="FIX78" s="77"/>
      <c r="FIY78" s="77"/>
      <c r="FIZ78" s="77"/>
      <c r="FJA78" s="77"/>
      <c r="FJB78" s="77"/>
      <c r="FJC78" s="77"/>
      <c r="FJD78" s="77"/>
      <c r="FJE78" s="77"/>
      <c r="FJF78" s="77"/>
      <c r="FJG78" s="77"/>
      <c r="FJH78" s="77"/>
      <c r="FJI78" s="77"/>
      <c r="FJJ78" s="77"/>
      <c r="FJK78" s="77"/>
      <c r="FJL78" s="77"/>
      <c r="FJM78" s="77"/>
      <c r="FJN78" s="77"/>
      <c r="FJO78" s="77"/>
      <c r="FJP78" s="77"/>
      <c r="FJQ78" s="77"/>
      <c r="FJR78" s="77"/>
      <c r="FJS78" s="77"/>
      <c r="FJT78" s="77"/>
      <c r="FJU78" s="77"/>
      <c r="FJV78" s="77"/>
      <c r="FJW78" s="77"/>
      <c r="FJX78" s="77"/>
      <c r="FJY78" s="77"/>
      <c r="FJZ78" s="77"/>
      <c r="FKA78" s="77"/>
      <c r="FKB78" s="77"/>
      <c r="FKC78" s="77"/>
      <c r="FKD78" s="77"/>
      <c r="FKE78" s="77"/>
      <c r="FKF78" s="77"/>
      <c r="FKG78" s="77"/>
      <c r="FKH78" s="77"/>
      <c r="FKI78" s="77"/>
      <c r="FKJ78" s="77"/>
      <c r="FKK78" s="77"/>
      <c r="FKL78" s="77"/>
      <c r="FKM78" s="77"/>
      <c r="FKN78" s="77"/>
      <c r="FKO78" s="77"/>
      <c r="FKP78" s="77"/>
      <c r="FKQ78" s="77"/>
      <c r="FKR78" s="77"/>
      <c r="FKS78" s="77"/>
      <c r="FKT78" s="77"/>
      <c r="FKU78" s="77"/>
      <c r="FKV78" s="77"/>
      <c r="FKW78" s="77"/>
      <c r="FKX78" s="77"/>
      <c r="FKY78" s="77"/>
      <c r="FKZ78" s="77"/>
      <c r="FLA78" s="77"/>
      <c r="FLB78" s="77"/>
      <c r="FLC78" s="77"/>
      <c r="FLD78" s="77"/>
      <c r="FLE78" s="77"/>
      <c r="FLF78" s="77"/>
      <c r="FLG78" s="77"/>
      <c r="FLH78" s="77"/>
      <c r="FLI78" s="77"/>
      <c r="FLJ78" s="77"/>
      <c r="FLK78" s="77"/>
      <c r="FLL78" s="77"/>
      <c r="FLM78" s="77"/>
      <c r="FLN78" s="77"/>
      <c r="FLO78" s="77"/>
      <c r="FLP78" s="77"/>
      <c r="FLQ78" s="77"/>
      <c r="FLR78" s="77"/>
      <c r="FLS78" s="77"/>
      <c r="FLT78" s="77"/>
      <c r="FLU78" s="77"/>
      <c r="FLV78" s="77"/>
      <c r="FLW78" s="77"/>
      <c r="FLX78" s="77"/>
      <c r="FLY78" s="77"/>
      <c r="FLZ78" s="77"/>
      <c r="FMA78" s="77"/>
      <c r="FMB78" s="77"/>
      <c r="FMC78" s="77"/>
      <c r="FMD78" s="77"/>
      <c r="FME78" s="77"/>
      <c r="FMF78" s="77"/>
      <c r="FMG78" s="77"/>
      <c r="FMH78" s="77"/>
      <c r="FMI78" s="77"/>
      <c r="FMJ78" s="77"/>
      <c r="FMK78" s="77"/>
      <c r="FML78" s="77"/>
      <c r="FMM78" s="77"/>
      <c r="FMN78" s="77"/>
      <c r="FMO78" s="77"/>
      <c r="FMP78" s="77"/>
      <c r="FMQ78" s="77"/>
      <c r="FMR78" s="77"/>
      <c r="FMS78" s="77"/>
      <c r="FMT78" s="77"/>
      <c r="FMU78" s="77"/>
      <c r="FMV78" s="77"/>
      <c r="FMW78" s="77"/>
      <c r="FMX78" s="77"/>
      <c r="FMY78" s="77"/>
      <c r="FMZ78" s="77"/>
      <c r="FNA78" s="77"/>
      <c r="FNB78" s="77"/>
      <c r="FNC78" s="77"/>
      <c r="FND78" s="77"/>
      <c r="FNE78" s="77"/>
      <c r="FNF78" s="77"/>
      <c r="FNG78" s="77"/>
      <c r="FNH78" s="77"/>
      <c r="FNI78" s="77"/>
      <c r="FNJ78" s="77"/>
      <c r="FNK78" s="77"/>
      <c r="FNL78" s="77"/>
      <c r="FNM78" s="77"/>
      <c r="FNN78" s="77"/>
      <c r="FNO78" s="77"/>
      <c r="FNP78" s="77"/>
      <c r="FNQ78" s="77"/>
      <c r="FNR78" s="77"/>
      <c r="FNS78" s="77"/>
      <c r="FNT78" s="77"/>
      <c r="FNU78" s="77"/>
      <c r="FNV78" s="77"/>
      <c r="FNW78" s="77"/>
      <c r="FNX78" s="77"/>
      <c r="FNY78" s="77"/>
      <c r="FNZ78" s="77"/>
      <c r="FOA78" s="77"/>
      <c r="FOB78" s="77"/>
      <c r="FOC78" s="77"/>
      <c r="FOD78" s="77"/>
      <c r="FOE78" s="77"/>
      <c r="FOF78" s="77"/>
      <c r="FOG78" s="77"/>
      <c r="FOH78" s="77"/>
      <c r="FOI78" s="77"/>
      <c r="FOJ78" s="77"/>
      <c r="FOK78" s="77"/>
      <c r="FOL78" s="77"/>
      <c r="FOM78" s="77"/>
      <c r="FON78" s="77"/>
      <c r="FOO78" s="77"/>
      <c r="FOP78" s="77"/>
      <c r="FOQ78" s="77"/>
      <c r="FOR78" s="77"/>
      <c r="FOS78" s="77"/>
      <c r="FOT78" s="77"/>
      <c r="FOU78" s="77"/>
      <c r="FOV78" s="77"/>
      <c r="FOW78" s="77"/>
      <c r="FOX78" s="77"/>
      <c r="FOY78" s="77"/>
      <c r="FOZ78" s="77"/>
      <c r="FPA78" s="77"/>
      <c r="FPB78" s="77"/>
      <c r="FPC78" s="77"/>
      <c r="FPD78" s="77"/>
      <c r="FPE78" s="77"/>
      <c r="FPF78" s="77"/>
      <c r="FPG78" s="77"/>
      <c r="FPH78" s="77"/>
      <c r="FPI78" s="77"/>
      <c r="FPJ78" s="77"/>
      <c r="FPK78" s="77"/>
      <c r="FPL78" s="77"/>
      <c r="FPM78" s="77"/>
      <c r="FPN78" s="77"/>
      <c r="FPO78" s="77"/>
      <c r="FPP78" s="77"/>
      <c r="FPQ78" s="77"/>
      <c r="FPR78" s="77"/>
      <c r="FPS78" s="77"/>
      <c r="FPT78" s="77"/>
      <c r="FPU78" s="77"/>
      <c r="FPV78" s="77"/>
      <c r="FPW78" s="77"/>
      <c r="FPX78" s="77"/>
      <c r="FPY78" s="77"/>
      <c r="FPZ78" s="77"/>
      <c r="FQA78" s="77"/>
      <c r="FQB78" s="77"/>
      <c r="FQC78" s="77"/>
      <c r="FQD78" s="77"/>
      <c r="FQE78" s="77"/>
      <c r="FQF78" s="77"/>
      <c r="FQG78" s="77"/>
      <c r="FQH78" s="77"/>
      <c r="FQI78" s="77"/>
      <c r="FQJ78" s="77"/>
      <c r="FQK78" s="77"/>
      <c r="FQL78" s="77"/>
      <c r="FQM78" s="77"/>
      <c r="FQN78" s="77"/>
      <c r="FQO78" s="77"/>
      <c r="FQP78" s="77"/>
      <c r="FQQ78" s="77"/>
      <c r="FQR78" s="77"/>
      <c r="FQS78" s="77"/>
      <c r="FQT78" s="77"/>
      <c r="FQU78" s="77"/>
      <c r="FQV78" s="77"/>
      <c r="FQW78" s="77"/>
      <c r="FQX78" s="77"/>
      <c r="FQY78" s="77"/>
      <c r="FQZ78" s="77"/>
      <c r="FRA78" s="77"/>
      <c r="FRB78" s="77"/>
      <c r="FRC78" s="77"/>
      <c r="FRD78" s="77"/>
      <c r="FRE78" s="77"/>
      <c r="FRF78" s="77"/>
      <c r="FRG78" s="77"/>
      <c r="FRH78" s="77"/>
      <c r="FRI78" s="77"/>
      <c r="FRJ78" s="77"/>
      <c r="FRK78" s="77"/>
      <c r="FRL78" s="77"/>
      <c r="FRM78" s="77"/>
      <c r="FRN78" s="77"/>
      <c r="FRO78" s="77"/>
      <c r="FRP78" s="77"/>
      <c r="FRQ78" s="77"/>
      <c r="FRR78" s="77"/>
      <c r="FRS78" s="77"/>
      <c r="FRT78" s="77"/>
      <c r="FRU78" s="77"/>
      <c r="FRV78" s="77"/>
      <c r="FRW78" s="77"/>
      <c r="FRX78" s="77"/>
      <c r="FRY78" s="77"/>
      <c r="FRZ78" s="77"/>
      <c r="FSA78" s="77"/>
      <c r="FSB78" s="77"/>
      <c r="FSC78" s="77"/>
      <c r="FSD78" s="77"/>
      <c r="FSE78" s="77"/>
      <c r="FSF78" s="77"/>
      <c r="FSG78" s="77"/>
      <c r="FSH78" s="77"/>
      <c r="FSI78" s="77"/>
      <c r="FSJ78" s="77"/>
      <c r="FSK78" s="77"/>
      <c r="FSL78" s="77"/>
      <c r="FSM78" s="77"/>
      <c r="FSN78" s="77"/>
      <c r="FSO78" s="77"/>
      <c r="FSP78" s="77"/>
      <c r="FSQ78" s="77"/>
      <c r="FSR78" s="77"/>
      <c r="FSS78" s="77"/>
      <c r="FST78" s="77"/>
      <c r="FSU78" s="77"/>
      <c r="FSV78" s="77"/>
      <c r="FSW78" s="77"/>
      <c r="FSX78" s="77"/>
      <c r="FSY78" s="77"/>
      <c r="FSZ78" s="77"/>
      <c r="FTA78" s="77"/>
      <c r="FTB78" s="77"/>
      <c r="FTC78" s="77"/>
      <c r="FTD78" s="77"/>
      <c r="FTE78" s="77"/>
      <c r="FTF78" s="77"/>
      <c r="FTG78" s="77"/>
      <c r="FTH78" s="77"/>
      <c r="FTI78" s="77"/>
      <c r="FTJ78" s="77"/>
      <c r="FTK78" s="77"/>
      <c r="FTL78" s="77"/>
      <c r="FTM78" s="77"/>
      <c r="FTN78" s="77"/>
      <c r="FTO78" s="77"/>
      <c r="FTP78" s="77"/>
      <c r="FTQ78" s="77"/>
      <c r="FTR78" s="77"/>
      <c r="FTS78" s="77"/>
      <c r="FTT78" s="77"/>
      <c r="FTU78" s="77"/>
      <c r="FTV78" s="77"/>
      <c r="FTW78" s="77"/>
      <c r="FTX78" s="77"/>
      <c r="FTY78" s="77"/>
      <c r="FTZ78" s="77"/>
      <c r="FUA78" s="77"/>
      <c r="FUB78" s="77"/>
      <c r="FUC78" s="77"/>
      <c r="FUD78" s="77"/>
      <c r="FUE78" s="77"/>
      <c r="FUF78" s="77"/>
      <c r="FUG78" s="77"/>
      <c r="FUH78" s="77"/>
      <c r="FUI78" s="77"/>
      <c r="FUJ78" s="77"/>
      <c r="FUK78" s="77"/>
      <c r="FUL78" s="77"/>
      <c r="FUM78" s="77"/>
      <c r="FUN78" s="77"/>
      <c r="FUO78" s="77"/>
      <c r="FUP78" s="77"/>
      <c r="FUQ78" s="77"/>
      <c r="FUR78" s="77"/>
      <c r="FUS78" s="77"/>
      <c r="FUT78" s="77"/>
      <c r="FUU78" s="77"/>
      <c r="FUV78" s="77"/>
      <c r="FUW78" s="77"/>
      <c r="FUX78" s="77"/>
      <c r="FUY78" s="77"/>
      <c r="FUZ78" s="77"/>
      <c r="FVA78" s="77"/>
      <c r="FVB78" s="77"/>
      <c r="FVC78" s="77"/>
      <c r="FVD78" s="77"/>
      <c r="FVE78" s="77"/>
      <c r="FVF78" s="77"/>
      <c r="FVG78" s="77"/>
      <c r="FVH78" s="77"/>
      <c r="FVI78" s="77"/>
      <c r="FVJ78" s="77"/>
      <c r="FVK78" s="77"/>
      <c r="FVL78" s="77"/>
      <c r="FVM78" s="77"/>
      <c r="FVN78" s="77"/>
      <c r="FVO78" s="77"/>
      <c r="FVP78" s="77"/>
      <c r="FVQ78" s="77"/>
      <c r="FVR78" s="77"/>
      <c r="FVS78" s="77"/>
      <c r="FVT78" s="77"/>
      <c r="FVU78" s="77"/>
      <c r="FVV78" s="77"/>
      <c r="FVW78" s="77"/>
      <c r="FVX78" s="77"/>
      <c r="FVY78" s="77"/>
      <c r="FVZ78" s="77"/>
      <c r="FWA78" s="77"/>
      <c r="FWB78" s="77"/>
      <c r="FWC78" s="77"/>
      <c r="FWD78" s="77"/>
      <c r="FWE78" s="77"/>
      <c r="FWF78" s="77"/>
      <c r="FWG78" s="77"/>
      <c r="FWH78" s="77"/>
      <c r="FWI78" s="77"/>
      <c r="FWJ78" s="77"/>
      <c r="FWK78" s="77"/>
      <c r="FWL78" s="77"/>
      <c r="FWM78" s="77"/>
      <c r="FWN78" s="77"/>
      <c r="FWO78" s="77"/>
      <c r="FWP78" s="77"/>
      <c r="FWQ78" s="77"/>
      <c r="FWR78" s="77"/>
      <c r="FWS78" s="77"/>
      <c r="FWT78" s="77"/>
      <c r="FWU78" s="77"/>
      <c r="FWV78" s="77"/>
      <c r="FWW78" s="77"/>
      <c r="FWX78" s="77"/>
      <c r="FWY78" s="77"/>
      <c r="FWZ78" s="77"/>
      <c r="FXA78" s="77"/>
      <c r="FXB78" s="77"/>
      <c r="FXC78" s="77"/>
      <c r="FXD78" s="77"/>
      <c r="FXE78" s="77"/>
      <c r="FXF78" s="77"/>
      <c r="FXG78" s="77"/>
      <c r="FXH78" s="77"/>
      <c r="FXI78" s="77"/>
      <c r="FXJ78" s="77"/>
      <c r="FXK78" s="77"/>
      <c r="FXL78" s="77"/>
      <c r="FXM78" s="77"/>
      <c r="FXN78" s="77"/>
      <c r="FXO78" s="77"/>
      <c r="FXP78" s="77"/>
      <c r="FXQ78" s="77"/>
      <c r="FXR78" s="77"/>
      <c r="FXS78" s="77"/>
      <c r="FXT78" s="77"/>
      <c r="FXU78" s="77"/>
      <c r="FXV78" s="77"/>
      <c r="FXW78" s="77"/>
      <c r="FXX78" s="77"/>
      <c r="FXY78" s="77"/>
      <c r="FXZ78" s="77"/>
      <c r="FYA78" s="77"/>
      <c r="FYB78" s="77"/>
      <c r="FYC78" s="77"/>
      <c r="FYD78" s="77"/>
      <c r="FYE78" s="77"/>
      <c r="FYF78" s="77"/>
      <c r="FYG78" s="77"/>
      <c r="FYH78" s="77"/>
      <c r="FYI78" s="77"/>
      <c r="FYJ78" s="77"/>
      <c r="FYK78" s="77"/>
      <c r="FYL78" s="77"/>
      <c r="FYM78" s="77"/>
      <c r="FYN78" s="77"/>
      <c r="FYO78" s="77"/>
      <c r="FYP78" s="77"/>
      <c r="FYQ78" s="77"/>
      <c r="FYR78" s="77"/>
      <c r="FYS78" s="77"/>
      <c r="FYT78" s="77"/>
      <c r="FYU78" s="77"/>
      <c r="FYV78" s="77"/>
      <c r="FYW78" s="77"/>
      <c r="FYX78" s="77"/>
      <c r="FYY78" s="77"/>
      <c r="FYZ78" s="77"/>
      <c r="FZA78" s="77"/>
      <c r="FZB78" s="77"/>
      <c r="FZC78" s="77"/>
      <c r="FZD78" s="77"/>
      <c r="FZE78" s="77"/>
      <c r="FZF78" s="77"/>
      <c r="FZG78" s="77"/>
      <c r="FZH78" s="77"/>
      <c r="FZI78" s="77"/>
      <c r="FZJ78" s="77"/>
      <c r="FZK78" s="77"/>
      <c r="FZL78" s="77"/>
      <c r="FZM78" s="77"/>
      <c r="FZN78" s="77"/>
      <c r="FZO78" s="77"/>
      <c r="FZP78" s="77"/>
      <c r="FZQ78" s="77"/>
      <c r="FZR78" s="77"/>
      <c r="FZS78" s="77"/>
      <c r="FZT78" s="77"/>
      <c r="FZU78" s="77"/>
      <c r="FZV78" s="77"/>
      <c r="FZW78" s="77"/>
      <c r="FZX78" s="77"/>
      <c r="FZY78" s="77"/>
      <c r="FZZ78" s="77"/>
      <c r="GAA78" s="77"/>
      <c r="GAB78" s="77"/>
      <c r="GAC78" s="77"/>
      <c r="GAD78" s="77"/>
      <c r="GAE78" s="77"/>
      <c r="GAF78" s="77"/>
      <c r="GAG78" s="77"/>
      <c r="GAH78" s="77"/>
      <c r="GAI78" s="77"/>
      <c r="GAJ78" s="77"/>
      <c r="GAK78" s="77"/>
      <c r="GAL78" s="77"/>
      <c r="GAM78" s="77"/>
      <c r="GAN78" s="77"/>
      <c r="GAO78" s="77"/>
      <c r="GAP78" s="77"/>
      <c r="GAQ78" s="77"/>
      <c r="GAR78" s="77"/>
      <c r="GAS78" s="77"/>
      <c r="GAT78" s="77"/>
      <c r="GAU78" s="77"/>
      <c r="GAV78" s="77"/>
      <c r="GAW78" s="77"/>
      <c r="GAX78" s="77"/>
      <c r="GAY78" s="77"/>
      <c r="GAZ78" s="77"/>
      <c r="GBA78" s="77"/>
      <c r="GBB78" s="77"/>
      <c r="GBC78" s="77"/>
      <c r="GBD78" s="77"/>
      <c r="GBE78" s="77"/>
      <c r="GBF78" s="77"/>
      <c r="GBG78" s="77"/>
      <c r="GBH78" s="77"/>
      <c r="GBI78" s="77"/>
      <c r="GBJ78" s="77"/>
      <c r="GBK78" s="77"/>
      <c r="GBL78" s="77"/>
      <c r="GBM78" s="77"/>
      <c r="GBN78" s="77"/>
      <c r="GBO78" s="77"/>
      <c r="GBP78" s="77"/>
      <c r="GBQ78" s="77"/>
      <c r="GBR78" s="77"/>
      <c r="GBS78" s="77"/>
      <c r="GBT78" s="77"/>
      <c r="GBU78" s="77"/>
      <c r="GBV78" s="77"/>
      <c r="GBW78" s="77"/>
      <c r="GBX78" s="77"/>
      <c r="GBY78" s="77"/>
      <c r="GBZ78" s="77"/>
      <c r="GCA78" s="77"/>
      <c r="GCB78" s="77"/>
      <c r="GCC78" s="77"/>
      <c r="GCD78" s="77"/>
      <c r="GCE78" s="77"/>
      <c r="GCF78" s="77"/>
      <c r="GCG78" s="77"/>
      <c r="GCH78" s="77"/>
      <c r="GCI78" s="77"/>
      <c r="GCJ78" s="77"/>
      <c r="GCK78" s="77"/>
      <c r="GCL78" s="77"/>
      <c r="GCM78" s="77"/>
      <c r="GCN78" s="77"/>
      <c r="GCO78" s="77"/>
      <c r="GCP78" s="77"/>
      <c r="GCQ78" s="77"/>
      <c r="GCR78" s="77"/>
      <c r="GCS78" s="77"/>
      <c r="GCT78" s="77"/>
      <c r="GCU78" s="77"/>
      <c r="GCV78" s="77"/>
      <c r="GCW78" s="77"/>
      <c r="GCX78" s="77"/>
      <c r="GCY78" s="77"/>
      <c r="GCZ78" s="77"/>
      <c r="GDA78" s="77"/>
      <c r="GDB78" s="77"/>
      <c r="GDC78" s="77"/>
      <c r="GDD78" s="77"/>
      <c r="GDE78" s="77"/>
      <c r="GDF78" s="77"/>
      <c r="GDG78" s="77"/>
      <c r="GDH78" s="77"/>
      <c r="GDI78" s="77"/>
      <c r="GDJ78" s="77"/>
      <c r="GDK78" s="77"/>
      <c r="GDL78" s="77"/>
      <c r="GDM78" s="77"/>
      <c r="GDN78" s="77"/>
      <c r="GDO78" s="77"/>
      <c r="GDP78" s="77"/>
      <c r="GDQ78" s="77"/>
      <c r="GDR78" s="77"/>
      <c r="GDS78" s="77"/>
      <c r="GDT78" s="77"/>
      <c r="GDU78" s="77"/>
      <c r="GDV78" s="77"/>
      <c r="GDW78" s="77"/>
      <c r="GDX78" s="77"/>
      <c r="GDY78" s="77"/>
      <c r="GDZ78" s="77"/>
      <c r="GEA78" s="77"/>
      <c r="GEB78" s="77"/>
      <c r="GEC78" s="77"/>
      <c r="GED78" s="77"/>
      <c r="GEE78" s="77"/>
      <c r="GEF78" s="77"/>
      <c r="GEG78" s="77"/>
      <c r="GEH78" s="77"/>
      <c r="GEI78" s="77"/>
      <c r="GEJ78" s="77"/>
      <c r="GEK78" s="77"/>
      <c r="GEL78" s="77"/>
      <c r="GEM78" s="77"/>
      <c r="GEN78" s="77"/>
      <c r="GEO78" s="77"/>
      <c r="GEP78" s="77"/>
      <c r="GEQ78" s="77"/>
      <c r="GER78" s="77"/>
      <c r="GES78" s="77"/>
      <c r="GET78" s="77"/>
      <c r="GEU78" s="77"/>
      <c r="GEV78" s="77"/>
      <c r="GEW78" s="77"/>
      <c r="GEX78" s="77"/>
      <c r="GEY78" s="77"/>
      <c r="GEZ78" s="77"/>
      <c r="GFA78" s="77"/>
      <c r="GFB78" s="77"/>
      <c r="GFC78" s="77"/>
      <c r="GFD78" s="77"/>
      <c r="GFE78" s="77"/>
      <c r="GFF78" s="77"/>
      <c r="GFG78" s="77"/>
      <c r="GFH78" s="77"/>
      <c r="GFI78" s="77"/>
      <c r="GFJ78" s="77"/>
      <c r="GFK78" s="77"/>
      <c r="GFL78" s="77"/>
      <c r="GFM78" s="77"/>
      <c r="GFN78" s="77"/>
      <c r="GFO78" s="77"/>
      <c r="GFP78" s="77"/>
      <c r="GFQ78" s="77"/>
      <c r="GFR78" s="77"/>
      <c r="GFS78" s="77"/>
      <c r="GFT78" s="77"/>
      <c r="GFU78" s="77"/>
      <c r="GFV78" s="77"/>
      <c r="GFW78" s="77"/>
      <c r="GFX78" s="77"/>
      <c r="GFY78" s="77"/>
      <c r="GFZ78" s="77"/>
      <c r="GGA78" s="77"/>
      <c r="GGB78" s="77"/>
      <c r="GGC78" s="77"/>
      <c r="GGD78" s="77"/>
      <c r="GGE78" s="77"/>
      <c r="GGF78" s="77"/>
      <c r="GGG78" s="77"/>
      <c r="GGH78" s="77"/>
      <c r="GGI78" s="77"/>
      <c r="GGJ78" s="77"/>
      <c r="GGK78" s="77"/>
      <c r="GGL78" s="77"/>
      <c r="GGM78" s="77"/>
      <c r="GGN78" s="77"/>
      <c r="GGO78" s="77"/>
      <c r="GGP78" s="77"/>
      <c r="GGQ78" s="77"/>
      <c r="GGR78" s="77"/>
      <c r="GGS78" s="77"/>
      <c r="GGT78" s="77"/>
      <c r="GGU78" s="77"/>
      <c r="GGV78" s="77"/>
      <c r="GGW78" s="77"/>
      <c r="GGX78" s="77"/>
      <c r="GGY78" s="77"/>
      <c r="GGZ78" s="77"/>
      <c r="GHA78" s="77"/>
      <c r="GHB78" s="77"/>
      <c r="GHC78" s="77"/>
      <c r="GHD78" s="77"/>
      <c r="GHE78" s="77"/>
      <c r="GHF78" s="77"/>
      <c r="GHG78" s="77"/>
      <c r="GHH78" s="77"/>
      <c r="GHI78" s="77"/>
      <c r="GHJ78" s="77"/>
      <c r="GHK78" s="77"/>
      <c r="GHL78" s="77"/>
      <c r="GHM78" s="77"/>
      <c r="GHN78" s="77"/>
      <c r="GHO78" s="77"/>
      <c r="GHP78" s="77"/>
      <c r="GHQ78" s="77"/>
      <c r="GHR78" s="77"/>
      <c r="GHS78" s="77"/>
      <c r="GHT78" s="77"/>
      <c r="GHU78" s="77"/>
      <c r="GHV78" s="77"/>
      <c r="GHW78" s="77"/>
      <c r="GHX78" s="77"/>
      <c r="GHY78" s="77"/>
      <c r="GHZ78" s="77"/>
      <c r="GIA78" s="77"/>
      <c r="GIB78" s="77"/>
      <c r="GIC78" s="77"/>
      <c r="GID78" s="77"/>
      <c r="GIE78" s="77"/>
      <c r="GIF78" s="77"/>
      <c r="GIG78" s="77"/>
      <c r="GIH78" s="77"/>
      <c r="GII78" s="77"/>
      <c r="GIJ78" s="77"/>
      <c r="GIK78" s="77"/>
      <c r="GIL78" s="77"/>
      <c r="GIM78" s="77"/>
      <c r="GIN78" s="77"/>
      <c r="GIO78" s="77"/>
      <c r="GIP78" s="77"/>
      <c r="GIQ78" s="77"/>
      <c r="GIR78" s="77"/>
      <c r="GIS78" s="77"/>
      <c r="GIT78" s="77"/>
      <c r="GIU78" s="77"/>
      <c r="GIV78" s="77"/>
      <c r="GIW78" s="77"/>
      <c r="GIX78" s="77"/>
      <c r="GIY78" s="77"/>
      <c r="GIZ78" s="77"/>
      <c r="GJA78" s="77"/>
      <c r="GJB78" s="77"/>
      <c r="GJC78" s="77"/>
      <c r="GJD78" s="77"/>
      <c r="GJE78" s="77"/>
      <c r="GJF78" s="77"/>
      <c r="GJG78" s="77"/>
      <c r="GJH78" s="77"/>
      <c r="GJI78" s="77"/>
      <c r="GJJ78" s="77"/>
      <c r="GJK78" s="77"/>
      <c r="GJL78" s="77"/>
      <c r="GJM78" s="77"/>
      <c r="GJN78" s="77"/>
      <c r="GJO78" s="77"/>
      <c r="GJP78" s="77"/>
      <c r="GJQ78" s="77"/>
      <c r="GJR78" s="77"/>
      <c r="GJS78" s="77"/>
      <c r="GJT78" s="77"/>
      <c r="GJU78" s="77"/>
      <c r="GJV78" s="77"/>
      <c r="GJW78" s="77"/>
      <c r="GJX78" s="77"/>
      <c r="GJY78" s="77"/>
      <c r="GJZ78" s="77"/>
      <c r="GKA78" s="77"/>
      <c r="GKB78" s="77"/>
      <c r="GKC78" s="77"/>
      <c r="GKD78" s="77"/>
      <c r="GKE78" s="77"/>
      <c r="GKF78" s="77"/>
      <c r="GKG78" s="77"/>
      <c r="GKH78" s="77"/>
      <c r="GKI78" s="77"/>
      <c r="GKJ78" s="77"/>
      <c r="GKK78" s="77"/>
      <c r="GKL78" s="77"/>
      <c r="GKM78" s="77"/>
      <c r="GKN78" s="77"/>
      <c r="GKO78" s="77"/>
      <c r="GKP78" s="77"/>
      <c r="GKQ78" s="77"/>
      <c r="GKR78" s="77"/>
      <c r="GKS78" s="77"/>
      <c r="GKT78" s="77"/>
      <c r="GKU78" s="77"/>
      <c r="GKV78" s="77"/>
      <c r="GKW78" s="77"/>
      <c r="GKX78" s="77"/>
      <c r="GKY78" s="77"/>
      <c r="GKZ78" s="77"/>
      <c r="GLA78" s="77"/>
      <c r="GLB78" s="77"/>
      <c r="GLC78" s="77"/>
      <c r="GLD78" s="77"/>
      <c r="GLE78" s="77"/>
      <c r="GLF78" s="77"/>
      <c r="GLG78" s="77"/>
      <c r="GLH78" s="77"/>
      <c r="GLI78" s="77"/>
      <c r="GLJ78" s="77"/>
      <c r="GLK78" s="77"/>
      <c r="GLL78" s="77"/>
      <c r="GLM78" s="77"/>
      <c r="GLN78" s="77"/>
      <c r="GLO78" s="77"/>
      <c r="GLP78" s="77"/>
      <c r="GLQ78" s="77"/>
      <c r="GLR78" s="77"/>
      <c r="GLS78" s="77"/>
      <c r="GLT78" s="77"/>
      <c r="GLU78" s="77"/>
      <c r="GLV78" s="77"/>
      <c r="GLW78" s="77"/>
      <c r="GLX78" s="77"/>
      <c r="GLY78" s="77"/>
      <c r="GLZ78" s="77"/>
      <c r="GMA78" s="77"/>
      <c r="GMB78" s="77"/>
      <c r="GMC78" s="77"/>
      <c r="GMD78" s="77"/>
      <c r="GME78" s="77"/>
      <c r="GMF78" s="77"/>
      <c r="GMG78" s="77"/>
      <c r="GMH78" s="77"/>
      <c r="GMI78" s="77"/>
      <c r="GMJ78" s="77"/>
      <c r="GMK78" s="77"/>
      <c r="GML78" s="77"/>
      <c r="GMM78" s="77"/>
      <c r="GMN78" s="77"/>
      <c r="GMO78" s="77"/>
      <c r="GMP78" s="77"/>
      <c r="GMQ78" s="77"/>
      <c r="GMR78" s="77"/>
      <c r="GMS78" s="77"/>
      <c r="GMT78" s="77"/>
      <c r="GMU78" s="77"/>
      <c r="GMV78" s="77"/>
      <c r="GMW78" s="77"/>
      <c r="GMX78" s="77"/>
      <c r="GMY78" s="77"/>
      <c r="GMZ78" s="77"/>
      <c r="GNA78" s="77"/>
      <c r="GNB78" s="77"/>
      <c r="GNC78" s="77"/>
      <c r="GND78" s="77"/>
      <c r="GNE78" s="77"/>
      <c r="GNF78" s="77"/>
      <c r="GNG78" s="77"/>
      <c r="GNH78" s="77"/>
      <c r="GNI78" s="77"/>
      <c r="GNJ78" s="77"/>
      <c r="GNK78" s="77"/>
      <c r="GNL78" s="77"/>
      <c r="GNM78" s="77"/>
      <c r="GNN78" s="77"/>
      <c r="GNO78" s="77"/>
      <c r="GNP78" s="77"/>
      <c r="GNQ78" s="77"/>
      <c r="GNR78" s="77"/>
      <c r="GNS78" s="77"/>
      <c r="GNT78" s="77"/>
      <c r="GNU78" s="77"/>
      <c r="GNV78" s="77"/>
      <c r="GNW78" s="77"/>
      <c r="GNX78" s="77"/>
      <c r="GNY78" s="77"/>
      <c r="GNZ78" s="77"/>
      <c r="GOA78" s="77"/>
      <c r="GOB78" s="77"/>
      <c r="GOC78" s="77"/>
      <c r="GOD78" s="77"/>
      <c r="GOE78" s="77"/>
      <c r="GOF78" s="77"/>
      <c r="GOG78" s="77"/>
      <c r="GOH78" s="77"/>
      <c r="GOI78" s="77"/>
      <c r="GOJ78" s="77"/>
      <c r="GOK78" s="77"/>
      <c r="GOL78" s="77"/>
      <c r="GOM78" s="77"/>
      <c r="GON78" s="77"/>
      <c r="GOO78" s="77"/>
      <c r="GOP78" s="77"/>
      <c r="GOQ78" s="77"/>
      <c r="GOR78" s="77"/>
      <c r="GOS78" s="77"/>
      <c r="GOT78" s="77"/>
      <c r="GOU78" s="77"/>
      <c r="GOV78" s="77"/>
      <c r="GOW78" s="77"/>
      <c r="GOX78" s="77"/>
      <c r="GOY78" s="77"/>
      <c r="GOZ78" s="77"/>
      <c r="GPA78" s="77"/>
      <c r="GPB78" s="77"/>
      <c r="GPC78" s="77"/>
      <c r="GPD78" s="77"/>
      <c r="GPE78" s="77"/>
      <c r="GPF78" s="77"/>
      <c r="GPG78" s="77"/>
      <c r="GPH78" s="77"/>
      <c r="GPI78" s="77"/>
      <c r="GPJ78" s="77"/>
      <c r="GPK78" s="77"/>
      <c r="GPL78" s="77"/>
      <c r="GPM78" s="77"/>
      <c r="GPN78" s="77"/>
      <c r="GPO78" s="77"/>
      <c r="GPP78" s="77"/>
      <c r="GPQ78" s="77"/>
      <c r="GPR78" s="77"/>
      <c r="GPS78" s="77"/>
      <c r="GPT78" s="77"/>
      <c r="GPU78" s="77"/>
      <c r="GPV78" s="77"/>
      <c r="GPW78" s="77"/>
      <c r="GPX78" s="77"/>
      <c r="GPY78" s="77"/>
      <c r="GPZ78" s="77"/>
      <c r="GQA78" s="77"/>
      <c r="GQB78" s="77"/>
      <c r="GQC78" s="77"/>
      <c r="GQD78" s="77"/>
      <c r="GQE78" s="77"/>
      <c r="GQF78" s="77"/>
      <c r="GQG78" s="77"/>
      <c r="GQH78" s="77"/>
      <c r="GQI78" s="77"/>
      <c r="GQJ78" s="77"/>
      <c r="GQK78" s="77"/>
      <c r="GQL78" s="77"/>
      <c r="GQM78" s="77"/>
      <c r="GQN78" s="77"/>
      <c r="GQO78" s="77"/>
      <c r="GQP78" s="77"/>
      <c r="GQQ78" s="77"/>
      <c r="GQR78" s="77"/>
      <c r="GQS78" s="77"/>
      <c r="GQT78" s="77"/>
      <c r="GQU78" s="77"/>
      <c r="GQV78" s="77"/>
      <c r="GQW78" s="77"/>
      <c r="GQX78" s="77"/>
      <c r="GQY78" s="77"/>
      <c r="GQZ78" s="77"/>
      <c r="GRA78" s="77"/>
      <c r="GRB78" s="77"/>
      <c r="GRC78" s="77"/>
      <c r="GRD78" s="77"/>
      <c r="GRE78" s="77"/>
      <c r="GRF78" s="77"/>
      <c r="GRG78" s="77"/>
      <c r="GRH78" s="77"/>
      <c r="GRI78" s="77"/>
      <c r="GRJ78" s="77"/>
      <c r="GRK78" s="77"/>
      <c r="GRL78" s="77"/>
      <c r="GRM78" s="77"/>
      <c r="GRN78" s="77"/>
      <c r="GRO78" s="77"/>
      <c r="GRP78" s="77"/>
      <c r="GRQ78" s="77"/>
      <c r="GRR78" s="77"/>
      <c r="GRS78" s="77"/>
      <c r="GRT78" s="77"/>
      <c r="GRU78" s="77"/>
      <c r="GRV78" s="77"/>
      <c r="GRW78" s="77"/>
      <c r="GRX78" s="77"/>
      <c r="GRY78" s="77"/>
      <c r="GRZ78" s="77"/>
      <c r="GSA78" s="77"/>
      <c r="GSB78" s="77"/>
      <c r="GSC78" s="77"/>
      <c r="GSD78" s="77"/>
      <c r="GSE78" s="77"/>
      <c r="GSF78" s="77"/>
      <c r="GSG78" s="77"/>
      <c r="GSH78" s="77"/>
      <c r="GSI78" s="77"/>
      <c r="GSJ78" s="77"/>
      <c r="GSK78" s="77"/>
      <c r="GSL78" s="77"/>
      <c r="GSM78" s="77"/>
      <c r="GSN78" s="77"/>
      <c r="GSO78" s="77"/>
      <c r="GSP78" s="77"/>
      <c r="GSQ78" s="77"/>
      <c r="GSR78" s="77"/>
      <c r="GSS78" s="77"/>
      <c r="GST78" s="77"/>
      <c r="GSU78" s="77"/>
      <c r="GSV78" s="77"/>
      <c r="GSW78" s="77"/>
      <c r="GSX78" s="77"/>
      <c r="GSY78" s="77"/>
      <c r="GSZ78" s="77"/>
      <c r="GTA78" s="77"/>
      <c r="GTB78" s="77"/>
      <c r="GTC78" s="77"/>
      <c r="GTD78" s="77"/>
      <c r="GTE78" s="77"/>
      <c r="GTF78" s="77"/>
      <c r="GTG78" s="77"/>
      <c r="GTH78" s="77"/>
      <c r="GTI78" s="77"/>
      <c r="GTJ78" s="77"/>
      <c r="GTK78" s="77"/>
      <c r="GTL78" s="77"/>
      <c r="GTM78" s="77"/>
      <c r="GTN78" s="77"/>
      <c r="GTO78" s="77"/>
      <c r="GTP78" s="77"/>
      <c r="GTQ78" s="77"/>
      <c r="GTR78" s="77"/>
      <c r="GTS78" s="77"/>
      <c r="GTT78" s="77"/>
      <c r="GTU78" s="77"/>
      <c r="GTV78" s="77"/>
      <c r="GTW78" s="77"/>
      <c r="GTX78" s="77"/>
      <c r="GTY78" s="77"/>
      <c r="GTZ78" s="77"/>
      <c r="GUA78" s="77"/>
      <c r="GUB78" s="77"/>
      <c r="GUC78" s="77"/>
      <c r="GUD78" s="77"/>
      <c r="GUE78" s="77"/>
      <c r="GUF78" s="77"/>
      <c r="GUG78" s="77"/>
      <c r="GUH78" s="77"/>
      <c r="GUI78" s="77"/>
      <c r="GUJ78" s="77"/>
      <c r="GUK78" s="77"/>
      <c r="GUL78" s="77"/>
      <c r="GUM78" s="77"/>
      <c r="GUN78" s="77"/>
      <c r="GUO78" s="77"/>
      <c r="GUP78" s="77"/>
      <c r="GUQ78" s="77"/>
      <c r="GUR78" s="77"/>
      <c r="GUS78" s="77"/>
      <c r="GUT78" s="77"/>
      <c r="GUU78" s="77"/>
      <c r="GUV78" s="77"/>
      <c r="GUW78" s="77"/>
      <c r="GUX78" s="77"/>
      <c r="GUY78" s="77"/>
      <c r="GUZ78" s="77"/>
      <c r="GVA78" s="77"/>
      <c r="GVB78" s="77"/>
      <c r="GVC78" s="77"/>
      <c r="GVD78" s="77"/>
      <c r="GVE78" s="77"/>
      <c r="GVF78" s="77"/>
      <c r="GVG78" s="77"/>
      <c r="GVH78" s="77"/>
      <c r="GVI78" s="77"/>
      <c r="GVJ78" s="77"/>
      <c r="GVK78" s="77"/>
      <c r="GVL78" s="77"/>
      <c r="GVM78" s="77"/>
      <c r="GVN78" s="77"/>
      <c r="GVO78" s="77"/>
      <c r="GVP78" s="77"/>
      <c r="GVQ78" s="77"/>
      <c r="GVR78" s="77"/>
      <c r="GVS78" s="77"/>
      <c r="GVT78" s="77"/>
      <c r="GVU78" s="77"/>
      <c r="GVV78" s="77"/>
      <c r="GVW78" s="77"/>
      <c r="GVX78" s="77"/>
      <c r="GVY78" s="77"/>
      <c r="GVZ78" s="77"/>
      <c r="GWA78" s="77"/>
      <c r="GWB78" s="77"/>
      <c r="GWC78" s="77"/>
      <c r="GWD78" s="77"/>
      <c r="GWE78" s="77"/>
      <c r="GWF78" s="77"/>
      <c r="GWG78" s="77"/>
      <c r="GWH78" s="77"/>
      <c r="GWI78" s="77"/>
      <c r="GWJ78" s="77"/>
      <c r="GWK78" s="77"/>
      <c r="GWL78" s="77"/>
      <c r="GWM78" s="77"/>
      <c r="GWN78" s="77"/>
      <c r="GWO78" s="77"/>
      <c r="GWP78" s="77"/>
      <c r="GWQ78" s="77"/>
      <c r="GWR78" s="77"/>
      <c r="GWS78" s="77"/>
      <c r="GWT78" s="77"/>
      <c r="GWU78" s="77"/>
      <c r="GWV78" s="77"/>
      <c r="GWW78" s="77"/>
      <c r="GWX78" s="77"/>
      <c r="GWY78" s="77"/>
      <c r="GWZ78" s="77"/>
      <c r="GXA78" s="77"/>
      <c r="GXB78" s="77"/>
      <c r="GXC78" s="77"/>
      <c r="GXD78" s="77"/>
      <c r="GXE78" s="77"/>
      <c r="GXF78" s="77"/>
      <c r="GXG78" s="77"/>
      <c r="GXH78" s="77"/>
      <c r="GXI78" s="77"/>
      <c r="GXJ78" s="77"/>
      <c r="GXK78" s="77"/>
      <c r="GXL78" s="77"/>
      <c r="GXM78" s="77"/>
      <c r="GXN78" s="77"/>
      <c r="GXO78" s="77"/>
      <c r="GXP78" s="77"/>
      <c r="GXQ78" s="77"/>
      <c r="GXR78" s="77"/>
      <c r="GXS78" s="77"/>
      <c r="GXT78" s="77"/>
      <c r="GXU78" s="77"/>
      <c r="GXV78" s="77"/>
      <c r="GXW78" s="77"/>
      <c r="GXX78" s="77"/>
      <c r="GXY78" s="77"/>
      <c r="GXZ78" s="77"/>
      <c r="GYA78" s="77"/>
      <c r="GYB78" s="77"/>
      <c r="GYC78" s="77"/>
      <c r="GYD78" s="77"/>
      <c r="GYE78" s="77"/>
      <c r="GYF78" s="77"/>
      <c r="GYG78" s="77"/>
      <c r="GYH78" s="77"/>
      <c r="GYI78" s="77"/>
      <c r="GYJ78" s="77"/>
      <c r="GYK78" s="77"/>
      <c r="GYL78" s="77"/>
      <c r="GYM78" s="77"/>
      <c r="GYN78" s="77"/>
      <c r="GYO78" s="77"/>
      <c r="GYP78" s="77"/>
      <c r="GYQ78" s="77"/>
      <c r="GYR78" s="77"/>
      <c r="GYS78" s="77"/>
      <c r="GYT78" s="77"/>
      <c r="GYU78" s="77"/>
      <c r="GYV78" s="77"/>
      <c r="GYW78" s="77"/>
      <c r="GYX78" s="77"/>
      <c r="GYY78" s="77"/>
      <c r="GYZ78" s="77"/>
      <c r="GZA78" s="77"/>
      <c r="GZB78" s="77"/>
      <c r="GZC78" s="77"/>
      <c r="GZD78" s="77"/>
      <c r="GZE78" s="77"/>
      <c r="GZF78" s="77"/>
      <c r="GZG78" s="77"/>
      <c r="GZH78" s="77"/>
      <c r="GZI78" s="77"/>
      <c r="GZJ78" s="77"/>
      <c r="GZK78" s="77"/>
      <c r="GZL78" s="77"/>
      <c r="GZM78" s="77"/>
      <c r="GZN78" s="77"/>
      <c r="GZO78" s="77"/>
      <c r="GZP78" s="77"/>
      <c r="GZQ78" s="77"/>
      <c r="GZR78" s="77"/>
      <c r="GZS78" s="77"/>
      <c r="GZT78" s="77"/>
      <c r="GZU78" s="77"/>
      <c r="GZV78" s="77"/>
      <c r="GZW78" s="77"/>
      <c r="GZX78" s="77"/>
      <c r="GZY78" s="77"/>
      <c r="GZZ78" s="77"/>
      <c r="HAA78" s="77"/>
      <c r="HAB78" s="77"/>
      <c r="HAC78" s="77"/>
      <c r="HAD78" s="77"/>
      <c r="HAE78" s="77"/>
      <c r="HAF78" s="77"/>
      <c r="HAG78" s="77"/>
      <c r="HAH78" s="77"/>
      <c r="HAI78" s="77"/>
      <c r="HAJ78" s="77"/>
      <c r="HAK78" s="77"/>
      <c r="HAL78" s="77"/>
      <c r="HAM78" s="77"/>
      <c r="HAN78" s="77"/>
      <c r="HAO78" s="77"/>
      <c r="HAP78" s="77"/>
      <c r="HAQ78" s="77"/>
      <c r="HAR78" s="77"/>
      <c r="HAS78" s="77"/>
      <c r="HAT78" s="77"/>
      <c r="HAU78" s="77"/>
      <c r="HAV78" s="77"/>
      <c r="HAW78" s="77"/>
      <c r="HAX78" s="77"/>
      <c r="HAY78" s="77"/>
      <c r="HAZ78" s="77"/>
      <c r="HBA78" s="77"/>
      <c r="HBB78" s="77"/>
      <c r="HBC78" s="77"/>
      <c r="HBD78" s="77"/>
      <c r="HBE78" s="77"/>
      <c r="HBF78" s="77"/>
      <c r="HBG78" s="77"/>
      <c r="HBH78" s="77"/>
      <c r="HBI78" s="77"/>
      <c r="HBJ78" s="77"/>
      <c r="HBK78" s="77"/>
      <c r="HBL78" s="77"/>
      <c r="HBM78" s="77"/>
      <c r="HBN78" s="77"/>
      <c r="HBO78" s="77"/>
      <c r="HBP78" s="77"/>
      <c r="HBQ78" s="77"/>
      <c r="HBR78" s="77"/>
      <c r="HBS78" s="77"/>
      <c r="HBT78" s="77"/>
      <c r="HBU78" s="77"/>
      <c r="HBV78" s="77"/>
      <c r="HBW78" s="77"/>
      <c r="HBX78" s="77"/>
      <c r="HBY78" s="77"/>
      <c r="HBZ78" s="77"/>
      <c r="HCA78" s="77"/>
      <c r="HCB78" s="77"/>
      <c r="HCC78" s="77"/>
      <c r="HCD78" s="77"/>
      <c r="HCE78" s="77"/>
      <c r="HCF78" s="77"/>
      <c r="HCG78" s="77"/>
      <c r="HCH78" s="77"/>
      <c r="HCI78" s="77"/>
      <c r="HCJ78" s="77"/>
      <c r="HCK78" s="77"/>
      <c r="HCL78" s="77"/>
      <c r="HCM78" s="77"/>
      <c r="HCN78" s="77"/>
      <c r="HCO78" s="77"/>
      <c r="HCP78" s="77"/>
      <c r="HCQ78" s="77"/>
      <c r="HCR78" s="77"/>
      <c r="HCS78" s="77"/>
      <c r="HCT78" s="77"/>
      <c r="HCU78" s="77"/>
      <c r="HCV78" s="77"/>
      <c r="HCW78" s="77"/>
      <c r="HCX78" s="77"/>
      <c r="HCY78" s="77"/>
      <c r="HCZ78" s="77"/>
      <c r="HDA78" s="77"/>
      <c r="HDB78" s="77"/>
      <c r="HDC78" s="77"/>
      <c r="HDD78" s="77"/>
      <c r="HDE78" s="77"/>
      <c r="HDF78" s="77"/>
      <c r="HDG78" s="77"/>
      <c r="HDH78" s="77"/>
      <c r="HDI78" s="77"/>
      <c r="HDJ78" s="77"/>
      <c r="HDK78" s="77"/>
      <c r="HDL78" s="77"/>
      <c r="HDM78" s="77"/>
      <c r="HDN78" s="77"/>
      <c r="HDO78" s="77"/>
      <c r="HDP78" s="77"/>
      <c r="HDQ78" s="77"/>
      <c r="HDR78" s="77"/>
      <c r="HDS78" s="77"/>
      <c r="HDT78" s="77"/>
      <c r="HDU78" s="77"/>
      <c r="HDV78" s="77"/>
      <c r="HDW78" s="77"/>
      <c r="HDX78" s="77"/>
      <c r="HDY78" s="77"/>
      <c r="HDZ78" s="77"/>
      <c r="HEA78" s="77"/>
      <c r="HEB78" s="77"/>
      <c r="HEC78" s="77"/>
      <c r="HED78" s="77"/>
      <c r="HEE78" s="77"/>
      <c r="HEF78" s="77"/>
      <c r="HEG78" s="77"/>
      <c r="HEH78" s="77"/>
      <c r="HEI78" s="77"/>
      <c r="HEJ78" s="77"/>
      <c r="HEK78" s="77"/>
      <c r="HEL78" s="77"/>
      <c r="HEM78" s="77"/>
      <c r="HEN78" s="77"/>
      <c r="HEO78" s="77"/>
      <c r="HEP78" s="77"/>
      <c r="HEQ78" s="77"/>
      <c r="HER78" s="77"/>
      <c r="HES78" s="77"/>
      <c r="HET78" s="77"/>
      <c r="HEU78" s="77"/>
      <c r="HEV78" s="77"/>
      <c r="HEW78" s="77"/>
      <c r="HEX78" s="77"/>
      <c r="HEY78" s="77"/>
      <c r="HEZ78" s="77"/>
      <c r="HFA78" s="77"/>
      <c r="HFB78" s="77"/>
      <c r="HFC78" s="77"/>
      <c r="HFD78" s="77"/>
      <c r="HFE78" s="77"/>
      <c r="HFF78" s="77"/>
      <c r="HFG78" s="77"/>
      <c r="HFH78" s="77"/>
      <c r="HFI78" s="77"/>
      <c r="HFJ78" s="77"/>
      <c r="HFK78" s="77"/>
      <c r="HFL78" s="77"/>
      <c r="HFM78" s="77"/>
      <c r="HFN78" s="77"/>
      <c r="HFO78" s="77"/>
      <c r="HFP78" s="77"/>
      <c r="HFQ78" s="77"/>
      <c r="HFR78" s="77"/>
      <c r="HFS78" s="77"/>
      <c r="HFT78" s="77"/>
      <c r="HFU78" s="77"/>
      <c r="HFV78" s="77"/>
      <c r="HFW78" s="77"/>
      <c r="HFX78" s="77"/>
      <c r="HFY78" s="77"/>
      <c r="HFZ78" s="77"/>
      <c r="HGA78" s="77"/>
      <c r="HGB78" s="77"/>
      <c r="HGC78" s="77"/>
      <c r="HGD78" s="77"/>
      <c r="HGE78" s="77"/>
      <c r="HGF78" s="77"/>
      <c r="HGG78" s="77"/>
      <c r="HGH78" s="77"/>
      <c r="HGI78" s="77"/>
      <c r="HGJ78" s="77"/>
      <c r="HGK78" s="77"/>
      <c r="HGL78" s="77"/>
      <c r="HGM78" s="77"/>
      <c r="HGN78" s="77"/>
      <c r="HGO78" s="77"/>
      <c r="HGP78" s="77"/>
      <c r="HGQ78" s="77"/>
      <c r="HGR78" s="77"/>
      <c r="HGS78" s="77"/>
      <c r="HGT78" s="77"/>
      <c r="HGU78" s="77"/>
      <c r="HGV78" s="77"/>
      <c r="HGW78" s="77"/>
      <c r="HGX78" s="77"/>
      <c r="HGY78" s="77"/>
      <c r="HGZ78" s="77"/>
      <c r="HHA78" s="77"/>
      <c r="HHB78" s="77"/>
      <c r="HHC78" s="77"/>
      <c r="HHD78" s="77"/>
      <c r="HHE78" s="77"/>
      <c r="HHF78" s="77"/>
      <c r="HHG78" s="77"/>
      <c r="HHH78" s="77"/>
      <c r="HHI78" s="77"/>
      <c r="HHJ78" s="77"/>
      <c r="HHK78" s="77"/>
      <c r="HHL78" s="77"/>
      <c r="HHM78" s="77"/>
      <c r="HHN78" s="77"/>
      <c r="HHO78" s="77"/>
      <c r="HHP78" s="77"/>
      <c r="HHQ78" s="77"/>
      <c r="HHR78" s="77"/>
      <c r="HHS78" s="77"/>
      <c r="HHT78" s="77"/>
      <c r="HHU78" s="77"/>
      <c r="HHV78" s="77"/>
      <c r="HHW78" s="77"/>
      <c r="HHX78" s="77"/>
      <c r="HHY78" s="77"/>
      <c r="HHZ78" s="77"/>
      <c r="HIA78" s="77"/>
      <c r="HIB78" s="77"/>
      <c r="HIC78" s="77"/>
      <c r="HID78" s="77"/>
      <c r="HIE78" s="77"/>
      <c r="HIF78" s="77"/>
      <c r="HIG78" s="77"/>
      <c r="HIH78" s="77"/>
      <c r="HII78" s="77"/>
      <c r="HIJ78" s="77"/>
      <c r="HIK78" s="77"/>
      <c r="HIL78" s="77"/>
      <c r="HIM78" s="77"/>
      <c r="HIN78" s="77"/>
      <c r="HIO78" s="77"/>
      <c r="HIP78" s="77"/>
      <c r="HIQ78" s="77"/>
      <c r="HIR78" s="77"/>
      <c r="HIS78" s="77"/>
      <c r="HIT78" s="77"/>
      <c r="HIU78" s="77"/>
      <c r="HIV78" s="77"/>
      <c r="HIW78" s="77"/>
      <c r="HIX78" s="77"/>
      <c r="HIY78" s="77"/>
      <c r="HIZ78" s="77"/>
      <c r="HJA78" s="77"/>
      <c r="HJB78" s="77"/>
      <c r="HJC78" s="77"/>
      <c r="HJD78" s="77"/>
      <c r="HJE78" s="77"/>
      <c r="HJF78" s="77"/>
      <c r="HJG78" s="77"/>
      <c r="HJH78" s="77"/>
      <c r="HJI78" s="77"/>
      <c r="HJJ78" s="77"/>
      <c r="HJK78" s="77"/>
      <c r="HJL78" s="77"/>
      <c r="HJM78" s="77"/>
      <c r="HJN78" s="77"/>
      <c r="HJO78" s="77"/>
      <c r="HJP78" s="77"/>
      <c r="HJQ78" s="77"/>
      <c r="HJR78" s="77"/>
      <c r="HJS78" s="77"/>
      <c r="HJT78" s="77"/>
      <c r="HJU78" s="77"/>
      <c r="HJV78" s="77"/>
      <c r="HJW78" s="77"/>
      <c r="HJX78" s="77"/>
      <c r="HJY78" s="77"/>
      <c r="HJZ78" s="77"/>
      <c r="HKA78" s="77"/>
      <c r="HKB78" s="77"/>
      <c r="HKC78" s="77"/>
      <c r="HKD78" s="77"/>
      <c r="HKE78" s="77"/>
      <c r="HKF78" s="77"/>
      <c r="HKG78" s="77"/>
      <c r="HKH78" s="77"/>
      <c r="HKI78" s="77"/>
      <c r="HKJ78" s="77"/>
      <c r="HKK78" s="77"/>
      <c r="HKL78" s="77"/>
      <c r="HKM78" s="77"/>
      <c r="HKN78" s="77"/>
      <c r="HKO78" s="77"/>
      <c r="HKP78" s="77"/>
      <c r="HKQ78" s="77"/>
      <c r="HKR78" s="77"/>
      <c r="HKS78" s="77"/>
      <c r="HKT78" s="77"/>
      <c r="HKU78" s="77"/>
      <c r="HKV78" s="77"/>
      <c r="HKW78" s="77"/>
      <c r="HKX78" s="77"/>
      <c r="HKY78" s="77"/>
      <c r="HKZ78" s="77"/>
      <c r="HLA78" s="77"/>
      <c r="HLB78" s="77"/>
      <c r="HLC78" s="77"/>
      <c r="HLD78" s="77"/>
      <c r="HLE78" s="77"/>
      <c r="HLF78" s="77"/>
      <c r="HLG78" s="77"/>
      <c r="HLH78" s="77"/>
      <c r="HLI78" s="77"/>
      <c r="HLJ78" s="77"/>
      <c r="HLK78" s="77"/>
      <c r="HLL78" s="77"/>
      <c r="HLM78" s="77"/>
      <c r="HLN78" s="77"/>
      <c r="HLO78" s="77"/>
      <c r="HLP78" s="77"/>
      <c r="HLQ78" s="77"/>
      <c r="HLR78" s="77"/>
      <c r="HLS78" s="77"/>
      <c r="HLT78" s="77"/>
      <c r="HLU78" s="77"/>
      <c r="HLV78" s="77"/>
      <c r="HLW78" s="77"/>
      <c r="HLX78" s="77"/>
      <c r="HLY78" s="77"/>
      <c r="HLZ78" s="77"/>
      <c r="HMA78" s="77"/>
      <c r="HMB78" s="77"/>
      <c r="HMC78" s="77"/>
      <c r="HMD78" s="77"/>
      <c r="HME78" s="77"/>
      <c r="HMF78" s="77"/>
      <c r="HMG78" s="77"/>
      <c r="HMH78" s="77"/>
      <c r="HMI78" s="77"/>
      <c r="HMJ78" s="77"/>
      <c r="HMK78" s="77"/>
      <c r="HML78" s="77"/>
      <c r="HMM78" s="77"/>
      <c r="HMN78" s="77"/>
      <c r="HMO78" s="77"/>
      <c r="HMP78" s="77"/>
      <c r="HMQ78" s="77"/>
      <c r="HMR78" s="77"/>
      <c r="HMS78" s="77"/>
      <c r="HMT78" s="77"/>
      <c r="HMU78" s="77"/>
      <c r="HMV78" s="77"/>
      <c r="HMW78" s="77"/>
      <c r="HMX78" s="77"/>
      <c r="HMY78" s="77"/>
      <c r="HMZ78" s="77"/>
      <c r="HNA78" s="77"/>
      <c r="HNB78" s="77"/>
      <c r="HNC78" s="77"/>
      <c r="HND78" s="77"/>
      <c r="HNE78" s="77"/>
      <c r="HNF78" s="77"/>
      <c r="HNG78" s="77"/>
      <c r="HNH78" s="77"/>
      <c r="HNI78" s="77"/>
      <c r="HNJ78" s="77"/>
      <c r="HNK78" s="77"/>
      <c r="HNL78" s="77"/>
      <c r="HNM78" s="77"/>
      <c r="HNN78" s="77"/>
      <c r="HNO78" s="77"/>
      <c r="HNP78" s="77"/>
      <c r="HNQ78" s="77"/>
      <c r="HNR78" s="77"/>
      <c r="HNS78" s="77"/>
      <c r="HNT78" s="77"/>
      <c r="HNU78" s="77"/>
      <c r="HNV78" s="77"/>
      <c r="HNW78" s="77"/>
      <c r="HNX78" s="77"/>
      <c r="HNY78" s="77"/>
      <c r="HNZ78" s="77"/>
      <c r="HOA78" s="77"/>
      <c r="HOB78" s="77"/>
      <c r="HOC78" s="77"/>
      <c r="HOD78" s="77"/>
      <c r="HOE78" s="77"/>
      <c r="HOF78" s="77"/>
      <c r="HOG78" s="77"/>
      <c r="HOH78" s="77"/>
      <c r="HOI78" s="77"/>
      <c r="HOJ78" s="77"/>
      <c r="HOK78" s="77"/>
      <c r="HOL78" s="77"/>
      <c r="HOM78" s="77"/>
      <c r="HON78" s="77"/>
      <c r="HOO78" s="77"/>
      <c r="HOP78" s="77"/>
      <c r="HOQ78" s="77"/>
      <c r="HOR78" s="77"/>
      <c r="HOS78" s="77"/>
      <c r="HOT78" s="77"/>
      <c r="HOU78" s="77"/>
      <c r="HOV78" s="77"/>
      <c r="HOW78" s="77"/>
      <c r="HOX78" s="77"/>
      <c r="HOY78" s="77"/>
      <c r="HOZ78" s="77"/>
      <c r="HPA78" s="77"/>
      <c r="HPB78" s="77"/>
      <c r="HPC78" s="77"/>
      <c r="HPD78" s="77"/>
      <c r="HPE78" s="77"/>
      <c r="HPF78" s="77"/>
      <c r="HPG78" s="77"/>
      <c r="HPH78" s="77"/>
      <c r="HPI78" s="77"/>
      <c r="HPJ78" s="77"/>
      <c r="HPK78" s="77"/>
      <c r="HPL78" s="77"/>
      <c r="HPM78" s="77"/>
      <c r="HPN78" s="77"/>
      <c r="HPO78" s="77"/>
      <c r="HPP78" s="77"/>
      <c r="HPQ78" s="77"/>
      <c r="HPR78" s="77"/>
      <c r="HPS78" s="77"/>
      <c r="HPT78" s="77"/>
      <c r="HPU78" s="77"/>
      <c r="HPV78" s="77"/>
      <c r="HPW78" s="77"/>
      <c r="HPX78" s="77"/>
      <c r="HPY78" s="77"/>
      <c r="HPZ78" s="77"/>
      <c r="HQA78" s="77"/>
      <c r="HQB78" s="77"/>
      <c r="HQC78" s="77"/>
      <c r="HQD78" s="77"/>
      <c r="HQE78" s="77"/>
      <c r="HQF78" s="77"/>
      <c r="HQG78" s="77"/>
      <c r="HQH78" s="77"/>
      <c r="HQI78" s="77"/>
      <c r="HQJ78" s="77"/>
      <c r="HQK78" s="77"/>
      <c r="HQL78" s="77"/>
      <c r="HQM78" s="77"/>
      <c r="HQN78" s="77"/>
      <c r="HQO78" s="77"/>
      <c r="HQP78" s="77"/>
      <c r="HQQ78" s="77"/>
      <c r="HQR78" s="77"/>
      <c r="HQS78" s="77"/>
      <c r="HQT78" s="77"/>
      <c r="HQU78" s="77"/>
      <c r="HQV78" s="77"/>
      <c r="HQW78" s="77"/>
      <c r="HQX78" s="77"/>
      <c r="HQY78" s="77"/>
      <c r="HQZ78" s="77"/>
      <c r="HRA78" s="77"/>
      <c r="HRB78" s="77"/>
      <c r="HRC78" s="77"/>
      <c r="HRD78" s="77"/>
      <c r="HRE78" s="77"/>
      <c r="HRF78" s="77"/>
      <c r="HRG78" s="77"/>
      <c r="HRH78" s="77"/>
      <c r="HRI78" s="77"/>
      <c r="HRJ78" s="77"/>
      <c r="HRK78" s="77"/>
      <c r="HRL78" s="77"/>
      <c r="HRM78" s="77"/>
      <c r="HRN78" s="77"/>
      <c r="HRO78" s="77"/>
      <c r="HRP78" s="77"/>
      <c r="HRQ78" s="77"/>
      <c r="HRR78" s="77"/>
      <c r="HRS78" s="77"/>
      <c r="HRT78" s="77"/>
      <c r="HRU78" s="77"/>
      <c r="HRV78" s="77"/>
      <c r="HRW78" s="77"/>
      <c r="HRX78" s="77"/>
      <c r="HRY78" s="77"/>
      <c r="HRZ78" s="77"/>
      <c r="HSA78" s="77"/>
      <c r="HSB78" s="77"/>
      <c r="HSC78" s="77"/>
      <c r="HSD78" s="77"/>
      <c r="HSE78" s="77"/>
      <c r="HSF78" s="77"/>
      <c r="HSG78" s="77"/>
      <c r="HSH78" s="77"/>
      <c r="HSI78" s="77"/>
      <c r="HSJ78" s="77"/>
      <c r="HSK78" s="77"/>
      <c r="HSL78" s="77"/>
      <c r="HSM78" s="77"/>
      <c r="HSN78" s="77"/>
      <c r="HSO78" s="77"/>
      <c r="HSP78" s="77"/>
      <c r="HSQ78" s="77"/>
      <c r="HSR78" s="77"/>
      <c r="HSS78" s="77"/>
      <c r="HST78" s="77"/>
      <c r="HSU78" s="77"/>
      <c r="HSV78" s="77"/>
      <c r="HSW78" s="77"/>
      <c r="HSX78" s="77"/>
      <c r="HSY78" s="77"/>
      <c r="HSZ78" s="77"/>
      <c r="HTA78" s="77"/>
      <c r="HTB78" s="77"/>
      <c r="HTC78" s="77"/>
      <c r="HTD78" s="77"/>
      <c r="HTE78" s="77"/>
      <c r="HTF78" s="77"/>
      <c r="HTG78" s="77"/>
      <c r="HTH78" s="77"/>
      <c r="HTI78" s="77"/>
      <c r="HTJ78" s="77"/>
      <c r="HTK78" s="77"/>
      <c r="HTL78" s="77"/>
      <c r="HTM78" s="77"/>
      <c r="HTN78" s="77"/>
      <c r="HTO78" s="77"/>
      <c r="HTP78" s="77"/>
      <c r="HTQ78" s="77"/>
      <c r="HTR78" s="77"/>
      <c r="HTS78" s="77"/>
      <c r="HTT78" s="77"/>
      <c r="HTU78" s="77"/>
      <c r="HTV78" s="77"/>
      <c r="HTW78" s="77"/>
      <c r="HTX78" s="77"/>
      <c r="HTY78" s="77"/>
      <c r="HTZ78" s="77"/>
      <c r="HUA78" s="77"/>
      <c r="HUB78" s="77"/>
      <c r="HUC78" s="77"/>
      <c r="HUD78" s="77"/>
      <c r="HUE78" s="77"/>
      <c r="HUF78" s="77"/>
      <c r="HUG78" s="77"/>
      <c r="HUH78" s="77"/>
      <c r="HUI78" s="77"/>
      <c r="HUJ78" s="77"/>
      <c r="HUK78" s="77"/>
      <c r="HUL78" s="77"/>
      <c r="HUM78" s="77"/>
      <c r="HUN78" s="77"/>
      <c r="HUO78" s="77"/>
      <c r="HUP78" s="77"/>
      <c r="HUQ78" s="77"/>
      <c r="HUR78" s="77"/>
      <c r="HUS78" s="77"/>
      <c r="HUT78" s="77"/>
      <c r="HUU78" s="77"/>
      <c r="HUV78" s="77"/>
      <c r="HUW78" s="77"/>
      <c r="HUX78" s="77"/>
      <c r="HUY78" s="77"/>
      <c r="HUZ78" s="77"/>
      <c r="HVA78" s="77"/>
      <c r="HVB78" s="77"/>
      <c r="HVC78" s="77"/>
      <c r="HVD78" s="77"/>
      <c r="HVE78" s="77"/>
      <c r="HVF78" s="77"/>
      <c r="HVG78" s="77"/>
      <c r="HVH78" s="77"/>
      <c r="HVI78" s="77"/>
      <c r="HVJ78" s="77"/>
      <c r="HVK78" s="77"/>
      <c r="HVL78" s="77"/>
      <c r="HVM78" s="77"/>
      <c r="HVN78" s="77"/>
      <c r="HVO78" s="77"/>
      <c r="HVP78" s="77"/>
      <c r="HVQ78" s="77"/>
      <c r="HVR78" s="77"/>
      <c r="HVS78" s="77"/>
      <c r="HVT78" s="77"/>
      <c r="HVU78" s="77"/>
      <c r="HVV78" s="77"/>
      <c r="HVW78" s="77"/>
      <c r="HVX78" s="77"/>
      <c r="HVY78" s="77"/>
      <c r="HVZ78" s="77"/>
      <c r="HWA78" s="77"/>
      <c r="HWB78" s="77"/>
      <c r="HWC78" s="77"/>
      <c r="HWD78" s="77"/>
      <c r="HWE78" s="77"/>
      <c r="HWF78" s="77"/>
      <c r="HWG78" s="77"/>
      <c r="HWH78" s="77"/>
      <c r="HWI78" s="77"/>
      <c r="HWJ78" s="77"/>
      <c r="HWK78" s="77"/>
      <c r="HWL78" s="77"/>
      <c r="HWM78" s="77"/>
      <c r="HWN78" s="77"/>
      <c r="HWO78" s="77"/>
      <c r="HWP78" s="77"/>
      <c r="HWQ78" s="77"/>
      <c r="HWR78" s="77"/>
      <c r="HWS78" s="77"/>
      <c r="HWT78" s="77"/>
      <c r="HWU78" s="77"/>
      <c r="HWV78" s="77"/>
      <c r="HWW78" s="77"/>
      <c r="HWX78" s="77"/>
      <c r="HWY78" s="77"/>
      <c r="HWZ78" s="77"/>
      <c r="HXA78" s="77"/>
      <c r="HXB78" s="77"/>
      <c r="HXC78" s="77"/>
      <c r="HXD78" s="77"/>
      <c r="HXE78" s="77"/>
      <c r="HXF78" s="77"/>
      <c r="HXG78" s="77"/>
      <c r="HXH78" s="77"/>
      <c r="HXI78" s="77"/>
      <c r="HXJ78" s="77"/>
      <c r="HXK78" s="77"/>
      <c r="HXL78" s="77"/>
      <c r="HXM78" s="77"/>
      <c r="HXN78" s="77"/>
      <c r="HXO78" s="77"/>
      <c r="HXP78" s="77"/>
      <c r="HXQ78" s="77"/>
      <c r="HXR78" s="77"/>
      <c r="HXS78" s="77"/>
      <c r="HXT78" s="77"/>
      <c r="HXU78" s="77"/>
      <c r="HXV78" s="77"/>
      <c r="HXW78" s="77"/>
      <c r="HXX78" s="77"/>
      <c r="HXY78" s="77"/>
      <c r="HXZ78" s="77"/>
      <c r="HYA78" s="77"/>
      <c r="HYB78" s="77"/>
      <c r="HYC78" s="77"/>
      <c r="HYD78" s="77"/>
      <c r="HYE78" s="77"/>
      <c r="HYF78" s="77"/>
      <c r="HYG78" s="77"/>
      <c r="HYH78" s="77"/>
      <c r="HYI78" s="77"/>
      <c r="HYJ78" s="77"/>
      <c r="HYK78" s="77"/>
      <c r="HYL78" s="77"/>
      <c r="HYM78" s="77"/>
      <c r="HYN78" s="77"/>
      <c r="HYO78" s="77"/>
      <c r="HYP78" s="77"/>
      <c r="HYQ78" s="77"/>
      <c r="HYR78" s="77"/>
      <c r="HYS78" s="77"/>
      <c r="HYT78" s="77"/>
      <c r="HYU78" s="77"/>
      <c r="HYV78" s="77"/>
      <c r="HYW78" s="77"/>
      <c r="HYX78" s="77"/>
      <c r="HYY78" s="77"/>
      <c r="HYZ78" s="77"/>
      <c r="HZA78" s="77"/>
      <c r="HZB78" s="77"/>
      <c r="HZC78" s="77"/>
      <c r="HZD78" s="77"/>
      <c r="HZE78" s="77"/>
      <c r="HZF78" s="77"/>
      <c r="HZG78" s="77"/>
      <c r="HZH78" s="77"/>
      <c r="HZI78" s="77"/>
      <c r="HZJ78" s="77"/>
      <c r="HZK78" s="77"/>
      <c r="HZL78" s="77"/>
      <c r="HZM78" s="77"/>
      <c r="HZN78" s="77"/>
      <c r="HZO78" s="77"/>
      <c r="HZP78" s="77"/>
      <c r="HZQ78" s="77"/>
      <c r="HZR78" s="77"/>
      <c r="HZS78" s="77"/>
      <c r="HZT78" s="77"/>
      <c r="HZU78" s="77"/>
      <c r="HZV78" s="77"/>
      <c r="HZW78" s="77"/>
      <c r="HZX78" s="77"/>
      <c r="HZY78" s="77"/>
      <c r="HZZ78" s="77"/>
      <c r="IAA78" s="77"/>
      <c r="IAB78" s="77"/>
      <c r="IAC78" s="77"/>
      <c r="IAD78" s="77"/>
      <c r="IAE78" s="77"/>
      <c r="IAF78" s="77"/>
      <c r="IAG78" s="77"/>
      <c r="IAH78" s="77"/>
      <c r="IAI78" s="77"/>
      <c r="IAJ78" s="77"/>
      <c r="IAK78" s="77"/>
      <c r="IAL78" s="77"/>
      <c r="IAM78" s="77"/>
      <c r="IAN78" s="77"/>
      <c r="IAO78" s="77"/>
      <c r="IAP78" s="77"/>
      <c r="IAQ78" s="77"/>
      <c r="IAR78" s="77"/>
      <c r="IAS78" s="77"/>
      <c r="IAT78" s="77"/>
      <c r="IAU78" s="77"/>
      <c r="IAV78" s="77"/>
      <c r="IAW78" s="77"/>
      <c r="IAX78" s="77"/>
      <c r="IAY78" s="77"/>
      <c r="IAZ78" s="77"/>
      <c r="IBA78" s="77"/>
      <c r="IBB78" s="77"/>
      <c r="IBC78" s="77"/>
      <c r="IBD78" s="77"/>
      <c r="IBE78" s="77"/>
      <c r="IBF78" s="77"/>
      <c r="IBG78" s="77"/>
      <c r="IBH78" s="77"/>
      <c r="IBI78" s="77"/>
      <c r="IBJ78" s="77"/>
      <c r="IBK78" s="77"/>
      <c r="IBL78" s="77"/>
      <c r="IBM78" s="77"/>
      <c r="IBN78" s="77"/>
      <c r="IBO78" s="77"/>
      <c r="IBP78" s="77"/>
      <c r="IBQ78" s="77"/>
      <c r="IBR78" s="77"/>
      <c r="IBS78" s="77"/>
      <c r="IBT78" s="77"/>
      <c r="IBU78" s="77"/>
      <c r="IBV78" s="77"/>
      <c r="IBW78" s="77"/>
      <c r="IBX78" s="77"/>
      <c r="IBY78" s="77"/>
      <c r="IBZ78" s="77"/>
      <c r="ICA78" s="77"/>
      <c r="ICB78" s="77"/>
      <c r="ICC78" s="77"/>
      <c r="ICD78" s="77"/>
      <c r="ICE78" s="77"/>
      <c r="ICF78" s="77"/>
      <c r="ICG78" s="77"/>
      <c r="ICH78" s="77"/>
      <c r="ICI78" s="77"/>
      <c r="ICJ78" s="77"/>
      <c r="ICK78" s="77"/>
      <c r="ICL78" s="77"/>
      <c r="ICM78" s="77"/>
      <c r="ICN78" s="77"/>
      <c r="ICO78" s="77"/>
      <c r="ICP78" s="77"/>
      <c r="ICQ78" s="77"/>
      <c r="ICR78" s="77"/>
      <c r="ICS78" s="77"/>
      <c r="ICT78" s="77"/>
      <c r="ICU78" s="77"/>
      <c r="ICV78" s="77"/>
      <c r="ICW78" s="77"/>
      <c r="ICX78" s="77"/>
      <c r="ICY78" s="77"/>
      <c r="ICZ78" s="77"/>
      <c r="IDA78" s="77"/>
      <c r="IDB78" s="77"/>
      <c r="IDC78" s="77"/>
      <c r="IDD78" s="77"/>
      <c r="IDE78" s="77"/>
      <c r="IDF78" s="77"/>
      <c r="IDG78" s="77"/>
      <c r="IDH78" s="77"/>
      <c r="IDI78" s="77"/>
      <c r="IDJ78" s="77"/>
      <c r="IDK78" s="77"/>
      <c r="IDL78" s="77"/>
      <c r="IDM78" s="77"/>
      <c r="IDN78" s="77"/>
      <c r="IDO78" s="77"/>
      <c r="IDP78" s="77"/>
      <c r="IDQ78" s="77"/>
      <c r="IDR78" s="77"/>
      <c r="IDS78" s="77"/>
      <c r="IDT78" s="77"/>
      <c r="IDU78" s="77"/>
      <c r="IDV78" s="77"/>
      <c r="IDW78" s="77"/>
      <c r="IDX78" s="77"/>
      <c r="IDY78" s="77"/>
      <c r="IDZ78" s="77"/>
      <c r="IEA78" s="77"/>
      <c r="IEB78" s="77"/>
      <c r="IEC78" s="77"/>
      <c r="IED78" s="77"/>
      <c r="IEE78" s="77"/>
      <c r="IEF78" s="77"/>
      <c r="IEG78" s="77"/>
      <c r="IEH78" s="77"/>
      <c r="IEI78" s="77"/>
      <c r="IEJ78" s="77"/>
      <c r="IEK78" s="77"/>
      <c r="IEL78" s="77"/>
      <c r="IEM78" s="77"/>
      <c r="IEN78" s="77"/>
      <c r="IEO78" s="77"/>
      <c r="IEP78" s="77"/>
      <c r="IEQ78" s="77"/>
      <c r="IER78" s="77"/>
      <c r="IES78" s="77"/>
      <c r="IET78" s="77"/>
      <c r="IEU78" s="77"/>
      <c r="IEV78" s="77"/>
      <c r="IEW78" s="77"/>
      <c r="IEX78" s="77"/>
      <c r="IEY78" s="77"/>
      <c r="IEZ78" s="77"/>
      <c r="IFA78" s="77"/>
      <c r="IFB78" s="77"/>
      <c r="IFC78" s="77"/>
      <c r="IFD78" s="77"/>
      <c r="IFE78" s="77"/>
      <c r="IFF78" s="77"/>
      <c r="IFG78" s="77"/>
      <c r="IFH78" s="77"/>
      <c r="IFI78" s="77"/>
      <c r="IFJ78" s="77"/>
      <c r="IFK78" s="77"/>
      <c r="IFL78" s="77"/>
      <c r="IFM78" s="77"/>
      <c r="IFN78" s="77"/>
      <c r="IFO78" s="77"/>
      <c r="IFP78" s="77"/>
      <c r="IFQ78" s="77"/>
      <c r="IFR78" s="77"/>
      <c r="IFS78" s="77"/>
      <c r="IFT78" s="77"/>
      <c r="IFU78" s="77"/>
      <c r="IFV78" s="77"/>
      <c r="IFW78" s="77"/>
      <c r="IFX78" s="77"/>
      <c r="IFY78" s="77"/>
      <c r="IFZ78" s="77"/>
      <c r="IGA78" s="77"/>
      <c r="IGB78" s="77"/>
      <c r="IGC78" s="77"/>
      <c r="IGD78" s="77"/>
      <c r="IGE78" s="77"/>
      <c r="IGF78" s="77"/>
      <c r="IGG78" s="77"/>
      <c r="IGH78" s="77"/>
      <c r="IGI78" s="77"/>
      <c r="IGJ78" s="77"/>
      <c r="IGK78" s="77"/>
      <c r="IGL78" s="77"/>
      <c r="IGM78" s="77"/>
      <c r="IGN78" s="77"/>
      <c r="IGO78" s="77"/>
      <c r="IGP78" s="77"/>
      <c r="IGQ78" s="77"/>
      <c r="IGR78" s="77"/>
      <c r="IGS78" s="77"/>
      <c r="IGT78" s="77"/>
      <c r="IGU78" s="77"/>
      <c r="IGV78" s="77"/>
      <c r="IGW78" s="77"/>
      <c r="IGX78" s="77"/>
      <c r="IGY78" s="77"/>
      <c r="IGZ78" s="77"/>
      <c r="IHA78" s="77"/>
      <c r="IHB78" s="77"/>
      <c r="IHC78" s="77"/>
      <c r="IHD78" s="77"/>
      <c r="IHE78" s="77"/>
      <c r="IHF78" s="77"/>
      <c r="IHG78" s="77"/>
      <c r="IHH78" s="77"/>
      <c r="IHI78" s="77"/>
      <c r="IHJ78" s="77"/>
      <c r="IHK78" s="77"/>
      <c r="IHL78" s="77"/>
      <c r="IHM78" s="77"/>
      <c r="IHN78" s="77"/>
      <c r="IHO78" s="77"/>
      <c r="IHP78" s="77"/>
      <c r="IHQ78" s="77"/>
      <c r="IHR78" s="77"/>
      <c r="IHS78" s="77"/>
      <c r="IHT78" s="77"/>
      <c r="IHU78" s="77"/>
      <c r="IHV78" s="77"/>
      <c r="IHW78" s="77"/>
      <c r="IHX78" s="77"/>
      <c r="IHY78" s="77"/>
      <c r="IHZ78" s="77"/>
      <c r="IIA78" s="77"/>
      <c r="IIB78" s="77"/>
      <c r="IIC78" s="77"/>
      <c r="IID78" s="77"/>
      <c r="IIE78" s="77"/>
      <c r="IIF78" s="77"/>
      <c r="IIG78" s="77"/>
      <c r="IIH78" s="77"/>
      <c r="III78" s="77"/>
      <c r="IIJ78" s="77"/>
      <c r="IIK78" s="77"/>
      <c r="IIL78" s="77"/>
      <c r="IIM78" s="77"/>
      <c r="IIN78" s="77"/>
      <c r="IIO78" s="77"/>
      <c r="IIP78" s="77"/>
      <c r="IIQ78" s="77"/>
      <c r="IIR78" s="77"/>
      <c r="IIS78" s="77"/>
      <c r="IIT78" s="77"/>
      <c r="IIU78" s="77"/>
      <c r="IIV78" s="77"/>
      <c r="IIW78" s="77"/>
      <c r="IIX78" s="77"/>
      <c r="IIY78" s="77"/>
      <c r="IIZ78" s="77"/>
      <c r="IJA78" s="77"/>
      <c r="IJB78" s="77"/>
      <c r="IJC78" s="77"/>
      <c r="IJD78" s="77"/>
      <c r="IJE78" s="77"/>
      <c r="IJF78" s="77"/>
      <c r="IJG78" s="77"/>
      <c r="IJH78" s="77"/>
      <c r="IJI78" s="77"/>
      <c r="IJJ78" s="77"/>
      <c r="IJK78" s="77"/>
      <c r="IJL78" s="77"/>
      <c r="IJM78" s="77"/>
      <c r="IJN78" s="77"/>
      <c r="IJO78" s="77"/>
      <c r="IJP78" s="77"/>
      <c r="IJQ78" s="77"/>
      <c r="IJR78" s="77"/>
      <c r="IJS78" s="77"/>
      <c r="IJT78" s="77"/>
      <c r="IJU78" s="77"/>
      <c r="IJV78" s="77"/>
      <c r="IJW78" s="77"/>
      <c r="IJX78" s="77"/>
      <c r="IJY78" s="77"/>
      <c r="IJZ78" s="77"/>
      <c r="IKA78" s="77"/>
      <c r="IKB78" s="77"/>
      <c r="IKC78" s="77"/>
      <c r="IKD78" s="77"/>
      <c r="IKE78" s="77"/>
      <c r="IKF78" s="77"/>
      <c r="IKG78" s="77"/>
      <c r="IKH78" s="77"/>
      <c r="IKI78" s="77"/>
      <c r="IKJ78" s="77"/>
      <c r="IKK78" s="77"/>
      <c r="IKL78" s="77"/>
      <c r="IKM78" s="77"/>
      <c r="IKN78" s="77"/>
      <c r="IKO78" s="77"/>
      <c r="IKP78" s="77"/>
      <c r="IKQ78" s="77"/>
      <c r="IKR78" s="77"/>
      <c r="IKS78" s="77"/>
      <c r="IKT78" s="77"/>
      <c r="IKU78" s="77"/>
      <c r="IKV78" s="77"/>
      <c r="IKW78" s="77"/>
      <c r="IKX78" s="77"/>
      <c r="IKY78" s="77"/>
      <c r="IKZ78" s="77"/>
      <c r="ILA78" s="77"/>
      <c r="ILB78" s="77"/>
      <c r="ILC78" s="77"/>
      <c r="ILD78" s="77"/>
      <c r="ILE78" s="77"/>
      <c r="ILF78" s="77"/>
      <c r="ILG78" s="77"/>
      <c r="ILH78" s="77"/>
      <c r="ILI78" s="77"/>
      <c r="ILJ78" s="77"/>
      <c r="ILK78" s="77"/>
      <c r="ILL78" s="77"/>
      <c r="ILM78" s="77"/>
      <c r="ILN78" s="77"/>
      <c r="ILO78" s="77"/>
      <c r="ILP78" s="77"/>
      <c r="ILQ78" s="77"/>
      <c r="ILR78" s="77"/>
      <c r="ILS78" s="77"/>
      <c r="ILT78" s="77"/>
      <c r="ILU78" s="77"/>
      <c r="ILV78" s="77"/>
      <c r="ILW78" s="77"/>
      <c r="ILX78" s="77"/>
      <c r="ILY78" s="77"/>
      <c r="ILZ78" s="77"/>
      <c r="IMA78" s="77"/>
      <c r="IMB78" s="77"/>
      <c r="IMC78" s="77"/>
      <c r="IMD78" s="77"/>
      <c r="IME78" s="77"/>
      <c r="IMF78" s="77"/>
      <c r="IMG78" s="77"/>
      <c r="IMH78" s="77"/>
      <c r="IMI78" s="77"/>
      <c r="IMJ78" s="77"/>
      <c r="IMK78" s="77"/>
      <c r="IML78" s="77"/>
      <c r="IMM78" s="77"/>
      <c r="IMN78" s="77"/>
      <c r="IMO78" s="77"/>
      <c r="IMP78" s="77"/>
      <c r="IMQ78" s="77"/>
      <c r="IMR78" s="77"/>
      <c r="IMS78" s="77"/>
      <c r="IMT78" s="77"/>
      <c r="IMU78" s="77"/>
      <c r="IMV78" s="77"/>
      <c r="IMW78" s="77"/>
      <c r="IMX78" s="77"/>
      <c r="IMY78" s="77"/>
      <c r="IMZ78" s="77"/>
      <c r="INA78" s="77"/>
      <c r="INB78" s="77"/>
      <c r="INC78" s="77"/>
      <c r="IND78" s="77"/>
      <c r="INE78" s="77"/>
      <c r="INF78" s="77"/>
      <c r="ING78" s="77"/>
      <c r="INH78" s="77"/>
      <c r="INI78" s="77"/>
      <c r="INJ78" s="77"/>
      <c r="INK78" s="77"/>
      <c r="INL78" s="77"/>
      <c r="INM78" s="77"/>
      <c r="INN78" s="77"/>
      <c r="INO78" s="77"/>
      <c r="INP78" s="77"/>
      <c r="INQ78" s="77"/>
      <c r="INR78" s="77"/>
      <c r="INS78" s="77"/>
      <c r="INT78" s="77"/>
      <c r="INU78" s="77"/>
      <c r="INV78" s="77"/>
      <c r="INW78" s="77"/>
      <c r="INX78" s="77"/>
      <c r="INY78" s="77"/>
      <c r="INZ78" s="77"/>
      <c r="IOA78" s="77"/>
      <c r="IOB78" s="77"/>
      <c r="IOC78" s="77"/>
      <c r="IOD78" s="77"/>
      <c r="IOE78" s="77"/>
      <c r="IOF78" s="77"/>
      <c r="IOG78" s="77"/>
      <c r="IOH78" s="77"/>
      <c r="IOI78" s="77"/>
      <c r="IOJ78" s="77"/>
      <c r="IOK78" s="77"/>
      <c r="IOL78" s="77"/>
      <c r="IOM78" s="77"/>
      <c r="ION78" s="77"/>
      <c r="IOO78" s="77"/>
      <c r="IOP78" s="77"/>
      <c r="IOQ78" s="77"/>
      <c r="IOR78" s="77"/>
      <c r="IOS78" s="77"/>
      <c r="IOT78" s="77"/>
      <c r="IOU78" s="77"/>
      <c r="IOV78" s="77"/>
      <c r="IOW78" s="77"/>
      <c r="IOX78" s="77"/>
      <c r="IOY78" s="77"/>
      <c r="IOZ78" s="77"/>
      <c r="IPA78" s="77"/>
      <c r="IPB78" s="77"/>
      <c r="IPC78" s="77"/>
      <c r="IPD78" s="77"/>
      <c r="IPE78" s="77"/>
      <c r="IPF78" s="77"/>
      <c r="IPG78" s="77"/>
      <c r="IPH78" s="77"/>
      <c r="IPI78" s="77"/>
      <c r="IPJ78" s="77"/>
      <c r="IPK78" s="77"/>
      <c r="IPL78" s="77"/>
      <c r="IPM78" s="77"/>
      <c r="IPN78" s="77"/>
      <c r="IPO78" s="77"/>
      <c r="IPP78" s="77"/>
      <c r="IPQ78" s="77"/>
      <c r="IPR78" s="77"/>
      <c r="IPS78" s="77"/>
      <c r="IPT78" s="77"/>
      <c r="IPU78" s="77"/>
      <c r="IPV78" s="77"/>
      <c r="IPW78" s="77"/>
      <c r="IPX78" s="77"/>
      <c r="IPY78" s="77"/>
      <c r="IPZ78" s="77"/>
      <c r="IQA78" s="77"/>
      <c r="IQB78" s="77"/>
      <c r="IQC78" s="77"/>
      <c r="IQD78" s="77"/>
      <c r="IQE78" s="77"/>
      <c r="IQF78" s="77"/>
      <c r="IQG78" s="77"/>
      <c r="IQH78" s="77"/>
      <c r="IQI78" s="77"/>
      <c r="IQJ78" s="77"/>
      <c r="IQK78" s="77"/>
      <c r="IQL78" s="77"/>
      <c r="IQM78" s="77"/>
      <c r="IQN78" s="77"/>
      <c r="IQO78" s="77"/>
      <c r="IQP78" s="77"/>
      <c r="IQQ78" s="77"/>
      <c r="IQR78" s="77"/>
      <c r="IQS78" s="77"/>
      <c r="IQT78" s="77"/>
      <c r="IQU78" s="77"/>
      <c r="IQV78" s="77"/>
      <c r="IQW78" s="77"/>
      <c r="IQX78" s="77"/>
      <c r="IQY78" s="77"/>
      <c r="IQZ78" s="77"/>
      <c r="IRA78" s="77"/>
      <c r="IRB78" s="77"/>
      <c r="IRC78" s="77"/>
      <c r="IRD78" s="77"/>
      <c r="IRE78" s="77"/>
      <c r="IRF78" s="77"/>
      <c r="IRG78" s="77"/>
      <c r="IRH78" s="77"/>
      <c r="IRI78" s="77"/>
      <c r="IRJ78" s="77"/>
      <c r="IRK78" s="77"/>
      <c r="IRL78" s="77"/>
      <c r="IRM78" s="77"/>
      <c r="IRN78" s="77"/>
      <c r="IRO78" s="77"/>
      <c r="IRP78" s="77"/>
      <c r="IRQ78" s="77"/>
      <c r="IRR78" s="77"/>
      <c r="IRS78" s="77"/>
      <c r="IRT78" s="77"/>
      <c r="IRU78" s="77"/>
      <c r="IRV78" s="77"/>
      <c r="IRW78" s="77"/>
      <c r="IRX78" s="77"/>
      <c r="IRY78" s="77"/>
      <c r="IRZ78" s="77"/>
      <c r="ISA78" s="77"/>
      <c r="ISB78" s="77"/>
      <c r="ISC78" s="77"/>
      <c r="ISD78" s="77"/>
      <c r="ISE78" s="77"/>
      <c r="ISF78" s="77"/>
      <c r="ISG78" s="77"/>
      <c r="ISH78" s="77"/>
      <c r="ISI78" s="77"/>
      <c r="ISJ78" s="77"/>
      <c r="ISK78" s="77"/>
      <c r="ISL78" s="77"/>
      <c r="ISM78" s="77"/>
      <c r="ISN78" s="77"/>
      <c r="ISO78" s="77"/>
      <c r="ISP78" s="77"/>
      <c r="ISQ78" s="77"/>
      <c r="ISR78" s="77"/>
      <c r="ISS78" s="77"/>
      <c r="IST78" s="77"/>
      <c r="ISU78" s="77"/>
      <c r="ISV78" s="77"/>
      <c r="ISW78" s="77"/>
      <c r="ISX78" s="77"/>
      <c r="ISY78" s="77"/>
      <c r="ISZ78" s="77"/>
      <c r="ITA78" s="77"/>
      <c r="ITB78" s="77"/>
      <c r="ITC78" s="77"/>
      <c r="ITD78" s="77"/>
      <c r="ITE78" s="77"/>
      <c r="ITF78" s="77"/>
      <c r="ITG78" s="77"/>
      <c r="ITH78" s="77"/>
      <c r="ITI78" s="77"/>
      <c r="ITJ78" s="77"/>
      <c r="ITK78" s="77"/>
      <c r="ITL78" s="77"/>
      <c r="ITM78" s="77"/>
      <c r="ITN78" s="77"/>
      <c r="ITO78" s="77"/>
      <c r="ITP78" s="77"/>
      <c r="ITQ78" s="77"/>
      <c r="ITR78" s="77"/>
      <c r="ITS78" s="77"/>
      <c r="ITT78" s="77"/>
      <c r="ITU78" s="77"/>
      <c r="ITV78" s="77"/>
      <c r="ITW78" s="77"/>
      <c r="ITX78" s="77"/>
      <c r="ITY78" s="77"/>
      <c r="ITZ78" s="77"/>
      <c r="IUA78" s="77"/>
      <c r="IUB78" s="77"/>
      <c r="IUC78" s="77"/>
      <c r="IUD78" s="77"/>
      <c r="IUE78" s="77"/>
      <c r="IUF78" s="77"/>
      <c r="IUG78" s="77"/>
      <c r="IUH78" s="77"/>
      <c r="IUI78" s="77"/>
      <c r="IUJ78" s="77"/>
      <c r="IUK78" s="77"/>
      <c r="IUL78" s="77"/>
      <c r="IUM78" s="77"/>
      <c r="IUN78" s="77"/>
      <c r="IUO78" s="77"/>
      <c r="IUP78" s="77"/>
      <c r="IUQ78" s="77"/>
      <c r="IUR78" s="77"/>
      <c r="IUS78" s="77"/>
      <c r="IUT78" s="77"/>
      <c r="IUU78" s="77"/>
      <c r="IUV78" s="77"/>
      <c r="IUW78" s="77"/>
      <c r="IUX78" s="77"/>
      <c r="IUY78" s="77"/>
      <c r="IUZ78" s="77"/>
      <c r="IVA78" s="77"/>
      <c r="IVB78" s="77"/>
      <c r="IVC78" s="77"/>
      <c r="IVD78" s="77"/>
      <c r="IVE78" s="77"/>
      <c r="IVF78" s="77"/>
      <c r="IVG78" s="77"/>
      <c r="IVH78" s="77"/>
      <c r="IVI78" s="77"/>
      <c r="IVJ78" s="77"/>
      <c r="IVK78" s="77"/>
      <c r="IVL78" s="77"/>
      <c r="IVM78" s="77"/>
      <c r="IVN78" s="77"/>
      <c r="IVO78" s="77"/>
      <c r="IVP78" s="77"/>
      <c r="IVQ78" s="77"/>
      <c r="IVR78" s="77"/>
      <c r="IVS78" s="77"/>
      <c r="IVT78" s="77"/>
      <c r="IVU78" s="77"/>
      <c r="IVV78" s="77"/>
      <c r="IVW78" s="77"/>
      <c r="IVX78" s="77"/>
      <c r="IVY78" s="77"/>
      <c r="IVZ78" s="77"/>
      <c r="IWA78" s="77"/>
      <c r="IWB78" s="77"/>
      <c r="IWC78" s="77"/>
      <c r="IWD78" s="77"/>
      <c r="IWE78" s="77"/>
      <c r="IWF78" s="77"/>
      <c r="IWG78" s="77"/>
      <c r="IWH78" s="77"/>
      <c r="IWI78" s="77"/>
      <c r="IWJ78" s="77"/>
      <c r="IWK78" s="77"/>
      <c r="IWL78" s="77"/>
      <c r="IWM78" s="77"/>
      <c r="IWN78" s="77"/>
      <c r="IWO78" s="77"/>
      <c r="IWP78" s="77"/>
      <c r="IWQ78" s="77"/>
      <c r="IWR78" s="77"/>
      <c r="IWS78" s="77"/>
      <c r="IWT78" s="77"/>
      <c r="IWU78" s="77"/>
      <c r="IWV78" s="77"/>
      <c r="IWW78" s="77"/>
      <c r="IWX78" s="77"/>
      <c r="IWY78" s="77"/>
      <c r="IWZ78" s="77"/>
      <c r="IXA78" s="77"/>
      <c r="IXB78" s="77"/>
      <c r="IXC78" s="77"/>
      <c r="IXD78" s="77"/>
      <c r="IXE78" s="77"/>
      <c r="IXF78" s="77"/>
      <c r="IXG78" s="77"/>
      <c r="IXH78" s="77"/>
      <c r="IXI78" s="77"/>
      <c r="IXJ78" s="77"/>
      <c r="IXK78" s="77"/>
      <c r="IXL78" s="77"/>
      <c r="IXM78" s="77"/>
      <c r="IXN78" s="77"/>
      <c r="IXO78" s="77"/>
      <c r="IXP78" s="77"/>
      <c r="IXQ78" s="77"/>
      <c r="IXR78" s="77"/>
      <c r="IXS78" s="77"/>
      <c r="IXT78" s="77"/>
      <c r="IXU78" s="77"/>
      <c r="IXV78" s="77"/>
      <c r="IXW78" s="77"/>
      <c r="IXX78" s="77"/>
      <c r="IXY78" s="77"/>
      <c r="IXZ78" s="77"/>
      <c r="IYA78" s="77"/>
      <c r="IYB78" s="77"/>
      <c r="IYC78" s="77"/>
      <c r="IYD78" s="77"/>
      <c r="IYE78" s="77"/>
      <c r="IYF78" s="77"/>
      <c r="IYG78" s="77"/>
      <c r="IYH78" s="77"/>
      <c r="IYI78" s="77"/>
      <c r="IYJ78" s="77"/>
      <c r="IYK78" s="77"/>
      <c r="IYL78" s="77"/>
      <c r="IYM78" s="77"/>
      <c r="IYN78" s="77"/>
      <c r="IYO78" s="77"/>
      <c r="IYP78" s="77"/>
      <c r="IYQ78" s="77"/>
      <c r="IYR78" s="77"/>
      <c r="IYS78" s="77"/>
      <c r="IYT78" s="77"/>
      <c r="IYU78" s="77"/>
      <c r="IYV78" s="77"/>
      <c r="IYW78" s="77"/>
      <c r="IYX78" s="77"/>
      <c r="IYY78" s="77"/>
      <c r="IYZ78" s="77"/>
      <c r="IZA78" s="77"/>
      <c r="IZB78" s="77"/>
      <c r="IZC78" s="77"/>
      <c r="IZD78" s="77"/>
      <c r="IZE78" s="77"/>
      <c r="IZF78" s="77"/>
      <c r="IZG78" s="77"/>
      <c r="IZH78" s="77"/>
      <c r="IZI78" s="77"/>
      <c r="IZJ78" s="77"/>
      <c r="IZK78" s="77"/>
      <c r="IZL78" s="77"/>
      <c r="IZM78" s="77"/>
      <c r="IZN78" s="77"/>
      <c r="IZO78" s="77"/>
      <c r="IZP78" s="77"/>
      <c r="IZQ78" s="77"/>
      <c r="IZR78" s="77"/>
      <c r="IZS78" s="77"/>
      <c r="IZT78" s="77"/>
      <c r="IZU78" s="77"/>
      <c r="IZV78" s="77"/>
      <c r="IZW78" s="77"/>
      <c r="IZX78" s="77"/>
      <c r="IZY78" s="77"/>
      <c r="IZZ78" s="77"/>
      <c r="JAA78" s="77"/>
      <c r="JAB78" s="77"/>
      <c r="JAC78" s="77"/>
      <c r="JAD78" s="77"/>
      <c r="JAE78" s="77"/>
      <c r="JAF78" s="77"/>
      <c r="JAG78" s="77"/>
      <c r="JAH78" s="77"/>
      <c r="JAI78" s="77"/>
      <c r="JAJ78" s="77"/>
      <c r="JAK78" s="77"/>
      <c r="JAL78" s="77"/>
      <c r="JAM78" s="77"/>
      <c r="JAN78" s="77"/>
      <c r="JAO78" s="77"/>
      <c r="JAP78" s="77"/>
      <c r="JAQ78" s="77"/>
      <c r="JAR78" s="77"/>
      <c r="JAS78" s="77"/>
      <c r="JAT78" s="77"/>
      <c r="JAU78" s="77"/>
      <c r="JAV78" s="77"/>
      <c r="JAW78" s="77"/>
      <c r="JAX78" s="77"/>
      <c r="JAY78" s="77"/>
      <c r="JAZ78" s="77"/>
      <c r="JBA78" s="77"/>
      <c r="JBB78" s="77"/>
      <c r="JBC78" s="77"/>
      <c r="JBD78" s="77"/>
      <c r="JBE78" s="77"/>
      <c r="JBF78" s="77"/>
      <c r="JBG78" s="77"/>
      <c r="JBH78" s="77"/>
      <c r="JBI78" s="77"/>
      <c r="JBJ78" s="77"/>
      <c r="JBK78" s="77"/>
      <c r="JBL78" s="77"/>
      <c r="JBM78" s="77"/>
      <c r="JBN78" s="77"/>
      <c r="JBO78" s="77"/>
      <c r="JBP78" s="77"/>
      <c r="JBQ78" s="77"/>
      <c r="JBR78" s="77"/>
      <c r="JBS78" s="77"/>
      <c r="JBT78" s="77"/>
      <c r="JBU78" s="77"/>
      <c r="JBV78" s="77"/>
      <c r="JBW78" s="77"/>
      <c r="JBX78" s="77"/>
      <c r="JBY78" s="77"/>
      <c r="JBZ78" s="77"/>
      <c r="JCA78" s="77"/>
      <c r="JCB78" s="77"/>
      <c r="JCC78" s="77"/>
      <c r="JCD78" s="77"/>
      <c r="JCE78" s="77"/>
      <c r="JCF78" s="77"/>
      <c r="JCG78" s="77"/>
      <c r="JCH78" s="77"/>
      <c r="JCI78" s="77"/>
      <c r="JCJ78" s="77"/>
      <c r="JCK78" s="77"/>
      <c r="JCL78" s="77"/>
      <c r="JCM78" s="77"/>
      <c r="JCN78" s="77"/>
      <c r="JCO78" s="77"/>
      <c r="JCP78" s="77"/>
      <c r="JCQ78" s="77"/>
      <c r="JCR78" s="77"/>
      <c r="JCS78" s="77"/>
      <c r="JCT78" s="77"/>
      <c r="JCU78" s="77"/>
      <c r="JCV78" s="77"/>
      <c r="JCW78" s="77"/>
      <c r="JCX78" s="77"/>
      <c r="JCY78" s="77"/>
      <c r="JCZ78" s="77"/>
      <c r="JDA78" s="77"/>
      <c r="JDB78" s="77"/>
      <c r="JDC78" s="77"/>
      <c r="JDD78" s="77"/>
      <c r="JDE78" s="77"/>
      <c r="JDF78" s="77"/>
      <c r="JDG78" s="77"/>
      <c r="JDH78" s="77"/>
      <c r="JDI78" s="77"/>
      <c r="JDJ78" s="77"/>
      <c r="JDK78" s="77"/>
      <c r="JDL78" s="77"/>
      <c r="JDM78" s="77"/>
      <c r="JDN78" s="77"/>
      <c r="JDO78" s="77"/>
      <c r="JDP78" s="77"/>
      <c r="JDQ78" s="77"/>
      <c r="JDR78" s="77"/>
      <c r="JDS78" s="77"/>
      <c r="JDT78" s="77"/>
      <c r="JDU78" s="77"/>
      <c r="JDV78" s="77"/>
      <c r="JDW78" s="77"/>
      <c r="JDX78" s="77"/>
      <c r="JDY78" s="77"/>
      <c r="JDZ78" s="77"/>
      <c r="JEA78" s="77"/>
      <c r="JEB78" s="77"/>
      <c r="JEC78" s="77"/>
      <c r="JED78" s="77"/>
      <c r="JEE78" s="77"/>
      <c r="JEF78" s="77"/>
      <c r="JEG78" s="77"/>
      <c r="JEH78" s="77"/>
      <c r="JEI78" s="77"/>
      <c r="JEJ78" s="77"/>
      <c r="JEK78" s="77"/>
      <c r="JEL78" s="77"/>
      <c r="JEM78" s="77"/>
      <c r="JEN78" s="77"/>
      <c r="JEO78" s="77"/>
      <c r="JEP78" s="77"/>
      <c r="JEQ78" s="77"/>
      <c r="JER78" s="77"/>
      <c r="JES78" s="77"/>
      <c r="JET78" s="77"/>
      <c r="JEU78" s="77"/>
      <c r="JEV78" s="77"/>
      <c r="JEW78" s="77"/>
      <c r="JEX78" s="77"/>
      <c r="JEY78" s="77"/>
      <c r="JEZ78" s="77"/>
      <c r="JFA78" s="77"/>
      <c r="JFB78" s="77"/>
      <c r="JFC78" s="77"/>
      <c r="JFD78" s="77"/>
      <c r="JFE78" s="77"/>
      <c r="JFF78" s="77"/>
      <c r="JFG78" s="77"/>
      <c r="JFH78" s="77"/>
      <c r="JFI78" s="77"/>
      <c r="JFJ78" s="77"/>
      <c r="JFK78" s="77"/>
      <c r="JFL78" s="77"/>
      <c r="JFM78" s="77"/>
      <c r="JFN78" s="77"/>
      <c r="JFO78" s="77"/>
      <c r="JFP78" s="77"/>
      <c r="JFQ78" s="77"/>
      <c r="JFR78" s="77"/>
      <c r="JFS78" s="77"/>
      <c r="JFT78" s="77"/>
      <c r="JFU78" s="77"/>
      <c r="JFV78" s="77"/>
      <c r="JFW78" s="77"/>
      <c r="JFX78" s="77"/>
      <c r="JFY78" s="77"/>
      <c r="JFZ78" s="77"/>
      <c r="JGA78" s="77"/>
      <c r="JGB78" s="77"/>
      <c r="JGC78" s="77"/>
      <c r="JGD78" s="77"/>
      <c r="JGE78" s="77"/>
      <c r="JGF78" s="77"/>
      <c r="JGG78" s="77"/>
      <c r="JGH78" s="77"/>
      <c r="JGI78" s="77"/>
      <c r="JGJ78" s="77"/>
      <c r="JGK78" s="77"/>
      <c r="JGL78" s="77"/>
      <c r="JGM78" s="77"/>
      <c r="JGN78" s="77"/>
      <c r="JGO78" s="77"/>
      <c r="JGP78" s="77"/>
      <c r="JGQ78" s="77"/>
      <c r="JGR78" s="77"/>
      <c r="JGS78" s="77"/>
      <c r="JGT78" s="77"/>
      <c r="JGU78" s="77"/>
      <c r="JGV78" s="77"/>
      <c r="JGW78" s="77"/>
      <c r="JGX78" s="77"/>
      <c r="JGY78" s="77"/>
      <c r="JGZ78" s="77"/>
      <c r="JHA78" s="77"/>
      <c r="JHB78" s="77"/>
      <c r="JHC78" s="77"/>
      <c r="JHD78" s="77"/>
      <c r="JHE78" s="77"/>
      <c r="JHF78" s="77"/>
      <c r="JHG78" s="77"/>
      <c r="JHH78" s="77"/>
      <c r="JHI78" s="77"/>
      <c r="JHJ78" s="77"/>
      <c r="JHK78" s="77"/>
      <c r="JHL78" s="77"/>
      <c r="JHM78" s="77"/>
      <c r="JHN78" s="77"/>
      <c r="JHO78" s="77"/>
      <c r="JHP78" s="77"/>
      <c r="JHQ78" s="77"/>
      <c r="JHR78" s="77"/>
      <c r="JHS78" s="77"/>
      <c r="JHT78" s="77"/>
      <c r="JHU78" s="77"/>
      <c r="JHV78" s="77"/>
      <c r="JHW78" s="77"/>
      <c r="JHX78" s="77"/>
      <c r="JHY78" s="77"/>
      <c r="JHZ78" s="77"/>
      <c r="JIA78" s="77"/>
      <c r="JIB78" s="77"/>
      <c r="JIC78" s="77"/>
      <c r="JID78" s="77"/>
      <c r="JIE78" s="77"/>
      <c r="JIF78" s="77"/>
      <c r="JIG78" s="77"/>
      <c r="JIH78" s="77"/>
      <c r="JII78" s="77"/>
      <c r="JIJ78" s="77"/>
      <c r="JIK78" s="77"/>
      <c r="JIL78" s="77"/>
      <c r="JIM78" s="77"/>
      <c r="JIN78" s="77"/>
      <c r="JIO78" s="77"/>
      <c r="JIP78" s="77"/>
      <c r="JIQ78" s="77"/>
      <c r="JIR78" s="77"/>
      <c r="JIS78" s="77"/>
      <c r="JIT78" s="77"/>
      <c r="JIU78" s="77"/>
      <c r="JIV78" s="77"/>
      <c r="JIW78" s="77"/>
      <c r="JIX78" s="77"/>
      <c r="JIY78" s="77"/>
      <c r="JIZ78" s="77"/>
      <c r="JJA78" s="77"/>
      <c r="JJB78" s="77"/>
      <c r="JJC78" s="77"/>
      <c r="JJD78" s="77"/>
      <c r="JJE78" s="77"/>
      <c r="JJF78" s="77"/>
      <c r="JJG78" s="77"/>
      <c r="JJH78" s="77"/>
      <c r="JJI78" s="77"/>
      <c r="JJJ78" s="77"/>
      <c r="JJK78" s="77"/>
      <c r="JJL78" s="77"/>
      <c r="JJM78" s="77"/>
      <c r="JJN78" s="77"/>
      <c r="JJO78" s="77"/>
      <c r="JJP78" s="77"/>
      <c r="JJQ78" s="77"/>
      <c r="JJR78" s="77"/>
      <c r="JJS78" s="77"/>
      <c r="JJT78" s="77"/>
      <c r="JJU78" s="77"/>
      <c r="JJV78" s="77"/>
      <c r="JJW78" s="77"/>
      <c r="JJX78" s="77"/>
      <c r="JJY78" s="77"/>
      <c r="JJZ78" s="77"/>
      <c r="JKA78" s="77"/>
      <c r="JKB78" s="77"/>
      <c r="JKC78" s="77"/>
      <c r="JKD78" s="77"/>
      <c r="JKE78" s="77"/>
      <c r="JKF78" s="77"/>
      <c r="JKG78" s="77"/>
      <c r="JKH78" s="77"/>
      <c r="JKI78" s="77"/>
      <c r="JKJ78" s="77"/>
      <c r="JKK78" s="77"/>
      <c r="JKL78" s="77"/>
      <c r="JKM78" s="77"/>
      <c r="JKN78" s="77"/>
      <c r="JKO78" s="77"/>
      <c r="JKP78" s="77"/>
      <c r="JKQ78" s="77"/>
      <c r="JKR78" s="77"/>
      <c r="JKS78" s="77"/>
      <c r="JKT78" s="77"/>
      <c r="JKU78" s="77"/>
      <c r="JKV78" s="77"/>
      <c r="JKW78" s="77"/>
      <c r="JKX78" s="77"/>
      <c r="JKY78" s="77"/>
      <c r="JKZ78" s="77"/>
      <c r="JLA78" s="77"/>
      <c r="JLB78" s="77"/>
      <c r="JLC78" s="77"/>
      <c r="JLD78" s="77"/>
      <c r="JLE78" s="77"/>
      <c r="JLF78" s="77"/>
      <c r="JLG78" s="77"/>
      <c r="JLH78" s="77"/>
      <c r="JLI78" s="77"/>
      <c r="JLJ78" s="77"/>
      <c r="JLK78" s="77"/>
      <c r="JLL78" s="77"/>
      <c r="JLM78" s="77"/>
      <c r="JLN78" s="77"/>
      <c r="JLO78" s="77"/>
      <c r="JLP78" s="77"/>
      <c r="JLQ78" s="77"/>
      <c r="JLR78" s="77"/>
      <c r="JLS78" s="77"/>
      <c r="JLT78" s="77"/>
      <c r="JLU78" s="77"/>
      <c r="JLV78" s="77"/>
      <c r="JLW78" s="77"/>
      <c r="JLX78" s="77"/>
      <c r="JLY78" s="77"/>
      <c r="JLZ78" s="77"/>
      <c r="JMA78" s="77"/>
      <c r="JMB78" s="77"/>
      <c r="JMC78" s="77"/>
      <c r="JMD78" s="77"/>
      <c r="JME78" s="77"/>
      <c r="JMF78" s="77"/>
      <c r="JMG78" s="77"/>
      <c r="JMH78" s="77"/>
      <c r="JMI78" s="77"/>
      <c r="JMJ78" s="77"/>
      <c r="JMK78" s="77"/>
      <c r="JML78" s="77"/>
      <c r="JMM78" s="77"/>
      <c r="JMN78" s="77"/>
      <c r="JMO78" s="77"/>
      <c r="JMP78" s="77"/>
      <c r="JMQ78" s="77"/>
      <c r="JMR78" s="77"/>
      <c r="JMS78" s="77"/>
      <c r="JMT78" s="77"/>
      <c r="JMU78" s="77"/>
      <c r="JMV78" s="77"/>
      <c r="JMW78" s="77"/>
      <c r="JMX78" s="77"/>
      <c r="JMY78" s="77"/>
      <c r="JMZ78" s="77"/>
      <c r="JNA78" s="77"/>
      <c r="JNB78" s="77"/>
      <c r="JNC78" s="77"/>
      <c r="JND78" s="77"/>
      <c r="JNE78" s="77"/>
      <c r="JNF78" s="77"/>
      <c r="JNG78" s="77"/>
      <c r="JNH78" s="77"/>
      <c r="JNI78" s="77"/>
      <c r="JNJ78" s="77"/>
      <c r="JNK78" s="77"/>
      <c r="JNL78" s="77"/>
      <c r="JNM78" s="77"/>
      <c r="JNN78" s="77"/>
      <c r="JNO78" s="77"/>
      <c r="JNP78" s="77"/>
      <c r="JNQ78" s="77"/>
      <c r="JNR78" s="77"/>
      <c r="JNS78" s="77"/>
      <c r="JNT78" s="77"/>
      <c r="JNU78" s="77"/>
      <c r="JNV78" s="77"/>
      <c r="JNW78" s="77"/>
      <c r="JNX78" s="77"/>
      <c r="JNY78" s="77"/>
      <c r="JNZ78" s="77"/>
      <c r="JOA78" s="77"/>
      <c r="JOB78" s="77"/>
      <c r="JOC78" s="77"/>
      <c r="JOD78" s="77"/>
      <c r="JOE78" s="77"/>
      <c r="JOF78" s="77"/>
      <c r="JOG78" s="77"/>
      <c r="JOH78" s="77"/>
      <c r="JOI78" s="77"/>
      <c r="JOJ78" s="77"/>
      <c r="JOK78" s="77"/>
      <c r="JOL78" s="77"/>
      <c r="JOM78" s="77"/>
      <c r="JON78" s="77"/>
      <c r="JOO78" s="77"/>
      <c r="JOP78" s="77"/>
      <c r="JOQ78" s="77"/>
      <c r="JOR78" s="77"/>
      <c r="JOS78" s="77"/>
      <c r="JOT78" s="77"/>
      <c r="JOU78" s="77"/>
      <c r="JOV78" s="77"/>
      <c r="JOW78" s="77"/>
      <c r="JOX78" s="77"/>
      <c r="JOY78" s="77"/>
      <c r="JOZ78" s="77"/>
      <c r="JPA78" s="77"/>
      <c r="JPB78" s="77"/>
      <c r="JPC78" s="77"/>
      <c r="JPD78" s="77"/>
      <c r="JPE78" s="77"/>
      <c r="JPF78" s="77"/>
      <c r="JPG78" s="77"/>
      <c r="JPH78" s="77"/>
      <c r="JPI78" s="77"/>
      <c r="JPJ78" s="77"/>
      <c r="JPK78" s="77"/>
      <c r="JPL78" s="77"/>
      <c r="JPM78" s="77"/>
      <c r="JPN78" s="77"/>
      <c r="JPO78" s="77"/>
      <c r="JPP78" s="77"/>
      <c r="JPQ78" s="77"/>
      <c r="JPR78" s="77"/>
      <c r="JPS78" s="77"/>
      <c r="JPT78" s="77"/>
      <c r="JPU78" s="77"/>
      <c r="JPV78" s="77"/>
      <c r="JPW78" s="77"/>
      <c r="JPX78" s="77"/>
      <c r="JPY78" s="77"/>
      <c r="JPZ78" s="77"/>
      <c r="JQA78" s="77"/>
      <c r="JQB78" s="77"/>
      <c r="JQC78" s="77"/>
      <c r="JQD78" s="77"/>
      <c r="JQE78" s="77"/>
      <c r="JQF78" s="77"/>
      <c r="JQG78" s="77"/>
      <c r="JQH78" s="77"/>
      <c r="JQI78" s="77"/>
      <c r="JQJ78" s="77"/>
      <c r="JQK78" s="77"/>
      <c r="JQL78" s="77"/>
      <c r="JQM78" s="77"/>
      <c r="JQN78" s="77"/>
      <c r="JQO78" s="77"/>
      <c r="JQP78" s="77"/>
      <c r="JQQ78" s="77"/>
      <c r="JQR78" s="77"/>
      <c r="JQS78" s="77"/>
      <c r="JQT78" s="77"/>
      <c r="JQU78" s="77"/>
      <c r="JQV78" s="77"/>
      <c r="JQW78" s="77"/>
      <c r="JQX78" s="77"/>
      <c r="JQY78" s="77"/>
      <c r="JQZ78" s="77"/>
      <c r="JRA78" s="77"/>
      <c r="JRB78" s="77"/>
      <c r="JRC78" s="77"/>
      <c r="JRD78" s="77"/>
      <c r="JRE78" s="77"/>
      <c r="JRF78" s="77"/>
      <c r="JRG78" s="77"/>
      <c r="JRH78" s="77"/>
      <c r="JRI78" s="77"/>
      <c r="JRJ78" s="77"/>
      <c r="JRK78" s="77"/>
      <c r="JRL78" s="77"/>
      <c r="JRM78" s="77"/>
      <c r="JRN78" s="77"/>
      <c r="JRO78" s="77"/>
      <c r="JRP78" s="77"/>
      <c r="JRQ78" s="77"/>
      <c r="JRR78" s="77"/>
      <c r="JRS78" s="77"/>
      <c r="JRT78" s="77"/>
      <c r="JRU78" s="77"/>
      <c r="JRV78" s="77"/>
      <c r="JRW78" s="77"/>
      <c r="JRX78" s="77"/>
      <c r="JRY78" s="77"/>
      <c r="JRZ78" s="77"/>
      <c r="JSA78" s="77"/>
      <c r="JSB78" s="77"/>
      <c r="JSC78" s="77"/>
      <c r="JSD78" s="77"/>
      <c r="JSE78" s="77"/>
      <c r="JSF78" s="77"/>
      <c r="JSG78" s="77"/>
      <c r="JSH78" s="77"/>
      <c r="JSI78" s="77"/>
      <c r="JSJ78" s="77"/>
      <c r="JSK78" s="77"/>
      <c r="JSL78" s="77"/>
      <c r="JSM78" s="77"/>
      <c r="JSN78" s="77"/>
      <c r="JSO78" s="77"/>
      <c r="JSP78" s="77"/>
      <c r="JSQ78" s="77"/>
      <c r="JSR78" s="77"/>
      <c r="JSS78" s="77"/>
      <c r="JST78" s="77"/>
      <c r="JSU78" s="77"/>
      <c r="JSV78" s="77"/>
      <c r="JSW78" s="77"/>
      <c r="JSX78" s="77"/>
      <c r="JSY78" s="77"/>
      <c r="JSZ78" s="77"/>
      <c r="JTA78" s="77"/>
      <c r="JTB78" s="77"/>
      <c r="JTC78" s="77"/>
      <c r="JTD78" s="77"/>
      <c r="JTE78" s="77"/>
      <c r="JTF78" s="77"/>
      <c r="JTG78" s="77"/>
      <c r="JTH78" s="77"/>
      <c r="JTI78" s="77"/>
      <c r="JTJ78" s="77"/>
      <c r="JTK78" s="77"/>
      <c r="JTL78" s="77"/>
      <c r="JTM78" s="77"/>
      <c r="JTN78" s="77"/>
      <c r="JTO78" s="77"/>
      <c r="JTP78" s="77"/>
      <c r="JTQ78" s="77"/>
      <c r="JTR78" s="77"/>
      <c r="JTS78" s="77"/>
      <c r="JTT78" s="77"/>
      <c r="JTU78" s="77"/>
      <c r="JTV78" s="77"/>
      <c r="JTW78" s="77"/>
      <c r="JTX78" s="77"/>
      <c r="JTY78" s="77"/>
      <c r="JTZ78" s="77"/>
      <c r="JUA78" s="77"/>
      <c r="JUB78" s="77"/>
      <c r="JUC78" s="77"/>
      <c r="JUD78" s="77"/>
      <c r="JUE78" s="77"/>
      <c r="JUF78" s="77"/>
      <c r="JUG78" s="77"/>
      <c r="JUH78" s="77"/>
      <c r="JUI78" s="77"/>
      <c r="JUJ78" s="77"/>
      <c r="JUK78" s="77"/>
      <c r="JUL78" s="77"/>
      <c r="JUM78" s="77"/>
      <c r="JUN78" s="77"/>
      <c r="JUO78" s="77"/>
      <c r="JUP78" s="77"/>
      <c r="JUQ78" s="77"/>
      <c r="JUR78" s="77"/>
      <c r="JUS78" s="77"/>
      <c r="JUT78" s="77"/>
      <c r="JUU78" s="77"/>
      <c r="JUV78" s="77"/>
      <c r="JUW78" s="77"/>
      <c r="JUX78" s="77"/>
      <c r="JUY78" s="77"/>
      <c r="JUZ78" s="77"/>
      <c r="JVA78" s="77"/>
      <c r="JVB78" s="77"/>
      <c r="JVC78" s="77"/>
      <c r="JVD78" s="77"/>
      <c r="JVE78" s="77"/>
      <c r="JVF78" s="77"/>
      <c r="JVG78" s="77"/>
      <c r="JVH78" s="77"/>
      <c r="JVI78" s="77"/>
      <c r="JVJ78" s="77"/>
      <c r="JVK78" s="77"/>
      <c r="JVL78" s="77"/>
      <c r="JVM78" s="77"/>
      <c r="JVN78" s="77"/>
      <c r="JVO78" s="77"/>
      <c r="JVP78" s="77"/>
      <c r="JVQ78" s="77"/>
      <c r="JVR78" s="77"/>
      <c r="JVS78" s="77"/>
      <c r="JVT78" s="77"/>
      <c r="JVU78" s="77"/>
      <c r="JVV78" s="77"/>
      <c r="JVW78" s="77"/>
      <c r="JVX78" s="77"/>
      <c r="JVY78" s="77"/>
      <c r="JVZ78" s="77"/>
      <c r="JWA78" s="77"/>
      <c r="JWB78" s="77"/>
      <c r="JWC78" s="77"/>
      <c r="JWD78" s="77"/>
      <c r="JWE78" s="77"/>
      <c r="JWF78" s="77"/>
      <c r="JWG78" s="77"/>
      <c r="JWH78" s="77"/>
      <c r="JWI78" s="77"/>
      <c r="JWJ78" s="77"/>
      <c r="JWK78" s="77"/>
      <c r="JWL78" s="77"/>
      <c r="JWM78" s="77"/>
      <c r="JWN78" s="77"/>
      <c r="JWO78" s="77"/>
      <c r="JWP78" s="77"/>
      <c r="JWQ78" s="77"/>
      <c r="JWR78" s="77"/>
      <c r="JWS78" s="77"/>
      <c r="JWT78" s="77"/>
      <c r="JWU78" s="77"/>
      <c r="JWV78" s="77"/>
      <c r="JWW78" s="77"/>
      <c r="JWX78" s="77"/>
      <c r="JWY78" s="77"/>
      <c r="JWZ78" s="77"/>
      <c r="JXA78" s="77"/>
      <c r="JXB78" s="77"/>
      <c r="JXC78" s="77"/>
      <c r="JXD78" s="77"/>
      <c r="JXE78" s="77"/>
      <c r="JXF78" s="77"/>
      <c r="JXG78" s="77"/>
      <c r="JXH78" s="77"/>
      <c r="JXI78" s="77"/>
      <c r="JXJ78" s="77"/>
      <c r="JXK78" s="77"/>
      <c r="JXL78" s="77"/>
      <c r="JXM78" s="77"/>
      <c r="JXN78" s="77"/>
      <c r="JXO78" s="77"/>
      <c r="JXP78" s="77"/>
      <c r="JXQ78" s="77"/>
      <c r="JXR78" s="77"/>
      <c r="JXS78" s="77"/>
      <c r="JXT78" s="77"/>
      <c r="JXU78" s="77"/>
      <c r="JXV78" s="77"/>
      <c r="JXW78" s="77"/>
      <c r="JXX78" s="77"/>
      <c r="JXY78" s="77"/>
      <c r="JXZ78" s="77"/>
      <c r="JYA78" s="77"/>
      <c r="JYB78" s="77"/>
      <c r="JYC78" s="77"/>
      <c r="JYD78" s="77"/>
      <c r="JYE78" s="77"/>
      <c r="JYF78" s="77"/>
      <c r="JYG78" s="77"/>
      <c r="JYH78" s="77"/>
      <c r="JYI78" s="77"/>
      <c r="JYJ78" s="77"/>
      <c r="JYK78" s="77"/>
      <c r="JYL78" s="77"/>
      <c r="JYM78" s="77"/>
      <c r="JYN78" s="77"/>
      <c r="JYO78" s="77"/>
      <c r="JYP78" s="77"/>
      <c r="JYQ78" s="77"/>
      <c r="JYR78" s="77"/>
      <c r="JYS78" s="77"/>
      <c r="JYT78" s="77"/>
      <c r="JYU78" s="77"/>
      <c r="JYV78" s="77"/>
      <c r="JYW78" s="77"/>
      <c r="JYX78" s="77"/>
      <c r="JYY78" s="77"/>
      <c r="JYZ78" s="77"/>
      <c r="JZA78" s="77"/>
      <c r="JZB78" s="77"/>
      <c r="JZC78" s="77"/>
      <c r="JZD78" s="77"/>
      <c r="JZE78" s="77"/>
      <c r="JZF78" s="77"/>
      <c r="JZG78" s="77"/>
      <c r="JZH78" s="77"/>
      <c r="JZI78" s="77"/>
      <c r="JZJ78" s="77"/>
      <c r="JZK78" s="77"/>
      <c r="JZL78" s="77"/>
      <c r="JZM78" s="77"/>
      <c r="JZN78" s="77"/>
      <c r="JZO78" s="77"/>
      <c r="JZP78" s="77"/>
      <c r="JZQ78" s="77"/>
      <c r="JZR78" s="77"/>
      <c r="JZS78" s="77"/>
      <c r="JZT78" s="77"/>
      <c r="JZU78" s="77"/>
      <c r="JZV78" s="77"/>
      <c r="JZW78" s="77"/>
      <c r="JZX78" s="77"/>
      <c r="JZY78" s="77"/>
      <c r="JZZ78" s="77"/>
      <c r="KAA78" s="77"/>
      <c r="KAB78" s="77"/>
      <c r="KAC78" s="77"/>
      <c r="KAD78" s="77"/>
      <c r="KAE78" s="77"/>
      <c r="KAF78" s="77"/>
      <c r="KAG78" s="77"/>
      <c r="KAH78" s="77"/>
      <c r="KAI78" s="77"/>
      <c r="KAJ78" s="77"/>
      <c r="KAK78" s="77"/>
      <c r="KAL78" s="77"/>
      <c r="KAM78" s="77"/>
      <c r="KAN78" s="77"/>
      <c r="KAO78" s="77"/>
      <c r="KAP78" s="77"/>
      <c r="KAQ78" s="77"/>
      <c r="KAR78" s="77"/>
      <c r="KAS78" s="77"/>
      <c r="KAT78" s="77"/>
      <c r="KAU78" s="77"/>
      <c r="KAV78" s="77"/>
      <c r="KAW78" s="77"/>
      <c r="KAX78" s="77"/>
      <c r="KAY78" s="77"/>
      <c r="KAZ78" s="77"/>
      <c r="KBA78" s="77"/>
      <c r="KBB78" s="77"/>
      <c r="KBC78" s="77"/>
      <c r="KBD78" s="77"/>
      <c r="KBE78" s="77"/>
      <c r="KBF78" s="77"/>
      <c r="KBG78" s="77"/>
      <c r="KBH78" s="77"/>
      <c r="KBI78" s="77"/>
      <c r="KBJ78" s="77"/>
      <c r="KBK78" s="77"/>
      <c r="KBL78" s="77"/>
      <c r="KBM78" s="77"/>
      <c r="KBN78" s="77"/>
      <c r="KBO78" s="77"/>
      <c r="KBP78" s="77"/>
      <c r="KBQ78" s="77"/>
      <c r="KBR78" s="77"/>
      <c r="KBS78" s="77"/>
      <c r="KBT78" s="77"/>
      <c r="KBU78" s="77"/>
      <c r="KBV78" s="77"/>
      <c r="KBW78" s="77"/>
      <c r="KBX78" s="77"/>
      <c r="KBY78" s="77"/>
      <c r="KBZ78" s="77"/>
      <c r="KCA78" s="77"/>
      <c r="KCB78" s="77"/>
      <c r="KCC78" s="77"/>
      <c r="KCD78" s="77"/>
      <c r="KCE78" s="77"/>
      <c r="KCF78" s="77"/>
      <c r="KCG78" s="77"/>
      <c r="KCH78" s="77"/>
      <c r="KCI78" s="77"/>
      <c r="KCJ78" s="77"/>
      <c r="KCK78" s="77"/>
      <c r="KCL78" s="77"/>
      <c r="KCM78" s="77"/>
      <c r="KCN78" s="77"/>
      <c r="KCO78" s="77"/>
      <c r="KCP78" s="77"/>
      <c r="KCQ78" s="77"/>
      <c r="KCR78" s="77"/>
      <c r="KCS78" s="77"/>
      <c r="KCT78" s="77"/>
      <c r="KCU78" s="77"/>
      <c r="KCV78" s="77"/>
      <c r="KCW78" s="77"/>
      <c r="KCX78" s="77"/>
      <c r="KCY78" s="77"/>
      <c r="KCZ78" s="77"/>
      <c r="KDA78" s="77"/>
      <c r="KDB78" s="77"/>
      <c r="KDC78" s="77"/>
      <c r="KDD78" s="77"/>
      <c r="KDE78" s="77"/>
      <c r="KDF78" s="77"/>
      <c r="KDG78" s="77"/>
      <c r="KDH78" s="77"/>
      <c r="KDI78" s="77"/>
      <c r="KDJ78" s="77"/>
      <c r="KDK78" s="77"/>
      <c r="KDL78" s="77"/>
      <c r="KDM78" s="77"/>
      <c r="KDN78" s="77"/>
      <c r="KDO78" s="77"/>
      <c r="KDP78" s="77"/>
      <c r="KDQ78" s="77"/>
      <c r="KDR78" s="77"/>
      <c r="KDS78" s="77"/>
      <c r="KDT78" s="77"/>
      <c r="KDU78" s="77"/>
      <c r="KDV78" s="77"/>
      <c r="KDW78" s="77"/>
      <c r="KDX78" s="77"/>
      <c r="KDY78" s="77"/>
      <c r="KDZ78" s="77"/>
      <c r="KEA78" s="77"/>
      <c r="KEB78" s="77"/>
      <c r="KEC78" s="77"/>
      <c r="KED78" s="77"/>
      <c r="KEE78" s="77"/>
      <c r="KEF78" s="77"/>
      <c r="KEG78" s="77"/>
      <c r="KEH78" s="77"/>
      <c r="KEI78" s="77"/>
      <c r="KEJ78" s="77"/>
      <c r="KEK78" s="77"/>
      <c r="KEL78" s="77"/>
      <c r="KEM78" s="77"/>
      <c r="KEN78" s="77"/>
      <c r="KEO78" s="77"/>
      <c r="KEP78" s="77"/>
      <c r="KEQ78" s="77"/>
      <c r="KER78" s="77"/>
      <c r="KES78" s="77"/>
      <c r="KET78" s="77"/>
      <c r="KEU78" s="77"/>
      <c r="KEV78" s="77"/>
      <c r="KEW78" s="77"/>
      <c r="KEX78" s="77"/>
      <c r="KEY78" s="77"/>
      <c r="KEZ78" s="77"/>
      <c r="KFA78" s="77"/>
      <c r="KFB78" s="77"/>
      <c r="KFC78" s="77"/>
      <c r="KFD78" s="77"/>
      <c r="KFE78" s="77"/>
      <c r="KFF78" s="77"/>
      <c r="KFG78" s="77"/>
      <c r="KFH78" s="77"/>
      <c r="KFI78" s="77"/>
      <c r="KFJ78" s="77"/>
      <c r="KFK78" s="77"/>
      <c r="KFL78" s="77"/>
      <c r="KFM78" s="77"/>
      <c r="KFN78" s="77"/>
      <c r="KFO78" s="77"/>
      <c r="KFP78" s="77"/>
      <c r="KFQ78" s="77"/>
      <c r="KFR78" s="77"/>
      <c r="KFS78" s="77"/>
      <c r="KFT78" s="77"/>
      <c r="KFU78" s="77"/>
      <c r="KFV78" s="77"/>
      <c r="KFW78" s="77"/>
      <c r="KFX78" s="77"/>
      <c r="KFY78" s="77"/>
      <c r="KFZ78" s="77"/>
      <c r="KGA78" s="77"/>
      <c r="KGB78" s="77"/>
      <c r="KGC78" s="77"/>
      <c r="KGD78" s="77"/>
      <c r="KGE78" s="77"/>
      <c r="KGF78" s="77"/>
      <c r="KGG78" s="77"/>
      <c r="KGH78" s="77"/>
      <c r="KGI78" s="77"/>
      <c r="KGJ78" s="77"/>
      <c r="KGK78" s="77"/>
      <c r="KGL78" s="77"/>
      <c r="KGM78" s="77"/>
      <c r="KGN78" s="77"/>
      <c r="KGO78" s="77"/>
      <c r="KGP78" s="77"/>
      <c r="KGQ78" s="77"/>
      <c r="KGR78" s="77"/>
      <c r="KGS78" s="77"/>
      <c r="KGT78" s="77"/>
      <c r="KGU78" s="77"/>
      <c r="KGV78" s="77"/>
      <c r="KGW78" s="77"/>
      <c r="KGX78" s="77"/>
      <c r="KGY78" s="77"/>
      <c r="KGZ78" s="77"/>
      <c r="KHA78" s="77"/>
      <c r="KHB78" s="77"/>
      <c r="KHC78" s="77"/>
      <c r="KHD78" s="77"/>
      <c r="KHE78" s="77"/>
      <c r="KHF78" s="77"/>
      <c r="KHG78" s="77"/>
      <c r="KHH78" s="77"/>
      <c r="KHI78" s="77"/>
      <c r="KHJ78" s="77"/>
      <c r="KHK78" s="77"/>
      <c r="KHL78" s="77"/>
      <c r="KHM78" s="77"/>
      <c r="KHN78" s="77"/>
      <c r="KHO78" s="77"/>
      <c r="KHP78" s="77"/>
      <c r="KHQ78" s="77"/>
      <c r="KHR78" s="77"/>
      <c r="KHS78" s="77"/>
      <c r="KHT78" s="77"/>
      <c r="KHU78" s="77"/>
      <c r="KHV78" s="77"/>
      <c r="KHW78" s="77"/>
      <c r="KHX78" s="77"/>
      <c r="KHY78" s="77"/>
      <c r="KHZ78" s="77"/>
      <c r="KIA78" s="77"/>
      <c r="KIB78" s="77"/>
      <c r="KIC78" s="77"/>
      <c r="KID78" s="77"/>
      <c r="KIE78" s="77"/>
      <c r="KIF78" s="77"/>
      <c r="KIG78" s="77"/>
      <c r="KIH78" s="77"/>
      <c r="KII78" s="77"/>
      <c r="KIJ78" s="77"/>
      <c r="KIK78" s="77"/>
      <c r="KIL78" s="77"/>
      <c r="KIM78" s="77"/>
      <c r="KIN78" s="77"/>
      <c r="KIO78" s="77"/>
      <c r="KIP78" s="77"/>
      <c r="KIQ78" s="77"/>
      <c r="KIR78" s="77"/>
      <c r="KIS78" s="77"/>
      <c r="KIT78" s="77"/>
      <c r="KIU78" s="77"/>
      <c r="KIV78" s="77"/>
      <c r="KIW78" s="77"/>
      <c r="KIX78" s="77"/>
      <c r="KIY78" s="77"/>
      <c r="KIZ78" s="77"/>
      <c r="KJA78" s="77"/>
      <c r="KJB78" s="77"/>
      <c r="KJC78" s="77"/>
      <c r="KJD78" s="77"/>
      <c r="KJE78" s="77"/>
      <c r="KJF78" s="77"/>
      <c r="KJG78" s="77"/>
      <c r="KJH78" s="77"/>
      <c r="KJI78" s="77"/>
      <c r="KJJ78" s="77"/>
      <c r="KJK78" s="77"/>
      <c r="KJL78" s="77"/>
      <c r="KJM78" s="77"/>
      <c r="KJN78" s="77"/>
      <c r="KJO78" s="77"/>
      <c r="KJP78" s="77"/>
      <c r="KJQ78" s="77"/>
      <c r="KJR78" s="77"/>
      <c r="KJS78" s="77"/>
      <c r="KJT78" s="77"/>
      <c r="KJU78" s="77"/>
      <c r="KJV78" s="77"/>
      <c r="KJW78" s="77"/>
      <c r="KJX78" s="77"/>
      <c r="KJY78" s="77"/>
      <c r="KJZ78" s="77"/>
      <c r="KKA78" s="77"/>
      <c r="KKB78" s="77"/>
      <c r="KKC78" s="77"/>
      <c r="KKD78" s="77"/>
      <c r="KKE78" s="77"/>
      <c r="KKF78" s="77"/>
      <c r="KKG78" s="77"/>
      <c r="KKH78" s="77"/>
      <c r="KKI78" s="77"/>
      <c r="KKJ78" s="77"/>
      <c r="KKK78" s="77"/>
      <c r="KKL78" s="77"/>
      <c r="KKM78" s="77"/>
      <c r="KKN78" s="77"/>
      <c r="KKO78" s="77"/>
      <c r="KKP78" s="77"/>
      <c r="KKQ78" s="77"/>
      <c r="KKR78" s="77"/>
      <c r="KKS78" s="77"/>
      <c r="KKT78" s="77"/>
      <c r="KKU78" s="77"/>
      <c r="KKV78" s="77"/>
      <c r="KKW78" s="77"/>
      <c r="KKX78" s="77"/>
      <c r="KKY78" s="77"/>
      <c r="KKZ78" s="77"/>
      <c r="KLA78" s="77"/>
      <c r="KLB78" s="77"/>
      <c r="KLC78" s="77"/>
      <c r="KLD78" s="77"/>
      <c r="KLE78" s="77"/>
      <c r="KLF78" s="77"/>
      <c r="KLG78" s="77"/>
      <c r="KLH78" s="77"/>
      <c r="KLI78" s="77"/>
      <c r="KLJ78" s="77"/>
      <c r="KLK78" s="77"/>
      <c r="KLL78" s="77"/>
      <c r="KLM78" s="77"/>
      <c r="KLN78" s="77"/>
      <c r="KLO78" s="77"/>
      <c r="KLP78" s="77"/>
      <c r="KLQ78" s="77"/>
      <c r="KLR78" s="77"/>
      <c r="KLS78" s="77"/>
      <c r="KLT78" s="77"/>
      <c r="KLU78" s="77"/>
      <c r="KLV78" s="77"/>
      <c r="KLW78" s="77"/>
      <c r="KLX78" s="77"/>
      <c r="KLY78" s="77"/>
      <c r="KLZ78" s="77"/>
      <c r="KMA78" s="77"/>
      <c r="KMB78" s="77"/>
      <c r="KMC78" s="77"/>
      <c r="KMD78" s="77"/>
      <c r="KME78" s="77"/>
      <c r="KMF78" s="77"/>
      <c r="KMG78" s="77"/>
      <c r="KMH78" s="77"/>
      <c r="KMI78" s="77"/>
      <c r="KMJ78" s="77"/>
      <c r="KMK78" s="77"/>
      <c r="KML78" s="77"/>
      <c r="KMM78" s="77"/>
      <c r="KMN78" s="77"/>
      <c r="KMO78" s="77"/>
      <c r="KMP78" s="77"/>
      <c r="KMQ78" s="77"/>
      <c r="KMR78" s="77"/>
      <c r="KMS78" s="77"/>
      <c r="KMT78" s="77"/>
      <c r="KMU78" s="77"/>
      <c r="KMV78" s="77"/>
      <c r="KMW78" s="77"/>
      <c r="KMX78" s="77"/>
      <c r="KMY78" s="77"/>
      <c r="KMZ78" s="77"/>
      <c r="KNA78" s="77"/>
      <c r="KNB78" s="77"/>
      <c r="KNC78" s="77"/>
      <c r="KND78" s="77"/>
      <c r="KNE78" s="77"/>
      <c r="KNF78" s="77"/>
      <c r="KNG78" s="77"/>
      <c r="KNH78" s="77"/>
      <c r="KNI78" s="77"/>
      <c r="KNJ78" s="77"/>
      <c r="KNK78" s="77"/>
      <c r="KNL78" s="77"/>
      <c r="KNM78" s="77"/>
      <c r="KNN78" s="77"/>
      <c r="KNO78" s="77"/>
      <c r="KNP78" s="77"/>
      <c r="KNQ78" s="77"/>
      <c r="KNR78" s="77"/>
      <c r="KNS78" s="77"/>
      <c r="KNT78" s="77"/>
      <c r="KNU78" s="77"/>
      <c r="KNV78" s="77"/>
      <c r="KNW78" s="77"/>
      <c r="KNX78" s="77"/>
      <c r="KNY78" s="77"/>
      <c r="KNZ78" s="77"/>
      <c r="KOA78" s="77"/>
      <c r="KOB78" s="77"/>
      <c r="KOC78" s="77"/>
      <c r="KOD78" s="77"/>
      <c r="KOE78" s="77"/>
      <c r="KOF78" s="77"/>
      <c r="KOG78" s="77"/>
      <c r="KOH78" s="77"/>
      <c r="KOI78" s="77"/>
      <c r="KOJ78" s="77"/>
      <c r="KOK78" s="77"/>
      <c r="KOL78" s="77"/>
      <c r="KOM78" s="77"/>
      <c r="KON78" s="77"/>
      <c r="KOO78" s="77"/>
      <c r="KOP78" s="77"/>
      <c r="KOQ78" s="77"/>
      <c r="KOR78" s="77"/>
      <c r="KOS78" s="77"/>
      <c r="KOT78" s="77"/>
      <c r="KOU78" s="77"/>
      <c r="KOV78" s="77"/>
      <c r="KOW78" s="77"/>
      <c r="KOX78" s="77"/>
      <c r="KOY78" s="77"/>
      <c r="KOZ78" s="77"/>
      <c r="KPA78" s="77"/>
      <c r="KPB78" s="77"/>
      <c r="KPC78" s="77"/>
      <c r="KPD78" s="77"/>
      <c r="KPE78" s="77"/>
      <c r="KPF78" s="77"/>
      <c r="KPG78" s="77"/>
      <c r="KPH78" s="77"/>
      <c r="KPI78" s="77"/>
      <c r="KPJ78" s="77"/>
      <c r="KPK78" s="77"/>
      <c r="KPL78" s="77"/>
      <c r="KPM78" s="77"/>
      <c r="KPN78" s="77"/>
      <c r="KPO78" s="77"/>
      <c r="KPP78" s="77"/>
      <c r="KPQ78" s="77"/>
      <c r="KPR78" s="77"/>
      <c r="KPS78" s="77"/>
      <c r="KPT78" s="77"/>
      <c r="KPU78" s="77"/>
      <c r="KPV78" s="77"/>
      <c r="KPW78" s="77"/>
      <c r="KPX78" s="77"/>
      <c r="KPY78" s="77"/>
      <c r="KPZ78" s="77"/>
      <c r="KQA78" s="77"/>
      <c r="KQB78" s="77"/>
      <c r="KQC78" s="77"/>
      <c r="KQD78" s="77"/>
      <c r="KQE78" s="77"/>
      <c r="KQF78" s="77"/>
      <c r="KQG78" s="77"/>
      <c r="KQH78" s="77"/>
      <c r="KQI78" s="77"/>
      <c r="KQJ78" s="77"/>
      <c r="KQK78" s="77"/>
      <c r="KQL78" s="77"/>
      <c r="KQM78" s="77"/>
      <c r="KQN78" s="77"/>
      <c r="KQO78" s="77"/>
      <c r="KQP78" s="77"/>
      <c r="KQQ78" s="77"/>
      <c r="KQR78" s="77"/>
      <c r="KQS78" s="77"/>
      <c r="KQT78" s="77"/>
      <c r="KQU78" s="77"/>
      <c r="KQV78" s="77"/>
      <c r="KQW78" s="77"/>
      <c r="KQX78" s="77"/>
      <c r="KQY78" s="77"/>
      <c r="KQZ78" s="77"/>
      <c r="KRA78" s="77"/>
      <c r="KRB78" s="77"/>
      <c r="KRC78" s="77"/>
      <c r="KRD78" s="77"/>
      <c r="KRE78" s="77"/>
      <c r="KRF78" s="77"/>
      <c r="KRG78" s="77"/>
      <c r="KRH78" s="77"/>
      <c r="KRI78" s="77"/>
      <c r="KRJ78" s="77"/>
      <c r="KRK78" s="77"/>
      <c r="KRL78" s="77"/>
      <c r="KRM78" s="77"/>
      <c r="KRN78" s="77"/>
      <c r="KRO78" s="77"/>
      <c r="KRP78" s="77"/>
      <c r="KRQ78" s="77"/>
      <c r="KRR78" s="77"/>
      <c r="KRS78" s="77"/>
      <c r="KRT78" s="77"/>
      <c r="KRU78" s="77"/>
      <c r="KRV78" s="77"/>
      <c r="KRW78" s="77"/>
      <c r="KRX78" s="77"/>
      <c r="KRY78" s="77"/>
      <c r="KRZ78" s="77"/>
      <c r="KSA78" s="77"/>
      <c r="KSB78" s="77"/>
      <c r="KSC78" s="77"/>
      <c r="KSD78" s="77"/>
      <c r="KSE78" s="77"/>
      <c r="KSF78" s="77"/>
      <c r="KSG78" s="77"/>
      <c r="KSH78" s="77"/>
      <c r="KSI78" s="77"/>
      <c r="KSJ78" s="77"/>
      <c r="KSK78" s="77"/>
      <c r="KSL78" s="77"/>
      <c r="KSM78" s="77"/>
      <c r="KSN78" s="77"/>
      <c r="KSO78" s="77"/>
      <c r="KSP78" s="77"/>
      <c r="KSQ78" s="77"/>
      <c r="KSR78" s="77"/>
      <c r="KSS78" s="77"/>
      <c r="KST78" s="77"/>
      <c r="KSU78" s="77"/>
      <c r="KSV78" s="77"/>
      <c r="KSW78" s="77"/>
      <c r="KSX78" s="77"/>
      <c r="KSY78" s="77"/>
      <c r="KSZ78" s="77"/>
      <c r="KTA78" s="77"/>
      <c r="KTB78" s="77"/>
      <c r="KTC78" s="77"/>
      <c r="KTD78" s="77"/>
      <c r="KTE78" s="77"/>
      <c r="KTF78" s="77"/>
      <c r="KTG78" s="77"/>
      <c r="KTH78" s="77"/>
      <c r="KTI78" s="77"/>
      <c r="KTJ78" s="77"/>
      <c r="KTK78" s="77"/>
      <c r="KTL78" s="77"/>
      <c r="KTM78" s="77"/>
      <c r="KTN78" s="77"/>
      <c r="KTO78" s="77"/>
      <c r="KTP78" s="77"/>
      <c r="KTQ78" s="77"/>
      <c r="KTR78" s="77"/>
      <c r="KTS78" s="77"/>
      <c r="KTT78" s="77"/>
      <c r="KTU78" s="77"/>
      <c r="KTV78" s="77"/>
      <c r="KTW78" s="77"/>
      <c r="KTX78" s="77"/>
      <c r="KTY78" s="77"/>
      <c r="KTZ78" s="77"/>
      <c r="KUA78" s="77"/>
      <c r="KUB78" s="77"/>
      <c r="KUC78" s="77"/>
      <c r="KUD78" s="77"/>
      <c r="KUE78" s="77"/>
      <c r="KUF78" s="77"/>
      <c r="KUG78" s="77"/>
      <c r="KUH78" s="77"/>
      <c r="KUI78" s="77"/>
      <c r="KUJ78" s="77"/>
      <c r="KUK78" s="77"/>
      <c r="KUL78" s="77"/>
      <c r="KUM78" s="77"/>
      <c r="KUN78" s="77"/>
      <c r="KUO78" s="77"/>
      <c r="KUP78" s="77"/>
      <c r="KUQ78" s="77"/>
      <c r="KUR78" s="77"/>
      <c r="KUS78" s="77"/>
      <c r="KUT78" s="77"/>
      <c r="KUU78" s="77"/>
      <c r="KUV78" s="77"/>
      <c r="KUW78" s="77"/>
      <c r="KUX78" s="77"/>
      <c r="KUY78" s="77"/>
      <c r="KUZ78" s="77"/>
      <c r="KVA78" s="77"/>
      <c r="KVB78" s="77"/>
      <c r="KVC78" s="77"/>
      <c r="KVD78" s="77"/>
      <c r="KVE78" s="77"/>
      <c r="KVF78" s="77"/>
      <c r="KVG78" s="77"/>
      <c r="KVH78" s="77"/>
      <c r="KVI78" s="77"/>
      <c r="KVJ78" s="77"/>
      <c r="KVK78" s="77"/>
      <c r="KVL78" s="77"/>
      <c r="KVM78" s="77"/>
      <c r="KVN78" s="77"/>
      <c r="KVO78" s="77"/>
      <c r="KVP78" s="77"/>
      <c r="KVQ78" s="77"/>
      <c r="KVR78" s="77"/>
      <c r="KVS78" s="77"/>
      <c r="KVT78" s="77"/>
      <c r="KVU78" s="77"/>
      <c r="KVV78" s="77"/>
      <c r="KVW78" s="77"/>
      <c r="KVX78" s="77"/>
      <c r="KVY78" s="77"/>
      <c r="KVZ78" s="77"/>
      <c r="KWA78" s="77"/>
      <c r="KWB78" s="77"/>
      <c r="KWC78" s="77"/>
      <c r="KWD78" s="77"/>
      <c r="KWE78" s="77"/>
      <c r="KWF78" s="77"/>
      <c r="KWG78" s="77"/>
      <c r="KWH78" s="77"/>
      <c r="KWI78" s="77"/>
      <c r="KWJ78" s="77"/>
      <c r="KWK78" s="77"/>
      <c r="KWL78" s="77"/>
      <c r="KWM78" s="77"/>
      <c r="KWN78" s="77"/>
      <c r="KWO78" s="77"/>
      <c r="KWP78" s="77"/>
      <c r="KWQ78" s="77"/>
      <c r="KWR78" s="77"/>
      <c r="KWS78" s="77"/>
      <c r="KWT78" s="77"/>
      <c r="KWU78" s="77"/>
      <c r="KWV78" s="77"/>
      <c r="KWW78" s="77"/>
      <c r="KWX78" s="77"/>
      <c r="KWY78" s="77"/>
      <c r="KWZ78" s="77"/>
      <c r="KXA78" s="77"/>
      <c r="KXB78" s="77"/>
      <c r="KXC78" s="77"/>
      <c r="KXD78" s="77"/>
      <c r="KXE78" s="77"/>
      <c r="KXF78" s="77"/>
      <c r="KXG78" s="77"/>
      <c r="KXH78" s="77"/>
      <c r="KXI78" s="77"/>
      <c r="KXJ78" s="77"/>
      <c r="KXK78" s="77"/>
      <c r="KXL78" s="77"/>
      <c r="KXM78" s="77"/>
      <c r="KXN78" s="77"/>
      <c r="KXO78" s="77"/>
      <c r="KXP78" s="77"/>
      <c r="KXQ78" s="77"/>
      <c r="KXR78" s="77"/>
      <c r="KXS78" s="77"/>
      <c r="KXT78" s="77"/>
      <c r="KXU78" s="77"/>
      <c r="KXV78" s="77"/>
      <c r="KXW78" s="77"/>
      <c r="KXX78" s="77"/>
      <c r="KXY78" s="77"/>
      <c r="KXZ78" s="77"/>
      <c r="KYA78" s="77"/>
      <c r="KYB78" s="77"/>
      <c r="KYC78" s="77"/>
      <c r="KYD78" s="77"/>
      <c r="KYE78" s="77"/>
      <c r="KYF78" s="77"/>
      <c r="KYG78" s="77"/>
      <c r="KYH78" s="77"/>
      <c r="KYI78" s="77"/>
      <c r="KYJ78" s="77"/>
      <c r="KYK78" s="77"/>
      <c r="KYL78" s="77"/>
      <c r="KYM78" s="77"/>
      <c r="KYN78" s="77"/>
      <c r="KYO78" s="77"/>
      <c r="KYP78" s="77"/>
      <c r="KYQ78" s="77"/>
      <c r="KYR78" s="77"/>
      <c r="KYS78" s="77"/>
      <c r="KYT78" s="77"/>
      <c r="KYU78" s="77"/>
      <c r="KYV78" s="77"/>
      <c r="KYW78" s="77"/>
      <c r="KYX78" s="77"/>
      <c r="KYY78" s="77"/>
      <c r="KYZ78" s="77"/>
      <c r="KZA78" s="77"/>
      <c r="KZB78" s="77"/>
      <c r="KZC78" s="77"/>
      <c r="KZD78" s="77"/>
      <c r="KZE78" s="77"/>
      <c r="KZF78" s="77"/>
      <c r="KZG78" s="77"/>
      <c r="KZH78" s="77"/>
      <c r="KZI78" s="77"/>
      <c r="KZJ78" s="77"/>
      <c r="KZK78" s="77"/>
      <c r="KZL78" s="77"/>
      <c r="KZM78" s="77"/>
      <c r="KZN78" s="77"/>
      <c r="KZO78" s="77"/>
      <c r="KZP78" s="77"/>
      <c r="KZQ78" s="77"/>
      <c r="KZR78" s="77"/>
      <c r="KZS78" s="77"/>
      <c r="KZT78" s="77"/>
      <c r="KZU78" s="77"/>
      <c r="KZV78" s="77"/>
      <c r="KZW78" s="77"/>
      <c r="KZX78" s="77"/>
      <c r="KZY78" s="77"/>
      <c r="KZZ78" s="77"/>
      <c r="LAA78" s="77"/>
      <c r="LAB78" s="77"/>
      <c r="LAC78" s="77"/>
      <c r="LAD78" s="77"/>
      <c r="LAE78" s="77"/>
      <c r="LAF78" s="77"/>
      <c r="LAG78" s="77"/>
      <c r="LAH78" s="77"/>
      <c r="LAI78" s="77"/>
      <c r="LAJ78" s="77"/>
      <c r="LAK78" s="77"/>
      <c r="LAL78" s="77"/>
      <c r="LAM78" s="77"/>
      <c r="LAN78" s="77"/>
      <c r="LAO78" s="77"/>
      <c r="LAP78" s="77"/>
      <c r="LAQ78" s="77"/>
      <c r="LAR78" s="77"/>
      <c r="LAS78" s="77"/>
      <c r="LAT78" s="77"/>
      <c r="LAU78" s="77"/>
      <c r="LAV78" s="77"/>
      <c r="LAW78" s="77"/>
      <c r="LAX78" s="77"/>
      <c r="LAY78" s="77"/>
      <c r="LAZ78" s="77"/>
      <c r="LBA78" s="77"/>
      <c r="LBB78" s="77"/>
      <c r="LBC78" s="77"/>
      <c r="LBD78" s="77"/>
      <c r="LBE78" s="77"/>
      <c r="LBF78" s="77"/>
      <c r="LBG78" s="77"/>
      <c r="LBH78" s="77"/>
      <c r="LBI78" s="77"/>
      <c r="LBJ78" s="77"/>
      <c r="LBK78" s="77"/>
      <c r="LBL78" s="77"/>
      <c r="LBM78" s="77"/>
      <c r="LBN78" s="77"/>
      <c r="LBO78" s="77"/>
      <c r="LBP78" s="77"/>
      <c r="LBQ78" s="77"/>
      <c r="LBR78" s="77"/>
      <c r="LBS78" s="77"/>
      <c r="LBT78" s="77"/>
      <c r="LBU78" s="77"/>
      <c r="LBV78" s="77"/>
      <c r="LBW78" s="77"/>
      <c r="LBX78" s="77"/>
      <c r="LBY78" s="77"/>
      <c r="LBZ78" s="77"/>
      <c r="LCA78" s="77"/>
      <c r="LCB78" s="77"/>
      <c r="LCC78" s="77"/>
      <c r="LCD78" s="77"/>
      <c r="LCE78" s="77"/>
      <c r="LCF78" s="77"/>
      <c r="LCG78" s="77"/>
      <c r="LCH78" s="77"/>
      <c r="LCI78" s="77"/>
      <c r="LCJ78" s="77"/>
      <c r="LCK78" s="77"/>
      <c r="LCL78" s="77"/>
      <c r="LCM78" s="77"/>
      <c r="LCN78" s="77"/>
      <c r="LCO78" s="77"/>
      <c r="LCP78" s="77"/>
      <c r="LCQ78" s="77"/>
      <c r="LCR78" s="77"/>
      <c r="LCS78" s="77"/>
      <c r="LCT78" s="77"/>
      <c r="LCU78" s="77"/>
      <c r="LCV78" s="77"/>
      <c r="LCW78" s="77"/>
      <c r="LCX78" s="77"/>
      <c r="LCY78" s="77"/>
      <c r="LCZ78" s="77"/>
      <c r="LDA78" s="77"/>
      <c r="LDB78" s="77"/>
      <c r="LDC78" s="77"/>
      <c r="LDD78" s="77"/>
      <c r="LDE78" s="77"/>
      <c r="LDF78" s="77"/>
      <c r="LDG78" s="77"/>
      <c r="LDH78" s="77"/>
      <c r="LDI78" s="77"/>
      <c r="LDJ78" s="77"/>
      <c r="LDK78" s="77"/>
      <c r="LDL78" s="77"/>
      <c r="LDM78" s="77"/>
      <c r="LDN78" s="77"/>
      <c r="LDO78" s="77"/>
      <c r="LDP78" s="77"/>
      <c r="LDQ78" s="77"/>
      <c r="LDR78" s="77"/>
      <c r="LDS78" s="77"/>
      <c r="LDT78" s="77"/>
      <c r="LDU78" s="77"/>
      <c r="LDV78" s="77"/>
      <c r="LDW78" s="77"/>
      <c r="LDX78" s="77"/>
      <c r="LDY78" s="77"/>
      <c r="LDZ78" s="77"/>
      <c r="LEA78" s="77"/>
      <c r="LEB78" s="77"/>
      <c r="LEC78" s="77"/>
      <c r="LED78" s="77"/>
      <c r="LEE78" s="77"/>
      <c r="LEF78" s="77"/>
      <c r="LEG78" s="77"/>
      <c r="LEH78" s="77"/>
      <c r="LEI78" s="77"/>
      <c r="LEJ78" s="77"/>
      <c r="LEK78" s="77"/>
      <c r="LEL78" s="77"/>
      <c r="LEM78" s="77"/>
      <c r="LEN78" s="77"/>
      <c r="LEO78" s="77"/>
      <c r="LEP78" s="77"/>
      <c r="LEQ78" s="77"/>
      <c r="LER78" s="77"/>
      <c r="LES78" s="77"/>
      <c r="LET78" s="77"/>
      <c r="LEU78" s="77"/>
      <c r="LEV78" s="77"/>
      <c r="LEW78" s="77"/>
      <c r="LEX78" s="77"/>
      <c r="LEY78" s="77"/>
      <c r="LEZ78" s="77"/>
      <c r="LFA78" s="77"/>
      <c r="LFB78" s="77"/>
      <c r="LFC78" s="77"/>
      <c r="LFD78" s="77"/>
      <c r="LFE78" s="77"/>
      <c r="LFF78" s="77"/>
      <c r="LFG78" s="77"/>
      <c r="LFH78" s="77"/>
      <c r="LFI78" s="77"/>
      <c r="LFJ78" s="77"/>
      <c r="LFK78" s="77"/>
      <c r="LFL78" s="77"/>
      <c r="LFM78" s="77"/>
      <c r="LFN78" s="77"/>
      <c r="LFO78" s="77"/>
      <c r="LFP78" s="77"/>
      <c r="LFQ78" s="77"/>
      <c r="LFR78" s="77"/>
      <c r="LFS78" s="77"/>
      <c r="LFT78" s="77"/>
      <c r="LFU78" s="77"/>
      <c r="LFV78" s="77"/>
      <c r="LFW78" s="77"/>
      <c r="LFX78" s="77"/>
      <c r="LFY78" s="77"/>
      <c r="LFZ78" s="77"/>
      <c r="LGA78" s="77"/>
      <c r="LGB78" s="77"/>
      <c r="LGC78" s="77"/>
      <c r="LGD78" s="77"/>
      <c r="LGE78" s="77"/>
      <c r="LGF78" s="77"/>
      <c r="LGG78" s="77"/>
      <c r="LGH78" s="77"/>
      <c r="LGI78" s="77"/>
      <c r="LGJ78" s="77"/>
      <c r="LGK78" s="77"/>
      <c r="LGL78" s="77"/>
      <c r="LGM78" s="77"/>
      <c r="LGN78" s="77"/>
      <c r="LGO78" s="77"/>
      <c r="LGP78" s="77"/>
      <c r="LGQ78" s="77"/>
      <c r="LGR78" s="77"/>
      <c r="LGS78" s="77"/>
      <c r="LGT78" s="77"/>
      <c r="LGU78" s="77"/>
      <c r="LGV78" s="77"/>
      <c r="LGW78" s="77"/>
      <c r="LGX78" s="77"/>
      <c r="LGY78" s="77"/>
      <c r="LGZ78" s="77"/>
      <c r="LHA78" s="77"/>
      <c r="LHB78" s="77"/>
      <c r="LHC78" s="77"/>
      <c r="LHD78" s="77"/>
      <c r="LHE78" s="77"/>
      <c r="LHF78" s="77"/>
      <c r="LHG78" s="77"/>
      <c r="LHH78" s="77"/>
      <c r="LHI78" s="77"/>
      <c r="LHJ78" s="77"/>
      <c r="LHK78" s="77"/>
      <c r="LHL78" s="77"/>
      <c r="LHM78" s="77"/>
      <c r="LHN78" s="77"/>
      <c r="LHO78" s="77"/>
      <c r="LHP78" s="77"/>
      <c r="LHQ78" s="77"/>
      <c r="LHR78" s="77"/>
      <c r="LHS78" s="77"/>
      <c r="LHT78" s="77"/>
      <c r="LHU78" s="77"/>
      <c r="LHV78" s="77"/>
      <c r="LHW78" s="77"/>
      <c r="LHX78" s="77"/>
      <c r="LHY78" s="77"/>
      <c r="LHZ78" s="77"/>
      <c r="LIA78" s="77"/>
      <c r="LIB78" s="77"/>
      <c r="LIC78" s="77"/>
      <c r="LID78" s="77"/>
      <c r="LIE78" s="77"/>
      <c r="LIF78" s="77"/>
      <c r="LIG78" s="77"/>
      <c r="LIH78" s="77"/>
      <c r="LII78" s="77"/>
      <c r="LIJ78" s="77"/>
      <c r="LIK78" s="77"/>
      <c r="LIL78" s="77"/>
      <c r="LIM78" s="77"/>
      <c r="LIN78" s="77"/>
      <c r="LIO78" s="77"/>
      <c r="LIP78" s="77"/>
      <c r="LIQ78" s="77"/>
      <c r="LIR78" s="77"/>
      <c r="LIS78" s="77"/>
      <c r="LIT78" s="77"/>
      <c r="LIU78" s="77"/>
      <c r="LIV78" s="77"/>
      <c r="LIW78" s="77"/>
      <c r="LIX78" s="77"/>
      <c r="LIY78" s="77"/>
      <c r="LIZ78" s="77"/>
      <c r="LJA78" s="77"/>
      <c r="LJB78" s="77"/>
      <c r="LJC78" s="77"/>
      <c r="LJD78" s="77"/>
      <c r="LJE78" s="77"/>
      <c r="LJF78" s="77"/>
      <c r="LJG78" s="77"/>
      <c r="LJH78" s="77"/>
      <c r="LJI78" s="77"/>
      <c r="LJJ78" s="77"/>
      <c r="LJK78" s="77"/>
      <c r="LJL78" s="77"/>
      <c r="LJM78" s="77"/>
      <c r="LJN78" s="77"/>
      <c r="LJO78" s="77"/>
      <c r="LJP78" s="77"/>
      <c r="LJQ78" s="77"/>
      <c r="LJR78" s="77"/>
      <c r="LJS78" s="77"/>
      <c r="LJT78" s="77"/>
      <c r="LJU78" s="77"/>
      <c r="LJV78" s="77"/>
      <c r="LJW78" s="77"/>
      <c r="LJX78" s="77"/>
      <c r="LJY78" s="77"/>
      <c r="LJZ78" s="77"/>
      <c r="LKA78" s="77"/>
      <c r="LKB78" s="77"/>
      <c r="LKC78" s="77"/>
      <c r="LKD78" s="77"/>
      <c r="LKE78" s="77"/>
      <c r="LKF78" s="77"/>
      <c r="LKG78" s="77"/>
      <c r="LKH78" s="77"/>
      <c r="LKI78" s="77"/>
      <c r="LKJ78" s="77"/>
      <c r="LKK78" s="77"/>
      <c r="LKL78" s="77"/>
      <c r="LKM78" s="77"/>
      <c r="LKN78" s="77"/>
      <c r="LKO78" s="77"/>
      <c r="LKP78" s="77"/>
      <c r="LKQ78" s="77"/>
      <c r="LKR78" s="77"/>
      <c r="LKS78" s="77"/>
      <c r="LKT78" s="77"/>
      <c r="LKU78" s="77"/>
      <c r="LKV78" s="77"/>
      <c r="LKW78" s="77"/>
      <c r="LKX78" s="77"/>
      <c r="LKY78" s="77"/>
      <c r="LKZ78" s="77"/>
      <c r="LLA78" s="77"/>
      <c r="LLB78" s="77"/>
      <c r="LLC78" s="77"/>
      <c r="LLD78" s="77"/>
      <c r="LLE78" s="77"/>
      <c r="LLF78" s="77"/>
      <c r="LLG78" s="77"/>
      <c r="LLH78" s="77"/>
      <c r="LLI78" s="77"/>
      <c r="LLJ78" s="77"/>
      <c r="LLK78" s="77"/>
      <c r="LLL78" s="77"/>
      <c r="LLM78" s="77"/>
      <c r="LLN78" s="77"/>
      <c r="LLO78" s="77"/>
      <c r="LLP78" s="77"/>
      <c r="LLQ78" s="77"/>
      <c r="LLR78" s="77"/>
      <c r="LLS78" s="77"/>
      <c r="LLT78" s="77"/>
      <c r="LLU78" s="77"/>
      <c r="LLV78" s="77"/>
      <c r="LLW78" s="77"/>
      <c r="LLX78" s="77"/>
      <c r="LLY78" s="77"/>
      <c r="LLZ78" s="77"/>
      <c r="LMA78" s="77"/>
      <c r="LMB78" s="77"/>
      <c r="LMC78" s="77"/>
      <c r="LMD78" s="77"/>
      <c r="LME78" s="77"/>
      <c r="LMF78" s="77"/>
      <c r="LMG78" s="77"/>
      <c r="LMH78" s="77"/>
      <c r="LMI78" s="77"/>
      <c r="LMJ78" s="77"/>
      <c r="LMK78" s="77"/>
      <c r="LML78" s="77"/>
      <c r="LMM78" s="77"/>
      <c r="LMN78" s="77"/>
      <c r="LMO78" s="77"/>
      <c r="LMP78" s="77"/>
      <c r="LMQ78" s="77"/>
      <c r="LMR78" s="77"/>
      <c r="LMS78" s="77"/>
      <c r="LMT78" s="77"/>
      <c r="LMU78" s="77"/>
      <c r="LMV78" s="77"/>
      <c r="LMW78" s="77"/>
      <c r="LMX78" s="77"/>
      <c r="LMY78" s="77"/>
      <c r="LMZ78" s="77"/>
      <c r="LNA78" s="77"/>
      <c r="LNB78" s="77"/>
      <c r="LNC78" s="77"/>
      <c r="LND78" s="77"/>
      <c r="LNE78" s="77"/>
      <c r="LNF78" s="77"/>
      <c r="LNG78" s="77"/>
      <c r="LNH78" s="77"/>
      <c r="LNI78" s="77"/>
      <c r="LNJ78" s="77"/>
      <c r="LNK78" s="77"/>
      <c r="LNL78" s="77"/>
      <c r="LNM78" s="77"/>
      <c r="LNN78" s="77"/>
      <c r="LNO78" s="77"/>
      <c r="LNP78" s="77"/>
      <c r="LNQ78" s="77"/>
      <c r="LNR78" s="77"/>
      <c r="LNS78" s="77"/>
      <c r="LNT78" s="77"/>
      <c r="LNU78" s="77"/>
      <c r="LNV78" s="77"/>
      <c r="LNW78" s="77"/>
      <c r="LNX78" s="77"/>
      <c r="LNY78" s="77"/>
      <c r="LNZ78" s="77"/>
      <c r="LOA78" s="77"/>
      <c r="LOB78" s="77"/>
      <c r="LOC78" s="77"/>
      <c r="LOD78" s="77"/>
      <c r="LOE78" s="77"/>
      <c r="LOF78" s="77"/>
      <c r="LOG78" s="77"/>
      <c r="LOH78" s="77"/>
      <c r="LOI78" s="77"/>
      <c r="LOJ78" s="77"/>
      <c r="LOK78" s="77"/>
      <c r="LOL78" s="77"/>
      <c r="LOM78" s="77"/>
      <c r="LON78" s="77"/>
      <c r="LOO78" s="77"/>
      <c r="LOP78" s="77"/>
      <c r="LOQ78" s="77"/>
      <c r="LOR78" s="77"/>
      <c r="LOS78" s="77"/>
      <c r="LOT78" s="77"/>
      <c r="LOU78" s="77"/>
      <c r="LOV78" s="77"/>
      <c r="LOW78" s="77"/>
      <c r="LOX78" s="77"/>
      <c r="LOY78" s="77"/>
      <c r="LOZ78" s="77"/>
      <c r="LPA78" s="77"/>
      <c r="LPB78" s="77"/>
      <c r="LPC78" s="77"/>
      <c r="LPD78" s="77"/>
      <c r="LPE78" s="77"/>
      <c r="LPF78" s="77"/>
      <c r="LPG78" s="77"/>
      <c r="LPH78" s="77"/>
      <c r="LPI78" s="77"/>
      <c r="LPJ78" s="77"/>
      <c r="LPK78" s="77"/>
      <c r="LPL78" s="77"/>
      <c r="LPM78" s="77"/>
      <c r="LPN78" s="77"/>
      <c r="LPO78" s="77"/>
      <c r="LPP78" s="77"/>
      <c r="LPQ78" s="77"/>
      <c r="LPR78" s="77"/>
      <c r="LPS78" s="77"/>
      <c r="LPT78" s="77"/>
      <c r="LPU78" s="77"/>
      <c r="LPV78" s="77"/>
      <c r="LPW78" s="77"/>
      <c r="LPX78" s="77"/>
      <c r="LPY78" s="77"/>
      <c r="LPZ78" s="77"/>
      <c r="LQA78" s="77"/>
      <c r="LQB78" s="77"/>
      <c r="LQC78" s="77"/>
      <c r="LQD78" s="77"/>
      <c r="LQE78" s="77"/>
      <c r="LQF78" s="77"/>
      <c r="LQG78" s="77"/>
      <c r="LQH78" s="77"/>
      <c r="LQI78" s="77"/>
      <c r="LQJ78" s="77"/>
      <c r="LQK78" s="77"/>
      <c r="LQL78" s="77"/>
      <c r="LQM78" s="77"/>
      <c r="LQN78" s="77"/>
      <c r="LQO78" s="77"/>
      <c r="LQP78" s="77"/>
      <c r="LQQ78" s="77"/>
      <c r="LQR78" s="77"/>
      <c r="LQS78" s="77"/>
      <c r="LQT78" s="77"/>
      <c r="LQU78" s="77"/>
      <c r="LQV78" s="77"/>
      <c r="LQW78" s="77"/>
      <c r="LQX78" s="77"/>
      <c r="LQY78" s="77"/>
      <c r="LQZ78" s="77"/>
      <c r="LRA78" s="77"/>
      <c r="LRB78" s="77"/>
      <c r="LRC78" s="77"/>
      <c r="LRD78" s="77"/>
      <c r="LRE78" s="77"/>
      <c r="LRF78" s="77"/>
      <c r="LRG78" s="77"/>
      <c r="LRH78" s="77"/>
      <c r="LRI78" s="77"/>
      <c r="LRJ78" s="77"/>
      <c r="LRK78" s="77"/>
      <c r="LRL78" s="77"/>
      <c r="LRM78" s="77"/>
      <c r="LRN78" s="77"/>
      <c r="LRO78" s="77"/>
      <c r="LRP78" s="77"/>
      <c r="LRQ78" s="77"/>
      <c r="LRR78" s="77"/>
      <c r="LRS78" s="77"/>
      <c r="LRT78" s="77"/>
      <c r="LRU78" s="77"/>
      <c r="LRV78" s="77"/>
      <c r="LRW78" s="77"/>
      <c r="LRX78" s="77"/>
      <c r="LRY78" s="77"/>
      <c r="LRZ78" s="77"/>
      <c r="LSA78" s="77"/>
      <c r="LSB78" s="77"/>
      <c r="LSC78" s="77"/>
      <c r="LSD78" s="77"/>
      <c r="LSE78" s="77"/>
      <c r="LSF78" s="77"/>
      <c r="LSG78" s="77"/>
      <c r="LSH78" s="77"/>
      <c r="LSI78" s="77"/>
      <c r="LSJ78" s="77"/>
      <c r="LSK78" s="77"/>
      <c r="LSL78" s="77"/>
      <c r="LSM78" s="77"/>
      <c r="LSN78" s="77"/>
      <c r="LSO78" s="77"/>
      <c r="LSP78" s="77"/>
      <c r="LSQ78" s="77"/>
      <c r="LSR78" s="77"/>
      <c r="LSS78" s="77"/>
      <c r="LST78" s="77"/>
      <c r="LSU78" s="77"/>
      <c r="LSV78" s="77"/>
      <c r="LSW78" s="77"/>
      <c r="LSX78" s="77"/>
      <c r="LSY78" s="77"/>
      <c r="LSZ78" s="77"/>
      <c r="LTA78" s="77"/>
      <c r="LTB78" s="77"/>
      <c r="LTC78" s="77"/>
      <c r="LTD78" s="77"/>
      <c r="LTE78" s="77"/>
      <c r="LTF78" s="77"/>
      <c r="LTG78" s="77"/>
      <c r="LTH78" s="77"/>
      <c r="LTI78" s="77"/>
      <c r="LTJ78" s="77"/>
      <c r="LTK78" s="77"/>
      <c r="LTL78" s="77"/>
      <c r="LTM78" s="77"/>
      <c r="LTN78" s="77"/>
      <c r="LTO78" s="77"/>
      <c r="LTP78" s="77"/>
      <c r="LTQ78" s="77"/>
      <c r="LTR78" s="77"/>
      <c r="LTS78" s="77"/>
      <c r="LTT78" s="77"/>
      <c r="LTU78" s="77"/>
      <c r="LTV78" s="77"/>
      <c r="LTW78" s="77"/>
      <c r="LTX78" s="77"/>
      <c r="LTY78" s="77"/>
      <c r="LTZ78" s="77"/>
      <c r="LUA78" s="77"/>
      <c r="LUB78" s="77"/>
      <c r="LUC78" s="77"/>
      <c r="LUD78" s="77"/>
      <c r="LUE78" s="77"/>
      <c r="LUF78" s="77"/>
      <c r="LUG78" s="77"/>
      <c r="LUH78" s="77"/>
      <c r="LUI78" s="77"/>
      <c r="LUJ78" s="77"/>
      <c r="LUK78" s="77"/>
      <c r="LUL78" s="77"/>
      <c r="LUM78" s="77"/>
      <c r="LUN78" s="77"/>
      <c r="LUO78" s="77"/>
      <c r="LUP78" s="77"/>
      <c r="LUQ78" s="77"/>
      <c r="LUR78" s="77"/>
      <c r="LUS78" s="77"/>
      <c r="LUT78" s="77"/>
      <c r="LUU78" s="77"/>
      <c r="LUV78" s="77"/>
      <c r="LUW78" s="77"/>
      <c r="LUX78" s="77"/>
      <c r="LUY78" s="77"/>
      <c r="LUZ78" s="77"/>
      <c r="LVA78" s="77"/>
      <c r="LVB78" s="77"/>
      <c r="LVC78" s="77"/>
      <c r="LVD78" s="77"/>
      <c r="LVE78" s="77"/>
      <c r="LVF78" s="77"/>
      <c r="LVG78" s="77"/>
      <c r="LVH78" s="77"/>
      <c r="LVI78" s="77"/>
      <c r="LVJ78" s="77"/>
      <c r="LVK78" s="77"/>
      <c r="LVL78" s="77"/>
      <c r="LVM78" s="77"/>
      <c r="LVN78" s="77"/>
      <c r="LVO78" s="77"/>
      <c r="LVP78" s="77"/>
      <c r="LVQ78" s="77"/>
      <c r="LVR78" s="77"/>
      <c r="LVS78" s="77"/>
      <c r="LVT78" s="77"/>
      <c r="LVU78" s="77"/>
      <c r="LVV78" s="77"/>
      <c r="LVW78" s="77"/>
      <c r="LVX78" s="77"/>
      <c r="LVY78" s="77"/>
      <c r="LVZ78" s="77"/>
      <c r="LWA78" s="77"/>
      <c r="LWB78" s="77"/>
      <c r="LWC78" s="77"/>
      <c r="LWD78" s="77"/>
      <c r="LWE78" s="77"/>
      <c r="LWF78" s="77"/>
      <c r="LWG78" s="77"/>
      <c r="LWH78" s="77"/>
      <c r="LWI78" s="77"/>
      <c r="LWJ78" s="77"/>
      <c r="LWK78" s="77"/>
      <c r="LWL78" s="77"/>
      <c r="LWM78" s="77"/>
      <c r="LWN78" s="77"/>
      <c r="LWO78" s="77"/>
      <c r="LWP78" s="77"/>
      <c r="LWQ78" s="77"/>
      <c r="LWR78" s="77"/>
      <c r="LWS78" s="77"/>
      <c r="LWT78" s="77"/>
      <c r="LWU78" s="77"/>
      <c r="LWV78" s="77"/>
      <c r="LWW78" s="77"/>
      <c r="LWX78" s="77"/>
      <c r="LWY78" s="77"/>
      <c r="LWZ78" s="77"/>
      <c r="LXA78" s="77"/>
      <c r="LXB78" s="77"/>
      <c r="LXC78" s="77"/>
      <c r="LXD78" s="77"/>
      <c r="LXE78" s="77"/>
      <c r="LXF78" s="77"/>
      <c r="LXG78" s="77"/>
      <c r="LXH78" s="77"/>
      <c r="LXI78" s="77"/>
      <c r="LXJ78" s="77"/>
      <c r="LXK78" s="77"/>
      <c r="LXL78" s="77"/>
      <c r="LXM78" s="77"/>
      <c r="LXN78" s="77"/>
      <c r="LXO78" s="77"/>
      <c r="LXP78" s="77"/>
      <c r="LXQ78" s="77"/>
      <c r="LXR78" s="77"/>
      <c r="LXS78" s="77"/>
      <c r="LXT78" s="77"/>
      <c r="LXU78" s="77"/>
      <c r="LXV78" s="77"/>
      <c r="LXW78" s="77"/>
      <c r="LXX78" s="77"/>
      <c r="LXY78" s="77"/>
      <c r="LXZ78" s="77"/>
      <c r="LYA78" s="77"/>
      <c r="LYB78" s="77"/>
      <c r="LYC78" s="77"/>
      <c r="LYD78" s="77"/>
      <c r="LYE78" s="77"/>
      <c r="LYF78" s="77"/>
      <c r="LYG78" s="77"/>
      <c r="LYH78" s="77"/>
      <c r="LYI78" s="77"/>
      <c r="LYJ78" s="77"/>
      <c r="LYK78" s="77"/>
      <c r="LYL78" s="77"/>
      <c r="LYM78" s="77"/>
      <c r="LYN78" s="77"/>
      <c r="LYO78" s="77"/>
      <c r="LYP78" s="77"/>
      <c r="LYQ78" s="77"/>
      <c r="LYR78" s="77"/>
      <c r="LYS78" s="77"/>
      <c r="LYT78" s="77"/>
      <c r="LYU78" s="77"/>
      <c r="LYV78" s="77"/>
      <c r="LYW78" s="77"/>
      <c r="LYX78" s="77"/>
      <c r="LYY78" s="77"/>
      <c r="LYZ78" s="77"/>
      <c r="LZA78" s="77"/>
      <c r="LZB78" s="77"/>
      <c r="LZC78" s="77"/>
      <c r="LZD78" s="77"/>
      <c r="LZE78" s="77"/>
      <c r="LZF78" s="77"/>
      <c r="LZG78" s="77"/>
      <c r="LZH78" s="77"/>
      <c r="LZI78" s="77"/>
      <c r="LZJ78" s="77"/>
      <c r="LZK78" s="77"/>
      <c r="LZL78" s="77"/>
      <c r="LZM78" s="77"/>
      <c r="LZN78" s="77"/>
      <c r="LZO78" s="77"/>
      <c r="LZP78" s="77"/>
      <c r="LZQ78" s="77"/>
      <c r="LZR78" s="77"/>
      <c r="LZS78" s="77"/>
      <c r="LZT78" s="77"/>
      <c r="LZU78" s="77"/>
      <c r="LZV78" s="77"/>
      <c r="LZW78" s="77"/>
      <c r="LZX78" s="77"/>
      <c r="LZY78" s="77"/>
      <c r="LZZ78" s="77"/>
      <c r="MAA78" s="77"/>
      <c r="MAB78" s="77"/>
      <c r="MAC78" s="77"/>
      <c r="MAD78" s="77"/>
      <c r="MAE78" s="77"/>
      <c r="MAF78" s="77"/>
      <c r="MAG78" s="77"/>
      <c r="MAH78" s="77"/>
      <c r="MAI78" s="77"/>
      <c r="MAJ78" s="77"/>
      <c r="MAK78" s="77"/>
      <c r="MAL78" s="77"/>
      <c r="MAM78" s="77"/>
      <c r="MAN78" s="77"/>
      <c r="MAO78" s="77"/>
      <c r="MAP78" s="77"/>
      <c r="MAQ78" s="77"/>
      <c r="MAR78" s="77"/>
      <c r="MAS78" s="77"/>
      <c r="MAT78" s="77"/>
      <c r="MAU78" s="77"/>
      <c r="MAV78" s="77"/>
      <c r="MAW78" s="77"/>
      <c r="MAX78" s="77"/>
      <c r="MAY78" s="77"/>
      <c r="MAZ78" s="77"/>
      <c r="MBA78" s="77"/>
      <c r="MBB78" s="77"/>
      <c r="MBC78" s="77"/>
      <c r="MBD78" s="77"/>
      <c r="MBE78" s="77"/>
      <c r="MBF78" s="77"/>
      <c r="MBG78" s="77"/>
      <c r="MBH78" s="77"/>
      <c r="MBI78" s="77"/>
      <c r="MBJ78" s="77"/>
      <c r="MBK78" s="77"/>
      <c r="MBL78" s="77"/>
      <c r="MBM78" s="77"/>
      <c r="MBN78" s="77"/>
      <c r="MBO78" s="77"/>
      <c r="MBP78" s="77"/>
      <c r="MBQ78" s="77"/>
      <c r="MBR78" s="77"/>
      <c r="MBS78" s="77"/>
      <c r="MBT78" s="77"/>
      <c r="MBU78" s="77"/>
      <c r="MBV78" s="77"/>
      <c r="MBW78" s="77"/>
      <c r="MBX78" s="77"/>
      <c r="MBY78" s="77"/>
      <c r="MBZ78" s="77"/>
      <c r="MCA78" s="77"/>
      <c r="MCB78" s="77"/>
      <c r="MCC78" s="77"/>
      <c r="MCD78" s="77"/>
      <c r="MCE78" s="77"/>
      <c r="MCF78" s="77"/>
      <c r="MCG78" s="77"/>
      <c r="MCH78" s="77"/>
      <c r="MCI78" s="77"/>
      <c r="MCJ78" s="77"/>
      <c r="MCK78" s="77"/>
      <c r="MCL78" s="77"/>
      <c r="MCM78" s="77"/>
      <c r="MCN78" s="77"/>
      <c r="MCO78" s="77"/>
      <c r="MCP78" s="77"/>
      <c r="MCQ78" s="77"/>
      <c r="MCR78" s="77"/>
      <c r="MCS78" s="77"/>
      <c r="MCT78" s="77"/>
      <c r="MCU78" s="77"/>
      <c r="MCV78" s="77"/>
      <c r="MCW78" s="77"/>
      <c r="MCX78" s="77"/>
      <c r="MCY78" s="77"/>
      <c r="MCZ78" s="77"/>
      <c r="MDA78" s="77"/>
      <c r="MDB78" s="77"/>
      <c r="MDC78" s="77"/>
      <c r="MDD78" s="77"/>
      <c r="MDE78" s="77"/>
      <c r="MDF78" s="77"/>
      <c r="MDG78" s="77"/>
      <c r="MDH78" s="77"/>
      <c r="MDI78" s="77"/>
      <c r="MDJ78" s="77"/>
      <c r="MDK78" s="77"/>
      <c r="MDL78" s="77"/>
      <c r="MDM78" s="77"/>
      <c r="MDN78" s="77"/>
      <c r="MDO78" s="77"/>
      <c r="MDP78" s="77"/>
      <c r="MDQ78" s="77"/>
      <c r="MDR78" s="77"/>
      <c r="MDS78" s="77"/>
      <c r="MDT78" s="77"/>
      <c r="MDU78" s="77"/>
      <c r="MDV78" s="77"/>
      <c r="MDW78" s="77"/>
      <c r="MDX78" s="77"/>
      <c r="MDY78" s="77"/>
      <c r="MDZ78" s="77"/>
      <c r="MEA78" s="77"/>
      <c r="MEB78" s="77"/>
      <c r="MEC78" s="77"/>
      <c r="MED78" s="77"/>
      <c r="MEE78" s="77"/>
      <c r="MEF78" s="77"/>
      <c r="MEG78" s="77"/>
      <c r="MEH78" s="77"/>
      <c r="MEI78" s="77"/>
      <c r="MEJ78" s="77"/>
      <c r="MEK78" s="77"/>
      <c r="MEL78" s="77"/>
      <c r="MEM78" s="77"/>
      <c r="MEN78" s="77"/>
      <c r="MEO78" s="77"/>
      <c r="MEP78" s="77"/>
      <c r="MEQ78" s="77"/>
      <c r="MER78" s="77"/>
      <c r="MES78" s="77"/>
      <c r="MET78" s="77"/>
      <c r="MEU78" s="77"/>
      <c r="MEV78" s="77"/>
      <c r="MEW78" s="77"/>
      <c r="MEX78" s="77"/>
      <c r="MEY78" s="77"/>
      <c r="MEZ78" s="77"/>
      <c r="MFA78" s="77"/>
      <c r="MFB78" s="77"/>
      <c r="MFC78" s="77"/>
      <c r="MFD78" s="77"/>
      <c r="MFE78" s="77"/>
      <c r="MFF78" s="77"/>
      <c r="MFG78" s="77"/>
      <c r="MFH78" s="77"/>
      <c r="MFI78" s="77"/>
      <c r="MFJ78" s="77"/>
      <c r="MFK78" s="77"/>
      <c r="MFL78" s="77"/>
      <c r="MFM78" s="77"/>
      <c r="MFN78" s="77"/>
      <c r="MFO78" s="77"/>
      <c r="MFP78" s="77"/>
      <c r="MFQ78" s="77"/>
      <c r="MFR78" s="77"/>
      <c r="MFS78" s="77"/>
      <c r="MFT78" s="77"/>
      <c r="MFU78" s="77"/>
      <c r="MFV78" s="77"/>
      <c r="MFW78" s="77"/>
      <c r="MFX78" s="77"/>
      <c r="MFY78" s="77"/>
      <c r="MFZ78" s="77"/>
      <c r="MGA78" s="77"/>
      <c r="MGB78" s="77"/>
      <c r="MGC78" s="77"/>
      <c r="MGD78" s="77"/>
      <c r="MGE78" s="77"/>
      <c r="MGF78" s="77"/>
      <c r="MGG78" s="77"/>
      <c r="MGH78" s="77"/>
      <c r="MGI78" s="77"/>
      <c r="MGJ78" s="77"/>
      <c r="MGK78" s="77"/>
      <c r="MGL78" s="77"/>
      <c r="MGM78" s="77"/>
      <c r="MGN78" s="77"/>
      <c r="MGO78" s="77"/>
      <c r="MGP78" s="77"/>
      <c r="MGQ78" s="77"/>
      <c r="MGR78" s="77"/>
      <c r="MGS78" s="77"/>
      <c r="MGT78" s="77"/>
      <c r="MGU78" s="77"/>
      <c r="MGV78" s="77"/>
      <c r="MGW78" s="77"/>
      <c r="MGX78" s="77"/>
      <c r="MGY78" s="77"/>
      <c r="MGZ78" s="77"/>
      <c r="MHA78" s="77"/>
      <c r="MHB78" s="77"/>
      <c r="MHC78" s="77"/>
      <c r="MHD78" s="77"/>
      <c r="MHE78" s="77"/>
      <c r="MHF78" s="77"/>
      <c r="MHG78" s="77"/>
      <c r="MHH78" s="77"/>
      <c r="MHI78" s="77"/>
      <c r="MHJ78" s="77"/>
      <c r="MHK78" s="77"/>
      <c r="MHL78" s="77"/>
      <c r="MHM78" s="77"/>
      <c r="MHN78" s="77"/>
      <c r="MHO78" s="77"/>
      <c r="MHP78" s="77"/>
      <c r="MHQ78" s="77"/>
      <c r="MHR78" s="77"/>
      <c r="MHS78" s="77"/>
      <c r="MHT78" s="77"/>
      <c r="MHU78" s="77"/>
      <c r="MHV78" s="77"/>
      <c r="MHW78" s="77"/>
      <c r="MHX78" s="77"/>
      <c r="MHY78" s="77"/>
      <c r="MHZ78" s="77"/>
      <c r="MIA78" s="77"/>
      <c r="MIB78" s="77"/>
      <c r="MIC78" s="77"/>
      <c r="MID78" s="77"/>
      <c r="MIE78" s="77"/>
      <c r="MIF78" s="77"/>
      <c r="MIG78" s="77"/>
      <c r="MIH78" s="77"/>
      <c r="MII78" s="77"/>
      <c r="MIJ78" s="77"/>
      <c r="MIK78" s="77"/>
      <c r="MIL78" s="77"/>
      <c r="MIM78" s="77"/>
      <c r="MIN78" s="77"/>
      <c r="MIO78" s="77"/>
      <c r="MIP78" s="77"/>
      <c r="MIQ78" s="77"/>
      <c r="MIR78" s="77"/>
      <c r="MIS78" s="77"/>
      <c r="MIT78" s="77"/>
      <c r="MIU78" s="77"/>
      <c r="MIV78" s="77"/>
      <c r="MIW78" s="77"/>
      <c r="MIX78" s="77"/>
      <c r="MIY78" s="77"/>
      <c r="MIZ78" s="77"/>
      <c r="MJA78" s="77"/>
      <c r="MJB78" s="77"/>
      <c r="MJC78" s="77"/>
      <c r="MJD78" s="77"/>
      <c r="MJE78" s="77"/>
      <c r="MJF78" s="77"/>
      <c r="MJG78" s="77"/>
      <c r="MJH78" s="77"/>
      <c r="MJI78" s="77"/>
      <c r="MJJ78" s="77"/>
      <c r="MJK78" s="77"/>
      <c r="MJL78" s="77"/>
      <c r="MJM78" s="77"/>
      <c r="MJN78" s="77"/>
      <c r="MJO78" s="77"/>
      <c r="MJP78" s="77"/>
      <c r="MJQ78" s="77"/>
      <c r="MJR78" s="77"/>
      <c r="MJS78" s="77"/>
      <c r="MJT78" s="77"/>
      <c r="MJU78" s="77"/>
      <c r="MJV78" s="77"/>
      <c r="MJW78" s="77"/>
      <c r="MJX78" s="77"/>
      <c r="MJY78" s="77"/>
      <c r="MJZ78" s="77"/>
      <c r="MKA78" s="77"/>
      <c r="MKB78" s="77"/>
      <c r="MKC78" s="77"/>
      <c r="MKD78" s="77"/>
      <c r="MKE78" s="77"/>
      <c r="MKF78" s="77"/>
      <c r="MKG78" s="77"/>
      <c r="MKH78" s="77"/>
      <c r="MKI78" s="77"/>
      <c r="MKJ78" s="77"/>
      <c r="MKK78" s="77"/>
      <c r="MKL78" s="77"/>
      <c r="MKM78" s="77"/>
      <c r="MKN78" s="77"/>
      <c r="MKO78" s="77"/>
      <c r="MKP78" s="77"/>
      <c r="MKQ78" s="77"/>
      <c r="MKR78" s="77"/>
      <c r="MKS78" s="77"/>
      <c r="MKT78" s="77"/>
      <c r="MKU78" s="77"/>
      <c r="MKV78" s="77"/>
      <c r="MKW78" s="77"/>
      <c r="MKX78" s="77"/>
      <c r="MKY78" s="77"/>
      <c r="MKZ78" s="77"/>
      <c r="MLA78" s="77"/>
      <c r="MLB78" s="77"/>
      <c r="MLC78" s="77"/>
      <c r="MLD78" s="77"/>
      <c r="MLE78" s="77"/>
      <c r="MLF78" s="77"/>
      <c r="MLG78" s="77"/>
      <c r="MLH78" s="77"/>
      <c r="MLI78" s="77"/>
      <c r="MLJ78" s="77"/>
      <c r="MLK78" s="77"/>
      <c r="MLL78" s="77"/>
      <c r="MLM78" s="77"/>
      <c r="MLN78" s="77"/>
      <c r="MLO78" s="77"/>
      <c r="MLP78" s="77"/>
      <c r="MLQ78" s="77"/>
      <c r="MLR78" s="77"/>
      <c r="MLS78" s="77"/>
      <c r="MLT78" s="77"/>
      <c r="MLU78" s="77"/>
      <c r="MLV78" s="77"/>
      <c r="MLW78" s="77"/>
      <c r="MLX78" s="77"/>
      <c r="MLY78" s="77"/>
      <c r="MLZ78" s="77"/>
      <c r="MMA78" s="77"/>
      <c r="MMB78" s="77"/>
      <c r="MMC78" s="77"/>
      <c r="MMD78" s="77"/>
      <c r="MME78" s="77"/>
      <c r="MMF78" s="77"/>
      <c r="MMG78" s="77"/>
      <c r="MMH78" s="77"/>
      <c r="MMI78" s="77"/>
      <c r="MMJ78" s="77"/>
      <c r="MMK78" s="77"/>
      <c r="MML78" s="77"/>
      <c r="MMM78" s="77"/>
      <c r="MMN78" s="77"/>
      <c r="MMO78" s="77"/>
      <c r="MMP78" s="77"/>
      <c r="MMQ78" s="77"/>
      <c r="MMR78" s="77"/>
      <c r="MMS78" s="77"/>
      <c r="MMT78" s="77"/>
      <c r="MMU78" s="77"/>
      <c r="MMV78" s="77"/>
      <c r="MMW78" s="77"/>
      <c r="MMX78" s="77"/>
      <c r="MMY78" s="77"/>
      <c r="MMZ78" s="77"/>
      <c r="MNA78" s="77"/>
      <c r="MNB78" s="77"/>
      <c r="MNC78" s="77"/>
      <c r="MND78" s="77"/>
      <c r="MNE78" s="77"/>
      <c r="MNF78" s="77"/>
      <c r="MNG78" s="77"/>
      <c r="MNH78" s="77"/>
      <c r="MNI78" s="77"/>
      <c r="MNJ78" s="77"/>
      <c r="MNK78" s="77"/>
      <c r="MNL78" s="77"/>
      <c r="MNM78" s="77"/>
      <c r="MNN78" s="77"/>
      <c r="MNO78" s="77"/>
      <c r="MNP78" s="77"/>
      <c r="MNQ78" s="77"/>
      <c r="MNR78" s="77"/>
      <c r="MNS78" s="77"/>
      <c r="MNT78" s="77"/>
      <c r="MNU78" s="77"/>
      <c r="MNV78" s="77"/>
      <c r="MNW78" s="77"/>
      <c r="MNX78" s="77"/>
      <c r="MNY78" s="77"/>
      <c r="MNZ78" s="77"/>
      <c r="MOA78" s="77"/>
      <c r="MOB78" s="77"/>
      <c r="MOC78" s="77"/>
      <c r="MOD78" s="77"/>
      <c r="MOE78" s="77"/>
      <c r="MOF78" s="77"/>
      <c r="MOG78" s="77"/>
      <c r="MOH78" s="77"/>
      <c r="MOI78" s="77"/>
      <c r="MOJ78" s="77"/>
      <c r="MOK78" s="77"/>
      <c r="MOL78" s="77"/>
      <c r="MOM78" s="77"/>
      <c r="MON78" s="77"/>
      <c r="MOO78" s="77"/>
      <c r="MOP78" s="77"/>
      <c r="MOQ78" s="77"/>
      <c r="MOR78" s="77"/>
      <c r="MOS78" s="77"/>
      <c r="MOT78" s="77"/>
      <c r="MOU78" s="77"/>
      <c r="MOV78" s="77"/>
      <c r="MOW78" s="77"/>
      <c r="MOX78" s="77"/>
      <c r="MOY78" s="77"/>
      <c r="MOZ78" s="77"/>
      <c r="MPA78" s="77"/>
      <c r="MPB78" s="77"/>
      <c r="MPC78" s="77"/>
      <c r="MPD78" s="77"/>
      <c r="MPE78" s="77"/>
      <c r="MPF78" s="77"/>
      <c r="MPG78" s="77"/>
      <c r="MPH78" s="77"/>
      <c r="MPI78" s="77"/>
      <c r="MPJ78" s="77"/>
      <c r="MPK78" s="77"/>
      <c r="MPL78" s="77"/>
      <c r="MPM78" s="77"/>
      <c r="MPN78" s="77"/>
      <c r="MPO78" s="77"/>
      <c r="MPP78" s="77"/>
      <c r="MPQ78" s="77"/>
      <c r="MPR78" s="77"/>
      <c r="MPS78" s="77"/>
      <c r="MPT78" s="77"/>
      <c r="MPU78" s="77"/>
      <c r="MPV78" s="77"/>
      <c r="MPW78" s="77"/>
      <c r="MPX78" s="77"/>
      <c r="MPY78" s="77"/>
      <c r="MPZ78" s="77"/>
      <c r="MQA78" s="77"/>
      <c r="MQB78" s="77"/>
      <c r="MQC78" s="77"/>
      <c r="MQD78" s="77"/>
      <c r="MQE78" s="77"/>
      <c r="MQF78" s="77"/>
      <c r="MQG78" s="77"/>
      <c r="MQH78" s="77"/>
      <c r="MQI78" s="77"/>
      <c r="MQJ78" s="77"/>
      <c r="MQK78" s="77"/>
      <c r="MQL78" s="77"/>
      <c r="MQM78" s="77"/>
      <c r="MQN78" s="77"/>
      <c r="MQO78" s="77"/>
      <c r="MQP78" s="77"/>
      <c r="MQQ78" s="77"/>
      <c r="MQR78" s="77"/>
      <c r="MQS78" s="77"/>
      <c r="MQT78" s="77"/>
      <c r="MQU78" s="77"/>
      <c r="MQV78" s="77"/>
      <c r="MQW78" s="77"/>
      <c r="MQX78" s="77"/>
      <c r="MQY78" s="77"/>
      <c r="MQZ78" s="77"/>
      <c r="MRA78" s="77"/>
      <c r="MRB78" s="77"/>
      <c r="MRC78" s="77"/>
      <c r="MRD78" s="77"/>
      <c r="MRE78" s="77"/>
      <c r="MRF78" s="77"/>
      <c r="MRG78" s="77"/>
      <c r="MRH78" s="77"/>
      <c r="MRI78" s="77"/>
      <c r="MRJ78" s="77"/>
      <c r="MRK78" s="77"/>
      <c r="MRL78" s="77"/>
      <c r="MRM78" s="77"/>
      <c r="MRN78" s="77"/>
      <c r="MRO78" s="77"/>
      <c r="MRP78" s="77"/>
      <c r="MRQ78" s="77"/>
      <c r="MRR78" s="77"/>
      <c r="MRS78" s="77"/>
      <c r="MRT78" s="77"/>
      <c r="MRU78" s="77"/>
      <c r="MRV78" s="77"/>
      <c r="MRW78" s="77"/>
      <c r="MRX78" s="77"/>
      <c r="MRY78" s="77"/>
      <c r="MRZ78" s="77"/>
      <c r="MSA78" s="77"/>
      <c r="MSB78" s="77"/>
      <c r="MSC78" s="77"/>
      <c r="MSD78" s="77"/>
      <c r="MSE78" s="77"/>
      <c r="MSF78" s="77"/>
      <c r="MSG78" s="77"/>
      <c r="MSH78" s="77"/>
      <c r="MSI78" s="77"/>
      <c r="MSJ78" s="77"/>
      <c r="MSK78" s="77"/>
      <c r="MSL78" s="77"/>
      <c r="MSM78" s="77"/>
      <c r="MSN78" s="77"/>
      <c r="MSO78" s="77"/>
      <c r="MSP78" s="77"/>
      <c r="MSQ78" s="77"/>
      <c r="MSR78" s="77"/>
      <c r="MSS78" s="77"/>
      <c r="MST78" s="77"/>
      <c r="MSU78" s="77"/>
      <c r="MSV78" s="77"/>
      <c r="MSW78" s="77"/>
      <c r="MSX78" s="77"/>
      <c r="MSY78" s="77"/>
      <c r="MSZ78" s="77"/>
      <c r="MTA78" s="77"/>
      <c r="MTB78" s="77"/>
      <c r="MTC78" s="77"/>
      <c r="MTD78" s="77"/>
      <c r="MTE78" s="77"/>
      <c r="MTF78" s="77"/>
      <c r="MTG78" s="77"/>
      <c r="MTH78" s="77"/>
      <c r="MTI78" s="77"/>
      <c r="MTJ78" s="77"/>
      <c r="MTK78" s="77"/>
      <c r="MTL78" s="77"/>
      <c r="MTM78" s="77"/>
      <c r="MTN78" s="77"/>
      <c r="MTO78" s="77"/>
      <c r="MTP78" s="77"/>
      <c r="MTQ78" s="77"/>
      <c r="MTR78" s="77"/>
      <c r="MTS78" s="77"/>
      <c r="MTT78" s="77"/>
      <c r="MTU78" s="77"/>
      <c r="MTV78" s="77"/>
      <c r="MTW78" s="77"/>
      <c r="MTX78" s="77"/>
      <c r="MTY78" s="77"/>
      <c r="MTZ78" s="77"/>
      <c r="MUA78" s="77"/>
      <c r="MUB78" s="77"/>
      <c r="MUC78" s="77"/>
      <c r="MUD78" s="77"/>
      <c r="MUE78" s="77"/>
      <c r="MUF78" s="77"/>
      <c r="MUG78" s="77"/>
      <c r="MUH78" s="77"/>
      <c r="MUI78" s="77"/>
      <c r="MUJ78" s="77"/>
      <c r="MUK78" s="77"/>
      <c r="MUL78" s="77"/>
      <c r="MUM78" s="77"/>
      <c r="MUN78" s="77"/>
      <c r="MUO78" s="77"/>
      <c r="MUP78" s="77"/>
      <c r="MUQ78" s="77"/>
      <c r="MUR78" s="77"/>
      <c r="MUS78" s="77"/>
      <c r="MUT78" s="77"/>
      <c r="MUU78" s="77"/>
      <c r="MUV78" s="77"/>
      <c r="MUW78" s="77"/>
      <c r="MUX78" s="77"/>
      <c r="MUY78" s="77"/>
      <c r="MUZ78" s="77"/>
      <c r="MVA78" s="77"/>
      <c r="MVB78" s="77"/>
      <c r="MVC78" s="77"/>
      <c r="MVD78" s="77"/>
      <c r="MVE78" s="77"/>
      <c r="MVF78" s="77"/>
      <c r="MVG78" s="77"/>
      <c r="MVH78" s="77"/>
      <c r="MVI78" s="77"/>
      <c r="MVJ78" s="77"/>
      <c r="MVK78" s="77"/>
      <c r="MVL78" s="77"/>
      <c r="MVM78" s="77"/>
      <c r="MVN78" s="77"/>
      <c r="MVO78" s="77"/>
      <c r="MVP78" s="77"/>
      <c r="MVQ78" s="77"/>
      <c r="MVR78" s="77"/>
      <c r="MVS78" s="77"/>
      <c r="MVT78" s="77"/>
      <c r="MVU78" s="77"/>
      <c r="MVV78" s="77"/>
      <c r="MVW78" s="77"/>
      <c r="MVX78" s="77"/>
      <c r="MVY78" s="77"/>
      <c r="MVZ78" s="77"/>
      <c r="MWA78" s="77"/>
      <c r="MWB78" s="77"/>
      <c r="MWC78" s="77"/>
      <c r="MWD78" s="77"/>
      <c r="MWE78" s="77"/>
      <c r="MWF78" s="77"/>
      <c r="MWG78" s="77"/>
      <c r="MWH78" s="77"/>
      <c r="MWI78" s="77"/>
      <c r="MWJ78" s="77"/>
      <c r="MWK78" s="77"/>
      <c r="MWL78" s="77"/>
      <c r="MWM78" s="77"/>
      <c r="MWN78" s="77"/>
      <c r="MWO78" s="77"/>
      <c r="MWP78" s="77"/>
      <c r="MWQ78" s="77"/>
      <c r="MWR78" s="77"/>
      <c r="MWS78" s="77"/>
      <c r="MWT78" s="77"/>
      <c r="MWU78" s="77"/>
      <c r="MWV78" s="77"/>
      <c r="MWW78" s="77"/>
      <c r="MWX78" s="77"/>
      <c r="MWY78" s="77"/>
      <c r="MWZ78" s="77"/>
      <c r="MXA78" s="77"/>
      <c r="MXB78" s="77"/>
      <c r="MXC78" s="77"/>
      <c r="MXD78" s="77"/>
      <c r="MXE78" s="77"/>
      <c r="MXF78" s="77"/>
      <c r="MXG78" s="77"/>
      <c r="MXH78" s="77"/>
      <c r="MXI78" s="77"/>
      <c r="MXJ78" s="77"/>
      <c r="MXK78" s="77"/>
      <c r="MXL78" s="77"/>
      <c r="MXM78" s="77"/>
      <c r="MXN78" s="77"/>
      <c r="MXO78" s="77"/>
      <c r="MXP78" s="77"/>
      <c r="MXQ78" s="77"/>
      <c r="MXR78" s="77"/>
      <c r="MXS78" s="77"/>
      <c r="MXT78" s="77"/>
      <c r="MXU78" s="77"/>
      <c r="MXV78" s="77"/>
      <c r="MXW78" s="77"/>
      <c r="MXX78" s="77"/>
      <c r="MXY78" s="77"/>
      <c r="MXZ78" s="77"/>
      <c r="MYA78" s="77"/>
      <c r="MYB78" s="77"/>
      <c r="MYC78" s="77"/>
      <c r="MYD78" s="77"/>
      <c r="MYE78" s="77"/>
      <c r="MYF78" s="77"/>
      <c r="MYG78" s="77"/>
      <c r="MYH78" s="77"/>
      <c r="MYI78" s="77"/>
      <c r="MYJ78" s="77"/>
      <c r="MYK78" s="77"/>
      <c r="MYL78" s="77"/>
      <c r="MYM78" s="77"/>
      <c r="MYN78" s="77"/>
      <c r="MYO78" s="77"/>
      <c r="MYP78" s="77"/>
      <c r="MYQ78" s="77"/>
      <c r="MYR78" s="77"/>
      <c r="MYS78" s="77"/>
      <c r="MYT78" s="77"/>
      <c r="MYU78" s="77"/>
      <c r="MYV78" s="77"/>
      <c r="MYW78" s="77"/>
      <c r="MYX78" s="77"/>
      <c r="MYY78" s="77"/>
      <c r="MYZ78" s="77"/>
      <c r="MZA78" s="77"/>
      <c r="MZB78" s="77"/>
      <c r="MZC78" s="77"/>
      <c r="MZD78" s="77"/>
      <c r="MZE78" s="77"/>
      <c r="MZF78" s="77"/>
      <c r="MZG78" s="77"/>
      <c r="MZH78" s="77"/>
      <c r="MZI78" s="77"/>
      <c r="MZJ78" s="77"/>
      <c r="MZK78" s="77"/>
      <c r="MZL78" s="77"/>
      <c r="MZM78" s="77"/>
      <c r="MZN78" s="77"/>
      <c r="MZO78" s="77"/>
      <c r="MZP78" s="77"/>
      <c r="MZQ78" s="77"/>
      <c r="MZR78" s="77"/>
      <c r="MZS78" s="77"/>
      <c r="MZT78" s="77"/>
      <c r="MZU78" s="77"/>
      <c r="MZV78" s="77"/>
      <c r="MZW78" s="77"/>
      <c r="MZX78" s="77"/>
      <c r="MZY78" s="77"/>
      <c r="MZZ78" s="77"/>
      <c r="NAA78" s="77"/>
      <c r="NAB78" s="77"/>
      <c r="NAC78" s="77"/>
      <c r="NAD78" s="77"/>
      <c r="NAE78" s="77"/>
      <c r="NAF78" s="77"/>
      <c r="NAG78" s="77"/>
      <c r="NAH78" s="77"/>
      <c r="NAI78" s="77"/>
      <c r="NAJ78" s="77"/>
      <c r="NAK78" s="77"/>
      <c r="NAL78" s="77"/>
      <c r="NAM78" s="77"/>
      <c r="NAN78" s="77"/>
      <c r="NAO78" s="77"/>
      <c r="NAP78" s="77"/>
      <c r="NAQ78" s="77"/>
      <c r="NAR78" s="77"/>
      <c r="NAS78" s="77"/>
      <c r="NAT78" s="77"/>
      <c r="NAU78" s="77"/>
      <c r="NAV78" s="77"/>
      <c r="NAW78" s="77"/>
      <c r="NAX78" s="77"/>
      <c r="NAY78" s="77"/>
      <c r="NAZ78" s="77"/>
      <c r="NBA78" s="77"/>
      <c r="NBB78" s="77"/>
      <c r="NBC78" s="77"/>
      <c r="NBD78" s="77"/>
      <c r="NBE78" s="77"/>
      <c r="NBF78" s="77"/>
      <c r="NBG78" s="77"/>
      <c r="NBH78" s="77"/>
      <c r="NBI78" s="77"/>
      <c r="NBJ78" s="77"/>
      <c r="NBK78" s="77"/>
      <c r="NBL78" s="77"/>
      <c r="NBM78" s="77"/>
      <c r="NBN78" s="77"/>
      <c r="NBO78" s="77"/>
      <c r="NBP78" s="77"/>
      <c r="NBQ78" s="77"/>
      <c r="NBR78" s="77"/>
      <c r="NBS78" s="77"/>
      <c r="NBT78" s="77"/>
      <c r="NBU78" s="77"/>
      <c r="NBV78" s="77"/>
      <c r="NBW78" s="77"/>
      <c r="NBX78" s="77"/>
      <c r="NBY78" s="77"/>
      <c r="NBZ78" s="77"/>
      <c r="NCA78" s="77"/>
      <c r="NCB78" s="77"/>
      <c r="NCC78" s="77"/>
      <c r="NCD78" s="77"/>
      <c r="NCE78" s="77"/>
      <c r="NCF78" s="77"/>
      <c r="NCG78" s="77"/>
      <c r="NCH78" s="77"/>
      <c r="NCI78" s="77"/>
      <c r="NCJ78" s="77"/>
      <c r="NCK78" s="77"/>
      <c r="NCL78" s="77"/>
      <c r="NCM78" s="77"/>
      <c r="NCN78" s="77"/>
      <c r="NCO78" s="77"/>
      <c r="NCP78" s="77"/>
      <c r="NCQ78" s="77"/>
      <c r="NCR78" s="77"/>
      <c r="NCS78" s="77"/>
      <c r="NCT78" s="77"/>
      <c r="NCU78" s="77"/>
      <c r="NCV78" s="77"/>
      <c r="NCW78" s="77"/>
      <c r="NCX78" s="77"/>
      <c r="NCY78" s="77"/>
      <c r="NCZ78" s="77"/>
      <c r="NDA78" s="77"/>
      <c r="NDB78" s="77"/>
      <c r="NDC78" s="77"/>
      <c r="NDD78" s="77"/>
      <c r="NDE78" s="77"/>
      <c r="NDF78" s="77"/>
      <c r="NDG78" s="77"/>
      <c r="NDH78" s="77"/>
      <c r="NDI78" s="77"/>
      <c r="NDJ78" s="77"/>
      <c r="NDK78" s="77"/>
      <c r="NDL78" s="77"/>
      <c r="NDM78" s="77"/>
      <c r="NDN78" s="77"/>
      <c r="NDO78" s="77"/>
      <c r="NDP78" s="77"/>
      <c r="NDQ78" s="77"/>
      <c r="NDR78" s="77"/>
      <c r="NDS78" s="77"/>
      <c r="NDT78" s="77"/>
      <c r="NDU78" s="77"/>
      <c r="NDV78" s="77"/>
      <c r="NDW78" s="77"/>
      <c r="NDX78" s="77"/>
      <c r="NDY78" s="77"/>
      <c r="NDZ78" s="77"/>
      <c r="NEA78" s="77"/>
      <c r="NEB78" s="77"/>
      <c r="NEC78" s="77"/>
      <c r="NED78" s="77"/>
      <c r="NEE78" s="77"/>
      <c r="NEF78" s="77"/>
      <c r="NEG78" s="77"/>
      <c r="NEH78" s="77"/>
      <c r="NEI78" s="77"/>
      <c r="NEJ78" s="77"/>
      <c r="NEK78" s="77"/>
      <c r="NEL78" s="77"/>
      <c r="NEM78" s="77"/>
      <c r="NEN78" s="77"/>
      <c r="NEO78" s="77"/>
      <c r="NEP78" s="77"/>
      <c r="NEQ78" s="77"/>
      <c r="NER78" s="77"/>
      <c r="NES78" s="77"/>
      <c r="NET78" s="77"/>
      <c r="NEU78" s="77"/>
      <c r="NEV78" s="77"/>
      <c r="NEW78" s="77"/>
      <c r="NEX78" s="77"/>
      <c r="NEY78" s="77"/>
      <c r="NEZ78" s="77"/>
      <c r="NFA78" s="77"/>
      <c r="NFB78" s="77"/>
      <c r="NFC78" s="77"/>
      <c r="NFD78" s="77"/>
      <c r="NFE78" s="77"/>
      <c r="NFF78" s="77"/>
      <c r="NFG78" s="77"/>
      <c r="NFH78" s="77"/>
      <c r="NFI78" s="77"/>
      <c r="NFJ78" s="77"/>
      <c r="NFK78" s="77"/>
      <c r="NFL78" s="77"/>
      <c r="NFM78" s="77"/>
      <c r="NFN78" s="77"/>
      <c r="NFO78" s="77"/>
      <c r="NFP78" s="77"/>
      <c r="NFQ78" s="77"/>
      <c r="NFR78" s="77"/>
      <c r="NFS78" s="77"/>
      <c r="NFT78" s="77"/>
      <c r="NFU78" s="77"/>
      <c r="NFV78" s="77"/>
      <c r="NFW78" s="77"/>
      <c r="NFX78" s="77"/>
      <c r="NFY78" s="77"/>
      <c r="NFZ78" s="77"/>
      <c r="NGA78" s="77"/>
      <c r="NGB78" s="77"/>
      <c r="NGC78" s="77"/>
      <c r="NGD78" s="77"/>
      <c r="NGE78" s="77"/>
      <c r="NGF78" s="77"/>
      <c r="NGG78" s="77"/>
      <c r="NGH78" s="77"/>
      <c r="NGI78" s="77"/>
      <c r="NGJ78" s="77"/>
      <c r="NGK78" s="77"/>
      <c r="NGL78" s="77"/>
      <c r="NGM78" s="77"/>
      <c r="NGN78" s="77"/>
      <c r="NGO78" s="77"/>
      <c r="NGP78" s="77"/>
      <c r="NGQ78" s="77"/>
      <c r="NGR78" s="77"/>
      <c r="NGS78" s="77"/>
      <c r="NGT78" s="77"/>
      <c r="NGU78" s="77"/>
      <c r="NGV78" s="77"/>
      <c r="NGW78" s="77"/>
      <c r="NGX78" s="77"/>
      <c r="NGY78" s="77"/>
      <c r="NGZ78" s="77"/>
      <c r="NHA78" s="77"/>
      <c r="NHB78" s="77"/>
      <c r="NHC78" s="77"/>
      <c r="NHD78" s="77"/>
      <c r="NHE78" s="77"/>
      <c r="NHF78" s="77"/>
      <c r="NHG78" s="77"/>
      <c r="NHH78" s="77"/>
      <c r="NHI78" s="77"/>
      <c r="NHJ78" s="77"/>
      <c r="NHK78" s="77"/>
      <c r="NHL78" s="77"/>
      <c r="NHM78" s="77"/>
      <c r="NHN78" s="77"/>
      <c r="NHO78" s="77"/>
      <c r="NHP78" s="77"/>
      <c r="NHQ78" s="77"/>
      <c r="NHR78" s="77"/>
      <c r="NHS78" s="77"/>
      <c r="NHT78" s="77"/>
      <c r="NHU78" s="77"/>
      <c r="NHV78" s="77"/>
      <c r="NHW78" s="77"/>
      <c r="NHX78" s="77"/>
      <c r="NHY78" s="77"/>
      <c r="NHZ78" s="77"/>
      <c r="NIA78" s="77"/>
      <c r="NIB78" s="77"/>
      <c r="NIC78" s="77"/>
      <c r="NID78" s="77"/>
      <c r="NIE78" s="77"/>
      <c r="NIF78" s="77"/>
      <c r="NIG78" s="77"/>
      <c r="NIH78" s="77"/>
      <c r="NII78" s="77"/>
      <c r="NIJ78" s="77"/>
      <c r="NIK78" s="77"/>
      <c r="NIL78" s="77"/>
      <c r="NIM78" s="77"/>
      <c r="NIN78" s="77"/>
      <c r="NIO78" s="77"/>
      <c r="NIP78" s="77"/>
      <c r="NIQ78" s="77"/>
      <c r="NIR78" s="77"/>
      <c r="NIS78" s="77"/>
      <c r="NIT78" s="77"/>
      <c r="NIU78" s="77"/>
      <c r="NIV78" s="77"/>
      <c r="NIW78" s="77"/>
      <c r="NIX78" s="77"/>
      <c r="NIY78" s="77"/>
      <c r="NIZ78" s="77"/>
      <c r="NJA78" s="77"/>
      <c r="NJB78" s="77"/>
      <c r="NJC78" s="77"/>
      <c r="NJD78" s="77"/>
      <c r="NJE78" s="77"/>
      <c r="NJF78" s="77"/>
      <c r="NJG78" s="77"/>
      <c r="NJH78" s="77"/>
      <c r="NJI78" s="77"/>
      <c r="NJJ78" s="77"/>
      <c r="NJK78" s="77"/>
      <c r="NJL78" s="77"/>
      <c r="NJM78" s="77"/>
      <c r="NJN78" s="77"/>
      <c r="NJO78" s="77"/>
      <c r="NJP78" s="77"/>
      <c r="NJQ78" s="77"/>
      <c r="NJR78" s="77"/>
      <c r="NJS78" s="77"/>
      <c r="NJT78" s="77"/>
      <c r="NJU78" s="77"/>
      <c r="NJV78" s="77"/>
      <c r="NJW78" s="77"/>
      <c r="NJX78" s="77"/>
      <c r="NJY78" s="77"/>
      <c r="NJZ78" s="77"/>
      <c r="NKA78" s="77"/>
      <c r="NKB78" s="77"/>
      <c r="NKC78" s="77"/>
      <c r="NKD78" s="77"/>
      <c r="NKE78" s="77"/>
      <c r="NKF78" s="77"/>
      <c r="NKG78" s="77"/>
      <c r="NKH78" s="77"/>
      <c r="NKI78" s="77"/>
      <c r="NKJ78" s="77"/>
      <c r="NKK78" s="77"/>
      <c r="NKL78" s="77"/>
      <c r="NKM78" s="77"/>
      <c r="NKN78" s="77"/>
      <c r="NKO78" s="77"/>
      <c r="NKP78" s="77"/>
      <c r="NKQ78" s="77"/>
      <c r="NKR78" s="77"/>
      <c r="NKS78" s="77"/>
      <c r="NKT78" s="77"/>
      <c r="NKU78" s="77"/>
      <c r="NKV78" s="77"/>
      <c r="NKW78" s="77"/>
      <c r="NKX78" s="77"/>
      <c r="NKY78" s="77"/>
      <c r="NKZ78" s="77"/>
      <c r="NLA78" s="77"/>
      <c r="NLB78" s="77"/>
      <c r="NLC78" s="77"/>
      <c r="NLD78" s="77"/>
      <c r="NLE78" s="77"/>
      <c r="NLF78" s="77"/>
      <c r="NLG78" s="77"/>
      <c r="NLH78" s="77"/>
      <c r="NLI78" s="77"/>
      <c r="NLJ78" s="77"/>
      <c r="NLK78" s="77"/>
      <c r="NLL78" s="77"/>
      <c r="NLM78" s="77"/>
      <c r="NLN78" s="77"/>
      <c r="NLO78" s="77"/>
      <c r="NLP78" s="77"/>
      <c r="NLQ78" s="77"/>
      <c r="NLR78" s="77"/>
      <c r="NLS78" s="77"/>
      <c r="NLT78" s="77"/>
      <c r="NLU78" s="77"/>
      <c r="NLV78" s="77"/>
      <c r="NLW78" s="77"/>
      <c r="NLX78" s="77"/>
      <c r="NLY78" s="77"/>
      <c r="NLZ78" s="77"/>
      <c r="NMA78" s="77"/>
      <c r="NMB78" s="77"/>
      <c r="NMC78" s="77"/>
      <c r="NMD78" s="77"/>
      <c r="NME78" s="77"/>
      <c r="NMF78" s="77"/>
      <c r="NMG78" s="77"/>
      <c r="NMH78" s="77"/>
      <c r="NMI78" s="77"/>
      <c r="NMJ78" s="77"/>
      <c r="NMK78" s="77"/>
      <c r="NML78" s="77"/>
      <c r="NMM78" s="77"/>
      <c r="NMN78" s="77"/>
      <c r="NMO78" s="77"/>
      <c r="NMP78" s="77"/>
      <c r="NMQ78" s="77"/>
      <c r="NMR78" s="77"/>
      <c r="NMS78" s="77"/>
      <c r="NMT78" s="77"/>
      <c r="NMU78" s="77"/>
      <c r="NMV78" s="77"/>
      <c r="NMW78" s="77"/>
      <c r="NMX78" s="77"/>
      <c r="NMY78" s="77"/>
      <c r="NMZ78" s="77"/>
      <c r="NNA78" s="77"/>
      <c r="NNB78" s="77"/>
      <c r="NNC78" s="77"/>
      <c r="NND78" s="77"/>
      <c r="NNE78" s="77"/>
      <c r="NNF78" s="77"/>
      <c r="NNG78" s="77"/>
      <c r="NNH78" s="77"/>
      <c r="NNI78" s="77"/>
      <c r="NNJ78" s="77"/>
      <c r="NNK78" s="77"/>
      <c r="NNL78" s="77"/>
      <c r="NNM78" s="77"/>
      <c r="NNN78" s="77"/>
      <c r="NNO78" s="77"/>
      <c r="NNP78" s="77"/>
      <c r="NNQ78" s="77"/>
      <c r="NNR78" s="77"/>
      <c r="NNS78" s="77"/>
      <c r="NNT78" s="77"/>
      <c r="NNU78" s="77"/>
      <c r="NNV78" s="77"/>
      <c r="NNW78" s="77"/>
      <c r="NNX78" s="77"/>
      <c r="NNY78" s="77"/>
      <c r="NNZ78" s="77"/>
      <c r="NOA78" s="77"/>
      <c r="NOB78" s="77"/>
      <c r="NOC78" s="77"/>
      <c r="NOD78" s="77"/>
      <c r="NOE78" s="77"/>
      <c r="NOF78" s="77"/>
      <c r="NOG78" s="77"/>
      <c r="NOH78" s="77"/>
      <c r="NOI78" s="77"/>
      <c r="NOJ78" s="77"/>
      <c r="NOK78" s="77"/>
      <c r="NOL78" s="77"/>
      <c r="NOM78" s="77"/>
      <c r="NON78" s="77"/>
      <c r="NOO78" s="77"/>
      <c r="NOP78" s="77"/>
      <c r="NOQ78" s="77"/>
      <c r="NOR78" s="77"/>
      <c r="NOS78" s="77"/>
      <c r="NOT78" s="77"/>
      <c r="NOU78" s="77"/>
      <c r="NOV78" s="77"/>
      <c r="NOW78" s="77"/>
      <c r="NOX78" s="77"/>
      <c r="NOY78" s="77"/>
      <c r="NOZ78" s="77"/>
      <c r="NPA78" s="77"/>
      <c r="NPB78" s="77"/>
      <c r="NPC78" s="77"/>
      <c r="NPD78" s="77"/>
      <c r="NPE78" s="77"/>
      <c r="NPF78" s="77"/>
      <c r="NPG78" s="77"/>
      <c r="NPH78" s="77"/>
      <c r="NPI78" s="77"/>
      <c r="NPJ78" s="77"/>
      <c r="NPK78" s="77"/>
      <c r="NPL78" s="77"/>
      <c r="NPM78" s="77"/>
      <c r="NPN78" s="77"/>
      <c r="NPO78" s="77"/>
      <c r="NPP78" s="77"/>
      <c r="NPQ78" s="77"/>
      <c r="NPR78" s="77"/>
      <c r="NPS78" s="77"/>
      <c r="NPT78" s="77"/>
      <c r="NPU78" s="77"/>
      <c r="NPV78" s="77"/>
      <c r="NPW78" s="77"/>
      <c r="NPX78" s="77"/>
      <c r="NPY78" s="77"/>
      <c r="NPZ78" s="77"/>
      <c r="NQA78" s="77"/>
      <c r="NQB78" s="77"/>
      <c r="NQC78" s="77"/>
      <c r="NQD78" s="77"/>
      <c r="NQE78" s="77"/>
      <c r="NQF78" s="77"/>
      <c r="NQG78" s="77"/>
      <c r="NQH78" s="77"/>
      <c r="NQI78" s="77"/>
      <c r="NQJ78" s="77"/>
      <c r="NQK78" s="77"/>
      <c r="NQL78" s="77"/>
      <c r="NQM78" s="77"/>
      <c r="NQN78" s="77"/>
      <c r="NQO78" s="77"/>
      <c r="NQP78" s="77"/>
      <c r="NQQ78" s="77"/>
      <c r="NQR78" s="77"/>
      <c r="NQS78" s="77"/>
      <c r="NQT78" s="77"/>
      <c r="NQU78" s="77"/>
      <c r="NQV78" s="77"/>
      <c r="NQW78" s="77"/>
      <c r="NQX78" s="77"/>
      <c r="NQY78" s="77"/>
      <c r="NQZ78" s="77"/>
      <c r="NRA78" s="77"/>
      <c r="NRB78" s="77"/>
      <c r="NRC78" s="77"/>
      <c r="NRD78" s="77"/>
      <c r="NRE78" s="77"/>
      <c r="NRF78" s="77"/>
      <c r="NRG78" s="77"/>
      <c r="NRH78" s="77"/>
      <c r="NRI78" s="77"/>
      <c r="NRJ78" s="77"/>
      <c r="NRK78" s="77"/>
      <c r="NRL78" s="77"/>
      <c r="NRM78" s="77"/>
      <c r="NRN78" s="77"/>
      <c r="NRO78" s="77"/>
      <c r="NRP78" s="77"/>
      <c r="NRQ78" s="77"/>
      <c r="NRR78" s="77"/>
      <c r="NRS78" s="77"/>
      <c r="NRT78" s="77"/>
      <c r="NRU78" s="77"/>
      <c r="NRV78" s="77"/>
      <c r="NRW78" s="77"/>
      <c r="NRX78" s="77"/>
      <c r="NRY78" s="77"/>
      <c r="NRZ78" s="77"/>
      <c r="NSA78" s="77"/>
      <c r="NSB78" s="77"/>
      <c r="NSC78" s="77"/>
      <c r="NSD78" s="77"/>
      <c r="NSE78" s="77"/>
      <c r="NSF78" s="77"/>
      <c r="NSG78" s="77"/>
      <c r="NSH78" s="77"/>
      <c r="NSI78" s="77"/>
      <c r="NSJ78" s="77"/>
      <c r="NSK78" s="77"/>
      <c r="NSL78" s="77"/>
      <c r="NSM78" s="77"/>
      <c r="NSN78" s="77"/>
      <c r="NSO78" s="77"/>
      <c r="NSP78" s="77"/>
      <c r="NSQ78" s="77"/>
      <c r="NSR78" s="77"/>
      <c r="NSS78" s="77"/>
      <c r="NST78" s="77"/>
      <c r="NSU78" s="77"/>
      <c r="NSV78" s="77"/>
      <c r="NSW78" s="77"/>
      <c r="NSX78" s="77"/>
      <c r="NSY78" s="77"/>
      <c r="NSZ78" s="77"/>
      <c r="NTA78" s="77"/>
      <c r="NTB78" s="77"/>
      <c r="NTC78" s="77"/>
      <c r="NTD78" s="77"/>
      <c r="NTE78" s="77"/>
      <c r="NTF78" s="77"/>
      <c r="NTG78" s="77"/>
      <c r="NTH78" s="77"/>
      <c r="NTI78" s="77"/>
      <c r="NTJ78" s="77"/>
      <c r="NTK78" s="77"/>
      <c r="NTL78" s="77"/>
      <c r="NTM78" s="77"/>
      <c r="NTN78" s="77"/>
      <c r="NTO78" s="77"/>
      <c r="NTP78" s="77"/>
      <c r="NTQ78" s="77"/>
      <c r="NTR78" s="77"/>
      <c r="NTS78" s="77"/>
      <c r="NTT78" s="77"/>
      <c r="NTU78" s="77"/>
      <c r="NTV78" s="77"/>
      <c r="NTW78" s="77"/>
      <c r="NTX78" s="77"/>
      <c r="NTY78" s="77"/>
      <c r="NTZ78" s="77"/>
      <c r="NUA78" s="77"/>
      <c r="NUB78" s="77"/>
      <c r="NUC78" s="77"/>
      <c r="NUD78" s="77"/>
      <c r="NUE78" s="77"/>
      <c r="NUF78" s="77"/>
      <c r="NUG78" s="77"/>
      <c r="NUH78" s="77"/>
      <c r="NUI78" s="77"/>
      <c r="NUJ78" s="77"/>
      <c r="NUK78" s="77"/>
      <c r="NUL78" s="77"/>
      <c r="NUM78" s="77"/>
      <c r="NUN78" s="77"/>
      <c r="NUO78" s="77"/>
      <c r="NUP78" s="77"/>
      <c r="NUQ78" s="77"/>
      <c r="NUR78" s="77"/>
      <c r="NUS78" s="77"/>
      <c r="NUT78" s="77"/>
      <c r="NUU78" s="77"/>
      <c r="NUV78" s="77"/>
      <c r="NUW78" s="77"/>
      <c r="NUX78" s="77"/>
      <c r="NUY78" s="77"/>
      <c r="NUZ78" s="77"/>
      <c r="NVA78" s="77"/>
      <c r="NVB78" s="77"/>
      <c r="NVC78" s="77"/>
      <c r="NVD78" s="77"/>
      <c r="NVE78" s="77"/>
      <c r="NVF78" s="77"/>
      <c r="NVG78" s="77"/>
      <c r="NVH78" s="77"/>
      <c r="NVI78" s="77"/>
      <c r="NVJ78" s="77"/>
      <c r="NVK78" s="77"/>
      <c r="NVL78" s="77"/>
      <c r="NVM78" s="77"/>
      <c r="NVN78" s="77"/>
      <c r="NVO78" s="77"/>
      <c r="NVP78" s="77"/>
      <c r="NVQ78" s="77"/>
      <c r="NVR78" s="77"/>
      <c r="NVS78" s="77"/>
      <c r="NVT78" s="77"/>
      <c r="NVU78" s="77"/>
      <c r="NVV78" s="77"/>
      <c r="NVW78" s="77"/>
      <c r="NVX78" s="77"/>
      <c r="NVY78" s="77"/>
      <c r="NVZ78" s="77"/>
      <c r="NWA78" s="77"/>
      <c r="NWB78" s="77"/>
      <c r="NWC78" s="77"/>
      <c r="NWD78" s="77"/>
      <c r="NWE78" s="77"/>
      <c r="NWF78" s="77"/>
      <c r="NWG78" s="77"/>
      <c r="NWH78" s="77"/>
      <c r="NWI78" s="77"/>
      <c r="NWJ78" s="77"/>
      <c r="NWK78" s="77"/>
      <c r="NWL78" s="77"/>
      <c r="NWM78" s="77"/>
      <c r="NWN78" s="77"/>
      <c r="NWO78" s="77"/>
      <c r="NWP78" s="77"/>
      <c r="NWQ78" s="77"/>
      <c r="NWR78" s="77"/>
      <c r="NWS78" s="77"/>
      <c r="NWT78" s="77"/>
      <c r="NWU78" s="77"/>
      <c r="NWV78" s="77"/>
      <c r="NWW78" s="77"/>
      <c r="NWX78" s="77"/>
      <c r="NWY78" s="77"/>
      <c r="NWZ78" s="77"/>
      <c r="NXA78" s="77"/>
      <c r="NXB78" s="77"/>
      <c r="NXC78" s="77"/>
      <c r="NXD78" s="77"/>
      <c r="NXE78" s="77"/>
      <c r="NXF78" s="77"/>
      <c r="NXG78" s="77"/>
      <c r="NXH78" s="77"/>
      <c r="NXI78" s="77"/>
      <c r="NXJ78" s="77"/>
      <c r="NXK78" s="77"/>
      <c r="NXL78" s="77"/>
      <c r="NXM78" s="77"/>
      <c r="NXN78" s="77"/>
      <c r="NXO78" s="77"/>
      <c r="NXP78" s="77"/>
      <c r="NXQ78" s="77"/>
      <c r="NXR78" s="77"/>
      <c r="NXS78" s="77"/>
      <c r="NXT78" s="77"/>
      <c r="NXU78" s="77"/>
      <c r="NXV78" s="77"/>
      <c r="NXW78" s="77"/>
      <c r="NXX78" s="77"/>
      <c r="NXY78" s="77"/>
      <c r="NXZ78" s="77"/>
      <c r="NYA78" s="77"/>
      <c r="NYB78" s="77"/>
      <c r="NYC78" s="77"/>
      <c r="NYD78" s="77"/>
      <c r="NYE78" s="77"/>
      <c r="NYF78" s="77"/>
      <c r="NYG78" s="77"/>
      <c r="NYH78" s="77"/>
      <c r="NYI78" s="77"/>
      <c r="NYJ78" s="77"/>
      <c r="NYK78" s="77"/>
      <c r="NYL78" s="77"/>
      <c r="NYM78" s="77"/>
      <c r="NYN78" s="77"/>
      <c r="NYO78" s="77"/>
      <c r="NYP78" s="77"/>
      <c r="NYQ78" s="77"/>
      <c r="NYR78" s="77"/>
      <c r="NYS78" s="77"/>
      <c r="NYT78" s="77"/>
      <c r="NYU78" s="77"/>
      <c r="NYV78" s="77"/>
      <c r="NYW78" s="77"/>
      <c r="NYX78" s="77"/>
      <c r="NYY78" s="77"/>
      <c r="NYZ78" s="77"/>
      <c r="NZA78" s="77"/>
      <c r="NZB78" s="77"/>
      <c r="NZC78" s="77"/>
      <c r="NZD78" s="77"/>
      <c r="NZE78" s="77"/>
      <c r="NZF78" s="77"/>
      <c r="NZG78" s="77"/>
      <c r="NZH78" s="77"/>
      <c r="NZI78" s="77"/>
      <c r="NZJ78" s="77"/>
      <c r="NZK78" s="77"/>
      <c r="NZL78" s="77"/>
      <c r="NZM78" s="77"/>
      <c r="NZN78" s="77"/>
      <c r="NZO78" s="77"/>
      <c r="NZP78" s="77"/>
      <c r="NZQ78" s="77"/>
      <c r="NZR78" s="77"/>
      <c r="NZS78" s="77"/>
      <c r="NZT78" s="77"/>
      <c r="NZU78" s="77"/>
      <c r="NZV78" s="77"/>
      <c r="NZW78" s="77"/>
      <c r="NZX78" s="77"/>
      <c r="NZY78" s="77"/>
      <c r="NZZ78" s="77"/>
      <c r="OAA78" s="77"/>
      <c r="OAB78" s="77"/>
      <c r="OAC78" s="77"/>
      <c r="OAD78" s="77"/>
      <c r="OAE78" s="77"/>
      <c r="OAF78" s="77"/>
      <c r="OAG78" s="77"/>
      <c r="OAH78" s="77"/>
      <c r="OAI78" s="77"/>
      <c r="OAJ78" s="77"/>
      <c r="OAK78" s="77"/>
      <c r="OAL78" s="77"/>
      <c r="OAM78" s="77"/>
      <c r="OAN78" s="77"/>
      <c r="OAO78" s="77"/>
      <c r="OAP78" s="77"/>
      <c r="OAQ78" s="77"/>
      <c r="OAR78" s="77"/>
      <c r="OAS78" s="77"/>
      <c r="OAT78" s="77"/>
      <c r="OAU78" s="77"/>
      <c r="OAV78" s="77"/>
      <c r="OAW78" s="77"/>
      <c r="OAX78" s="77"/>
      <c r="OAY78" s="77"/>
      <c r="OAZ78" s="77"/>
      <c r="OBA78" s="77"/>
      <c r="OBB78" s="77"/>
      <c r="OBC78" s="77"/>
      <c r="OBD78" s="77"/>
      <c r="OBE78" s="77"/>
      <c r="OBF78" s="77"/>
      <c r="OBG78" s="77"/>
      <c r="OBH78" s="77"/>
      <c r="OBI78" s="77"/>
      <c r="OBJ78" s="77"/>
      <c r="OBK78" s="77"/>
      <c r="OBL78" s="77"/>
      <c r="OBM78" s="77"/>
      <c r="OBN78" s="77"/>
      <c r="OBO78" s="77"/>
      <c r="OBP78" s="77"/>
      <c r="OBQ78" s="77"/>
      <c r="OBR78" s="77"/>
      <c r="OBS78" s="77"/>
      <c r="OBT78" s="77"/>
      <c r="OBU78" s="77"/>
      <c r="OBV78" s="77"/>
      <c r="OBW78" s="77"/>
      <c r="OBX78" s="77"/>
      <c r="OBY78" s="77"/>
      <c r="OBZ78" s="77"/>
      <c r="OCA78" s="77"/>
      <c r="OCB78" s="77"/>
      <c r="OCC78" s="77"/>
      <c r="OCD78" s="77"/>
      <c r="OCE78" s="77"/>
      <c r="OCF78" s="77"/>
      <c r="OCG78" s="77"/>
      <c r="OCH78" s="77"/>
      <c r="OCI78" s="77"/>
      <c r="OCJ78" s="77"/>
      <c r="OCK78" s="77"/>
      <c r="OCL78" s="77"/>
      <c r="OCM78" s="77"/>
      <c r="OCN78" s="77"/>
      <c r="OCO78" s="77"/>
      <c r="OCP78" s="77"/>
      <c r="OCQ78" s="77"/>
      <c r="OCR78" s="77"/>
      <c r="OCS78" s="77"/>
      <c r="OCT78" s="77"/>
      <c r="OCU78" s="77"/>
      <c r="OCV78" s="77"/>
      <c r="OCW78" s="77"/>
      <c r="OCX78" s="77"/>
      <c r="OCY78" s="77"/>
      <c r="OCZ78" s="77"/>
      <c r="ODA78" s="77"/>
      <c r="ODB78" s="77"/>
      <c r="ODC78" s="77"/>
      <c r="ODD78" s="77"/>
      <c r="ODE78" s="77"/>
      <c r="ODF78" s="77"/>
      <c r="ODG78" s="77"/>
      <c r="ODH78" s="77"/>
      <c r="ODI78" s="77"/>
      <c r="ODJ78" s="77"/>
      <c r="ODK78" s="77"/>
      <c r="ODL78" s="77"/>
      <c r="ODM78" s="77"/>
      <c r="ODN78" s="77"/>
      <c r="ODO78" s="77"/>
      <c r="ODP78" s="77"/>
      <c r="ODQ78" s="77"/>
      <c r="ODR78" s="77"/>
      <c r="ODS78" s="77"/>
      <c r="ODT78" s="77"/>
      <c r="ODU78" s="77"/>
      <c r="ODV78" s="77"/>
      <c r="ODW78" s="77"/>
      <c r="ODX78" s="77"/>
      <c r="ODY78" s="77"/>
      <c r="ODZ78" s="77"/>
      <c r="OEA78" s="77"/>
      <c r="OEB78" s="77"/>
      <c r="OEC78" s="77"/>
      <c r="OED78" s="77"/>
      <c r="OEE78" s="77"/>
      <c r="OEF78" s="77"/>
      <c r="OEG78" s="77"/>
      <c r="OEH78" s="77"/>
      <c r="OEI78" s="77"/>
      <c r="OEJ78" s="77"/>
      <c r="OEK78" s="77"/>
      <c r="OEL78" s="77"/>
      <c r="OEM78" s="77"/>
      <c r="OEN78" s="77"/>
      <c r="OEO78" s="77"/>
      <c r="OEP78" s="77"/>
      <c r="OEQ78" s="77"/>
      <c r="OER78" s="77"/>
      <c r="OES78" s="77"/>
      <c r="OET78" s="77"/>
      <c r="OEU78" s="77"/>
      <c r="OEV78" s="77"/>
      <c r="OEW78" s="77"/>
      <c r="OEX78" s="77"/>
      <c r="OEY78" s="77"/>
      <c r="OEZ78" s="77"/>
      <c r="OFA78" s="77"/>
      <c r="OFB78" s="77"/>
      <c r="OFC78" s="77"/>
      <c r="OFD78" s="77"/>
      <c r="OFE78" s="77"/>
      <c r="OFF78" s="77"/>
      <c r="OFG78" s="77"/>
      <c r="OFH78" s="77"/>
      <c r="OFI78" s="77"/>
      <c r="OFJ78" s="77"/>
      <c r="OFK78" s="77"/>
      <c r="OFL78" s="77"/>
      <c r="OFM78" s="77"/>
      <c r="OFN78" s="77"/>
      <c r="OFO78" s="77"/>
      <c r="OFP78" s="77"/>
      <c r="OFQ78" s="77"/>
      <c r="OFR78" s="77"/>
      <c r="OFS78" s="77"/>
      <c r="OFT78" s="77"/>
      <c r="OFU78" s="77"/>
      <c r="OFV78" s="77"/>
      <c r="OFW78" s="77"/>
      <c r="OFX78" s="77"/>
      <c r="OFY78" s="77"/>
      <c r="OFZ78" s="77"/>
      <c r="OGA78" s="77"/>
      <c r="OGB78" s="77"/>
      <c r="OGC78" s="77"/>
      <c r="OGD78" s="77"/>
      <c r="OGE78" s="77"/>
      <c r="OGF78" s="77"/>
      <c r="OGG78" s="77"/>
      <c r="OGH78" s="77"/>
      <c r="OGI78" s="77"/>
      <c r="OGJ78" s="77"/>
      <c r="OGK78" s="77"/>
      <c r="OGL78" s="77"/>
      <c r="OGM78" s="77"/>
      <c r="OGN78" s="77"/>
      <c r="OGO78" s="77"/>
      <c r="OGP78" s="77"/>
      <c r="OGQ78" s="77"/>
      <c r="OGR78" s="77"/>
      <c r="OGS78" s="77"/>
      <c r="OGT78" s="77"/>
      <c r="OGU78" s="77"/>
      <c r="OGV78" s="77"/>
      <c r="OGW78" s="77"/>
      <c r="OGX78" s="77"/>
      <c r="OGY78" s="77"/>
      <c r="OGZ78" s="77"/>
      <c r="OHA78" s="77"/>
      <c r="OHB78" s="77"/>
      <c r="OHC78" s="77"/>
      <c r="OHD78" s="77"/>
      <c r="OHE78" s="77"/>
      <c r="OHF78" s="77"/>
      <c r="OHG78" s="77"/>
      <c r="OHH78" s="77"/>
      <c r="OHI78" s="77"/>
      <c r="OHJ78" s="77"/>
      <c r="OHK78" s="77"/>
      <c r="OHL78" s="77"/>
      <c r="OHM78" s="77"/>
      <c r="OHN78" s="77"/>
      <c r="OHO78" s="77"/>
      <c r="OHP78" s="77"/>
      <c r="OHQ78" s="77"/>
      <c r="OHR78" s="77"/>
      <c r="OHS78" s="77"/>
      <c r="OHT78" s="77"/>
      <c r="OHU78" s="77"/>
      <c r="OHV78" s="77"/>
      <c r="OHW78" s="77"/>
      <c r="OHX78" s="77"/>
      <c r="OHY78" s="77"/>
      <c r="OHZ78" s="77"/>
      <c r="OIA78" s="77"/>
      <c r="OIB78" s="77"/>
      <c r="OIC78" s="77"/>
      <c r="OID78" s="77"/>
      <c r="OIE78" s="77"/>
      <c r="OIF78" s="77"/>
      <c r="OIG78" s="77"/>
      <c r="OIH78" s="77"/>
      <c r="OII78" s="77"/>
      <c r="OIJ78" s="77"/>
      <c r="OIK78" s="77"/>
      <c r="OIL78" s="77"/>
      <c r="OIM78" s="77"/>
      <c r="OIN78" s="77"/>
      <c r="OIO78" s="77"/>
      <c r="OIP78" s="77"/>
      <c r="OIQ78" s="77"/>
      <c r="OIR78" s="77"/>
      <c r="OIS78" s="77"/>
      <c r="OIT78" s="77"/>
      <c r="OIU78" s="77"/>
      <c r="OIV78" s="77"/>
      <c r="OIW78" s="77"/>
      <c r="OIX78" s="77"/>
      <c r="OIY78" s="77"/>
      <c r="OIZ78" s="77"/>
      <c r="OJA78" s="77"/>
      <c r="OJB78" s="77"/>
      <c r="OJC78" s="77"/>
      <c r="OJD78" s="77"/>
      <c r="OJE78" s="77"/>
      <c r="OJF78" s="77"/>
      <c r="OJG78" s="77"/>
      <c r="OJH78" s="77"/>
      <c r="OJI78" s="77"/>
      <c r="OJJ78" s="77"/>
      <c r="OJK78" s="77"/>
      <c r="OJL78" s="77"/>
      <c r="OJM78" s="77"/>
      <c r="OJN78" s="77"/>
      <c r="OJO78" s="77"/>
      <c r="OJP78" s="77"/>
      <c r="OJQ78" s="77"/>
      <c r="OJR78" s="77"/>
      <c r="OJS78" s="77"/>
      <c r="OJT78" s="77"/>
      <c r="OJU78" s="77"/>
      <c r="OJV78" s="77"/>
      <c r="OJW78" s="77"/>
      <c r="OJX78" s="77"/>
      <c r="OJY78" s="77"/>
      <c r="OJZ78" s="77"/>
      <c r="OKA78" s="77"/>
      <c r="OKB78" s="77"/>
      <c r="OKC78" s="77"/>
      <c r="OKD78" s="77"/>
      <c r="OKE78" s="77"/>
      <c r="OKF78" s="77"/>
      <c r="OKG78" s="77"/>
      <c r="OKH78" s="77"/>
      <c r="OKI78" s="77"/>
      <c r="OKJ78" s="77"/>
      <c r="OKK78" s="77"/>
      <c r="OKL78" s="77"/>
      <c r="OKM78" s="77"/>
      <c r="OKN78" s="77"/>
      <c r="OKO78" s="77"/>
      <c r="OKP78" s="77"/>
      <c r="OKQ78" s="77"/>
      <c r="OKR78" s="77"/>
      <c r="OKS78" s="77"/>
      <c r="OKT78" s="77"/>
      <c r="OKU78" s="77"/>
      <c r="OKV78" s="77"/>
      <c r="OKW78" s="77"/>
      <c r="OKX78" s="77"/>
      <c r="OKY78" s="77"/>
      <c r="OKZ78" s="77"/>
      <c r="OLA78" s="77"/>
      <c r="OLB78" s="77"/>
      <c r="OLC78" s="77"/>
      <c r="OLD78" s="77"/>
      <c r="OLE78" s="77"/>
      <c r="OLF78" s="77"/>
      <c r="OLG78" s="77"/>
      <c r="OLH78" s="77"/>
      <c r="OLI78" s="77"/>
      <c r="OLJ78" s="77"/>
      <c r="OLK78" s="77"/>
      <c r="OLL78" s="77"/>
      <c r="OLM78" s="77"/>
      <c r="OLN78" s="77"/>
      <c r="OLO78" s="77"/>
      <c r="OLP78" s="77"/>
      <c r="OLQ78" s="77"/>
      <c r="OLR78" s="77"/>
      <c r="OLS78" s="77"/>
      <c r="OLT78" s="77"/>
      <c r="OLU78" s="77"/>
      <c r="OLV78" s="77"/>
      <c r="OLW78" s="77"/>
      <c r="OLX78" s="77"/>
      <c r="OLY78" s="77"/>
      <c r="OLZ78" s="77"/>
      <c r="OMA78" s="77"/>
      <c r="OMB78" s="77"/>
      <c r="OMC78" s="77"/>
      <c r="OMD78" s="77"/>
      <c r="OME78" s="77"/>
      <c r="OMF78" s="77"/>
      <c r="OMG78" s="77"/>
      <c r="OMH78" s="77"/>
      <c r="OMI78" s="77"/>
      <c r="OMJ78" s="77"/>
      <c r="OMK78" s="77"/>
      <c r="OML78" s="77"/>
      <c r="OMM78" s="77"/>
      <c r="OMN78" s="77"/>
      <c r="OMO78" s="77"/>
      <c r="OMP78" s="77"/>
      <c r="OMQ78" s="77"/>
      <c r="OMR78" s="77"/>
      <c r="OMS78" s="77"/>
      <c r="OMT78" s="77"/>
      <c r="OMU78" s="77"/>
      <c r="OMV78" s="77"/>
      <c r="OMW78" s="77"/>
      <c r="OMX78" s="77"/>
      <c r="OMY78" s="77"/>
      <c r="OMZ78" s="77"/>
      <c r="ONA78" s="77"/>
      <c r="ONB78" s="77"/>
      <c r="ONC78" s="77"/>
      <c r="OND78" s="77"/>
      <c r="ONE78" s="77"/>
      <c r="ONF78" s="77"/>
      <c r="ONG78" s="77"/>
      <c r="ONH78" s="77"/>
      <c r="ONI78" s="77"/>
      <c r="ONJ78" s="77"/>
      <c r="ONK78" s="77"/>
      <c r="ONL78" s="77"/>
      <c r="ONM78" s="77"/>
      <c r="ONN78" s="77"/>
      <c r="ONO78" s="77"/>
      <c r="ONP78" s="77"/>
      <c r="ONQ78" s="77"/>
      <c r="ONR78" s="77"/>
      <c r="ONS78" s="77"/>
      <c r="ONT78" s="77"/>
      <c r="ONU78" s="77"/>
      <c r="ONV78" s="77"/>
      <c r="ONW78" s="77"/>
      <c r="ONX78" s="77"/>
      <c r="ONY78" s="77"/>
      <c r="ONZ78" s="77"/>
      <c r="OOA78" s="77"/>
      <c r="OOB78" s="77"/>
      <c r="OOC78" s="77"/>
      <c r="OOD78" s="77"/>
      <c r="OOE78" s="77"/>
      <c r="OOF78" s="77"/>
      <c r="OOG78" s="77"/>
      <c r="OOH78" s="77"/>
      <c r="OOI78" s="77"/>
      <c r="OOJ78" s="77"/>
      <c r="OOK78" s="77"/>
      <c r="OOL78" s="77"/>
      <c r="OOM78" s="77"/>
      <c r="OON78" s="77"/>
      <c r="OOO78" s="77"/>
      <c r="OOP78" s="77"/>
      <c r="OOQ78" s="77"/>
      <c r="OOR78" s="77"/>
      <c r="OOS78" s="77"/>
      <c r="OOT78" s="77"/>
      <c r="OOU78" s="77"/>
      <c r="OOV78" s="77"/>
      <c r="OOW78" s="77"/>
      <c r="OOX78" s="77"/>
      <c r="OOY78" s="77"/>
      <c r="OOZ78" s="77"/>
      <c r="OPA78" s="77"/>
      <c r="OPB78" s="77"/>
      <c r="OPC78" s="77"/>
      <c r="OPD78" s="77"/>
      <c r="OPE78" s="77"/>
      <c r="OPF78" s="77"/>
      <c r="OPG78" s="77"/>
      <c r="OPH78" s="77"/>
      <c r="OPI78" s="77"/>
      <c r="OPJ78" s="77"/>
      <c r="OPK78" s="77"/>
      <c r="OPL78" s="77"/>
      <c r="OPM78" s="77"/>
      <c r="OPN78" s="77"/>
      <c r="OPO78" s="77"/>
      <c r="OPP78" s="77"/>
      <c r="OPQ78" s="77"/>
      <c r="OPR78" s="77"/>
      <c r="OPS78" s="77"/>
      <c r="OPT78" s="77"/>
      <c r="OPU78" s="77"/>
      <c r="OPV78" s="77"/>
      <c r="OPW78" s="77"/>
      <c r="OPX78" s="77"/>
      <c r="OPY78" s="77"/>
      <c r="OPZ78" s="77"/>
      <c r="OQA78" s="77"/>
      <c r="OQB78" s="77"/>
      <c r="OQC78" s="77"/>
      <c r="OQD78" s="77"/>
      <c r="OQE78" s="77"/>
      <c r="OQF78" s="77"/>
      <c r="OQG78" s="77"/>
      <c r="OQH78" s="77"/>
      <c r="OQI78" s="77"/>
      <c r="OQJ78" s="77"/>
      <c r="OQK78" s="77"/>
      <c r="OQL78" s="77"/>
      <c r="OQM78" s="77"/>
      <c r="OQN78" s="77"/>
      <c r="OQO78" s="77"/>
      <c r="OQP78" s="77"/>
      <c r="OQQ78" s="77"/>
      <c r="OQR78" s="77"/>
      <c r="OQS78" s="77"/>
      <c r="OQT78" s="77"/>
      <c r="OQU78" s="77"/>
      <c r="OQV78" s="77"/>
      <c r="OQW78" s="77"/>
      <c r="OQX78" s="77"/>
      <c r="OQY78" s="77"/>
      <c r="OQZ78" s="77"/>
      <c r="ORA78" s="77"/>
      <c r="ORB78" s="77"/>
      <c r="ORC78" s="77"/>
      <c r="ORD78" s="77"/>
      <c r="ORE78" s="77"/>
      <c r="ORF78" s="77"/>
      <c r="ORG78" s="77"/>
      <c r="ORH78" s="77"/>
      <c r="ORI78" s="77"/>
      <c r="ORJ78" s="77"/>
      <c r="ORK78" s="77"/>
      <c r="ORL78" s="77"/>
      <c r="ORM78" s="77"/>
      <c r="ORN78" s="77"/>
      <c r="ORO78" s="77"/>
      <c r="ORP78" s="77"/>
      <c r="ORQ78" s="77"/>
      <c r="ORR78" s="77"/>
      <c r="ORS78" s="77"/>
      <c r="ORT78" s="77"/>
      <c r="ORU78" s="77"/>
      <c r="ORV78" s="77"/>
      <c r="ORW78" s="77"/>
      <c r="ORX78" s="77"/>
      <c r="ORY78" s="77"/>
      <c r="ORZ78" s="77"/>
      <c r="OSA78" s="77"/>
      <c r="OSB78" s="77"/>
      <c r="OSC78" s="77"/>
      <c r="OSD78" s="77"/>
      <c r="OSE78" s="77"/>
      <c r="OSF78" s="77"/>
      <c r="OSG78" s="77"/>
      <c r="OSH78" s="77"/>
      <c r="OSI78" s="77"/>
      <c r="OSJ78" s="77"/>
      <c r="OSK78" s="77"/>
      <c r="OSL78" s="77"/>
      <c r="OSM78" s="77"/>
      <c r="OSN78" s="77"/>
      <c r="OSO78" s="77"/>
      <c r="OSP78" s="77"/>
      <c r="OSQ78" s="77"/>
      <c r="OSR78" s="77"/>
      <c r="OSS78" s="77"/>
      <c r="OST78" s="77"/>
      <c r="OSU78" s="77"/>
      <c r="OSV78" s="77"/>
      <c r="OSW78" s="77"/>
      <c r="OSX78" s="77"/>
      <c r="OSY78" s="77"/>
      <c r="OSZ78" s="77"/>
      <c r="OTA78" s="77"/>
      <c r="OTB78" s="77"/>
      <c r="OTC78" s="77"/>
      <c r="OTD78" s="77"/>
      <c r="OTE78" s="77"/>
      <c r="OTF78" s="77"/>
      <c r="OTG78" s="77"/>
      <c r="OTH78" s="77"/>
      <c r="OTI78" s="77"/>
      <c r="OTJ78" s="77"/>
      <c r="OTK78" s="77"/>
      <c r="OTL78" s="77"/>
      <c r="OTM78" s="77"/>
      <c r="OTN78" s="77"/>
      <c r="OTO78" s="77"/>
      <c r="OTP78" s="77"/>
      <c r="OTQ78" s="77"/>
      <c r="OTR78" s="77"/>
      <c r="OTS78" s="77"/>
      <c r="OTT78" s="77"/>
      <c r="OTU78" s="77"/>
      <c r="OTV78" s="77"/>
      <c r="OTW78" s="77"/>
      <c r="OTX78" s="77"/>
      <c r="OTY78" s="77"/>
      <c r="OTZ78" s="77"/>
      <c r="OUA78" s="77"/>
      <c r="OUB78" s="77"/>
      <c r="OUC78" s="77"/>
      <c r="OUD78" s="77"/>
      <c r="OUE78" s="77"/>
      <c r="OUF78" s="77"/>
      <c r="OUG78" s="77"/>
      <c r="OUH78" s="77"/>
      <c r="OUI78" s="77"/>
      <c r="OUJ78" s="77"/>
      <c r="OUK78" s="77"/>
      <c r="OUL78" s="77"/>
      <c r="OUM78" s="77"/>
      <c r="OUN78" s="77"/>
      <c r="OUO78" s="77"/>
      <c r="OUP78" s="77"/>
      <c r="OUQ78" s="77"/>
      <c r="OUR78" s="77"/>
      <c r="OUS78" s="77"/>
      <c r="OUT78" s="77"/>
      <c r="OUU78" s="77"/>
      <c r="OUV78" s="77"/>
      <c r="OUW78" s="77"/>
      <c r="OUX78" s="77"/>
      <c r="OUY78" s="77"/>
      <c r="OUZ78" s="77"/>
      <c r="OVA78" s="77"/>
      <c r="OVB78" s="77"/>
      <c r="OVC78" s="77"/>
      <c r="OVD78" s="77"/>
      <c r="OVE78" s="77"/>
      <c r="OVF78" s="77"/>
      <c r="OVG78" s="77"/>
      <c r="OVH78" s="77"/>
      <c r="OVI78" s="77"/>
      <c r="OVJ78" s="77"/>
      <c r="OVK78" s="77"/>
      <c r="OVL78" s="77"/>
      <c r="OVM78" s="77"/>
      <c r="OVN78" s="77"/>
      <c r="OVO78" s="77"/>
      <c r="OVP78" s="77"/>
      <c r="OVQ78" s="77"/>
      <c r="OVR78" s="77"/>
      <c r="OVS78" s="77"/>
      <c r="OVT78" s="77"/>
      <c r="OVU78" s="77"/>
      <c r="OVV78" s="77"/>
      <c r="OVW78" s="77"/>
      <c r="OVX78" s="77"/>
      <c r="OVY78" s="77"/>
      <c r="OVZ78" s="77"/>
      <c r="OWA78" s="77"/>
      <c r="OWB78" s="77"/>
      <c r="OWC78" s="77"/>
      <c r="OWD78" s="77"/>
      <c r="OWE78" s="77"/>
      <c r="OWF78" s="77"/>
      <c r="OWG78" s="77"/>
      <c r="OWH78" s="77"/>
      <c r="OWI78" s="77"/>
      <c r="OWJ78" s="77"/>
      <c r="OWK78" s="77"/>
      <c r="OWL78" s="77"/>
      <c r="OWM78" s="77"/>
      <c r="OWN78" s="77"/>
      <c r="OWO78" s="77"/>
      <c r="OWP78" s="77"/>
      <c r="OWQ78" s="77"/>
      <c r="OWR78" s="77"/>
      <c r="OWS78" s="77"/>
      <c r="OWT78" s="77"/>
      <c r="OWU78" s="77"/>
      <c r="OWV78" s="77"/>
      <c r="OWW78" s="77"/>
      <c r="OWX78" s="77"/>
      <c r="OWY78" s="77"/>
      <c r="OWZ78" s="77"/>
      <c r="OXA78" s="77"/>
      <c r="OXB78" s="77"/>
      <c r="OXC78" s="77"/>
      <c r="OXD78" s="77"/>
      <c r="OXE78" s="77"/>
      <c r="OXF78" s="77"/>
      <c r="OXG78" s="77"/>
      <c r="OXH78" s="77"/>
      <c r="OXI78" s="77"/>
      <c r="OXJ78" s="77"/>
      <c r="OXK78" s="77"/>
      <c r="OXL78" s="77"/>
      <c r="OXM78" s="77"/>
      <c r="OXN78" s="77"/>
      <c r="OXO78" s="77"/>
      <c r="OXP78" s="77"/>
      <c r="OXQ78" s="77"/>
      <c r="OXR78" s="77"/>
      <c r="OXS78" s="77"/>
      <c r="OXT78" s="77"/>
      <c r="OXU78" s="77"/>
      <c r="OXV78" s="77"/>
      <c r="OXW78" s="77"/>
      <c r="OXX78" s="77"/>
      <c r="OXY78" s="77"/>
      <c r="OXZ78" s="77"/>
      <c r="OYA78" s="77"/>
      <c r="OYB78" s="77"/>
      <c r="OYC78" s="77"/>
      <c r="OYD78" s="77"/>
      <c r="OYE78" s="77"/>
      <c r="OYF78" s="77"/>
      <c r="OYG78" s="77"/>
      <c r="OYH78" s="77"/>
      <c r="OYI78" s="77"/>
      <c r="OYJ78" s="77"/>
      <c r="OYK78" s="77"/>
      <c r="OYL78" s="77"/>
      <c r="OYM78" s="77"/>
      <c r="OYN78" s="77"/>
      <c r="OYO78" s="77"/>
      <c r="OYP78" s="77"/>
      <c r="OYQ78" s="77"/>
      <c r="OYR78" s="77"/>
      <c r="OYS78" s="77"/>
      <c r="OYT78" s="77"/>
      <c r="OYU78" s="77"/>
      <c r="OYV78" s="77"/>
      <c r="OYW78" s="77"/>
      <c r="OYX78" s="77"/>
      <c r="OYY78" s="77"/>
      <c r="OYZ78" s="77"/>
      <c r="OZA78" s="77"/>
      <c r="OZB78" s="77"/>
      <c r="OZC78" s="77"/>
      <c r="OZD78" s="77"/>
      <c r="OZE78" s="77"/>
      <c r="OZF78" s="77"/>
      <c r="OZG78" s="77"/>
      <c r="OZH78" s="77"/>
      <c r="OZI78" s="77"/>
      <c r="OZJ78" s="77"/>
      <c r="OZK78" s="77"/>
      <c r="OZL78" s="77"/>
      <c r="OZM78" s="77"/>
      <c r="OZN78" s="77"/>
      <c r="OZO78" s="77"/>
      <c r="OZP78" s="77"/>
      <c r="OZQ78" s="77"/>
      <c r="OZR78" s="77"/>
      <c r="OZS78" s="77"/>
      <c r="OZT78" s="77"/>
      <c r="OZU78" s="77"/>
      <c r="OZV78" s="77"/>
      <c r="OZW78" s="77"/>
      <c r="OZX78" s="77"/>
      <c r="OZY78" s="77"/>
      <c r="OZZ78" s="77"/>
      <c r="PAA78" s="77"/>
      <c r="PAB78" s="77"/>
      <c r="PAC78" s="77"/>
      <c r="PAD78" s="77"/>
      <c r="PAE78" s="77"/>
      <c r="PAF78" s="77"/>
      <c r="PAG78" s="77"/>
      <c r="PAH78" s="77"/>
      <c r="PAI78" s="77"/>
      <c r="PAJ78" s="77"/>
      <c r="PAK78" s="77"/>
      <c r="PAL78" s="77"/>
      <c r="PAM78" s="77"/>
      <c r="PAN78" s="77"/>
      <c r="PAO78" s="77"/>
      <c r="PAP78" s="77"/>
      <c r="PAQ78" s="77"/>
      <c r="PAR78" s="77"/>
      <c r="PAS78" s="77"/>
      <c r="PAT78" s="77"/>
      <c r="PAU78" s="77"/>
      <c r="PAV78" s="77"/>
      <c r="PAW78" s="77"/>
      <c r="PAX78" s="77"/>
      <c r="PAY78" s="77"/>
      <c r="PAZ78" s="77"/>
      <c r="PBA78" s="77"/>
      <c r="PBB78" s="77"/>
      <c r="PBC78" s="77"/>
      <c r="PBD78" s="77"/>
      <c r="PBE78" s="77"/>
      <c r="PBF78" s="77"/>
      <c r="PBG78" s="77"/>
      <c r="PBH78" s="77"/>
      <c r="PBI78" s="77"/>
      <c r="PBJ78" s="77"/>
      <c r="PBK78" s="77"/>
      <c r="PBL78" s="77"/>
      <c r="PBM78" s="77"/>
      <c r="PBN78" s="77"/>
      <c r="PBO78" s="77"/>
      <c r="PBP78" s="77"/>
      <c r="PBQ78" s="77"/>
      <c r="PBR78" s="77"/>
      <c r="PBS78" s="77"/>
      <c r="PBT78" s="77"/>
      <c r="PBU78" s="77"/>
      <c r="PBV78" s="77"/>
      <c r="PBW78" s="77"/>
      <c r="PBX78" s="77"/>
      <c r="PBY78" s="77"/>
      <c r="PBZ78" s="77"/>
      <c r="PCA78" s="77"/>
      <c r="PCB78" s="77"/>
      <c r="PCC78" s="77"/>
      <c r="PCD78" s="77"/>
      <c r="PCE78" s="77"/>
      <c r="PCF78" s="77"/>
      <c r="PCG78" s="77"/>
      <c r="PCH78" s="77"/>
      <c r="PCI78" s="77"/>
      <c r="PCJ78" s="77"/>
      <c r="PCK78" s="77"/>
      <c r="PCL78" s="77"/>
      <c r="PCM78" s="77"/>
      <c r="PCN78" s="77"/>
      <c r="PCO78" s="77"/>
      <c r="PCP78" s="77"/>
      <c r="PCQ78" s="77"/>
      <c r="PCR78" s="77"/>
      <c r="PCS78" s="77"/>
      <c r="PCT78" s="77"/>
      <c r="PCU78" s="77"/>
      <c r="PCV78" s="77"/>
      <c r="PCW78" s="77"/>
      <c r="PCX78" s="77"/>
      <c r="PCY78" s="77"/>
      <c r="PCZ78" s="77"/>
      <c r="PDA78" s="77"/>
      <c r="PDB78" s="77"/>
      <c r="PDC78" s="77"/>
      <c r="PDD78" s="77"/>
      <c r="PDE78" s="77"/>
      <c r="PDF78" s="77"/>
      <c r="PDG78" s="77"/>
      <c r="PDH78" s="77"/>
      <c r="PDI78" s="77"/>
      <c r="PDJ78" s="77"/>
      <c r="PDK78" s="77"/>
      <c r="PDL78" s="77"/>
      <c r="PDM78" s="77"/>
      <c r="PDN78" s="77"/>
      <c r="PDO78" s="77"/>
      <c r="PDP78" s="77"/>
      <c r="PDQ78" s="77"/>
      <c r="PDR78" s="77"/>
      <c r="PDS78" s="77"/>
      <c r="PDT78" s="77"/>
      <c r="PDU78" s="77"/>
      <c r="PDV78" s="77"/>
      <c r="PDW78" s="77"/>
      <c r="PDX78" s="77"/>
      <c r="PDY78" s="77"/>
      <c r="PDZ78" s="77"/>
      <c r="PEA78" s="77"/>
      <c r="PEB78" s="77"/>
      <c r="PEC78" s="77"/>
      <c r="PED78" s="77"/>
      <c r="PEE78" s="77"/>
      <c r="PEF78" s="77"/>
      <c r="PEG78" s="77"/>
      <c r="PEH78" s="77"/>
      <c r="PEI78" s="77"/>
      <c r="PEJ78" s="77"/>
      <c r="PEK78" s="77"/>
      <c r="PEL78" s="77"/>
      <c r="PEM78" s="77"/>
      <c r="PEN78" s="77"/>
      <c r="PEO78" s="77"/>
      <c r="PEP78" s="77"/>
      <c r="PEQ78" s="77"/>
      <c r="PER78" s="77"/>
      <c r="PES78" s="77"/>
      <c r="PET78" s="77"/>
      <c r="PEU78" s="77"/>
      <c r="PEV78" s="77"/>
      <c r="PEW78" s="77"/>
      <c r="PEX78" s="77"/>
      <c r="PEY78" s="77"/>
      <c r="PEZ78" s="77"/>
      <c r="PFA78" s="77"/>
      <c r="PFB78" s="77"/>
      <c r="PFC78" s="77"/>
      <c r="PFD78" s="77"/>
      <c r="PFE78" s="77"/>
      <c r="PFF78" s="77"/>
      <c r="PFG78" s="77"/>
      <c r="PFH78" s="77"/>
      <c r="PFI78" s="77"/>
      <c r="PFJ78" s="77"/>
      <c r="PFK78" s="77"/>
      <c r="PFL78" s="77"/>
      <c r="PFM78" s="77"/>
      <c r="PFN78" s="77"/>
      <c r="PFO78" s="77"/>
      <c r="PFP78" s="77"/>
      <c r="PFQ78" s="77"/>
      <c r="PFR78" s="77"/>
      <c r="PFS78" s="77"/>
      <c r="PFT78" s="77"/>
      <c r="PFU78" s="77"/>
      <c r="PFV78" s="77"/>
      <c r="PFW78" s="77"/>
      <c r="PFX78" s="77"/>
      <c r="PFY78" s="77"/>
      <c r="PFZ78" s="77"/>
      <c r="PGA78" s="77"/>
      <c r="PGB78" s="77"/>
      <c r="PGC78" s="77"/>
      <c r="PGD78" s="77"/>
      <c r="PGE78" s="77"/>
      <c r="PGF78" s="77"/>
      <c r="PGG78" s="77"/>
      <c r="PGH78" s="77"/>
      <c r="PGI78" s="77"/>
      <c r="PGJ78" s="77"/>
      <c r="PGK78" s="77"/>
      <c r="PGL78" s="77"/>
      <c r="PGM78" s="77"/>
      <c r="PGN78" s="77"/>
      <c r="PGO78" s="77"/>
      <c r="PGP78" s="77"/>
      <c r="PGQ78" s="77"/>
      <c r="PGR78" s="77"/>
      <c r="PGS78" s="77"/>
      <c r="PGT78" s="77"/>
      <c r="PGU78" s="77"/>
      <c r="PGV78" s="77"/>
      <c r="PGW78" s="77"/>
      <c r="PGX78" s="77"/>
      <c r="PGY78" s="77"/>
      <c r="PGZ78" s="77"/>
      <c r="PHA78" s="77"/>
      <c r="PHB78" s="77"/>
      <c r="PHC78" s="77"/>
      <c r="PHD78" s="77"/>
      <c r="PHE78" s="77"/>
      <c r="PHF78" s="77"/>
      <c r="PHG78" s="77"/>
      <c r="PHH78" s="77"/>
      <c r="PHI78" s="77"/>
      <c r="PHJ78" s="77"/>
      <c r="PHK78" s="77"/>
      <c r="PHL78" s="77"/>
      <c r="PHM78" s="77"/>
      <c r="PHN78" s="77"/>
      <c r="PHO78" s="77"/>
      <c r="PHP78" s="77"/>
      <c r="PHQ78" s="77"/>
      <c r="PHR78" s="77"/>
      <c r="PHS78" s="77"/>
      <c r="PHT78" s="77"/>
      <c r="PHU78" s="77"/>
      <c r="PHV78" s="77"/>
      <c r="PHW78" s="77"/>
      <c r="PHX78" s="77"/>
      <c r="PHY78" s="77"/>
      <c r="PHZ78" s="77"/>
      <c r="PIA78" s="77"/>
      <c r="PIB78" s="77"/>
      <c r="PIC78" s="77"/>
      <c r="PID78" s="77"/>
      <c r="PIE78" s="77"/>
      <c r="PIF78" s="77"/>
      <c r="PIG78" s="77"/>
      <c r="PIH78" s="77"/>
      <c r="PII78" s="77"/>
      <c r="PIJ78" s="77"/>
      <c r="PIK78" s="77"/>
      <c r="PIL78" s="77"/>
      <c r="PIM78" s="77"/>
      <c r="PIN78" s="77"/>
      <c r="PIO78" s="77"/>
      <c r="PIP78" s="77"/>
      <c r="PIQ78" s="77"/>
      <c r="PIR78" s="77"/>
      <c r="PIS78" s="77"/>
      <c r="PIT78" s="77"/>
      <c r="PIU78" s="77"/>
      <c r="PIV78" s="77"/>
      <c r="PIW78" s="77"/>
      <c r="PIX78" s="77"/>
      <c r="PIY78" s="77"/>
      <c r="PIZ78" s="77"/>
      <c r="PJA78" s="77"/>
      <c r="PJB78" s="77"/>
      <c r="PJC78" s="77"/>
      <c r="PJD78" s="77"/>
      <c r="PJE78" s="77"/>
      <c r="PJF78" s="77"/>
      <c r="PJG78" s="77"/>
      <c r="PJH78" s="77"/>
      <c r="PJI78" s="77"/>
      <c r="PJJ78" s="77"/>
      <c r="PJK78" s="77"/>
      <c r="PJL78" s="77"/>
      <c r="PJM78" s="77"/>
      <c r="PJN78" s="77"/>
      <c r="PJO78" s="77"/>
      <c r="PJP78" s="77"/>
      <c r="PJQ78" s="77"/>
      <c r="PJR78" s="77"/>
      <c r="PJS78" s="77"/>
      <c r="PJT78" s="77"/>
      <c r="PJU78" s="77"/>
      <c r="PJV78" s="77"/>
      <c r="PJW78" s="77"/>
      <c r="PJX78" s="77"/>
      <c r="PJY78" s="77"/>
      <c r="PJZ78" s="77"/>
      <c r="PKA78" s="77"/>
      <c r="PKB78" s="77"/>
      <c r="PKC78" s="77"/>
      <c r="PKD78" s="77"/>
      <c r="PKE78" s="77"/>
      <c r="PKF78" s="77"/>
      <c r="PKG78" s="77"/>
      <c r="PKH78" s="77"/>
      <c r="PKI78" s="77"/>
      <c r="PKJ78" s="77"/>
      <c r="PKK78" s="77"/>
      <c r="PKL78" s="77"/>
      <c r="PKM78" s="77"/>
      <c r="PKN78" s="77"/>
      <c r="PKO78" s="77"/>
      <c r="PKP78" s="77"/>
      <c r="PKQ78" s="77"/>
      <c r="PKR78" s="77"/>
      <c r="PKS78" s="77"/>
      <c r="PKT78" s="77"/>
      <c r="PKU78" s="77"/>
      <c r="PKV78" s="77"/>
      <c r="PKW78" s="77"/>
      <c r="PKX78" s="77"/>
      <c r="PKY78" s="77"/>
      <c r="PKZ78" s="77"/>
      <c r="PLA78" s="77"/>
      <c r="PLB78" s="77"/>
      <c r="PLC78" s="77"/>
      <c r="PLD78" s="77"/>
      <c r="PLE78" s="77"/>
      <c r="PLF78" s="77"/>
      <c r="PLG78" s="77"/>
      <c r="PLH78" s="77"/>
      <c r="PLI78" s="77"/>
      <c r="PLJ78" s="77"/>
      <c r="PLK78" s="77"/>
      <c r="PLL78" s="77"/>
      <c r="PLM78" s="77"/>
      <c r="PLN78" s="77"/>
      <c r="PLO78" s="77"/>
      <c r="PLP78" s="77"/>
      <c r="PLQ78" s="77"/>
      <c r="PLR78" s="77"/>
      <c r="PLS78" s="77"/>
      <c r="PLT78" s="77"/>
      <c r="PLU78" s="77"/>
      <c r="PLV78" s="77"/>
      <c r="PLW78" s="77"/>
      <c r="PLX78" s="77"/>
      <c r="PLY78" s="77"/>
      <c r="PLZ78" s="77"/>
      <c r="PMA78" s="77"/>
      <c r="PMB78" s="77"/>
      <c r="PMC78" s="77"/>
      <c r="PMD78" s="77"/>
      <c r="PME78" s="77"/>
      <c r="PMF78" s="77"/>
      <c r="PMG78" s="77"/>
      <c r="PMH78" s="77"/>
      <c r="PMI78" s="77"/>
      <c r="PMJ78" s="77"/>
      <c r="PMK78" s="77"/>
      <c r="PML78" s="77"/>
      <c r="PMM78" s="77"/>
      <c r="PMN78" s="77"/>
      <c r="PMO78" s="77"/>
      <c r="PMP78" s="77"/>
      <c r="PMQ78" s="77"/>
      <c r="PMR78" s="77"/>
      <c r="PMS78" s="77"/>
      <c r="PMT78" s="77"/>
      <c r="PMU78" s="77"/>
      <c r="PMV78" s="77"/>
      <c r="PMW78" s="77"/>
      <c r="PMX78" s="77"/>
      <c r="PMY78" s="77"/>
      <c r="PMZ78" s="77"/>
      <c r="PNA78" s="77"/>
      <c r="PNB78" s="77"/>
      <c r="PNC78" s="77"/>
      <c r="PND78" s="77"/>
      <c r="PNE78" s="77"/>
      <c r="PNF78" s="77"/>
      <c r="PNG78" s="77"/>
      <c r="PNH78" s="77"/>
      <c r="PNI78" s="77"/>
      <c r="PNJ78" s="77"/>
      <c r="PNK78" s="77"/>
      <c r="PNL78" s="77"/>
      <c r="PNM78" s="77"/>
      <c r="PNN78" s="77"/>
      <c r="PNO78" s="77"/>
      <c r="PNP78" s="77"/>
      <c r="PNQ78" s="77"/>
      <c r="PNR78" s="77"/>
      <c r="PNS78" s="77"/>
      <c r="PNT78" s="77"/>
      <c r="PNU78" s="77"/>
      <c r="PNV78" s="77"/>
      <c r="PNW78" s="77"/>
      <c r="PNX78" s="77"/>
      <c r="PNY78" s="77"/>
      <c r="PNZ78" s="77"/>
      <c r="POA78" s="77"/>
      <c r="POB78" s="77"/>
      <c r="POC78" s="77"/>
      <c r="POD78" s="77"/>
      <c r="POE78" s="77"/>
      <c r="POF78" s="77"/>
      <c r="POG78" s="77"/>
      <c r="POH78" s="77"/>
      <c r="POI78" s="77"/>
      <c r="POJ78" s="77"/>
      <c r="POK78" s="77"/>
      <c r="POL78" s="77"/>
      <c r="POM78" s="77"/>
      <c r="PON78" s="77"/>
      <c r="POO78" s="77"/>
      <c r="POP78" s="77"/>
      <c r="POQ78" s="77"/>
      <c r="POR78" s="77"/>
      <c r="POS78" s="77"/>
      <c r="POT78" s="77"/>
      <c r="POU78" s="77"/>
      <c r="POV78" s="77"/>
      <c r="POW78" s="77"/>
      <c r="POX78" s="77"/>
      <c r="POY78" s="77"/>
      <c r="POZ78" s="77"/>
      <c r="PPA78" s="77"/>
      <c r="PPB78" s="77"/>
      <c r="PPC78" s="77"/>
      <c r="PPD78" s="77"/>
      <c r="PPE78" s="77"/>
      <c r="PPF78" s="77"/>
      <c r="PPG78" s="77"/>
      <c r="PPH78" s="77"/>
      <c r="PPI78" s="77"/>
      <c r="PPJ78" s="77"/>
      <c r="PPK78" s="77"/>
      <c r="PPL78" s="77"/>
      <c r="PPM78" s="77"/>
      <c r="PPN78" s="77"/>
      <c r="PPO78" s="77"/>
      <c r="PPP78" s="77"/>
      <c r="PPQ78" s="77"/>
      <c r="PPR78" s="77"/>
      <c r="PPS78" s="77"/>
      <c r="PPT78" s="77"/>
      <c r="PPU78" s="77"/>
      <c r="PPV78" s="77"/>
      <c r="PPW78" s="77"/>
      <c r="PPX78" s="77"/>
      <c r="PPY78" s="77"/>
      <c r="PPZ78" s="77"/>
      <c r="PQA78" s="77"/>
      <c r="PQB78" s="77"/>
      <c r="PQC78" s="77"/>
      <c r="PQD78" s="77"/>
      <c r="PQE78" s="77"/>
      <c r="PQF78" s="77"/>
      <c r="PQG78" s="77"/>
      <c r="PQH78" s="77"/>
      <c r="PQI78" s="77"/>
      <c r="PQJ78" s="77"/>
      <c r="PQK78" s="77"/>
      <c r="PQL78" s="77"/>
      <c r="PQM78" s="77"/>
      <c r="PQN78" s="77"/>
      <c r="PQO78" s="77"/>
      <c r="PQP78" s="77"/>
      <c r="PQQ78" s="77"/>
      <c r="PQR78" s="77"/>
      <c r="PQS78" s="77"/>
      <c r="PQT78" s="77"/>
      <c r="PQU78" s="77"/>
      <c r="PQV78" s="77"/>
      <c r="PQW78" s="77"/>
      <c r="PQX78" s="77"/>
      <c r="PQY78" s="77"/>
      <c r="PQZ78" s="77"/>
      <c r="PRA78" s="77"/>
      <c r="PRB78" s="77"/>
      <c r="PRC78" s="77"/>
      <c r="PRD78" s="77"/>
      <c r="PRE78" s="77"/>
      <c r="PRF78" s="77"/>
      <c r="PRG78" s="77"/>
      <c r="PRH78" s="77"/>
      <c r="PRI78" s="77"/>
      <c r="PRJ78" s="77"/>
      <c r="PRK78" s="77"/>
      <c r="PRL78" s="77"/>
      <c r="PRM78" s="77"/>
      <c r="PRN78" s="77"/>
      <c r="PRO78" s="77"/>
      <c r="PRP78" s="77"/>
      <c r="PRQ78" s="77"/>
      <c r="PRR78" s="77"/>
      <c r="PRS78" s="77"/>
      <c r="PRT78" s="77"/>
      <c r="PRU78" s="77"/>
      <c r="PRV78" s="77"/>
      <c r="PRW78" s="77"/>
      <c r="PRX78" s="77"/>
      <c r="PRY78" s="77"/>
      <c r="PRZ78" s="77"/>
      <c r="PSA78" s="77"/>
      <c r="PSB78" s="77"/>
      <c r="PSC78" s="77"/>
      <c r="PSD78" s="77"/>
      <c r="PSE78" s="77"/>
      <c r="PSF78" s="77"/>
      <c r="PSG78" s="77"/>
      <c r="PSH78" s="77"/>
      <c r="PSI78" s="77"/>
      <c r="PSJ78" s="77"/>
      <c r="PSK78" s="77"/>
      <c r="PSL78" s="77"/>
      <c r="PSM78" s="77"/>
      <c r="PSN78" s="77"/>
      <c r="PSO78" s="77"/>
      <c r="PSP78" s="77"/>
      <c r="PSQ78" s="77"/>
      <c r="PSR78" s="77"/>
      <c r="PSS78" s="77"/>
      <c r="PST78" s="77"/>
      <c r="PSU78" s="77"/>
      <c r="PSV78" s="77"/>
      <c r="PSW78" s="77"/>
      <c r="PSX78" s="77"/>
      <c r="PSY78" s="77"/>
      <c r="PSZ78" s="77"/>
      <c r="PTA78" s="77"/>
      <c r="PTB78" s="77"/>
      <c r="PTC78" s="77"/>
      <c r="PTD78" s="77"/>
      <c r="PTE78" s="77"/>
      <c r="PTF78" s="77"/>
      <c r="PTG78" s="77"/>
      <c r="PTH78" s="77"/>
      <c r="PTI78" s="77"/>
      <c r="PTJ78" s="77"/>
      <c r="PTK78" s="77"/>
      <c r="PTL78" s="77"/>
      <c r="PTM78" s="77"/>
      <c r="PTN78" s="77"/>
      <c r="PTO78" s="77"/>
      <c r="PTP78" s="77"/>
      <c r="PTQ78" s="77"/>
      <c r="PTR78" s="77"/>
      <c r="PTS78" s="77"/>
      <c r="PTT78" s="77"/>
      <c r="PTU78" s="77"/>
      <c r="PTV78" s="77"/>
      <c r="PTW78" s="77"/>
      <c r="PTX78" s="77"/>
      <c r="PTY78" s="77"/>
      <c r="PTZ78" s="77"/>
      <c r="PUA78" s="77"/>
      <c r="PUB78" s="77"/>
      <c r="PUC78" s="77"/>
      <c r="PUD78" s="77"/>
      <c r="PUE78" s="77"/>
      <c r="PUF78" s="77"/>
      <c r="PUG78" s="77"/>
      <c r="PUH78" s="77"/>
      <c r="PUI78" s="77"/>
      <c r="PUJ78" s="77"/>
      <c r="PUK78" s="77"/>
      <c r="PUL78" s="77"/>
      <c r="PUM78" s="77"/>
      <c r="PUN78" s="77"/>
      <c r="PUO78" s="77"/>
      <c r="PUP78" s="77"/>
      <c r="PUQ78" s="77"/>
      <c r="PUR78" s="77"/>
      <c r="PUS78" s="77"/>
      <c r="PUT78" s="77"/>
      <c r="PUU78" s="77"/>
      <c r="PUV78" s="77"/>
      <c r="PUW78" s="77"/>
      <c r="PUX78" s="77"/>
      <c r="PUY78" s="77"/>
      <c r="PUZ78" s="77"/>
      <c r="PVA78" s="77"/>
      <c r="PVB78" s="77"/>
      <c r="PVC78" s="77"/>
      <c r="PVD78" s="77"/>
      <c r="PVE78" s="77"/>
      <c r="PVF78" s="77"/>
      <c r="PVG78" s="77"/>
      <c r="PVH78" s="77"/>
      <c r="PVI78" s="77"/>
      <c r="PVJ78" s="77"/>
      <c r="PVK78" s="77"/>
      <c r="PVL78" s="77"/>
      <c r="PVM78" s="77"/>
      <c r="PVN78" s="77"/>
      <c r="PVO78" s="77"/>
      <c r="PVP78" s="77"/>
      <c r="PVQ78" s="77"/>
      <c r="PVR78" s="77"/>
      <c r="PVS78" s="77"/>
      <c r="PVT78" s="77"/>
      <c r="PVU78" s="77"/>
      <c r="PVV78" s="77"/>
      <c r="PVW78" s="77"/>
      <c r="PVX78" s="77"/>
      <c r="PVY78" s="77"/>
      <c r="PVZ78" s="77"/>
      <c r="PWA78" s="77"/>
      <c r="PWB78" s="77"/>
      <c r="PWC78" s="77"/>
      <c r="PWD78" s="77"/>
      <c r="PWE78" s="77"/>
      <c r="PWF78" s="77"/>
      <c r="PWG78" s="77"/>
      <c r="PWH78" s="77"/>
      <c r="PWI78" s="77"/>
      <c r="PWJ78" s="77"/>
      <c r="PWK78" s="77"/>
      <c r="PWL78" s="77"/>
      <c r="PWM78" s="77"/>
      <c r="PWN78" s="77"/>
      <c r="PWO78" s="77"/>
      <c r="PWP78" s="77"/>
      <c r="PWQ78" s="77"/>
      <c r="PWR78" s="77"/>
      <c r="PWS78" s="77"/>
      <c r="PWT78" s="77"/>
      <c r="PWU78" s="77"/>
      <c r="PWV78" s="77"/>
      <c r="PWW78" s="77"/>
      <c r="PWX78" s="77"/>
      <c r="PWY78" s="77"/>
      <c r="PWZ78" s="77"/>
      <c r="PXA78" s="77"/>
      <c r="PXB78" s="77"/>
      <c r="PXC78" s="77"/>
      <c r="PXD78" s="77"/>
      <c r="PXE78" s="77"/>
      <c r="PXF78" s="77"/>
      <c r="PXG78" s="77"/>
      <c r="PXH78" s="77"/>
      <c r="PXI78" s="77"/>
      <c r="PXJ78" s="77"/>
      <c r="PXK78" s="77"/>
      <c r="PXL78" s="77"/>
      <c r="PXM78" s="77"/>
      <c r="PXN78" s="77"/>
      <c r="PXO78" s="77"/>
      <c r="PXP78" s="77"/>
      <c r="PXQ78" s="77"/>
      <c r="PXR78" s="77"/>
      <c r="PXS78" s="77"/>
      <c r="PXT78" s="77"/>
      <c r="PXU78" s="77"/>
      <c r="PXV78" s="77"/>
      <c r="PXW78" s="77"/>
      <c r="PXX78" s="77"/>
      <c r="PXY78" s="77"/>
      <c r="PXZ78" s="77"/>
      <c r="PYA78" s="77"/>
      <c r="PYB78" s="77"/>
      <c r="PYC78" s="77"/>
      <c r="PYD78" s="77"/>
      <c r="PYE78" s="77"/>
      <c r="PYF78" s="77"/>
      <c r="PYG78" s="77"/>
      <c r="PYH78" s="77"/>
      <c r="PYI78" s="77"/>
      <c r="PYJ78" s="77"/>
      <c r="PYK78" s="77"/>
      <c r="PYL78" s="77"/>
      <c r="PYM78" s="77"/>
      <c r="PYN78" s="77"/>
      <c r="PYO78" s="77"/>
      <c r="PYP78" s="77"/>
      <c r="PYQ78" s="77"/>
      <c r="PYR78" s="77"/>
      <c r="PYS78" s="77"/>
      <c r="PYT78" s="77"/>
      <c r="PYU78" s="77"/>
      <c r="PYV78" s="77"/>
      <c r="PYW78" s="77"/>
      <c r="PYX78" s="77"/>
      <c r="PYY78" s="77"/>
      <c r="PYZ78" s="77"/>
      <c r="PZA78" s="77"/>
      <c r="PZB78" s="77"/>
      <c r="PZC78" s="77"/>
      <c r="PZD78" s="77"/>
      <c r="PZE78" s="77"/>
      <c r="PZF78" s="77"/>
      <c r="PZG78" s="77"/>
      <c r="PZH78" s="77"/>
      <c r="PZI78" s="77"/>
      <c r="PZJ78" s="77"/>
      <c r="PZK78" s="77"/>
      <c r="PZL78" s="77"/>
      <c r="PZM78" s="77"/>
      <c r="PZN78" s="77"/>
      <c r="PZO78" s="77"/>
      <c r="PZP78" s="77"/>
      <c r="PZQ78" s="77"/>
      <c r="PZR78" s="77"/>
      <c r="PZS78" s="77"/>
      <c r="PZT78" s="77"/>
      <c r="PZU78" s="77"/>
      <c r="PZV78" s="77"/>
      <c r="PZW78" s="77"/>
      <c r="PZX78" s="77"/>
      <c r="PZY78" s="77"/>
      <c r="PZZ78" s="77"/>
      <c r="QAA78" s="77"/>
      <c r="QAB78" s="77"/>
      <c r="QAC78" s="77"/>
      <c r="QAD78" s="77"/>
      <c r="QAE78" s="77"/>
      <c r="QAF78" s="77"/>
      <c r="QAG78" s="77"/>
      <c r="QAH78" s="77"/>
      <c r="QAI78" s="77"/>
      <c r="QAJ78" s="77"/>
      <c r="QAK78" s="77"/>
      <c r="QAL78" s="77"/>
      <c r="QAM78" s="77"/>
      <c r="QAN78" s="77"/>
      <c r="QAO78" s="77"/>
      <c r="QAP78" s="77"/>
      <c r="QAQ78" s="77"/>
      <c r="QAR78" s="77"/>
      <c r="QAS78" s="77"/>
      <c r="QAT78" s="77"/>
      <c r="QAU78" s="77"/>
      <c r="QAV78" s="77"/>
      <c r="QAW78" s="77"/>
      <c r="QAX78" s="77"/>
      <c r="QAY78" s="77"/>
      <c r="QAZ78" s="77"/>
      <c r="QBA78" s="77"/>
      <c r="QBB78" s="77"/>
      <c r="QBC78" s="77"/>
      <c r="QBD78" s="77"/>
      <c r="QBE78" s="77"/>
      <c r="QBF78" s="77"/>
      <c r="QBG78" s="77"/>
      <c r="QBH78" s="77"/>
      <c r="QBI78" s="77"/>
      <c r="QBJ78" s="77"/>
      <c r="QBK78" s="77"/>
      <c r="QBL78" s="77"/>
      <c r="QBM78" s="77"/>
      <c r="QBN78" s="77"/>
      <c r="QBO78" s="77"/>
      <c r="QBP78" s="77"/>
      <c r="QBQ78" s="77"/>
      <c r="QBR78" s="77"/>
      <c r="QBS78" s="77"/>
      <c r="QBT78" s="77"/>
      <c r="QBU78" s="77"/>
      <c r="QBV78" s="77"/>
      <c r="QBW78" s="77"/>
      <c r="QBX78" s="77"/>
      <c r="QBY78" s="77"/>
      <c r="QBZ78" s="77"/>
      <c r="QCA78" s="77"/>
      <c r="QCB78" s="77"/>
      <c r="QCC78" s="77"/>
      <c r="QCD78" s="77"/>
      <c r="QCE78" s="77"/>
      <c r="QCF78" s="77"/>
      <c r="QCG78" s="77"/>
      <c r="QCH78" s="77"/>
      <c r="QCI78" s="77"/>
      <c r="QCJ78" s="77"/>
      <c r="QCK78" s="77"/>
      <c r="QCL78" s="77"/>
      <c r="QCM78" s="77"/>
      <c r="QCN78" s="77"/>
      <c r="QCO78" s="77"/>
      <c r="QCP78" s="77"/>
      <c r="QCQ78" s="77"/>
      <c r="QCR78" s="77"/>
      <c r="QCS78" s="77"/>
      <c r="QCT78" s="77"/>
      <c r="QCU78" s="77"/>
      <c r="QCV78" s="77"/>
      <c r="QCW78" s="77"/>
      <c r="QCX78" s="77"/>
      <c r="QCY78" s="77"/>
      <c r="QCZ78" s="77"/>
      <c r="QDA78" s="77"/>
      <c r="QDB78" s="77"/>
      <c r="QDC78" s="77"/>
      <c r="QDD78" s="77"/>
      <c r="QDE78" s="77"/>
      <c r="QDF78" s="77"/>
      <c r="QDG78" s="77"/>
      <c r="QDH78" s="77"/>
      <c r="QDI78" s="77"/>
      <c r="QDJ78" s="77"/>
      <c r="QDK78" s="77"/>
      <c r="QDL78" s="77"/>
      <c r="QDM78" s="77"/>
      <c r="QDN78" s="77"/>
      <c r="QDO78" s="77"/>
      <c r="QDP78" s="77"/>
      <c r="QDQ78" s="77"/>
      <c r="QDR78" s="77"/>
      <c r="QDS78" s="77"/>
      <c r="QDT78" s="77"/>
      <c r="QDU78" s="77"/>
      <c r="QDV78" s="77"/>
      <c r="QDW78" s="77"/>
      <c r="QDX78" s="77"/>
      <c r="QDY78" s="77"/>
      <c r="QDZ78" s="77"/>
      <c r="QEA78" s="77"/>
      <c r="QEB78" s="77"/>
      <c r="QEC78" s="77"/>
      <c r="QED78" s="77"/>
      <c r="QEE78" s="77"/>
      <c r="QEF78" s="77"/>
      <c r="QEG78" s="77"/>
      <c r="QEH78" s="77"/>
      <c r="QEI78" s="77"/>
      <c r="QEJ78" s="77"/>
      <c r="QEK78" s="77"/>
      <c r="QEL78" s="77"/>
      <c r="QEM78" s="77"/>
      <c r="QEN78" s="77"/>
      <c r="QEO78" s="77"/>
      <c r="QEP78" s="77"/>
      <c r="QEQ78" s="77"/>
      <c r="QER78" s="77"/>
      <c r="QES78" s="77"/>
      <c r="QET78" s="77"/>
      <c r="QEU78" s="77"/>
      <c r="QEV78" s="77"/>
      <c r="QEW78" s="77"/>
      <c r="QEX78" s="77"/>
      <c r="QEY78" s="77"/>
      <c r="QEZ78" s="77"/>
      <c r="QFA78" s="77"/>
      <c r="QFB78" s="77"/>
      <c r="QFC78" s="77"/>
      <c r="QFD78" s="77"/>
      <c r="QFE78" s="77"/>
      <c r="QFF78" s="77"/>
      <c r="QFG78" s="77"/>
      <c r="QFH78" s="77"/>
      <c r="QFI78" s="77"/>
      <c r="QFJ78" s="77"/>
      <c r="QFK78" s="77"/>
      <c r="QFL78" s="77"/>
      <c r="QFM78" s="77"/>
      <c r="QFN78" s="77"/>
      <c r="QFO78" s="77"/>
      <c r="QFP78" s="77"/>
      <c r="QFQ78" s="77"/>
      <c r="QFR78" s="77"/>
      <c r="QFS78" s="77"/>
      <c r="QFT78" s="77"/>
      <c r="QFU78" s="77"/>
      <c r="QFV78" s="77"/>
      <c r="QFW78" s="77"/>
      <c r="QFX78" s="77"/>
      <c r="QFY78" s="77"/>
      <c r="QFZ78" s="77"/>
      <c r="QGA78" s="77"/>
      <c r="QGB78" s="77"/>
      <c r="QGC78" s="77"/>
      <c r="QGD78" s="77"/>
      <c r="QGE78" s="77"/>
      <c r="QGF78" s="77"/>
      <c r="QGG78" s="77"/>
      <c r="QGH78" s="77"/>
      <c r="QGI78" s="77"/>
      <c r="QGJ78" s="77"/>
      <c r="QGK78" s="77"/>
      <c r="QGL78" s="77"/>
      <c r="QGM78" s="77"/>
      <c r="QGN78" s="77"/>
      <c r="QGO78" s="77"/>
      <c r="QGP78" s="77"/>
      <c r="QGQ78" s="77"/>
      <c r="QGR78" s="77"/>
      <c r="QGS78" s="77"/>
      <c r="QGT78" s="77"/>
      <c r="QGU78" s="77"/>
      <c r="QGV78" s="77"/>
      <c r="QGW78" s="77"/>
      <c r="QGX78" s="77"/>
      <c r="QGY78" s="77"/>
      <c r="QGZ78" s="77"/>
      <c r="QHA78" s="77"/>
      <c r="QHB78" s="77"/>
      <c r="QHC78" s="77"/>
      <c r="QHD78" s="77"/>
      <c r="QHE78" s="77"/>
      <c r="QHF78" s="77"/>
      <c r="QHG78" s="77"/>
      <c r="QHH78" s="77"/>
      <c r="QHI78" s="77"/>
      <c r="QHJ78" s="77"/>
      <c r="QHK78" s="77"/>
      <c r="QHL78" s="77"/>
      <c r="QHM78" s="77"/>
      <c r="QHN78" s="77"/>
      <c r="QHO78" s="77"/>
      <c r="QHP78" s="77"/>
      <c r="QHQ78" s="77"/>
      <c r="QHR78" s="77"/>
      <c r="QHS78" s="77"/>
      <c r="QHT78" s="77"/>
      <c r="QHU78" s="77"/>
      <c r="QHV78" s="77"/>
      <c r="QHW78" s="77"/>
      <c r="QHX78" s="77"/>
      <c r="QHY78" s="77"/>
      <c r="QHZ78" s="77"/>
      <c r="QIA78" s="77"/>
      <c r="QIB78" s="77"/>
      <c r="QIC78" s="77"/>
      <c r="QID78" s="77"/>
      <c r="QIE78" s="77"/>
      <c r="QIF78" s="77"/>
      <c r="QIG78" s="77"/>
      <c r="QIH78" s="77"/>
      <c r="QII78" s="77"/>
      <c r="QIJ78" s="77"/>
      <c r="QIK78" s="77"/>
      <c r="QIL78" s="77"/>
      <c r="QIM78" s="77"/>
      <c r="QIN78" s="77"/>
      <c r="QIO78" s="77"/>
      <c r="QIP78" s="77"/>
      <c r="QIQ78" s="77"/>
      <c r="QIR78" s="77"/>
      <c r="QIS78" s="77"/>
      <c r="QIT78" s="77"/>
      <c r="QIU78" s="77"/>
      <c r="QIV78" s="77"/>
      <c r="QIW78" s="77"/>
      <c r="QIX78" s="77"/>
      <c r="QIY78" s="77"/>
      <c r="QIZ78" s="77"/>
      <c r="QJA78" s="77"/>
      <c r="QJB78" s="77"/>
      <c r="QJC78" s="77"/>
      <c r="QJD78" s="77"/>
      <c r="QJE78" s="77"/>
      <c r="QJF78" s="77"/>
      <c r="QJG78" s="77"/>
      <c r="QJH78" s="77"/>
      <c r="QJI78" s="77"/>
      <c r="QJJ78" s="77"/>
      <c r="QJK78" s="77"/>
      <c r="QJL78" s="77"/>
      <c r="QJM78" s="77"/>
      <c r="QJN78" s="77"/>
      <c r="QJO78" s="77"/>
      <c r="QJP78" s="77"/>
      <c r="QJQ78" s="77"/>
      <c r="QJR78" s="77"/>
      <c r="QJS78" s="77"/>
      <c r="QJT78" s="77"/>
      <c r="QJU78" s="77"/>
      <c r="QJV78" s="77"/>
      <c r="QJW78" s="77"/>
      <c r="QJX78" s="77"/>
      <c r="QJY78" s="77"/>
      <c r="QJZ78" s="77"/>
      <c r="QKA78" s="77"/>
      <c r="QKB78" s="77"/>
      <c r="QKC78" s="77"/>
      <c r="QKD78" s="77"/>
      <c r="QKE78" s="77"/>
      <c r="QKF78" s="77"/>
      <c r="QKG78" s="77"/>
      <c r="QKH78" s="77"/>
      <c r="QKI78" s="77"/>
      <c r="QKJ78" s="77"/>
      <c r="QKK78" s="77"/>
      <c r="QKL78" s="77"/>
      <c r="QKM78" s="77"/>
      <c r="QKN78" s="77"/>
      <c r="QKO78" s="77"/>
      <c r="QKP78" s="77"/>
      <c r="QKQ78" s="77"/>
      <c r="QKR78" s="77"/>
      <c r="QKS78" s="77"/>
      <c r="QKT78" s="77"/>
      <c r="QKU78" s="77"/>
      <c r="QKV78" s="77"/>
      <c r="QKW78" s="77"/>
      <c r="QKX78" s="77"/>
      <c r="QKY78" s="77"/>
      <c r="QKZ78" s="77"/>
      <c r="QLA78" s="77"/>
      <c r="QLB78" s="77"/>
      <c r="QLC78" s="77"/>
      <c r="QLD78" s="77"/>
      <c r="QLE78" s="77"/>
      <c r="QLF78" s="77"/>
      <c r="QLG78" s="77"/>
      <c r="QLH78" s="77"/>
      <c r="QLI78" s="77"/>
      <c r="QLJ78" s="77"/>
      <c r="QLK78" s="77"/>
      <c r="QLL78" s="77"/>
      <c r="QLM78" s="77"/>
      <c r="QLN78" s="77"/>
      <c r="QLO78" s="77"/>
      <c r="QLP78" s="77"/>
      <c r="QLQ78" s="77"/>
      <c r="QLR78" s="77"/>
      <c r="QLS78" s="77"/>
      <c r="QLT78" s="77"/>
      <c r="QLU78" s="77"/>
      <c r="QLV78" s="77"/>
      <c r="QLW78" s="77"/>
      <c r="QLX78" s="77"/>
      <c r="QLY78" s="77"/>
      <c r="QLZ78" s="77"/>
      <c r="QMA78" s="77"/>
      <c r="QMB78" s="77"/>
      <c r="QMC78" s="77"/>
      <c r="QMD78" s="77"/>
      <c r="QME78" s="77"/>
      <c r="QMF78" s="77"/>
      <c r="QMG78" s="77"/>
      <c r="QMH78" s="77"/>
      <c r="QMI78" s="77"/>
      <c r="QMJ78" s="77"/>
      <c r="QMK78" s="77"/>
      <c r="QML78" s="77"/>
      <c r="QMM78" s="77"/>
      <c r="QMN78" s="77"/>
      <c r="QMO78" s="77"/>
      <c r="QMP78" s="77"/>
      <c r="QMQ78" s="77"/>
      <c r="QMR78" s="77"/>
      <c r="QMS78" s="77"/>
      <c r="QMT78" s="77"/>
      <c r="QMU78" s="77"/>
      <c r="QMV78" s="77"/>
      <c r="QMW78" s="77"/>
      <c r="QMX78" s="77"/>
      <c r="QMY78" s="77"/>
      <c r="QMZ78" s="77"/>
      <c r="QNA78" s="77"/>
      <c r="QNB78" s="77"/>
      <c r="QNC78" s="77"/>
      <c r="QND78" s="77"/>
      <c r="QNE78" s="77"/>
      <c r="QNF78" s="77"/>
      <c r="QNG78" s="77"/>
      <c r="QNH78" s="77"/>
      <c r="QNI78" s="77"/>
      <c r="QNJ78" s="77"/>
      <c r="QNK78" s="77"/>
      <c r="QNL78" s="77"/>
      <c r="QNM78" s="77"/>
      <c r="QNN78" s="77"/>
      <c r="QNO78" s="77"/>
      <c r="QNP78" s="77"/>
      <c r="QNQ78" s="77"/>
      <c r="QNR78" s="77"/>
      <c r="QNS78" s="77"/>
      <c r="QNT78" s="77"/>
      <c r="QNU78" s="77"/>
      <c r="QNV78" s="77"/>
      <c r="QNW78" s="77"/>
      <c r="QNX78" s="77"/>
      <c r="QNY78" s="77"/>
      <c r="QNZ78" s="77"/>
      <c r="QOA78" s="77"/>
      <c r="QOB78" s="77"/>
      <c r="QOC78" s="77"/>
      <c r="QOD78" s="77"/>
      <c r="QOE78" s="77"/>
      <c r="QOF78" s="77"/>
      <c r="QOG78" s="77"/>
      <c r="QOH78" s="77"/>
      <c r="QOI78" s="77"/>
      <c r="QOJ78" s="77"/>
      <c r="QOK78" s="77"/>
      <c r="QOL78" s="77"/>
      <c r="QOM78" s="77"/>
      <c r="QON78" s="77"/>
      <c r="QOO78" s="77"/>
      <c r="QOP78" s="77"/>
      <c r="QOQ78" s="77"/>
      <c r="QOR78" s="77"/>
      <c r="QOS78" s="77"/>
      <c r="QOT78" s="77"/>
      <c r="QOU78" s="77"/>
      <c r="QOV78" s="77"/>
      <c r="QOW78" s="77"/>
      <c r="QOX78" s="77"/>
      <c r="QOY78" s="77"/>
      <c r="QOZ78" s="77"/>
      <c r="QPA78" s="77"/>
      <c r="QPB78" s="77"/>
      <c r="QPC78" s="77"/>
      <c r="QPD78" s="77"/>
      <c r="QPE78" s="77"/>
      <c r="QPF78" s="77"/>
      <c r="QPG78" s="77"/>
      <c r="QPH78" s="77"/>
      <c r="QPI78" s="77"/>
      <c r="QPJ78" s="77"/>
      <c r="QPK78" s="77"/>
      <c r="QPL78" s="77"/>
      <c r="QPM78" s="77"/>
      <c r="QPN78" s="77"/>
      <c r="QPO78" s="77"/>
      <c r="QPP78" s="77"/>
      <c r="QPQ78" s="77"/>
      <c r="QPR78" s="77"/>
      <c r="QPS78" s="77"/>
      <c r="QPT78" s="77"/>
      <c r="QPU78" s="77"/>
      <c r="QPV78" s="77"/>
      <c r="QPW78" s="77"/>
      <c r="QPX78" s="77"/>
      <c r="QPY78" s="77"/>
      <c r="QPZ78" s="77"/>
      <c r="QQA78" s="77"/>
      <c r="QQB78" s="77"/>
      <c r="QQC78" s="77"/>
      <c r="QQD78" s="77"/>
      <c r="QQE78" s="77"/>
      <c r="QQF78" s="77"/>
      <c r="QQG78" s="77"/>
      <c r="QQH78" s="77"/>
      <c r="QQI78" s="77"/>
      <c r="QQJ78" s="77"/>
      <c r="QQK78" s="77"/>
      <c r="QQL78" s="77"/>
      <c r="QQM78" s="77"/>
      <c r="QQN78" s="77"/>
      <c r="QQO78" s="77"/>
      <c r="QQP78" s="77"/>
      <c r="QQQ78" s="77"/>
      <c r="QQR78" s="77"/>
      <c r="QQS78" s="77"/>
      <c r="QQT78" s="77"/>
      <c r="QQU78" s="77"/>
      <c r="QQV78" s="77"/>
      <c r="QQW78" s="77"/>
      <c r="QQX78" s="77"/>
      <c r="QQY78" s="77"/>
      <c r="QQZ78" s="77"/>
      <c r="QRA78" s="77"/>
      <c r="QRB78" s="77"/>
      <c r="QRC78" s="77"/>
      <c r="QRD78" s="77"/>
      <c r="QRE78" s="77"/>
      <c r="QRF78" s="77"/>
      <c r="QRG78" s="77"/>
      <c r="QRH78" s="77"/>
      <c r="QRI78" s="77"/>
      <c r="QRJ78" s="77"/>
      <c r="QRK78" s="77"/>
      <c r="QRL78" s="77"/>
      <c r="QRM78" s="77"/>
      <c r="QRN78" s="77"/>
      <c r="QRO78" s="77"/>
      <c r="QRP78" s="77"/>
      <c r="QRQ78" s="77"/>
      <c r="QRR78" s="77"/>
      <c r="QRS78" s="77"/>
      <c r="QRT78" s="77"/>
      <c r="QRU78" s="77"/>
      <c r="QRV78" s="77"/>
      <c r="QRW78" s="77"/>
      <c r="QRX78" s="77"/>
      <c r="QRY78" s="77"/>
      <c r="QRZ78" s="77"/>
      <c r="QSA78" s="77"/>
      <c r="QSB78" s="77"/>
      <c r="QSC78" s="77"/>
      <c r="QSD78" s="77"/>
      <c r="QSE78" s="77"/>
      <c r="QSF78" s="77"/>
      <c r="QSG78" s="77"/>
      <c r="QSH78" s="77"/>
      <c r="QSI78" s="77"/>
      <c r="QSJ78" s="77"/>
      <c r="QSK78" s="77"/>
      <c r="QSL78" s="77"/>
      <c r="QSM78" s="77"/>
      <c r="QSN78" s="77"/>
      <c r="QSO78" s="77"/>
      <c r="QSP78" s="77"/>
      <c r="QSQ78" s="77"/>
      <c r="QSR78" s="77"/>
      <c r="QSS78" s="77"/>
      <c r="QST78" s="77"/>
      <c r="QSU78" s="77"/>
      <c r="QSV78" s="77"/>
      <c r="QSW78" s="77"/>
      <c r="QSX78" s="77"/>
      <c r="QSY78" s="77"/>
      <c r="QSZ78" s="77"/>
      <c r="QTA78" s="77"/>
      <c r="QTB78" s="77"/>
      <c r="QTC78" s="77"/>
      <c r="QTD78" s="77"/>
      <c r="QTE78" s="77"/>
      <c r="QTF78" s="77"/>
      <c r="QTG78" s="77"/>
      <c r="QTH78" s="77"/>
      <c r="QTI78" s="77"/>
      <c r="QTJ78" s="77"/>
      <c r="QTK78" s="77"/>
      <c r="QTL78" s="77"/>
      <c r="QTM78" s="77"/>
      <c r="QTN78" s="77"/>
      <c r="QTO78" s="77"/>
      <c r="QTP78" s="77"/>
      <c r="QTQ78" s="77"/>
      <c r="QTR78" s="77"/>
      <c r="QTS78" s="77"/>
      <c r="QTT78" s="77"/>
      <c r="QTU78" s="77"/>
      <c r="QTV78" s="77"/>
      <c r="QTW78" s="77"/>
      <c r="QTX78" s="77"/>
      <c r="QTY78" s="77"/>
      <c r="QTZ78" s="77"/>
      <c r="QUA78" s="77"/>
      <c r="QUB78" s="77"/>
      <c r="QUC78" s="77"/>
      <c r="QUD78" s="77"/>
      <c r="QUE78" s="77"/>
      <c r="QUF78" s="77"/>
      <c r="QUG78" s="77"/>
      <c r="QUH78" s="77"/>
      <c r="QUI78" s="77"/>
      <c r="QUJ78" s="77"/>
      <c r="QUK78" s="77"/>
      <c r="QUL78" s="77"/>
      <c r="QUM78" s="77"/>
      <c r="QUN78" s="77"/>
      <c r="QUO78" s="77"/>
      <c r="QUP78" s="77"/>
      <c r="QUQ78" s="77"/>
      <c r="QUR78" s="77"/>
      <c r="QUS78" s="77"/>
      <c r="QUT78" s="77"/>
      <c r="QUU78" s="77"/>
      <c r="QUV78" s="77"/>
      <c r="QUW78" s="77"/>
      <c r="QUX78" s="77"/>
      <c r="QUY78" s="77"/>
      <c r="QUZ78" s="77"/>
      <c r="QVA78" s="77"/>
      <c r="QVB78" s="77"/>
      <c r="QVC78" s="77"/>
      <c r="QVD78" s="77"/>
      <c r="QVE78" s="77"/>
      <c r="QVF78" s="77"/>
      <c r="QVG78" s="77"/>
      <c r="QVH78" s="77"/>
      <c r="QVI78" s="77"/>
      <c r="QVJ78" s="77"/>
      <c r="QVK78" s="77"/>
      <c r="QVL78" s="77"/>
      <c r="QVM78" s="77"/>
      <c r="QVN78" s="77"/>
      <c r="QVO78" s="77"/>
      <c r="QVP78" s="77"/>
      <c r="QVQ78" s="77"/>
      <c r="QVR78" s="77"/>
      <c r="QVS78" s="77"/>
      <c r="QVT78" s="77"/>
      <c r="QVU78" s="77"/>
      <c r="QVV78" s="77"/>
      <c r="QVW78" s="77"/>
      <c r="QVX78" s="77"/>
      <c r="QVY78" s="77"/>
      <c r="QVZ78" s="77"/>
      <c r="QWA78" s="77"/>
      <c r="QWB78" s="77"/>
      <c r="QWC78" s="77"/>
      <c r="QWD78" s="77"/>
      <c r="QWE78" s="77"/>
      <c r="QWF78" s="77"/>
      <c r="QWG78" s="77"/>
      <c r="QWH78" s="77"/>
      <c r="QWI78" s="77"/>
      <c r="QWJ78" s="77"/>
      <c r="QWK78" s="77"/>
      <c r="QWL78" s="77"/>
      <c r="QWM78" s="77"/>
      <c r="QWN78" s="77"/>
      <c r="QWO78" s="77"/>
      <c r="QWP78" s="77"/>
      <c r="QWQ78" s="77"/>
      <c r="QWR78" s="77"/>
      <c r="QWS78" s="77"/>
      <c r="QWT78" s="77"/>
      <c r="QWU78" s="77"/>
      <c r="QWV78" s="77"/>
      <c r="QWW78" s="77"/>
      <c r="QWX78" s="77"/>
      <c r="QWY78" s="77"/>
      <c r="QWZ78" s="77"/>
      <c r="QXA78" s="77"/>
      <c r="QXB78" s="77"/>
      <c r="QXC78" s="77"/>
      <c r="QXD78" s="77"/>
      <c r="QXE78" s="77"/>
      <c r="QXF78" s="77"/>
      <c r="QXG78" s="77"/>
      <c r="QXH78" s="77"/>
      <c r="QXI78" s="77"/>
      <c r="QXJ78" s="77"/>
      <c r="QXK78" s="77"/>
      <c r="QXL78" s="77"/>
      <c r="QXM78" s="77"/>
      <c r="QXN78" s="77"/>
      <c r="QXO78" s="77"/>
      <c r="QXP78" s="77"/>
      <c r="QXQ78" s="77"/>
      <c r="QXR78" s="77"/>
      <c r="QXS78" s="77"/>
      <c r="QXT78" s="77"/>
      <c r="QXU78" s="77"/>
      <c r="QXV78" s="77"/>
      <c r="QXW78" s="77"/>
      <c r="QXX78" s="77"/>
      <c r="QXY78" s="77"/>
      <c r="QXZ78" s="77"/>
      <c r="QYA78" s="77"/>
      <c r="QYB78" s="77"/>
      <c r="QYC78" s="77"/>
      <c r="QYD78" s="77"/>
      <c r="QYE78" s="77"/>
      <c r="QYF78" s="77"/>
      <c r="QYG78" s="77"/>
      <c r="QYH78" s="77"/>
      <c r="QYI78" s="77"/>
      <c r="QYJ78" s="77"/>
      <c r="QYK78" s="77"/>
      <c r="QYL78" s="77"/>
      <c r="QYM78" s="77"/>
      <c r="QYN78" s="77"/>
      <c r="QYO78" s="77"/>
      <c r="QYP78" s="77"/>
      <c r="QYQ78" s="77"/>
      <c r="QYR78" s="77"/>
      <c r="QYS78" s="77"/>
      <c r="QYT78" s="77"/>
      <c r="QYU78" s="77"/>
      <c r="QYV78" s="77"/>
      <c r="QYW78" s="77"/>
      <c r="QYX78" s="77"/>
      <c r="QYY78" s="77"/>
      <c r="QYZ78" s="77"/>
      <c r="QZA78" s="77"/>
      <c r="QZB78" s="77"/>
      <c r="QZC78" s="77"/>
      <c r="QZD78" s="77"/>
      <c r="QZE78" s="77"/>
      <c r="QZF78" s="77"/>
      <c r="QZG78" s="77"/>
      <c r="QZH78" s="77"/>
      <c r="QZI78" s="77"/>
      <c r="QZJ78" s="77"/>
      <c r="QZK78" s="77"/>
      <c r="QZL78" s="77"/>
      <c r="QZM78" s="77"/>
      <c r="QZN78" s="77"/>
      <c r="QZO78" s="77"/>
      <c r="QZP78" s="77"/>
      <c r="QZQ78" s="77"/>
      <c r="QZR78" s="77"/>
      <c r="QZS78" s="77"/>
      <c r="QZT78" s="77"/>
      <c r="QZU78" s="77"/>
      <c r="QZV78" s="77"/>
      <c r="QZW78" s="77"/>
      <c r="QZX78" s="77"/>
      <c r="QZY78" s="77"/>
      <c r="QZZ78" s="77"/>
      <c r="RAA78" s="77"/>
      <c r="RAB78" s="77"/>
      <c r="RAC78" s="77"/>
      <c r="RAD78" s="77"/>
      <c r="RAE78" s="77"/>
      <c r="RAF78" s="77"/>
      <c r="RAG78" s="77"/>
      <c r="RAH78" s="77"/>
      <c r="RAI78" s="77"/>
      <c r="RAJ78" s="77"/>
      <c r="RAK78" s="77"/>
      <c r="RAL78" s="77"/>
      <c r="RAM78" s="77"/>
      <c r="RAN78" s="77"/>
      <c r="RAO78" s="77"/>
      <c r="RAP78" s="77"/>
      <c r="RAQ78" s="77"/>
      <c r="RAR78" s="77"/>
      <c r="RAS78" s="77"/>
      <c r="RAT78" s="77"/>
      <c r="RAU78" s="77"/>
      <c r="RAV78" s="77"/>
      <c r="RAW78" s="77"/>
      <c r="RAX78" s="77"/>
      <c r="RAY78" s="77"/>
      <c r="RAZ78" s="77"/>
      <c r="RBA78" s="77"/>
      <c r="RBB78" s="77"/>
      <c r="RBC78" s="77"/>
      <c r="RBD78" s="77"/>
      <c r="RBE78" s="77"/>
      <c r="RBF78" s="77"/>
      <c r="RBG78" s="77"/>
      <c r="RBH78" s="77"/>
      <c r="RBI78" s="77"/>
      <c r="RBJ78" s="77"/>
      <c r="RBK78" s="77"/>
      <c r="RBL78" s="77"/>
      <c r="RBM78" s="77"/>
      <c r="RBN78" s="77"/>
      <c r="RBO78" s="77"/>
      <c r="RBP78" s="77"/>
      <c r="RBQ78" s="77"/>
      <c r="RBR78" s="77"/>
      <c r="RBS78" s="77"/>
      <c r="RBT78" s="77"/>
      <c r="RBU78" s="77"/>
      <c r="RBV78" s="77"/>
      <c r="RBW78" s="77"/>
      <c r="RBX78" s="77"/>
      <c r="RBY78" s="77"/>
      <c r="RBZ78" s="77"/>
      <c r="RCA78" s="77"/>
      <c r="RCB78" s="77"/>
      <c r="RCC78" s="77"/>
      <c r="RCD78" s="77"/>
      <c r="RCE78" s="77"/>
      <c r="RCF78" s="77"/>
      <c r="RCG78" s="77"/>
      <c r="RCH78" s="77"/>
      <c r="RCI78" s="77"/>
      <c r="RCJ78" s="77"/>
      <c r="RCK78" s="77"/>
      <c r="RCL78" s="77"/>
      <c r="RCM78" s="77"/>
      <c r="RCN78" s="77"/>
      <c r="RCO78" s="77"/>
      <c r="RCP78" s="77"/>
      <c r="RCQ78" s="77"/>
      <c r="RCR78" s="77"/>
      <c r="RCS78" s="77"/>
      <c r="RCT78" s="77"/>
      <c r="RCU78" s="77"/>
      <c r="RCV78" s="77"/>
      <c r="RCW78" s="77"/>
      <c r="RCX78" s="77"/>
      <c r="RCY78" s="77"/>
      <c r="RCZ78" s="77"/>
      <c r="RDA78" s="77"/>
      <c r="RDB78" s="77"/>
      <c r="RDC78" s="77"/>
      <c r="RDD78" s="77"/>
      <c r="RDE78" s="77"/>
      <c r="RDF78" s="77"/>
      <c r="RDG78" s="77"/>
      <c r="RDH78" s="77"/>
      <c r="RDI78" s="77"/>
      <c r="RDJ78" s="77"/>
      <c r="RDK78" s="77"/>
      <c r="RDL78" s="77"/>
      <c r="RDM78" s="77"/>
      <c r="RDN78" s="77"/>
      <c r="RDO78" s="77"/>
      <c r="RDP78" s="77"/>
      <c r="RDQ78" s="77"/>
      <c r="RDR78" s="77"/>
      <c r="RDS78" s="77"/>
      <c r="RDT78" s="77"/>
      <c r="RDU78" s="77"/>
      <c r="RDV78" s="77"/>
      <c r="RDW78" s="77"/>
      <c r="RDX78" s="77"/>
      <c r="RDY78" s="77"/>
      <c r="RDZ78" s="77"/>
      <c r="REA78" s="77"/>
      <c r="REB78" s="77"/>
      <c r="REC78" s="77"/>
      <c r="RED78" s="77"/>
      <c r="REE78" s="77"/>
      <c r="REF78" s="77"/>
      <c r="REG78" s="77"/>
      <c r="REH78" s="77"/>
      <c r="REI78" s="77"/>
      <c r="REJ78" s="77"/>
      <c r="REK78" s="77"/>
      <c r="REL78" s="77"/>
      <c r="REM78" s="77"/>
      <c r="REN78" s="77"/>
      <c r="REO78" s="77"/>
      <c r="REP78" s="77"/>
      <c r="REQ78" s="77"/>
      <c r="RER78" s="77"/>
      <c r="RES78" s="77"/>
      <c r="RET78" s="77"/>
      <c r="REU78" s="77"/>
      <c r="REV78" s="77"/>
      <c r="REW78" s="77"/>
      <c r="REX78" s="77"/>
      <c r="REY78" s="77"/>
      <c r="REZ78" s="77"/>
      <c r="RFA78" s="77"/>
      <c r="RFB78" s="77"/>
      <c r="RFC78" s="77"/>
      <c r="RFD78" s="77"/>
      <c r="RFE78" s="77"/>
      <c r="RFF78" s="77"/>
      <c r="RFG78" s="77"/>
      <c r="RFH78" s="77"/>
      <c r="RFI78" s="77"/>
      <c r="RFJ78" s="77"/>
      <c r="RFK78" s="77"/>
      <c r="RFL78" s="77"/>
      <c r="RFM78" s="77"/>
      <c r="RFN78" s="77"/>
      <c r="RFO78" s="77"/>
      <c r="RFP78" s="77"/>
      <c r="RFQ78" s="77"/>
      <c r="RFR78" s="77"/>
      <c r="RFS78" s="77"/>
      <c r="RFT78" s="77"/>
      <c r="RFU78" s="77"/>
      <c r="RFV78" s="77"/>
      <c r="RFW78" s="77"/>
      <c r="RFX78" s="77"/>
      <c r="RFY78" s="77"/>
      <c r="RFZ78" s="77"/>
      <c r="RGA78" s="77"/>
      <c r="RGB78" s="77"/>
      <c r="RGC78" s="77"/>
      <c r="RGD78" s="77"/>
      <c r="RGE78" s="77"/>
      <c r="RGF78" s="77"/>
      <c r="RGG78" s="77"/>
      <c r="RGH78" s="77"/>
      <c r="RGI78" s="77"/>
      <c r="RGJ78" s="77"/>
      <c r="RGK78" s="77"/>
      <c r="RGL78" s="77"/>
      <c r="RGM78" s="77"/>
      <c r="RGN78" s="77"/>
      <c r="RGO78" s="77"/>
      <c r="RGP78" s="77"/>
      <c r="RGQ78" s="77"/>
      <c r="RGR78" s="77"/>
      <c r="RGS78" s="77"/>
      <c r="RGT78" s="77"/>
      <c r="RGU78" s="77"/>
      <c r="RGV78" s="77"/>
      <c r="RGW78" s="77"/>
      <c r="RGX78" s="77"/>
      <c r="RGY78" s="77"/>
      <c r="RGZ78" s="77"/>
      <c r="RHA78" s="77"/>
      <c r="RHB78" s="77"/>
      <c r="RHC78" s="77"/>
      <c r="RHD78" s="77"/>
      <c r="RHE78" s="77"/>
      <c r="RHF78" s="77"/>
      <c r="RHG78" s="77"/>
      <c r="RHH78" s="77"/>
      <c r="RHI78" s="77"/>
      <c r="RHJ78" s="77"/>
      <c r="RHK78" s="77"/>
      <c r="RHL78" s="77"/>
      <c r="RHM78" s="77"/>
      <c r="RHN78" s="77"/>
      <c r="RHO78" s="77"/>
      <c r="RHP78" s="77"/>
      <c r="RHQ78" s="77"/>
      <c r="RHR78" s="77"/>
      <c r="RHS78" s="77"/>
      <c r="RHT78" s="77"/>
      <c r="RHU78" s="77"/>
      <c r="RHV78" s="77"/>
      <c r="RHW78" s="77"/>
      <c r="RHX78" s="77"/>
      <c r="RHY78" s="77"/>
      <c r="RHZ78" s="77"/>
      <c r="RIA78" s="77"/>
      <c r="RIB78" s="77"/>
      <c r="RIC78" s="77"/>
      <c r="RID78" s="77"/>
      <c r="RIE78" s="77"/>
      <c r="RIF78" s="77"/>
      <c r="RIG78" s="77"/>
      <c r="RIH78" s="77"/>
      <c r="RII78" s="77"/>
      <c r="RIJ78" s="77"/>
      <c r="RIK78" s="77"/>
      <c r="RIL78" s="77"/>
      <c r="RIM78" s="77"/>
      <c r="RIN78" s="77"/>
      <c r="RIO78" s="77"/>
      <c r="RIP78" s="77"/>
      <c r="RIQ78" s="77"/>
      <c r="RIR78" s="77"/>
      <c r="RIS78" s="77"/>
      <c r="RIT78" s="77"/>
      <c r="RIU78" s="77"/>
      <c r="RIV78" s="77"/>
      <c r="RIW78" s="77"/>
      <c r="RIX78" s="77"/>
      <c r="RIY78" s="77"/>
      <c r="RIZ78" s="77"/>
      <c r="RJA78" s="77"/>
      <c r="RJB78" s="77"/>
      <c r="RJC78" s="77"/>
      <c r="RJD78" s="77"/>
      <c r="RJE78" s="77"/>
      <c r="RJF78" s="77"/>
      <c r="RJG78" s="77"/>
      <c r="RJH78" s="77"/>
      <c r="RJI78" s="77"/>
      <c r="RJJ78" s="77"/>
      <c r="RJK78" s="77"/>
      <c r="RJL78" s="77"/>
      <c r="RJM78" s="77"/>
      <c r="RJN78" s="77"/>
      <c r="RJO78" s="77"/>
      <c r="RJP78" s="77"/>
      <c r="RJQ78" s="77"/>
      <c r="RJR78" s="77"/>
      <c r="RJS78" s="77"/>
      <c r="RJT78" s="77"/>
      <c r="RJU78" s="77"/>
      <c r="RJV78" s="77"/>
      <c r="RJW78" s="77"/>
      <c r="RJX78" s="77"/>
      <c r="RJY78" s="77"/>
      <c r="RJZ78" s="77"/>
      <c r="RKA78" s="77"/>
      <c r="RKB78" s="77"/>
      <c r="RKC78" s="77"/>
      <c r="RKD78" s="77"/>
      <c r="RKE78" s="77"/>
      <c r="RKF78" s="77"/>
      <c r="RKG78" s="77"/>
      <c r="RKH78" s="77"/>
      <c r="RKI78" s="77"/>
      <c r="RKJ78" s="77"/>
      <c r="RKK78" s="77"/>
      <c r="RKL78" s="77"/>
      <c r="RKM78" s="77"/>
      <c r="RKN78" s="77"/>
      <c r="RKO78" s="77"/>
      <c r="RKP78" s="77"/>
      <c r="RKQ78" s="77"/>
      <c r="RKR78" s="77"/>
      <c r="RKS78" s="77"/>
      <c r="RKT78" s="77"/>
      <c r="RKU78" s="77"/>
      <c r="RKV78" s="77"/>
      <c r="RKW78" s="77"/>
      <c r="RKX78" s="77"/>
      <c r="RKY78" s="77"/>
      <c r="RKZ78" s="77"/>
      <c r="RLA78" s="77"/>
      <c r="RLB78" s="77"/>
      <c r="RLC78" s="77"/>
      <c r="RLD78" s="77"/>
      <c r="RLE78" s="77"/>
      <c r="RLF78" s="77"/>
      <c r="RLG78" s="77"/>
      <c r="RLH78" s="77"/>
      <c r="RLI78" s="77"/>
      <c r="RLJ78" s="77"/>
      <c r="RLK78" s="77"/>
      <c r="RLL78" s="77"/>
      <c r="RLM78" s="77"/>
      <c r="RLN78" s="77"/>
      <c r="RLO78" s="77"/>
      <c r="RLP78" s="77"/>
      <c r="RLQ78" s="77"/>
      <c r="RLR78" s="77"/>
      <c r="RLS78" s="77"/>
      <c r="RLT78" s="77"/>
      <c r="RLU78" s="77"/>
      <c r="RLV78" s="77"/>
      <c r="RLW78" s="77"/>
      <c r="RLX78" s="77"/>
      <c r="RLY78" s="77"/>
      <c r="RLZ78" s="77"/>
      <c r="RMA78" s="77"/>
      <c r="RMB78" s="77"/>
      <c r="RMC78" s="77"/>
      <c r="RMD78" s="77"/>
      <c r="RME78" s="77"/>
      <c r="RMF78" s="77"/>
      <c r="RMG78" s="77"/>
      <c r="RMH78" s="77"/>
      <c r="RMI78" s="77"/>
      <c r="RMJ78" s="77"/>
      <c r="RMK78" s="77"/>
      <c r="RML78" s="77"/>
      <c r="RMM78" s="77"/>
      <c r="RMN78" s="77"/>
      <c r="RMO78" s="77"/>
      <c r="RMP78" s="77"/>
      <c r="RMQ78" s="77"/>
      <c r="RMR78" s="77"/>
      <c r="RMS78" s="77"/>
      <c r="RMT78" s="77"/>
      <c r="RMU78" s="77"/>
      <c r="RMV78" s="77"/>
      <c r="RMW78" s="77"/>
      <c r="RMX78" s="77"/>
      <c r="RMY78" s="77"/>
      <c r="RMZ78" s="77"/>
      <c r="RNA78" s="77"/>
      <c r="RNB78" s="77"/>
      <c r="RNC78" s="77"/>
      <c r="RND78" s="77"/>
      <c r="RNE78" s="77"/>
      <c r="RNF78" s="77"/>
      <c r="RNG78" s="77"/>
      <c r="RNH78" s="77"/>
      <c r="RNI78" s="77"/>
      <c r="RNJ78" s="77"/>
      <c r="RNK78" s="77"/>
      <c r="RNL78" s="77"/>
      <c r="RNM78" s="77"/>
      <c r="RNN78" s="77"/>
      <c r="RNO78" s="77"/>
      <c r="RNP78" s="77"/>
      <c r="RNQ78" s="77"/>
      <c r="RNR78" s="77"/>
      <c r="RNS78" s="77"/>
      <c r="RNT78" s="77"/>
      <c r="RNU78" s="77"/>
      <c r="RNV78" s="77"/>
      <c r="RNW78" s="77"/>
      <c r="RNX78" s="77"/>
      <c r="RNY78" s="77"/>
      <c r="RNZ78" s="77"/>
      <c r="ROA78" s="77"/>
      <c r="ROB78" s="77"/>
      <c r="ROC78" s="77"/>
      <c r="ROD78" s="77"/>
      <c r="ROE78" s="77"/>
      <c r="ROF78" s="77"/>
      <c r="ROG78" s="77"/>
      <c r="ROH78" s="77"/>
      <c r="ROI78" s="77"/>
      <c r="ROJ78" s="77"/>
      <c r="ROK78" s="77"/>
      <c r="ROL78" s="77"/>
      <c r="ROM78" s="77"/>
      <c r="RON78" s="77"/>
      <c r="ROO78" s="77"/>
      <c r="ROP78" s="77"/>
      <c r="ROQ78" s="77"/>
      <c r="ROR78" s="77"/>
      <c r="ROS78" s="77"/>
      <c r="ROT78" s="77"/>
      <c r="ROU78" s="77"/>
      <c r="ROV78" s="77"/>
      <c r="ROW78" s="77"/>
      <c r="ROX78" s="77"/>
      <c r="ROY78" s="77"/>
      <c r="ROZ78" s="77"/>
      <c r="RPA78" s="77"/>
      <c r="RPB78" s="77"/>
      <c r="RPC78" s="77"/>
      <c r="RPD78" s="77"/>
      <c r="RPE78" s="77"/>
      <c r="RPF78" s="77"/>
      <c r="RPG78" s="77"/>
      <c r="RPH78" s="77"/>
      <c r="RPI78" s="77"/>
      <c r="RPJ78" s="77"/>
      <c r="RPK78" s="77"/>
      <c r="RPL78" s="77"/>
      <c r="RPM78" s="77"/>
      <c r="RPN78" s="77"/>
      <c r="RPO78" s="77"/>
      <c r="RPP78" s="77"/>
      <c r="RPQ78" s="77"/>
      <c r="RPR78" s="77"/>
      <c r="RPS78" s="77"/>
      <c r="RPT78" s="77"/>
      <c r="RPU78" s="77"/>
      <c r="RPV78" s="77"/>
      <c r="RPW78" s="77"/>
      <c r="RPX78" s="77"/>
      <c r="RPY78" s="77"/>
      <c r="RPZ78" s="77"/>
      <c r="RQA78" s="77"/>
      <c r="RQB78" s="77"/>
      <c r="RQC78" s="77"/>
      <c r="RQD78" s="77"/>
      <c r="RQE78" s="77"/>
      <c r="RQF78" s="77"/>
      <c r="RQG78" s="77"/>
      <c r="RQH78" s="77"/>
      <c r="RQI78" s="77"/>
      <c r="RQJ78" s="77"/>
      <c r="RQK78" s="77"/>
      <c r="RQL78" s="77"/>
      <c r="RQM78" s="77"/>
      <c r="RQN78" s="77"/>
      <c r="RQO78" s="77"/>
      <c r="RQP78" s="77"/>
      <c r="RQQ78" s="77"/>
      <c r="RQR78" s="77"/>
      <c r="RQS78" s="77"/>
      <c r="RQT78" s="77"/>
      <c r="RQU78" s="77"/>
      <c r="RQV78" s="77"/>
      <c r="RQW78" s="77"/>
      <c r="RQX78" s="77"/>
      <c r="RQY78" s="77"/>
      <c r="RQZ78" s="77"/>
      <c r="RRA78" s="77"/>
      <c r="RRB78" s="77"/>
      <c r="RRC78" s="77"/>
      <c r="RRD78" s="77"/>
      <c r="RRE78" s="77"/>
      <c r="RRF78" s="77"/>
      <c r="RRG78" s="77"/>
      <c r="RRH78" s="77"/>
      <c r="RRI78" s="77"/>
      <c r="RRJ78" s="77"/>
      <c r="RRK78" s="77"/>
      <c r="RRL78" s="77"/>
      <c r="RRM78" s="77"/>
      <c r="RRN78" s="77"/>
      <c r="RRO78" s="77"/>
      <c r="RRP78" s="77"/>
      <c r="RRQ78" s="77"/>
      <c r="RRR78" s="77"/>
      <c r="RRS78" s="77"/>
      <c r="RRT78" s="77"/>
      <c r="RRU78" s="77"/>
      <c r="RRV78" s="77"/>
      <c r="RRW78" s="77"/>
      <c r="RRX78" s="77"/>
      <c r="RRY78" s="77"/>
      <c r="RRZ78" s="77"/>
      <c r="RSA78" s="77"/>
      <c r="RSB78" s="77"/>
      <c r="RSC78" s="77"/>
      <c r="RSD78" s="77"/>
      <c r="RSE78" s="77"/>
      <c r="RSF78" s="77"/>
      <c r="RSG78" s="77"/>
      <c r="RSH78" s="77"/>
      <c r="RSI78" s="77"/>
      <c r="RSJ78" s="77"/>
      <c r="RSK78" s="77"/>
      <c r="RSL78" s="77"/>
      <c r="RSM78" s="77"/>
      <c r="RSN78" s="77"/>
      <c r="RSO78" s="77"/>
      <c r="RSP78" s="77"/>
      <c r="RSQ78" s="77"/>
      <c r="RSR78" s="77"/>
      <c r="RSS78" s="77"/>
      <c r="RST78" s="77"/>
      <c r="RSU78" s="77"/>
      <c r="RSV78" s="77"/>
      <c r="RSW78" s="77"/>
      <c r="RSX78" s="77"/>
      <c r="RSY78" s="77"/>
      <c r="RSZ78" s="77"/>
      <c r="RTA78" s="77"/>
      <c r="RTB78" s="77"/>
      <c r="RTC78" s="77"/>
      <c r="RTD78" s="77"/>
      <c r="RTE78" s="77"/>
      <c r="RTF78" s="77"/>
      <c r="RTG78" s="77"/>
      <c r="RTH78" s="77"/>
      <c r="RTI78" s="77"/>
      <c r="RTJ78" s="77"/>
      <c r="RTK78" s="77"/>
      <c r="RTL78" s="77"/>
      <c r="RTM78" s="77"/>
      <c r="RTN78" s="77"/>
      <c r="RTO78" s="77"/>
      <c r="RTP78" s="77"/>
      <c r="RTQ78" s="77"/>
      <c r="RTR78" s="77"/>
      <c r="RTS78" s="77"/>
      <c r="RTT78" s="77"/>
      <c r="RTU78" s="77"/>
      <c r="RTV78" s="77"/>
      <c r="RTW78" s="77"/>
      <c r="RTX78" s="77"/>
      <c r="RTY78" s="77"/>
      <c r="RTZ78" s="77"/>
      <c r="RUA78" s="77"/>
      <c r="RUB78" s="77"/>
      <c r="RUC78" s="77"/>
      <c r="RUD78" s="77"/>
      <c r="RUE78" s="77"/>
      <c r="RUF78" s="77"/>
      <c r="RUG78" s="77"/>
      <c r="RUH78" s="77"/>
      <c r="RUI78" s="77"/>
      <c r="RUJ78" s="77"/>
      <c r="RUK78" s="77"/>
      <c r="RUL78" s="77"/>
      <c r="RUM78" s="77"/>
      <c r="RUN78" s="77"/>
      <c r="RUO78" s="77"/>
      <c r="RUP78" s="77"/>
      <c r="RUQ78" s="77"/>
      <c r="RUR78" s="77"/>
      <c r="RUS78" s="77"/>
      <c r="RUT78" s="77"/>
      <c r="RUU78" s="77"/>
      <c r="RUV78" s="77"/>
      <c r="RUW78" s="77"/>
      <c r="RUX78" s="77"/>
      <c r="RUY78" s="77"/>
      <c r="RUZ78" s="77"/>
      <c r="RVA78" s="77"/>
      <c r="RVB78" s="77"/>
      <c r="RVC78" s="77"/>
      <c r="RVD78" s="77"/>
      <c r="RVE78" s="77"/>
      <c r="RVF78" s="77"/>
      <c r="RVG78" s="77"/>
      <c r="RVH78" s="77"/>
      <c r="RVI78" s="77"/>
      <c r="RVJ78" s="77"/>
      <c r="RVK78" s="77"/>
      <c r="RVL78" s="77"/>
      <c r="RVM78" s="77"/>
      <c r="RVN78" s="77"/>
      <c r="RVO78" s="77"/>
      <c r="RVP78" s="77"/>
      <c r="RVQ78" s="77"/>
      <c r="RVR78" s="77"/>
      <c r="RVS78" s="77"/>
      <c r="RVT78" s="77"/>
      <c r="RVU78" s="77"/>
      <c r="RVV78" s="77"/>
      <c r="RVW78" s="77"/>
      <c r="RVX78" s="77"/>
      <c r="RVY78" s="77"/>
      <c r="RVZ78" s="77"/>
      <c r="RWA78" s="77"/>
      <c r="RWB78" s="77"/>
      <c r="RWC78" s="77"/>
      <c r="RWD78" s="77"/>
      <c r="RWE78" s="77"/>
      <c r="RWF78" s="77"/>
      <c r="RWG78" s="77"/>
      <c r="RWH78" s="77"/>
      <c r="RWI78" s="77"/>
      <c r="RWJ78" s="77"/>
      <c r="RWK78" s="77"/>
      <c r="RWL78" s="77"/>
      <c r="RWM78" s="77"/>
      <c r="RWN78" s="77"/>
      <c r="RWO78" s="77"/>
      <c r="RWP78" s="77"/>
      <c r="RWQ78" s="77"/>
      <c r="RWR78" s="77"/>
      <c r="RWS78" s="77"/>
      <c r="RWT78" s="77"/>
      <c r="RWU78" s="77"/>
      <c r="RWV78" s="77"/>
      <c r="RWW78" s="77"/>
      <c r="RWX78" s="77"/>
      <c r="RWY78" s="77"/>
      <c r="RWZ78" s="77"/>
      <c r="RXA78" s="77"/>
      <c r="RXB78" s="77"/>
      <c r="RXC78" s="77"/>
      <c r="RXD78" s="77"/>
      <c r="RXE78" s="77"/>
      <c r="RXF78" s="77"/>
      <c r="RXG78" s="77"/>
      <c r="RXH78" s="77"/>
      <c r="RXI78" s="77"/>
      <c r="RXJ78" s="77"/>
      <c r="RXK78" s="77"/>
      <c r="RXL78" s="77"/>
      <c r="RXM78" s="77"/>
      <c r="RXN78" s="77"/>
      <c r="RXO78" s="77"/>
      <c r="RXP78" s="77"/>
      <c r="RXQ78" s="77"/>
      <c r="RXR78" s="77"/>
      <c r="RXS78" s="77"/>
      <c r="RXT78" s="77"/>
      <c r="RXU78" s="77"/>
      <c r="RXV78" s="77"/>
      <c r="RXW78" s="77"/>
      <c r="RXX78" s="77"/>
      <c r="RXY78" s="77"/>
      <c r="RXZ78" s="77"/>
      <c r="RYA78" s="77"/>
      <c r="RYB78" s="77"/>
      <c r="RYC78" s="77"/>
      <c r="RYD78" s="77"/>
      <c r="RYE78" s="77"/>
      <c r="RYF78" s="77"/>
      <c r="RYG78" s="77"/>
      <c r="RYH78" s="77"/>
      <c r="RYI78" s="77"/>
      <c r="RYJ78" s="77"/>
      <c r="RYK78" s="77"/>
      <c r="RYL78" s="77"/>
      <c r="RYM78" s="77"/>
      <c r="RYN78" s="77"/>
      <c r="RYO78" s="77"/>
      <c r="RYP78" s="77"/>
      <c r="RYQ78" s="77"/>
      <c r="RYR78" s="77"/>
      <c r="RYS78" s="77"/>
      <c r="RYT78" s="77"/>
      <c r="RYU78" s="77"/>
      <c r="RYV78" s="77"/>
      <c r="RYW78" s="77"/>
      <c r="RYX78" s="77"/>
      <c r="RYY78" s="77"/>
      <c r="RYZ78" s="77"/>
      <c r="RZA78" s="77"/>
      <c r="RZB78" s="77"/>
      <c r="RZC78" s="77"/>
      <c r="RZD78" s="77"/>
      <c r="RZE78" s="77"/>
      <c r="RZF78" s="77"/>
      <c r="RZG78" s="77"/>
      <c r="RZH78" s="77"/>
      <c r="RZI78" s="77"/>
      <c r="RZJ78" s="77"/>
      <c r="RZK78" s="77"/>
      <c r="RZL78" s="77"/>
      <c r="RZM78" s="77"/>
      <c r="RZN78" s="77"/>
      <c r="RZO78" s="77"/>
      <c r="RZP78" s="77"/>
      <c r="RZQ78" s="77"/>
      <c r="RZR78" s="77"/>
      <c r="RZS78" s="77"/>
      <c r="RZT78" s="77"/>
      <c r="RZU78" s="77"/>
      <c r="RZV78" s="77"/>
      <c r="RZW78" s="77"/>
      <c r="RZX78" s="77"/>
      <c r="RZY78" s="77"/>
      <c r="RZZ78" s="77"/>
      <c r="SAA78" s="77"/>
      <c r="SAB78" s="77"/>
      <c r="SAC78" s="77"/>
      <c r="SAD78" s="77"/>
      <c r="SAE78" s="77"/>
      <c r="SAF78" s="77"/>
      <c r="SAG78" s="77"/>
      <c r="SAH78" s="77"/>
      <c r="SAI78" s="77"/>
      <c r="SAJ78" s="77"/>
      <c r="SAK78" s="77"/>
      <c r="SAL78" s="77"/>
      <c r="SAM78" s="77"/>
      <c r="SAN78" s="77"/>
      <c r="SAO78" s="77"/>
      <c r="SAP78" s="77"/>
      <c r="SAQ78" s="77"/>
      <c r="SAR78" s="77"/>
      <c r="SAS78" s="77"/>
      <c r="SAT78" s="77"/>
      <c r="SAU78" s="77"/>
      <c r="SAV78" s="77"/>
      <c r="SAW78" s="77"/>
      <c r="SAX78" s="77"/>
      <c r="SAY78" s="77"/>
      <c r="SAZ78" s="77"/>
      <c r="SBA78" s="77"/>
      <c r="SBB78" s="77"/>
      <c r="SBC78" s="77"/>
      <c r="SBD78" s="77"/>
      <c r="SBE78" s="77"/>
      <c r="SBF78" s="77"/>
      <c r="SBG78" s="77"/>
      <c r="SBH78" s="77"/>
      <c r="SBI78" s="77"/>
      <c r="SBJ78" s="77"/>
      <c r="SBK78" s="77"/>
      <c r="SBL78" s="77"/>
      <c r="SBM78" s="77"/>
      <c r="SBN78" s="77"/>
      <c r="SBO78" s="77"/>
      <c r="SBP78" s="77"/>
      <c r="SBQ78" s="77"/>
      <c r="SBR78" s="77"/>
      <c r="SBS78" s="77"/>
      <c r="SBT78" s="77"/>
      <c r="SBU78" s="77"/>
      <c r="SBV78" s="77"/>
      <c r="SBW78" s="77"/>
      <c r="SBX78" s="77"/>
      <c r="SBY78" s="77"/>
      <c r="SBZ78" s="77"/>
      <c r="SCA78" s="77"/>
      <c r="SCB78" s="77"/>
      <c r="SCC78" s="77"/>
      <c r="SCD78" s="77"/>
      <c r="SCE78" s="77"/>
      <c r="SCF78" s="77"/>
      <c r="SCG78" s="77"/>
      <c r="SCH78" s="77"/>
      <c r="SCI78" s="77"/>
      <c r="SCJ78" s="77"/>
      <c r="SCK78" s="77"/>
      <c r="SCL78" s="77"/>
      <c r="SCM78" s="77"/>
      <c r="SCN78" s="77"/>
      <c r="SCO78" s="77"/>
      <c r="SCP78" s="77"/>
      <c r="SCQ78" s="77"/>
      <c r="SCR78" s="77"/>
      <c r="SCS78" s="77"/>
      <c r="SCT78" s="77"/>
      <c r="SCU78" s="77"/>
      <c r="SCV78" s="77"/>
      <c r="SCW78" s="77"/>
      <c r="SCX78" s="77"/>
      <c r="SCY78" s="77"/>
      <c r="SCZ78" s="77"/>
      <c r="SDA78" s="77"/>
      <c r="SDB78" s="77"/>
      <c r="SDC78" s="77"/>
      <c r="SDD78" s="77"/>
      <c r="SDE78" s="77"/>
      <c r="SDF78" s="77"/>
      <c r="SDG78" s="77"/>
      <c r="SDH78" s="77"/>
      <c r="SDI78" s="77"/>
      <c r="SDJ78" s="77"/>
      <c r="SDK78" s="77"/>
      <c r="SDL78" s="77"/>
      <c r="SDM78" s="77"/>
      <c r="SDN78" s="77"/>
      <c r="SDO78" s="77"/>
      <c r="SDP78" s="77"/>
      <c r="SDQ78" s="77"/>
      <c r="SDR78" s="77"/>
      <c r="SDS78" s="77"/>
      <c r="SDT78" s="77"/>
      <c r="SDU78" s="77"/>
      <c r="SDV78" s="77"/>
      <c r="SDW78" s="77"/>
      <c r="SDX78" s="77"/>
      <c r="SDY78" s="77"/>
      <c r="SDZ78" s="77"/>
      <c r="SEA78" s="77"/>
      <c r="SEB78" s="77"/>
      <c r="SEC78" s="77"/>
      <c r="SED78" s="77"/>
      <c r="SEE78" s="77"/>
      <c r="SEF78" s="77"/>
      <c r="SEG78" s="77"/>
      <c r="SEH78" s="77"/>
      <c r="SEI78" s="77"/>
      <c r="SEJ78" s="77"/>
      <c r="SEK78" s="77"/>
      <c r="SEL78" s="77"/>
      <c r="SEM78" s="77"/>
      <c r="SEN78" s="77"/>
      <c r="SEO78" s="77"/>
      <c r="SEP78" s="77"/>
      <c r="SEQ78" s="77"/>
      <c r="SER78" s="77"/>
      <c r="SES78" s="77"/>
      <c r="SET78" s="77"/>
      <c r="SEU78" s="77"/>
      <c r="SEV78" s="77"/>
      <c r="SEW78" s="77"/>
      <c r="SEX78" s="77"/>
      <c r="SEY78" s="77"/>
      <c r="SEZ78" s="77"/>
      <c r="SFA78" s="77"/>
      <c r="SFB78" s="77"/>
      <c r="SFC78" s="77"/>
      <c r="SFD78" s="77"/>
      <c r="SFE78" s="77"/>
      <c r="SFF78" s="77"/>
      <c r="SFG78" s="77"/>
      <c r="SFH78" s="77"/>
      <c r="SFI78" s="77"/>
      <c r="SFJ78" s="77"/>
      <c r="SFK78" s="77"/>
      <c r="SFL78" s="77"/>
      <c r="SFM78" s="77"/>
      <c r="SFN78" s="77"/>
      <c r="SFO78" s="77"/>
      <c r="SFP78" s="77"/>
      <c r="SFQ78" s="77"/>
      <c r="SFR78" s="77"/>
      <c r="SFS78" s="77"/>
      <c r="SFT78" s="77"/>
      <c r="SFU78" s="77"/>
      <c r="SFV78" s="77"/>
      <c r="SFW78" s="77"/>
      <c r="SFX78" s="77"/>
      <c r="SFY78" s="77"/>
      <c r="SFZ78" s="77"/>
      <c r="SGA78" s="77"/>
      <c r="SGB78" s="77"/>
      <c r="SGC78" s="77"/>
      <c r="SGD78" s="77"/>
      <c r="SGE78" s="77"/>
      <c r="SGF78" s="77"/>
      <c r="SGG78" s="77"/>
      <c r="SGH78" s="77"/>
      <c r="SGI78" s="77"/>
      <c r="SGJ78" s="77"/>
      <c r="SGK78" s="77"/>
      <c r="SGL78" s="77"/>
      <c r="SGM78" s="77"/>
      <c r="SGN78" s="77"/>
      <c r="SGO78" s="77"/>
      <c r="SGP78" s="77"/>
      <c r="SGQ78" s="77"/>
      <c r="SGR78" s="77"/>
      <c r="SGS78" s="77"/>
      <c r="SGT78" s="77"/>
      <c r="SGU78" s="77"/>
      <c r="SGV78" s="77"/>
      <c r="SGW78" s="77"/>
      <c r="SGX78" s="77"/>
      <c r="SGY78" s="77"/>
      <c r="SGZ78" s="77"/>
      <c r="SHA78" s="77"/>
      <c r="SHB78" s="77"/>
      <c r="SHC78" s="77"/>
      <c r="SHD78" s="77"/>
      <c r="SHE78" s="77"/>
      <c r="SHF78" s="77"/>
      <c r="SHG78" s="77"/>
      <c r="SHH78" s="77"/>
      <c r="SHI78" s="77"/>
      <c r="SHJ78" s="77"/>
      <c r="SHK78" s="77"/>
      <c r="SHL78" s="77"/>
      <c r="SHM78" s="77"/>
      <c r="SHN78" s="77"/>
      <c r="SHO78" s="77"/>
      <c r="SHP78" s="77"/>
      <c r="SHQ78" s="77"/>
      <c r="SHR78" s="77"/>
      <c r="SHS78" s="77"/>
      <c r="SHT78" s="77"/>
      <c r="SHU78" s="77"/>
      <c r="SHV78" s="77"/>
      <c r="SHW78" s="77"/>
      <c r="SHX78" s="77"/>
      <c r="SHY78" s="77"/>
      <c r="SHZ78" s="77"/>
      <c r="SIA78" s="77"/>
      <c r="SIB78" s="77"/>
      <c r="SIC78" s="77"/>
      <c r="SID78" s="77"/>
      <c r="SIE78" s="77"/>
      <c r="SIF78" s="77"/>
      <c r="SIG78" s="77"/>
      <c r="SIH78" s="77"/>
      <c r="SII78" s="77"/>
      <c r="SIJ78" s="77"/>
      <c r="SIK78" s="77"/>
      <c r="SIL78" s="77"/>
      <c r="SIM78" s="77"/>
      <c r="SIN78" s="77"/>
      <c r="SIO78" s="77"/>
      <c r="SIP78" s="77"/>
      <c r="SIQ78" s="77"/>
      <c r="SIR78" s="77"/>
      <c r="SIS78" s="77"/>
      <c r="SIT78" s="77"/>
      <c r="SIU78" s="77"/>
      <c r="SIV78" s="77"/>
      <c r="SIW78" s="77"/>
      <c r="SIX78" s="77"/>
      <c r="SIY78" s="77"/>
      <c r="SIZ78" s="77"/>
      <c r="SJA78" s="77"/>
      <c r="SJB78" s="77"/>
      <c r="SJC78" s="77"/>
      <c r="SJD78" s="77"/>
      <c r="SJE78" s="77"/>
      <c r="SJF78" s="77"/>
      <c r="SJG78" s="77"/>
      <c r="SJH78" s="77"/>
      <c r="SJI78" s="77"/>
      <c r="SJJ78" s="77"/>
      <c r="SJK78" s="77"/>
      <c r="SJL78" s="77"/>
      <c r="SJM78" s="77"/>
      <c r="SJN78" s="77"/>
      <c r="SJO78" s="77"/>
      <c r="SJP78" s="77"/>
      <c r="SJQ78" s="77"/>
      <c r="SJR78" s="77"/>
      <c r="SJS78" s="77"/>
      <c r="SJT78" s="77"/>
      <c r="SJU78" s="77"/>
      <c r="SJV78" s="77"/>
      <c r="SJW78" s="77"/>
      <c r="SJX78" s="77"/>
      <c r="SJY78" s="77"/>
      <c r="SJZ78" s="77"/>
      <c r="SKA78" s="77"/>
      <c r="SKB78" s="77"/>
      <c r="SKC78" s="77"/>
      <c r="SKD78" s="77"/>
      <c r="SKE78" s="77"/>
      <c r="SKF78" s="77"/>
      <c r="SKG78" s="77"/>
      <c r="SKH78" s="77"/>
      <c r="SKI78" s="77"/>
      <c r="SKJ78" s="77"/>
      <c r="SKK78" s="77"/>
      <c r="SKL78" s="77"/>
      <c r="SKM78" s="77"/>
      <c r="SKN78" s="77"/>
      <c r="SKO78" s="77"/>
      <c r="SKP78" s="77"/>
      <c r="SKQ78" s="77"/>
      <c r="SKR78" s="77"/>
      <c r="SKS78" s="77"/>
      <c r="SKT78" s="77"/>
      <c r="SKU78" s="77"/>
      <c r="SKV78" s="77"/>
      <c r="SKW78" s="77"/>
      <c r="SKX78" s="77"/>
      <c r="SKY78" s="77"/>
      <c r="SKZ78" s="77"/>
      <c r="SLA78" s="77"/>
      <c r="SLB78" s="77"/>
      <c r="SLC78" s="77"/>
      <c r="SLD78" s="77"/>
      <c r="SLE78" s="77"/>
      <c r="SLF78" s="77"/>
      <c r="SLG78" s="77"/>
      <c r="SLH78" s="77"/>
      <c r="SLI78" s="77"/>
      <c r="SLJ78" s="77"/>
      <c r="SLK78" s="77"/>
      <c r="SLL78" s="77"/>
      <c r="SLM78" s="77"/>
      <c r="SLN78" s="77"/>
      <c r="SLO78" s="77"/>
      <c r="SLP78" s="77"/>
      <c r="SLQ78" s="77"/>
      <c r="SLR78" s="77"/>
      <c r="SLS78" s="77"/>
      <c r="SLT78" s="77"/>
      <c r="SLU78" s="77"/>
      <c r="SLV78" s="77"/>
      <c r="SLW78" s="77"/>
      <c r="SLX78" s="77"/>
      <c r="SLY78" s="77"/>
      <c r="SLZ78" s="77"/>
      <c r="SMA78" s="77"/>
      <c r="SMB78" s="77"/>
      <c r="SMC78" s="77"/>
      <c r="SMD78" s="77"/>
      <c r="SME78" s="77"/>
      <c r="SMF78" s="77"/>
      <c r="SMG78" s="77"/>
      <c r="SMH78" s="77"/>
      <c r="SMI78" s="77"/>
      <c r="SMJ78" s="77"/>
      <c r="SMK78" s="77"/>
      <c r="SML78" s="77"/>
      <c r="SMM78" s="77"/>
      <c r="SMN78" s="77"/>
      <c r="SMO78" s="77"/>
      <c r="SMP78" s="77"/>
      <c r="SMQ78" s="77"/>
      <c r="SMR78" s="77"/>
      <c r="SMS78" s="77"/>
      <c r="SMT78" s="77"/>
      <c r="SMU78" s="77"/>
      <c r="SMV78" s="77"/>
      <c r="SMW78" s="77"/>
      <c r="SMX78" s="77"/>
      <c r="SMY78" s="77"/>
      <c r="SMZ78" s="77"/>
      <c r="SNA78" s="77"/>
      <c r="SNB78" s="77"/>
      <c r="SNC78" s="77"/>
      <c r="SND78" s="77"/>
      <c r="SNE78" s="77"/>
      <c r="SNF78" s="77"/>
      <c r="SNG78" s="77"/>
      <c r="SNH78" s="77"/>
      <c r="SNI78" s="77"/>
      <c r="SNJ78" s="77"/>
      <c r="SNK78" s="77"/>
      <c r="SNL78" s="77"/>
      <c r="SNM78" s="77"/>
      <c r="SNN78" s="77"/>
      <c r="SNO78" s="77"/>
      <c r="SNP78" s="77"/>
      <c r="SNQ78" s="77"/>
      <c r="SNR78" s="77"/>
      <c r="SNS78" s="77"/>
      <c r="SNT78" s="77"/>
      <c r="SNU78" s="77"/>
      <c r="SNV78" s="77"/>
      <c r="SNW78" s="77"/>
      <c r="SNX78" s="77"/>
      <c r="SNY78" s="77"/>
      <c r="SNZ78" s="77"/>
      <c r="SOA78" s="77"/>
      <c r="SOB78" s="77"/>
      <c r="SOC78" s="77"/>
      <c r="SOD78" s="77"/>
      <c r="SOE78" s="77"/>
      <c r="SOF78" s="77"/>
      <c r="SOG78" s="77"/>
      <c r="SOH78" s="77"/>
      <c r="SOI78" s="77"/>
      <c r="SOJ78" s="77"/>
      <c r="SOK78" s="77"/>
      <c r="SOL78" s="77"/>
      <c r="SOM78" s="77"/>
      <c r="SON78" s="77"/>
      <c r="SOO78" s="77"/>
      <c r="SOP78" s="77"/>
      <c r="SOQ78" s="77"/>
      <c r="SOR78" s="77"/>
      <c r="SOS78" s="77"/>
      <c r="SOT78" s="77"/>
      <c r="SOU78" s="77"/>
      <c r="SOV78" s="77"/>
      <c r="SOW78" s="77"/>
      <c r="SOX78" s="77"/>
      <c r="SOY78" s="77"/>
      <c r="SOZ78" s="77"/>
      <c r="SPA78" s="77"/>
      <c r="SPB78" s="77"/>
      <c r="SPC78" s="77"/>
      <c r="SPD78" s="77"/>
      <c r="SPE78" s="77"/>
      <c r="SPF78" s="77"/>
      <c r="SPG78" s="77"/>
      <c r="SPH78" s="77"/>
      <c r="SPI78" s="77"/>
      <c r="SPJ78" s="77"/>
      <c r="SPK78" s="77"/>
      <c r="SPL78" s="77"/>
      <c r="SPM78" s="77"/>
      <c r="SPN78" s="77"/>
      <c r="SPO78" s="77"/>
      <c r="SPP78" s="77"/>
      <c r="SPQ78" s="77"/>
      <c r="SPR78" s="77"/>
      <c r="SPS78" s="77"/>
      <c r="SPT78" s="77"/>
      <c r="SPU78" s="77"/>
      <c r="SPV78" s="77"/>
      <c r="SPW78" s="77"/>
      <c r="SPX78" s="77"/>
      <c r="SPY78" s="77"/>
      <c r="SPZ78" s="77"/>
      <c r="SQA78" s="77"/>
      <c r="SQB78" s="77"/>
      <c r="SQC78" s="77"/>
      <c r="SQD78" s="77"/>
      <c r="SQE78" s="77"/>
      <c r="SQF78" s="77"/>
      <c r="SQG78" s="77"/>
      <c r="SQH78" s="77"/>
      <c r="SQI78" s="77"/>
      <c r="SQJ78" s="77"/>
      <c r="SQK78" s="77"/>
      <c r="SQL78" s="77"/>
      <c r="SQM78" s="77"/>
      <c r="SQN78" s="77"/>
      <c r="SQO78" s="77"/>
      <c r="SQP78" s="77"/>
      <c r="SQQ78" s="77"/>
      <c r="SQR78" s="77"/>
      <c r="SQS78" s="77"/>
      <c r="SQT78" s="77"/>
      <c r="SQU78" s="77"/>
      <c r="SQV78" s="77"/>
      <c r="SQW78" s="77"/>
      <c r="SQX78" s="77"/>
      <c r="SQY78" s="77"/>
      <c r="SQZ78" s="77"/>
      <c r="SRA78" s="77"/>
      <c r="SRB78" s="77"/>
      <c r="SRC78" s="77"/>
      <c r="SRD78" s="77"/>
      <c r="SRE78" s="77"/>
      <c r="SRF78" s="77"/>
      <c r="SRG78" s="77"/>
      <c r="SRH78" s="77"/>
      <c r="SRI78" s="77"/>
      <c r="SRJ78" s="77"/>
      <c r="SRK78" s="77"/>
      <c r="SRL78" s="77"/>
      <c r="SRM78" s="77"/>
      <c r="SRN78" s="77"/>
      <c r="SRO78" s="77"/>
      <c r="SRP78" s="77"/>
      <c r="SRQ78" s="77"/>
      <c r="SRR78" s="77"/>
      <c r="SRS78" s="77"/>
      <c r="SRT78" s="77"/>
      <c r="SRU78" s="77"/>
      <c r="SRV78" s="77"/>
      <c r="SRW78" s="77"/>
      <c r="SRX78" s="77"/>
      <c r="SRY78" s="77"/>
      <c r="SRZ78" s="77"/>
      <c r="SSA78" s="77"/>
      <c r="SSB78" s="77"/>
      <c r="SSC78" s="77"/>
      <c r="SSD78" s="77"/>
      <c r="SSE78" s="77"/>
      <c r="SSF78" s="77"/>
      <c r="SSG78" s="77"/>
      <c r="SSH78" s="77"/>
      <c r="SSI78" s="77"/>
      <c r="SSJ78" s="77"/>
      <c r="SSK78" s="77"/>
      <c r="SSL78" s="77"/>
      <c r="SSM78" s="77"/>
      <c r="SSN78" s="77"/>
      <c r="SSO78" s="77"/>
      <c r="SSP78" s="77"/>
      <c r="SSQ78" s="77"/>
      <c r="SSR78" s="77"/>
      <c r="SSS78" s="77"/>
      <c r="SST78" s="77"/>
      <c r="SSU78" s="77"/>
      <c r="SSV78" s="77"/>
      <c r="SSW78" s="77"/>
      <c r="SSX78" s="77"/>
      <c r="SSY78" s="77"/>
      <c r="SSZ78" s="77"/>
      <c r="STA78" s="77"/>
      <c r="STB78" s="77"/>
      <c r="STC78" s="77"/>
      <c r="STD78" s="77"/>
      <c r="STE78" s="77"/>
      <c r="STF78" s="77"/>
      <c r="STG78" s="77"/>
      <c r="STH78" s="77"/>
      <c r="STI78" s="77"/>
      <c r="STJ78" s="77"/>
      <c r="STK78" s="77"/>
      <c r="STL78" s="77"/>
      <c r="STM78" s="77"/>
      <c r="STN78" s="77"/>
      <c r="STO78" s="77"/>
      <c r="STP78" s="77"/>
      <c r="STQ78" s="77"/>
      <c r="STR78" s="77"/>
      <c r="STS78" s="77"/>
      <c r="STT78" s="77"/>
      <c r="STU78" s="77"/>
      <c r="STV78" s="77"/>
      <c r="STW78" s="77"/>
      <c r="STX78" s="77"/>
      <c r="STY78" s="77"/>
      <c r="STZ78" s="77"/>
      <c r="SUA78" s="77"/>
      <c r="SUB78" s="77"/>
      <c r="SUC78" s="77"/>
      <c r="SUD78" s="77"/>
      <c r="SUE78" s="77"/>
      <c r="SUF78" s="77"/>
      <c r="SUG78" s="77"/>
      <c r="SUH78" s="77"/>
      <c r="SUI78" s="77"/>
      <c r="SUJ78" s="77"/>
      <c r="SUK78" s="77"/>
      <c r="SUL78" s="77"/>
      <c r="SUM78" s="77"/>
      <c r="SUN78" s="77"/>
      <c r="SUO78" s="77"/>
      <c r="SUP78" s="77"/>
      <c r="SUQ78" s="77"/>
      <c r="SUR78" s="77"/>
      <c r="SUS78" s="77"/>
      <c r="SUT78" s="77"/>
      <c r="SUU78" s="77"/>
      <c r="SUV78" s="77"/>
      <c r="SUW78" s="77"/>
      <c r="SUX78" s="77"/>
      <c r="SUY78" s="77"/>
      <c r="SUZ78" s="77"/>
      <c r="SVA78" s="77"/>
      <c r="SVB78" s="77"/>
      <c r="SVC78" s="77"/>
      <c r="SVD78" s="77"/>
      <c r="SVE78" s="77"/>
      <c r="SVF78" s="77"/>
      <c r="SVG78" s="77"/>
      <c r="SVH78" s="77"/>
      <c r="SVI78" s="77"/>
      <c r="SVJ78" s="77"/>
      <c r="SVK78" s="77"/>
      <c r="SVL78" s="77"/>
      <c r="SVM78" s="77"/>
      <c r="SVN78" s="77"/>
      <c r="SVO78" s="77"/>
      <c r="SVP78" s="77"/>
      <c r="SVQ78" s="77"/>
      <c r="SVR78" s="77"/>
      <c r="SVS78" s="77"/>
      <c r="SVT78" s="77"/>
      <c r="SVU78" s="77"/>
      <c r="SVV78" s="77"/>
      <c r="SVW78" s="77"/>
      <c r="SVX78" s="77"/>
      <c r="SVY78" s="77"/>
      <c r="SVZ78" s="77"/>
      <c r="SWA78" s="77"/>
      <c r="SWB78" s="77"/>
      <c r="SWC78" s="77"/>
      <c r="SWD78" s="77"/>
      <c r="SWE78" s="77"/>
      <c r="SWF78" s="77"/>
      <c r="SWG78" s="77"/>
      <c r="SWH78" s="77"/>
      <c r="SWI78" s="77"/>
      <c r="SWJ78" s="77"/>
      <c r="SWK78" s="77"/>
      <c r="SWL78" s="77"/>
      <c r="SWM78" s="77"/>
      <c r="SWN78" s="77"/>
      <c r="SWO78" s="77"/>
      <c r="SWP78" s="77"/>
      <c r="SWQ78" s="77"/>
      <c r="SWR78" s="77"/>
      <c r="SWS78" s="77"/>
      <c r="SWT78" s="77"/>
      <c r="SWU78" s="77"/>
      <c r="SWV78" s="77"/>
      <c r="SWW78" s="77"/>
      <c r="SWX78" s="77"/>
      <c r="SWY78" s="77"/>
      <c r="SWZ78" s="77"/>
      <c r="SXA78" s="77"/>
      <c r="SXB78" s="77"/>
      <c r="SXC78" s="77"/>
      <c r="SXD78" s="77"/>
      <c r="SXE78" s="77"/>
      <c r="SXF78" s="77"/>
      <c r="SXG78" s="77"/>
      <c r="SXH78" s="77"/>
      <c r="SXI78" s="77"/>
      <c r="SXJ78" s="77"/>
      <c r="SXK78" s="77"/>
      <c r="SXL78" s="77"/>
      <c r="SXM78" s="77"/>
      <c r="SXN78" s="77"/>
      <c r="SXO78" s="77"/>
      <c r="SXP78" s="77"/>
      <c r="SXQ78" s="77"/>
      <c r="SXR78" s="77"/>
      <c r="SXS78" s="77"/>
      <c r="SXT78" s="77"/>
      <c r="SXU78" s="77"/>
      <c r="SXV78" s="77"/>
      <c r="SXW78" s="77"/>
      <c r="SXX78" s="77"/>
      <c r="SXY78" s="77"/>
      <c r="SXZ78" s="77"/>
      <c r="SYA78" s="77"/>
      <c r="SYB78" s="77"/>
      <c r="SYC78" s="77"/>
      <c r="SYD78" s="77"/>
      <c r="SYE78" s="77"/>
      <c r="SYF78" s="77"/>
      <c r="SYG78" s="77"/>
      <c r="SYH78" s="77"/>
      <c r="SYI78" s="77"/>
      <c r="SYJ78" s="77"/>
      <c r="SYK78" s="77"/>
      <c r="SYL78" s="77"/>
      <c r="SYM78" s="77"/>
      <c r="SYN78" s="77"/>
      <c r="SYO78" s="77"/>
      <c r="SYP78" s="77"/>
      <c r="SYQ78" s="77"/>
      <c r="SYR78" s="77"/>
      <c r="SYS78" s="77"/>
      <c r="SYT78" s="77"/>
      <c r="SYU78" s="77"/>
      <c r="SYV78" s="77"/>
      <c r="SYW78" s="77"/>
      <c r="SYX78" s="77"/>
      <c r="SYY78" s="77"/>
      <c r="SYZ78" s="77"/>
      <c r="SZA78" s="77"/>
      <c r="SZB78" s="77"/>
      <c r="SZC78" s="77"/>
      <c r="SZD78" s="77"/>
      <c r="SZE78" s="77"/>
      <c r="SZF78" s="77"/>
      <c r="SZG78" s="77"/>
      <c r="SZH78" s="77"/>
      <c r="SZI78" s="77"/>
      <c r="SZJ78" s="77"/>
      <c r="SZK78" s="77"/>
      <c r="SZL78" s="77"/>
      <c r="SZM78" s="77"/>
      <c r="SZN78" s="77"/>
      <c r="SZO78" s="77"/>
      <c r="SZP78" s="77"/>
      <c r="SZQ78" s="77"/>
      <c r="SZR78" s="77"/>
      <c r="SZS78" s="77"/>
      <c r="SZT78" s="77"/>
      <c r="SZU78" s="77"/>
      <c r="SZV78" s="77"/>
      <c r="SZW78" s="77"/>
      <c r="SZX78" s="77"/>
      <c r="SZY78" s="77"/>
      <c r="SZZ78" s="77"/>
      <c r="TAA78" s="77"/>
      <c r="TAB78" s="77"/>
      <c r="TAC78" s="77"/>
      <c r="TAD78" s="77"/>
      <c r="TAE78" s="77"/>
      <c r="TAF78" s="77"/>
      <c r="TAG78" s="77"/>
      <c r="TAH78" s="77"/>
      <c r="TAI78" s="77"/>
      <c r="TAJ78" s="77"/>
      <c r="TAK78" s="77"/>
      <c r="TAL78" s="77"/>
      <c r="TAM78" s="77"/>
      <c r="TAN78" s="77"/>
      <c r="TAO78" s="77"/>
      <c r="TAP78" s="77"/>
      <c r="TAQ78" s="77"/>
      <c r="TAR78" s="77"/>
      <c r="TAS78" s="77"/>
      <c r="TAT78" s="77"/>
      <c r="TAU78" s="77"/>
      <c r="TAV78" s="77"/>
      <c r="TAW78" s="77"/>
      <c r="TAX78" s="77"/>
      <c r="TAY78" s="77"/>
      <c r="TAZ78" s="77"/>
      <c r="TBA78" s="77"/>
      <c r="TBB78" s="77"/>
      <c r="TBC78" s="77"/>
      <c r="TBD78" s="77"/>
      <c r="TBE78" s="77"/>
      <c r="TBF78" s="77"/>
      <c r="TBG78" s="77"/>
      <c r="TBH78" s="77"/>
      <c r="TBI78" s="77"/>
      <c r="TBJ78" s="77"/>
      <c r="TBK78" s="77"/>
      <c r="TBL78" s="77"/>
      <c r="TBM78" s="77"/>
      <c r="TBN78" s="77"/>
      <c r="TBO78" s="77"/>
      <c r="TBP78" s="77"/>
      <c r="TBQ78" s="77"/>
      <c r="TBR78" s="77"/>
      <c r="TBS78" s="77"/>
      <c r="TBT78" s="77"/>
      <c r="TBU78" s="77"/>
      <c r="TBV78" s="77"/>
      <c r="TBW78" s="77"/>
      <c r="TBX78" s="77"/>
      <c r="TBY78" s="77"/>
      <c r="TBZ78" s="77"/>
      <c r="TCA78" s="77"/>
      <c r="TCB78" s="77"/>
      <c r="TCC78" s="77"/>
      <c r="TCD78" s="77"/>
      <c r="TCE78" s="77"/>
      <c r="TCF78" s="77"/>
      <c r="TCG78" s="77"/>
      <c r="TCH78" s="77"/>
      <c r="TCI78" s="77"/>
      <c r="TCJ78" s="77"/>
      <c r="TCK78" s="77"/>
      <c r="TCL78" s="77"/>
      <c r="TCM78" s="77"/>
      <c r="TCN78" s="77"/>
      <c r="TCO78" s="77"/>
      <c r="TCP78" s="77"/>
      <c r="TCQ78" s="77"/>
      <c r="TCR78" s="77"/>
      <c r="TCS78" s="77"/>
      <c r="TCT78" s="77"/>
      <c r="TCU78" s="77"/>
      <c r="TCV78" s="77"/>
      <c r="TCW78" s="77"/>
      <c r="TCX78" s="77"/>
      <c r="TCY78" s="77"/>
      <c r="TCZ78" s="77"/>
      <c r="TDA78" s="77"/>
      <c r="TDB78" s="77"/>
      <c r="TDC78" s="77"/>
      <c r="TDD78" s="77"/>
      <c r="TDE78" s="77"/>
      <c r="TDF78" s="77"/>
      <c r="TDG78" s="77"/>
      <c r="TDH78" s="77"/>
      <c r="TDI78" s="77"/>
      <c r="TDJ78" s="77"/>
      <c r="TDK78" s="77"/>
      <c r="TDL78" s="77"/>
      <c r="TDM78" s="77"/>
      <c r="TDN78" s="77"/>
      <c r="TDO78" s="77"/>
      <c r="TDP78" s="77"/>
      <c r="TDQ78" s="77"/>
      <c r="TDR78" s="77"/>
      <c r="TDS78" s="77"/>
      <c r="TDT78" s="77"/>
      <c r="TDU78" s="77"/>
      <c r="TDV78" s="77"/>
      <c r="TDW78" s="77"/>
      <c r="TDX78" s="77"/>
      <c r="TDY78" s="77"/>
      <c r="TDZ78" s="77"/>
      <c r="TEA78" s="77"/>
      <c r="TEB78" s="77"/>
      <c r="TEC78" s="77"/>
      <c r="TED78" s="77"/>
      <c r="TEE78" s="77"/>
      <c r="TEF78" s="77"/>
      <c r="TEG78" s="77"/>
      <c r="TEH78" s="77"/>
      <c r="TEI78" s="77"/>
      <c r="TEJ78" s="77"/>
      <c r="TEK78" s="77"/>
      <c r="TEL78" s="77"/>
      <c r="TEM78" s="77"/>
      <c r="TEN78" s="77"/>
      <c r="TEO78" s="77"/>
      <c r="TEP78" s="77"/>
      <c r="TEQ78" s="77"/>
      <c r="TER78" s="77"/>
      <c r="TES78" s="77"/>
      <c r="TET78" s="77"/>
      <c r="TEU78" s="77"/>
      <c r="TEV78" s="77"/>
      <c r="TEW78" s="77"/>
      <c r="TEX78" s="77"/>
      <c r="TEY78" s="77"/>
      <c r="TEZ78" s="77"/>
      <c r="TFA78" s="77"/>
      <c r="TFB78" s="77"/>
      <c r="TFC78" s="77"/>
      <c r="TFD78" s="77"/>
      <c r="TFE78" s="77"/>
      <c r="TFF78" s="77"/>
      <c r="TFG78" s="77"/>
      <c r="TFH78" s="77"/>
      <c r="TFI78" s="77"/>
      <c r="TFJ78" s="77"/>
      <c r="TFK78" s="77"/>
      <c r="TFL78" s="77"/>
      <c r="TFM78" s="77"/>
      <c r="TFN78" s="77"/>
      <c r="TFO78" s="77"/>
      <c r="TFP78" s="77"/>
      <c r="TFQ78" s="77"/>
      <c r="TFR78" s="77"/>
      <c r="TFS78" s="77"/>
      <c r="TFT78" s="77"/>
      <c r="TFU78" s="77"/>
      <c r="TFV78" s="77"/>
      <c r="TFW78" s="77"/>
      <c r="TFX78" s="77"/>
      <c r="TFY78" s="77"/>
      <c r="TFZ78" s="77"/>
      <c r="TGA78" s="77"/>
      <c r="TGB78" s="77"/>
      <c r="TGC78" s="77"/>
      <c r="TGD78" s="77"/>
      <c r="TGE78" s="77"/>
      <c r="TGF78" s="77"/>
      <c r="TGG78" s="77"/>
      <c r="TGH78" s="77"/>
      <c r="TGI78" s="77"/>
      <c r="TGJ78" s="77"/>
      <c r="TGK78" s="77"/>
      <c r="TGL78" s="77"/>
      <c r="TGM78" s="77"/>
      <c r="TGN78" s="77"/>
      <c r="TGO78" s="77"/>
      <c r="TGP78" s="77"/>
      <c r="TGQ78" s="77"/>
      <c r="TGR78" s="77"/>
      <c r="TGS78" s="77"/>
      <c r="TGT78" s="77"/>
      <c r="TGU78" s="77"/>
      <c r="TGV78" s="77"/>
      <c r="TGW78" s="77"/>
      <c r="TGX78" s="77"/>
      <c r="TGY78" s="77"/>
      <c r="TGZ78" s="77"/>
      <c r="THA78" s="77"/>
      <c r="THB78" s="77"/>
      <c r="THC78" s="77"/>
      <c r="THD78" s="77"/>
      <c r="THE78" s="77"/>
      <c r="THF78" s="77"/>
      <c r="THG78" s="77"/>
      <c r="THH78" s="77"/>
      <c r="THI78" s="77"/>
      <c r="THJ78" s="77"/>
      <c r="THK78" s="77"/>
      <c r="THL78" s="77"/>
      <c r="THM78" s="77"/>
      <c r="THN78" s="77"/>
      <c r="THO78" s="77"/>
      <c r="THP78" s="77"/>
      <c r="THQ78" s="77"/>
      <c r="THR78" s="77"/>
      <c r="THS78" s="77"/>
      <c r="THT78" s="77"/>
      <c r="THU78" s="77"/>
      <c r="THV78" s="77"/>
      <c r="THW78" s="77"/>
      <c r="THX78" s="77"/>
      <c r="THY78" s="77"/>
      <c r="THZ78" s="77"/>
      <c r="TIA78" s="77"/>
      <c r="TIB78" s="77"/>
      <c r="TIC78" s="77"/>
      <c r="TID78" s="77"/>
      <c r="TIE78" s="77"/>
      <c r="TIF78" s="77"/>
      <c r="TIG78" s="77"/>
      <c r="TIH78" s="77"/>
      <c r="TII78" s="77"/>
      <c r="TIJ78" s="77"/>
      <c r="TIK78" s="77"/>
      <c r="TIL78" s="77"/>
      <c r="TIM78" s="77"/>
      <c r="TIN78" s="77"/>
      <c r="TIO78" s="77"/>
      <c r="TIP78" s="77"/>
      <c r="TIQ78" s="77"/>
      <c r="TIR78" s="77"/>
      <c r="TIS78" s="77"/>
      <c r="TIT78" s="77"/>
      <c r="TIU78" s="77"/>
      <c r="TIV78" s="77"/>
      <c r="TIW78" s="77"/>
      <c r="TIX78" s="77"/>
      <c r="TIY78" s="77"/>
      <c r="TIZ78" s="77"/>
      <c r="TJA78" s="77"/>
      <c r="TJB78" s="77"/>
      <c r="TJC78" s="77"/>
      <c r="TJD78" s="77"/>
      <c r="TJE78" s="77"/>
      <c r="TJF78" s="77"/>
      <c r="TJG78" s="77"/>
      <c r="TJH78" s="77"/>
      <c r="TJI78" s="77"/>
      <c r="TJJ78" s="77"/>
      <c r="TJK78" s="77"/>
      <c r="TJL78" s="77"/>
      <c r="TJM78" s="77"/>
      <c r="TJN78" s="77"/>
      <c r="TJO78" s="77"/>
      <c r="TJP78" s="77"/>
      <c r="TJQ78" s="77"/>
      <c r="TJR78" s="77"/>
      <c r="TJS78" s="77"/>
      <c r="TJT78" s="77"/>
      <c r="TJU78" s="77"/>
      <c r="TJV78" s="77"/>
      <c r="TJW78" s="77"/>
      <c r="TJX78" s="77"/>
      <c r="TJY78" s="77"/>
      <c r="TJZ78" s="77"/>
      <c r="TKA78" s="77"/>
      <c r="TKB78" s="77"/>
      <c r="TKC78" s="77"/>
      <c r="TKD78" s="77"/>
      <c r="TKE78" s="77"/>
      <c r="TKF78" s="77"/>
      <c r="TKG78" s="77"/>
      <c r="TKH78" s="77"/>
      <c r="TKI78" s="77"/>
      <c r="TKJ78" s="77"/>
      <c r="TKK78" s="77"/>
      <c r="TKL78" s="77"/>
      <c r="TKM78" s="77"/>
      <c r="TKN78" s="77"/>
      <c r="TKO78" s="77"/>
      <c r="TKP78" s="77"/>
      <c r="TKQ78" s="77"/>
      <c r="TKR78" s="77"/>
      <c r="TKS78" s="77"/>
      <c r="TKT78" s="77"/>
      <c r="TKU78" s="77"/>
      <c r="TKV78" s="77"/>
      <c r="TKW78" s="77"/>
      <c r="TKX78" s="77"/>
      <c r="TKY78" s="77"/>
      <c r="TKZ78" s="77"/>
      <c r="TLA78" s="77"/>
      <c r="TLB78" s="77"/>
      <c r="TLC78" s="77"/>
      <c r="TLD78" s="77"/>
      <c r="TLE78" s="77"/>
      <c r="TLF78" s="77"/>
      <c r="TLG78" s="77"/>
      <c r="TLH78" s="77"/>
      <c r="TLI78" s="77"/>
      <c r="TLJ78" s="77"/>
      <c r="TLK78" s="77"/>
      <c r="TLL78" s="77"/>
      <c r="TLM78" s="77"/>
      <c r="TLN78" s="77"/>
      <c r="TLO78" s="77"/>
      <c r="TLP78" s="77"/>
      <c r="TLQ78" s="77"/>
      <c r="TLR78" s="77"/>
      <c r="TLS78" s="77"/>
      <c r="TLT78" s="77"/>
      <c r="TLU78" s="77"/>
      <c r="TLV78" s="77"/>
      <c r="TLW78" s="77"/>
      <c r="TLX78" s="77"/>
      <c r="TLY78" s="77"/>
      <c r="TLZ78" s="77"/>
      <c r="TMA78" s="77"/>
      <c r="TMB78" s="77"/>
      <c r="TMC78" s="77"/>
      <c r="TMD78" s="77"/>
      <c r="TME78" s="77"/>
      <c r="TMF78" s="77"/>
      <c r="TMG78" s="77"/>
      <c r="TMH78" s="77"/>
      <c r="TMI78" s="77"/>
      <c r="TMJ78" s="77"/>
      <c r="TMK78" s="77"/>
      <c r="TML78" s="77"/>
      <c r="TMM78" s="77"/>
      <c r="TMN78" s="77"/>
      <c r="TMO78" s="77"/>
      <c r="TMP78" s="77"/>
      <c r="TMQ78" s="77"/>
      <c r="TMR78" s="77"/>
      <c r="TMS78" s="77"/>
      <c r="TMT78" s="77"/>
      <c r="TMU78" s="77"/>
      <c r="TMV78" s="77"/>
      <c r="TMW78" s="77"/>
      <c r="TMX78" s="77"/>
      <c r="TMY78" s="77"/>
      <c r="TMZ78" s="77"/>
      <c r="TNA78" s="77"/>
      <c r="TNB78" s="77"/>
      <c r="TNC78" s="77"/>
      <c r="TND78" s="77"/>
      <c r="TNE78" s="77"/>
      <c r="TNF78" s="77"/>
      <c r="TNG78" s="77"/>
      <c r="TNH78" s="77"/>
      <c r="TNI78" s="77"/>
      <c r="TNJ78" s="77"/>
      <c r="TNK78" s="77"/>
      <c r="TNL78" s="77"/>
      <c r="TNM78" s="77"/>
      <c r="TNN78" s="77"/>
      <c r="TNO78" s="77"/>
      <c r="TNP78" s="77"/>
      <c r="TNQ78" s="77"/>
      <c r="TNR78" s="77"/>
      <c r="TNS78" s="77"/>
      <c r="TNT78" s="77"/>
      <c r="TNU78" s="77"/>
      <c r="TNV78" s="77"/>
      <c r="TNW78" s="77"/>
      <c r="TNX78" s="77"/>
      <c r="TNY78" s="77"/>
      <c r="TNZ78" s="77"/>
      <c r="TOA78" s="77"/>
      <c r="TOB78" s="77"/>
      <c r="TOC78" s="77"/>
      <c r="TOD78" s="77"/>
      <c r="TOE78" s="77"/>
      <c r="TOF78" s="77"/>
      <c r="TOG78" s="77"/>
      <c r="TOH78" s="77"/>
      <c r="TOI78" s="77"/>
      <c r="TOJ78" s="77"/>
      <c r="TOK78" s="77"/>
      <c r="TOL78" s="77"/>
      <c r="TOM78" s="77"/>
      <c r="TON78" s="77"/>
      <c r="TOO78" s="77"/>
      <c r="TOP78" s="77"/>
      <c r="TOQ78" s="77"/>
      <c r="TOR78" s="77"/>
      <c r="TOS78" s="77"/>
      <c r="TOT78" s="77"/>
      <c r="TOU78" s="77"/>
      <c r="TOV78" s="77"/>
      <c r="TOW78" s="77"/>
      <c r="TOX78" s="77"/>
      <c r="TOY78" s="77"/>
      <c r="TOZ78" s="77"/>
      <c r="TPA78" s="77"/>
      <c r="TPB78" s="77"/>
      <c r="TPC78" s="77"/>
      <c r="TPD78" s="77"/>
      <c r="TPE78" s="77"/>
      <c r="TPF78" s="77"/>
      <c r="TPG78" s="77"/>
      <c r="TPH78" s="77"/>
      <c r="TPI78" s="77"/>
      <c r="TPJ78" s="77"/>
      <c r="TPK78" s="77"/>
      <c r="TPL78" s="77"/>
      <c r="TPM78" s="77"/>
      <c r="TPN78" s="77"/>
      <c r="TPO78" s="77"/>
      <c r="TPP78" s="77"/>
      <c r="TPQ78" s="77"/>
      <c r="TPR78" s="77"/>
      <c r="TPS78" s="77"/>
      <c r="TPT78" s="77"/>
      <c r="TPU78" s="77"/>
      <c r="TPV78" s="77"/>
      <c r="TPW78" s="77"/>
      <c r="TPX78" s="77"/>
      <c r="TPY78" s="77"/>
      <c r="TPZ78" s="77"/>
      <c r="TQA78" s="77"/>
      <c r="TQB78" s="77"/>
      <c r="TQC78" s="77"/>
      <c r="TQD78" s="77"/>
      <c r="TQE78" s="77"/>
      <c r="TQF78" s="77"/>
      <c r="TQG78" s="77"/>
      <c r="TQH78" s="77"/>
      <c r="TQI78" s="77"/>
      <c r="TQJ78" s="77"/>
      <c r="TQK78" s="77"/>
      <c r="TQL78" s="77"/>
      <c r="TQM78" s="77"/>
      <c r="TQN78" s="77"/>
      <c r="TQO78" s="77"/>
      <c r="TQP78" s="77"/>
      <c r="TQQ78" s="77"/>
      <c r="TQR78" s="77"/>
      <c r="TQS78" s="77"/>
      <c r="TQT78" s="77"/>
      <c r="TQU78" s="77"/>
      <c r="TQV78" s="77"/>
      <c r="TQW78" s="77"/>
      <c r="TQX78" s="77"/>
      <c r="TQY78" s="77"/>
      <c r="TQZ78" s="77"/>
      <c r="TRA78" s="77"/>
      <c r="TRB78" s="77"/>
      <c r="TRC78" s="77"/>
      <c r="TRD78" s="77"/>
      <c r="TRE78" s="77"/>
      <c r="TRF78" s="77"/>
      <c r="TRG78" s="77"/>
      <c r="TRH78" s="77"/>
      <c r="TRI78" s="77"/>
      <c r="TRJ78" s="77"/>
      <c r="TRK78" s="77"/>
      <c r="TRL78" s="77"/>
      <c r="TRM78" s="77"/>
      <c r="TRN78" s="77"/>
      <c r="TRO78" s="77"/>
      <c r="TRP78" s="77"/>
      <c r="TRQ78" s="77"/>
      <c r="TRR78" s="77"/>
      <c r="TRS78" s="77"/>
      <c r="TRT78" s="77"/>
      <c r="TRU78" s="77"/>
      <c r="TRV78" s="77"/>
      <c r="TRW78" s="77"/>
      <c r="TRX78" s="77"/>
      <c r="TRY78" s="77"/>
      <c r="TRZ78" s="77"/>
      <c r="TSA78" s="77"/>
      <c r="TSB78" s="77"/>
      <c r="TSC78" s="77"/>
      <c r="TSD78" s="77"/>
      <c r="TSE78" s="77"/>
      <c r="TSF78" s="77"/>
      <c r="TSG78" s="77"/>
      <c r="TSH78" s="77"/>
      <c r="TSI78" s="77"/>
      <c r="TSJ78" s="77"/>
      <c r="TSK78" s="77"/>
      <c r="TSL78" s="77"/>
      <c r="TSM78" s="77"/>
      <c r="TSN78" s="77"/>
      <c r="TSO78" s="77"/>
      <c r="TSP78" s="77"/>
      <c r="TSQ78" s="77"/>
      <c r="TSR78" s="77"/>
      <c r="TSS78" s="77"/>
      <c r="TST78" s="77"/>
      <c r="TSU78" s="77"/>
      <c r="TSV78" s="77"/>
      <c r="TSW78" s="77"/>
      <c r="TSX78" s="77"/>
      <c r="TSY78" s="77"/>
      <c r="TSZ78" s="77"/>
      <c r="TTA78" s="77"/>
      <c r="TTB78" s="77"/>
      <c r="TTC78" s="77"/>
      <c r="TTD78" s="77"/>
      <c r="TTE78" s="77"/>
      <c r="TTF78" s="77"/>
      <c r="TTG78" s="77"/>
      <c r="TTH78" s="77"/>
      <c r="TTI78" s="77"/>
      <c r="TTJ78" s="77"/>
      <c r="TTK78" s="77"/>
      <c r="TTL78" s="77"/>
      <c r="TTM78" s="77"/>
      <c r="TTN78" s="77"/>
      <c r="TTO78" s="77"/>
      <c r="TTP78" s="77"/>
      <c r="TTQ78" s="77"/>
      <c r="TTR78" s="77"/>
      <c r="TTS78" s="77"/>
      <c r="TTT78" s="77"/>
      <c r="TTU78" s="77"/>
      <c r="TTV78" s="77"/>
      <c r="TTW78" s="77"/>
      <c r="TTX78" s="77"/>
      <c r="TTY78" s="77"/>
      <c r="TTZ78" s="77"/>
      <c r="TUA78" s="77"/>
      <c r="TUB78" s="77"/>
      <c r="TUC78" s="77"/>
      <c r="TUD78" s="77"/>
      <c r="TUE78" s="77"/>
      <c r="TUF78" s="77"/>
      <c r="TUG78" s="77"/>
      <c r="TUH78" s="77"/>
      <c r="TUI78" s="77"/>
      <c r="TUJ78" s="77"/>
      <c r="TUK78" s="77"/>
      <c r="TUL78" s="77"/>
      <c r="TUM78" s="77"/>
      <c r="TUN78" s="77"/>
      <c r="TUO78" s="77"/>
      <c r="TUP78" s="77"/>
      <c r="TUQ78" s="77"/>
      <c r="TUR78" s="77"/>
      <c r="TUS78" s="77"/>
      <c r="TUT78" s="77"/>
      <c r="TUU78" s="77"/>
      <c r="TUV78" s="77"/>
      <c r="TUW78" s="77"/>
      <c r="TUX78" s="77"/>
      <c r="TUY78" s="77"/>
      <c r="TUZ78" s="77"/>
      <c r="TVA78" s="77"/>
      <c r="TVB78" s="77"/>
      <c r="TVC78" s="77"/>
      <c r="TVD78" s="77"/>
      <c r="TVE78" s="77"/>
      <c r="TVF78" s="77"/>
      <c r="TVG78" s="77"/>
      <c r="TVH78" s="77"/>
      <c r="TVI78" s="77"/>
      <c r="TVJ78" s="77"/>
      <c r="TVK78" s="77"/>
      <c r="TVL78" s="77"/>
      <c r="TVM78" s="77"/>
      <c r="TVN78" s="77"/>
      <c r="TVO78" s="77"/>
      <c r="TVP78" s="77"/>
      <c r="TVQ78" s="77"/>
      <c r="TVR78" s="77"/>
      <c r="TVS78" s="77"/>
      <c r="TVT78" s="77"/>
      <c r="TVU78" s="77"/>
      <c r="TVV78" s="77"/>
      <c r="TVW78" s="77"/>
      <c r="TVX78" s="77"/>
      <c r="TVY78" s="77"/>
      <c r="TVZ78" s="77"/>
      <c r="TWA78" s="77"/>
      <c r="TWB78" s="77"/>
      <c r="TWC78" s="77"/>
      <c r="TWD78" s="77"/>
      <c r="TWE78" s="77"/>
      <c r="TWF78" s="77"/>
      <c r="TWG78" s="77"/>
      <c r="TWH78" s="77"/>
      <c r="TWI78" s="77"/>
      <c r="TWJ78" s="77"/>
      <c r="TWK78" s="77"/>
      <c r="TWL78" s="77"/>
      <c r="TWM78" s="77"/>
      <c r="TWN78" s="77"/>
      <c r="TWO78" s="77"/>
      <c r="TWP78" s="77"/>
      <c r="TWQ78" s="77"/>
      <c r="TWR78" s="77"/>
      <c r="TWS78" s="77"/>
      <c r="TWT78" s="77"/>
      <c r="TWU78" s="77"/>
      <c r="TWV78" s="77"/>
      <c r="TWW78" s="77"/>
      <c r="TWX78" s="77"/>
      <c r="TWY78" s="77"/>
      <c r="TWZ78" s="77"/>
      <c r="TXA78" s="77"/>
      <c r="TXB78" s="77"/>
      <c r="TXC78" s="77"/>
      <c r="TXD78" s="77"/>
      <c r="TXE78" s="77"/>
      <c r="TXF78" s="77"/>
      <c r="TXG78" s="77"/>
      <c r="TXH78" s="77"/>
      <c r="TXI78" s="77"/>
      <c r="TXJ78" s="77"/>
      <c r="TXK78" s="77"/>
      <c r="TXL78" s="77"/>
      <c r="TXM78" s="77"/>
      <c r="TXN78" s="77"/>
      <c r="TXO78" s="77"/>
      <c r="TXP78" s="77"/>
      <c r="TXQ78" s="77"/>
      <c r="TXR78" s="77"/>
      <c r="TXS78" s="77"/>
      <c r="TXT78" s="77"/>
      <c r="TXU78" s="77"/>
      <c r="TXV78" s="77"/>
      <c r="TXW78" s="77"/>
      <c r="TXX78" s="77"/>
      <c r="TXY78" s="77"/>
      <c r="TXZ78" s="77"/>
      <c r="TYA78" s="77"/>
      <c r="TYB78" s="77"/>
      <c r="TYC78" s="77"/>
      <c r="TYD78" s="77"/>
      <c r="TYE78" s="77"/>
      <c r="TYF78" s="77"/>
      <c r="TYG78" s="77"/>
      <c r="TYH78" s="77"/>
      <c r="TYI78" s="77"/>
      <c r="TYJ78" s="77"/>
      <c r="TYK78" s="77"/>
      <c r="TYL78" s="77"/>
      <c r="TYM78" s="77"/>
      <c r="TYN78" s="77"/>
      <c r="TYO78" s="77"/>
      <c r="TYP78" s="77"/>
      <c r="TYQ78" s="77"/>
      <c r="TYR78" s="77"/>
      <c r="TYS78" s="77"/>
      <c r="TYT78" s="77"/>
      <c r="TYU78" s="77"/>
      <c r="TYV78" s="77"/>
      <c r="TYW78" s="77"/>
      <c r="TYX78" s="77"/>
      <c r="TYY78" s="77"/>
      <c r="TYZ78" s="77"/>
      <c r="TZA78" s="77"/>
      <c r="TZB78" s="77"/>
      <c r="TZC78" s="77"/>
      <c r="TZD78" s="77"/>
      <c r="TZE78" s="77"/>
      <c r="TZF78" s="77"/>
      <c r="TZG78" s="77"/>
      <c r="TZH78" s="77"/>
      <c r="TZI78" s="77"/>
      <c r="TZJ78" s="77"/>
      <c r="TZK78" s="77"/>
      <c r="TZL78" s="77"/>
      <c r="TZM78" s="77"/>
      <c r="TZN78" s="77"/>
      <c r="TZO78" s="77"/>
      <c r="TZP78" s="77"/>
      <c r="TZQ78" s="77"/>
      <c r="TZR78" s="77"/>
      <c r="TZS78" s="77"/>
      <c r="TZT78" s="77"/>
      <c r="TZU78" s="77"/>
      <c r="TZV78" s="77"/>
      <c r="TZW78" s="77"/>
      <c r="TZX78" s="77"/>
      <c r="TZY78" s="77"/>
      <c r="TZZ78" s="77"/>
      <c r="UAA78" s="77"/>
      <c r="UAB78" s="77"/>
      <c r="UAC78" s="77"/>
      <c r="UAD78" s="77"/>
      <c r="UAE78" s="77"/>
      <c r="UAF78" s="77"/>
      <c r="UAG78" s="77"/>
      <c r="UAH78" s="77"/>
      <c r="UAI78" s="77"/>
      <c r="UAJ78" s="77"/>
      <c r="UAK78" s="77"/>
      <c r="UAL78" s="77"/>
      <c r="UAM78" s="77"/>
      <c r="UAN78" s="77"/>
      <c r="UAO78" s="77"/>
      <c r="UAP78" s="77"/>
      <c r="UAQ78" s="77"/>
      <c r="UAR78" s="77"/>
      <c r="UAS78" s="77"/>
      <c r="UAT78" s="77"/>
      <c r="UAU78" s="77"/>
      <c r="UAV78" s="77"/>
      <c r="UAW78" s="77"/>
      <c r="UAX78" s="77"/>
      <c r="UAY78" s="77"/>
      <c r="UAZ78" s="77"/>
      <c r="UBA78" s="77"/>
      <c r="UBB78" s="77"/>
      <c r="UBC78" s="77"/>
      <c r="UBD78" s="77"/>
      <c r="UBE78" s="77"/>
      <c r="UBF78" s="77"/>
      <c r="UBG78" s="77"/>
      <c r="UBH78" s="77"/>
      <c r="UBI78" s="77"/>
      <c r="UBJ78" s="77"/>
      <c r="UBK78" s="77"/>
      <c r="UBL78" s="77"/>
      <c r="UBM78" s="77"/>
      <c r="UBN78" s="77"/>
      <c r="UBO78" s="77"/>
      <c r="UBP78" s="77"/>
      <c r="UBQ78" s="77"/>
      <c r="UBR78" s="77"/>
      <c r="UBS78" s="77"/>
      <c r="UBT78" s="77"/>
      <c r="UBU78" s="77"/>
      <c r="UBV78" s="77"/>
      <c r="UBW78" s="77"/>
      <c r="UBX78" s="77"/>
      <c r="UBY78" s="77"/>
      <c r="UBZ78" s="77"/>
      <c r="UCA78" s="77"/>
      <c r="UCB78" s="77"/>
      <c r="UCC78" s="77"/>
      <c r="UCD78" s="77"/>
      <c r="UCE78" s="77"/>
      <c r="UCF78" s="77"/>
      <c r="UCG78" s="77"/>
      <c r="UCH78" s="77"/>
      <c r="UCI78" s="77"/>
      <c r="UCJ78" s="77"/>
      <c r="UCK78" s="77"/>
      <c r="UCL78" s="77"/>
      <c r="UCM78" s="77"/>
      <c r="UCN78" s="77"/>
      <c r="UCO78" s="77"/>
      <c r="UCP78" s="77"/>
      <c r="UCQ78" s="77"/>
      <c r="UCR78" s="77"/>
      <c r="UCS78" s="77"/>
      <c r="UCT78" s="77"/>
      <c r="UCU78" s="77"/>
      <c r="UCV78" s="77"/>
      <c r="UCW78" s="77"/>
      <c r="UCX78" s="77"/>
      <c r="UCY78" s="77"/>
      <c r="UCZ78" s="77"/>
      <c r="UDA78" s="77"/>
      <c r="UDB78" s="77"/>
      <c r="UDC78" s="77"/>
      <c r="UDD78" s="77"/>
      <c r="UDE78" s="77"/>
      <c r="UDF78" s="77"/>
      <c r="UDG78" s="77"/>
      <c r="UDH78" s="77"/>
      <c r="UDI78" s="77"/>
      <c r="UDJ78" s="77"/>
      <c r="UDK78" s="77"/>
      <c r="UDL78" s="77"/>
      <c r="UDM78" s="77"/>
      <c r="UDN78" s="77"/>
      <c r="UDO78" s="77"/>
      <c r="UDP78" s="77"/>
      <c r="UDQ78" s="77"/>
      <c r="UDR78" s="77"/>
      <c r="UDS78" s="77"/>
      <c r="UDT78" s="77"/>
      <c r="UDU78" s="77"/>
      <c r="UDV78" s="77"/>
      <c r="UDW78" s="77"/>
      <c r="UDX78" s="77"/>
      <c r="UDY78" s="77"/>
      <c r="UDZ78" s="77"/>
      <c r="UEA78" s="77"/>
      <c r="UEB78" s="77"/>
      <c r="UEC78" s="77"/>
      <c r="UED78" s="77"/>
      <c r="UEE78" s="77"/>
      <c r="UEF78" s="77"/>
      <c r="UEG78" s="77"/>
      <c r="UEH78" s="77"/>
      <c r="UEI78" s="77"/>
      <c r="UEJ78" s="77"/>
      <c r="UEK78" s="77"/>
      <c r="UEL78" s="77"/>
      <c r="UEM78" s="77"/>
      <c r="UEN78" s="77"/>
      <c r="UEO78" s="77"/>
      <c r="UEP78" s="77"/>
      <c r="UEQ78" s="77"/>
      <c r="UER78" s="77"/>
      <c r="UES78" s="77"/>
      <c r="UET78" s="77"/>
      <c r="UEU78" s="77"/>
      <c r="UEV78" s="77"/>
      <c r="UEW78" s="77"/>
      <c r="UEX78" s="77"/>
      <c r="UEY78" s="77"/>
      <c r="UEZ78" s="77"/>
      <c r="UFA78" s="77"/>
      <c r="UFB78" s="77"/>
      <c r="UFC78" s="77"/>
      <c r="UFD78" s="77"/>
      <c r="UFE78" s="77"/>
      <c r="UFF78" s="77"/>
      <c r="UFG78" s="77"/>
      <c r="UFH78" s="77"/>
      <c r="UFI78" s="77"/>
      <c r="UFJ78" s="77"/>
      <c r="UFK78" s="77"/>
      <c r="UFL78" s="77"/>
      <c r="UFM78" s="77"/>
      <c r="UFN78" s="77"/>
      <c r="UFO78" s="77"/>
      <c r="UFP78" s="77"/>
      <c r="UFQ78" s="77"/>
      <c r="UFR78" s="77"/>
      <c r="UFS78" s="77"/>
      <c r="UFT78" s="77"/>
      <c r="UFU78" s="77"/>
      <c r="UFV78" s="77"/>
      <c r="UFW78" s="77"/>
      <c r="UFX78" s="77"/>
      <c r="UFY78" s="77"/>
      <c r="UFZ78" s="77"/>
      <c r="UGA78" s="77"/>
      <c r="UGB78" s="77"/>
      <c r="UGC78" s="77"/>
      <c r="UGD78" s="77"/>
      <c r="UGE78" s="77"/>
      <c r="UGF78" s="77"/>
      <c r="UGG78" s="77"/>
      <c r="UGH78" s="77"/>
      <c r="UGI78" s="77"/>
      <c r="UGJ78" s="77"/>
      <c r="UGK78" s="77"/>
      <c r="UGL78" s="77"/>
      <c r="UGM78" s="77"/>
      <c r="UGN78" s="77"/>
      <c r="UGO78" s="77"/>
      <c r="UGP78" s="77"/>
      <c r="UGQ78" s="77"/>
      <c r="UGR78" s="77"/>
      <c r="UGS78" s="77"/>
      <c r="UGT78" s="77"/>
      <c r="UGU78" s="77"/>
      <c r="UGV78" s="77"/>
      <c r="UGW78" s="77"/>
      <c r="UGX78" s="77"/>
      <c r="UGY78" s="77"/>
      <c r="UGZ78" s="77"/>
      <c r="UHA78" s="77"/>
      <c r="UHB78" s="77"/>
      <c r="UHC78" s="77"/>
      <c r="UHD78" s="77"/>
      <c r="UHE78" s="77"/>
      <c r="UHF78" s="77"/>
      <c r="UHG78" s="77"/>
      <c r="UHH78" s="77"/>
      <c r="UHI78" s="77"/>
      <c r="UHJ78" s="77"/>
      <c r="UHK78" s="77"/>
      <c r="UHL78" s="77"/>
      <c r="UHM78" s="77"/>
      <c r="UHN78" s="77"/>
      <c r="UHO78" s="77"/>
      <c r="UHP78" s="77"/>
      <c r="UHQ78" s="77"/>
      <c r="UHR78" s="77"/>
      <c r="UHS78" s="77"/>
      <c r="UHT78" s="77"/>
      <c r="UHU78" s="77"/>
      <c r="UHV78" s="77"/>
      <c r="UHW78" s="77"/>
      <c r="UHX78" s="77"/>
      <c r="UHY78" s="77"/>
      <c r="UHZ78" s="77"/>
      <c r="UIA78" s="77"/>
      <c r="UIB78" s="77"/>
      <c r="UIC78" s="77"/>
      <c r="UID78" s="77"/>
      <c r="UIE78" s="77"/>
      <c r="UIF78" s="77"/>
      <c r="UIG78" s="77"/>
      <c r="UIH78" s="77"/>
      <c r="UII78" s="77"/>
      <c r="UIJ78" s="77"/>
      <c r="UIK78" s="77"/>
      <c r="UIL78" s="77"/>
      <c r="UIM78" s="77"/>
      <c r="UIN78" s="77"/>
      <c r="UIO78" s="77"/>
      <c r="UIP78" s="77"/>
      <c r="UIQ78" s="77"/>
      <c r="UIR78" s="77"/>
      <c r="UIS78" s="77"/>
      <c r="UIT78" s="77"/>
      <c r="UIU78" s="77"/>
      <c r="UIV78" s="77"/>
      <c r="UIW78" s="77"/>
      <c r="UIX78" s="77"/>
      <c r="UIY78" s="77"/>
      <c r="UIZ78" s="77"/>
      <c r="UJA78" s="77"/>
      <c r="UJB78" s="77"/>
      <c r="UJC78" s="77"/>
      <c r="UJD78" s="77"/>
      <c r="UJE78" s="77"/>
      <c r="UJF78" s="77"/>
      <c r="UJG78" s="77"/>
      <c r="UJH78" s="77"/>
      <c r="UJI78" s="77"/>
      <c r="UJJ78" s="77"/>
      <c r="UJK78" s="77"/>
      <c r="UJL78" s="77"/>
      <c r="UJM78" s="77"/>
      <c r="UJN78" s="77"/>
      <c r="UJO78" s="77"/>
      <c r="UJP78" s="77"/>
      <c r="UJQ78" s="77"/>
      <c r="UJR78" s="77"/>
      <c r="UJS78" s="77"/>
      <c r="UJT78" s="77"/>
      <c r="UJU78" s="77"/>
      <c r="UJV78" s="77"/>
      <c r="UJW78" s="77"/>
      <c r="UJX78" s="77"/>
      <c r="UJY78" s="77"/>
      <c r="UJZ78" s="77"/>
      <c r="UKA78" s="77"/>
      <c r="UKB78" s="77"/>
      <c r="UKC78" s="77"/>
      <c r="UKD78" s="77"/>
      <c r="UKE78" s="77"/>
      <c r="UKF78" s="77"/>
      <c r="UKG78" s="77"/>
      <c r="UKH78" s="77"/>
      <c r="UKI78" s="77"/>
      <c r="UKJ78" s="77"/>
      <c r="UKK78" s="77"/>
      <c r="UKL78" s="77"/>
      <c r="UKM78" s="77"/>
      <c r="UKN78" s="77"/>
      <c r="UKO78" s="77"/>
      <c r="UKP78" s="77"/>
      <c r="UKQ78" s="77"/>
      <c r="UKR78" s="77"/>
      <c r="UKS78" s="77"/>
      <c r="UKT78" s="77"/>
      <c r="UKU78" s="77"/>
      <c r="UKV78" s="77"/>
      <c r="UKW78" s="77"/>
      <c r="UKX78" s="77"/>
      <c r="UKY78" s="77"/>
      <c r="UKZ78" s="77"/>
      <c r="ULA78" s="77"/>
      <c r="ULB78" s="77"/>
      <c r="ULC78" s="77"/>
      <c r="ULD78" s="77"/>
      <c r="ULE78" s="77"/>
      <c r="ULF78" s="77"/>
      <c r="ULG78" s="77"/>
      <c r="ULH78" s="77"/>
      <c r="ULI78" s="77"/>
      <c r="ULJ78" s="77"/>
      <c r="ULK78" s="77"/>
      <c r="ULL78" s="77"/>
      <c r="ULM78" s="77"/>
      <c r="ULN78" s="77"/>
      <c r="ULO78" s="77"/>
      <c r="ULP78" s="77"/>
      <c r="ULQ78" s="77"/>
      <c r="ULR78" s="77"/>
      <c r="ULS78" s="77"/>
      <c r="ULT78" s="77"/>
      <c r="ULU78" s="77"/>
      <c r="ULV78" s="77"/>
      <c r="ULW78" s="77"/>
      <c r="ULX78" s="77"/>
      <c r="ULY78" s="77"/>
      <c r="ULZ78" s="77"/>
      <c r="UMA78" s="77"/>
      <c r="UMB78" s="77"/>
      <c r="UMC78" s="77"/>
      <c r="UMD78" s="77"/>
      <c r="UME78" s="77"/>
      <c r="UMF78" s="77"/>
      <c r="UMG78" s="77"/>
      <c r="UMH78" s="77"/>
      <c r="UMI78" s="77"/>
      <c r="UMJ78" s="77"/>
      <c r="UMK78" s="77"/>
      <c r="UML78" s="77"/>
      <c r="UMM78" s="77"/>
      <c r="UMN78" s="77"/>
      <c r="UMO78" s="77"/>
      <c r="UMP78" s="77"/>
      <c r="UMQ78" s="77"/>
      <c r="UMR78" s="77"/>
      <c r="UMS78" s="77"/>
      <c r="UMT78" s="77"/>
      <c r="UMU78" s="77"/>
      <c r="UMV78" s="77"/>
      <c r="UMW78" s="77"/>
      <c r="UMX78" s="77"/>
      <c r="UMY78" s="77"/>
      <c r="UMZ78" s="77"/>
      <c r="UNA78" s="77"/>
      <c r="UNB78" s="77"/>
      <c r="UNC78" s="77"/>
      <c r="UND78" s="77"/>
      <c r="UNE78" s="77"/>
      <c r="UNF78" s="77"/>
      <c r="UNG78" s="77"/>
      <c r="UNH78" s="77"/>
      <c r="UNI78" s="77"/>
      <c r="UNJ78" s="77"/>
      <c r="UNK78" s="77"/>
      <c r="UNL78" s="77"/>
      <c r="UNM78" s="77"/>
      <c r="UNN78" s="77"/>
      <c r="UNO78" s="77"/>
      <c r="UNP78" s="77"/>
      <c r="UNQ78" s="77"/>
      <c r="UNR78" s="77"/>
      <c r="UNS78" s="77"/>
      <c r="UNT78" s="77"/>
      <c r="UNU78" s="77"/>
      <c r="UNV78" s="77"/>
      <c r="UNW78" s="77"/>
      <c r="UNX78" s="77"/>
      <c r="UNY78" s="77"/>
      <c r="UNZ78" s="77"/>
      <c r="UOA78" s="77"/>
      <c r="UOB78" s="77"/>
      <c r="UOC78" s="77"/>
      <c r="UOD78" s="77"/>
      <c r="UOE78" s="77"/>
      <c r="UOF78" s="77"/>
      <c r="UOG78" s="77"/>
      <c r="UOH78" s="77"/>
      <c r="UOI78" s="77"/>
      <c r="UOJ78" s="77"/>
      <c r="UOK78" s="77"/>
      <c r="UOL78" s="77"/>
      <c r="UOM78" s="77"/>
      <c r="UON78" s="77"/>
      <c r="UOO78" s="77"/>
      <c r="UOP78" s="77"/>
      <c r="UOQ78" s="77"/>
      <c r="UOR78" s="77"/>
      <c r="UOS78" s="77"/>
      <c r="UOT78" s="77"/>
      <c r="UOU78" s="77"/>
      <c r="UOV78" s="77"/>
      <c r="UOW78" s="77"/>
      <c r="UOX78" s="77"/>
      <c r="UOY78" s="77"/>
      <c r="UOZ78" s="77"/>
      <c r="UPA78" s="77"/>
      <c r="UPB78" s="77"/>
      <c r="UPC78" s="77"/>
      <c r="UPD78" s="77"/>
      <c r="UPE78" s="77"/>
      <c r="UPF78" s="77"/>
      <c r="UPG78" s="77"/>
      <c r="UPH78" s="77"/>
      <c r="UPI78" s="77"/>
      <c r="UPJ78" s="77"/>
      <c r="UPK78" s="77"/>
      <c r="UPL78" s="77"/>
      <c r="UPM78" s="77"/>
      <c r="UPN78" s="77"/>
      <c r="UPO78" s="77"/>
      <c r="UPP78" s="77"/>
      <c r="UPQ78" s="77"/>
      <c r="UPR78" s="77"/>
      <c r="UPS78" s="77"/>
      <c r="UPT78" s="77"/>
      <c r="UPU78" s="77"/>
      <c r="UPV78" s="77"/>
      <c r="UPW78" s="77"/>
      <c r="UPX78" s="77"/>
      <c r="UPY78" s="77"/>
      <c r="UPZ78" s="77"/>
      <c r="UQA78" s="77"/>
      <c r="UQB78" s="77"/>
      <c r="UQC78" s="77"/>
      <c r="UQD78" s="77"/>
      <c r="UQE78" s="77"/>
      <c r="UQF78" s="77"/>
      <c r="UQG78" s="77"/>
      <c r="UQH78" s="77"/>
      <c r="UQI78" s="77"/>
      <c r="UQJ78" s="77"/>
      <c r="UQK78" s="77"/>
      <c r="UQL78" s="77"/>
      <c r="UQM78" s="77"/>
      <c r="UQN78" s="77"/>
      <c r="UQO78" s="77"/>
      <c r="UQP78" s="77"/>
      <c r="UQQ78" s="77"/>
      <c r="UQR78" s="77"/>
      <c r="UQS78" s="77"/>
      <c r="UQT78" s="77"/>
      <c r="UQU78" s="77"/>
      <c r="UQV78" s="77"/>
      <c r="UQW78" s="77"/>
      <c r="UQX78" s="77"/>
      <c r="UQY78" s="77"/>
      <c r="UQZ78" s="77"/>
      <c r="URA78" s="77"/>
      <c r="URB78" s="77"/>
      <c r="URC78" s="77"/>
      <c r="URD78" s="77"/>
      <c r="URE78" s="77"/>
      <c r="URF78" s="77"/>
      <c r="URG78" s="77"/>
      <c r="URH78" s="77"/>
      <c r="URI78" s="77"/>
      <c r="URJ78" s="77"/>
      <c r="URK78" s="77"/>
      <c r="URL78" s="77"/>
      <c r="URM78" s="77"/>
      <c r="URN78" s="77"/>
      <c r="URO78" s="77"/>
      <c r="URP78" s="77"/>
      <c r="URQ78" s="77"/>
      <c r="URR78" s="77"/>
      <c r="URS78" s="77"/>
      <c r="URT78" s="77"/>
      <c r="URU78" s="77"/>
      <c r="URV78" s="77"/>
      <c r="URW78" s="77"/>
      <c r="URX78" s="77"/>
      <c r="URY78" s="77"/>
      <c r="URZ78" s="77"/>
      <c r="USA78" s="77"/>
      <c r="USB78" s="77"/>
      <c r="USC78" s="77"/>
      <c r="USD78" s="77"/>
      <c r="USE78" s="77"/>
      <c r="USF78" s="77"/>
      <c r="USG78" s="77"/>
      <c r="USH78" s="77"/>
      <c r="USI78" s="77"/>
      <c r="USJ78" s="77"/>
      <c r="USK78" s="77"/>
      <c r="USL78" s="77"/>
      <c r="USM78" s="77"/>
      <c r="USN78" s="77"/>
      <c r="USO78" s="77"/>
      <c r="USP78" s="77"/>
      <c r="USQ78" s="77"/>
      <c r="USR78" s="77"/>
      <c r="USS78" s="77"/>
      <c r="UST78" s="77"/>
      <c r="USU78" s="77"/>
      <c r="USV78" s="77"/>
      <c r="USW78" s="77"/>
      <c r="USX78" s="77"/>
      <c r="USY78" s="77"/>
      <c r="USZ78" s="77"/>
      <c r="UTA78" s="77"/>
      <c r="UTB78" s="77"/>
      <c r="UTC78" s="77"/>
      <c r="UTD78" s="77"/>
      <c r="UTE78" s="77"/>
      <c r="UTF78" s="77"/>
      <c r="UTG78" s="77"/>
      <c r="UTH78" s="77"/>
      <c r="UTI78" s="77"/>
      <c r="UTJ78" s="77"/>
      <c r="UTK78" s="77"/>
      <c r="UTL78" s="77"/>
      <c r="UTM78" s="77"/>
      <c r="UTN78" s="77"/>
      <c r="UTO78" s="77"/>
      <c r="UTP78" s="77"/>
      <c r="UTQ78" s="77"/>
      <c r="UTR78" s="77"/>
      <c r="UTS78" s="77"/>
      <c r="UTT78" s="77"/>
      <c r="UTU78" s="77"/>
      <c r="UTV78" s="77"/>
      <c r="UTW78" s="77"/>
      <c r="UTX78" s="77"/>
      <c r="UTY78" s="77"/>
      <c r="UTZ78" s="77"/>
      <c r="UUA78" s="77"/>
      <c r="UUB78" s="77"/>
      <c r="UUC78" s="77"/>
      <c r="UUD78" s="77"/>
      <c r="UUE78" s="77"/>
      <c r="UUF78" s="77"/>
      <c r="UUG78" s="77"/>
      <c r="UUH78" s="77"/>
      <c r="UUI78" s="77"/>
      <c r="UUJ78" s="77"/>
      <c r="UUK78" s="77"/>
      <c r="UUL78" s="77"/>
      <c r="UUM78" s="77"/>
      <c r="UUN78" s="77"/>
      <c r="UUO78" s="77"/>
      <c r="UUP78" s="77"/>
      <c r="UUQ78" s="77"/>
      <c r="UUR78" s="77"/>
      <c r="UUS78" s="77"/>
      <c r="UUT78" s="77"/>
      <c r="UUU78" s="77"/>
      <c r="UUV78" s="77"/>
      <c r="UUW78" s="77"/>
      <c r="UUX78" s="77"/>
      <c r="UUY78" s="77"/>
      <c r="UUZ78" s="77"/>
      <c r="UVA78" s="77"/>
      <c r="UVB78" s="77"/>
      <c r="UVC78" s="77"/>
      <c r="UVD78" s="77"/>
      <c r="UVE78" s="77"/>
      <c r="UVF78" s="77"/>
      <c r="UVG78" s="77"/>
      <c r="UVH78" s="77"/>
      <c r="UVI78" s="77"/>
      <c r="UVJ78" s="77"/>
      <c r="UVK78" s="77"/>
      <c r="UVL78" s="77"/>
      <c r="UVM78" s="77"/>
      <c r="UVN78" s="77"/>
      <c r="UVO78" s="77"/>
      <c r="UVP78" s="77"/>
      <c r="UVQ78" s="77"/>
      <c r="UVR78" s="77"/>
      <c r="UVS78" s="77"/>
      <c r="UVT78" s="77"/>
      <c r="UVU78" s="77"/>
      <c r="UVV78" s="77"/>
      <c r="UVW78" s="77"/>
      <c r="UVX78" s="77"/>
      <c r="UVY78" s="77"/>
      <c r="UVZ78" s="77"/>
      <c r="UWA78" s="77"/>
      <c r="UWB78" s="77"/>
      <c r="UWC78" s="77"/>
      <c r="UWD78" s="77"/>
      <c r="UWE78" s="77"/>
      <c r="UWF78" s="77"/>
      <c r="UWG78" s="77"/>
      <c r="UWH78" s="77"/>
      <c r="UWI78" s="77"/>
      <c r="UWJ78" s="77"/>
      <c r="UWK78" s="77"/>
      <c r="UWL78" s="77"/>
      <c r="UWM78" s="77"/>
      <c r="UWN78" s="77"/>
      <c r="UWO78" s="77"/>
      <c r="UWP78" s="77"/>
      <c r="UWQ78" s="77"/>
      <c r="UWR78" s="77"/>
      <c r="UWS78" s="77"/>
      <c r="UWT78" s="77"/>
      <c r="UWU78" s="77"/>
      <c r="UWV78" s="77"/>
      <c r="UWW78" s="77"/>
      <c r="UWX78" s="77"/>
      <c r="UWY78" s="77"/>
      <c r="UWZ78" s="77"/>
      <c r="UXA78" s="77"/>
      <c r="UXB78" s="77"/>
      <c r="UXC78" s="77"/>
      <c r="UXD78" s="77"/>
      <c r="UXE78" s="77"/>
      <c r="UXF78" s="77"/>
      <c r="UXG78" s="77"/>
      <c r="UXH78" s="77"/>
      <c r="UXI78" s="77"/>
      <c r="UXJ78" s="77"/>
      <c r="UXK78" s="77"/>
      <c r="UXL78" s="77"/>
      <c r="UXM78" s="77"/>
      <c r="UXN78" s="77"/>
      <c r="UXO78" s="77"/>
      <c r="UXP78" s="77"/>
      <c r="UXQ78" s="77"/>
      <c r="UXR78" s="77"/>
      <c r="UXS78" s="77"/>
      <c r="UXT78" s="77"/>
      <c r="UXU78" s="77"/>
      <c r="UXV78" s="77"/>
      <c r="UXW78" s="77"/>
      <c r="UXX78" s="77"/>
      <c r="UXY78" s="77"/>
      <c r="UXZ78" s="77"/>
      <c r="UYA78" s="77"/>
      <c r="UYB78" s="77"/>
      <c r="UYC78" s="77"/>
      <c r="UYD78" s="77"/>
      <c r="UYE78" s="77"/>
      <c r="UYF78" s="77"/>
      <c r="UYG78" s="77"/>
      <c r="UYH78" s="77"/>
      <c r="UYI78" s="77"/>
      <c r="UYJ78" s="77"/>
      <c r="UYK78" s="77"/>
      <c r="UYL78" s="77"/>
      <c r="UYM78" s="77"/>
      <c r="UYN78" s="77"/>
      <c r="UYO78" s="77"/>
      <c r="UYP78" s="77"/>
      <c r="UYQ78" s="77"/>
      <c r="UYR78" s="77"/>
      <c r="UYS78" s="77"/>
      <c r="UYT78" s="77"/>
      <c r="UYU78" s="77"/>
      <c r="UYV78" s="77"/>
      <c r="UYW78" s="77"/>
      <c r="UYX78" s="77"/>
      <c r="UYY78" s="77"/>
      <c r="UYZ78" s="77"/>
      <c r="UZA78" s="77"/>
      <c r="UZB78" s="77"/>
      <c r="UZC78" s="77"/>
      <c r="UZD78" s="77"/>
      <c r="UZE78" s="77"/>
      <c r="UZF78" s="77"/>
      <c r="UZG78" s="77"/>
      <c r="UZH78" s="77"/>
      <c r="UZI78" s="77"/>
      <c r="UZJ78" s="77"/>
      <c r="UZK78" s="77"/>
      <c r="UZL78" s="77"/>
      <c r="UZM78" s="77"/>
      <c r="UZN78" s="77"/>
      <c r="UZO78" s="77"/>
      <c r="UZP78" s="77"/>
      <c r="UZQ78" s="77"/>
      <c r="UZR78" s="77"/>
      <c r="UZS78" s="77"/>
      <c r="UZT78" s="77"/>
      <c r="UZU78" s="77"/>
      <c r="UZV78" s="77"/>
      <c r="UZW78" s="77"/>
      <c r="UZX78" s="77"/>
      <c r="UZY78" s="77"/>
      <c r="UZZ78" s="77"/>
      <c r="VAA78" s="77"/>
      <c r="VAB78" s="77"/>
      <c r="VAC78" s="77"/>
      <c r="VAD78" s="77"/>
      <c r="VAE78" s="77"/>
      <c r="VAF78" s="77"/>
      <c r="VAG78" s="77"/>
      <c r="VAH78" s="77"/>
      <c r="VAI78" s="77"/>
      <c r="VAJ78" s="77"/>
      <c r="VAK78" s="77"/>
      <c r="VAL78" s="77"/>
      <c r="VAM78" s="77"/>
      <c r="VAN78" s="77"/>
      <c r="VAO78" s="77"/>
      <c r="VAP78" s="77"/>
      <c r="VAQ78" s="77"/>
      <c r="VAR78" s="77"/>
      <c r="VAS78" s="77"/>
      <c r="VAT78" s="77"/>
      <c r="VAU78" s="77"/>
      <c r="VAV78" s="77"/>
      <c r="VAW78" s="77"/>
      <c r="VAX78" s="77"/>
      <c r="VAY78" s="77"/>
      <c r="VAZ78" s="77"/>
      <c r="VBA78" s="77"/>
      <c r="VBB78" s="77"/>
      <c r="VBC78" s="77"/>
      <c r="VBD78" s="77"/>
      <c r="VBE78" s="77"/>
      <c r="VBF78" s="77"/>
      <c r="VBG78" s="77"/>
      <c r="VBH78" s="77"/>
      <c r="VBI78" s="77"/>
      <c r="VBJ78" s="77"/>
      <c r="VBK78" s="77"/>
      <c r="VBL78" s="77"/>
      <c r="VBM78" s="77"/>
      <c r="VBN78" s="77"/>
      <c r="VBO78" s="77"/>
      <c r="VBP78" s="77"/>
      <c r="VBQ78" s="77"/>
      <c r="VBR78" s="77"/>
      <c r="VBS78" s="77"/>
      <c r="VBT78" s="77"/>
      <c r="VBU78" s="77"/>
      <c r="VBV78" s="77"/>
      <c r="VBW78" s="77"/>
      <c r="VBX78" s="77"/>
      <c r="VBY78" s="77"/>
      <c r="VBZ78" s="77"/>
      <c r="VCA78" s="77"/>
      <c r="VCB78" s="77"/>
      <c r="VCC78" s="77"/>
      <c r="VCD78" s="77"/>
      <c r="VCE78" s="77"/>
      <c r="VCF78" s="77"/>
      <c r="VCG78" s="77"/>
      <c r="VCH78" s="77"/>
      <c r="VCI78" s="77"/>
      <c r="VCJ78" s="77"/>
      <c r="VCK78" s="77"/>
      <c r="VCL78" s="77"/>
      <c r="VCM78" s="77"/>
      <c r="VCN78" s="77"/>
      <c r="VCO78" s="77"/>
      <c r="VCP78" s="77"/>
      <c r="VCQ78" s="77"/>
      <c r="VCR78" s="77"/>
      <c r="VCS78" s="77"/>
      <c r="VCT78" s="77"/>
      <c r="VCU78" s="77"/>
      <c r="VCV78" s="77"/>
      <c r="VCW78" s="77"/>
      <c r="VCX78" s="77"/>
      <c r="VCY78" s="77"/>
      <c r="VCZ78" s="77"/>
      <c r="VDA78" s="77"/>
      <c r="VDB78" s="77"/>
      <c r="VDC78" s="77"/>
      <c r="VDD78" s="77"/>
      <c r="VDE78" s="77"/>
      <c r="VDF78" s="77"/>
      <c r="VDG78" s="77"/>
      <c r="VDH78" s="77"/>
      <c r="VDI78" s="77"/>
      <c r="VDJ78" s="77"/>
      <c r="VDK78" s="77"/>
      <c r="VDL78" s="77"/>
      <c r="VDM78" s="77"/>
      <c r="VDN78" s="77"/>
      <c r="VDO78" s="77"/>
      <c r="VDP78" s="77"/>
      <c r="VDQ78" s="77"/>
      <c r="VDR78" s="77"/>
      <c r="VDS78" s="77"/>
      <c r="VDT78" s="77"/>
      <c r="VDU78" s="77"/>
      <c r="VDV78" s="77"/>
      <c r="VDW78" s="77"/>
      <c r="VDX78" s="77"/>
      <c r="VDY78" s="77"/>
      <c r="VDZ78" s="77"/>
      <c r="VEA78" s="77"/>
      <c r="VEB78" s="77"/>
      <c r="VEC78" s="77"/>
      <c r="VED78" s="77"/>
      <c r="VEE78" s="77"/>
      <c r="VEF78" s="77"/>
      <c r="VEG78" s="77"/>
      <c r="VEH78" s="77"/>
      <c r="VEI78" s="77"/>
      <c r="VEJ78" s="77"/>
      <c r="VEK78" s="77"/>
      <c r="VEL78" s="77"/>
      <c r="VEM78" s="77"/>
      <c r="VEN78" s="77"/>
      <c r="VEO78" s="77"/>
      <c r="VEP78" s="77"/>
      <c r="VEQ78" s="77"/>
      <c r="VER78" s="77"/>
      <c r="VES78" s="77"/>
      <c r="VET78" s="77"/>
      <c r="VEU78" s="77"/>
      <c r="VEV78" s="77"/>
      <c r="VEW78" s="77"/>
      <c r="VEX78" s="77"/>
      <c r="VEY78" s="77"/>
      <c r="VEZ78" s="77"/>
      <c r="VFA78" s="77"/>
      <c r="VFB78" s="77"/>
      <c r="VFC78" s="77"/>
      <c r="VFD78" s="77"/>
      <c r="VFE78" s="77"/>
      <c r="VFF78" s="77"/>
      <c r="VFG78" s="77"/>
      <c r="VFH78" s="77"/>
      <c r="VFI78" s="77"/>
      <c r="VFJ78" s="77"/>
      <c r="VFK78" s="77"/>
      <c r="VFL78" s="77"/>
      <c r="VFM78" s="77"/>
      <c r="VFN78" s="77"/>
      <c r="VFO78" s="77"/>
      <c r="VFP78" s="77"/>
      <c r="VFQ78" s="77"/>
      <c r="VFR78" s="77"/>
      <c r="VFS78" s="77"/>
      <c r="VFT78" s="77"/>
      <c r="VFU78" s="77"/>
      <c r="VFV78" s="77"/>
      <c r="VFW78" s="77"/>
      <c r="VFX78" s="77"/>
      <c r="VFY78" s="77"/>
      <c r="VFZ78" s="77"/>
      <c r="VGA78" s="77"/>
      <c r="VGB78" s="77"/>
      <c r="VGC78" s="77"/>
      <c r="VGD78" s="77"/>
      <c r="VGE78" s="77"/>
      <c r="VGF78" s="77"/>
      <c r="VGG78" s="77"/>
      <c r="VGH78" s="77"/>
      <c r="VGI78" s="77"/>
      <c r="VGJ78" s="77"/>
      <c r="VGK78" s="77"/>
      <c r="VGL78" s="77"/>
      <c r="VGM78" s="77"/>
      <c r="VGN78" s="77"/>
      <c r="VGO78" s="77"/>
      <c r="VGP78" s="77"/>
      <c r="VGQ78" s="77"/>
      <c r="VGR78" s="77"/>
      <c r="VGS78" s="77"/>
      <c r="VGT78" s="77"/>
      <c r="VGU78" s="77"/>
      <c r="VGV78" s="77"/>
      <c r="VGW78" s="77"/>
      <c r="VGX78" s="77"/>
      <c r="VGY78" s="77"/>
      <c r="VGZ78" s="77"/>
      <c r="VHA78" s="77"/>
      <c r="VHB78" s="77"/>
      <c r="VHC78" s="77"/>
      <c r="VHD78" s="77"/>
      <c r="VHE78" s="77"/>
      <c r="VHF78" s="77"/>
      <c r="VHG78" s="77"/>
      <c r="VHH78" s="77"/>
      <c r="VHI78" s="77"/>
      <c r="VHJ78" s="77"/>
      <c r="VHK78" s="77"/>
      <c r="VHL78" s="77"/>
      <c r="VHM78" s="77"/>
      <c r="VHN78" s="77"/>
      <c r="VHO78" s="77"/>
      <c r="VHP78" s="77"/>
      <c r="VHQ78" s="77"/>
      <c r="VHR78" s="77"/>
      <c r="VHS78" s="77"/>
      <c r="VHT78" s="77"/>
      <c r="VHU78" s="77"/>
      <c r="VHV78" s="77"/>
      <c r="VHW78" s="77"/>
      <c r="VHX78" s="77"/>
      <c r="VHY78" s="77"/>
      <c r="VHZ78" s="77"/>
      <c r="VIA78" s="77"/>
      <c r="VIB78" s="77"/>
      <c r="VIC78" s="77"/>
      <c r="VID78" s="77"/>
      <c r="VIE78" s="77"/>
      <c r="VIF78" s="77"/>
      <c r="VIG78" s="77"/>
      <c r="VIH78" s="77"/>
      <c r="VII78" s="77"/>
      <c r="VIJ78" s="77"/>
      <c r="VIK78" s="77"/>
      <c r="VIL78" s="77"/>
      <c r="VIM78" s="77"/>
      <c r="VIN78" s="77"/>
      <c r="VIO78" s="77"/>
      <c r="VIP78" s="77"/>
      <c r="VIQ78" s="77"/>
      <c r="VIR78" s="77"/>
      <c r="VIS78" s="77"/>
      <c r="VIT78" s="77"/>
      <c r="VIU78" s="77"/>
      <c r="VIV78" s="77"/>
      <c r="VIW78" s="77"/>
      <c r="VIX78" s="77"/>
      <c r="VIY78" s="77"/>
      <c r="VIZ78" s="77"/>
      <c r="VJA78" s="77"/>
      <c r="VJB78" s="77"/>
      <c r="VJC78" s="77"/>
      <c r="VJD78" s="77"/>
      <c r="VJE78" s="77"/>
      <c r="VJF78" s="77"/>
      <c r="VJG78" s="77"/>
      <c r="VJH78" s="77"/>
      <c r="VJI78" s="77"/>
      <c r="VJJ78" s="77"/>
      <c r="VJK78" s="77"/>
      <c r="VJL78" s="77"/>
      <c r="VJM78" s="77"/>
      <c r="VJN78" s="77"/>
      <c r="VJO78" s="77"/>
      <c r="VJP78" s="77"/>
      <c r="VJQ78" s="77"/>
      <c r="VJR78" s="77"/>
      <c r="VJS78" s="77"/>
      <c r="VJT78" s="77"/>
      <c r="VJU78" s="77"/>
      <c r="VJV78" s="77"/>
      <c r="VJW78" s="77"/>
      <c r="VJX78" s="77"/>
      <c r="VJY78" s="77"/>
      <c r="VJZ78" s="77"/>
      <c r="VKA78" s="77"/>
      <c r="VKB78" s="77"/>
      <c r="VKC78" s="77"/>
      <c r="VKD78" s="77"/>
      <c r="VKE78" s="77"/>
      <c r="VKF78" s="77"/>
      <c r="VKG78" s="77"/>
      <c r="VKH78" s="77"/>
      <c r="VKI78" s="77"/>
      <c r="VKJ78" s="77"/>
      <c r="VKK78" s="77"/>
      <c r="VKL78" s="77"/>
      <c r="VKM78" s="77"/>
      <c r="VKN78" s="77"/>
      <c r="VKO78" s="77"/>
      <c r="VKP78" s="77"/>
      <c r="VKQ78" s="77"/>
      <c r="VKR78" s="77"/>
      <c r="VKS78" s="77"/>
      <c r="VKT78" s="77"/>
      <c r="VKU78" s="77"/>
      <c r="VKV78" s="77"/>
      <c r="VKW78" s="77"/>
      <c r="VKX78" s="77"/>
      <c r="VKY78" s="77"/>
      <c r="VKZ78" s="77"/>
      <c r="VLA78" s="77"/>
      <c r="VLB78" s="77"/>
      <c r="VLC78" s="77"/>
      <c r="VLD78" s="77"/>
      <c r="VLE78" s="77"/>
      <c r="VLF78" s="77"/>
      <c r="VLG78" s="77"/>
      <c r="VLH78" s="77"/>
      <c r="VLI78" s="77"/>
      <c r="VLJ78" s="77"/>
      <c r="VLK78" s="77"/>
      <c r="VLL78" s="77"/>
      <c r="VLM78" s="77"/>
      <c r="VLN78" s="77"/>
      <c r="VLO78" s="77"/>
      <c r="VLP78" s="77"/>
      <c r="VLQ78" s="77"/>
      <c r="VLR78" s="77"/>
      <c r="VLS78" s="77"/>
      <c r="VLT78" s="77"/>
      <c r="VLU78" s="77"/>
      <c r="VLV78" s="77"/>
      <c r="VLW78" s="77"/>
      <c r="VLX78" s="77"/>
      <c r="VLY78" s="77"/>
      <c r="VLZ78" s="77"/>
      <c r="VMA78" s="77"/>
      <c r="VMB78" s="77"/>
      <c r="VMC78" s="77"/>
      <c r="VMD78" s="77"/>
      <c r="VME78" s="77"/>
      <c r="VMF78" s="77"/>
      <c r="VMG78" s="77"/>
      <c r="VMH78" s="77"/>
      <c r="VMI78" s="77"/>
      <c r="VMJ78" s="77"/>
      <c r="VMK78" s="77"/>
      <c r="VML78" s="77"/>
      <c r="VMM78" s="77"/>
      <c r="VMN78" s="77"/>
      <c r="VMO78" s="77"/>
      <c r="VMP78" s="77"/>
      <c r="VMQ78" s="77"/>
      <c r="VMR78" s="77"/>
      <c r="VMS78" s="77"/>
      <c r="VMT78" s="77"/>
      <c r="VMU78" s="77"/>
      <c r="VMV78" s="77"/>
      <c r="VMW78" s="77"/>
      <c r="VMX78" s="77"/>
      <c r="VMY78" s="77"/>
      <c r="VMZ78" s="77"/>
      <c r="VNA78" s="77"/>
      <c r="VNB78" s="77"/>
      <c r="VNC78" s="77"/>
      <c r="VND78" s="77"/>
      <c r="VNE78" s="77"/>
      <c r="VNF78" s="77"/>
      <c r="VNG78" s="77"/>
      <c r="VNH78" s="77"/>
      <c r="VNI78" s="77"/>
      <c r="VNJ78" s="77"/>
      <c r="VNK78" s="77"/>
      <c r="VNL78" s="77"/>
      <c r="VNM78" s="77"/>
      <c r="VNN78" s="77"/>
      <c r="VNO78" s="77"/>
      <c r="VNP78" s="77"/>
      <c r="VNQ78" s="77"/>
      <c r="VNR78" s="77"/>
      <c r="VNS78" s="77"/>
      <c r="VNT78" s="77"/>
      <c r="VNU78" s="77"/>
      <c r="VNV78" s="77"/>
      <c r="VNW78" s="77"/>
      <c r="VNX78" s="77"/>
      <c r="VNY78" s="77"/>
      <c r="VNZ78" s="77"/>
      <c r="VOA78" s="77"/>
      <c r="VOB78" s="77"/>
      <c r="VOC78" s="77"/>
      <c r="VOD78" s="77"/>
      <c r="VOE78" s="77"/>
      <c r="VOF78" s="77"/>
      <c r="VOG78" s="77"/>
      <c r="VOH78" s="77"/>
      <c r="VOI78" s="77"/>
      <c r="VOJ78" s="77"/>
      <c r="VOK78" s="77"/>
      <c r="VOL78" s="77"/>
      <c r="VOM78" s="77"/>
      <c r="VON78" s="77"/>
      <c r="VOO78" s="77"/>
      <c r="VOP78" s="77"/>
      <c r="VOQ78" s="77"/>
      <c r="VOR78" s="77"/>
      <c r="VOS78" s="77"/>
      <c r="VOT78" s="77"/>
      <c r="VOU78" s="77"/>
      <c r="VOV78" s="77"/>
      <c r="VOW78" s="77"/>
      <c r="VOX78" s="77"/>
      <c r="VOY78" s="77"/>
      <c r="VOZ78" s="77"/>
      <c r="VPA78" s="77"/>
      <c r="VPB78" s="77"/>
      <c r="VPC78" s="77"/>
      <c r="VPD78" s="77"/>
      <c r="VPE78" s="77"/>
      <c r="VPF78" s="77"/>
      <c r="VPG78" s="77"/>
      <c r="VPH78" s="77"/>
      <c r="VPI78" s="77"/>
      <c r="VPJ78" s="77"/>
      <c r="VPK78" s="77"/>
      <c r="VPL78" s="77"/>
      <c r="VPM78" s="77"/>
      <c r="VPN78" s="77"/>
      <c r="VPO78" s="77"/>
      <c r="VPP78" s="77"/>
      <c r="VPQ78" s="77"/>
      <c r="VPR78" s="77"/>
      <c r="VPS78" s="77"/>
      <c r="VPT78" s="77"/>
      <c r="VPU78" s="77"/>
      <c r="VPV78" s="77"/>
      <c r="VPW78" s="77"/>
      <c r="VPX78" s="77"/>
      <c r="VPY78" s="77"/>
      <c r="VPZ78" s="77"/>
      <c r="VQA78" s="77"/>
      <c r="VQB78" s="77"/>
      <c r="VQC78" s="77"/>
      <c r="VQD78" s="77"/>
      <c r="VQE78" s="77"/>
      <c r="VQF78" s="77"/>
      <c r="VQG78" s="77"/>
      <c r="VQH78" s="77"/>
      <c r="VQI78" s="77"/>
      <c r="VQJ78" s="77"/>
      <c r="VQK78" s="77"/>
      <c r="VQL78" s="77"/>
      <c r="VQM78" s="77"/>
      <c r="VQN78" s="77"/>
      <c r="VQO78" s="77"/>
      <c r="VQP78" s="77"/>
      <c r="VQQ78" s="77"/>
      <c r="VQR78" s="77"/>
      <c r="VQS78" s="77"/>
      <c r="VQT78" s="77"/>
      <c r="VQU78" s="77"/>
      <c r="VQV78" s="77"/>
      <c r="VQW78" s="77"/>
      <c r="VQX78" s="77"/>
      <c r="VQY78" s="77"/>
      <c r="VQZ78" s="77"/>
      <c r="VRA78" s="77"/>
      <c r="VRB78" s="77"/>
      <c r="VRC78" s="77"/>
      <c r="VRD78" s="77"/>
      <c r="VRE78" s="77"/>
      <c r="VRF78" s="77"/>
      <c r="VRG78" s="77"/>
      <c r="VRH78" s="77"/>
      <c r="VRI78" s="77"/>
      <c r="VRJ78" s="77"/>
      <c r="VRK78" s="77"/>
      <c r="VRL78" s="77"/>
      <c r="VRM78" s="77"/>
      <c r="VRN78" s="77"/>
      <c r="VRO78" s="77"/>
      <c r="VRP78" s="77"/>
      <c r="VRQ78" s="77"/>
      <c r="VRR78" s="77"/>
      <c r="VRS78" s="77"/>
      <c r="VRT78" s="77"/>
      <c r="VRU78" s="77"/>
      <c r="VRV78" s="77"/>
      <c r="VRW78" s="77"/>
      <c r="VRX78" s="77"/>
      <c r="VRY78" s="77"/>
      <c r="VRZ78" s="77"/>
      <c r="VSA78" s="77"/>
      <c r="VSB78" s="77"/>
      <c r="VSC78" s="77"/>
      <c r="VSD78" s="77"/>
      <c r="VSE78" s="77"/>
      <c r="VSF78" s="77"/>
      <c r="VSG78" s="77"/>
      <c r="VSH78" s="77"/>
      <c r="VSI78" s="77"/>
      <c r="VSJ78" s="77"/>
      <c r="VSK78" s="77"/>
      <c r="VSL78" s="77"/>
      <c r="VSM78" s="77"/>
      <c r="VSN78" s="77"/>
      <c r="VSO78" s="77"/>
      <c r="VSP78" s="77"/>
      <c r="VSQ78" s="77"/>
      <c r="VSR78" s="77"/>
      <c r="VSS78" s="77"/>
      <c r="VST78" s="77"/>
      <c r="VSU78" s="77"/>
      <c r="VSV78" s="77"/>
      <c r="VSW78" s="77"/>
      <c r="VSX78" s="77"/>
      <c r="VSY78" s="77"/>
      <c r="VSZ78" s="77"/>
      <c r="VTA78" s="77"/>
      <c r="VTB78" s="77"/>
      <c r="VTC78" s="77"/>
      <c r="VTD78" s="77"/>
      <c r="VTE78" s="77"/>
      <c r="VTF78" s="77"/>
      <c r="VTG78" s="77"/>
      <c r="VTH78" s="77"/>
      <c r="VTI78" s="77"/>
      <c r="VTJ78" s="77"/>
      <c r="VTK78" s="77"/>
      <c r="VTL78" s="77"/>
      <c r="VTM78" s="77"/>
      <c r="VTN78" s="77"/>
      <c r="VTO78" s="77"/>
      <c r="VTP78" s="77"/>
      <c r="VTQ78" s="77"/>
      <c r="VTR78" s="77"/>
      <c r="VTS78" s="77"/>
      <c r="VTT78" s="77"/>
      <c r="VTU78" s="77"/>
      <c r="VTV78" s="77"/>
      <c r="VTW78" s="77"/>
      <c r="VTX78" s="77"/>
      <c r="VTY78" s="77"/>
      <c r="VTZ78" s="77"/>
      <c r="VUA78" s="77"/>
      <c r="VUB78" s="77"/>
      <c r="VUC78" s="77"/>
      <c r="VUD78" s="77"/>
      <c r="VUE78" s="77"/>
      <c r="VUF78" s="77"/>
      <c r="VUG78" s="77"/>
      <c r="VUH78" s="77"/>
      <c r="VUI78" s="77"/>
      <c r="VUJ78" s="77"/>
      <c r="VUK78" s="77"/>
      <c r="VUL78" s="77"/>
      <c r="VUM78" s="77"/>
      <c r="VUN78" s="77"/>
      <c r="VUO78" s="77"/>
      <c r="VUP78" s="77"/>
      <c r="VUQ78" s="77"/>
      <c r="VUR78" s="77"/>
      <c r="VUS78" s="77"/>
      <c r="VUT78" s="77"/>
      <c r="VUU78" s="77"/>
      <c r="VUV78" s="77"/>
      <c r="VUW78" s="77"/>
      <c r="VUX78" s="77"/>
      <c r="VUY78" s="77"/>
      <c r="VUZ78" s="77"/>
      <c r="VVA78" s="77"/>
      <c r="VVB78" s="77"/>
      <c r="VVC78" s="77"/>
      <c r="VVD78" s="77"/>
      <c r="VVE78" s="77"/>
      <c r="VVF78" s="77"/>
      <c r="VVG78" s="77"/>
      <c r="VVH78" s="77"/>
      <c r="VVI78" s="77"/>
      <c r="VVJ78" s="77"/>
      <c r="VVK78" s="77"/>
      <c r="VVL78" s="77"/>
      <c r="VVM78" s="77"/>
      <c r="VVN78" s="77"/>
      <c r="VVO78" s="77"/>
      <c r="VVP78" s="77"/>
      <c r="VVQ78" s="77"/>
      <c r="VVR78" s="77"/>
      <c r="VVS78" s="77"/>
      <c r="VVT78" s="77"/>
      <c r="VVU78" s="77"/>
      <c r="VVV78" s="77"/>
      <c r="VVW78" s="77"/>
      <c r="VVX78" s="77"/>
      <c r="VVY78" s="77"/>
      <c r="VVZ78" s="77"/>
      <c r="VWA78" s="77"/>
      <c r="VWB78" s="77"/>
      <c r="VWC78" s="77"/>
      <c r="VWD78" s="77"/>
      <c r="VWE78" s="77"/>
      <c r="VWF78" s="77"/>
      <c r="VWG78" s="77"/>
      <c r="VWH78" s="77"/>
      <c r="VWI78" s="77"/>
      <c r="VWJ78" s="77"/>
      <c r="VWK78" s="77"/>
      <c r="VWL78" s="77"/>
      <c r="VWM78" s="77"/>
      <c r="VWN78" s="77"/>
      <c r="VWO78" s="77"/>
      <c r="VWP78" s="77"/>
      <c r="VWQ78" s="77"/>
      <c r="VWR78" s="77"/>
      <c r="VWS78" s="77"/>
      <c r="VWT78" s="77"/>
      <c r="VWU78" s="77"/>
      <c r="VWV78" s="77"/>
      <c r="VWW78" s="77"/>
      <c r="VWX78" s="77"/>
      <c r="VWY78" s="77"/>
      <c r="VWZ78" s="77"/>
      <c r="VXA78" s="77"/>
      <c r="VXB78" s="77"/>
      <c r="VXC78" s="77"/>
      <c r="VXD78" s="77"/>
      <c r="VXE78" s="77"/>
      <c r="VXF78" s="77"/>
      <c r="VXG78" s="77"/>
      <c r="VXH78" s="77"/>
      <c r="VXI78" s="77"/>
      <c r="VXJ78" s="77"/>
      <c r="VXK78" s="77"/>
      <c r="VXL78" s="77"/>
      <c r="VXM78" s="77"/>
      <c r="VXN78" s="77"/>
      <c r="VXO78" s="77"/>
      <c r="VXP78" s="77"/>
      <c r="VXQ78" s="77"/>
      <c r="VXR78" s="77"/>
      <c r="VXS78" s="77"/>
      <c r="VXT78" s="77"/>
      <c r="VXU78" s="77"/>
      <c r="VXV78" s="77"/>
      <c r="VXW78" s="77"/>
      <c r="VXX78" s="77"/>
      <c r="VXY78" s="77"/>
      <c r="VXZ78" s="77"/>
      <c r="VYA78" s="77"/>
      <c r="VYB78" s="77"/>
      <c r="VYC78" s="77"/>
      <c r="VYD78" s="77"/>
      <c r="VYE78" s="77"/>
      <c r="VYF78" s="77"/>
      <c r="VYG78" s="77"/>
      <c r="VYH78" s="77"/>
      <c r="VYI78" s="77"/>
      <c r="VYJ78" s="77"/>
      <c r="VYK78" s="77"/>
      <c r="VYL78" s="77"/>
      <c r="VYM78" s="77"/>
      <c r="VYN78" s="77"/>
      <c r="VYO78" s="77"/>
      <c r="VYP78" s="77"/>
      <c r="VYQ78" s="77"/>
      <c r="VYR78" s="77"/>
      <c r="VYS78" s="77"/>
      <c r="VYT78" s="77"/>
      <c r="VYU78" s="77"/>
      <c r="VYV78" s="77"/>
      <c r="VYW78" s="77"/>
      <c r="VYX78" s="77"/>
      <c r="VYY78" s="77"/>
      <c r="VYZ78" s="77"/>
      <c r="VZA78" s="77"/>
      <c r="VZB78" s="77"/>
      <c r="VZC78" s="77"/>
      <c r="VZD78" s="77"/>
      <c r="VZE78" s="77"/>
      <c r="VZF78" s="77"/>
      <c r="VZG78" s="77"/>
      <c r="VZH78" s="77"/>
      <c r="VZI78" s="77"/>
      <c r="VZJ78" s="77"/>
      <c r="VZK78" s="77"/>
      <c r="VZL78" s="77"/>
      <c r="VZM78" s="77"/>
      <c r="VZN78" s="77"/>
      <c r="VZO78" s="77"/>
      <c r="VZP78" s="77"/>
      <c r="VZQ78" s="77"/>
      <c r="VZR78" s="77"/>
      <c r="VZS78" s="77"/>
      <c r="VZT78" s="77"/>
      <c r="VZU78" s="77"/>
      <c r="VZV78" s="77"/>
      <c r="VZW78" s="77"/>
      <c r="VZX78" s="77"/>
      <c r="VZY78" s="77"/>
      <c r="VZZ78" s="77"/>
      <c r="WAA78" s="77"/>
      <c r="WAB78" s="77"/>
      <c r="WAC78" s="77"/>
      <c r="WAD78" s="77"/>
      <c r="WAE78" s="77"/>
      <c r="WAF78" s="77"/>
      <c r="WAG78" s="77"/>
      <c r="WAH78" s="77"/>
      <c r="WAI78" s="77"/>
      <c r="WAJ78" s="77"/>
      <c r="WAK78" s="77"/>
      <c r="WAL78" s="77"/>
      <c r="WAM78" s="77"/>
      <c r="WAN78" s="77"/>
      <c r="WAO78" s="77"/>
      <c r="WAP78" s="77"/>
      <c r="WAQ78" s="77"/>
      <c r="WAR78" s="77"/>
      <c r="WAS78" s="77"/>
      <c r="WAT78" s="77"/>
      <c r="WAU78" s="77"/>
      <c r="WAV78" s="77"/>
      <c r="WAW78" s="77"/>
      <c r="WAX78" s="77"/>
      <c r="WAY78" s="77"/>
      <c r="WAZ78" s="77"/>
      <c r="WBA78" s="77"/>
      <c r="WBB78" s="77"/>
      <c r="WBC78" s="77"/>
      <c r="WBD78" s="77"/>
      <c r="WBE78" s="77"/>
      <c r="WBF78" s="77"/>
      <c r="WBG78" s="77"/>
      <c r="WBH78" s="77"/>
      <c r="WBI78" s="77"/>
      <c r="WBJ78" s="77"/>
      <c r="WBK78" s="77"/>
      <c r="WBL78" s="77"/>
      <c r="WBM78" s="77"/>
      <c r="WBN78" s="77"/>
      <c r="WBO78" s="77"/>
      <c r="WBP78" s="77"/>
      <c r="WBQ78" s="77"/>
      <c r="WBR78" s="77"/>
      <c r="WBS78" s="77"/>
      <c r="WBT78" s="77"/>
      <c r="WBU78" s="77"/>
      <c r="WBV78" s="77"/>
      <c r="WBW78" s="77"/>
      <c r="WBX78" s="77"/>
      <c r="WBY78" s="77"/>
      <c r="WBZ78" s="77"/>
      <c r="WCA78" s="77"/>
      <c r="WCB78" s="77"/>
      <c r="WCC78" s="77"/>
      <c r="WCD78" s="77"/>
      <c r="WCE78" s="77"/>
      <c r="WCF78" s="77"/>
      <c r="WCG78" s="77"/>
      <c r="WCH78" s="77"/>
      <c r="WCI78" s="77"/>
      <c r="WCJ78" s="77"/>
      <c r="WCK78" s="77"/>
      <c r="WCL78" s="77"/>
      <c r="WCM78" s="77"/>
      <c r="WCN78" s="77"/>
      <c r="WCO78" s="77"/>
      <c r="WCP78" s="77"/>
      <c r="WCQ78" s="77"/>
      <c r="WCR78" s="77"/>
      <c r="WCS78" s="77"/>
      <c r="WCT78" s="77"/>
      <c r="WCU78" s="77"/>
      <c r="WCV78" s="77"/>
      <c r="WCW78" s="77"/>
      <c r="WCX78" s="77"/>
      <c r="WCY78" s="77"/>
      <c r="WCZ78" s="77"/>
      <c r="WDA78" s="77"/>
      <c r="WDB78" s="77"/>
      <c r="WDC78" s="77"/>
      <c r="WDD78" s="77"/>
      <c r="WDE78" s="77"/>
      <c r="WDF78" s="77"/>
      <c r="WDG78" s="77"/>
      <c r="WDH78" s="77"/>
      <c r="WDI78" s="77"/>
      <c r="WDJ78" s="77"/>
      <c r="WDK78" s="77"/>
      <c r="WDL78" s="77"/>
      <c r="WDM78" s="77"/>
      <c r="WDN78" s="77"/>
      <c r="WDO78" s="77"/>
      <c r="WDP78" s="77"/>
      <c r="WDQ78" s="77"/>
      <c r="WDR78" s="77"/>
      <c r="WDS78" s="77"/>
      <c r="WDT78" s="77"/>
      <c r="WDU78" s="77"/>
      <c r="WDV78" s="77"/>
      <c r="WDW78" s="77"/>
      <c r="WDX78" s="77"/>
      <c r="WDY78" s="77"/>
      <c r="WDZ78" s="77"/>
      <c r="WEA78" s="77"/>
      <c r="WEB78" s="77"/>
      <c r="WEC78" s="77"/>
      <c r="WED78" s="77"/>
      <c r="WEE78" s="77"/>
      <c r="WEF78" s="77"/>
      <c r="WEG78" s="77"/>
      <c r="WEH78" s="77"/>
      <c r="WEI78" s="77"/>
      <c r="WEJ78" s="77"/>
      <c r="WEK78" s="77"/>
      <c r="WEL78" s="77"/>
      <c r="WEM78" s="77"/>
      <c r="WEN78" s="77"/>
      <c r="WEO78" s="77"/>
      <c r="WEP78" s="77"/>
      <c r="WEQ78" s="77"/>
      <c r="WER78" s="77"/>
      <c r="WES78" s="77"/>
      <c r="WET78" s="77"/>
      <c r="WEU78" s="77"/>
      <c r="WEV78" s="77"/>
      <c r="WEW78" s="77"/>
      <c r="WEX78" s="77"/>
      <c r="WEY78" s="77"/>
      <c r="WEZ78" s="77"/>
      <c r="WFA78" s="77"/>
      <c r="WFB78" s="77"/>
      <c r="WFC78" s="77"/>
      <c r="WFD78" s="77"/>
      <c r="WFE78" s="77"/>
      <c r="WFF78" s="77"/>
      <c r="WFG78" s="77"/>
      <c r="WFH78" s="77"/>
      <c r="WFI78" s="77"/>
      <c r="WFJ78" s="77"/>
      <c r="WFK78" s="77"/>
      <c r="WFL78" s="77"/>
      <c r="WFM78" s="77"/>
      <c r="WFN78" s="77"/>
      <c r="WFO78" s="77"/>
      <c r="WFP78" s="77"/>
      <c r="WFQ78" s="77"/>
      <c r="WFR78" s="77"/>
      <c r="WFS78" s="77"/>
      <c r="WFT78" s="77"/>
      <c r="WFU78" s="77"/>
      <c r="WFV78" s="77"/>
      <c r="WFW78" s="77"/>
      <c r="WFX78" s="77"/>
      <c r="WFY78" s="77"/>
      <c r="WFZ78" s="77"/>
      <c r="WGA78" s="77"/>
      <c r="WGB78" s="77"/>
      <c r="WGC78" s="77"/>
      <c r="WGD78" s="77"/>
      <c r="WGE78" s="77"/>
      <c r="WGF78" s="77"/>
      <c r="WGG78" s="77"/>
      <c r="WGH78" s="77"/>
      <c r="WGI78" s="77"/>
      <c r="WGJ78" s="77"/>
      <c r="WGK78" s="77"/>
      <c r="WGL78" s="77"/>
      <c r="WGM78" s="77"/>
      <c r="WGN78" s="77"/>
      <c r="WGO78" s="77"/>
      <c r="WGP78" s="77"/>
      <c r="WGQ78" s="77"/>
      <c r="WGR78" s="77"/>
      <c r="WGS78" s="77"/>
      <c r="WGT78" s="77"/>
      <c r="WGU78" s="77"/>
      <c r="WGV78" s="77"/>
      <c r="WGW78" s="77"/>
      <c r="WGX78" s="77"/>
      <c r="WGY78" s="77"/>
      <c r="WGZ78" s="77"/>
      <c r="WHA78" s="77"/>
      <c r="WHB78" s="77"/>
      <c r="WHC78" s="77"/>
      <c r="WHD78" s="77"/>
      <c r="WHE78" s="77"/>
      <c r="WHF78" s="77"/>
      <c r="WHG78" s="77"/>
      <c r="WHH78" s="77"/>
      <c r="WHI78" s="77"/>
      <c r="WHJ78" s="77"/>
      <c r="WHK78" s="77"/>
      <c r="WHL78" s="77"/>
      <c r="WHM78" s="77"/>
      <c r="WHN78" s="77"/>
      <c r="WHO78" s="77"/>
      <c r="WHP78" s="77"/>
      <c r="WHQ78" s="77"/>
      <c r="WHR78" s="77"/>
      <c r="WHS78" s="77"/>
      <c r="WHT78" s="77"/>
      <c r="WHU78" s="77"/>
      <c r="WHV78" s="77"/>
      <c r="WHW78" s="77"/>
      <c r="WHX78" s="77"/>
      <c r="WHY78" s="77"/>
      <c r="WHZ78" s="77"/>
      <c r="WIA78" s="77"/>
      <c r="WIB78" s="77"/>
      <c r="WIC78" s="77"/>
      <c r="WID78" s="77"/>
      <c r="WIE78" s="77"/>
      <c r="WIF78" s="77"/>
      <c r="WIG78" s="77"/>
      <c r="WIH78" s="77"/>
      <c r="WII78" s="77"/>
      <c r="WIJ78" s="77"/>
      <c r="WIK78" s="77"/>
      <c r="WIL78" s="77"/>
      <c r="WIM78" s="77"/>
      <c r="WIN78" s="77"/>
      <c r="WIO78" s="77"/>
      <c r="WIP78" s="77"/>
      <c r="WIQ78" s="77"/>
      <c r="WIR78" s="77"/>
      <c r="WIS78" s="77"/>
      <c r="WIT78" s="77"/>
      <c r="WIU78" s="77"/>
      <c r="WIV78" s="77"/>
      <c r="WIW78" s="77"/>
      <c r="WIX78" s="77"/>
      <c r="WIY78" s="77"/>
      <c r="WIZ78" s="77"/>
      <c r="WJA78" s="77"/>
      <c r="WJB78" s="77"/>
      <c r="WJC78" s="77"/>
      <c r="WJD78" s="77"/>
      <c r="WJE78" s="77"/>
      <c r="WJF78" s="77"/>
      <c r="WJG78" s="77"/>
      <c r="WJH78" s="77"/>
      <c r="WJI78" s="77"/>
      <c r="WJJ78" s="77"/>
      <c r="WJK78" s="77"/>
      <c r="WJL78" s="77"/>
      <c r="WJM78" s="77"/>
      <c r="WJN78" s="77"/>
      <c r="WJO78" s="77"/>
      <c r="WJP78" s="77"/>
      <c r="WJQ78" s="77"/>
      <c r="WJR78" s="77"/>
      <c r="WJS78" s="77"/>
      <c r="WJT78" s="77"/>
      <c r="WJU78" s="77"/>
      <c r="WJV78" s="77"/>
      <c r="WJW78" s="77"/>
      <c r="WJX78" s="77"/>
      <c r="WJY78" s="77"/>
      <c r="WJZ78" s="77"/>
      <c r="WKA78" s="77"/>
      <c r="WKB78" s="77"/>
      <c r="WKC78" s="77"/>
      <c r="WKD78" s="77"/>
      <c r="WKE78" s="77"/>
      <c r="WKF78" s="77"/>
      <c r="WKG78" s="77"/>
      <c r="WKH78" s="77"/>
      <c r="WKI78" s="77"/>
      <c r="WKJ78" s="77"/>
      <c r="WKK78" s="77"/>
      <c r="WKL78" s="77"/>
      <c r="WKM78" s="77"/>
      <c r="WKN78" s="77"/>
      <c r="WKO78" s="77"/>
      <c r="WKP78" s="77"/>
      <c r="WKQ78" s="77"/>
      <c r="WKR78" s="77"/>
      <c r="WKS78" s="77"/>
      <c r="WKT78" s="77"/>
      <c r="WKU78" s="77"/>
      <c r="WKV78" s="77"/>
      <c r="WKW78" s="77"/>
      <c r="WKX78" s="77"/>
      <c r="WKY78" s="77"/>
      <c r="WKZ78" s="77"/>
      <c r="WLA78" s="77"/>
      <c r="WLB78" s="77"/>
      <c r="WLC78" s="77"/>
      <c r="WLD78" s="77"/>
      <c r="WLE78" s="77"/>
      <c r="WLF78" s="77"/>
      <c r="WLG78" s="77"/>
      <c r="WLH78" s="77"/>
      <c r="WLI78" s="77"/>
      <c r="WLJ78" s="77"/>
      <c r="WLK78" s="77"/>
      <c r="WLL78" s="77"/>
      <c r="WLM78" s="77"/>
      <c r="WLN78" s="77"/>
      <c r="WLO78" s="77"/>
      <c r="WLP78" s="77"/>
      <c r="WLQ78" s="77"/>
      <c r="WLR78" s="77"/>
      <c r="WLS78" s="77"/>
      <c r="WLT78" s="77"/>
      <c r="WLU78" s="77"/>
      <c r="WLV78" s="77"/>
      <c r="WLW78" s="77"/>
      <c r="WLX78" s="77"/>
      <c r="WLY78" s="77"/>
      <c r="WLZ78" s="77"/>
      <c r="WMA78" s="77"/>
      <c r="WMB78" s="77"/>
      <c r="WMC78" s="77"/>
      <c r="WMD78" s="77"/>
      <c r="WME78" s="77"/>
      <c r="WMF78" s="77"/>
      <c r="WMG78" s="77"/>
      <c r="WMH78" s="77"/>
      <c r="WMI78" s="77"/>
      <c r="WMJ78" s="77"/>
      <c r="WMK78" s="77"/>
      <c r="WML78" s="77"/>
      <c r="WMM78" s="77"/>
      <c r="WMN78" s="77"/>
      <c r="WMO78" s="77"/>
      <c r="WMP78" s="77"/>
      <c r="WMQ78" s="77"/>
      <c r="WMR78" s="77"/>
      <c r="WMS78" s="77"/>
      <c r="WMT78" s="77"/>
      <c r="WMU78" s="77"/>
      <c r="WMV78" s="77"/>
      <c r="WMW78" s="77"/>
      <c r="WMX78" s="77"/>
      <c r="WMY78" s="77"/>
      <c r="WMZ78" s="77"/>
      <c r="WNA78" s="77"/>
      <c r="WNB78" s="77"/>
      <c r="WNC78" s="77"/>
      <c r="WND78" s="77"/>
      <c r="WNE78" s="77"/>
      <c r="WNF78" s="77"/>
      <c r="WNG78" s="77"/>
      <c r="WNH78" s="77"/>
      <c r="WNI78" s="77"/>
      <c r="WNJ78" s="77"/>
      <c r="WNK78" s="77"/>
      <c r="WNL78" s="77"/>
      <c r="WNM78" s="77"/>
      <c r="WNN78" s="77"/>
      <c r="WNO78" s="77"/>
      <c r="WNP78" s="77"/>
      <c r="WNQ78" s="77"/>
      <c r="WNR78" s="77"/>
      <c r="WNS78" s="77"/>
      <c r="WNT78" s="77"/>
      <c r="WNU78" s="77"/>
      <c r="WNV78" s="77"/>
      <c r="WNW78" s="77"/>
      <c r="WNX78" s="77"/>
      <c r="WNY78" s="77"/>
      <c r="WNZ78" s="77"/>
      <c r="WOA78" s="77"/>
      <c r="WOB78" s="77"/>
      <c r="WOC78" s="77"/>
      <c r="WOD78" s="77"/>
      <c r="WOE78" s="77"/>
      <c r="WOF78" s="77"/>
      <c r="WOG78" s="77"/>
      <c r="WOH78" s="77"/>
      <c r="WOI78" s="77"/>
      <c r="WOJ78" s="77"/>
      <c r="WOK78" s="77"/>
      <c r="WOL78" s="77"/>
      <c r="WOM78" s="77"/>
      <c r="WON78" s="77"/>
      <c r="WOO78" s="77"/>
      <c r="WOP78" s="77"/>
      <c r="WOQ78" s="77"/>
      <c r="WOR78" s="77"/>
      <c r="WOS78" s="77"/>
      <c r="WOT78" s="77"/>
      <c r="WOU78" s="77"/>
      <c r="WOV78" s="77"/>
      <c r="WOW78" s="77"/>
      <c r="WOX78" s="77"/>
      <c r="WOY78" s="77"/>
      <c r="WOZ78" s="77"/>
      <c r="WPA78" s="77"/>
      <c r="WPB78" s="77"/>
      <c r="WPC78" s="77"/>
      <c r="WPD78" s="77"/>
      <c r="WPE78" s="77"/>
      <c r="WPF78" s="77"/>
      <c r="WPG78" s="77"/>
      <c r="WPH78" s="77"/>
      <c r="WPI78" s="77"/>
      <c r="WPJ78" s="77"/>
      <c r="WPK78" s="77"/>
      <c r="WPL78" s="77"/>
      <c r="WPM78" s="77"/>
      <c r="WPN78" s="77"/>
      <c r="WPO78" s="77"/>
      <c r="WPP78" s="77"/>
      <c r="WPQ78" s="77"/>
      <c r="WPR78" s="77"/>
      <c r="WPS78" s="77"/>
      <c r="WPT78" s="77"/>
      <c r="WPU78" s="77"/>
      <c r="WPV78" s="77"/>
      <c r="WPW78" s="77"/>
      <c r="WPX78" s="77"/>
      <c r="WPY78" s="77"/>
      <c r="WPZ78" s="77"/>
      <c r="WQA78" s="77"/>
      <c r="WQB78" s="77"/>
      <c r="WQC78" s="77"/>
      <c r="WQD78" s="77"/>
      <c r="WQE78" s="77"/>
      <c r="WQF78" s="77"/>
      <c r="WQG78" s="77"/>
      <c r="WQH78" s="77"/>
      <c r="WQI78" s="77"/>
      <c r="WQJ78" s="77"/>
      <c r="WQK78" s="77"/>
      <c r="WQL78" s="77"/>
      <c r="WQM78" s="77"/>
      <c r="WQN78" s="77"/>
      <c r="WQO78" s="77"/>
      <c r="WQP78" s="77"/>
      <c r="WQQ78" s="77"/>
      <c r="WQR78" s="77"/>
      <c r="WQS78" s="77"/>
      <c r="WQT78" s="77"/>
      <c r="WQU78" s="77"/>
      <c r="WQV78" s="77"/>
      <c r="WQW78" s="77"/>
      <c r="WQX78" s="77"/>
      <c r="WQY78" s="77"/>
      <c r="WQZ78" s="77"/>
      <c r="WRA78" s="77"/>
      <c r="WRB78" s="77"/>
      <c r="WRC78" s="77"/>
      <c r="WRD78" s="77"/>
      <c r="WRE78" s="77"/>
      <c r="WRF78" s="77"/>
      <c r="WRG78" s="77"/>
      <c r="WRH78" s="77"/>
      <c r="WRI78" s="77"/>
      <c r="WRJ78" s="77"/>
      <c r="WRK78" s="77"/>
      <c r="WRL78" s="77"/>
      <c r="WRM78" s="77"/>
      <c r="WRN78" s="77"/>
      <c r="WRO78" s="77"/>
      <c r="WRP78" s="77"/>
      <c r="WRQ78" s="77"/>
      <c r="WRR78" s="77"/>
      <c r="WRS78" s="77"/>
      <c r="WRT78" s="77"/>
      <c r="WRU78" s="77"/>
      <c r="WRV78" s="77"/>
      <c r="WRW78" s="77"/>
      <c r="WRX78" s="77"/>
      <c r="WRY78" s="77"/>
      <c r="WRZ78" s="77"/>
      <c r="WSA78" s="77"/>
      <c r="WSB78" s="77"/>
      <c r="WSC78" s="77"/>
      <c r="WSD78" s="77"/>
      <c r="WSE78" s="77"/>
      <c r="WSF78" s="77"/>
      <c r="WSG78" s="77"/>
      <c r="WSH78" s="77"/>
      <c r="WSI78" s="77"/>
      <c r="WSJ78" s="77"/>
      <c r="WSK78" s="77"/>
      <c r="WSL78" s="77"/>
      <c r="WSM78" s="77"/>
      <c r="WSN78" s="77"/>
      <c r="WSO78" s="77"/>
      <c r="WSP78" s="77"/>
      <c r="WSQ78" s="77"/>
      <c r="WSR78" s="77"/>
      <c r="WSS78" s="77"/>
      <c r="WST78" s="77"/>
      <c r="WSU78" s="77"/>
      <c r="WSV78" s="77"/>
      <c r="WSW78" s="77"/>
      <c r="WSX78" s="77"/>
      <c r="WSY78" s="77"/>
      <c r="WSZ78" s="77"/>
      <c r="WTA78" s="77"/>
      <c r="WTB78" s="77"/>
      <c r="WTC78" s="77"/>
      <c r="WTD78" s="77"/>
      <c r="WTE78" s="77"/>
      <c r="WTF78" s="77"/>
      <c r="WTG78" s="77"/>
      <c r="WTH78" s="77"/>
      <c r="WTI78" s="77"/>
      <c r="WTJ78" s="77"/>
      <c r="WTK78" s="77"/>
      <c r="WTL78" s="77"/>
      <c r="WTM78" s="77"/>
      <c r="WTN78" s="77"/>
      <c r="WTO78" s="77"/>
      <c r="WTP78" s="77"/>
      <c r="WTQ78" s="77"/>
      <c r="WTR78" s="77"/>
      <c r="WTS78" s="77"/>
      <c r="WTT78" s="77"/>
      <c r="WTU78" s="77"/>
      <c r="WTV78" s="77"/>
      <c r="WTW78" s="77"/>
      <c r="WTX78" s="77"/>
      <c r="WTY78" s="77"/>
      <c r="WTZ78" s="77"/>
      <c r="WUA78" s="77"/>
      <c r="WUB78" s="77"/>
      <c r="WUC78" s="77"/>
      <c r="WUD78" s="77"/>
      <c r="WUE78" s="77"/>
      <c r="WUF78" s="77"/>
      <c r="WUG78" s="77"/>
      <c r="WUH78" s="77"/>
      <c r="WUI78" s="77"/>
      <c r="WUJ78" s="77"/>
      <c r="WUK78" s="77"/>
      <c r="WUL78" s="77"/>
      <c r="WUM78" s="77"/>
      <c r="WUN78" s="77"/>
      <c r="WUO78" s="77"/>
      <c r="WUP78" s="77"/>
      <c r="WUQ78" s="77"/>
      <c r="WUR78" s="77"/>
      <c r="WUS78" s="77"/>
      <c r="WUT78" s="77"/>
      <c r="WUU78" s="77"/>
      <c r="WUV78" s="77"/>
      <c r="WUW78" s="77"/>
      <c r="WUX78" s="77"/>
      <c r="WUY78" s="77"/>
      <c r="WUZ78" s="77"/>
      <c r="WVA78" s="77"/>
      <c r="WVB78" s="77"/>
      <c r="WVC78" s="77"/>
      <c r="WVD78" s="77"/>
      <c r="WVE78" s="77"/>
      <c r="WVF78" s="77"/>
      <c r="WVG78" s="77"/>
      <c r="WVH78" s="77"/>
      <c r="WVI78" s="77"/>
      <c r="WVJ78" s="77"/>
      <c r="WVK78" s="77"/>
      <c r="WVL78" s="77"/>
      <c r="WVM78" s="77"/>
      <c r="WVN78" s="77"/>
      <c r="WVO78" s="77"/>
      <c r="WVP78" s="77"/>
      <c r="WVQ78" s="77"/>
      <c r="WVR78" s="77"/>
      <c r="WVS78" s="77"/>
      <c r="WVT78" s="77"/>
      <c r="WVU78" s="77"/>
      <c r="WVV78" s="77"/>
      <c r="WVW78" s="77"/>
      <c r="WVX78" s="77"/>
      <c r="WVY78" s="77"/>
      <c r="WVZ78" s="77"/>
      <c r="WWA78" s="77"/>
      <c r="WWB78" s="77"/>
      <c r="WWC78" s="77"/>
      <c r="WWD78" s="77"/>
      <c r="WWE78" s="77"/>
      <c r="WWF78" s="77"/>
      <c r="WWG78" s="77"/>
      <c r="WWH78" s="77"/>
      <c r="WWI78" s="77"/>
      <c r="WWJ78" s="77"/>
      <c r="WWK78" s="77"/>
      <c r="WWL78" s="77"/>
      <c r="WWM78" s="77"/>
      <c r="WWN78" s="77"/>
      <c r="WWO78" s="77"/>
      <c r="WWP78" s="77"/>
      <c r="WWQ78" s="77"/>
      <c r="WWR78" s="77"/>
      <c r="WWS78" s="77"/>
      <c r="WWT78" s="77"/>
      <c r="WWU78" s="77"/>
      <c r="WWV78" s="77"/>
      <c r="WWW78" s="77"/>
      <c r="WWX78" s="77"/>
      <c r="WWY78" s="77"/>
      <c r="WWZ78" s="77"/>
      <c r="WXA78" s="77"/>
      <c r="WXB78" s="77"/>
      <c r="WXC78" s="77"/>
      <c r="WXD78" s="77"/>
      <c r="WXE78" s="77"/>
      <c r="WXF78" s="77"/>
      <c r="WXG78" s="77"/>
      <c r="WXH78" s="77"/>
      <c r="WXI78" s="77"/>
      <c r="WXJ78" s="77"/>
      <c r="WXK78" s="77"/>
      <c r="WXL78" s="77"/>
      <c r="WXM78" s="77"/>
      <c r="WXN78" s="77"/>
      <c r="WXO78" s="77"/>
      <c r="WXP78" s="77"/>
      <c r="WXQ78" s="77"/>
      <c r="WXR78" s="77"/>
      <c r="WXS78" s="77"/>
    </row>
    <row r="79" spans="1:16191" s="19" customFormat="1" ht="15.95" customHeight="1" x14ac:dyDescent="0.2">
      <c r="A79" s="69"/>
      <c r="B79" s="67" t="s">
        <v>166</v>
      </c>
      <c r="C79" s="68">
        <v>1</v>
      </c>
      <c r="D79" s="68">
        <v>1</v>
      </c>
      <c r="E79" s="68">
        <v>30390</v>
      </c>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c r="FO79" s="77"/>
      <c r="FP79" s="77"/>
      <c r="FQ79" s="77"/>
      <c r="FR79" s="77"/>
      <c r="FS79" s="77"/>
      <c r="FT79" s="77"/>
      <c r="FU79" s="77"/>
      <c r="FV79" s="77"/>
      <c r="FW79" s="77"/>
      <c r="FX79" s="77"/>
      <c r="FY79" s="77"/>
      <c r="FZ79" s="77"/>
      <c r="GA79" s="77"/>
      <c r="GB79" s="77"/>
      <c r="GC79" s="77"/>
      <c r="GD79" s="77"/>
      <c r="GE79" s="77"/>
      <c r="GF79" s="77"/>
      <c r="GG79" s="77"/>
      <c r="GH79" s="77"/>
      <c r="GI79" s="77"/>
      <c r="GJ79" s="77"/>
      <c r="GK79" s="77"/>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7"/>
      <c r="HL79" s="77"/>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7"/>
      <c r="IM79" s="77"/>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7"/>
      <c r="JN79" s="77"/>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7"/>
      <c r="KO79" s="77"/>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7"/>
      <c r="LP79" s="77"/>
      <c r="LQ79" s="77"/>
      <c r="LR79" s="77"/>
      <c r="LS79" s="77"/>
      <c r="LT79" s="77"/>
      <c r="LU79" s="77"/>
      <c r="LV79" s="77"/>
      <c r="LW79" s="77"/>
      <c r="LX79" s="77"/>
      <c r="LY79" s="77"/>
      <c r="LZ79" s="77"/>
      <c r="MA79" s="77"/>
      <c r="MB79" s="77"/>
      <c r="MC79" s="77"/>
      <c r="MD79" s="77"/>
      <c r="ME79" s="77"/>
      <c r="MF79" s="77"/>
      <c r="MG79" s="77"/>
      <c r="MH79" s="77"/>
      <c r="MI79" s="77"/>
      <c r="MJ79" s="77"/>
      <c r="MK79" s="77"/>
      <c r="ML79" s="77"/>
      <c r="MM79" s="77"/>
      <c r="MN79" s="77"/>
      <c r="MO79" s="77"/>
      <c r="MP79" s="77"/>
      <c r="MQ79" s="77"/>
      <c r="MR79" s="77"/>
      <c r="MS79" s="77"/>
      <c r="MT79" s="77"/>
      <c r="MU79" s="77"/>
      <c r="MV79" s="77"/>
      <c r="MW79" s="77"/>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7"/>
      <c r="NX79" s="77"/>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7"/>
      <c r="OY79" s="77"/>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7"/>
      <c r="PZ79" s="77"/>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7"/>
      <c r="RA79" s="77"/>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7"/>
      <c r="SB79" s="77"/>
      <c r="SC79" s="77"/>
      <c r="SD79" s="77"/>
      <c r="SE79" s="77"/>
      <c r="SF79" s="77"/>
      <c r="SG79" s="77"/>
      <c r="SH79" s="77"/>
      <c r="SI79" s="77"/>
      <c r="SJ79" s="77"/>
      <c r="SK79" s="77"/>
      <c r="SL79" s="77"/>
      <c r="SM79" s="77"/>
      <c r="SN79" s="77"/>
      <c r="SO79" s="77"/>
      <c r="SP79" s="77"/>
      <c r="SQ79" s="77"/>
      <c r="SR79" s="77"/>
      <c r="SS79" s="77"/>
      <c r="ST79" s="77"/>
      <c r="SU79" s="77"/>
      <c r="SV79" s="77"/>
      <c r="SW79" s="77"/>
      <c r="SX79" s="77"/>
      <c r="SY79" s="77"/>
      <c r="SZ79" s="77"/>
      <c r="TA79" s="77"/>
      <c r="TB79" s="77"/>
      <c r="TC79" s="77"/>
      <c r="TD79" s="77"/>
      <c r="TE79" s="77"/>
      <c r="TF79" s="77"/>
      <c r="TG79" s="77"/>
      <c r="TH79" s="77"/>
      <c r="TI79" s="77"/>
      <c r="TJ79" s="77"/>
      <c r="TK79" s="77"/>
      <c r="TL79" s="77"/>
      <c r="TM79" s="77"/>
      <c r="TN79" s="77"/>
      <c r="TO79" s="77"/>
      <c r="TP79" s="77"/>
      <c r="TQ79" s="77"/>
      <c r="TR79" s="77"/>
      <c r="TS79" s="77"/>
      <c r="TT79" s="77"/>
      <c r="TU79" s="77"/>
      <c r="TV79" s="77"/>
      <c r="TW79" s="77"/>
      <c r="TX79" s="77"/>
      <c r="TY79" s="77"/>
      <c r="TZ79" s="77"/>
      <c r="UA79" s="77"/>
      <c r="UB79" s="77"/>
      <c r="UC79" s="77"/>
      <c r="UD79" s="77"/>
      <c r="UE79" s="77"/>
      <c r="UF79" s="77"/>
      <c r="UG79" s="77"/>
      <c r="UH79" s="77"/>
      <c r="UI79" s="77"/>
      <c r="UJ79" s="77"/>
      <c r="UK79" s="77"/>
      <c r="UL79" s="77"/>
      <c r="UM79" s="77"/>
      <c r="UN79" s="77"/>
      <c r="UO79" s="77"/>
      <c r="UP79" s="77"/>
      <c r="UQ79" s="77"/>
      <c r="UR79" s="77"/>
      <c r="US79" s="77"/>
      <c r="UT79" s="77"/>
      <c r="UU79" s="77"/>
      <c r="UV79" s="77"/>
      <c r="UW79" s="77"/>
      <c r="UX79" s="77"/>
      <c r="UY79" s="77"/>
      <c r="UZ79" s="77"/>
      <c r="VA79" s="77"/>
      <c r="VB79" s="77"/>
      <c r="VC79" s="77"/>
      <c r="VD79" s="77"/>
      <c r="VE79" s="77"/>
      <c r="VF79" s="77"/>
      <c r="VG79" s="77"/>
      <c r="VH79" s="77"/>
      <c r="VI79" s="77"/>
      <c r="VJ79" s="77"/>
      <c r="VK79" s="77"/>
      <c r="VL79" s="77"/>
      <c r="VM79" s="77"/>
      <c r="VN79" s="77"/>
      <c r="VO79" s="77"/>
      <c r="VP79" s="77"/>
      <c r="VQ79" s="77"/>
      <c r="VR79" s="77"/>
      <c r="VS79" s="77"/>
      <c r="VT79" s="77"/>
      <c r="VU79" s="77"/>
      <c r="VV79" s="77"/>
      <c r="VW79" s="77"/>
      <c r="VX79" s="77"/>
      <c r="VY79" s="77"/>
      <c r="VZ79" s="77"/>
      <c r="WA79" s="77"/>
      <c r="WB79" s="77"/>
      <c r="WC79" s="77"/>
      <c r="WD79" s="77"/>
      <c r="WE79" s="77"/>
      <c r="WF79" s="77"/>
      <c r="WG79" s="77"/>
      <c r="WH79" s="77"/>
      <c r="WI79" s="77"/>
      <c r="WJ79" s="77"/>
      <c r="WK79" s="77"/>
      <c r="WL79" s="77"/>
      <c r="WM79" s="77"/>
      <c r="WN79" s="77"/>
      <c r="WO79" s="77"/>
      <c r="WP79" s="77"/>
      <c r="WQ79" s="77"/>
      <c r="WR79" s="77"/>
      <c r="WS79" s="77"/>
      <c r="WT79" s="77"/>
      <c r="WU79" s="77"/>
      <c r="WV79" s="77"/>
      <c r="WW79" s="77"/>
      <c r="WX79" s="77"/>
      <c r="WY79" s="77"/>
      <c r="WZ79" s="77"/>
      <c r="XA79" s="77"/>
      <c r="XB79" s="77"/>
      <c r="XC79" s="77"/>
      <c r="XD79" s="77"/>
      <c r="XE79" s="77"/>
      <c r="XF79" s="77"/>
      <c r="XG79" s="77"/>
      <c r="XH79" s="77"/>
      <c r="XI79" s="77"/>
      <c r="XJ79" s="77"/>
      <c r="XK79" s="77"/>
      <c r="XL79" s="77"/>
      <c r="XM79" s="77"/>
      <c r="XN79" s="77"/>
      <c r="XO79" s="77"/>
      <c r="XP79" s="77"/>
      <c r="XQ79" s="77"/>
      <c r="XR79" s="77"/>
      <c r="XS79" s="77"/>
      <c r="XT79" s="77"/>
      <c r="XU79" s="77"/>
      <c r="XV79" s="77"/>
      <c r="XW79" s="77"/>
      <c r="XX79" s="77"/>
      <c r="XY79" s="77"/>
      <c r="XZ79" s="77"/>
      <c r="YA79" s="77"/>
      <c r="YB79" s="77"/>
      <c r="YC79" s="77"/>
      <c r="YD79" s="77"/>
      <c r="YE79" s="77"/>
      <c r="YF79" s="77"/>
      <c r="YG79" s="77"/>
      <c r="YH79" s="77"/>
      <c r="YI79" s="77"/>
      <c r="YJ79" s="77"/>
      <c r="YK79" s="77"/>
      <c r="YL79" s="77"/>
      <c r="YM79" s="77"/>
      <c r="YN79" s="77"/>
      <c r="YO79" s="77"/>
      <c r="YP79" s="77"/>
      <c r="YQ79" s="77"/>
      <c r="YR79" s="77"/>
      <c r="YS79" s="77"/>
      <c r="YT79" s="77"/>
      <c r="YU79" s="77"/>
      <c r="YV79" s="77"/>
      <c r="YW79" s="77"/>
      <c r="YX79" s="77"/>
      <c r="YY79" s="77"/>
      <c r="YZ79" s="77"/>
      <c r="ZA79" s="77"/>
      <c r="ZB79" s="77"/>
      <c r="ZC79" s="77"/>
      <c r="ZD79" s="77"/>
      <c r="ZE79" s="77"/>
      <c r="ZF79" s="77"/>
      <c r="ZG79" s="77"/>
      <c r="ZH79" s="77"/>
      <c r="ZI79" s="77"/>
      <c r="ZJ79" s="77"/>
      <c r="ZK79" s="77"/>
      <c r="ZL79" s="77"/>
      <c r="ZM79" s="77"/>
      <c r="ZN79" s="77"/>
      <c r="ZO79" s="77"/>
      <c r="ZP79" s="77"/>
      <c r="ZQ79" s="77"/>
      <c r="ZR79" s="77"/>
      <c r="ZS79" s="77"/>
      <c r="ZT79" s="77"/>
      <c r="ZU79" s="77"/>
      <c r="ZV79" s="77"/>
      <c r="ZW79" s="77"/>
      <c r="ZX79" s="77"/>
      <c r="ZY79" s="77"/>
      <c r="ZZ79" s="77"/>
      <c r="AAA79" s="77"/>
      <c r="AAB79" s="77"/>
      <c r="AAC79" s="77"/>
      <c r="AAD79" s="77"/>
      <c r="AAE79" s="77"/>
      <c r="AAF79" s="77"/>
      <c r="AAG79" s="77"/>
      <c r="AAH79" s="77"/>
      <c r="AAI79" s="77"/>
      <c r="AAJ79" s="77"/>
      <c r="AAK79" s="77"/>
      <c r="AAL79" s="77"/>
      <c r="AAM79" s="77"/>
      <c r="AAN79" s="77"/>
      <c r="AAO79" s="77"/>
      <c r="AAP79" s="77"/>
      <c r="AAQ79" s="77"/>
      <c r="AAR79" s="77"/>
      <c r="AAS79" s="77"/>
      <c r="AAT79" s="77"/>
      <c r="AAU79" s="77"/>
      <c r="AAV79" s="77"/>
      <c r="AAW79" s="77"/>
      <c r="AAX79" s="77"/>
      <c r="AAY79" s="77"/>
      <c r="AAZ79" s="77"/>
      <c r="ABA79" s="77"/>
      <c r="ABB79" s="77"/>
      <c r="ABC79" s="77"/>
      <c r="ABD79" s="77"/>
      <c r="ABE79" s="77"/>
      <c r="ABF79" s="77"/>
      <c r="ABG79" s="77"/>
      <c r="ABH79" s="77"/>
      <c r="ABI79" s="77"/>
      <c r="ABJ79" s="77"/>
      <c r="ABK79" s="77"/>
      <c r="ABL79" s="77"/>
      <c r="ABM79" s="77"/>
      <c r="ABN79" s="77"/>
      <c r="ABO79" s="77"/>
      <c r="ABP79" s="77"/>
      <c r="ABQ79" s="77"/>
      <c r="ABR79" s="77"/>
      <c r="ABS79" s="77"/>
      <c r="ABT79" s="77"/>
      <c r="ABU79" s="77"/>
      <c r="ABV79" s="77"/>
      <c r="ABW79" s="77"/>
      <c r="ABX79" s="77"/>
      <c r="ABY79" s="77"/>
      <c r="ABZ79" s="77"/>
      <c r="ACA79" s="77"/>
      <c r="ACB79" s="77"/>
      <c r="ACC79" s="77"/>
      <c r="ACD79" s="77"/>
      <c r="ACE79" s="77"/>
      <c r="ACF79" s="77"/>
      <c r="ACG79" s="77"/>
      <c r="ACH79" s="77"/>
      <c r="ACI79" s="77"/>
      <c r="ACJ79" s="77"/>
      <c r="ACK79" s="77"/>
      <c r="ACL79" s="77"/>
      <c r="ACM79" s="77"/>
      <c r="ACN79" s="77"/>
      <c r="ACO79" s="77"/>
      <c r="ACP79" s="77"/>
      <c r="ACQ79" s="77"/>
      <c r="ACR79" s="77"/>
      <c r="ACS79" s="77"/>
      <c r="ACT79" s="77"/>
      <c r="ACU79" s="77"/>
      <c r="ACV79" s="77"/>
      <c r="ACW79" s="77"/>
      <c r="ACX79" s="77"/>
      <c r="ACY79" s="77"/>
      <c r="ACZ79" s="77"/>
      <c r="ADA79" s="77"/>
      <c r="ADB79" s="77"/>
      <c r="ADC79" s="77"/>
      <c r="ADD79" s="77"/>
      <c r="ADE79" s="77"/>
      <c r="ADF79" s="77"/>
      <c r="ADG79" s="77"/>
      <c r="ADH79" s="77"/>
      <c r="ADI79" s="77"/>
      <c r="ADJ79" s="77"/>
      <c r="ADK79" s="77"/>
      <c r="ADL79" s="77"/>
      <c r="ADM79" s="77"/>
      <c r="ADN79" s="77"/>
      <c r="ADO79" s="77"/>
      <c r="ADP79" s="77"/>
      <c r="ADQ79" s="77"/>
      <c r="ADR79" s="77"/>
      <c r="ADS79" s="77"/>
      <c r="ADT79" s="77"/>
      <c r="ADU79" s="77"/>
      <c r="ADV79" s="77"/>
      <c r="ADW79" s="77"/>
      <c r="ADX79" s="77"/>
      <c r="ADY79" s="77"/>
      <c r="ADZ79" s="77"/>
      <c r="AEA79" s="77"/>
      <c r="AEB79" s="77"/>
      <c r="AEC79" s="77"/>
      <c r="AED79" s="77"/>
      <c r="AEE79" s="77"/>
      <c r="AEF79" s="77"/>
      <c r="AEG79" s="77"/>
      <c r="AEH79" s="77"/>
      <c r="AEI79" s="77"/>
      <c r="AEJ79" s="77"/>
      <c r="AEK79" s="77"/>
      <c r="AEL79" s="77"/>
      <c r="AEM79" s="77"/>
      <c r="AEN79" s="77"/>
      <c r="AEO79" s="77"/>
      <c r="AEP79" s="77"/>
      <c r="AEQ79" s="77"/>
      <c r="AER79" s="77"/>
      <c r="AES79" s="77"/>
      <c r="AET79" s="77"/>
      <c r="AEU79" s="77"/>
      <c r="AEV79" s="77"/>
      <c r="AEW79" s="77"/>
      <c r="AEX79" s="77"/>
      <c r="AEY79" s="77"/>
      <c r="AEZ79" s="77"/>
      <c r="AFA79" s="77"/>
      <c r="AFB79" s="77"/>
      <c r="AFC79" s="77"/>
      <c r="AFD79" s="77"/>
      <c r="AFE79" s="77"/>
      <c r="AFF79" s="77"/>
      <c r="AFG79" s="77"/>
      <c r="AFH79" s="77"/>
      <c r="AFI79" s="77"/>
      <c r="AFJ79" s="77"/>
      <c r="AFK79" s="77"/>
      <c r="AFL79" s="77"/>
      <c r="AFM79" s="77"/>
      <c r="AFN79" s="77"/>
      <c r="AFO79" s="77"/>
      <c r="AFP79" s="77"/>
      <c r="AFQ79" s="77"/>
      <c r="AFR79" s="77"/>
      <c r="AFS79" s="77"/>
      <c r="AFT79" s="77"/>
      <c r="AFU79" s="77"/>
      <c r="AFV79" s="77"/>
      <c r="AFW79" s="77"/>
      <c r="AFX79" s="77"/>
      <c r="AFY79" s="77"/>
      <c r="AFZ79" s="77"/>
      <c r="AGA79" s="77"/>
      <c r="AGB79" s="77"/>
      <c r="AGC79" s="77"/>
      <c r="AGD79" s="77"/>
      <c r="AGE79" s="77"/>
      <c r="AGF79" s="77"/>
      <c r="AGG79" s="77"/>
      <c r="AGH79" s="77"/>
      <c r="AGI79" s="77"/>
      <c r="AGJ79" s="77"/>
      <c r="AGK79" s="77"/>
      <c r="AGL79" s="77"/>
      <c r="AGM79" s="77"/>
      <c r="AGN79" s="77"/>
      <c r="AGO79" s="77"/>
      <c r="AGP79" s="77"/>
      <c r="AGQ79" s="77"/>
      <c r="AGR79" s="77"/>
      <c r="AGS79" s="77"/>
      <c r="AGT79" s="77"/>
      <c r="AGU79" s="77"/>
      <c r="AGV79" s="77"/>
      <c r="AGW79" s="77"/>
      <c r="AGX79" s="77"/>
      <c r="AGY79" s="77"/>
      <c r="AGZ79" s="77"/>
      <c r="AHA79" s="77"/>
      <c r="AHB79" s="77"/>
      <c r="AHC79" s="77"/>
      <c r="AHD79" s="77"/>
      <c r="AHE79" s="77"/>
      <c r="AHF79" s="77"/>
      <c r="AHG79" s="77"/>
      <c r="AHH79" s="77"/>
      <c r="AHI79" s="77"/>
      <c r="AHJ79" s="77"/>
      <c r="AHK79" s="77"/>
      <c r="AHL79" s="77"/>
      <c r="AHM79" s="77"/>
      <c r="AHN79" s="77"/>
      <c r="AHO79" s="77"/>
      <c r="AHP79" s="77"/>
      <c r="AHQ79" s="77"/>
      <c r="AHR79" s="77"/>
      <c r="AHS79" s="77"/>
      <c r="AHT79" s="77"/>
      <c r="AHU79" s="77"/>
      <c r="AHV79" s="77"/>
      <c r="AHW79" s="77"/>
      <c r="AHX79" s="77"/>
      <c r="AHY79" s="77"/>
      <c r="AHZ79" s="77"/>
      <c r="AIA79" s="77"/>
      <c r="AIB79" s="77"/>
      <c r="AIC79" s="77"/>
      <c r="AID79" s="77"/>
      <c r="AIE79" s="77"/>
      <c r="AIF79" s="77"/>
      <c r="AIG79" s="77"/>
      <c r="AIH79" s="77"/>
      <c r="AII79" s="77"/>
      <c r="AIJ79" s="77"/>
      <c r="AIK79" s="77"/>
      <c r="AIL79" s="77"/>
      <c r="AIM79" s="77"/>
      <c r="AIN79" s="77"/>
      <c r="AIO79" s="77"/>
      <c r="AIP79" s="77"/>
      <c r="AIQ79" s="77"/>
      <c r="AIR79" s="77"/>
      <c r="AIS79" s="77"/>
      <c r="AIT79" s="77"/>
      <c r="AIU79" s="77"/>
      <c r="AIV79" s="77"/>
      <c r="AIW79" s="77"/>
      <c r="AIX79" s="77"/>
      <c r="AIY79" s="77"/>
      <c r="AIZ79" s="77"/>
      <c r="AJA79" s="77"/>
      <c r="AJB79" s="77"/>
      <c r="AJC79" s="77"/>
      <c r="AJD79" s="77"/>
      <c r="AJE79" s="77"/>
      <c r="AJF79" s="77"/>
      <c r="AJG79" s="77"/>
      <c r="AJH79" s="77"/>
      <c r="AJI79" s="77"/>
      <c r="AJJ79" s="77"/>
      <c r="AJK79" s="77"/>
      <c r="AJL79" s="77"/>
      <c r="AJM79" s="77"/>
      <c r="AJN79" s="77"/>
      <c r="AJO79" s="77"/>
      <c r="AJP79" s="77"/>
      <c r="AJQ79" s="77"/>
      <c r="AJR79" s="77"/>
      <c r="AJS79" s="77"/>
      <c r="AJT79" s="77"/>
      <c r="AJU79" s="77"/>
      <c r="AJV79" s="77"/>
      <c r="AJW79" s="77"/>
      <c r="AJX79" s="77"/>
      <c r="AJY79" s="77"/>
      <c r="AJZ79" s="77"/>
      <c r="AKA79" s="77"/>
      <c r="AKB79" s="77"/>
      <c r="AKC79" s="77"/>
      <c r="AKD79" s="77"/>
      <c r="AKE79" s="77"/>
      <c r="AKF79" s="77"/>
      <c r="AKG79" s="77"/>
      <c r="AKH79" s="77"/>
      <c r="AKI79" s="77"/>
      <c r="AKJ79" s="77"/>
      <c r="AKK79" s="77"/>
      <c r="AKL79" s="77"/>
      <c r="AKM79" s="77"/>
      <c r="AKN79" s="77"/>
      <c r="AKO79" s="77"/>
      <c r="AKP79" s="77"/>
      <c r="AKQ79" s="77"/>
      <c r="AKR79" s="77"/>
      <c r="AKS79" s="77"/>
      <c r="AKT79" s="77"/>
      <c r="AKU79" s="77"/>
      <c r="AKV79" s="77"/>
      <c r="AKW79" s="77"/>
      <c r="AKX79" s="77"/>
      <c r="AKY79" s="77"/>
      <c r="AKZ79" s="77"/>
      <c r="ALA79" s="77"/>
      <c r="ALB79" s="77"/>
      <c r="ALC79" s="77"/>
      <c r="ALD79" s="77"/>
      <c r="ALE79" s="77"/>
      <c r="ALF79" s="77"/>
      <c r="ALG79" s="77"/>
      <c r="ALH79" s="77"/>
      <c r="ALI79" s="77"/>
      <c r="ALJ79" s="77"/>
      <c r="ALK79" s="77"/>
      <c r="ALL79" s="77"/>
      <c r="ALM79" s="77"/>
      <c r="ALN79" s="77"/>
      <c r="ALO79" s="77"/>
      <c r="ALP79" s="77"/>
      <c r="ALQ79" s="77"/>
      <c r="ALR79" s="77"/>
      <c r="ALS79" s="77"/>
      <c r="ALT79" s="77"/>
      <c r="ALU79" s="77"/>
      <c r="ALV79" s="77"/>
      <c r="ALW79" s="77"/>
      <c r="ALX79" s="77"/>
      <c r="ALY79" s="77"/>
      <c r="ALZ79" s="77"/>
      <c r="AMA79" s="77"/>
      <c r="AMB79" s="77"/>
      <c r="AMC79" s="77"/>
      <c r="AMD79" s="77"/>
      <c r="AME79" s="77"/>
      <c r="AMF79" s="77"/>
      <c r="AMG79" s="77"/>
      <c r="AMH79" s="77"/>
      <c r="AMI79" s="77"/>
      <c r="AMJ79" s="77"/>
      <c r="AMK79" s="77"/>
      <c r="AML79" s="77"/>
      <c r="AMM79" s="77"/>
      <c r="AMN79" s="77"/>
      <c r="AMO79" s="77"/>
      <c r="AMP79" s="77"/>
      <c r="AMQ79" s="77"/>
      <c r="AMR79" s="77"/>
      <c r="AMS79" s="77"/>
      <c r="AMT79" s="77"/>
      <c r="AMU79" s="77"/>
      <c r="AMV79" s="77"/>
      <c r="AMW79" s="77"/>
      <c r="AMX79" s="77"/>
      <c r="AMY79" s="77"/>
      <c r="AMZ79" s="77"/>
      <c r="ANA79" s="77"/>
      <c r="ANB79" s="77"/>
      <c r="ANC79" s="77"/>
      <c r="AND79" s="77"/>
      <c r="ANE79" s="77"/>
      <c r="ANF79" s="77"/>
      <c r="ANG79" s="77"/>
      <c r="ANH79" s="77"/>
      <c r="ANI79" s="77"/>
      <c r="ANJ79" s="77"/>
      <c r="ANK79" s="77"/>
      <c r="ANL79" s="77"/>
      <c r="ANM79" s="77"/>
      <c r="ANN79" s="77"/>
      <c r="ANO79" s="77"/>
      <c r="ANP79" s="77"/>
      <c r="ANQ79" s="77"/>
      <c r="ANR79" s="77"/>
      <c r="ANS79" s="77"/>
      <c r="ANT79" s="77"/>
      <c r="ANU79" s="77"/>
      <c r="ANV79" s="77"/>
      <c r="ANW79" s="77"/>
      <c r="ANX79" s="77"/>
      <c r="ANY79" s="77"/>
      <c r="ANZ79" s="77"/>
      <c r="AOA79" s="77"/>
      <c r="AOB79" s="77"/>
      <c r="AOC79" s="77"/>
      <c r="AOD79" s="77"/>
      <c r="AOE79" s="77"/>
      <c r="AOF79" s="77"/>
      <c r="AOG79" s="77"/>
      <c r="AOH79" s="77"/>
      <c r="AOI79" s="77"/>
      <c r="AOJ79" s="77"/>
      <c r="AOK79" s="77"/>
      <c r="AOL79" s="77"/>
      <c r="AOM79" s="77"/>
      <c r="AON79" s="77"/>
      <c r="AOO79" s="77"/>
      <c r="AOP79" s="77"/>
      <c r="AOQ79" s="77"/>
      <c r="AOR79" s="77"/>
      <c r="AOS79" s="77"/>
      <c r="AOT79" s="77"/>
      <c r="AOU79" s="77"/>
      <c r="AOV79" s="77"/>
      <c r="AOW79" s="77"/>
      <c r="AOX79" s="77"/>
      <c r="AOY79" s="77"/>
      <c r="AOZ79" s="77"/>
      <c r="APA79" s="77"/>
      <c r="APB79" s="77"/>
      <c r="APC79" s="77"/>
      <c r="APD79" s="77"/>
      <c r="APE79" s="77"/>
      <c r="APF79" s="77"/>
      <c r="APG79" s="77"/>
      <c r="APH79" s="77"/>
      <c r="API79" s="77"/>
      <c r="APJ79" s="77"/>
      <c r="APK79" s="77"/>
      <c r="APL79" s="77"/>
      <c r="APM79" s="77"/>
      <c r="APN79" s="77"/>
      <c r="APO79" s="77"/>
      <c r="APP79" s="77"/>
      <c r="APQ79" s="77"/>
      <c r="APR79" s="77"/>
      <c r="APS79" s="77"/>
      <c r="APT79" s="77"/>
      <c r="APU79" s="77"/>
      <c r="APV79" s="77"/>
      <c r="APW79" s="77"/>
      <c r="APX79" s="77"/>
      <c r="APY79" s="77"/>
      <c r="APZ79" s="77"/>
      <c r="AQA79" s="77"/>
      <c r="AQB79" s="77"/>
      <c r="AQC79" s="77"/>
      <c r="AQD79" s="77"/>
      <c r="AQE79" s="77"/>
      <c r="AQF79" s="77"/>
      <c r="AQG79" s="77"/>
      <c r="AQH79" s="77"/>
      <c r="AQI79" s="77"/>
      <c r="AQJ79" s="77"/>
      <c r="AQK79" s="77"/>
      <c r="AQL79" s="77"/>
      <c r="AQM79" s="77"/>
      <c r="AQN79" s="77"/>
      <c r="AQO79" s="77"/>
      <c r="AQP79" s="77"/>
      <c r="AQQ79" s="77"/>
      <c r="AQR79" s="77"/>
      <c r="AQS79" s="77"/>
      <c r="AQT79" s="77"/>
      <c r="AQU79" s="77"/>
      <c r="AQV79" s="77"/>
      <c r="AQW79" s="77"/>
      <c r="AQX79" s="77"/>
      <c r="AQY79" s="77"/>
      <c r="AQZ79" s="77"/>
      <c r="ARA79" s="77"/>
      <c r="ARB79" s="77"/>
      <c r="ARC79" s="77"/>
      <c r="ARD79" s="77"/>
      <c r="ARE79" s="77"/>
      <c r="ARF79" s="77"/>
      <c r="ARG79" s="77"/>
      <c r="ARH79" s="77"/>
      <c r="ARI79" s="77"/>
      <c r="ARJ79" s="77"/>
      <c r="ARK79" s="77"/>
      <c r="ARL79" s="77"/>
      <c r="ARM79" s="77"/>
      <c r="ARN79" s="77"/>
      <c r="ARO79" s="77"/>
      <c r="ARP79" s="77"/>
      <c r="ARQ79" s="77"/>
      <c r="ARR79" s="77"/>
      <c r="ARS79" s="77"/>
      <c r="ART79" s="77"/>
      <c r="ARU79" s="77"/>
      <c r="ARV79" s="77"/>
      <c r="ARW79" s="77"/>
      <c r="ARX79" s="77"/>
      <c r="ARY79" s="77"/>
      <c r="ARZ79" s="77"/>
      <c r="ASA79" s="77"/>
      <c r="ASB79" s="77"/>
      <c r="ASC79" s="77"/>
      <c r="ASD79" s="77"/>
      <c r="ASE79" s="77"/>
      <c r="ASF79" s="77"/>
      <c r="ASG79" s="77"/>
      <c r="ASH79" s="77"/>
      <c r="ASI79" s="77"/>
      <c r="ASJ79" s="77"/>
      <c r="ASK79" s="77"/>
      <c r="ASL79" s="77"/>
      <c r="ASM79" s="77"/>
      <c r="ASN79" s="77"/>
      <c r="ASO79" s="77"/>
      <c r="ASP79" s="77"/>
      <c r="ASQ79" s="77"/>
      <c r="ASR79" s="77"/>
      <c r="ASS79" s="77"/>
      <c r="AST79" s="77"/>
      <c r="ASU79" s="77"/>
      <c r="ASV79" s="77"/>
      <c r="ASW79" s="77"/>
      <c r="ASX79" s="77"/>
      <c r="ASY79" s="77"/>
      <c r="ASZ79" s="77"/>
      <c r="ATA79" s="77"/>
      <c r="ATB79" s="77"/>
      <c r="ATC79" s="77"/>
      <c r="ATD79" s="77"/>
      <c r="ATE79" s="77"/>
      <c r="ATF79" s="77"/>
      <c r="ATG79" s="77"/>
      <c r="ATH79" s="77"/>
      <c r="ATI79" s="77"/>
      <c r="ATJ79" s="77"/>
      <c r="ATK79" s="77"/>
      <c r="ATL79" s="77"/>
      <c r="ATM79" s="77"/>
      <c r="ATN79" s="77"/>
      <c r="ATO79" s="77"/>
      <c r="ATP79" s="77"/>
      <c r="ATQ79" s="77"/>
      <c r="ATR79" s="77"/>
      <c r="ATS79" s="77"/>
      <c r="ATT79" s="77"/>
      <c r="ATU79" s="77"/>
      <c r="ATV79" s="77"/>
      <c r="ATW79" s="77"/>
      <c r="ATX79" s="77"/>
      <c r="ATY79" s="77"/>
      <c r="ATZ79" s="77"/>
      <c r="AUA79" s="77"/>
      <c r="AUB79" s="77"/>
      <c r="AUC79" s="77"/>
      <c r="AUD79" s="77"/>
      <c r="AUE79" s="77"/>
      <c r="AUF79" s="77"/>
      <c r="AUG79" s="77"/>
      <c r="AUH79" s="77"/>
      <c r="AUI79" s="77"/>
      <c r="AUJ79" s="77"/>
      <c r="AUK79" s="77"/>
      <c r="AUL79" s="77"/>
      <c r="AUM79" s="77"/>
      <c r="AUN79" s="77"/>
      <c r="AUO79" s="77"/>
      <c r="AUP79" s="77"/>
      <c r="AUQ79" s="77"/>
      <c r="AUR79" s="77"/>
      <c r="AUS79" s="77"/>
      <c r="AUT79" s="77"/>
      <c r="AUU79" s="77"/>
      <c r="AUV79" s="77"/>
      <c r="AUW79" s="77"/>
      <c r="AUX79" s="77"/>
      <c r="AUY79" s="77"/>
      <c r="AUZ79" s="77"/>
      <c r="AVA79" s="77"/>
      <c r="AVB79" s="77"/>
      <c r="AVC79" s="77"/>
      <c r="AVD79" s="77"/>
      <c r="AVE79" s="77"/>
      <c r="AVF79" s="77"/>
      <c r="AVG79" s="77"/>
      <c r="AVH79" s="77"/>
      <c r="AVI79" s="77"/>
      <c r="AVJ79" s="77"/>
      <c r="AVK79" s="77"/>
      <c r="AVL79" s="77"/>
      <c r="AVM79" s="77"/>
      <c r="AVN79" s="77"/>
      <c r="AVO79" s="77"/>
      <c r="AVP79" s="77"/>
      <c r="AVQ79" s="77"/>
      <c r="AVR79" s="77"/>
      <c r="AVS79" s="77"/>
      <c r="AVT79" s="77"/>
      <c r="AVU79" s="77"/>
      <c r="AVV79" s="77"/>
      <c r="AVW79" s="77"/>
      <c r="AVX79" s="77"/>
      <c r="AVY79" s="77"/>
      <c r="AVZ79" s="77"/>
      <c r="AWA79" s="77"/>
      <c r="AWB79" s="77"/>
      <c r="AWC79" s="77"/>
      <c r="AWD79" s="77"/>
      <c r="AWE79" s="77"/>
      <c r="AWF79" s="77"/>
      <c r="AWG79" s="77"/>
      <c r="AWH79" s="77"/>
      <c r="AWI79" s="77"/>
      <c r="AWJ79" s="77"/>
      <c r="AWK79" s="77"/>
      <c r="AWL79" s="77"/>
      <c r="AWM79" s="77"/>
      <c r="AWN79" s="77"/>
      <c r="AWO79" s="77"/>
      <c r="AWP79" s="77"/>
      <c r="AWQ79" s="77"/>
      <c r="AWR79" s="77"/>
      <c r="AWS79" s="77"/>
      <c r="AWT79" s="77"/>
      <c r="AWU79" s="77"/>
      <c r="AWV79" s="77"/>
      <c r="AWW79" s="77"/>
      <c r="AWX79" s="77"/>
      <c r="AWY79" s="77"/>
      <c r="AWZ79" s="77"/>
      <c r="AXA79" s="77"/>
      <c r="AXB79" s="77"/>
      <c r="AXC79" s="77"/>
      <c r="AXD79" s="77"/>
      <c r="AXE79" s="77"/>
      <c r="AXF79" s="77"/>
      <c r="AXG79" s="77"/>
      <c r="AXH79" s="77"/>
      <c r="AXI79" s="77"/>
      <c r="AXJ79" s="77"/>
      <c r="AXK79" s="77"/>
      <c r="AXL79" s="77"/>
      <c r="AXM79" s="77"/>
      <c r="AXN79" s="77"/>
      <c r="AXO79" s="77"/>
      <c r="AXP79" s="77"/>
      <c r="AXQ79" s="77"/>
      <c r="AXR79" s="77"/>
      <c r="AXS79" s="77"/>
      <c r="AXT79" s="77"/>
      <c r="AXU79" s="77"/>
      <c r="AXV79" s="77"/>
      <c r="AXW79" s="77"/>
      <c r="AXX79" s="77"/>
      <c r="AXY79" s="77"/>
      <c r="AXZ79" s="77"/>
      <c r="AYA79" s="77"/>
      <c r="AYB79" s="77"/>
      <c r="AYC79" s="77"/>
      <c r="AYD79" s="77"/>
      <c r="AYE79" s="77"/>
      <c r="AYF79" s="77"/>
      <c r="AYG79" s="77"/>
      <c r="AYH79" s="77"/>
      <c r="AYI79" s="77"/>
      <c r="AYJ79" s="77"/>
      <c r="AYK79" s="77"/>
      <c r="AYL79" s="77"/>
      <c r="AYM79" s="77"/>
      <c r="AYN79" s="77"/>
      <c r="AYO79" s="77"/>
      <c r="AYP79" s="77"/>
      <c r="AYQ79" s="77"/>
      <c r="AYR79" s="77"/>
      <c r="AYS79" s="77"/>
      <c r="AYT79" s="77"/>
      <c r="AYU79" s="77"/>
      <c r="AYV79" s="77"/>
      <c r="AYW79" s="77"/>
      <c r="AYX79" s="77"/>
      <c r="AYY79" s="77"/>
      <c r="AYZ79" s="77"/>
      <c r="AZA79" s="77"/>
      <c r="AZB79" s="77"/>
      <c r="AZC79" s="77"/>
      <c r="AZD79" s="77"/>
      <c r="AZE79" s="77"/>
      <c r="AZF79" s="77"/>
      <c r="AZG79" s="77"/>
      <c r="AZH79" s="77"/>
      <c r="AZI79" s="77"/>
      <c r="AZJ79" s="77"/>
      <c r="AZK79" s="77"/>
      <c r="AZL79" s="77"/>
      <c r="AZM79" s="77"/>
      <c r="AZN79" s="77"/>
      <c r="AZO79" s="77"/>
      <c r="AZP79" s="77"/>
      <c r="AZQ79" s="77"/>
      <c r="AZR79" s="77"/>
      <c r="AZS79" s="77"/>
      <c r="AZT79" s="77"/>
      <c r="AZU79" s="77"/>
      <c r="AZV79" s="77"/>
      <c r="AZW79" s="77"/>
      <c r="AZX79" s="77"/>
      <c r="AZY79" s="77"/>
      <c r="AZZ79" s="77"/>
      <c r="BAA79" s="77"/>
      <c r="BAB79" s="77"/>
      <c r="BAC79" s="77"/>
      <c r="BAD79" s="77"/>
      <c r="BAE79" s="77"/>
      <c r="BAF79" s="77"/>
      <c r="BAG79" s="77"/>
      <c r="BAH79" s="77"/>
      <c r="BAI79" s="77"/>
      <c r="BAJ79" s="77"/>
      <c r="BAK79" s="77"/>
      <c r="BAL79" s="77"/>
      <c r="BAM79" s="77"/>
      <c r="BAN79" s="77"/>
      <c r="BAO79" s="77"/>
      <c r="BAP79" s="77"/>
      <c r="BAQ79" s="77"/>
      <c r="BAR79" s="77"/>
      <c r="BAS79" s="77"/>
      <c r="BAT79" s="77"/>
      <c r="BAU79" s="77"/>
      <c r="BAV79" s="77"/>
      <c r="BAW79" s="77"/>
      <c r="BAX79" s="77"/>
      <c r="BAY79" s="77"/>
      <c r="BAZ79" s="77"/>
      <c r="BBA79" s="77"/>
      <c r="BBB79" s="77"/>
      <c r="BBC79" s="77"/>
      <c r="BBD79" s="77"/>
      <c r="BBE79" s="77"/>
      <c r="BBF79" s="77"/>
      <c r="BBG79" s="77"/>
      <c r="BBH79" s="77"/>
      <c r="BBI79" s="77"/>
      <c r="BBJ79" s="77"/>
      <c r="BBK79" s="77"/>
      <c r="BBL79" s="77"/>
      <c r="BBM79" s="77"/>
      <c r="BBN79" s="77"/>
      <c r="BBO79" s="77"/>
      <c r="BBP79" s="77"/>
      <c r="BBQ79" s="77"/>
      <c r="BBR79" s="77"/>
      <c r="BBS79" s="77"/>
      <c r="BBT79" s="77"/>
      <c r="BBU79" s="77"/>
      <c r="BBV79" s="77"/>
      <c r="BBW79" s="77"/>
      <c r="BBX79" s="77"/>
      <c r="BBY79" s="77"/>
      <c r="BBZ79" s="77"/>
      <c r="BCA79" s="77"/>
      <c r="BCB79" s="77"/>
      <c r="BCC79" s="77"/>
      <c r="BCD79" s="77"/>
      <c r="BCE79" s="77"/>
      <c r="BCF79" s="77"/>
      <c r="BCG79" s="77"/>
      <c r="BCH79" s="77"/>
      <c r="BCI79" s="77"/>
      <c r="BCJ79" s="77"/>
      <c r="BCK79" s="77"/>
      <c r="BCL79" s="77"/>
      <c r="BCM79" s="77"/>
      <c r="BCN79" s="77"/>
      <c r="BCO79" s="77"/>
      <c r="BCP79" s="77"/>
      <c r="BCQ79" s="77"/>
      <c r="BCR79" s="77"/>
      <c r="BCS79" s="77"/>
      <c r="BCT79" s="77"/>
      <c r="BCU79" s="77"/>
      <c r="BCV79" s="77"/>
      <c r="BCW79" s="77"/>
      <c r="BCX79" s="77"/>
      <c r="BCY79" s="77"/>
      <c r="BCZ79" s="77"/>
      <c r="BDA79" s="77"/>
      <c r="BDB79" s="77"/>
      <c r="BDC79" s="77"/>
      <c r="BDD79" s="77"/>
      <c r="BDE79" s="77"/>
      <c r="BDF79" s="77"/>
      <c r="BDG79" s="77"/>
      <c r="BDH79" s="77"/>
      <c r="BDI79" s="77"/>
      <c r="BDJ79" s="77"/>
      <c r="BDK79" s="77"/>
      <c r="BDL79" s="77"/>
      <c r="BDM79" s="77"/>
      <c r="BDN79" s="77"/>
      <c r="BDO79" s="77"/>
      <c r="BDP79" s="77"/>
      <c r="BDQ79" s="77"/>
      <c r="BDR79" s="77"/>
      <c r="BDS79" s="77"/>
      <c r="BDT79" s="77"/>
      <c r="BDU79" s="77"/>
      <c r="BDV79" s="77"/>
      <c r="BDW79" s="77"/>
      <c r="BDX79" s="77"/>
      <c r="BDY79" s="77"/>
      <c r="BDZ79" s="77"/>
      <c r="BEA79" s="77"/>
      <c r="BEB79" s="77"/>
      <c r="BEC79" s="77"/>
      <c r="BED79" s="77"/>
      <c r="BEE79" s="77"/>
      <c r="BEF79" s="77"/>
      <c r="BEG79" s="77"/>
      <c r="BEH79" s="77"/>
      <c r="BEI79" s="77"/>
      <c r="BEJ79" s="77"/>
      <c r="BEK79" s="77"/>
      <c r="BEL79" s="77"/>
      <c r="BEM79" s="77"/>
      <c r="BEN79" s="77"/>
      <c r="BEO79" s="77"/>
      <c r="BEP79" s="77"/>
      <c r="BEQ79" s="77"/>
      <c r="BER79" s="77"/>
      <c r="BES79" s="77"/>
      <c r="BET79" s="77"/>
      <c r="BEU79" s="77"/>
      <c r="BEV79" s="77"/>
      <c r="BEW79" s="77"/>
      <c r="BEX79" s="77"/>
      <c r="BEY79" s="77"/>
      <c r="BEZ79" s="77"/>
      <c r="BFA79" s="77"/>
      <c r="BFB79" s="77"/>
      <c r="BFC79" s="77"/>
      <c r="BFD79" s="77"/>
      <c r="BFE79" s="77"/>
      <c r="BFF79" s="77"/>
      <c r="BFG79" s="77"/>
      <c r="BFH79" s="77"/>
      <c r="BFI79" s="77"/>
      <c r="BFJ79" s="77"/>
      <c r="BFK79" s="77"/>
      <c r="BFL79" s="77"/>
      <c r="BFM79" s="77"/>
      <c r="BFN79" s="77"/>
      <c r="BFO79" s="77"/>
      <c r="BFP79" s="77"/>
      <c r="BFQ79" s="77"/>
      <c r="BFR79" s="77"/>
      <c r="BFS79" s="77"/>
      <c r="BFT79" s="77"/>
      <c r="BFU79" s="77"/>
      <c r="BFV79" s="77"/>
      <c r="BFW79" s="77"/>
      <c r="BFX79" s="77"/>
      <c r="BFY79" s="77"/>
      <c r="BFZ79" s="77"/>
      <c r="BGA79" s="77"/>
      <c r="BGB79" s="77"/>
      <c r="BGC79" s="77"/>
      <c r="BGD79" s="77"/>
      <c r="BGE79" s="77"/>
      <c r="BGF79" s="77"/>
      <c r="BGG79" s="77"/>
      <c r="BGH79" s="77"/>
      <c r="BGI79" s="77"/>
      <c r="BGJ79" s="77"/>
      <c r="BGK79" s="77"/>
      <c r="BGL79" s="77"/>
      <c r="BGM79" s="77"/>
      <c r="BGN79" s="77"/>
      <c r="BGO79" s="77"/>
      <c r="BGP79" s="77"/>
      <c r="BGQ79" s="77"/>
      <c r="BGR79" s="77"/>
      <c r="BGS79" s="77"/>
      <c r="BGT79" s="77"/>
      <c r="BGU79" s="77"/>
      <c r="BGV79" s="77"/>
      <c r="BGW79" s="77"/>
      <c r="BGX79" s="77"/>
      <c r="BGY79" s="77"/>
      <c r="BGZ79" s="77"/>
      <c r="BHA79" s="77"/>
      <c r="BHB79" s="77"/>
      <c r="BHC79" s="77"/>
      <c r="BHD79" s="77"/>
      <c r="BHE79" s="77"/>
      <c r="BHF79" s="77"/>
      <c r="BHG79" s="77"/>
      <c r="BHH79" s="77"/>
      <c r="BHI79" s="77"/>
      <c r="BHJ79" s="77"/>
      <c r="BHK79" s="77"/>
      <c r="BHL79" s="77"/>
      <c r="BHM79" s="77"/>
      <c r="BHN79" s="77"/>
      <c r="BHO79" s="77"/>
      <c r="BHP79" s="77"/>
      <c r="BHQ79" s="77"/>
      <c r="BHR79" s="77"/>
      <c r="BHS79" s="77"/>
      <c r="BHT79" s="77"/>
      <c r="BHU79" s="77"/>
      <c r="BHV79" s="77"/>
      <c r="BHW79" s="77"/>
      <c r="BHX79" s="77"/>
      <c r="BHY79" s="77"/>
      <c r="BHZ79" s="77"/>
      <c r="BIA79" s="77"/>
      <c r="BIB79" s="77"/>
      <c r="BIC79" s="77"/>
      <c r="BID79" s="77"/>
      <c r="BIE79" s="77"/>
      <c r="BIF79" s="77"/>
      <c r="BIG79" s="77"/>
      <c r="BIH79" s="77"/>
      <c r="BII79" s="77"/>
      <c r="BIJ79" s="77"/>
      <c r="BIK79" s="77"/>
      <c r="BIL79" s="77"/>
      <c r="BIM79" s="77"/>
      <c r="BIN79" s="77"/>
      <c r="BIO79" s="77"/>
      <c r="BIP79" s="77"/>
      <c r="BIQ79" s="77"/>
      <c r="BIR79" s="77"/>
      <c r="BIS79" s="77"/>
      <c r="BIT79" s="77"/>
      <c r="BIU79" s="77"/>
      <c r="BIV79" s="77"/>
      <c r="BIW79" s="77"/>
      <c r="BIX79" s="77"/>
      <c r="BIY79" s="77"/>
      <c r="BIZ79" s="77"/>
      <c r="BJA79" s="77"/>
      <c r="BJB79" s="77"/>
      <c r="BJC79" s="77"/>
      <c r="BJD79" s="77"/>
      <c r="BJE79" s="77"/>
      <c r="BJF79" s="77"/>
      <c r="BJG79" s="77"/>
      <c r="BJH79" s="77"/>
      <c r="BJI79" s="77"/>
      <c r="BJJ79" s="77"/>
      <c r="BJK79" s="77"/>
      <c r="BJL79" s="77"/>
      <c r="BJM79" s="77"/>
      <c r="BJN79" s="77"/>
      <c r="BJO79" s="77"/>
      <c r="BJP79" s="77"/>
      <c r="BJQ79" s="77"/>
      <c r="BJR79" s="77"/>
      <c r="BJS79" s="77"/>
      <c r="BJT79" s="77"/>
      <c r="BJU79" s="77"/>
      <c r="BJV79" s="77"/>
      <c r="BJW79" s="77"/>
      <c r="BJX79" s="77"/>
      <c r="BJY79" s="77"/>
      <c r="BJZ79" s="77"/>
      <c r="BKA79" s="77"/>
      <c r="BKB79" s="77"/>
      <c r="BKC79" s="77"/>
      <c r="BKD79" s="77"/>
      <c r="BKE79" s="77"/>
      <c r="BKF79" s="77"/>
      <c r="BKG79" s="77"/>
      <c r="BKH79" s="77"/>
      <c r="BKI79" s="77"/>
      <c r="BKJ79" s="77"/>
      <c r="BKK79" s="77"/>
      <c r="BKL79" s="77"/>
      <c r="BKM79" s="77"/>
      <c r="BKN79" s="77"/>
      <c r="BKO79" s="77"/>
      <c r="BKP79" s="77"/>
      <c r="BKQ79" s="77"/>
      <c r="BKR79" s="77"/>
      <c r="BKS79" s="77"/>
      <c r="BKT79" s="77"/>
      <c r="BKU79" s="77"/>
      <c r="BKV79" s="77"/>
      <c r="BKW79" s="77"/>
      <c r="BKX79" s="77"/>
      <c r="BKY79" s="77"/>
      <c r="BKZ79" s="77"/>
      <c r="BLA79" s="77"/>
      <c r="BLB79" s="77"/>
      <c r="BLC79" s="77"/>
      <c r="BLD79" s="77"/>
      <c r="BLE79" s="77"/>
      <c r="BLF79" s="77"/>
      <c r="BLG79" s="77"/>
      <c r="BLH79" s="77"/>
      <c r="BLI79" s="77"/>
      <c r="BLJ79" s="77"/>
      <c r="BLK79" s="77"/>
      <c r="BLL79" s="77"/>
      <c r="BLM79" s="77"/>
      <c r="BLN79" s="77"/>
      <c r="BLO79" s="77"/>
      <c r="BLP79" s="77"/>
      <c r="BLQ79" s="77"/>
      <c r="BLR79" s="77"/>
      <c r="BLS79" s="77"/>
      <c r="BLT79" s="77"/>
      <c r="BLU79" s="77"/>
      <c r="BLV79" s="77"/>
      <c r="BLW79" s="77"/>
      <c r="BLX79" s="77"/>
      <c r="BLY79" s="77"/>
      <c r="BLZ79" s="77"/>
      <c r="BMA79" s="77"/>
      <c r="BMB79" s="77"/>
      <c r="BMC79" s="77"/>
      <c r="BMD79" s="77"/>
      <c r="BME79" s="77"/>
      <c r="BMF79" s="77"/>
      <c r="BMG79" s="77"/>
      <c r="BMH79" s="77"/>
      <c r="BMI79" s="77"/>
      <c r="BMJ79" s="77"/>
      <c r="BMK79" s="77"/>
      <c r="BML79" s="77"/>
      <c r="BMM79" s="77"/>
      <c r="BMN79" s="77"/>
      <c r="BMO79" s="77"/>
      <c r="BMP79" s="77"/>
      <c r="BMQ79" s="77"/>
      <c r="BMR79" s="77"/>
      <c r="BMS79" s="77"/>
      <c r="BMT79" s="77"/>
      <c r="BMU79" s="77"/>
      <c r="BMV79" s="77"/>
      <c r="BMW79" s="77"/>
      <c r="BMX79" s="77"/>
      <c r="BMY79" s="77"/>
      <c r="BMZ79" s="77"/>
      <c r="BNA79" s="77"/>
      <c r="BNB79" s="77"/>
      <c r="BNC79" s="77"/>
      <c r="BND79" s="77"/>
      <c r="BNE79" s="77"/>
      <c r="BNF79" s="77"/>
      <c r="BNG79" s="77"/>
      <c r="BNH79" s="77"/>
      <c r="BNI79" s="77"/>
      <c r="BNJ79" s="77"/>
      <c r="BNK79" s="77"/>
      <c r="BNL79" s="77"/>
      <c r="BNM79" s="77"/>
      <c r="BNN79" s="77"/>
      <c r="BNO79" s="77"/>
      <c r="BNP79" s="77"/>
      <c r="BNQ79" s="77"/>
      <c r="BNR79" s="77"/>
      <c r="BNS79" s="77"/>
      <c r="BNT79" s="77"/>
      <c r="BNU79" s="77"/>
      <c r="BNV79" s="77"/>
      <c r="BNW79" s="77"/>
      <c r="BNX79" s="77"/>
      <c r="BNY79" s="77"/>
      <c r="BNZ79" s="77"/>
      <c r="BOA79" s="77"/>
      <c r="BOB79" s="77"/>
      <c r="BOC79" s="77"/>
      <c r="BOD79" s="77"/>
      <c r="BOE79" s="77"/>
      <c r="BOF79" s="77"/>
      <c r="BOG79" s="77"/>
      <c r="BOH79" s="77"/>
      <c r="BOI79" s="77"/>
      <c r="BOJ79" s="77"/>
      <c r="BOK79" s="77"/>
      <c r="BOL79" s="77"/>
      <c r="BOM79" s="77"/>
      <c r="BON79" s="77"/>
      <c r="BOO79" s="77"/>
      <c r="BOP79" s="77"/>
      <c r="BOQ79" s="77"/>
      <c r="BOR79" s="77"/>
      <c r="BOS79" s="77"/>
      <c r="BOT79" s="77"/>
      <c r="BOU79" s="77"/>
      <c r="BOV79" s="77"/>
      <c r="BOW79" s="77"/>
      <c r="BOX79" s="77"/>
      <c r="BOY79" s="77"/>
      <c r="BOZ79" s="77"/>
      <c r="BPA79" s="77"/>
      <c r="BPB79" s="77"/>
      <c r="BPC79" s="77"/>
      <c r="BPD79" s="77"/>
      <c r="BPE79" s="77"/>
      <c r="BPF79" s="77"/>
      <c r="BPG79" s="77"/>
      <c r="BPH79" s="77"/>
      <c r="BPI79" s="77"/>
      <c r="BPJ79" s="77"/>
      <c r="BPK79" s="77"/>
      <c r="BPL79" s="77"/>
      <c r="BPM79" s="77"/>
      <c r="BPN79" s="77"/>
      <c r="BPO79" s="77"/>
      <c r="BPP79" s="77"/>
      <c r="BPQ79" s="77"/>
      <c r="BPR79" s="77"/>
      <c r="BPS79" s="77"/>
      <c r="BPT79" s="77"/>
      <c r="BPU79" s="77"/>
      <c r="BPV79" s="77"/>
      <c r="BPW79" s="77"/>
      <c r="BPX79" s="77"/>
      <c r="BPY79" s="77"/>
      <c r="BPZ79" s="77"/>
      <c r="BQA79" s="77"/>
      <c r="BQB79" s="77"/>
      <c r="BQC79" s="77"/>
      <c r="BQD79" s="77"/>
      <c r="BQE79" s="77"/>
      <c r="BQF79" s="77"/>
      <c r="BQG79" s="77"/>
      <c r="BQH79" s="77"/>
      <c r="BQI79" s="77"/>
      <c r="BQJ79" s="77"/>
      <c r="BQK79" s="77"/>
      <c r="BQL79" s="77"/>
      <c r="BQM79" s="77"/>
      <c r="BQN79" s="77"/>
      <c r="BQO79" s="77"/>
      <c r="BQP79" s="77"/>
      <c r="BQQ79" s="77"/>
      <c r="BQR79" s="77"/>
      <c r="BQS79" s="77"/>
      <c r="BQT79" s="77"/>
      <c r="BQU79" s="77"/>
      <c r="BQV79" s="77"/>
      <c r="BQW79" s="77"/>
      <c r="BQX79" s="77"/>
      <c r="BQY79" s="77"/>
      <c r="BQZ79" s="77"/>
      <c r="BRA79" s="77"/>
      <c r="BRB79" s="77"/>
      <c r="BRC79" s="77"/>
      <c r="BRD79" s="77"/>
      <c r="BRE79" s="77"/>
      <c r="BRF79" s="77"/>
      <c r="BRG79" s="77"/>
      <c r="BRH79" s="77"/>
      <c r="BRI79" s="77"/>
      <c r="BRJ79" s="77"/>
      <c r="BRK79" s="77"/>
      <c r="BRL79" s="77"/>
      <c r="BRM79" s="77"/>
      <c r="BRN79" s="77"/>
      <c r="BRO79" s="77"/>
      <c r="BRP79" s="77"/>
      <c r="BRQ79" s="77"/>
      <c r="BRR79" s="77"/>
      <c r="BRS79" s="77"/>
      <c r="BRT79" s="77"/>
      <c r="BRU79" s="77"/>
      <c r="BRV79" s="77"/>
      <c r="BRW79" s="77"/>
      <c r="BRX79" s="77"/>
      <c r="BRY79" s="77"/>
      <c r="BRZ79" s="77"/>
      <c r="BSA79" s="77"/>
      <c r="BSB79" s="77"/>
      <c r="BSC79" s="77"/>
      <c r="BSD79" s="77"/>
      <c r="BSE79" s="77"/>
      <c r="BSF79" s="77"/>
      <c r="BSG79" s="77"/>
      <c r="BSH79" s="77"/>
      <c r="BSI79" s="77"/>
      <c r="BSJ79" s="77"/>
      <c r="BSK79" s="77"/>
      <c r="BSL79" s="77"/>
      <c r="BSM79" s="77"/>
      <c r="BSN79" s="77"/>
      <c r="BSO79" s="77"/>
      <c r="BSP79" s="77"/>
      <c r="BSQ79" s="77"/>
      <c r="BSR79" s="77"/>
      <c r="BSS79" s="77"/>
      <c r="BST79" s="77"/>
      <c r="BSU79" s="77"/>
      <c r="BSV79" s="77"/>
      <c r="BSW79" s="77"/>
      <c r="BSX79" s="77"/>
      <c r="BSY79" s="77"/>
      <c r="BSZ79" s="77"/>
      <c r="BTA79" s="77"/>
      <c r="BTB79" s="77"/>
      <c r="BTC79" s="77"/>
      <c r="BTD79" s="77"/>
      <c r="BTE79" s="77"/>
      <c r="BTF79" s="77"/>
      <c r="BTG79" s="77"/>
      <c r="BTH79" s="77"/>
      <c r="BTI79" s="77"/>
      <c r="BTJ79" s="77"/>
      <c r="BTK79" s="77"/>
      <c r="BTL79" s="77"/>
      <c r="BTM79" s="77"/>
      <c r="BTN79" s="77"/>
      <c r="BTO79" s="77"/>
      <c r="BTP79" s="77"/>
      <c r="BTQ79" s="77"/>
      <c r="BTR79" s="77"/>
      <c r="BTS79" s="77"/>
      <c r="BTT79" s="77"/>
      <c r="BTU79" s="77"/>
      <c r="BTV79" s="77"/>
      <c r="BTW79" s="77"/>
      <c r="BTX79" s="77"/>
      <c r="BTY79" s="77"/>
      <c r="BTZ79" s="77"/>
      <c r="BUA79" s="77"/>
      <c r="BUB79" s="77"/>
      <c r="BUC79" s="77"/>
      <c r="BUD79" s="77"/>
      <c r="BUE79" s="77"/>
      <c r="BUF79" s="77"/>
      <c r="BUG79" s="77"/>
      <c r="BUH79" s="77"/>
      <c r="BUI79" s="77"/>
      <c r="BUJ79" s="77"/>
      <c r="BUK79" s="77"/>
      <c r="BUL79" s="77"/>
      <c r="BUM79" s="77"/>
      <c r="BUN79" s="77"/>
      <c r="BUO79" s="77"/>
      <c r="BUP79" s="77"/>
      <c r="BUQ79" s="77"/>
      <c r="BUR79" s="77"/>
      <c r="BUS79" s="77"/>
      <c r="BUT79" s="77"/>
      <c r="BUU79" s="77"/>
      <c r="BUV79" s="77"/>
      <c r="BUW79" s="77"/>
      <c r="BUX79" s="77"/>
      <c r="BUY79" s="77"/>
      <c r="BUZ79" s="77"/>
      <c r="BVA79" s="77"/>
      <c r="BVB79" s="77"/>
      <c r="BVC79" s="77"/>
      <c r="BVD79" s="77"/>
      <c r="BVE79" s="77"/>
      <c r="BVF79" s="77"/>
      <c r="BVG79" s="77"/>
      <c r="BVH79" s="77"/>
      <c r="BVI79" s="77"/>
      <c r="BVJ79" s="77"/>
      <c r="BVK79" s="77"/>
      <c r="BVL79" s="77"/>
      <c r="BVM79" s="77"/>
      <c r="BVN79" s="77"/>
      <c r="BVO79" s="77"/>
      <c r="BVP79" s="77"/>
      <c r="BVQ79" s="77"/>
      <c r="BVR79" s="77"/>
      <c r="BVS79" s="77"/>
      <c r="BVT79" s="77"/>
      <c r="BVU79" s="77"/>
      <c r="BVV79" s="77"/>
      <c r="BVW79" s="77"/>
      <c r="BVX79" s="77"/>
      <c r="BVY79" s="77"/>
      <c r="BVZ79" s="77"/>
      <c r="BWA79" s="77"/>
      <c r="BWB79" s="77"/>
      <c r="BWC79" s="77"/>
      <c r="BWD79" s="77"/>
      <c r="BWE79" s="77"/>
      <c r="BWF79" s="77"/>
      <c r="BWG79" s="77"/>
      <c r="BWH79" s="77"/>
      <c r="BWI79" s="77"/>
      <c r="BWJ79" s="77"/>
      <c r="BWK79" s="77"/>
      <c r="BWL79" s="77"/>
      <c r="BWM79" s="77"/>
      <c r="BWN79" s="77"/>
      <c r="BWO79" s="77"/>
      <c r="BWP79" s="77"/>
      <c r="BWQ79" s="77"/>
      <c r="BWR79" s="77"/>
      <c r="BWS79" s="77"/>
      <c r="BWT79" s="77"/>
      <c r="BWU79" s="77"/>
      <c r="BWV79" s="77"/>
      <c r="BWW79" s="77"/>
      <c r="BWX79" s="77"/>
      <c r="BWY79" s="77"/>
      <c r="BWZ79" s="77"/>
      <c r="BXA79" s="77"/>
      <c r="BXB79" s="77"/>
      <c r="BXC79" s="77"/>
      <c r="BXD79" s="77"/>
      <c r="BXE79" s="77"/>
      <c r="BXF79" s="77"/>
      <c r="BXG79" s="77"/>
      <c r="BXH79" s="77"/>
      <c r="BXI79" s="77"/>
      <c r="BXJ79" s="77"/>
      <c r="BXK79" s="77"/>
      <c r="BXL79" s="77"/>
      <c r="BXM79" s="77"/>
      <c r="BXN79" s="77"/>
      <c r="BXO79" s="77"/>
      <c r="BXP79" s="77"/>
      <c r="BXQ79" s="77"/>
      <c r="BXR79" s="77"/>
      <c r="BXS79" s="77"/>
      <c r="BXT79" s="77"/>
      <c r="BXU79" s="77"/>
      <c r="BXV79" s="77"/>
      <c r="BXW79" s="77"/>
      <c r="BXX79" s="77"/>
      <c r="BXY79" s="77"/>
      <c r="BXZ79" s="77"/>
      <c r="BYA79" s="77"/>
      <c r="BYB79" s="77"/>
      <c r="BYC79" s="77"/>
      <c r="BYD79" s="77"/>
      <c r="BYE79" s="77"/>
      <c r="BYF79" s="77"/>
      <c r="BYG79" s="77"/>
      <c r="BYH79" s="77"/>
      <c r="BYI79" s="77"/>
      <c r="BYJ79" s="77"/>
      <c r="BYK79" s="77"/>
      <c r="BYL79" s="77"/>
      <c r="BYM79" s="77"/>
      <c r="BYN79" s="77"/>
      <c r="BYO79" s="77"/>
      <c r="BYP79" s="77"/>
      <c r="BYQ79" s="77"/>
      <c r="BYR79" s="77"/>
      <c r="BYS79" s="77"/>
      <c r="BYT79" s="77"/>
      <c r="BYU79" s="77"/>
      <c r="BYV79" s="77"/>
      <c r="BYW79" s="77"/>
      <c r="BYX79" s="77"/>
      <c r="BYY79" s="77"/>
      <c r="BYZ79" s="77"/>
      <c r="BZA79" s="77"/>
      <c r="BZB79" s="77"/>
      <c r="BZC79" s="77"/>
      <c r="BZD79" s="77"/>
      <c r="BZE79" s="77"/>
      <c r="BZF79" s="77"/>
      <c r="BZG79" s="77"/>
      <c r="BZH79" s="77"/>
      <c r="BZI79" s="77"/>
      <c r="BZJ79" s="77"/>
      <c r="BZK79" s="77"/>
      <c r="BZL79" s="77"/>
      <c r="BZM79" s="77"/>
      <c r="BZN79" s="77"/>
      <c r="BZO79" s="77"/>
      <c r="BZP79" s="77"/>
      <c r="BZQ79" s="77"/>
      <c r="BZR79" s="77"/>
      <c r="BZS79" s="77"/>
      <c r="BZT79" s="77"/>
      <c r="BZU79" s="77"/>
      <c r="BZV79" s="77"/>
      <c r="BZW79" s="77"/>
      <c r="BZX79" s="77"/>
      <c r="BZY79" s="77"/>
      <c r="BZZ79" s="77"/>
      <c r="CAA79" s="77"/>
      <c r="CAB79" s="77"/>
      <c r="CAC79" s="77"/>
      <c r="CAD79" s="77"/>
      <c r="CAE79" s="77"/>
      <c r="CAF79" s="77"/>
      <c r="CAG79" s="77"/>
      <c r="CAH79" s="77"/>
      <c r="CAI79" s="77"/>
      <c r="CAJ79" s="77"/>
      <c r="CAK79" s="77"/>
      <c r="CAL79" s="77"/>
      <c r="CAM79" s="77"/>
      <c r="CAN79" s="77"/>
      <c r="CAO79" s="77"/>
      <c r="CAP79" s="77"/>
      <c r="CAQ79" s="77"/>
      <c r="CAR79" s="77"/>
      <c r="CAS79" s="77"/>
      <c r="CAT79" s="77"/>
      <c r="CAU79" s="77"/>
      <c r="CAV79" s="77"/>
      <c r="CAW79" s="77"/>
      <c r="CAX79" s="77"/>
      <c r="CAY79" s="77"/>
      <c r="CAZ79" s="77"/>
      <c r="CBA79" s="77"/>
      <c r="CBB79" s="77"/>
      <c r="CBC79" s="77"/>
      <c r="CBD79" s="77"/>
      <c r="CBE79" s="77"/>
      <c r="CBF79" s="77"/>
      <c r="CBG79" s="77"/>
      <c r="CBH79" s="77"/>
      <c r="CBI79" s="77"/>
      <c r="CBJ79" s="77"/>
      <c r="CBK79" s="77"/>
      <c r="CBL79" s="77"/>
      <c r="CBM79" s="77"/>
      <c r="CBN79" s="77"/>
      <c r="CBO79" s="77"/>
      <c r="CBP79" s="77"/>
      <c r="CBQ79" s="77"/>
      <c r="CBR79" s="77"/>
      <c r="CBS79" s="77"/>
      <c r="CBT79" s="77"/>
      <c r="CBU79" s="77"/>
      <c r="CBV79" s="77"/>
      <c r="CBW79" s="77"/>
      <c r="CBX79" s="77"/>
      <c r="CBY79" s="77"/>
      <c r="CBZ79" s="77"/>
      <c r="CCA79" s="77"/>
      <c r="CCB79" s="77"/>
      <c r="CCC79" s="77"/>
      <c r="CCD79" s="77"/>
      <c r="CCE79" s="77"/>
      <c r="CCF79" s="77"/>
      <c r="CCG79" s="77"/>
      <c r="CCH79" s="77"/>
      <c r="CCI79" s="77"/>
      <c r="CCJ79" s="77"/>
      <c r="CCK79" s="77"/>
      <c r="CCL79" s="77"/>
      <c r="CCM79" s="77"/>
      <c r="CCN79" s="77"/>
      <c r="CCO79" s="77"/>
      <c r="CCP79" s="77"/>
      <c r="CCQ79" s="77"/>
      <c r="CCR79" s="77"/>
      <c r="CCS79" s="77"/>
      <c r="CCT79" s="77"/>
      <c r="CCU79" s="77"/>
      <c r="CCV79" s="77"/>
      <c r="CCW79" s="77"/>
      <c r="CCX79" s="77"/>
      <c r="CCY79" s="77"/>
      <c r="CCZ79" s="77"/>
      <c r="CDA79" s="77"/>
      <c r="CDB79" s="77"/>
      <c r="CDC79" s="77"/>
      <c r="CDD79" s="77"/>
      <c r="CDE79" s="77"/>
      <c r="CDF79" s="77"/>
      <c r="CDG79" s="77"/>
      <c r="CDH79" s="77"/>
      <c r="CDI79" s="77"/>
      <c r="CDJ79" s="77"/>
      <c r="CDK79" s="77"/>
      <c r="CDL79" s="77"/>
      <c r="CDM79" s="77"/>
      <c r="CDN79" s="77"/>
      <c r="CDO79" s="77"/>
      <c r="CDP79" s="77"/>
      <c r="CDQ79" s="77"/>
      <c r="CDR79" s="77"/>
      <c r="CDS79" s="77"/>
      <c r="CDT79" s="77"/>
      <c r="CDU79" s="77"/>
      <c r="CDV79" s="77"/>
      <c r="CDW79" s="77"/>
      <c r="CDX79" s="77"/>
      <c r="CDY79" s="77"/>
      <c r="CDZ79" s="77"/>
      <c r="CEA79" s="77"/>
      <c r="CEB79" s="77"/>
      <c r="CEC79" s="77"/>
      <c r="CED79" s="77"/>
      <c r="CEE79" s="77"/>
      <c r="CEF79" s="77"/>
      <c r="CEG79" s="77"/>
      <c r="CEH79" s="77"/>
      <c r="CEI79" s="77"/>
      <c r="CEJ79" s="77"/>
      <c r="CEK79" s="77"/>
      <c r="CEL79" s="77"/>
      <c r="CEM79" s="77"/>
      <c r="CEN79" s="77"/>
      <c r="CEO79" s="77"/>
      <c r="CEP79" s="77"/>
      <c r="CEQ79" s="77"/>
      <c r="CER79" s="77"/>
      <c r="CES79" s="77"/>
      <c r="CET79" s="77"/>
      <c r="CEU79" s="77"/>
      <c r="CEV79" s="77"/>
      <c r="CEW79" s="77"/>
      <c r="CEX79" s="77"/>
      <c r="CEY79" s="77"/>
      <c r="CEZ79" s="77"/>
      <c r="CFA79" s="77"/>
      <c r="CFB79" s="77"/>
      <c r="CFC79" s="77"/>
      <c r="CFD79" s="77"/>
      <c r="CFE79" s="77"/>
      <c r="CFF79" s="77"/>
      <c r="CFG79" s="77"/>
      <c r="CFH79" s="77"/>
      <c r="CFI79" s="77"/>
      <c r="CFJ79" s="77"/>
      <c r="CFK79" s="77"/>
      <c r="CFL79" s="77"/>
      <c r="CFM79" s="77"/>
      <c r="CFN79" s="77"/>
      <c r="CFO79" s="77"/>
      <c r="CFP79" s="77"/>
      <c r="CFQ79" s="77"/>
      <c r="CFR79" s="77"/>
      <c r="CFS79" s="77"/>
      <c r="CFT79" s="77"/>
      <c r="CFU79" s="77"/>
      <c r="CFV79" s="77"/>
      <c r="CFW79" s="77"/>
      <c r="CFX79" s="77"/>
      <c r="CFY79" s="77"/>
      <c r="CFZ79" s="77"/>
      <c r="CGA79" s="77"/>
      <c r="CGB79" s="77"/>
      <c r="CGC79" s="77"/>
      <c r="CGD79" s="77"/>
      <c r="CGE79" s="77"/>
      <c r="CGF79" s="77"/>
      <c r="CGG79" s="77"/>
      <c r="CGH79" s="77"/>
      <c r="CGI79" s="77"/>
      <c r="CGJ79" s="77"/>
      <c r="CGK79" s="77"/>
      <c r="CGL79" s="77"/>
      <c r="CGM79" s="77"/>
      <c r="CGN79" s="77"/>
      <c r="CGO79" s="77"/>
      <c r="CGP79" s="77"/>
      <c r="CGQ79" s="77"/>
      <c r="CGR79" s="77"/>
      <c r="CGS79" s="77"/>
      <c r="CGT79" s="77"/>
      <c r="CGU79" s="77"/>
      <c r="CGV79" s="77"/>
      <c r="CGW79" s="77"/>
      <c r="CGX79" s="77"/>
      <c r="CGY79" s="77"/>
      <c r="CGZ79" s="77"/>
      <c r="CHA79" s="77"/>
      <c r="CHB79" s="77"/>
      <c r="CHC79" s="77"/>
      <c r="CHD79" s="77"/>
      <c r="CHE79" s="77"/>
      <c r="CHF79" s="77"/>
      <c r="CHG79" s="77"/>
      <c r="CHH79" s="77"/>
      <c r="CHI79" s="77"/>
      <c r="CHJ79" s="77"/>
      <c r="CHK79" s="77"/>
      <c r="CHL79" s="77"/>
      <c r="CHM79" s="77"/>
      <c r="CHN79" s="77"/>
      <c r="CHO79" s="77"/>
      <c r="CHP79" s="77"/>
      <c r="CHQ79" s="77"/>
      <c r="CHR79" s="77"/>
      <c r="CHS79" s="77"/>
      <c r="CHT79" s="77"/>
      <c r="CHU79" s="77"/>
      <c r="CHV79" s="77"/>
      <c r="CHW79" s="77"/>
      <c r="CHX79" s="77"/>
      <c r="CHY79" s="77"/>
      <c r="CHZ79" s="77"/>
      <c r="CIA79" s="77"/>
      <c r="CIB79" s="77"/>
      <c r="CIC79" s="77"/>
      <c r="CID79" s="77"/>
      <c r="CIE79" s="77"/>
      <c r="CIF79" s="77"/>
      <c r="CIG79" s="77"/>
      <c r="CIH79" s="77"/>
      <c r="CII79" s="77"/>
      <c r="CIJ79" s="77"/>
      <c r="CIK79" s="77"/>
      <c r="CIL79" s="77"/>
      <c r="CIM79" s="77"/>
      <c r="CIN79" s="77"/>
      <c r="CIO79" s="77"/>
      <c r="CIP79" s="77"/>
      <c r="CIQ79" s="77"/>
      <c r="CIR79" s="77"/>
      <c r="CIS79" s="77"/>
      <c r="CIT79" s="77"/>
      <c r="CIU79" s="77"/>
      <c r="CIV79" s="77"/>
      <c r="CIW79" s="77"/>
      <c r="CIX79" s="77"/>
      <c r="CIY79" s="77"/>
      <c r="CIZ79" s="77"/>
      <c r="CJA79" s="77"/>
      <c r="CJB79" s="77"/>
      <c r="CJC79" s="77"/>
      <c r="CJD79" s="77"/>
      <c r="CJE79" s="77"/>
      <c r="CJF79" s="77"/>
      <c r="CJG79" s="77"/>
      <c r="CJH79" s="77"/>
      <c r="CJI79" s="77"/>
      <c r="CJJ79" s="77"/>
      <c r="CJK79" s="77"/>
      <c r="CJL79" s="77"/>
      <c r="CJM79" s="77"/>
      <c r="CJN79" s="77"/>
      <c r="CJO79" s="77"/>
      <c r="CJP79" s="77"/>
      <c r="CJQ79" s="77"/>
      <c r="CJR79" s="77"/>
      <c r="CJS79" s="77"/>
      <c r="CJT79" s="77"/>
      <c r="CJU79" s="77"/>
      <c r="CJV79" s="77"/>
      <c r="CJW79" s="77"/>
      <c r="CJX79" s="77"/>
      <c r="CJY79" s="77"/>
      <c r="CJZ79" s="77"/>
      <c r="CKA79" s="77"/>
      <c r="CKB79" s="77"/>
      <c r="CKC79" s="77"/>
      <c r="CKD79" s="77"/>
      <c r="CKE79" s="77"/>
      <c r="CKF79" s="77"/>
      <c r="CKG79" s="77"/>
      <c r="CKH79" s="77"/>
      <c r="CKI79" s="77"/>
      <c r="CKJ79" s="77"/>
      <c r="CKK79" s="77"/>
      <c r="CKL79" s="77"/>
      <c r="CKM79" s="77"/>
      <c r="CKN79" s="77"/>
      <c r="CKO79" s="77"/>
      <c r="CKP79" s="77"/>
      <c r="CKQ79" s="77"/>
      <c r="CKR79" s="77"/>
      <c r="CKS79" s="77"/>
      <c r="CKT79" s="77"/>
      <c r="CKU79" s="77"/>
      <c r="CKV79" s="77"/>
      <c r="CKW79" s="77"/>
      <c r="CKX79" s="77"/>
      <c r="CKY79" s="77"/>
      <c r="CKZ79" s="77"/>
      <c r="CLA79" s="77"/>
      <c r="CLB79" s="77"/>
      <c r="CLC79" s="77"/>
      <c r="CLD79" s="77"/>
      <c r="CLE79" s="77"/>
      <c r="CLF79" s="77"/>
      <c r="CLG79" s="77"/>
      <c r="CLH79" s="77"/>
      <c r="CLI79" s="77"/>
      <c r="CLJ79" s="77"/>
      <c r="CLK79" s="77"/>
      <c r="CLL79" s="77"/>
      <c r="CLM79" s="77"/>
      <c r="CLN79" s="77"/>
      <c r="CLO79" s="77"/>
      <c r="CLP79" s="77"/>
      <c r="CLQ79" s="77"/>
      <c r="CLR79" s="77"/>
      <c r="CLS79" s="77"/>
      <c r="CLT79" s="77"/>
      <c r="CLU79" s="77"/>
      <c r="CLV79" s="77"/>
      <c r="CLW79" s="77"/>
      <c r="CLX79" s="77"/>
      <c r="CLY79" s="77"/>
      <c r="CLZ79" s="77"/>
      <c r="CMA79" s="77"/>
      <c r="CMB79" s="77"/>
      <c r="CMC79" s="77"/>
      <c r="CMD79" s="77"/>
      <c r="CME79" s="77"/>
      <c r="CMF79" s="77"/>
      <c r="CMG79" s="77"/>
      <c r="CMH79" s="77"/>
      <c r="CMI79" s="77"/>
      <c r="CMJ79" s="77"/>
      <c r="CMK79" s="77"/>
      <c r="CML79" s="77"/>
      <c r="CMM79" s="77"/>
      <c r="CMN79" s="77"/>
      <c r="CMO79" s="77"/>
      <c r="CMP79" s="77"/>
      <c r="CMQ79" s="77"/>
      <c r="CMR79" s="77"/>
      <c r="CMS79" s="77"/>
      <c r="CMT79" s="77"/>
      <c r="CMU79" s="77"/>
      <c r="CMV79" s="77"/>
      <c r="CMW79" s="77"/>
      <c r="CMX79" s="77"/>
      <c r="CMY79" s="77"/>
      <c r="CMZ79" s="77"/>
      <c r="CNA79" s="77"/>
      <c r="CNB79" s="77"/>
      <c r="CNC79" s="77"/>
      <c r="CND79" s="77"/>
      <c r="CNE79" s="77"/>
      <c r="CNF79" s="77"/>
      <c r="CNG79" s="77"/>
      <c r="CNH79" s="77"/>
      <c r="CNI79" s="77"/>
      <c r="CNJ79" s="77"/>
      <c r="CNK79" s="77"/>
      <c r="CNL79" s="77"/>
      <c r="CNM79" s="77"/>
      <c r="CNN79" s="77"/>
      <c r="CNO79" s="77"/>
      <c r="CNP79" s="77"/>
      <c r="CNQ79" s="77"/>
      <c r="CNR79" s="77"/>
      <c r="CNS79" s="77"/>
      <c r="CNT79" s="77"/>
      <c r="CNU79" s="77"/>
      <c r="CNV79" s="77"/>
      <c r="CNW79" s="77"/>
      <c r="CNX79" s="77"/>
      <c r="CNY79" s="77"/>
      <c r="CNZ79" s="77"/>
      <c r="COA79" s="77"/>
      <c r="COB79" s="77"/>
      <c r="COC79" s="77"/>
      <c r="COD79" s="77"/>
      <c r="COE79" s="77"/>
      <c r="COF79" s="77"/>
      <c r="COG79" s="77"/>
      <c r="COH79" s="77"/>
      <c r="COI79" s="77"/>
      <c r="COJ79" s="77"/>
      <c r="COK79" s="77"/>
      <c r="COL79" s="77"/>
      <c r="COM79" s="77"/>
      <c r="CON79" s="77"/>
      <c r="COO79" s="77"/>
      <c r="COP79" s="77"/>
      <c r="COQ79" s="77"/>
      <c r="COR79" s="77"/>
      <c r="COS79" s="77"/>
      <c r="COT79" s="77"/>
      <c r="COU79" s="77"/>
      <c r="COV79" s="77"/>
      <c r="COW79" s="77"/>
      <c r="COX79" s="77"/>
      <c r="COY79" s="77"/>
      <c r="COZ79" s="77"/>
      <c r="CPA79" s="77"/>
      <c r="CPB79" s="77"/>
      <c r="CPC79" s="77"/>
      <c r="CPD79" s="77"/>
      <c r="CPE79" s="77"/>
      <c r="CPF79" s="77"/>
      <c r="CPG79" s="77"/>
      <c r="CPH79" s="77"/>
      <c r="CPI79" s="77"/>
      <c r="CPJ79" s="77"/>
      <c r="CPK79" s="77"/>
      <c r="CPL79" s="77"/>
      <c r="CPM79" s="77"/>
      <c r="CPN79" s="77"/>
      <c r="CPO79" s="77"/>
      <c r="CPP79" s="77"/>
      <c r="CPQ79" s="77"/>
      <c r="CPR79" s="77"/>
      <c r="CPS79" s="77"/>
      <c r="CPT79" s="77"/>
      <c r="CPU79" s="77"/>
      <c r="CPV79" s="77"/>
      <c r="CPW79" s="77"/>
      <c r="CPX79" s="77"/>
      <c r="CPY79" s="77"/>
      <c r="CPZ79" s="77"/>
      <c r="CQA79" s="77"/>
      <c r="CQB79" s="77"/>
      <c r="CQC79" s="77"/>
      <c r="CQD79" s="77"/>
      <c r="CQE79" s="77"/>
      <c r="CQF79" s="77"/>
      <c r="CQG79" s="77"/>
      <c r="CQH79" s="77"/>
      <c r="CQI79" s="77"/>
      <c r="CQJ79" s="77"/>
      <c r="CQK79" s="77"/>
      <c r="CQL79" s="77"/>
      <c r="CQM79" s="77"/>
      <c r="CQN79" s="77"/>
      <c r="CQO79" s="77"/>
      <c r="CQP79" s="77"/>
      <c r="CQQ79" s="77"/>
      <c r="CQR79" s="77"/>
      <c r="CQS79" s="77"/>
      <c r="CQT79" s="77"/>
      <c r="CQU79" s="77"/>
      <c r="CQV79" s="77"/>
      <c r="CQW79" s="77"/>
      <c r="CQX79" s="77"/>
      <c r="CQY79" s="77"/>
      <c r="CQZ79" s="77"/>
      <c r="CRA79" s="77"/>
      <c r="CRB79" s="77"/>
      <c r="CRC79" s="77"/>
      <c r="CRD79" s="77"/>
      <c r="CRE79" s="77"/>
      <c r="CRF79" s="77"/>
      <c r="CRG79" s="77"/>
      <c r="CRH79" s="77"/>
      <c r="CRI79" s="77"/>
      <c r="CRJ79" s="77"/>
      <c r="CRK79" s="77"/>
      <c r="CRL79" s="77"/>
      <c r="CRM79" s="77"/>
      <c r="CRN79" s="77"/>
      <c r="CRO79" s="77"/>
      <c r="CRP79" s="77"/>
      <c r="CRQ79" s="77"/>
      <c r="CRR79" s="77"/>
      <c r="CRS79" s="77"/>
      <c r="CRT79" s="77"/>
      <c r="CRU79" s="77"/>
      <c r="CRV79" s="77"/>
      <c r="CRW79" s="77"/>
      <c r="CRX79" s="77"/>
      <c r="CRY79" s="77"/>
      <c r="CRZ79" s="77"/>
      <c r="CSA79" s="77"/>
      <c r="CSB79" s="77"/>
      <c r="CSC79" s="77"/>
      <c r="CSD79" s="77"/>
      <c r="CSE79" s="77"/>
      <c r="CSF79" s="77"/>
      <c r="CSG79" s="77"/>
      <c r="CSH79" s="77"/>
      <c r="CSI79" s="77"/>
      <c r="CSJ79" s="77"/>
      <c r="CSK79" s="77"/>
      <c r="CSL79" s="77"/>
      <c r="CSM79" s="77"/>
      <c r="CSN79" s="77"/>
      <c r="CSO79" s="77"/>
      <c r="CSP79" s="77"/>
      <c r="CSQ79" s="77"/>
      <c r="CSR79" s="77"/>
      <c r="CSS79" s="77"/>
      <c r="CST79" s="77"/>
      <c r="CSU79" s="77"/>
      <c r="CSV79" s="77"/>
      <c r="CSW79" s="77"/>
      <c r="CSX79" s="77"/>
      <c r="CSY79" s="77"/>
      <c r="CSZ79" s="77"/>
      <c r="CTA79" s="77"/>
      <c r="CTB79" s="77"/>
      <c r="CTC79" s="77"/>
      <c r="CTD79" s="77"/>
      <c r="CTE79" s="77"/>
      <c r="CTF79" s="77"/>
      <c r="CTG79" s="77"/>
      <c r="CTH79" s="77"/>
      <c r="CTI79" s="77"/>
      <c r="CTJ79" s="77"/>
      <c r="CTK79" s="77"/>
      <c r="CTL79" s="77"/>
      <c r="CTM79" s="77"/>
      <c r="CTN79" s="77"/>
      <c r="CTO79" s="77"/>
      <c r="CTP79" s="77"/>
      <c r="CTQ79" s="77"/>
      <c r="CTR79" s="77"/>
      <c r="CTS79" s="77"/>
      <c r="CTT79" s="77"/>
      <c r="CTU79" s="77"/>
      <c r="CTV79" s="77"/>
      <c r="CTW79" s="77"/>
      <c r="CTX79" s="77"/>
      <c r="CTY79" s="77"/>
      <c r="CTZ79" s="77"/>
      <c r="CUA79" s="77"/>
      <c r="CUB79" s="77"/>
      <c r="CUC79" s="77"/>
      <c r="CUD79" s="77"/>
      <c r="CUE79" s="77"/>
      <c r="CUF79" s="77"/>
      <c r="CUG79" s="77"/>
      <c r="CUH79" s="77"/>
      <c r="CUI79" s="77"/>
      <c r="CUJ79" s="77"/>
      <c r="CUK79" s="77"/>
      <c r="CUL79" s="77"/>
      <c r="CUM79" s="77"/>
      <c r="CUN79" s="77"/>
      <c r="CUO79" s="77"/>
      <c r="CUP79" s="77"/>
      <c r="CUQ79" s="77"/>
      <c r="CUR79" s="77"/>
      <c r="CUS79" s="77"/>
      <c r="CUT79" s="77"/>
      <c r="CUU79" s="77"/>
      <c r="CUV79" s="77"/>
      <c r="CUW79" s="77"/>
      <c r="CUX79" s="77"/>
      <c r="CUY79" s="77"/>
      <c r="CUZ79" s="77"/>
      <c r="CVA79" s="77"/>
      <c r="CVB79" s="77"/>
      <c r="CVC79" s="77"/>
      <c r="CVD79" s="77"/>
      <c r="CVE79" s="77"/>
      <c r="CVF79" s="77"/>
      <c r="CVG79" s="77"/>
      <c r="CVH79" s="77"/>
      <c r="CVI79" s="77"/>
      <c r="CVJ79" s="77"/>
      <c r="CVK79" s="77"/>
      <c r="CVL79" s="77"/>
      <c r="CVM79" s="77"/>
      <c r="CVN79" s="77"/>
      <c r="CVO79" s="77"/>
      <c r="CVP79" s="77"/>
      <c r="CVQ79" s="77"/>
      <c r="CVR79" s="77"/>
      <c r="CVS79" s="77"/>
      <c r="CVT79" s="77"/>
      <c r="CVU79" s="77"/>
      <c r="CVV79" s="77"/>
      <c r="CVW79" s="77"/>
      <c r="CVX79" s="77"/>
      <c r="CVY79" s="77"/>
      <c r="CVZ79" s="77"/>
      <c r="CWA79" s="77"/>
      <c r="CWB79" s="77"/>
      <c r="CWC79" s="77"/>
      <c r="CWD79" s="77"/>
      <c r="CWE79" s="77"/>
      <c r="CWF79" s="77"/>
      <c r="CWG79" s="77"/>
      <c r="CWH79" s="77"/>
      <c r="CWI79" s="77"/>
      <c r="CWJ79" s="77"/>
      <c r="CWK79" s="77"/>
      <c r="CWL79" s="77"/>
      <c r="CWM79" s="77"/>
      <c r="CWN79" s="77"/>
      <c r="CWO79" s="77"/>
      <c r="CWP79" s="77"/>
      <c r="CWQ79" s="77"/>
      <c r="CWR79" s="77"/>
      <c r="CWS79" s="77"/>
      <c r="CWT79" s="77"/>
      <c r="CWU79" s="77"/>
      <c r="CWV79" s="77"/>
      <c r="CWW79" s="77"/>
      <c r="CWX79" s="77"/>
      <c r="CWY79" s="77"/>
      <c r="CWZ79" s="77"/>
      <c r="CXA79" s="77"/>
      <c r="CXB79" s="77"/>
      <c r="CXC79" s="77"/>
      <c r="CXD79" s="77"/>
      <c r="CXE79" s="77"/>
      <c r="CXF79" s="77"/>
      <c r="CXG79" s="77"/>
      <c r="CXH79" s="77"/>
      <c r="CXI79" s="77"/>
      <c r="CXJ79" s="77"/>
      <c r="CXK79" s="77"/>
      <c r="CXL79" s="77"/>
      <c r="CXM79" s="77"/>
      <c r="CXN79" s="77"/>
      <c r="CXO79" s="77"/>
      <c r="CXP79" s="77"/>
      <c r="CXQ79" s="77"/>
      <c r="CXR79" s="77"/>
      <c r="CXS79" s="77"/>
      <c r="CXT79" s="77"/>
      <c r="CXU79" s="77"/>
      <c r="CXV79" s="77"/>
      <c r="CXW79" s="77"/>
      <c r="CXX79" s="77"/>
      <c r="CXY79" s="77"/>
      <c r="CXZ79" s="77"/>
      <c r="CYA79" s="77"/>
      <c r="CYB79" s="77"/>
      <c r="CYC79" s="77"/>
      <c r="CYD79" s="77"/>
      <c r="CYE79" s="77"/>
      <c r="CYF79" s="77"/>
      <c r="CYG79" s="77"/>
      <c r="CYH79" s="77"/>
      <c r="CYI79" s="77"/>
      <c r="CYJ79" s="77"/>
      <c r="CYK79" s="77"/>
      <c r="CYL79" s="77"/>
      <c r="CYM79" s="77"/>
      <c r="CYN79" s="77"/>
      <c r="CYO79" s="77"/>
      <c r="CYP79" s="77"/>
      <c r="CYQ79" s="77"/>
      <c r="CYR79" s="77"/>
      <c r="CYS79" s="77"/>
      <c r="CYT79" s="77"/>
      <c r="CYU79" s="77"/>
      <c r="CYV79" s="77"/>
      <c r="CYW79" s="77"/>
      <c r="CYX79" s="77"/>
      <c r="CYY79" s="77"/>
      <c r="CYZ79" s="77"/>
      <c r="CZA79" s="77"/>
      <c r="CZB79" s="77"/>
      <c r="CZC79" s="77"/>
      <c r="CZD79" s="77"/>
      <c r="CZE79" s="77"/>
      <c r="CZF79" s="77"/>
      <c r="CZG79" s="77"/>
      <c r="CZH79" s="77"/>
      <c r="CZI79" s="77"/>
      <c r="CZJ79" s="77"/>
      <c r="CZK79" s="77"/>
      <c r="CZL79" s="77"/>
      <c r="CZM79" s="77"/>
      <c r="CZN79" s="77"/>
      <c r="CZO79" s="77"/>
      <c r="CZP79" s="77"/>
      <c r="CZQ79" s="77"/>
      <c r="CZR79" s="77"/>
      <c r="CZS79" s="77"/>
      <c r="CZT79" s="77"/>
      <c r="CZU79" s="77"/>
      <c r="CZV79" s="77"/>
      <c r="CZW79" s="77"/>
      <c r="CZX79" s="77"/>
      <c r="CZY79" s="77"/>
      <c r="CZZ79" s="77"/>
      <c r="DAA79" s="77"/>
      <c r="DAB79" s="77"/>
      <c r="DAC79" s="77"/>
      <c r="DAD79" s="77"/>
      <c r="DAE79" s="77"/>
      <c r="DAF79" s="77"/>
      <c r="DAG79" s="77"/>
      <c r="DAH79" s="77"/>
      <c r="DAI79" s="77"/>
      <c r="DAJ79" s="77"/>
      <c r="DAK79" s="77"/>
      <c r="DAL79" s="77"/>
      <c r="DAM79" s="77"/>
      <c r="DAN79" s="77"/>
      <c r="DAO79" s="77"/>
      <c r="DAP79" s="77"/>
      <c r="DAQ79" s="77"/>
      <c r="DAR79" s="77"/>
      <c r="DAS79" s="77"/>
      <c r="DAT79" s="77"/>
      <c r="DAU79" s="77"/>
      <c r="DAV79" s="77"/>
      <c r="DAW79" s="77"/>
      <c r="DAX79" s="77"/>
      <c r="DAY79" s="77"/>
      <c r="DAZ79" s="77"/>
      <c r="DBA79" s="77"/>
      <c r="DBB79" s="77"/>
      <c r="DBC79" s="77"/>
      <c r="DBD79" s="77"/>
      <c r="DBE79" s="77"/>
      <c r="DBF79" s="77"/>
      <c r="DBG79" s="77"/>
      <c r="DBH79" s="77"/>
      <c r="DBI79" s="77"/>
      <c r="DBJ79" s="77"/>
      <c r="DBK79" s="77"/>
      <c r="DBL79" s="77"/>
      <c r="DBM79" s="77"/>
      <c r="DBN79" s="77"/>
      <c r="DBO79" s="77"/>
      <c r="DBP79" s="77"/>
      <c r="DBQ79" s="77"/>
      <c r="DBR79" s="77"/>
      <c r="DBS79" s="77"/>
      <c r="DBT79" s="77"/>
      <c r="DBU79" s="77"/>
      <c r="DBV79" s="77"/>
      <c r="DBW79" s="77"/>
      <c r="DBX79" s="77"/>
      <c r="DBY79" s="77"/>
      <c r="DBZ79" s="77"/>
      <c r="DCA79" s="77"/>
      <c r="DCB79" s="77"/>
      <c r="DCC79" s="77"/>
      <c r="DCD79" s="77"/>
      <c r="DCE79" s="77"/>
      <c r="DCF79" s="77"/>
      <c r="DCG79" s="77"/>
      <c r="DCH79" s="77"/>
      <c r="DCI79" s="77"/>
      <c r="DCJ79" s="77"/>
      <c r="DCK79" s="77"/>
      <c r="DCL79" s="77"/>
      <c r="DCM79" s="77"/>
      <c r="DCN79" s="77"/>
      <c r="DCO79" s="77"/>
      <c r="DCP79" s="77"/>
      <c r="DCQ79" s="77"/>
      <c r="DCR79" s="77"/>
      <c r="DCS79" s="77"/>
      <c r="DCT79" s="77"/>
      <c r="DCU79" s="77"/>
      <c r="DCV79" s="77"/>
      <c r="DCW79" s="77"/>
      <c r="DCX79" s="77"/>
      <c r="DCY79" s="77"/>
      <c r="DCZ79" s="77"/>
      <c r="DDA79" s="77"/>
      <c r="DDB79" s="77"/>
      <c r="DDC79" s="77"/>
      <c r="DDD79" s="77"/>
      <c r="DDE79" s="77"/>
      <c r="DDF79" s="77"/>
      <c r="DDG79" s="77"/>
      <c r="DDH79" s="77"/>
      <c r="DDI79" s="77"/>
      <c r="DDJ79" s="77"/>
      <c r="DDK79" s="77"/>
      <c r="DDL79" s="77"/>
      <c r="DDM79" s="77"/>
      <c r="DDN79" s="77"/>
      <c r="DDO79" s="77"/>
      <c r="DDP79" s="77"/>
      <c r="DDQ79" s="77"/>
      <c r="DDR79" s="77"/>
      <c r="DDS79" s="77"/>
      <c r="DDT79" s="77"/>
      <c r="DDU79" s="77"/>
      <c r="DDV79" s="77"/>
      <c r="DDW79" s="77"/>
      <c r="DDX79" s="77"/>
      <c r="DDY79" s="77"/>
      <c r="DDZ79" s="77"/>
      <c r="DEA79" s="77"/>
      <c r="DEB79" s="77"/>
      <c r="DEC79" s="77"/>
      <c r="DED79" s="77"/>
      <c r="DEE79" s="77"/>
      <c r="DEF79" s="77"/>
      <c r="DEG79" s="77"/>
      <c r="DEH79" s="77"/>
      <c r="DEI79" s="77"/>
      <c r="DEJ79" s="77"/>
      <c r="DEK79" s="77"/>
      <c r="DEL79" s="77"/>
      <c r="DEM79" s="77"/>
      <c r="DEN79" s="77"/>
      <c r="DEO79" s="77"/>
      <c r="DEP79" s="77"/>
      <c r="DEQ79" s="77"/>
      <c r="DER79" s="77"/>
      <c r="DES79" s="77"/>
      <c r="DET79" s="77"/>
      <c r="DEU79" s="77"/>
      <c r="DEV79" s="77"/>
      <c r="DEW79" s="77"/>
      <c r="DEX79" s="77"/>
      <c r="DEY79" s="77"/>
      <c r="DEZ79" s="77"/>
      <c r="DFA79" s="77"/>
      <c r="DFB79" s="77"/>
      <c r="DFC79" s="77"/>
      <c r="DFD79" s="77"/>
      <c r="DFE79" s="77"/>
      <c r="DFF79" s="77"/>
      <c r="DFG79" s="77"/>
      <c r="DFH79" s="77"/>
      <c r="DFI79" s="77"/>
      <c r="DFJ79" s="77"/>
      <c r="DFK79" s="77"/>
      <c r="DFL79" s="77"/>
      <c r="DFM79" s="77"/>
      <c r="DFN79" s="77"/>
      <c r="DFO79" s="77"/>
      <c r="DFP79" s="77"/>
      <c r="DFQ79" s="77"/>
      <c r="DFR79" s="77"/>
      <c r="DFS79" s="77"/>
      <c r="DFT79" s="77"/>
      <c r="DFU79" s="77"/>
      <c r="DFV79" s="77"/>
      <c r="DFW79" s="77"/>
      <c r="DFX79" s="77"/>
      <c r="DFY79" s="77"/>
      <c r="DFZ79" s="77"/>
      <c r="DGA79" s="77"/>
      <c r="DGB79" s="77"/>
      <c r="DGC79" s="77"/>
      <c r="DGD79" s="77"/>
      <c r="DGE79" s="77"/>
      <c r="DGF79" s="77"/>
      <c r="DGG79" s="77"/>
      <c r="DGH79" s="77"/>
      <c r="DGI79" s="77"/>
      <c r="DGJ79" s="77"/>
      <c r="DGK79" s="77"/>
      <c r="DGL79" s="77"/>
      <c r="DGM79" s="77"/>
      <c r="DGN79" s="77"/>
      <c r="DGO79" s="77"/>
      <c r="DGP79" s="77"/>
      <c r="DGQ79" s="77"/>
      <c r="DGR79" s="77"/>
      <c r="DGS79" s="77"/>
      <c r="DGT79" s="77"/>
      <c r="DGU79" s="77"/>
      <c r="DGV79" s="77"/>
      <c r="DGW79" s="77"/>
      <c r="DGX79" s="77"/>
      <c r="DGY79" s="77"/>
      <c r="DGZ79" s="77"/>
      <c r="DHA79" s="77"/>
      <c r="DHB79" s="77"/>
      <c r="DHC79" s="77"/>
      <c r="DHD79" s="77"/>
      <c r="DHE79" s="77"/>
      <c r="DHF79" s="77"/>
      <c r="DHG79" s="77"/>
      <c r="DHH79" s="77"/>
      <c r="DHI79" s="77"/>
      <c r="DHJ79" s="77"/>
      <c r="DHK79" s="77"/>
      <c r="DHL79" s="77"/>
      <c r="DHM79" s="77"/>
      <c r="DHN79" s="77"/>
      <c r="DHO79" s="77"/>
      <c r="DHP79" s="77"/>
      <c r="DHQ79" s="77"/>
      <c r="DHR79" s="77"/>
      <c r="DHS79" s="77"/>
      <c r="DHT79" s="77"/>
      <c r="DHU79" s="77"/>
      <c r="DHV79" s="77"/>
      <c r="DHW79" s="77"/>
      <c r="DHX79" s="77"/>
      <c r="DHY79" s="77"/>
      <c r="DHZ79" s="77"/>
      <c r="DIA79" s="77"/>
      <c r="DIB79" s="77"/>
      <c r="DIC79" s="77"/>
      <c r="DID79" s="77"/>
      <c r="DIE79" s="77"/>
      <c r="DIF79" s="77"/>
      <c r="DIG79" s="77"/>
      <c r="DIH79" s="77"/>
      <c r="DII79" s="77"/>
      <c r="DIJ79" s="77"/>
      <c r="DIK79" s="77"/>
      <c r="DIL79" s="77"/>
      <c r="DIM79" s="77"/>
      <c r="DIN79" s="77"/>
      <c r="DIO79" s="77"/>
      <c r="DIP79" s="77"/>
      <c r="DIQ79" s="77"/>
      <c r="DIR79" s="77"/>
      <c r="DIS79" s="77"/>
      <c r="DIT79" s="77"/>
      <c r="DIU79" s="77"/>
      <c r="DIV79" s="77"/>
      <c r="DIW79" s="77"/>
      <c r="DIX79" s="77"/>
      <c r="DIY79" s="77"/>
      <c r="DIZ79" s="77"/>
      <c r="DJA79" s="77"/>
      <c r="DJB79" s="77"/>
      <c r="DJC79" s="77"/>
      <c r="DJD79" s="77"/>
      <c r="DJE79" s="77"/>
      <c r="DJF79" s="77"/>
      <c r="DJG79" s="77"/>
      <c r="DJH79" s="77"/>
      <c r="DJI79" s="77"/>
      <c r="DJJ79" s="77"/>
      <c r="DJK79" s="77"/>
      <c r="DJL79" s="77"/>
      <c r="DJM79" s="77"/>
      <c r="DJN79" s="77"/>
      <c r="DJO79" s="77"/>
      <c r="DJP79" s="77"/>
      <c r="DJQ79" s="77"/>
      <c r="DJR79" s="77"/>
      <c r="DJS79" s="77"/>
      <c r="DJT79" s="77"/>
      <c r="DJU79" s="77"/>
      <c r="DJV79" s="77"/>
      <c r="DJW79" s="77"/>
      <c r="DJX79" s="77"/>
      <c r="DJY79" s="77"/>
      <c r="DJZ79" s="77"/>
      <c r="DKA79" s="77"/>
      <c r="DKB79" s="77"/>
      <c r="DKC79" s="77"/>
      <c r="DKD79" s="77"/>
      <c r="DKE79" s="77"/>
      <c r="DKF79" s="77"/>
      <c r="DKG79" s="77"/>
      <c r="DKH79" s="77"/>
      <c r="DKI79" s="77"/>
      <c r="DKJ79" s="77"/>
      <c r="DKK79" s="77"/>
      <c r="DKL79" s="77"/>
      <c r="DKM79" s="77"/>
      <c r="DKN79" s="77"/>
      <c r="DKO79" s="77"/>
      <c r="DKP79" s="77"/>
      <c r="DKQ79" s="77"/>
      <c r="DKR79" s="77"/>
      <c r="DKS79" s="77"/>
      <c r="DKT79" s="77"/>
      <c r="DKU79" s="77"/>
      <c r="DKV79" s="77"/>
      <c r="DKW79" s="77"/>
      <c r="DKX79" s="77"/>
      <c r="DKY79" s="77"/>
      <c r="DKZ79" s="77"/>
      <c r="DLA79" s="77"/>
      <c r="DLB79" s="77"/>
      <c r="DLC79" s="77"/>
      <c r="DLD79" s="77"/>
      <c r="DLE79" s="77"/>
      <c r="DLF79" s="77"/>
      <c r="DLG79" s="77"/>
      <c r="DLH79" s="77"/>
      <c r="DLI79" s="77"/>
      <c r="DLJ79" s="77"/>
      <c r="DLK79" s="77"/>
      <c r="DLL79" s="77"/>
      <c r="DLM79" s="77"/>
      <c r="DLN79" s="77"/>
      <c r="DLO79" s="77"/>
      <c r="DLP79" s="77"/>
      <c r="DLQ79" s="77"/>
      <c r="DLR79" s="77"/>
      <c r="DLS79" s="77"/>
      <c r="DLT79" s="77"/>
      <c r="DLU79" s="77"/>
      <c r="DLV79" s="77"/>
      <c r="DLW79" s="77"/>
      <c r="DLX79" s="77"/>
      <c r="DLY79" s="77"/>
      <c r="DLZ79" s="77"/>
      <c r="DMA79" s="77"/>
      <c r="DMB79" s="77"/>
      <c r="DMC79" s="77"/>
      <c r="DMD79" s="77"/>
      <c r="DME79" s="77"/>
      <c r="DMF79" s="77"/>
      <c r="DMG79" s="77"/>
      <c r="DMH79" s="77"/>
      <c r="DMI79" s="77"/>
      <c r="DMJ79" s="77"/>
      <c r="DMK79" s="77"/>
      <c r="DML79" s="77"/>
      <c r="DMM79" s="77"/>
      <c r="DMN79" s="77"/>
      <c r="DMO79" s="77"/>
      <c r="DMP79" s="77"/>
      <c r="DMQ79" s="77"/>
      <c r="DMR79" s="77"/>
      <c r="DMS79" s="77"/>
      <c r="DMT79" s="77"/>
      <c r="DMU79" s="77"/>
      <c r="DMV79" s="77"/>
      <c r="DMW79" s="77"/>
      <c r="DMX79" s="77"/>
      <c r="DMY79" s="77"/>
      <c r="DMZ79" s="77"/>
      <c r="DNA79" s="77"/>
      <c r="DNB79" s="77"/>
      <c r="DNC79" s="77"/>
      <c r="DND79" s="77"/>
      <c r="DNE79" s="77"/>
      <c r="DNF79" s="77"/>
      <c r="DNG79" s="77"/>
      <c r="DNH79" s="77"/>
      <c r="DNI79" s="77"/>
      <c r="DNJ79" s="77"/>
      <c r="DNK79" s="77"/>
      <c r="DNL79" s="77"/>
      <c r="DNM79" s="77"/>
      <c r="DNN79" s="77"/>
      <c r="DNO79" s="77"/>
      <c r="DNP79" s="77"/>
      <c r="DNQ79" s="77"/>
      <c r="DNR79" s="77"/>
      <c r="DNS79" s="77"/>
      <c r="DNT79" s="77"/>
      <c r="DNU79" s="77"/>
      <c r="DNV79" s="77"/>
      <c r="DNW79" s="77"/>
      <c r="DNX79" s="77"/>
      <c r="DNY79" s="77"/>
      <c r="DNZ79" s="77"/>
      <c r="DOA79" s="77"/>
      <c r="DOB79" s="77"/>
      <c r="DOC79" s="77"/>
      <c r="DOD79" s="77"/>
      <c r="DOE79" s="77"/>
      <c r="DOF79" s="77"/>
      <c r="DOG79" s="77"/>
      <c r="DOH79" s="77"/>
      <c r="DOI79" s="77"/>
      <c r="DOJ79" s="77"/>
      <c r="DOK79" s="77"/>
      <c r="DOL79" s="77"/>
      <c r="DOM79" s="77"/>
      <c r="DON79" s="77"/>
      <c r="DOO79" s="77"/>
      <c r="DOP79" s="77"/>
      <c r="DOQ79" s="77"/>
      <c r="DOR79" s="77"/>
      <c r="DOS79" s="77"/>
      <c r="DOT79" s="77"/>
      <c r="DOU79" s="77"/>
      <c r="DOV79" s="77"/>
      <c r="DOW79" s="77"/>
      <c r="DOX79" s="77"/>
      <c r="DOY79" s="77"/>
      <c r="DOZ79" s="77"/>
      <c r="DPA79" s="77"/>
      <c r="DPB79" s="77"/>
      <c r="DPC79" s="77"/>
      <c r="DPD79" s="77"/>
      <c r="DPE79" s="77"/>
      <c r="DPF79" s="77"/>
      <c r="DPG79" s="77"/>
      <c r="DPH79" s="77"/>
      <c r="DPI79" s="77"/>
      <c r="DPJ79" s="77"/>
      <c r="DPK79" s="77"/>
      <c r="DPL79" s="77"/>
      <c r="DPM79" s="77"/>
      <c r="DPN79" s="77"/>
      <c r="DPO79" s="77"/>
      <c r="DPP79" s="77"/>
      <c r="DPQ79" s="77"/>
      <c r="DPR79" s="77"/>
      <c r="DPS79" s="77"/>
      <c r="DPT79" s="77"/>
      <c r="DPU79" s="77"/>
      <c r="DPV79" s="77"/>
      <c r="DPW79" s="77"/>
      <c r="DPX79" s="77"/>
      <c r="DPY79" s="77"/>
      <c r="DPZ79" s="77"/>
      <c r="DQA79" s="77"/>
      <c r="DQB79" s="77"/>
      <c r="DQC79" s="77"/>
      <c r="DQD79" s="77"/>
      <c r="DQE79" s="77"/>
      <c r="DQF79" s="77"/>
      <c r="DQG79" s="77"/>
      <c r="DQH79" s="77"/>
      <c r="DQI79" s="77"/>
      <c r="DQJ79" s="77"/>
      <c r="DQK79" s="77"/>
      <c r="DQL79" s="77"/>
      <c r="DQM79" s="77"/>
      <c r="DQN79" s="77"/>
      <c r="DQO79" s="77"/>
      <c r="DQP79" s="77"/>
      <c r="DQQ79" s="77"/>
      <c r="DQR79" s="77"/>
      <c r="DQS79" s="77"/>
      <c r="DQT79" s="77"/>
      <c r="DQU79" s="77"/>
      <c r="DQV79" s="77"/>
      <c r="DQW79" s="77"/>
      <c r="DQX79" s="77"/>
      <c r="DQY79" s="77"/>
      <c r="DQZ79" s="77"/>
      <c r="DRA79" s="77"/>
      <c r="DRB79" s="77"/>
      <c r="DRC79" s="77"/>
      <c r="DRD79" s="77"/>
      <c r="DRE79" s="77"/>
      <c r="DRF79" s="77"/>
      <c r="DRG79" s="77"/>
      <c r="DRH79" s="77"/>
      <c r="DRI79" s="77"/>
      <c r="DRJ79" s="77"/>
      <c r="DRK79" s="77"/>
      <c r="DRL79" s="77"/>
      <c r="DRM79" s="77"/>
      <c r="DRN79" s="77"/>
      <c r="DRO79" s="77"/>
      <c r="DRP79" s="77"/>
      <c r="DRQ79" s="77"/>
      <c r="DRR79" s="77"/>
      <c r="DRS79" s="77"/>
      <c r="DRT79" s="77"/>
      <c r="DRU79" s="77"/>
      <c r="DRV79" s="77"/>
      <c r="DRW79" s="77"/>
      <c r="DRX79" s="77"/>
      <c r="DRY79" s="77"/>
      <c r="DRZ79" s="77"/>
      <c r="DSA79" s="77"/>
      <c r="DSB79" s="77"/>
      <c r="DSC79" s="77"/>
      <c r="DSD79" s="77"/>
      <c r="DSE79" s="77"/>
      <c r="DSF79" s="77"/>
      <c r="DSG79" s="77"/>
      <c r="DSH79" s="77"/>
      <c r="DSI79" s="77"/>
      <c r="DSJ79" s="77"/>
      <c r="DSK79" s="77"/>
      <c r="DSL79" s="77"/>
      <c r="DSM79" s="77"/>
      <c r="DSN79" s="77"/>
      <c r="DSO79" s="77"/>
      <c r="DSP79" s="77"/>
      <c r="DSQ79" s="77"/>
      <c r="DSR79" s="77"/>
      <c r="DSS79" s="77"/>
      <c r="DST79" s="77"/>
      <c r="DSU79" s="77"/>
      <c r="DSV79" s="77"/>
      <c r="DSW79" s="77"/>
      <c r="DSX79" s="77"/>
      <c r="DSY79" s="77"/>
      <c r="DSZ79" s="77"/>
      <c r="DTA79" s="77"/>
      <c r="DTB79" s="77"/>
      <c r="DTC79" s="77"/>
      <c r="DTD79" s="77"/>
      <c r="DTE79" s="77"/>
      <c r="DTF79" s="77"/>
      <c r="DTG79" s="77"/>
      <c r="DTH79" s="77"/>
      <c r="DTI79" s="77"/>
      <c r="DTJ79" s="77"/>
      <c r="DTK79" s="77"/>
      <c r="DTL79" s="77"/>
      <c r="DTM79" s="77"/>
      <c r="DTN79" s="77"/>
      <c r="DTO79" s="77"/>
      <c r="DTP79" s="77"/>
      <c r="DTQ79" s="77"/>
      <c r="DTR79" s="77"/>
      <c r="DTS79" s="77"/>
      <c r="DTT79" s="77"/>
      <c r="DTU79" s="77"/>
      <c r="DTV79" s="77"/>
      <c r="DTW79" s="77"/>
      <c r="DTX79" s="77"/>
      <c r="DTY79" s="77"/>
      <c r="DTZ79" s="77"/>
      <c r="DUA79" s="77"/>
      <c r="DUB79" s="77"/>
      <c r="DUC79" s="77"/>
      <c r="DUD79" s="77"/>
      <c r="DUE79" s="77"/>
      <c r="DUF79" s="77"/>
      <c r="DUG79" s="77"/>
      <c r="DUH79" s="77"/>
      <c r="DUI79" s="77"/>
      <c r="DUJ79" s="77"/>
      <c r="DUK79" s="77"/>
      <c r="DUL79" s="77"/>
      <c r="DUM79" s="77"/>
      <c r="DUN79" s="77"/>
      <c r="DUO79" s="77"/>
      <c r="DUP79" s="77"/>
      <c r="DUQ79" s="77"/>
      <c r="DUR79" s="77"/>
      <c r="DUS79" s="77"/>
      <c r="DUT79" s="77"/>
      <c r="DUU79" s="77"/>
      <c r="DUV79" s="77"/>
      <c r="DUW79" s="77"/>
      <c r="DUX79" s="77"/>
      <c r="DUY79" s="77"/>
      <c r="DUZ79" s="77"/>
      <c r="DVA79" s="77"/>
      <c r="DVB79" s="77"/>
      <c r="DVC79" s="77"/>
      <c r="DVD79" s="77"/>
      <c r="DVE79" s="77"/>
      <c r="DVF79" s="77"/>
      <c r="DVG79" s="77"/>
      <c r="DVH79" s="77"/>
      <c r="DVI79" s="77"/>
      <c r="DVJ79" s="77"/>
      <c r="DVK79" s="77"/>
      <c r="DVL79" s="77"/>
      <c r="DVM79" s="77"/>
      <c r="DVN79" s="77"/>
      <c r="DVO79" s="77"/>
      <c r="DVP79" s="77"/>
      <c r="DVQ79" s="77"/>
      <c r="DVR79" s="77"/>
      <c r="DVS79" s="77"/>
      <c r="DVT79" s="77"/>
      <c r="DVU79" s="77"/>
      <c r="DVV79" s="77"/>
      <c r="DVW79" s="77"/>
      <c r="DVX79" s="77"/>
      <c r="DVY79" s="77"/>
      <c r="DVZ79" s="77"/>
      <c r="DWA79" s="77"/>
      <c r="DWB79" s="77"/>
      <c r="DWC79" s="77"/>
      <c r="DWD79" s="77"/>
      <c r="DWE79" s="77"/>
      <c r="DWF79" s="77"/>
      <c r="DWG79" s="77"/>
      <c r="DWH79" s="77"/>
      <c r="DWI79" s="77"/>
      <c r="DWJ79" s="77"/>
      <c r="DWK79" s="77"/>
      <c r="DWL79" s="77"/>
      <c r="DWM79" s="77"/>
      <c r="DWN79" s="77"/>
      <c r="DWO79" s="77"/>
      <c r="DWP79" s="77"/>
      <c r="DWQ79" s="77"/>
      <c r="DWR79" s="77"/>
      <c r="DWS79" s="77"/>
      <c r="DWT79" s="77"/>
      <c r="DWU79" s="77"/>
      <c r="DWV79" s="77"/>
      <c r="DWW79" s="77"/>
      <c r="DWX79" s="77"/>
      <c r="DWY79" s="77"/>
      <c r="DWZ79" s="77"/>
      <c r="DXA79" s="77"/>
      <c r="DXB79" s="77"/>
      <c r="DXC79" s="77"/>
      <c r="DXD79" s="77"/>
      <c r="DXE79" s="77"/>
      <c r="DXF79" s="77"/>
      <c r="DXG79" s="77"/>
      <c r="DXH79" s="77"/>
      <c r="DXI79" s="77"/>
      <c r="DXJ79" s="77"/>
      <c r="DXK79" s="77"/>
      <c r="DXL79" s="77"/>
      <c r="DXM79" s="77"/>
      <c r="DXN79" s="77"/>
      <c r="DXO79" s="77"/>
      <c r="DXP79" s="77"/>
      <c r="DXQ79" s="77"/>
      <c r="DXR79" s="77"/>
      <c r="DXS79" s="77"/>
      <c r="DXT79" s="77"/>
      <c r="DXU79" s="77"/>
      <c r="DXV79" s="77"/>
      <c r="DXW79" s="77"/>
      <c r="DXX79" s="77"/>
      <c r="DXY79" s="77"/>
      <c r="DXZ79" s="77"/>
      <c r="DYA79" s="77"/>
      <c r="DYB79" s="77"/>
      <c r="DYC79" s="77"/>
      <c r="DYD79" s="77"/>
      <c r="DYE79" s="77"/>
      <c r="DYF79" s="77"/>
      <c r="DYG79" s="77"/>
      <c r="DYH79" s="77"/>
      <c r="DYI79" s="77"/>
      <c r="DYJ79" s="77"/>
      <c r="DYK79" s="77"/>
      <c r="DYL79" s="77"/>
      <c r="DYM79" s="77"/>
      <c r="DYN79" s="77"/>
      <c r="DYO79" s="77"/>
      <c r="DYP79" s="77"/>
      <c r="DYQ79" s="77"/>
      <c r="DYR79" s="77"/>
      <c r="DYS79" s="77"/>
      <c r="DYT79" s="77"/>
      <c r="DYU79" s="77"/>
      <c r="DYV79" s="77"/>
      <c r="DYW79" s="77"/>
      <c r="DYX79" s="77"/>
      <c r="DYY79" s="77"/>
      <c r="DYZ79" s="77"/>
      <c r="DZA79" s="77"/>
      <c r="DZB79" s="77"/>
      <c r="DZC79" s="77"/>
      <c r="DZD79" s="77"/>
      <c r="DZE79" s="77"/>
      <c r="DZF79" s="77"/>
      <c r="DZG79" s="77"/>
      <c r="DZH79" s="77"/>
      <c r="DZI79" s="77"/>
      <c r="DZJ79" s="77"/>
      <c r="DZK79" s="77"/>
      <c r="DZL79" s="77"/>
      <c r="DZM79" s="77"/>
      <c r="DZN79" s="77"/>
      <c r="DZO79" s="77"/>
      <c r="DZP79" s="77"/>
      <c r="DZQ79" s="77"/>
      <c r="DZR79" s="77"/>
      <c r="DZS79" s="77"/>
      <c r="DZT79" s="77"/>
      <c r="DZU79" s="77"/>
      <c r="DZV79" s="77"/>
      <c r="DZW79" s="77"/>
      <c r="DZX79" s="77"/>
      <c r="DZY79" s="77"/>
      <c r="DZZ79" s="77"/>
      <c r="EAA79" s="77"/>
      <c r="EAB79" s="77"/>
      <c r="EAC79" s="77"/>
      <c r="EAD79" s="77"/>
      <c r="EAE79" s="77"/>
      <c r="EAF79" s="77"/>
      <c r="EAG79" s="77"/>
      <c r="EAH79" s="77"/>
      <c r="EAI79" s="77"/>
      <c r="EAJ79" s="77"/>
      <c r="EAK79" s="77"/>
      <c r="EAL79" s="77"/>
      <c r="EAM79" s="77"/>
      <c r="EAN79" s="77"/>
      <c r="EAO79" s="77"/>
      <c r="EAP79" s="77"/>
      <c r="EAQ79" s="77"/>
      <c r="EAR79" s="77"/>
      <c r="EAS79" s="77"/>
      <c r="EAT79" s="77"/>
      <c r="EAU79" s="77"/>
      <c r="EAV79" s="77"/>
      <c r="EAW79" s="77"/>
      <c r="EAX79" s="77"/>
      <c r="EAY79" s="77"/>
      <c r="EAZ79" s="77"/>
      <c r="EBA79" s="77"/>
      <c r="EBB79" s="77"/>
      <c r="EBC79" s="77"/>
      <c r="EBD79" s="77"/>
      <c r="EBE79" s="77"/>
      <c r="EBF79" s="77"/>
      <c r="EBG79" s="77"/>
      <c r="EBH79" s="77"/>
      <c r="EBI79" s="77"/>
      <c r="EBJ79" s="77"/>
      <c r="EBK79" s="77"/>
      <c r="EBL79" s="77"/>
      <c r="EBM79" s="77"/>
      <c r="EBN79" s="77"/>
      <c r="EBO79" s="77"/>
      <c r="EBP79" s="77"/>
      <c r="EBQ79" s="77"/>
      <c r="EBR79" s="77"/>
      <c r="EBS79" s="77"/>
      <c r="EBT79" s="77"/>
      <c r="EBU79" s="77"/>
      <c r="EBV79" s="77"/>
      <c r="EBW79" s="77"/>
      <c r="EBX79" s="77"/>
      <c r="EBY79" s="77"/>
      <c r="EBZ79" s="77"/>
      <c r="ECA79" s="77"/>
      <c r="ECB79" s="77"/>
      <c r="ECC79" s="77"/>
      <c r="ECD79" s="77"/>
      <c r="ECE79" s="77"/>
      <c r="ECF79" s="77"/>
      <c r="ECG79" s="77"/>
      <c r="ECH79" s="77"/>
      <c r="ECI79" s="77"/>
      <c r="ECJ79" s="77"/>
      <c r="ECK79" s="77"/>
      <c r="ECL79" s="77"/>
      <c r="ECM79" s="77"/>
      <c r="ECN79" s="77"/>
      <c r="ECO79" s="77"/>
      <c r="ECP79" s="77"/>
      <c r="ECQ79" s="77"/>
      <c r="ECR79" s="77"/>
      <c r="ECS79" s="77"/>
      <c r="ECT79" s="77"/>
      <c r="ECU79" s="77"/>
      <c r="ECV79" s="77"/>
      <c r="ECW79" s="77"/>
      <c r="ECX79" s="77"/>
      <c r="ECY79" s="77"/>
      <c r="ECZ79" s="77"/>
      <c r="EDA79" s="77"/>
      <c r="EDB79" s="77"/>
      <c r="EDC79" s="77"/>
      <c r="EDD79" s="77"/>
      <c r="EDE79" s="77"/>
      <c r="EDF79" s="77"/>
      <c r="EDG79" s="77"/>
      <c r="EDH79" s="77"/>
      <c r="EDI79" s="77"/>
      <c r="EDJ79" s="77"/>
      <c r="EDK79" s="77"/>
      <c r="EDL79" s="77"/>
      <c r="EDM79" s="77"/>
      <c r="EDN79" s="77"/>
      <c r="EDO79" s="77"/>
      <c r="EDP79" s="77"/>
      <c r="EDQ79" s="77"/>
      <c r="EDR79" s="77"/>
      <c r="EDS79" s="77"/>
      <c r="EDT79" s="77"/>
      <c r="EDU79" s="77"/>
      <c r="EDV79" s="77"/>
      <c r="EDW79" s="77"/>
      <c r="EDX79" s="77"/>
      <c r="EDY79" s="77"/>
      <c r="EDZ79" s="77"/>
      <c r="EEA79" s="77"/>
      <c r="EEB79" s="77"/>
      <c r="EEC79" s="77"/>
      <c r="EED79" s="77"/>
      <c r="EEE79" s="77"/>
      <c r="EEF79" s="77"/>
      <c r="EEG79" s="77"/>
      <c r="EEH79" s="77"/>
      <c r="EEI79" s="77"/>
      <c r="EEJ79" s="77"/>
      <c r="EEK79" s="77"/>
      <c r="EEL79" s="77"/>
      <c r="EEM79" s="77"/>
      <c r="EEN79" s="77"/>
      <c r="EEO79" s="77"/>
      <c r="EEP79" s="77"/>
      <c r="EEQ79" s="77"/>
      <c r="EER79" s="77"/>
      <c r="EES79" s="77"/>
      <c r="EET79" s="77"/>
      <c r="EEU79" s="77"/>
      <c r="EEV79" s="77"/>
      <c r="EEW79" s="77"/>
      <c r="EEX79" s="77"/>
      <c r="EEY79" s="77"/>
      <c r="EEZ79" s="77"/>
      <c r="EFA79" s="77"/>
      <c r="EFB79" s="77"/>
      <c r="EFC79" s="77"/>
      <c r="EFD79" s="77"/>
      <c r="EFE79" s="77"/>
      <c r="EFF79" s="77"/>
      <c r="EFG79" s="77"/>
      <c r="EFH79" s="77"/>
      <c r="EFI79" s="77"/>
      <c r="EFJ79" s="77"/>
      <c r="EFK79" s="77"/>
      <c r="EFL79" s="77"/>
      <c r="EFM79" s="77"/>
      <c r="EFN79" s="77"/>
      <c r="EFO79" s="77"/>
      <c r="EFP79" s="77"/>
      <c r="EFQ79" s="77"/>
      <c r="EFR79" s="77"/>
      <c r="EFS79" s="77"/>
      <c r="EFT79" s="77"/>
      <c r="EFU79" s="77"/>
      <c r="EFV79" s="77"/>
      <c r="EFW79" s="77"/>
      <c r="EFX79" s="77"/>
      <c r="EFY79" s="77"/>
      <c r="EFZ79" s="77"/>
      <c r="EGA79" s="77"/>
      <c r="EGB79" s="77"/>
      <c r="EGC79" s="77"/>
      <c r="EGD79" s="77"/>
      <c r="EGE79" s="77"/>
      <c r="EGF79" s="77"/>
      <c r="EGG79" s="77"/>
      <c r="EGH79" s="77"/>
      <c r="EGI79" s="77"/>
      <c r="EGJ79" s="77"/>
      <c r="EGK79" s="77"/>
      <c r="EGL79" s="77"/>
      <c r="EGM79" s="77"/>
      <c r="EGN79" s="77"/>
      <c r="EGO79" s="77"/>
      <c r="EGP79" s="77"/>
      <c r="EGQ79" s="77"/>
      <c r="EGR79" s="77"/>
      <c r="EGS79" s="77"/>
      <c r="EGT79" s="77"/>
      <c r="EGU79" s="77"/>
      <c r="EGV79" s="77"/>
      <c r="EGW79" s="77"/>
      <c r="EGX79" s="77"/>
      <c r="EGY79" s="77"/>
      <c r="EGZ79" s="77"/>
      <c r="EHA79" s="77"/>
      <c r="EHB79" s="77"/>
      <c r="EHC79" s="77"/>
      <c r="EHD79" s="77"/>
      <c r="EHE79" s="77"/>
      <c r="EHF79" s="77"/>
      <c r="EHG79" s="77"/>
      <c r="EHH79" s="77"/>
      <c r="EHI79" s="77"/>
      <c r="EHJ79" s="77"/>
      <c r="EHK79" s="77"/>
      <c r="EHL79" s="77"/>
      <c r="EHM79" s="77"/>
      <c r="EHN79" s="77"/>
      <c r="EHO79" s="77"/>
      <c r="EHP79" s="77"/>
      <c r="EHQ79" s="77"/>
      <c r="EHR79" s="77"/>
      <c r="EHS79" s="77"/>
      <c r="EHT79" s="77"/>
      <c r="EHU79" s="77"/>
      <c r="EHV79" s="77"/>
      <c r="EHW79" s="77"/>
      <c r="EHX79" s="77"/>
      <c r="EHY79" s="77"/>
      <c r="EHZ79" s="77"/>
      <c r="EIA79" s="77"/>
      <c r="EIB79" s="77"/>
      <c r="EIC79" s="77"/>
      <c r="EID79" s="77"/>
      <c r="EIE79" s="77"/>
      <c r="EIF79" s="77"/>
      <c r="EIG79" s="77"/>
      <c r="EIH79" s="77"/>
      <c r="EII79" s="77"/>
      <c r="EIJ79" s="77"/>
      <c r="EIK79" s="77"/>
      <c r="EIL79" s="77"/>
      <c r="EIM79" s="77"/>
      <c r="EIN79" s="77"/>
      <c r="EIO79" s="77"/>
      <c r="EIP79" s="77"/>
      <c r="EIQ79" s="77"/>
      <c r="EIR79" s="77"/>
      <c r="EIS79" s="77"/>
      <c r="EIT79" s="77"/>
      <c r="EIU79" s="77"/>
      <c r="EIV79" s="77"/>
      <c r="EIW79" s="77"/>
      <c r="EIX79" s="77"/>
      <c r="EIY79" s="77"/>
      <c r="EIZ79" s="77"/>
      <c r="EJA79" s="77"/>
      <c r="EJB79" s="77"/>
      <c r="EJC79" s="77"/>
      <c r="EJD79" s="77"/>
      <c r="EJE79" s="77"/>
      <c r="EJF79" s="77"/>
      <c r="EJG79" s="77"/>
      <c r="EJH79" s="77"/>
      <c r="EJI79" s="77"/>
      <c r="EJJ79" s="77"/>
      <c r="EJK79" s="77"/>
      <c r="EJL79" s="77"/>
      <c r="EJM79" s="77"/>
      <c r="EJN79" s="77"/>
      <c r="EJO79" s="77"/>
      <c r="EJP79" s="77"/>
      <c r="EJQ79" s="77"/>
      <c r="EJR79" s="77"/>
      <c r="EJS79" s="77"/>
      <c r="EJT79" s="77"/>
      <c r="EJU79" s="77"/>
      <c r="EJV79" s="77"/>
      <c r="EJW79" s="77"/>
      <c r="EJX79" s="77"/>
      <c r="EJY79" s="77"/>
      <c r="EJZ79" s="77"/>
      <c r="EKA79" s="77"/>
      <c r="EKB79" s="77"/>
      <c r="EKC79" s="77"/>
      <c r="EKD79" s="77"/>
      <c r="EKE79" s="77"/>
      <c r="EKF79" s="77"/>
      <c r="EKG79" s="77"/>
      <c r="EKH79" s="77"/>
      <c r="EKI79" s="77"/>
      <c r="EKJ79" s="77"/>
      <c r="EKK79" s="77"/>
      <c r="EKL79" s="77"/>
      <c r="EKM79" s="77"/>
      <c r="EKN79" s="77"/>
      <c r="EKO79" s="77"/>
      <c r="EKP79" s="77"/>
      <c r="EKQ79" s="77"/>
      <c r="EKR79" s="77"/>
      <c r="EKS79" s="77"/>
      <c r="EKT79" s="77"/>
      <c r="EKU79" s="77"/>
      <c r="EKV79" s="77"/>
      <c r="EKW79" s="77"/>
      <c r="EKX79" s="77"/>
      <c r="EKY79" s="77"/>
      <c r="EKZ79" s="77"/>
      <c r="ELA79" s="77"/>
      <c r="ELB79" s="77"/>
      <c r="ELC79" s="77"/>
      <c r="ELD79" s="77"/>
      <c r="ELE79" s="77"/>
      <c r="ELF79" s="77"/>
      <c r="ELG79" s="77"/>
      <c r="ELH79" s="77"/>
      <c r="ELI79" s="77"/>
      <c r="ELJ79" s="77"/>
      <c r="ELK79" s="77"/>
      <c r="ELL79" s="77"/>
      <c r="ELM79" s="77"/>
      <c r="ELN79" s="77"/>
      <c r="ELO79" s="77"/>
      <c r="ELP79" s="77"/>
      <c r="ELQ79" s="77"/>
      <c r="ELR79" s="77"/>
      <c r="ELS79" s="77"/>
      <c r="ELT79" s="77"/>
      <c r="ELU79" s="77"/>
      <c r="ELV79" s="77"/>
      <c r="ELW79" s="77"/>
      <c r="ELX79" s="77"/>
      <c r="ELY79" s="77"/>
      <c r="ELZ79" s="77"/>
      <c r="EMA79" s="77"/>
      <c r="EMB79" s="77"/>
      <c r="EMC79" s="77"/>
      <c r="EMD79" s="77"/>
      <c r="EME79" s="77"/>
      <c r="EMF79" s="77"/>
      <c r="EMG79" s="77"/>
      <c r="EMH79" s="77"/>
      <c r="EMI79" s="77"/>
      <c r="EMJ79" s="77"/>
      <c r="EMK79" s="77"/>
      <c r="EML79" s="77"/>
      <c r="EMM79" s="77"/>
      <c r="EMN79" s="77"/>
      <c r="EMO79" s="77"/>
      <c r="EMP79" s="77"/>
      <c r="EMQ79" s="77"/>
      <c r="EMR79" s="77"/>
      <c r="EMS79" s="77"/>
      <c r="EMT79" s="77"/>
      <c r="EMU79" s="77"/>
      <c r="EMV79" s="77"/>
      <c r="EMW79" s="77"/>
      <c r="EMX79" s="77"/>
      <c r="EMY79" s="77"/>
      <c r="EMZ79" s="77"/>
      <c r="ENA79" s="77"/>
      <c r="ENB79" s="77"/>
      <c r="ENC79" s="77"/>
      <c r="END79" s="77"/>
      <c r="ENE79" s="77"/>
      <c r="ENF79" s="77"/>
      <c r="ENG79" s="77"/>
      <c r="ENH79" s="77"/>
      <c r="ENI79" s="77"/>
      <c r="ENJ79" s="77"/>
      <c r="ENK79" s="77"/>
      <c r="ENL79" s="77"/>
      <c r="ENM79" s="77"/>
      <c r="ENN79" s="77"/>
      <c r="ENO79" s="77"/>
      <c r="ENP79" s="77"/>
      <c r="ENQ79" s="77"/>
      <c r="ENR79" s="77"/>
      <c r="ENS79" s="77"/>
      <c r="ENT79" s="77"/>
      <c r="ENU79" s="77"/>
      <c r="ENV79" s="77"/>
      <c r="ENW79" s="77"/>
      <c r="ENX79" s="77"/>
      <c r="ENY79" s="77"/>
      <c r="ENZ79" s="77"/>
      <c r="EOA79" s="77"/>
      <c r="EOB79" s="77"/>
      <c r="EOC79" s="77"/>
      <c r="EOD79" s="77"/>
      <c r="EOE79" s="77"/>
      <c r="EOF79" s="77"/>
      <c r="EOG79" s="77"/>
      <c r="EOH79" s="77"/>
      <c r="EOI79" s="77"/>
      <c r="EOJ79" s="77"/>
      <c r="EOK79" s="77"/>
      <c r="EOL79" s="77"/>
      <c r="EOM79" s="77"/>
      <c r="EON79" s="77"/>
      <c r="EOO79" s="77"/>
      <c r="EOP79" s="77"/>
      <c r="EOQ79" s="77"/>
      <c r="EOR79" s="77"/>
      <c r="EOS79" s="77"/>
      <c r="EOT79" s="77"/>
      <c r="EOU79" s="77"/>
      <c r="EOV79" s="77"/>
      <c r="EOW79" s="77"/>
      <c r="EOX79" s="77"/>
      <c r="EOY79" s="77"/>
      <c r="EOZ79" s="77"/>
      <c r="EPA79" s="77"/>
      <c r="EPB79" s="77"/>
      <c r="EPC79" s="77"/>
      <c r="EPD79" s="77"/>
      <c r="EPE79" s="77"/>
      <c r="EPF79" s="77"/>
      <c r="EPG79" s="77"/>
      <c r="EPH79" s="77"/>
      <c r="EPI79" s="77"/>
      <c r="EPJ79" s="77"/>
      <c r="EPK79" s="77"/>
      <c r="EPL79" s="77"/>
      <c r="EPM79" s="77"/>
      <c r="EPN79" s="77"/>
      <c r="EPO79" s="77"/>
      <c r="EPP79" s="77"/>
      <c r="EPQ79" s="77"/>
      <c r="EPR79" s="77"/>
      <c r="EPS79" s="77"/>
      <c r="EPT79" s="77"/>
      <c r="EPU79" s="77"/>
      <c r="EPV79" s="77"/>
      <c r="EPW79" s="77"/>
      <c r="EPX79" s="77"/>
      <c r="EPY79" s="77"/>
      <c r="EPZ79" s="77"/>
      <c r="EQA79" s="77"/>
      <c r="EQB79" s="77"/>
      <c r="EQC79" s="77"/>
      <c r="EQD79" s="77"/>
      <c r="EQE79" s="77"/>
      <c r="EQF79" s="77"/>
      <c r="EQG79" s="77"/>
      <c r="EQH79" s="77"/>
      <c r="EQI79" s="77"/>
      <c r="EQJ79" s="77"/>
      <c r="EQK79" s="77"/>
      <c r="EQL79" s="77"/>
      <c r="EQM79" s="77"/>
      <c r="EQN79" s="77"/>
      <c r="EQO79" s="77"/>
      <c r="EQP79" s="77"/>
      <c r="EQQ79" s="77"/>
      <c r="EQR79" s="77"/>
      <c r="EQS79" s="77"/>
      <c r="EQT79" s="77"/>
      <c r="EQU79" s="77"/>
      <c r="EQV79" s="77"/>
      <c r="EQW79" s="77"/>
      <c r="EQX79" s="77"/>
      <c r="EQY79" s="77"/>
      <c r="EQZ79" s="77"/>
      <c r="ERA79" s="77"/>
      <c r="ERB79" s="77"/>
      <c r="ERC79" s="77"/>
      <c r="ERD79" s="77"/>
      <c r="ERE79" s="77"/>
      <c r="ERF79" s="77"/>
      <c r="ERG79" s="77"/>
      <c r="ERH79" s="77"/>
      <c r="ERI79" s="77"/>
      <c r="ERJ79" s="77"/>
      <c r="ERK79" s="77"/>
      <c r="ERL79" s="77"/>
      <c r="ERM79" s="77"/>
      <c r="ERN79" s="77"/>
      <c r="ERO79" s="77"/>
      <c r="ERP79" s="77"/>
      <c r="ERQ79" s="77"/>
      <c r="ERR79" s="77"/>
      <c r="ERS79" s="77"/>
      <c r="ERT79" s="77"/>
      <c r="ERU79" s="77"/>
      <c r="ERV79" s="77"/>
      <c r="ERW79" s="77"/>
      <c r="ERX79" s="77"/>
      <c r="ERY79" s="77"/>
      <c r="ERZ79" s="77"/>
      <c r="ESA79" s="77"/>
      <c r="ESB79" s="77"/>
      <c r="ESC79" s="77"/>
      <c r="ESD79" s="77"/>
      <c r="ESE79" s="77"/>
      <c r="ESF79" s="77"/>
      <c r="ESG79" s="77"/>
      <c r="ESH79" s="77"/>
      <c r="ESI79" s="77"/>
      <c r="ESJ79" s="77"/>
      <c r="ESK79" s="77"/>
      <c r="ESL79" s="77"/>
      <c r="ESM79" s="77"/>
      <c r="ESN79" s="77"/>
      <c r="ESO79" s="77"/>
      <c r="ESP79" s="77"/>
      <c r="ESQ79" s="77"/>
      <c r="ESR79" s="77"/>
      <c r="ESS79" s="77"/>
      <c r="EST79" s="77"/>
      <c r="ESU79" s="77"/>
      <c r="ESV79" s="77"/>
      <c r="ESW79" s="77"/>
      <c r="ESX79" s="77"/>
      <c r="ESY79" s="77"/>
      <c r="ESZ79" s="77"/>
      <c r="ETA79" s="77"/>
      <c r="ETB79" s="77"/>
      <c r="ETC79" s="77"/>
      <c r="ETD79" s="77"/>
      <c r="ETE79" s="77"/>
      <c r="ETF79" s="77"/>
      <c r="ETG79" s="77"/>
      <c r="ETH79" s="77"/>
      <c r="ETI79" s="77"/>
      <c r="ETJ79" s="77"/>
      <c r="ETK79" s="77"/>
      <c r="ETL79" s="77"/>
      <c r="ETM79" s="77"/>
      <c r="ETN79" s="77"/>
      <c r="ETO79" s="77"/>
      <c r="ETP79" s="77"/>
      <c r="ETQ79" s="77"/>
      <c r="ETR79" s="77"/>
      <c r="ETS79" s="77"/>
      <c r="ETT79" s="77"/>
      <c r="ETU79" s="77"/>
      <c r="ETV79" s="77"/>
      <c r="ETW79" s="77"/>
      <c r="ETX79" s="77"/>
      <c r="ETY79" s="77"/>
      <c r="ETZ79" s="77"/>
      <c r="EUA79" s="77"/>
      <c r="EUB79" s="77"/>
      <c r="EUC79" s="77"/>
      <c r="EUD79" s="77"/>
      <c r="EUE79" s="77"/>
      <c r="EUF79" s="77"/>
      <c r="EUG79" s="77"/>
      <c r="EUH79" s="77"/>
      <c r="EUI79" s="77"/>
      <c r="EUJ79" s="77"/>
      <c r="EUK79" s="77"/>
      <c r="EUL79" s="77"/>
      <c r="EUM79" s="77"/>
      <c r="EUN79" s="77"/>
      <c r="EUO79" s="77"/>
      <c r="EUP79" s="77"/>
      <c r="EUQ79" s="77"/>
      <c r="EUR79" s="77"/>
      <c r="EUS79" s="77"/>
      <c r="EUT79" s="77"/>
      <c r="EUU79" s="77"/>
      <c r="EUV79" s="77"/>
      <c r="EUW79" s="77"/>
      <c r="EUX79" s="77"/>
      <c r="EUY79" s="77"/>
      <c r="EUZ79" s="77"/>
      <c r="EVA79" s="77"/>
      <c r="EVB79" s="77"/>
      <c r="EVC79" s="77"/>
      <c r="EVD79" s="77"/>
      <c r="EVE79" s="77"/>
      <c r="EVF79" s="77"/>
      <c r="EVG79" s="77"/>
      <c r="EVH79" s="77"/>
      <c r="EVI79" s="77"/>
      <c r="EVJ79" s="77"/>
      <c r="EVK79" s="77"/>
      <c r="EVL79" s="77"/>
      <c r="EVM79" s="77"/>
      <c r="EVN79" s="77"/>
      <c r="EVO79" s="77"/>
      <c r="EVP79" s="77"/>
      <c r="EVQ79" s="77"/>
      <c r="EVR79" s="77"/>
      <c r="EVS79" s="77"/>
      <c r="EVT79" s="77"/>
      <c r="EVU79" s="77"/>
      <c r="EVV79" s="77"/>
      <c r="EVW79" s="77"/>
      <c r="EVX79" s="77"/>
      <c r="EVY79" s="77"/>
      <c r="EVZ79" s="77"/>
      <c r="EWA79" s="77"/>
      <c r="EWB79" s="77"/>
      <c r="EWC79" s="77"/>
      <c r="EWD79" s="77"/>
      <c r="EWE79" s="77"/>
      <c r="EWF79" s="77"/>
      <c r="EWG79" s="77"/>
      <c r="EWH79" s="77"/>
      <c r="EWI79" s="77"/>
      <c r="EWJ79" s="77"/>
      <c r="EWK79" s="77"/>
      <c r="EWL79" s="77"/>
      <c r="EWM79" s="77"/>
      <c r="EWN79" s="77"/>
      <c r="EWO79" s="77"/>
      <c r="EWP79" s="77"/>
      <c r="EWQ79" s="77"/>
      <c r="EWR79" s="77"/>
      <c r="EWS79" s="77"/>
      <c r="EWT79" s="77"/>
      <c r="EWU79" s="77"/>
      <c r="EWV79" s="77"/>
      <c r="EWW79" s="77"/>
      <c r="EWX79" s="77"/>
      <c r="EWY79" s="77"/>
      <c r="EWZ79" s="77"/>
      <c r="EXA79" s="77"/>
      <c r="EXB79" s="77"/>
      <c r="EXC79" s="77"/>
      <c r="EXD79" s="77"/>
      <c r="EXE79" s="77"/>
      <c r="EXF79" s="77"/>
      <c r="EXG79" s="77"/>
      <c r="EXH79" s="77"/>
      <c r="EXI79" s="77"/>
      <c r="EXJ79" s="77"/>
      <c r="EXK79" s="77"/>
      <c r="EXL79" s="77"/>
      <c r="EXM79" s="77"/>
      <c r="EXN79" s="77"/>
      <c r="EXO79" s="77"/>
      <c r="EXP79" s="77"/>
      <c r="EXQ79" s="77"/>
      <c r="EXR79" s="77"/>
      <c r="EXS79" s="77"/>
      <c r="EXT79" s="77"/>
      <c r="EXU79" s="77"/>
      <c r="EXV79" s="77"/>
      <c r="EXW79" s="77"/>
      <c r="EXX79" s="77"/>
      <c r="EXY79" s="77"/>
      <c r="EXZ79" s="77"/>
      <c r="EYA79" s="77"/>
      <c r="EYB79" s="77"/>
      <c r="EYC79" s="77"/>
      <c r="EYD79" s="77"/>
      <c r="EYE79" s="77"/>
      <c r="EYF79" s="77"/>
      <c r="EYG79" s="77"/>
      <c r="EYH79" s="77"/>
      <c r="EYI79" s="77"/>
      <c r="EYJ79" s="77"/>
      <c r="EYK79" s="77"/>
      <c r="EYL79" s="77"/>
      <c r="EYM79" s="77"/>
      <c r="EYN79" s="77"/>
      <c r="EYO79" s="77"/>
      <c r="EYP79" s="77"/>
      <c r="EYQ79" s="77"/>
      <c r="EYR79" s="77"/>
      <c r="EYS79" s="77"/>
      <c r="EYT79" s="77"/>
      <c r="EYU79" s="77"/>
      <c r="EYV79" s="77"/>
      <c r="EYW79" s="77"/>
      <c r="EYX79" s="77"/>
      <c r="EYY79" s="77"/>
      <c r="EYZ79" s="77"/>
      <c r="EZA79" s="77"/>
      <c r="EZB79" s="77"/>
      <c r="EZC79" s="77"/>
      <c r="EZD79" s="77"/>
      <c r="EZE79" s="77"/>
      <c r="EZF79" s="77"/>
      <c r="EZG79" s="77"/>
      <c r="EZH79" s="77"/>
      <c r="EZI79" s="77"/>
      <c r="EZJ79" s="77"/>
      <c r="EZK79" s="77"/>
      <c r="EZL79" s="77"/>
      <c r="EZM79" s="77"/>
      <c r="EZN79" s="77"/>
      <c r="EZO79" s="77"/>
      <c r="EZP79" s="77"/>
      <c r="EZQ79" s="77"/>
      <c r="EZR79" s="77"/>
      <c r="EZS79" s="77"/>
      <c r="EZT79" s="77"/>
      <c r="EZU79" s="77"/>
      <c r="EZV79" s="77"/>
      <c r="EZW79" s="77"/>
      <c r="EZX79" s="77"/>
      <c r="EZY79" s="77"/>
      <c r="EZZ79" s="77"/>
      <c r="FAA79" s="77"/>
      <c r="FAB79" s="77"/>
      <c r="FAC79" s="77"/>
      <c r="FAD79" s="77"/>
      <c r="FAE79" s="77"/>
      <c r="FAF79" s="77"/>
      <c r="FAG79" s="77"/>
      <c r="FAH79" s="77"/>
      <c r="FAI79" s="77"/>
      <c r="FAJ79" s="77"/>
      <c r="FAK79" s="77"/>
      <c r="FAL79" s="77"/>
      <c r="FAM79" s="77"/>
      <c r="FAN79" s="77"/>
      <c r="FAO79" s="77"/>
      <c r="FAP79" s="77"/>
      <c r="FAQ79" s="77"/>
      <c r="FAR79" s="77"/>
      <c r="FAS79" s="77"/>
      <c r="FAT79" s="77"/>
      <c r="FAU79" s="77"/>
      <c r="FAV79" s="77"/>
      <c r="FAW79" s="77"/>
      <c r="FAX79" s="77"/>
      <c r="FAY79" s="77"/>
      <c r="FAZ79" s="77"/>
      <c r="FBA79" s="77"/>
      <c r="FBB79" s="77"/>
      <c r="FBC79" s="77"/>
      <c r="FBD79" s="77"/>
      <c r="FBE79" s="77"/>
      <c r="FBF79" s="77"/>
      <c r="FBG79" s="77"/>
      <c r="FBH79" s="77"/>
      <c r="FBI79" s="77"/>
      <c r="FBJ79" s="77"/>
      <c r="FBK79" s="77"/>
      <c r="FBL79" s="77"/>
      <c r="FBM79" s="77"/>
      <c r="FBN79" s="77"/>
      <c r="FBO79" s="77"/>
      <c r="FBP79" s="77"/>
      <c r="FBQ79" s="77"/>
      <c r="FBR79" s="77"/>
      <c r="FBS79" s="77"/>
      <c r="FBT79" s="77"/>
      <c r="FBU79" s="77"/>
      <c r="FBV79" s="77"/>
      <c r="FBW79" s="77"/>
      <c r="FBX79" s="77"/>
      <c r="FBY79" s="77"/>
      <c r="FBZ79" s="77"/>
      <c r="FCA79" s="77"/>
      <c r="FCB79" s="77"/>
      <c r="FCC79" s="77"/>
      <c r="FCD79" s="77"/>
      <c r="FCE79" s="77"/>
      <c r="FCF79" s="77"/>
      <c r="FCG79" s="77"/>
      <c r="FCH79" s="77"/>
      <c r="FCI79" s="77"/>
      <c r="FCJ79" s="77"/>
      <c r="FCK79" s="77"/>
      <c r="FCL79" s="77"/>
      <c r="FCM79" s="77"/>
      <c r="FCN79" s="77"/>
      <c r="FCO79" s="77"/>
      <c r="FCP79" s="77"/>
      <c r="FCQ79" s="77"/>
      <c r="FCR79" s="77"/>
      <c r="FCS79" s="77"/>
      <c r="FCT79" s="77"/>
      <c r="FCU79" s="77"/>
      <c r="FCV79" s="77"/>
      <c r="FCW79" s="77"/>
      <c r="FCX79" s="77"/>
      <c r="FCY79" s="77"/>
      <c r="FCZ79" s="77"/>
      <c r="FDA79" s="77"/>
      <c r="FDB79" s="77"/>
      <c r="FDC79" s="77"/>
      <c r="FDD79" s="77"/>
      <c r="FDE79" s="77"/>
      <c r="FDF79" s="77"/>
      <c r="FDG79" s="77"/>
      <c r="FDH79" s="77"/>
      <c r="FDI79" s="77"/>
      <c r="FDJ79" s="77"/>
      <c r="FDK79" s="77"/>
      <c r="FDL79" s="77"/>
      <c r="FDM79" s="77"/>
      <c r="FDN79" s="77"/>
      <c r="FDO79" s="77"/>
      <c r="FDP79" s="77"/>
      <c r="FDQ79" s="77"/>
      <c r="FDR79" s="77"/>
      <c r="FDS79" s="77"/>
      <c r="FDT79" s="77"/>
      <c r="FDU79" s="77"/>
      <c r="FDV79" s="77"/>
      <c r="FDW79" s="77"/>
      <c r="FDX79" s="77"/>
      <c r="FDY79" s="77"/>
      <c r="FDZ79" s="77"/>
      <c r="FEA79" s="77"/>
      <c r="FEB79" s="77"/>
      <c r="FEC79" s="77"/>
      <c r="FED79" s="77"/>
      <c r="FEE79" s="77"/>
      <c r="FEF79" s="77"/>
      <c r="FEG79" s="77"/>
      <c r="FEH79" s="77"/>
      <c r="FEI79" s="77"/>
      <c r="FEJ79" s="77"/>
      <c r="FEK79" s="77"/>
      <c r="FEL79" s="77"/>
      <c r="FEM79" s="77"/>
      <c r="FEN79" s="77"/>
      <c r="FEO79" s="77"/>
      <c r="FEP79" s="77"/>
      <c r="FEQ79" s="77"/>
      <c r="FER79" s="77"/>
      <c r="FES79" s="77"/>
      <c r="FET79" s="77"/>
      <c r="FEU79" s="77"/>
      <c r="FEV79" s="77"/>
      <c r="FEW79" s="77"/>
      <c r="FEX79" s="77"/>
      <c r="FEY79" s="77"/>
      <c r="FEZ79" s="77"/>
      <c r="FFA79" s="77"/>
      <c r="FFB79" s="77"/>
      <c r="FFC79" s="77"/>
      <c r="FFD79" s="77"/>
      <c r="FFE79" s="77"/>
      <c r="FFF79" s="77"/>
      <c r="FFG79" s="77"/>
      <c r="FFH79" s="77"/>
      <c r="FFI79" s="77"/>
      <c r="FFJ79" s="77"/>
      <c r="FFK79" s="77"/>
      <c r="FFL79" s="77"/>
      <c r="FFM79" s="77"/>
      <c r="FFN79" s="77"/>
      <c r="FFO79" s="77"/>
      <c r="FFP79" s="77"/>
      <c r="FFQ79" s="77"/>
      <c r="FFR79" s="77"/>
      <c r="FFS79" s="77"/>
      <c r="FFT79" s="77"/>
      <c r="FFU79" s="77"/>
      <c r="FFV79" s="77"/>
      <c r="FFW79" s="77"/>
      <c r="FFX79" s="77"/>
      <c r="FFY79" s="77"/>
      <c r="FFZ79" s="77"/>
      <c r="FGA79" s="77"/>
      <c r="FGB79" s="77"/>
      <c r="FGC79" s="77"/>
      <c r="FGD79" s="77"/>
      <c r="FGE79" s="77"/>
      <c r="FGF79" s="77"/>
      <c r="FGG79" s="77"/>
      <c r="FGH79" s="77"/>
      <c r="FGI79" s="77"/>
      <c r="FGJ79" s="77"/>
      <c r="FGK79" s="77"/>
      <c r="FGL79" s="77"/>
      <c r="FGM79" s="77"/>
      <c r="FGN79" s="77"/>
      <c r="FGO79" s="77"/>
      <c r="FGP79" s="77"/>
      <c r="FGQ79" s="77"/>
      <c r="FGR79" s="77"/>
      <c r="FGS79" s="77"/>
      <c r="FGT79" s="77"/>
      <c r="FGU79" s="77"/>
      <c r="FGV79" s="77"/>
      <c r="FGW79" s="77"/>
      <c r="FGX79" s="77"/>
      <c r="FGY79" s="77"/>
      <c r="FGZ79" s="77"/>
      <c r="FHA79" s="77"/>
      <c r="FHB79" s="77"/>
      <c r="FHC79" s="77"/>
      <c r="FHD79" s="77"/>
      <c r="FHE79" s="77"/>
      <c r="FHF79" s="77"/>
      <c r="FHG79" s="77"/>
      <c r="FHH79" s="77"/>
      <c r="FHI79" s="77"/>
      <c r="FHJ79" s="77"/>
      <c r="FHK79" s="77"/>
      <c r="FHL79" s="77"/>
      <c r="FHM79" s="77"/>
      <c r="FHN79" s="77"/>
      <c r="FHO79" s="77"/>
      <c r="FHP79" s="77"/>
      <c r="FHQ79" s="77"/>
      <c r="FHR79" s="77"/>
      <c r="FHS79" s="77"/>
      <c r="FHT79" s="77"/>
      <c r="FHU79" s="77"/>
      <c r="FHV79" s="77"/>
      <c r="FHW79" s="77"/>
      <c r="FHX79" s="77"/>
      <c r="FHY79" s="77"/>
      <c r="FHZ79" s="77"/>
      <c r="FIA79" s="77"/>
      <c r="FIB79" s="77"/>
      <c r="FIC79" s="77"/>
      <c r="FID79" s="77"/>
      <c r="FIE79" s="77"/>
      <c r="FIF79" s="77"/>
      <c r="FIG79" s="77"/>
      <c r="FIH79" s="77"/>
      <c r="FII79" s="77"/>
      <c r="FIJ79" s="77"/>
      <c r="FIK79" s="77"/>
      <c r="FIL79" s="77"/>
      <c r="FIM79" s="77"/>
      <c r="FIN79" s="77"/>
      <c r="FIO79" s="77"/>
      <c r="FIP79" s="77"/>
      <c r="FIQ79" s="77"/>
      <c r="FIR79" s="77"/>
      <c r="FIS79" s="77"/>
      <c r="FIT79" s="77"/>
      <c r="FIU79" s="77"/>
      <c r="FIV79" s="77"/>
      <c r="FIW79" s="77"/>
      <c r="FIX79" s="77"/>
      <c r="FIY79" s="77"/>
      <c r="FIZ79" s="77"/>
      <c r="FJA79" s="77"/>
      <c r="FJB79" s="77"/>
      <c r="FJC79" s="77"/>
      <c r="FJD79" s="77"/>
      <c r="FJE79" s="77"/>
      <c r="FJF79" s="77"/>
      <c r="FJG79" s="77"/>
      <c r="FJH79" s="77"/>
      <c r="FJI79" s="77"/>
      <c r="FJJ79" s="77"/>
      <c r="FJK79" s="77"/>
      <c r="FJL79" s="77"/>
      <c r="FJM79" s="77"/>
      <c r="FJN79" s="77"/>
      <c r="FJO79" s="77"/>
      <c r="FJP79" s="77"/>
      <c r="FJQ79" s="77"/>
      <c r="FJR79" s="77"/>
      <c r="FJS79" s="77"/>
      <c r="FJT79" s="77"/>
      <c r="FJU79" s="77"/>
      <c r="FJV79" s="77"/>
      <c r="FJW79" s="77"/>
      <c r="FJX79" s="77"/>
      <c r="FJY79" s="77"/>
      <c r="FJZ79" s="77"/>
      <c r="FKA79" s="77"/>
      <c r="FKB79" s="77"/>
      <c r="FKC79" s="77"/>
      <c r="FKD79" s="77"/>
      <c r="FKE79" s="77"/>
      <c r="FKF79" s="77"/>
      <c r="FKG79" s="77"/>
      <c r="FKH79" s="77"/>
      <c r="FKI79" s="77"/>
      <c r="FKJ79" s="77"/>
      <c r="FKK79" s="77"/>
      <c r="FKL79" s="77"/>
      <c r="FKM79" s="77"/>
      <c r="FKN79" s="77"/>
      <c r="FKO79" s="77"/>
      <c r="FKP79" s="77"/>
      <c r="FKQ79" s="77"/>
      <c r="FKR79" s="77"/>
      <c r="FKS79" s="77"/>
      <c r="FKT79" s="77"/>
      <c r="FKU79" s="77"/>
      <c r="FKV79" s="77"/>
      <c r="FKW79" s="77"/>
      <c r="FKX79" s="77"/>
      <c r="FKY79" s="77"/>
      <c r="FKZ79" s="77"/>
      <c r="FLA79" s="77"/>
      <c r="FLB79" s="77"/>
      <c r="FLC79" s="77"/>
      <c r="FLD79" s="77"/>
      <c r="FLE79" s="77"/>
      <c r="FLF79" s="77"/>
      <c r="FLG79" s="77"/>
      <c r="FLH79" s="77"/>
      <c r="FLI79" s="77"/>
      <c r="FLJ79" s="77"/>
      <c r="FLK79" s="77"/>
      <c r="FLL79" s="77"/>
      <c r="FLM79" s="77"/>
      <c r="FLN79" s="77"/>
      <c r="FLO79" s="77"/>
      <c r="FLP79" s="77"/>
      <c r="FLQ79" s="77"/>
      <c r="FLR79" s="77"/>
      <c r="FLS79" s="77"/>
      <c r="FLT79" s="77"/>
      <c r="FLU79" s="77"/>
      <c r="FLV79" s="77"/>
      <c r="FLW79" s="77"/>
      <c r="FLX79" s="77"/>
      <c r="FLY79" s="77"/>
      <c r="FLZ79" s="77"/>
      <c r="FMA79" s="77"/>
      <c r="FMB79" s="77"/>
      <c r="FMC79" s="77"/>
      <c r="FMD79" s="77"/>
      <c r="FME79" s="77"/>
      <c r="FMF79" s="77"/>
      <c r="FMG79" s="77"/>
      <c r="FMH79" s="77"/>
      <c r="FMI79" s="77"/>
      <c r="FMJ79" s="77"/>
      <c r="FMK79" s="77"/>
      <c r="FML79" s="77"/>
      <c r="FMM79" s="77"/>
      <c r="FMN79" s="77"/>
      <c r="FMO79" s="77"/>
      <c r="FMP79" s="77"/>
      <c r="FMQ79" s="77"/>
      <c r="FMR79" s="77"/>
      <c r="FMS79" s="77"/>
      <c r="FMT79" s="77"/>
      <c r="FMU79" s="77"/>
      <c r="FMV79" s="77"/>
      <c r="FMW79" s="77"/>
      <c r="FMX79" s="77"/>
      <c r="FMY79" s="77"/>
      <c r="FMZ79" s="77"/>
      <c r="FNA79" s="77"/>
      <c r="FNB79" s="77"/>
      <c r="FNC79" s="77"/>
      <c r="FND79" s="77"/>
      <c r="FNE79" s="77"/>
      <c r="FNF79" s="77"/>
      <c r="FNG79" s="77"/>
      <c r="FNH79" s="77"/>
      <c r="FNI79" s="77"/>
      <c r="FNJ79" s="77"/>
      <c r="FNK79" s="77"/>
      <c r="FNL79" s="77"/>
      <c r="FNM79" s="77"/>
      <c r="FNN79" s="77"/>
      <c r="FNO79" s="77"/>
      <c r="FNP79" s="77"/>
      <c r="FNQ79" s="77"/>
      <c r="FNR79" s="77"/>
      <c r="FNS79" s="77"/>
      <c r="FNT79" s="77"/>
      <c r="FNU79" s="77"/>
      <c r="FNV79" s="77"/>
      <c r="FNW79" s="77"/>
      <c r="FNX79" s="77"/>
      <c r="FNY79" s="77"/>
      <c r="FNZ79" s="77"/>
      <c r="FOA79" s="77"/>
      <c r="FOB79" s="77"/>
      <c r="FOC79" s="77"/>
      <c r="FOD79" s="77"/>
      <c r="FOE79" s="77"/>
      <c r="FOF79" s="77"/>
      <c r="FOG79" s="77"/>
      <c r="FOH79" s="77"/>
      <c r="FOI79" s="77"/>
      <c r="FOJ79" s="77"/>
      <c r="FOK79" s="77"/>
      <c r="FOL79" s="77"/>
      <c r="FOM79" s="77"/>
      <c r="FON79" s="77"/>
      <c r="FOO79" s="77"/>
      <c r="FOP79" s="77"/>
      <c r="FOQ79" s="77"/>
      <c r="FOR79" s="77"/>
      <c r="FOS79" s="77"/>
      <c r="FOT79" s="77"/>
      <c r="FOU79" s="77"/>
      <c r="FOV79" s="77"/>
      <c r="FOW79" s="77"/>
      <c r="FOX79" s="77"/>
      <c r="FOY79" s="77"/>
      <c r="FOZ79" s="77"/>
      <c r="FPA79" s="77"/>
      <c r="FPB79" s="77"/>
      <c r="FPC79" s="77"/>
      <c r="FPD79" s="77"/>
      <c r="FPE79" s="77"/>
      <c r="FPF79" s="77"/>
      <c r="FPG79" s="77"/>
      <c r="FPH79" s="77"/>
      <c r="FPI79" s="77"/>
      <c r="FPJ79" s="77"/>
      <c r="FPK79" s="77"/>
      <c r="FPL79" s="77"/>
      <c r="FPM79" s="77"/>
      <c r="FPN79" s="77"/>
      <c r="FPO79" s="77"/>
      <c r="FPP79" s="77"/>
      <c r="FPQ79" s="77"/>
      <c r="FPR79" s="77"/>
      <c r="FPS79" s="77"/>
      <c r="FPT79" s="77"/>
      <c r="FPU79" s="77"/>
      <c r="FPV79" s="77"/>
      <c r="FPW79" s="77"/>
      <c r="FPX79" s="77"/>
      <c r="FPY79" s="77"/>
      <c r="FPZ79" s="77"/>
      <c r="FQA79" s="77"/>
      <c r="FQB79" s="77"/>
      <c r="FQC79" s="77"/>
      <c r="FQD79" s="77"/>
      <c r="FQE79" s="77"/>
      <c r="FQF79" s="77"/>
      <c r="FQG79" s="77"/>
      <c r="FQH79" s="77"/>
      <c r="FQI79" s="77"/>
      <c r="FQJ79" s="77"/>
      <c r="FQK79" s="77"/>
      <c r="FQL79" s="77"/>
      <c r="FQM79" s="77"/>
      <c r="FQN79" s="77"/>
      <c r="FQO79" s="77"/>
      <c r="FQP79" s="77"/>
      <c r="FQQ79" s="77"/>
      <c r="FQR79" s="77"/>
      <c r="FQS79" s="77"/>
      <c r="FQT79" s="77"/>
      <c r="FQU79" s="77"/>
      <c r="FQV79" s="77"/>
      <c r="FQW79" s="77"/>
      <c r="FQX79" s="77"/>
      <c r="FQY79" s="77"/>
      <c r="FQZ79" s="77"/>
      <c r="FRA79" s="77"/>
      <c r="FRB79" s="77"/>
      <c r="FRC79" s="77"/>
      <c r="FRD79" s="77"/>
      <c r="FRE79" s="77"/>
      <c r="FRF79" s="77"/>
      <c r="FRG79" s="77"/>
      <c r="FRH79" s="77"/>
      <c r="FRI79" s="77"/>
      <c r="FRJ79" s="77"/>
      <c r="FRK79" s="77"/>
      <c r="FRL79" s="77"/>
      <c r="FRM79" s="77"/>
      <c r="FRN79" s="77"/>
      <c r="FRO79" s="77"/>
      <c r="FRP79" s="77"/>
      <c r="FRQ79" s="77"/>
      <c r="FRR79" s="77"/>
      <c r="FRS79" s="77"/>
      <c r="FRT79" s="77"/>
      <c r="FRU79" s="77"/>
      <c r="FRV79" s="77"/>
      <c r="FRW79" s="77"/>
      <c r="FRX79" s="77"/>
      <c r="FRY79" s="77"/>
      <c r="FRZ79" s="77"/>
      <c r="FSA79" s="77"/>
      <c r="FSB79" s="77"/>
      <c r="FSC79" s="77"/>
      <c r="FSD79" s="77"/>
      <c r="FSE79" s="77"/>
      <c r="FSF79" s="77"/>
      <c r="FSG79" s="77"/>
      <c r="FSH79" s="77"/>
      <c r="FSI79" s="77"/>
      <c r="FSJ79" s="77"/>
      <c r="FSK79" s="77"/>
      <c r="FSL79" s="77"/>
      <c r="FSM79" s="77"/>
      <c r="FSN79" s="77"/>
      <c r="FSO79" s="77"/>
      <c r="FSP79" s="77"/>
      <c r="FSQ79" s="77"/>
      <c r="FSR79" s="77"/>
      <c r="FSS79" s="77"/>
      <c r="FST79" s="77"/>
      <c r="FSU79" s="77"/>
      <c r="FSV79" s="77"/>
      <c r="FSW79" s="77"/>
      <c r="FSX79" s="77"/>
      <c r="FSY79" s="77"/>
      <c r="FSZ79" s="77"/>
      <c r="FTA79" s="77"/>
      <c r="FTB79" s="77"/>
      <c r="FTC79" s="77"/>
      <c r="FTD79" s="77"/>
      <c r="FTE79" s="77"/>
      <c r="FTF79" s="77"/>
      <c r="FTG79" s="77"/>
      <c r="FTH79" s="77"/>
      <c r="FTI79" s="77"/>
      <c r="FTJ79" s="77"/>
      <c r="FTK79" s="77"/>
      <c r="FTL79" s="77"/>
      <c r="FTM79" s="77"/>
      <c r="FTN79" s="77"/>
      <c r="FTO79" s="77"/>
      <c r="FTP79" s="77"/>
      <c r="FTQ79" s="77"/>
      <c r="FTR79" s="77"/>
      <c r="FTS79" s="77"/>
      <c r="FTT79" s="77"/>
      <c r="FTU79" s="77"/>
      <c r="FTV79" s="77"/>
      <c r="FTW79" s="77"/>
      <c r="FTX79" s="77"/>
      <c r="FTY79" s="77"/>
      <c r="FTZ79" s="77"/>
      <c r="FUA79" s="77"/>
      <c r="FUB79" s="77"/>
      <c r="FUC79" s="77"/>
      <c r="FUD79" s="77"/>
      <c r="FUE79" s="77"/>
      <c r="FUF79" s="77"/>
      <c r="FUG79" s="77"/>
      <c r="FUH79" s="77"/>
      <c r="FUI79" s="77"/>
      <c r="FUJ79" s="77"/>
      <c r="FUK79" s="77"/>
      <c r="FUL79" s="77"/>
      <c r="FUM79" s="77"/>
      <c r="FUN79" s="77"/>
      <c r="FUO79" s="77"/>
      <c r="FUP79" s="77"/>
      <c r="FUQ79" s="77"/>
      <c r="FUR79" s="77"/>
      <c r="FUS79" s="77"/>
      <c r="FUT79" s="77"/>
      <c r="FUU79" s="77"/>
      <c r="FUV79" s="77"/>
      <c r="FUW79" s="77"/>
      <c r="FUX79" s="77"/>
      <c r="FUY79" s="77"/>
      <c r="FUZ79" s="77"/>
      <c r="FVA79" s="77"/>
      <c r="FVB79" s="77"/>
      <c r="FVC79" s="77"/>
      <c r="FVD79" s="77"/>
      <c r="FVE79" s="77"/>
      <c r="FVF79" s="77"/>
      <c r="FVG79" s="77"/>
      <c r="FVH79" s="77"/>
      <c r="FVI79" s="77"/>
      <c r="FVJ79" s="77"/>
      <c r="FVK79" s="77"/>
      <c r="FVL79" s="77"/>
      <c r="FVM79" s="77"/>
      <c r="FVN79" s="77"/>
      <c r="FVO79" s="77"/>
      <c r="FVP79" s="77"/>
      <c r="FVQ79" s="77"/>
      <c r="FVR79" s="77"/>
      <c r="FVS79" s="77"/>
      <c r="FVT79" s="77"/>
      <c r="FVU79" s="77"/>
      <c r="FVV79" s="77"/>
      <c r="FVW79" s="77"/>
      <c r="FVX79" s="77"/>
      <c r="FVY79" s="77"/>
      <c r="FVZ79" s="77"/>
      <c r="FWA79" s="77"/>
      <c r="FWB79" s="77"/>
      <c r="FWC79" s="77"/>
      <c r="FWD79" s="77"/>
      <c r="FWE79" s="77"/>
      <c r="FWF79" s="77"/>
      <c r="FWG79" s="77"/>
      <c r="FWH79" s="77"/>
      <c r="FWI79" s="77"/>
      <c r="FWJ79" s="77"/>
      <c r="FWK79" s="77"/>
      <c r="FWL79" s="77"/>
      <c r="FWM79" s="77"/>
      <c r="FWN79" s="77"/>
      <c r="FWO79" s="77"/>
      <c r="FWP79" s="77"/>
      <c r="FWQ79" s="77"/>
      <c r="FWR79" s="77"/>
      <c r="FWS79" s="77"/>
      <c r="FWT79" s="77"/>
      <c r="FWU79" s="77"/>
      <c r="FWV79" s="77"/>
      <c r="FWW79" s="77"/>
      <c r="FWX79" s="77"/>
      <c r="FWY79" s="77"/>
      <c r="FWZ79" s="77"/>
      <c r="FXA79" s="77"/>
      <c r="FXB79" s="77"/>
      <c r="FXC79" s="77"/>
      <c r="FXD79" s="77"/>
      <c r="FXE79" s="77"/>
      <c r="FXF79" s="77"/>
      <c r="FXG79" s="77"/>
      <c r="FXH79" s="77"/>
      <c r="FXI79" s="77"/>
      <c r="FXJ79" s="77"/>
      <c r="FXK79" s="77"/>
      <c r="FXL79" s="77"/>
      <c r="FXM79" s="77"/>
      <c r="FXN79" s="77"/>
      <c r="FXO79" s="77"/>
      <c r="FXP79" s="77"/>
      <c r="FXQ79" s="77"/>
      <c r="FXR79" s="77"/>
      <c r="FXS79" s="77"/>
      <c r="FXT79" s="77"/>
      <c r="FXU79" s="77"/>
      <c r="FXV79" s="77"/>
      <c r="FXW79" s="77"/>
      <c r="FXX79" s="77"/>
      <c r="FXY79" s="77"/>
      <c r="FXZ79" s="77"/>
      <c r="FYA79" s="77"/>
      <c r="FYB79" s="77"/>
      <c r="FYC79" s="77"/>
      <c r="FYD79" s="77"/>
      <c r="FYE79" s="77"/>
      <c r="FYF79" s="77"/>
      <c r="FYG79" s="77"/>
      <c r="FYH79" s="77"/>
      <c r="FYI79" s="77"/>
      <c r="FYJ79" s="77"/>
      <c r="FYK79" s="77"/>
      <c r="FYL79" s="77"/>
      <c r="FYM79" s="77"/>
      <c r="FYN79" s="77"/>
      <c r="FYO79" s="77"/>
      <c r="FYP79" s="77"/>
      <c r="FYQ79" s="77"/>
      <c r="FYR79" s="77"/>
      <c r="FYS79" s="77"/>
      <c r="FYT79" s="77"/>
      <c r="FYU79" s="77"/>
      <c r="FYV79" s="77"/>
      <c r="FYW79" s="77"/>
      <c r="FYX79" s="77"/>
      <c r="FYY79" s="77"/>
      <c r="FYZ79" s="77"/>
      <c r="FZA79" s="77"/>
      <c r="FZB79" s="77"/>
      <c r="FZC79" s="77"/>
      <c r="FZD79" s="77"/>
      <c r="FZE79" s="77"/>
      <c r="FZF79" s="77"/>
      <c r="FZG79" s="77"/>
      <c r="FZH79" s="77"/>
      <c r="FZI79" s="77"/>
      <c r="FZJ79" s="77"/>
      <c r="FZK79" s="77"/>
      <c r="FZL79" s="77"/>
      <c r="FZM79" s="77"/>
      <c r="FZN79" s="77"/>
      <c r="FZO79" s="77"/>
      <c r="FZP79" s="77"/>
      <c r="FZQ79" s="77"/>
      <c r="FZR79" s="77"/>
      <c r="FZS79" s="77"/>
      <c r="FZT79" s="77"/>
      <c r="FZU79" s="77"/>
      <c r="FZV79" s="77"/>
      <c r="FZW79" s="77"/>
      <c r="FZX79" s="77"/>
      <c r="FZY79" s="77"/>
      <c r="FZZ79" s="77"/>
      <c r="GAA79" s="77"/>
      <c r="GAB79" s="77"/>
      <c r="GAC79" s="77"/>
      <c r="GAD79" s="77"/>
      <c r="GAE79" s="77"/>
      <c r="GAF79" s="77"/>
      <c r="GAG79" s="77"/>
      <c r="GAH79" s="77"/>
      <c r="GAI79" s="77"/>
      <c r="GAJ79" s="77"/>
      <c r="GAK79" s="77"/>
      <c r="GAL79" s="77"/>
      <c r="GAM79" s="77"/>
      <c r="GAN79" s="77"/>
      <c r="GAO79" s="77"/>
      <c r="GAP79" s="77"/>
      <c r="GAQ79" s="77"/>
      <c r="GAR79" s="77"/>
      <c r="GAS79" s="77"/>
      <c r="GAT79" s="77"/>
      <c r="GAU79" s="77"/>
      <c r="GAV79" s="77"/>
      <c r="GAW79" s="77"/>
      <c r="GAX79" s="77"/>
      <c r="GAY79" s="77"/>
      <c r="GAZ79" s="77"/>
      <c r="GBA79" s="77"/>
      <c r="GBB79" s="77"/>
      <c r="GBC79" s="77"/>
      <c r="GBD79" s="77"/>
      <c r="GBE79" s="77"/>
      <c r="GBF79" s="77"/>
      <c r="GBG79" s="77"/>
      <c r="GBH79" s="77"/>
      <c r="GBI79" s="77"/>
      <c r="GBJ79" s="77"/>
      <c r="GBK79" s="77"/>
      <c r="GBL79" s="77"/>
      <c r="GBM79" s="77"/>
      <c r="GBN79" s="77"/>
      <c r="GBO79" s="77"/>
      <c r="GBP79" s="77"/>
      <c r="GBQ79" s="77"/>
      <c r="GBR79" s="77"/>
      <c r="GBS79" s="77"/>
      <c r="GBT79" s="77"/>
      <c r="GBU79" s="77"/>
      <c r="GBV79" s="77"/>
      <c r="GBW79" s="77"/>
      <c r="GBX79" s="77"/>
      <c r="GBY79" s="77"/>
      <c r="GBZ79" s="77"/>
      <c r="GCA79" s="77"/>
      <c r="GCB79" s="77"/>
      <c r="GCC79" s="77"/>
      <c r="GCD79" s="77"/>
      <c r="GCE79" s="77"/>
      <c r="GCF79" s="77"/>
      <c r="GCG79" s="77"/>
      <c r="GCH79" s="77"/>
      <c r="GCI79" s="77"/>
      <c r="GCJ79" s="77"/>
      <c r="GCK79" s="77"/>
      <c r="GCL79" s="77"/>
      <c r="GCM79" s="77"/>
      <c r="GCN79" s="77"/>
      <c r="GCO79" s="77"/>
      <c r="GCP79" s="77"/>
      <c r="GCQ79" s="77"/>
      <c r="GCR79" s="77"/>
      <c r="GCS79" s="77"/>
      <c r="GCT79" s="77"/>
      <c r="GCU79" s="77"/>
      <c r="GCV79" s="77"/>
      <c r="GCW79" s="77"/>
      <c r="GCX79" s="77"/>
      <c r="GCY79" s="77"/>
      <c r="GCZ79" s="77"/>
      <c r="GDA79" s="77"/>
      <c r="GDB79" s="77"/>
      <c r="GDC79" s="77"/>
      <c r="GDD79" s="77"/>
      <c r="GDE79" s="77"/>
      <c r="GDF79" s="77"/>
      <c r="GDG79" s="77"/>
      <c r="GDH79" s="77"/>
      <c r="GDI79" s="77"/>
      <c r="GDJ79" s="77"/>
      <c r="GDK79" s="77"/>
      <c r="GDL79" s="77"/>
      <c r="GDM79" s="77"/>
      <c r="GDN79" s="77"/>
      <c r="GDO79" s="77"/>
      <c r="GDP79" s="77"/>
      <c r="GDQ79" s="77"/>
      <c r="GDR79" s="77"/>
      <c r="GDS79" s="77"/>
      <c r="GDT79" s="77"/>
      <c r="GDU79" s="77"/>
      <c r="GDV79" s="77"/>
      <c r="GDW79" s="77"/>
      <c r="GDX79" s="77"/>
      <c r="GDY79" s="77"/>
      <c r="GDZ79" s="77"/>
      <c r="GEA79" s="77"/>
      <c r="GEB79" s="77"/>
      <c r="GEC79" s="77"/>
      <c r="GED79" s="77"/>
      <c r="GEE79" s="77"/>
      <c r="GEF79" s="77"/>
      <c r="GEG79" s="77"/>
      <c r="GEH79" s="77"/>
      <c r="GEI79" s="77"/>
      <c r="GEJ79" s="77"/>
      <c r="GEK79" s="77"/>
      <c r="GEL79" s="77"/>
      <c r="GEM79" s="77"/>
      <c r="GEN79" s="77"/>
      <c r="GEO79" s="77"/>
      <c r="GEP79" s="77"/>
      <c r="GEQ79" s="77"/>
      <c r="GER79" s="77"/>
      <c r="GES79" s="77"/>
      <c r="GET79" s="77"/>
      <c r="GEU79" s="77"/>
      <c r="GEV79" s="77"/>
      <c r="GEW79" s="77"/>
      <c r="GEX79" s="77"/>
      <c r="GEY79" s="77"/>
      <c r="GEZ79" s="77"/>
      <c r="GFA79" s="77"/>
      <c r="GFB79" s="77"/>
      <c r="GFC79" s="77"/>
      <c r="GFD79" s="77"/>
      <c r="GFE79" s="77"/>
      <c r="GFF79" s="77"/>
      <c r="GFG79" s="77"/>
      <c r="GFH79" s="77"/>
      <c r="GFI79" s="77"/>
      <c r="GFJ79" s="77"/>
      <c r="GFK79" s="77"/>
      <c r="GFL79" s="77"/>
      <c r="GFM79" s="77"/>
      <c r="GFN79" s="77"/>
      <c r="GFO79" s="77"/>
      <c r="GFP79" s="77"/>
      <c r="GFQ79" s="77"/>
      <c r="GFR79" s="77"/>
      <c r="GFS79" s="77"/>
      <c r="GFT79" s="77"/>
      <c r="GFU79" s="77"/>
      <c r="GFV79" s="77"/>
      <c r="GFW79" s="77"/>
      <c r="GFX79" s="77"/>
      <c r="GFY79" s="77"/>
      <c r="GFZ79" s="77"/>
      <c r="GGA79" s="77"/>
      <c r="GGB79" s="77"/>
      <c r="GGC79" s="77"/>
      <c r="GGD79" s="77"/>
      <c r="GGE79" s="77"/>
      <c r="GGF79" s="77"/>
      <c r="GGG79" s="77"/>
      <c r="GGH79" s="77"/>
      <c r="GGI79" s="77"/>
      <c r="GGJ79" s="77"/>
      <c r="GGK79" s="77"/>
      <c r="GGL79" s="77"/>
      <c r="GGM79" s="77"/>
      <c r="GGN79" s="77"/>
      <c r="GGO79" s="77"/>
      <c r="GGP79" s="77"/>
      <c r="GGQ79" s="77"/>
      <c r="GGR79" s="77"/>
      <c r="GGS79" s="77"/>
      <c r="GGT79" s="77"/>
      <c r="GGU79" s="77"/>
      <c r="GGV79" s="77"/>
      <c r="GGW79" s="77"/>
      <c r="GGX79" s="77"/>
      <c r="GGY79" s="77"/>
      <c r="GGZ79" s="77"/>
      <c r="GHA79" s="77"/>
      <c r="GHB79" s="77"/>
      <c r="GHC79" s="77"/>
      <c r="GHD79" s="77"/>
      <c r="GHE79" s="77"/>
      <c r="GHF79" s="77"/>
      <c r="GHG79" s="77"/>
      <c r="GHH79" s="77"/>
      <c r="GHI79" s="77"/>
      <c r="GHJ79" s="77"/>
      <c r="GHK79" s="77"/>
      <c r="GHL79" s="77"/>
      <c r="GHM79" s="77"/>
      <c r="GHN79" s="77"/>
      <c r="GHO79" s="77"/>
      <c r="GHP79" s="77"/>
      <c r="GHQ79" s="77"/>
      <c r="GHR79" s="77"/>
      <c r="GHS79" s="77"/>
      <c r="GHT79" s="77"/>
      <c r="GHU79" s="77"/>
      <c r="GHV79" s="77"/>
      <c r="GHW79" s="77"/>
      <c r="GHX79" s="77"/>
      <c r="GHY79" s="77"/>
      <c r="GHZ79" s="77"/>
      <c r="GIA79" s="77"/>
      <c r="GIB79" s="77"/>
      <c r="GIC79" s="77"/>
      <c r="GID79" s="77"/>
      <c r="GIE79" s="77"/>
      <c r="GIF79" s="77"/>
      <c r="GIG79" s="77"/>
      <c r="GIH79" s="77"/>
      <c r="GII79" s="77"/>
      <c r="GIJ79" s="77"/>
      <c r="GIK79" s="77"/>
      <c r="GIL79" s="77"/>
      <c r="GIM79" s="77"/>
      <c r="GIN79" s="77"/>
      <c r="GIO79" s="77"/>
      <c r="GIP79" s="77"/>
      <c r="GIQ79" s="77"/>
      <c r="GIR79" s="77"/>
      <c r="GIS79" s="77"/>
      <c r="GIT79" s="77"/>
      <c r="GIU79" s="77"/>
      <c r="GIV79" s="77"/>
      <c r="GIW79" s="77"/>
      <c r="GIX79" s="77"/>
      <c r="GIY79" s="77"/>
      <c r="GIZ79" s="77"/>
      <c r="GJA79" s="77"/>
      <c r="GJB79" s="77"/>
      <c r="GJC79" s="77"/>
      <c r="GJD79" s="77"/>
      <c r="GJE79" s="77"/>
      <c r="GJF79" s="77"/>
      <c r="GJG79" s="77"/>
      <c r="GJH79" s="77"/>
      <c r="GJI79" s="77"/>
      <c r="GJJ79" s="77"/>
      <c r="GJK79" s="77"/>
      <c r="GJL79" s="77"/>
      <c r="GJM79" s="77"/>
      <c r="GJN79" s="77"/>
      <c r="GJO79" s="77"/>
      <c r="GJP79" s="77"/>
      <c r="GJQ79" s="77"/>
      <c r="GJR79" s="77"/>
      <c r="GJS79" s="77"/>
      <c r="GJT79" s="77"/>
      <c r="GJU79" s="77"/>
      <c r="GJV79" s="77"/>
      <c r="GJW79" s="77"/>
      <c r="GJX79" s="77"/>
      <c r="GJY79" s="77"/>
      <c r="GJZ79" s="77"/>
      <c r="GKA79" s="77"/>
      <c r="GKB79" s="77"/>
      <c r="GKC79" s="77"/>
      <c r="GKD79" s="77"/>
      <c r="GKE79" s="77"/>
      <c r="GKF79" s="77"/>
      <c r="GKG79" s="77"/>
      <c r="GKH79" s="77"/>
      <c r="GKI79" s="77"/>
      <c r="GKJ79" s="77"/>
      <c r="GKK79" s="77"/>
      <c r="GKL79" s="77"/>
      <c r="GKM79" s="77"/>
      <c r="GKN79" s="77"/>
      <c r="GKO79" s="77"/>
      <c r="GKP79" s="77"/>
      <c r="GKQ79" s="77"/>
      <c r="GKR79" s="77"/>
      <c r="GKS79" s="77"/>
      <c r="GKT79" s="77"/>
      <c r="GKU79" s="77"/>
      <c r="GKV79" s="77"/>
      <c r="GKW79" s="77"/>
      <c r="GKX79" s="77"/>
      <c r="GKY79" s="77"/>
      <c r="GKZ79" s="77"/>
      <c r="GLA79" s="77"/>
      <c r="GLB79" s="77"/>
      <c r="GLC79" s="77"/>
      <c r="GLD79" s="77"/>
      <c r="GLE79" s="77"/>
      <c r="GLF79" s="77"/>
      <c r="GLG79" s="77"/>
      <c r="GLH79" s="77"/>
      <c r="GLI79" s="77"/>
      <c r="GLJ79" s="77"/>
      <c r="GLK79" s="77"/>
      <c r="GLL79" s="77"/>
      <c r="GLM79" s="77"/>
      <c r="GLN79" s="77"/>
      <c r="GLO79" s="77"/>
      <c r="GLP79" s="77"/>
      <c r="GLQ79" s="77"/>
      <c r="GLR79" s="77"/>
      <c r="GLS79" s="77"/>
      <c r="GLT79" s="77"/>
      <c r="GLU79" s="77"/>
      <c r="GLV79" s="77"/>
      <c r="GLW79" s="77"/>
      <c r="GLX79" s="77"/>
      <c r="GLY79" s="77"/>
      <c r="GLZ79" s="77"/>
      <c r="GMA79" s="77"/>
      <c r="GMB79" s="77"/>
      <c r="GMC79" s="77"/>
      <c r="GMD79" s="77"/>
      <c r="GME79" s="77"/>
      <c r="GMF79" s="77"/>
      <c r="GMG79" s="77"/>
      <c r="GMH79" s="77"/>
      <c r="GMI79" s="77"/>
      <c r="GMJ79" s="77"/>
      <c r="GMK79" s="77"/>
      <c r="GML79" s="77"/>
      <c r="GMM79" s="77"/>
      <c r="GMN79" s="77"/>
      <c r="GMO79" s="77"/>
      <c r="GMP79" s="77"/>
      <c r="GMQ79" s="77"/>
      <c r="GMR79" s="77"/>
      <c r="GMS79" s="77"/>
      <c r="GMT79" s="77"/>
      <c r="GMU79" s="77"/>
      <c r="GMV79" s="77"/>
      <c r="GMW79" s="77"/>
      <c r="GMX79" s="77"/>
      <c r="GMY79" s="77"/>
      <c r="GMZ79" s="77"/>
      <c r="GNA79" s="77"/>
      <c r="GNB79" s="77"/>
      <c r="GNC79" s="77"/>
      <c r="GND79" s="77"/>
      <c r="GNE79" s="77"/>
      <c r="GNF79" s="77"/>
      <c r="GNG79" s="77"/>
      <c r="GNH79" s="77"/>
      <c r="GNI79" s="77"/>
      <c r="GNJ79" s="77"/>
      <c r="GNK79" s="77"/>
      <c r="GNL79" s="77"/>
      <c r="GNM79" s="77"/>
      <c r="GNN79" s="77"/>
      <c r="GNO79" s="77"/>
      <c r="GNP79" s="77"/>
      <c r="GNQ79" s="77"/>
      <c r="GNR79" s="77"/>
      <c r="GNS79" s="77"/>
      <c r="GNT79" s="77"/>
      <c r="GNU79" s="77"/>
      <c r="GNV79" s="77"/>
      <c r="GNW79" s="77"/>
      <c r="GNX79" s="77"/>
      <c r="GNY79" s="77"/>
      <c r="GNZ79" s="77"/>
      <c r="GOA79" s="77"/>
      <c r="GOB79" s="77"/>
      <c r="GOC79" s="77"/>
      <c r="GOD79" s="77"/>
      <c r="GOE79" s="77"/>
      <c r="GOF79" s="77"/>
      <c r="GOG79" s="77"/>
      <c r="GOH79" s="77"/>
      <c r="GOI79" s="77"/>
      <c r="GOJ79" s="77"/>
      <c r="GOK79" s="77"/>
      <c r="GOL79" s="77"/>
      <c r="GOM79" s="77"/>
      <c r="GON79" s="77"/>
      <c r="GOO79" s="77"/>
      <c r="GOP79" s="77"/>
      <c r="GOQ79" s="77"/>
      <c r="GOR79" s="77"/>
      <c r="GOS79" s="77"/>
      <c r="GOT79" s="77"/>
      <c r="GOU79" s="77"/>
      <c r="GOV79" s="77"/>
      <c r="GOW79" s="77"/>
      <c r="GOX79" s="77"/>
      <c r="GOY79" s="77"/>
      <c r="GOZ79" s="77"/>
      <c r="GPA79" s="77"/>
      <c r="GPB79" s="77"/>
      <c r="GPC79" s="77"/>
      <c r="GPD79" s="77"/>
      <c r="GPE79" s="77"/>
      <c r="GPF79" s="77"/>
      <c r="GPG79" s="77"/>
      <c r="GPH79" s="77"/>
      <c r="GPI79" s="77"/>
      <c r="GPJ79" s="77"/>
      <c r="GPK79" s="77"/>
      <c r="GPL79" s="77"/>
      <c r="GPM79" s="77"/>
      <c r="GPN79" s="77"/>
      <c r="GPO79" s="77"/>
      <c r="GPP79" s="77"/>
      <c r="GPQ79" s="77"/>
      <c r="GPR79" s="77"/>
      <c r="GPS79" s="77"/>
      <c r="GPT79" s="77"/>
      <c r="GPU79" s="77"/>
      <c r="GPV79" s="77"/>
      <c r="GPW79" s="77"/>
      <c r="GPX79" s="77"/>
      <c r="GPY79" s="77"/>
      <c r="GPZ79" s="77"/>
      <c r="GQA79" s="77"/>
      <c r="GQB79" s="77"/>
      <c r="GQC79" s="77"/>
      <c r="GQD79" s="77"/>
      <c r="GQE79" s="77"/>
      <c r="GQF79" s="77"/>
      <c r="GQG79" s="77"/>
      <c r="GQH79" s="77"/>
      <c r="GQI79" s="77"/>
      <c r="GQJ79" s="77"/>
      <c r="GQK79" s="77"/>
      <c r="GQL79" s="77"/>
      <c r="GQM79" s="77"/>
      <c r="GQN79" s="77"/>
      <c r="GQO79" s="77"/>
      <c r="GQP79" s="77"/>
      <c r="GQQ79" s="77"/>
      <c r="GQR79" s="77"/>
      <c r="GQS79" s="77"/>
      <c r="GQT79" s="77"/>
      <c r="GQU79" s="77"/>
      <c r="GQV79" s="77"/>
      <c r="GQW79" s="77"/>
      <c r="GQX79" s="77"/>
      <c r="GQY79" s="77"/>
      <c r="GQZ79" s="77"/>
      <c r="GRA79" s="77"/>
      <c r="GRB79" s="77"/>
      <c r="GRC79" s="77"/>
      <c r="GRD79" s="77"/>
      <c r="GRE79" s="77"/>
      <c r="GRF79" s="77"/>
      <c r="GRG79" s="77"/>
      <c r="GRH79" s="77"/>
      <c r="GRI79" s="77"/>
      <c r="GRJ79" s="77"/>
      <c r="GRK79" s="77"/>
      <c r="GRL79" s="77"/>
      <c r="GRM79" s="77"/>
      <c r="GRN79" s="77"/>
      <c r="GRO79" s="77"/>
      <c r="GRP79" s="77"/>
      <c r="GRQ79" s="77"/>
      <c r="GRR79" s="77"/>
      <c r="GRS79" s="77"/>
      <c r="GRT79" s="77"/>
      <c r="GRU79" s="77"/>
      <c r="GRV79" s="77"/>
      <c r="GRW79" s="77"/>
      <c r="GRX79" s="77"/>
      <c r="GRY79" s="77"/>
      <c r="GRZ79" s="77"/>
      <c r="GSA79" s="77"/>
      <c r="GSB79" s="77"/>
      <c r="GSC79" s="77"/>
      <c r="GSD79" s="77"/>
      <c r="GSE79" s="77"/>
      <c r="GSF79" s="77"/>
      <c r="GSG79" s="77"/>
      <c r="GSH79" s="77"/>
      <c r="GSI79" s="77"/>
      <c r="GSJ79" s="77"/>
      <c r="GSK79" s="77"/>
      <c r="GSL79" s="77"/>
      <c r="GSM79" s="77"/>
      <c r="GSN79" s="77"/>
      <c r="GSO79" s="77"/>
      <c r="GSP79" s="77"/>
      <c r="GSQ79" s="77"/>
      <c r="GSR79" s="77"/>
      <c r="GSS79" s="77"/>
      <c r="GST79" s="77"/>
      <c r="GSU79" s="77"/>
      <c r="GSV79" s="77"/>
      <c r="GSW79" s="77"/>
      <c r="GSX79" s="77"/>
      <c r="GSY79" s="77"/>
      <c r="GSZ79" s="77"/>
      <c r="GTA79" s="77"/>
      <c r="GTB79" s="77"/>
      <c r="GTC79" s="77"/>
      <c r="GTD79" s="77"/>
      <c r="GTE79" s="77"/>
      <c r="GTF79" s="77"/>
      <c r="GTG79" s="77"/>
      <c r="GTH79" s="77"/>
      <c r="GTI79" s="77"/>
      <c r="GTJ79" s="77"/>
      <c r="GTK79" s="77"/>
      <c r="GTL79" s="77"/>
      <c r="GTM79" s="77"/>
      <c r="GTN79" s="77"/>
      <c r="GTO79" s="77"/>
      <c r="GTP79" s="77"/>
      <c r="GTQ79" s="77"/>
      <c r="GTR79" s="77"/>
      <c r="GTS79" s="77"/>
      <c r="GTT79" s="77"/>
      <c r="GTU79" s="77"/>
      <c r="GTV79" s="77"/>
      <c r="GTW79" s="77"/>
      <c r="GTX79" s="77"/>
      <c r="GTY79" s="77"/>
      <c r="GTZ79" s="77"/>
      <c r="GUA79" s="77"/>
      <c r="GUB79" s="77"/>
      <c r="GUC79" s="77"/>
      <c r="GUD79" s="77"/>
      <c r="GUE79" s="77"/>
      <c r="GUF79" s="77"/>
      <c r="GUG79" s="77"/>
      <c r="GUH79" s="77"/>
      <c r="GUI79" s="77"/>
      <c r="GUJ79" s="77"/>
      <c r="GUK79" s="77"/>
      <c r="GUL79" s="77"/>
      <c r="GUM79" s="77"/>
      <c r="GUN79" s="77"/>
      <c r="GUO79" s="77"/>
      <c r="GUP79" s="77"/>
      <c r="GUQ79" s="77"/>
      <c r="GUR79" s="77"/>
      <c r="GUS79" s="77"/>
      <c r="GUT79" s="77"/>
      <c r="GUU79" s="77"/>
      <c r="GUV79" s="77"/>
      <c r="GUW79" s="77"/>
      <c r="GUX79" s="77"/>
      <c r="GUY79" s="77"/>
      <c r="GUZ79" s="77"/>
      <c r="GVA79" s="77"/>
      <c r="GVB79" s="77"/>
      <c r="GVC79" s="77"/>
      <c r="GVD79" s="77"/>
      <c r="GVE79" s="77"/>
      <c r="GVF79" s="77"/>
      <c r="GVG79" s="77"/>
      <c r="GVH79" s="77"/>
      <c r="GVI79" s="77"/>
      <c r="GVJ79" s="77"/>
      <c r="GVK79" s="77"/>
      <c r="GVL79" s="77"/>
      <c r="GVM79" s="77"/>
      <c r="GVN79" s="77"/>
      <c r="GVO79" s="77"/>
      <c r="GVP79" s="77"/>
      <c r="GVQ79" s="77"/>
      <c r="GVR79" s="77"/>
      <c r="GVS79" s="77"/>
      <c r="GVT79" s="77"/>
      <c r="GVU79" s="77"/>
      <c r="GVV79" s="77"/>
      <c r="GVW79" s="77"/>
      <c r="GVX79" s="77"/>
      <c r="GVY79" s="77"/>
      <c r="GVZ79" s="77"/>
      <c r="GWA79" s="77"/>
      <c r="GWB79" s="77"/>
      <c r="GWC79" s="77"/>
      <c r="GWD79" s="77"/>
      <c r="GWE79" s="77"/>
      <c r="GWF79" s="77"/>
      <c r="GWG79" s="77"/>
      <c r="GWH79" s="77"/>
      <c r="GWI79" s="77"/>
      <c r="GWJ79" s="77"/>
      <c r="GWK79" s="77"/>
      <c r="GWL79" s="77"/>
      <c r="GWM79" s="77"/>
      <c r="GWN79" s="77"/>
      <c r="GWO79" s="77"/>
      <c r="GWP79" s="77"/>
      <c r="GWQ79" s="77"/>
      <c r="GWR79" s="77"/>
      <c r="GWS79" s="77"/>
      <c r="GWT79" s="77"/>
      <c r="GWU79" s="77"/>
      <c r="GWV79" s="77"/>
      <c r="GWW79" s="77"/>
      <c r="GWX79" s="77"/>
      <c r="GWY79" s="77"/>
      <c r="GWZ79" s="77"/>
      <c r="GXA79" s="77"/>
      <c r="GXB79" s="77"/>
      <c r="GXC79" s="77"/>
      <c r="GXD79" s="77"/>
      <c r="GXE79" s="77"/>
      <c r="GXF79" s="77"/>
      <c r="GXG79" s="77"/>
      <c r="GXH79" s="77"/>
      <c r="GXI79" s="77"/>
      <c r="GXJ79" s="77"/>
      <c r="GXK79" s="77"/>
      <c r="GXL79" s="77"/>
      <c r="GXM79" s="77"/>
      <c r="GXN79" s="77"/>
      <c r="GXO79" s="77"/>
      <c r="GXP79" s="77"/>
      <c r="GXQ79" s="77"/>
      <c r="GXR79" s="77"/>
      <c r="GXS79" s="77"/>
      <c r="GXT79" s="77"/>
      <c r="GXU79" s="77"/>
      <c r="GXV79" s="77"/>
      <c r="GXW79" s="77"/>
      <c r="GXX79" s="77"/>
      <c r="GXY79" s="77"/>
      <c r="GXZ79" s="77"/>
      <c r="GYA79" s="77"/>
      <c r="GYB79" s="77"/>
      <c r="GYC79" s="77"/>
      <c r="GYD79" s="77"/>
      <c r="GYE79" s="77"/>
      <c r="GYF79" s="77"/>
      <c r="GYG79" s="77"/>
      <c r="GYH79" s="77"/>
      <c r="GYI79" s="77"/>
      <c r="GYJ79" s="77"/>
      <c r="GYK79" s="77"/>
      <c r="GYL79" s="77"/>
      <c r="GYM79" s="77"/>
      <c r="GYN79" s="77"/>
      <c r="GYO79" s="77"/>
      <c r="GYP79" s="77"/>
      <c r="GYQ79" s="77"/>
      <c r="GYR79" s="77"/>
      <c r="GYS79" s="77"/>
      <c r="GYT79" s="77"/>
      <c r="GYU79" s="77"/>
      <c r="GYV79" s="77"/>
      <c r="GYW79" s="77"/>
      <c r="GYX79" s="77"/>
      <c r="GYY79" s="77"/>
      <c r="GYZ79" s="77"/>
      <c r="GZA79" s="77"/>
      <c r="GZB79" s="77"/>
      <c r="GZC79" s="77"/>
      <c r="GZD79" s="77"/>
      <c r="GZE79" s="77"/>
      <c r="GZF79" s="77"/>
      <c r="GZG79" s="77"/>
      <c r="GZH79" s="77"/>
      <c r="GZI79" s="77"/>
      <c r="GZJ79" s="77"/>
      <c r="GZK79" s="77"/>
      <c r="GZL79" s="77"/>
      <c r="GZM79" s="77"/>
      <c r="GZN79" s="77"/>
      <c r="GZO79" s="77"/>
      <c r="GZP79" s="77"/>
      <c r="GZQ79" s="77"/>
      <c r="GZR79" s="77"/>
      <c r="GZS79" s="77"/>
      <c r="GZT79" s="77"/>
      <c r="GZU79" s="77"/>
      <c r="GZV79" s="77"/>
      <c r="GZW79" s="77"/>
      <c r="GZX79" s="77"/>
      <c r="GZY79" s="77"/>
      <c r="GZZ79" s="77"/>
      <c r="HAA79" s="77"/>
      <c r="HAB79" s="77"/>
      <c r="HAC79" s="77"/>
      <c r="HAD79" s="77"/>
      <c r="HAE79" s="77"/>
      <c r="HAF79" s="77"/>
      <c r="HAG79" s="77"/>
      <c r="HAH79" s="77"/>
      <c r="HAI79" s="77"/>
      <c r="HAJ79" s="77"/>
      <c r="HAK79" s="77"/>
      <c r="HAL79" s="77"/>
      <c r="HAM79" s="77"/>
      <c r="HAN79" s="77"/>
      <c r="HAO79" s="77"/>
      <c r="HAP79" s="77"/>
      <c r="HAQ79" s="77"/>
      <c r="HAR79" s="77"/>
      <c r="HAS79" s="77"/>
      <c r="HAT79" s="77"/>
      <c r="HAU79" s="77"/>
      <c r="HAV79" s="77"/>
      <c r="HAW79" s="77"/>
      <c r="HAX79" s="77"/>
      <c r="HAY79" s="77"/>
      <c r="HAZ79" s="77"/>
      <c r="HBA79" s="77"/>
      <c r="HBB79" s="77"/>
      <c r="HBC79" s="77"/>
      <c r="HBD79" s="77"/>
      <c r="HBE79" s="77"/>
      <c r="HBF79" s="77"/>
      <c r="HBG79" s="77"/>
      <c r="HBH79" s="77"/>
      <c r="HBI79" s="77"/>
      <c r="HBJ79" s="77"/>
      <c r="HBK79" s="77"/>
      <c r="HBL79" s="77"/>
      <c r="HBM79" s="77"/>
      <c r="HBN79" s="77"/>
      <c r="HBO79" s="77"/>
      <c r="HBP79" s="77"/>
      <c r="HBQ79" s="77"/>
      <c r="HBR79" s="77"/>
      <c r="HBS79" s="77"/>
      <c r="HBT79" s="77"/>
      <c r="HBU79" s="77"/>
      <c r="HBV79" s="77"/>
      <c r="HBW79" s="77"/>
      <c r="HBX79" s="77"/>
      <c r="HBY79" s="77"/>
      <c r="HBZ79" s="77"/>
      <c r="HCA79" s="77"/>
      <c r="HCB79" s="77"/>
      <c r="HCC79" s="77"/>
      <c r="HCD79" s="77"/>
      <c r="HCE79" s="77"/>
      <c r="HCF79" s="77"/>
      <c r="HCG79" s="77"/>
      <c r="HCH79" s="77"/>
      <c r="HCI79" s="77"/>
      <c r="HCJ79" s="77"/>
      <c r="HCK79" s="77"/>
      <c r="HCL79" s="77"/>
      <c r="HCM79" s="77"/>
      <c r="HCN79" s="77"/>
      <c r="HCO79" s="77"/>
      <c r="HCP79" s="77"/>
      <c r="HCQ79" s="77"/>
      <c r="HCR79" s="77"/>
      <c r="HCS79" s="77"/>
      <c r="HCT79" s="77"/>
      <c r="HCU79" s="77"/>
      <c r="HCV79" s="77"/>
      <c r="HCW79" s="77"/>
      <c r="HCX79" s="77"/>
      <c r="HCY79" s="77"/>
      <c r="HCZ79" s="77"/>
      <c r="HDA79" s="77"/>
      <c r="HDB79" s="77"/>
      <c r="HDC79" s="77"/>
      <c r="HDD79" s="77"/>
      <c r="HDE79" s="77"/>
      <c r="HDF79" s="77"/>
      <c r="HDG79" s="77"/>
      <c r="HDH79" s="77"/>
      <c r="HDI79" s="77"/>
      <c r="HDJ79" s="77"/>
      <c r="HDK79" s="77"/>
      <c r="HDL79" s="77"/>
      <c r="HDM79" s="77"/>
      <c r="HDN79" s="77"/>
      <c r="HDO79" s="77"/>
      <c r="HDP79" s="77"/>
      <c r="HDQ79" s="77"/>
      <c r="HDR79" s="77"/>
      <c r="HDS79" s="77"/>
      <c r="HDT79" s="77"/>
      <c r="HDU79" s="77"/>
      <c r="HDV79" s="77"/>
      <c r="HDW79" s="77"/>
      <c r="HDX79" s="77"/>
      <c r="HDY79" s="77"/>
      <c r="HDZ79" s="77"/>
      <c r="HEA79" s="77"/>
      <c r="HEB79" s="77"/>
      <c r="HEC79" s="77"/>
      <c r="HED79" s="77"/>
      <c r="HEE79" s="77"/>
      <c r="HEF79" s="77"/>
      <c r="HEG79" s="77"/>
      <c r="HEH79" s="77"/>
      <c r="HEI79" s="77"/>
      <c r="HEJ79" s="77"/>
      <c r="HEK79" s="77"/>
      <c r="HEL79" s="77"/>
      <c r="HEM79" s="77"/>
      <c r="HEN79" s="77"/>
      <c r="HEO79" s="77"/>
      <c r="HEP79" s="77"/>
      <c r="HEQ79" s="77"/>
      <c r="HER79" s="77"/>
      <c r="HES79" s="77"/>
      <c r="HET79" s="77"/>
      <c r="HEU79" s="77"/>
      <c r="HEV79" s="77"/>
      <c r="HEW79" s="77"/>
      <c r="HEX79" s="77"/>
      <c r="HEY79" s="77"/>
      <c r="HEZ79" s="77"/>
      <c r="HFA79" s="77"/>
      <c r="HFB79" s="77"/>
      <c r="HFC79" s="77"/>
      <c r="HFD79" s="77"/>
      <c r="HFE79" s="77"/>
      <c r="HFF79" s="77"/>
      <c r="HFG79" s="77"/>
      <c r="HFH79" s="77"/>
      <c r="HFI79" s="77"/>
      <c r="HFJ79" s="77"/>
      <c r="HFK79" s="77"/>
      <c r="HFL79" s="77"/>
      <c r="HFM79" s="77"/>
      <c r="HFN79" s="77"/>
      <c r="HFO79" s="77"/>
      <c r="HFP79" s="77"/>
      <c r="HFQ79" s="77"/>
      <c r="HFR79" s="77"/>
      <c r="HFS79" s="77"/>
      <c r="HFT79" s="77"/>
      <c r="HFU79" s="77"/>
      <c r="HFV79" s="77"/>
      <c r="HFW79" s="77"/>
      <c r="HFX79" s="77"/>
      <c r="HFY79" s="77"/>
      <c r="HFZ79" s="77"/>
      <c r="HGA79" s="77"/>
      <c r="HGB79" s="77"/>
      <c r="HGC79" s="77"/>
      <c r="HGD79" s="77"/>
      <c r="HGE79" s="77"/>
      <c r="HGF79" s="77"/>
      <c r="HGG79" s="77"/>
      <c r="HGH79" s="77"/>
      <c r="HGI79" s="77"/>
      <c r="HGJ79" s="77"/>
      <c r="HGK79" s="77"/>
      <c r="HGL79" s="77"/>
      <c r="HGM79" s="77"/>
      <c r="HGN79" s="77"/>
      <c r="HGO79" s="77"/>
      <c r="HGP79" s="77"/>
      <c r="HGQ79" s="77"/>
      <c r="HGR79" s="77"/>
      <c r="HGS79" s="77"/>
      <c r="HGT79" s="77"/>
      <c r="HGU79" s="77"/>
      <c r="HGV79" s="77"/>
      <c r="HGW79" s="77"/>
      <c r="HGX79" s="77"/>
      <c r="HGY79" s="77"/>
      <c r="HGZ79" s="77"/>
      <c r="HHA79" s="77"/>
      <c r="HHB79" s="77"/>
      <c r="HHC79" s="77"/>
      <c r="HHD79" s="77"/>
      <c r="HHE79" s="77"/>
      <c r="HHF79" s="77"/>
      <c r="HHG79" s="77"/>
      <c r="HHH79" s="77"/>
      <c r="HHI79" s="77"/>
      <c r="HHJ79" s="77"/>
      <c r="HHK79" s="77"/>
      <c r="HHL79" s="77"/>
      <c r="HHM79" s="77"/>
      <c r="HHN79" s="77"/>
      <c r="HHO79" s="77"/>
      <c r="HHP79" s="77"/>
      <c r="HHQ79" s="77"/>
      <c r="HHR79" s="77"/>
      <c r="HHS79" s="77"/>
      <c r="HHT79" s="77"/>
      <c r="HHU79" s="77"/>
      <c r="HHV79" s="77"/>
      <c r="HHW79" s="77"/>
      <c r="HHX79" s="77"/>
      <c r="HHY79" s="77"/>
      <c r="HHZ79" s="77"/>
      <c r="HIA79" s="77"/>
      <c r="HIB79" s="77"/>
      <c r="HIC79" s="77"/>
      <c r="HID79" s="77"/>
      <c r="HIE79" s="77"/>
      <c r="HIF79" s="77"/>
      <c r="HIG79" s="77"/>
      <c r="HIH79" s="77"/>
      <c r="HII79" s="77"/>
      <c r="HIJ79" s="77"/>
      <c r="HIK79" s="77"/>
      <c r="HIL79" s="77"/>
      <c r="HIM79" s="77"/>
      <c r="HIN79" s="77"/>
      <c r="HIO79" s="77"/>
      <c r="HIP79" s="77"/>
      <c r="HIQ79" s="77"/>
      <c r="HIR79" s="77"/>
      <c r="HIS79" s="77"/>
      <c r="HIT79" s="77"/>
      <c r="HIU79" s="77"/>
      <c r="HIV79" s="77"/>
      <c r="HIW79" s="77"/>
      <c r="HIX79" s="77"/>
      <c r="HIY79" s="77"/>
      <c r="HIZ79" s="77"/>
      <c r="HJA79" s="77"/>
      <c r="HJB79" s="77"/>
      <c r="HJC79" s="77"/>
      <c r="HJD79" s="77"/>
      <c r="HJE79" s="77"/>
      <c r="HJF79" s="77"/>
      <c r="HJG79" s="77"/>
      <c r="HJH79" s="77"/>
      <c r="HJI79" s="77"/>
      <c r="HJJ79" s="77"/>
      <c r="HJK79" s="77"/>
      <c r="HJL79" s="77"/>
      <c r="HJM79" s="77"/>
      <c r="HJN79" s="77"/>
      <c r="HJO79" s="77"/>
      <c r="HJP79" s="77"/>
      <c r="HJQ79" s="77"/>
      <c r="HJR79" s="77"/>
      <c r="HJS79" s="77"/>
      <c r="HJT79" s="77"/>
      <c r="HJU79" s="77"/>
      <c r="HJV79" s="77"/>
      <c r="HJW79" s="77"/>
      <c r="HJX79" s="77"/>
      <c r="HJY79" s="77"/>
      <c r="HJZ79" s="77"/>
      <c r="HKA79" s="77"/>
      <c r="HKB79" s="77"/>
      <c r="HKC79" s="77"/>
      <c r="HKD79" s="77"/>
      <c r="HKE79" s="77"/>
      <c r="HKF79" s="77"/>
      <c r="HKG79" s="77"/>
      <c r="HKH79" s="77"/>
      <c r="HKI79" s="77"/>
      <c r="HKJ79" s="77"/>
      <c r="HKK79" s="77"/>
      <c r="HKL79" s="77"/>
      <c r="HKM79" s="77"/>
      <c r="HKN79" s="77"/>
      <c r="HKO79" s="77"/>
      <c r="HKP79" s="77"/>
      <c r="HKQ79" s="77"/>
      <c r="HKR79" s="77"/>
      <c r="HKS79" s="77"/>
      <c r="HKT79" s="77"/>
      <c r="HKU79" s="77"/>
      <c r="HKV79" s="77"/>
      <c r="HKW79" s="77"/>
      <c r="HKX79" s="77"/>
      <c r="HKY79" s="77"/>
      <c r="HKZ79" s="77"/>
      <c r="HLA79" s="77"/>
      <c r="HLB79" s="77"/>
      <c r="HLC79" s="77"/>
      <c r="HLD79" s="77"/>
      <c r="HLE79" s="77"/>
      <c r="HLF79" s="77"/>
      <c r="HLG79" s="77"/>
      <c r="HLH79" s="77"/>
      <c r="HLI79" s="77"/>
      <c r="HLJ79" s="77"/>
      <c r="HLK79" s="77"/>
      <c r="HLL79" s="77"/>
      <c r="HLM79" s="77"/>
      <c r="HLN79" s="77"/>
      <c r="HLO79" s="77"/>
      <c r="HLP79" s="77"/>
      <c r="HLQ79" s="77"/>
      <c r="HLR79" s="77"/>
      <c r="HLS79" s="77"/>
      <c r="HLT79" s="77"/>
      <c r="HLU79" s="77"/>
      <c r="HLV79" s="77"/>
      <c r="HLW79" s="77"/>
      <c r="HLX79" s="77"/>
      <c r="HLY79" s="77"/>
      <c r="HLZ79" s="77"/>
      <c r="HMA79" s="77"/>
      <c r="HMB79" s="77"/>
      <c r="HMC79" s="77"/>
      <c r="HMD79" s="77"/>
      <c r="HME79" s="77"/>
      <c r="HMF79" s="77"/>
      <c r="HMG79" s="77"/>
      <c r="HMH79" s="77"/>
      <c r="HMI79" s="77"/>
      <c r="HMJ79" s="77"/>
      <c r="HMK79" s="77"/>
      <c r="HML79" s="77"/>
      <c r="HMM79" s="77"/>
      <c r="HMN79" s="77"/>
      <c r="HMO79" s="77"/>
      <c r="HMP79" s="77"/>
      <c r="HMQ79" s="77"/>
      <c r="HMR79" s="77"/>
      <c r="HMS79" s="77"/>
      <c r="HMT79" s="77"/>
      <c r="HMU79" s="77"/>
      <c r="HMV79" s="77"/>
      <c r="HMW79" s="77"/>
      <c r="HMX79" s="77"/>
      <c r="HMY79" s="77"/>
      <c r="HMZ79" s="77"/>
      <c r="HNA79" s="77"/>
      <c r="HNB79" s="77"/>
      <c r="HNC79" s="77"/>
      <c r="HND79" s="77"/>
      <c r="HNE79" s="77"/>
      <c r="HNF79" s="77"/>
      <c r="HNG79" s="77"/>
      <c r="HNH79" s="77"/>
      <c r="HNI79" s="77"/>
      <c r="HNJ79" s="77"/>
      <c r="HNK79" s="77"/>
      <c r="HNL79" s="77"/>
      <c r="HNM79" s="77"/>
      <c r="HNN79" s="77"/>
      <c r="HNO79" s="77"/>
      <c r="HNP79" s="77"/>
      <c r="HNQ79" s="77"/>
      <c r="HNR79" s="77"/>
      <c r="HNS79" s="77"/>
      <c r="HNT79" s="77"/>
      <c r="HNU79" s="77"/>
      <c r="HNV79" s="77"/>
      <c r="HNW79" s="77"/>
      <c r="HNX79" s="77"/>
      <c r="HNY79" s="77"/>
      <c r="HNZ79" s="77"/>
      <c r="HOA79" s="77"/>
      <c r="HOB79" s="77"/>
      <c r="HOC79" s="77"/>
      <c r="HOD79" s="77"/>
      <c r="HOE79" s="77"/>
      <c r="HOF79" s="77"/>
      <c r="HOG79" s="77"/>
      <c r="HOH79" s="77"/>
      <c r="HOI79" s="77"/>
      <c r="HOJ79" s="77"/>
      <c r="HOK79" s="77"/>
      <c r="HOL79" s="77"/>
      <c r="HOM79" s="77"/>
      <c r="HON79" s="77"/>
      <c r="HOO79" s="77"/>
      <c r="HOP79" s="77"/>
      <c r="HOQ79" s="77"/>
      <c r="HOR79" s="77"/>
      <c r="HOS79" s="77"/>
      <c r="HOT79" s="77"/>
      <c r="HOU79" s="77"/>
      <c r="HOV79" s="77"/>
      <c r="HOW79" s="77"/>
      <c r="HOX79" s="77"/>
      <c r="HOY79" s="77"/>
      <c r="HOZ79" s="77"/>
      <c r="HPA79" s="77"/>
      <c r="HPB79" s="77"/>
      <c r="HPC79" s="77"/>
      <c r="HPD79" s="77"/>
      <c r="HPE79" s="77"/>
      <c r="HPF79" s="77"/>
      <c r="HPG79" s="77"/>
      <c r="HPH79" s="77"/>
      <c r="HPI79" s="77"/>
      <c r="HPJ79" s="77"/>
      <c r="HPK79" s="77"/>
      <c r="HPL79" s="77"/>
      <c r="HPM79" s="77"/>
      <c r="HPN79" s="77"/>
      <c r="HPO79" s="77"/>
      <c r="HPP79" s="77"/>
      <c r="HPQ79" s="77"/>
      <c r="HPR79" s="77"/>
      <c r="HPS79" s="77"/>
      <c r="HPT79" s="77"/>
      <c r="HPU79" s="77"/>
      <c r="HPV79" s="77"/>
      <c r="HPW79" s="77"/>
      <c r="HPX79" s="77"/>
      <c r="HPY79" s="77"/>
      <c r="HPZ79" s="77"/>
      <c r="HQA79" s="77"/>
      <c r="HQB79" s="77"/>
      <c r="HQC79" s="77"/>
      <c r="HQD79" s="77"/>
      <c r="HQE79" s="77"/>
      <c r="HQF79" s="77"/>
      <c r="HQG79" s="77"/>
      <c r="HQH79" s="77"/>
      <c r="HQI79" s="77"/>
      <c r="HQJ79" s="77"/>
      <c r="HQK79" s="77"/>
      <c r="HQL79" s="77"/>
      <c r="HQM79" s="77"/>
      <c r="HQN79" s="77"/>
      <c r="HQO79" s="77"/>
      <c r="HQP79" s="77"/>
      <c r="HQQ79" s="77"/>
      <c r="HQR79" s="77"/>
      <c r="HQS79" s="77"/>
      <c r="HQT79" s="77"/>
      <c r="HQU79" s="77"/>
      <c r="HQV79" s="77"/>
      <c r="HQW79" s="77"/>
      <c r="HQX79" s="77"/>
      <c r="HQY79" s="77"/>
      <c r="HQZ79" s="77"/>
      <c r="HRA79" s="77"/>
      <c r="HRB79" s="77"/>
      <c r="HRC79" s="77"/>
      <c r="HRD79" s="77"/>
      <c r="HRE79" s="77"/>
      <c r="HRF79" s="77"/>
      <c r="HRG79" s="77"/>
      <c r="HRH79" s="77"/>
      <c r="HRI79" s="77"/>
      <c r="HRJ79" s="77"/>
      <c r="HRK79" s="77"/>
      <c r="HRL79" s="77"/>
      <c r="HRM79" s="77"/>
      <c r="HRN79" s="77"/>
      <c r="HRO79" s="77"/>
      <c r="HRP79" s="77"/>
      <c r="HRQ79" s="77"/>
      <c r="HRR79" s="77"/>
      <c r="HRS79" s="77"/>
      <c r="HRT79" s="77"/>
      <c r="HRU79" s="77"/>
      <c r="HRV79" s="77"/>
      <c r="HRW79" s="77"/>
      <c r="HRX79" s="77"/>
      <c r="HRY79" s="77"/>
      <c r="HRZ79" s="77"/>
      <c r="HSA79" s="77"/>
      <c r="HSB79" s="77"/>
      <c r="HSC79" s="77"/>
      <c r="HSD79" s="77"/>
      <c r="HSE79" s="77"/>
      <c r="HSF79" s="77"/>
      <c r="HSG79" s="77"/>
      <c r="HSH79" s="77"/>
      <c r="HSI79" s="77"/>
      <c r="HSJ79" s="77"/>
      <c r="HSK79" s="77"/>
      <c r="HSL79" s="77"/>
      <c r="HSM79" s="77"/>
      <c r="HSN79" s="77"/>
      <c r="HSO79" s="77"/>
      <c r="HSP79" s="77"/>
      <c r="HSQ79" s="77"/>
      <c r="HSR79" s="77"/>
      <c r="HSS79" s="77"/>
      <c r="HST79" s="77"/>
      <c r="HSU79" s="77"/>
      <c r="HSV79" s="77"/>
      <c r="HSW79" s="77"/>
      <c r="HSX79" s="77"/>
      <c r="HSY79" s="77"/>
      <c r="HSZ79" s="77"/>
      <c r="HTA79" s="77"/>
      <c r="HTB79" s="77"/>
      <c r="HTC79" s="77"/>
      <c r="HTD79" s="77"/>
      <c r="HTE79" s="77"/>
      <c r="HTF79" s="77"/>
      <c r="HTG79" s="77"/>
      <c r="HTH79" s="77"/>
      <c r="HTI79" s="77"/>
      <c r="HTJ79" s="77"/>
      <c r="HTK79" s="77"/>
      <c r="HTL79" s="77"/>
      <c r="HTM79" s="77"/>
      <c r="HTN79" s="77"/>
      <c r="HTO79" s="77"/>
      <c r="HTP79" s="77"/>
      <c r="HTQ79" s="77"/>
      <c r="HTR79" s="77"/>
      <c r="HTS79" s="77"/>
      <c r="HTT79" s="77"/>
      <c r="HTU79" s="77"/>
      <c r="HTV79" s="77"/>
      <c r="HTW79" s="77"/>
      <c r="HTX79" s="77"/>
      <c r="HTY79" s="77"/>
      <c r="HTZ79" s="77"/>
      <c r="HUA79" s="77"/>
      <c r="HUB79" s="77"/>
      <c r="HUC79" s="77"/>
      <c r="HUD79" s="77"/>
      <c r="HUE79" s="77"/>
      <c r="HUF79" s="77"/>
      <c r="HUG79" s="77"/>
      <c r="HUH79" s="77"/>
      <c r="HUI79" s="77"/>
      <c r="HUJ79" s="77"/>
      <c r="HUK79" s="77"/>
      <c r="HUL79" s="77"/>
      <c r="HUM79" s="77"/>
      <c r="HUN79" s="77"/>
      <c r="HUO79" s="77"/>
      <c r="HUP79" s="77"/>
      <c r="HUQ79" s="77"/>
      <c r="HUR79" s="77"/>
      <c r="HUS79" s="77"/>
      <c r="HUT79" s="77"/>
      <c r="HUU79" s="77"/>
      <c r="HUV79" s="77"/>
      <c r="HUW79" s="77"/>
      <c r="HUX79" s="77"/>
      <c r="HUY79" s="77"/>
      <c r="HUZ79" s="77"/>
      <c r="HVA79" s="77"/>
      <c r="HVB79" s="77"/>
      <c r="HVC79" s="77"/>
      <c r="HVD79" s="77"/>
      <c r="HVE79" s="77"/>
      <c r="HVF79" s="77"/>
      <c r="HVG79" s="77"/>
      <c r="HVH79" s="77"/>
      <c r="HVI79" s="77"/>
      <c r="HVJ79" s="77"/>
      <c r="HVK79" s="77"/>
      <c r="HVL79" s="77"/>
      <c r="HVM79" s="77"/>
      <c r="HVN79" s="77"/>
      <c r="HVO79" s="77"/>
      <c r="HVP79" s="77"/>
      <c r="HVQ79" s="77"/>
      <c r="HVR79" s="77"/>
      <c r="HVS79" s="77"/>
      <c r="HVT79" s="77"/>
      <c r="HVU79" s="77"/>
      <c r="HVV79" s="77"/>
      <c r="HVW79" s="77"/>
      <c r="HVX79" s="77"/>
      <c r="HVY79" s="77"/>
      <c r="HVZ79" s="77"/>
      <c r="HWA79" s="77"/>
      <c r="HWB79" s="77"/>
      <c r="HWC79" s="77"/>
      <c r="HWD79" s="77"/>
      <c r="HWE79" s="77"/>
      <c r="HWF79" s="77"/>
      <c r="HWG79" s="77"/>
      <c r="HWH79" s="77"/>
      <c r="HWI79" s="77"/>
      <c r="HWJ79" s="77"/>
      <c r="HWK79" s="77"/>
      <c r="HWL79" s="77"/>
      <c r="HWM79" s="77"/>
      <c r="HWN79" s="77"/>
      <c r="HWO79" s="77"/>
      <c r="HWP79" s="77"/>
      <c r="HWQ79" s="77"/>
      <c r="HWR79" s="77"/>
      <c r="HWS79" s="77"/>
      <c r="HWT79" s="77"/>
      <c r="HWU79" s="77"/>
      <c r="HWV79" s="77"/>
      <c r="HWW79" s="77"/>
      <c r="HWX79" s="77"/>
      <c r="HWY79" s="77"/>
      <c r="HWZ79" s="77"/>
      <c r="HXA79" s="77"/>
      <c r="HXB79" s="77"/>
      <c r="HXC79" s="77"/>
      <c r="HXD79" s="77"/>
      <c r="HXE79" s="77"/>
      <c r="HXF79" s="77"/>
      <c r="HXG79" s="77"/>
      <c r="HXH79" s="77"/>
      <c r="HXI79" s="77"/>
      <c r="HXJ79" s="77"/>
      <c r="HXK79" s="77"/>
      <c r="HXL79" s="77"/>
      <c r="HXM79" s="77"/>
      <c r="HXN79" s="77"/>
      <c r="HXO79" s="77"/>
      <c r="HXP79" s="77"/>
      <c r="HXQ79" s="77"/>
      <c r="HXR79" s="77"/>
      <c r="HXS79" s="77"/>
      <c r="HXT79" s="77"/>
      <c r="HXU79" s="77"/>
      <c r="HXV79" s="77"/>
      <c r="HXW79" s="77"/>
      <c r="HXX79" s="77"/>
      <c r="HXY79" s="77"/>
      <c r="HXZ79" s="77"/>
      <c r="HYA79" s="77"/>
      <c r="HYB79" s="77"/>
      <c r="HYC79" s="77"/>
      <c r="HYD79" s="77"/>
      <c r="HYE79" s="77"/>
      <c r="HYF79" s="77"/>
      <c r="HYG79" s="77"/>
      <c r="HYH79" s="77"/>
      <c r="HYI79" s="77"/>
      <c r="HYJ79" s="77"/>
      <c r="HYK79" s="77"/>
      <c r="HYL79" s="77"/>
      <c r="HYM79" s="77"/>
      <c r="HYN79" s="77"/>
      <c r="HYO79" s="77"/>
      <c r="HYP79" s="77"/>
      <c r="HYQ79" s="77"/>
      <c r="HYR79" s="77"/>
      <c r="HYS79" s="77"/>
      <c r="HYT79" s="77"/>
      <c r="HYU79" s="77"/>
      <c r="HYV79" s="77"/>
      <c r="HYW79" s="77"/>
      <c r="HYX79" s="77"/>
      <c r="HYY79" s="77"/>
      <c r="HYZ79" s="77"/>
      <c r="HZA79" s="77"/>
      <c r="HZB79" s="77"/>
      <c r="HZC79" s="77"/>
      <c r="HZD79" s="77"/>
      <c r="HZE79" s="77"/>
      <c r="HZF79" s="77"/>
      <c r="HZG79" s="77"/>
      <c r="HZH79" s="77"/>
      <c r="HZI79" s="77"/>
      <c r="HZJ79" s="77"/>
      <c r="HZK79" s="77"/>
      <c r="HZL79" s="77"/>
      <c r="HZM79" s="77"/>
      <c r="HZN79" s="77"/>
      <c r="HZO79" s="77"/>
      <c r="HZP79" s="77"/>
      <c r="HZQ79" s="77"/>
      <c r="HZR79" s="77"/>
      <c r="HZS79" s="77"/>
      <c r="HZT79" s="77"/>
      <c r="HZU79" s="77"/>
      <c r="HZV79" s="77"/>
      <c r="HZW79" s="77"/>
      <c r="HZX79" s="77"/>
      <c r="HZY79" s="77"/>
      <c r="HZZ79" s="77"/>
      <c r="IAA79" s="77"/>
      <c r="IAB79" s="77"/>
      <c r="IAC79" s="77"/>
      <c r="IAD79" s="77"/>
      <c r="IAE79" s="77"/>
      <c r="IAF79" s="77"/>
      <c r="IAG79" s="77"/>
      <c r="IAH79" s="77"/>
      <c r="IAI79" s="77"/>
      <c r="IAJ79" s="77"/>
      <c r="IAK79" s="77"/>
      <c r="IAL79" s="77"/>
      <c r="IAM79" s="77"/>
      <c r="IAN79" s="77"/>
      <c r="IAO79" s="77"/>
      <c r="IAP79" s="77"/>
      <c r="IAQ79" s="77"/>
      <c r="IAR79" s="77"/>
      <c r="IAS79" s="77"/>
      <c r="IAT79" s="77"/>
      <c r="IAU79" s="77"/>
      <c r="IAV79" s="77"/>
      <c r="IAW79" s="77"/>
      <c r="IAX79" s="77"/>
      <c r="IAY79" s="77"/>
      <c r="IAZ79" s="77"/>
      <c r="IBA79" s="77"/>
      <c r="IBB79" s="77"/>
      <c r="IBC79" s="77"/>
      <c r="IBD79" s="77"/>
      <c r="IBE79" s="77"/>
      <c r="IBF79" s="77"/>
      <c r="IBG79" s="77"/>
      <c r="IBH79" s="77"/>
      <c r="IBI79" s="77"/>
      <c r="IBJ79" s="77"/>
      <c r="IBK79" s="77"/>
      <c r="IBL79" s="77"/>
      <c r="IBM79" s="77"/>
      <c r="IBN79" s="77"/>
      <c r="IBO79" s="77"/>
      <c r="IBP79" s="77"/>
      <c r="IBQ79" s="77"/>
      <c r="IBR79" s="77"/>
      <c r="IBS79" s="77"/>
      <c r="IBT79" s="77"/>
      <c r="IBU79" s="77"/>
      <c r="IBV79" s="77"/>
      <c r="IBW79" s="77"/>
      <c r="IBX79" s="77"/>
      <c r="IBY79" s="77"/>
      <c r="IBZ79" s="77"/>
      <c r="ICA79" s="77"/>
      <c r="ICB79" s="77"/>
      <c r="ICC79" s="77"/>
      <c r="ICD79" s="77"/>
      <c r="ICE79" s="77"/>
      <c r="ICF79" s="77"/>
      <c r="ICG79" s="77"/>
      <c r="ICH79" s="77"/>
      <c r="ICI79" s="77"/>
      <c r="ICJ79" s="77"/>
      <c r="ICK79" s="77"/>
      <c r="ICL79" s="77"/>
      <c r="ICM79" s="77"/>
      <c r="ICN79" s="77"/>
      <c r="ICO79" s="77"/>
      <c r="ICP79" s="77"/>
      <c r="ICQ79" s="77"/>
      <c r="ICR79" s="77"/>
      <c r="ICS79" s="77"/>
      <c r="ICT79" s="77"/>
      <c r="ICU79" s="77"/>
      <c r="ICV79" s="77"/>
      <c r="ICW79" s="77"/>
      <c r="ICX79" s="77"/>
      <c r="ICY79" s="77"/>
      <c r="ICZ79" s="77"/>
      <c r="IDA79" s="77"/>
      <c r="IDB79" s="77"/>
      <c r="IDC79" s="77"/>
      <c r="IDD79" s="77"/>
      <c r="IDE79" s="77"/>
      <c r="IDF79" s="77"/>
      <c r="IDG79" s="77"/>
      <c r="IDH79" s="77"/>
      <c r="IDI79" s="77"/>
      <c r="IDJ79" s="77"/>
      <c r="IDK79" s="77"/>
      <c r="IDL79" s="77"/>
      <c r="IDM79" s="77"/>
      <c r="IDN79" s="77"/>
      <c r="IDO79" s="77"/>
      <c r="IDP79" s="77"/>
      <c r="IDQ79" s="77"/>
      <c r="IDR79" s="77"/>
      <c r="IDS79" s="77"/>
      <c r="IDT79" s="77"/>
      <c r="IDU79" s="77"/>
      <c r="IDV79" s="77"/>
      <c r="IDW79" s="77"/>
      <c r="IDX79" s="77"/>
      <c r="IDY79" s="77"/>
      <c r="IDZ79" s="77"/>
      <c r="IEA79" s="77"/>
      <c r="IEB79" s="77"/>
      <c r="IEC79" s="77"/>
      <c r="IED79" s="77"/>
      <c r="IEE79" s="77"/>
      <c r="IEF79" s="77"/>
      <c r="IEG79" s="77"/>
      <c r="IEH79" s="77"/>
      <c r="IEI79" s="77"/>
      <c r="IEJ79" s="77"/>
      <c r="IEK79" s="77"/>
      <c r="IEL79" s="77"/>
      <c r="IEM79" s="77"/>
      <c r="IEN79" s="77"/>
      <c r="IEO79" s="77"/>
      <c r="IEP79" s="77"/>
      <c r="IEQ79" s="77"/>
      <c r="IER79" s="77"/>
      <c r="IES79" s="77"/>
      <c r="IET79" s="77"/>
      <c r="IEU79" s="77"/>
      <c r="IEV79" s="77"/>
      <c r="IEW79" s="77"/>
      <c r="IEX79" s="77"/>
      <c r="IEY79" s="77"/>
      <c r="IEZ79" s="77"/>
      <c r="IFA79" s="77"/>
      <c r="IFB79" s="77"/>
      <c r="IFC79" s="77"/>
      <c r="IFD79" s="77"/>
      <c r="IFE79" s="77"/>
      <c r="IFF79" s="77"/>
      <c r="IFG79" s="77"/>
      <c r="IFH79" s="77"/>
      <c r="IFI79" s="77"/>
      <c r="IFJ79" s="77"/>
      <c r="IFK79" s="77"/>
      <c r="IFL79" s="77"/>
      <c r="IFM79" s="77"/>
      <c r="IFN79" s="77"/>
      <c r="IFO79" s="77"/>
      <c r="IFP79" s="77"/>
      <c r="IFQ79" s="77"/>
      <c r="IFR79" s="77"/>
      <c r="IFS79" s="77"/>
      <c r="IFT79" s="77"/>
      <c r="IFU79" s="77"/>
      <c r="IFV79" s="77"/>
      <c r="IFW79" s="77"/>
      <c r="IFX79" s="77"/>
      <c r="IFY79" s="77"/>
      <c r="IFZ79" s="77"/>
      <c r="IGA79" s="77"/>
      <c r="IGB79" s="77"/>
      <c r="IGC79" s="77"/>
      <c r="IGD79" s="77"/>
      <c r="IGE79" s="77"/>
      <c r="IGF79" s="77"/>
      <c r="IGG79" s="77"/>
      <c r="IGH79" s="77"/>
      <c r="IGI79" s="77"/>
      <c r="IGJ79" s="77"/>
      <c r="IGK79" s="77"/>
      <c r="IGL79" s="77"/>
      <c r="IGM79" s="77"/>
      <c r="IGN79" s="77"/>
      <c r="IGO79" s="77"/>
      <c r="IGP79" s="77"/>
      <c r="IGQ79" s="77"/>
      <c r="IGR79" s="77"/>
      <c r="IGS79" s="77"/>
      <c r="IGT79" s="77"/>
      <c r="IGU79" s="77"/>
      <c r="IGV79" s="77"/>
      <c r="IGW79" s="77"/>
      <c r="IGX79" s="77"/>
      <c r="IGY79" s="77"/>
      <c r="IGZ79" s="77"/>
      <c r="IHA79" s="77"/>
      <c r="IHB79" s="77"/>
      <c r="IHC79" s="77"/>
      <c r="IHD79" s="77"/>
      <c r="IHE79" s="77"/>
      <c r="IHF79" s="77"/>
      <c r="IHG79" s="77"/>
      <c r="IHH79" s="77"/>
      <c r="IHI79" s="77"/>
      <c r="IHJ79" s="77"/>
      <c r="IHK79" s="77"/>
      <c r="IHL79" s="77"/>
      <c r="IHM79" s="77"/>
      <c r="IHN79" s="77"/>
      <c r="IHO79" s="77"/>
      <c r="IHP79" s="77"/>
      <c r="IHQ79" s="77"/>
      <c r="IHR79" s="77"/>
      <c r="IHS79" s="77"/>
      <c r="IHT79" s="77"/>
      <c r="IHU79" s="77"/>
      <c r="IHV79" s="77"/>
      <c r="IHW79" s="77"/>
      <c r="IHX79" s="77"/>
      <c r="IHY79" s="77"/>
      <c r="IHZ79" s="77"/>
      <c r="IIA79" s="77"/>
      <c r="IIB79" s="77"/>
      <c r="IIC79" s="77"/>
      <c r="IID79" s="77"/>
      <c r="IIE79" s="77"/>
      <c r="IIF79" s="77"/>
      <c r="IIG79" s="77"/>
      <c r="IIH79" s="77"/>
      <c r="III79" s="77"/>
      <c r="IIJ79" s="77"/>
      <c r="IIK79" s="77"/>
      <c r="IIL79" s="77"/>
      <c r="IIM79" s="77"/>
      <c r="IIN79" s="77"/>
      <c r="IIO79" s="77"/>
      <c r="IIP79" s="77"/>
      <c r="IIQ79" s="77"/>
      <c r="IIR79" s="77"/>
      <c r="IIS79" s="77"/>
      <c r="IIT79" s="77"/>
      <c r="IIU79" s="77"/>
      <c r="IIV79" s="77"/>
      <c r="IIW79" s="77"/>
      <c r="IIX79" s="77"/>
      <c r="IIY79" s="77"/>
      <c r="IIZ79" s="77"/>
      <c r="IJA79" s="77"/>
      <c r="IJB79" s="77"/>
      <c r="IJC79" s="77"/>
      <c r="IJD79" s="77"/>
      <c r="IJE79" s="77"/>
      <c r="IJF79" s="77"/>
      <c r="IJG79" s="77"/>
      <c r="IJH79" s="77"/>
      <c r="IJI79" s="77"/>
      <c r="IJJ79" s="77"/>
      <c r="IJK79" s="77"/>
      <c r="IJL79" s="77"/>
      <c r="IJM79" s="77"/>
      <c r="IJN79" s="77"/>
      <c r="IJO79" s="77"/>
      <c r="IJP79" s="77"/>
      <c r="IJQ79" s="77"/>
      <c r="IJR79" s="77"/>
      <c r="IJS79" s="77"/>
      <c r="IJT79" s="77"/>
      <c r="IJU79" s="77"/>
      <c r="IJV79" s="77"/>
      <c r="IJW79" s="77"/>
      <c r="IJX79" s="77"/>
      <c r="IJY79" s="77"/>
      <c r="IJZ79" s="77"/>
      <c r="IKA79" s="77"/>
      <c r="IKB79" s="77"/>
      <c r="IKC79" s="77"/>
      <c r="IKD79" s="77"/>
      <c r="IKE79" s="77"/>
      <c r="IKF79" s="77"/>
      <c r="IKG79" s="77"/>
      <c r="IKH79" s="77"/>
      <c r="IKI79" s="77"/>
      <c r="IKJ79" s="77"/>
      <c r="IKK79" s="77"/>
      <c r="IKL79" s="77"/>
      <c r="IKM79" s="77"/>
      <c r="IKN79" s="77"/>
      <c r="IKO79" s="77"/>
      <c r="IKP79" s="77"/>
      <c r="IKQ79" s="77"/>
      <c r="IKR79" s="77"/>
      <c r="IKS79" s="77"/>
      <c r="IKT79" s="77"/>
      <c r="IKU79" s="77"/>
      <c r="IKV79" s="77"/>
      <c r="IKW79" s="77"/>
      <c r="IKX79" s="77"/>
      <c r="IKY79" s="77"/>
      <c r="IKZ79" s="77"/>
      <c r="ILA79" s="77"/>
      <c r="ILB79" s="77"/>
      <c r="ILC79" s="77"/>
      <c r="ILD79" s="77"/>
      <c r="ILE79" s="77"/>
      <c r="ILF79" s="77"/>
      <c r="ILG79" s="77"/>
      <c r="ILH79" s="77"/>
      <c r="ILI79" s="77"/>
      <c r="ILJ79" s="77"/>
      <c r="ILK79" s="77"/>
      <c r="ILL79" s="77"/>
      <c r="ILM79" s="77"/>
      <c r="ILN79" s="77"/>
      <c r="ILO79" s="77"/>
      <c r="ILP79" s="77"/>
      <c r="ILQ79" s="77"/>
      <c r="ILR79" s="77"/>
      <c r="ILS79" s="77"/>
      <c r="ILT79" s="77"/>
      <c r="ILU79" s="77"/>
      <c r="ILV79" s="77"/>
      <c r="ILW79" s="77"/>
      <c r="ILX79" s="77"/>
      <c r="ILY79" s="77"/>
      <c r="ILZ79" s="77"/>
      <c r="IMA79" s="77"/>
      <c r="IMB79" s="77"/>
      <c r="IMC79" s="77"/>
      <c r="IMD79" s="77"/>
      <c r="IME79" s="77"/>
      <c r="IMF79" s="77"/>
      <c r="IMG79" s="77"/>
      <c r="IMH79" s="77"/>
      <c r="IMI79" s="77"/>
      <c r="IMJ79" s="77"/>
      <c r="IMK79" s="77"/>
      <c r="IML79" s="77"/>
      <c r="IMM79" s="77"/>
      <c r="IMN79" s="77"/>
      <c r="IMO79" s="77"/>
      <c r="IMP79" s="77"/>
      <c r="IMQ79" s="77"/>
      <c r="IMR79" s="77"/>
      <c r="IMS79" s="77"/>
      <c r="IMT79" s="77"/>
      <c r="IMU79" s="77"/>
      <c r="IMV79" s="77"/>
      <c r="IMW79" s="77"/>
      <c r="IMX79" s="77"/>
      <c r="IMY79" s="77"/>
      <c r="IMZ79" s="77"/>
      <c r="INA79" s="77"/>
      <c r="INB79" s="77"/>
      <c r="INC79" s="77"/>
      <c r="IND79" s="77"/>
      <c r="INE79" s="77"/>
      <c r="INF79" s="77"/>
      <c r="ING79" s="77"/>
      <c r="INH79" s="77"/>
      <c r="INI79" s="77"/>
      <c r="INJ79" s="77"/>
      <c r="INK79" s="77"/>
      <c r="INL79" s="77"/>
      <c r="INM79" s="77"/>
      <c r="INN79" s="77"/>
      <c r="INO79" s="77"/>
      <c r="INP79" s="77"/>
      <c r="INQ79" s="77"/>
      <c r="INR79" s="77"/>
      <c r="INS79" s="77"/>
      <c r="INT79" s="77"/>
      <c r="INU79" s="77"/>
      <c r="INV79" s="77"/>
      <c r="INW79" s="77"/>
      <c r="INX79" s="77"/>
      <c r="INY79" s="77"/>
      <c r="INZ79" s="77"/>
      <c r="IOA79" s="77"/>
      <c r="IOB79" s="77"/>
      <c r="IOC79" s="77"/>
      <c r="IOD79" s="77"/>
      <c r="IOE79" s="77"/>
      <c r="IOF79" s="77"/>
      <c r="IOG79" s="77"/>
      <c r="IOH79" s="77"/>
      <c r="IOI79" s="77"/>
      <c r="IOJ79" s="77"/>
      <c r="IOK79" s="77"/>
      <c r="IOL79" s="77"/>
      <c r="IOM79" s="77"/>
      <c r="ION79" s="77"/>
      <c r="IOO79" s="77"/>
      <c r="IOP79" s="77"/>
      <c r="IOQ79" s="77"/>
      <c r="IOR79" s="77"/>
      <c r="IOS79" s="77"/>
      <c r="IOT79" s="77"/>
      <c r="IOU79" s="77"/>
      <c r="IOV79" s="77"/>
      <c r="IOW79" s="77"/>
      <c r="IOX79" s="77"/>
      <c r="IOY79" s="77"/>
      <c r="IOZ79" s="77"/>
      <c r="IPA79" s="77"/>
      <c r="IPB79" s="77"/>
      <c r="IPC79" s="77"/>
      <c r="IPD79" s="77"/>
      <c r="IPE79" s="77"/>
      <c r="IPF79" s="77"/>
      <c r="IPG79" s="77"/>
      <c r="IPH79" s="77"/>
      <c r="IPI79" s="77"/>
      <c r="IPJ79" s="77"/>
      <c r="IPK79" s="77"/>
      <c r="IPL79" s="77"/>
      <c r="IPM79" s="77"/>
      <c r="IPN79" s="77"/>
      <c r="IPO79" s="77"/>
      <c r="IPP79" s="77"/>
      <c r="IPQ79" s="77"/>
      <c r="IPR79" s="77"/>
      <c r="IPS79" s="77"/>
      <c r="IPT79" s="77"/>
      <c r="IPU79" s="77"/>
      <c r="IPV79" s="77"/>
      <c r="IPW79" s="77"/>
      <c r="IPX79" s="77"/>
      <c r="IPY79" s="77"/>
      <c r="IPZ79" s="77"/>
      <c r="IQA79" s="77"/>
      <c r="IQB79" s="77"/>
      <c r="IQC79" s="77"/>
      <c r="IQD79" s="77"/>
      <c r="IQE79" s="77"/>
      <c r="IQF79" s="77"/>
      <c r="IQG79" s="77"/>
      <c r="IQH79" s="77"/>
      <c r="IQI79" s="77"/>
      <c r="IQJ79" s="77"/>
      <c r="IQK79" s="77"/>
      <c r="IQL79" s="77"/>
      <c r="IQM79" s="77"/>
      <c r="IQN79" s="77"/>
      <c r="IQO79" s="77"/>
      <c r="IQP79" s="77"/>
      <c r="IQQ79" s="77"/>
      <c r="IQR79" s="77"/>
      <c r="IQS79" s="77"/>
      <c r="IQT79" s="77"/>
      <c r="IQU79" s="77"/>
      <c r="IQV79" s="77"/>
      <c r="IQW79" s="77"/>
      <c r="IQX79" s="77"/>
      <c r="IQY79" s="77"/>
      <c r="IQZ79" s="77"/>
      <c r="IRA79" s="77"/>
      <c r="IRB79" s="77"/>
      <c r="IRC79" s="77"/>
      <c r="IRD79" s="77"/>
      <c r="IRE79" s="77"/>
      <c r="IRF79" s="77"/>
      <c r="IRG79" s="77"/>
      <c r="IRH79" s="77"/>
      <c r="IRI79" s="77"/>
      <c r="IRJ79" s="77"/>
      <c r="IRK79" s="77"/>
      <c r="IRL79" s="77"/>
      <c r="IRM79" s="77"/>
      <c r="IRN79" s="77"/>
      <c r="IRO79" s="77"/>
      <c r="IRP79" s="77"/>
      <c r="IRQ79" s="77"/>
      <c r="IRR79" s="77"/>
      <c r="IRS79" s="77"/>
      <c r="IRT79" s="77"/>
      <c r="IRU79" s="77"/>
      <c r="IRV79" s="77"/>
      <c r="IRW79" s="77"/>
      <c r="IRX79" s="77"/>
      <c r="IRY79" s="77"/>
      <c r="IRZ79" s="77"/>
      <c r="ISA79" s="77"/>
      <c r="ISB79" s="77"/>
      <c r="ISC79" s="77"/>
      <c r="ISD79" s="77"/>
      <c r="ISE79" s="77"/>
      <c r="ISF79" s="77"/>
      <c r="ISG79" s="77"/>
      <c r="ISH79" s="77"/>
      <c r="ISI79" s="77"/>
      <c r="ISJ79" s="77"/>
      <c r="ISK79" s="77"/>
      <c r="ISL79" s="77"/>
      <c r="ISM79" s="77"/>
      <c r="ISN79" s="77"/>
      <c r="ISO79" s="77"/>
      <c r="ISP79" s="77"/>
      <c r="ISQ79" s="77"/>
      <c r="ISR79" s="77"/>
      <c r="ISS79" s="77"/>
      <c r="IST79" s="77"/>
      <c r="ISU79" s="77"/>
      <c r="ISV79" s="77"/>
      <c r="ISW79" s="77"/>
      <c r="ISX79" s="77"/>
      <c r="ISY79" s="77"/>
      <c r="ISZ79" s="77"/>
      <c r="ITA79" s="77"/>
      <c r="ITB79" s="77"/>
      <c r="ITC79" s="77"/>
      <c r="ITD79" s="77"/>
      <c r="ITE79" s="77"/>
      <c r="ITF79" s="77"/>
      <c r="ITG79" s="77"/>
      <c r="ITH79" s="77"/>
      <c r="ITI79" s="77"/>
      <c r="ITJ79" s="77"/>
      <c r="ITK79" s="77"/>
      <c r="ITL79" s="77"/>
      <c r="ITM79" s="77"/>
      <c r="ITN79" s="77"/>
      <c r="ITO79" s="77"/>
      <c r="ITP79" s="77"/>
      <c r="ITQ79" s="77"/>
      <c r="ITR79" s="77"/>
      <c r="ITS79" s="77"/>
      <c r="ITT79" s="77"/>
      <c r="ITU79" s="77"/>
      <c r="ITV79" s="77"/>
      <c r="ITW79" s="77"/>
      <c r="ITX79" s="77"/>
      <c r="ITY79" s="77"/>
      <c r="ITZ79" s="77"/>
      <c r="IUA79" s="77"/>
      <c r="IUB79" s="77"/>
      <c r="IUC79" s="77"/>
      <c r="IUD79" s="77"/>
      <c r="IUE79" s="77"/>
      <c r="IUF79" s="77"/>
      <c r="IUG79" s="77"/>
      <c r="IUH79" s="77"/>
      <c r="IUI79" s="77"/>
      <c r="IUJ79" s="77"/>
      <c r="IUK79" s="77"/>
      <c r="IUL79" s="77"/>
      <c r="IUM79" s="77"/>
      <c r="IUN79" s="77"/>
      <c r="IUO79" s="77"/>
      <c r="IUP79" s="77"/>
      <c r="IUQ79" s="77"/>
      <c r="IUR79" s="77"/>
      <c r="IUS79" s="77"/>
      <c r="IUT79" s="77"/>
      <c r="IUU79" s="77"/>
      <c r="IUV79" s="77"/>
      <c r="IUW79" s="77"/>
      <c r="IUX79" s="77"/>
      <c r="IUY79" s="77"/>
      <c r="IUZ79" s="77"/>
      <c r="IVA79" s="77"/>
      <c r="IVB79" s="77"/>
      <c r="IVC79" s="77"/>
      <c r="IVD79" s="77"/>
      <c r="IVE79" s="77"/>
      <c r="IVF79" s="77"/>
      <c r="IVG79" s="77"/>
      <c r="IVH79" s="77"/>
      <c r="IVI79" s="77"/>
      <c r="IVJ79" s="77"/>
      <c r="IVK79" s="77"/>
      <c r="IVL79" s="77"/>
      <c r="IVM79" s="77"/>
      <c r="IVN79" s="77"/>
      <c r="IVO79" s="77"/>
      <c r="IVP79" s="77"/>
      <c r="IVQ79" s="77"/>
      <c r="IVR79" s="77"/>
      <c r="IVS79" s="77"/>
      <c r="IVT79" s="77"/>
      <c r="IVU79" s="77"/>
      <c r="IVV79" s="77"/>
      <c r="IVW79" s="77"/>
      <c r="IVX79" s="77"/>
      <c r="IVY79" s="77"/>
      <c r="IVZ79" s="77"/>
      <c r="IWA79" s="77"/>
      <c r="IWB79" s="77"/>
      <c r="IWC79" s="77"/>
      <c r="IWD79" s="77"/>
      <c r="IWE79" s="77"/>
      <c r="IWF79" s="77"/>
      <c r="IWG79" s="77"/>
      <c r="IWH79" s="77"/>
      <c r="IWI79" s="77"/>
      <c r="IWJ79" s="77"/>
      <c r="IWK79" s="77"/>
      <c r="IWL79" s="77"/>
      <c r="IWM79" s="77"/>
      <c r="IWN79" s="77"/>
      <c r="IWO79" s="77"/>
      <c r="IWP79" s="77"/>
      <c r="IWQ79" s="77"/>
      <c r="IWR79" s="77"/>
      <c r="IWS79" s="77"/>
      <c r="IWT79" s="77"/>
      <c r="IWU79" s="77"/>
      <c r="IWV79" s="77"/>
      <c r="IWW79" s="77"/>
      <c r="IWX79" s="77"/>
      <c r="IWY79" s="77"/>
      <c r="IWZ79" s="77"/>
      <c r="IXA79" s="77"/>
      <c r="IXB79" s="77"/>
      <c r="IXC79" s="77"/>
      <c r="IXD79" s="77"/>
      <c r="IXE79" s="77"/>
      <c r="IXF79" s="77"/>
      <c r="IXG79" s="77"/>
      <c r="IXH79" s="77"/>
      <c r="IXI79" s="77"/>
      <c r="IXJ79" s="77"/>
      <c r="IXK79" s="77"/>
      <c r="IXL79" s="77"/>
      <c r="IXM79" s="77"/>
      <c r="IXN79" s="77"/>
      <c r="IXO79" s="77"/>
      <c r="IXP79" s="77"/>
      <c r="IXQ79" s="77"/>
      <c r="IXR79" s="77"/>
      <c r="IXS79" s="77"/>
      <c r="IXT79" s="77"/>
      <c r="IXU79" s="77"/>
      <c r="IXV79" s="77"/>
      <c r="IXW79" s="77"/>
      <c r="IXX79" s="77"/>
      <c r="IXY79" s="77"/>
      <c r="IXZ79" s="77"/>
      <c r="IYA79" s="77"/>
      <c r="IYB79" s="77"/>
      <c r="IYC79" s="77"/>
      <c r="IYD79" s="77"/>
      <c r="IYE79" s="77"/>
      <c r="IYF79" s="77"/>
      <c r="IYG79" s="77"/>
      <c r="IYH79" s="77"/>
      <c r="IYI79" s="77"/>
      <c r="IYJ79" s="77"/>
      <c r="IYK79" s="77"/>
      <c r="IYL79" s="77"/>
      <c r="IYM79" s="77"/>
      <c r="IYN79" s="77"/>
      <c r="IYO79" s="77"/>
      <c r="IYP79" s="77"/>
      <c r="IYQ79" s="77"/>
      <c r="IYR79" s="77"/>
      <c r="IYS79" s="77"/>
      <c r="IYT79" s="77"/>
      <c r="IYU79" s="77"/>
      <c r="IYV79" s="77"/>
      <c r="IYW79" s="77"/>
      <c r="IYX79" s="77"/>
      <c r="IYY79" s="77"/>
      <c r="IYZ79" s="77"/>
      <c r="IZA79" s="77"/>
      <c r="IZB79" s="77"/>
      <c r="IZC79" s="77"/>
      <c r="IZD79" s="77"/>
      <c r="IZE79" s="77"/>
      <c r="IZF79" s="77"/>
      <c r="IZG79" s="77"/>
      <c r="IZH79" s="77"/>
      <c r="IZI79" s="77"/>
      <c r="IZJ79" s="77"/>
      <c r="IZK79" s="77"/>
      <c r="IZL79" s="77"/>
      <c r="IZM79" s="77"/>
      <c r="IZN79" s="77"/>
      <c r="IZO79" s="77"/>
      <c r="IZP79" s="77"/>
      <c r="IZQ79" s="77"/>
      <c r="IZR79" s="77"/>
      <c r="IZS79" s="77"/>
      <c r="IZT79" s="77"/>
      <c r="IZU79" s="77"/>
      <c r="IZV79" s="77"/>
      <c r="IZW79" s="77"/>
      <c r="IZX79" s="77"/>
      <c r="IZY79" s="77"/>
      <c r="IZZ79" s="77"/>
      <c r="JAA79" s="77"/>
      <c r="JAB79" s="77"/>
      <c r="JAC79" s="77"/>
      <c r="JAD79" s="77"/>
      <c r="JAE79" s="77"/>
      <c r="JAF79" s="77"/>
      <c r="JAG79" s="77"/>
      <c r="JAH79" s="77"/>
      <c r="JAI79" s="77"/>
      <c r="JAJ79" s="77"/>
      <c r="JAK79" s="77"/>
      <c r="JAL79" s="77"/>
      <c r="JAM79" s="77"/>
      <c r="JAN79" s="77"/>
      <c r="JAO79" s="77"/>
      <c r="JAP79" s="77"/>
      <c r="JAQ79" s="77"/>
      <c r="JAR79" s="77"/>
      <c r="JAS79" s="77"/>
      <c r="JAT79" s="77"/>
      <c r="JAU79" s="77"/>
      <c r="JAV79" s="77"/>
      <c r="JAW79" s="77"/>
      <c r="JAX79" s="77"/>
      <c r="JAY79" s="77"/>
      <c r="JAZ79" s="77"/>
      <c r="JBA79" s="77"/>
      <c r="JBB79" s="77"/>
      <c r="JBC79" s="77"/>
      <c r="JBD79" s="77"/>
      <c r="JBE79" s="77"/>
      <c r="JBF79" s="77"/>
      <c r="JBG79" s="77"/>
      <c r="JBH79" s="77"/>
      <c r="JBI79" s="77"/>
      <c r="JBJ79" s="77"/>
      <c r="JBK79" s="77"/>
      <c r="JBL79" s="77"/>
      <c r="JBM79" s="77"/>
      <c r="JBN79" s="77"/>
      <c r="JBO79" s="77"/>
      <c r="JBP79" s="77"/>
      <c r="JBQ79" s="77"/>
      <c r="JBR79" s="77"/>
      <c r="JBS79" s="77"/>
      <c r="JBT79" s="77"/>
      <c r="JBU79" s="77"/>
      <c r="JBV79" s="77"/>
      <c r="JBW79" s="77"/>
      <c r="JBX79" s="77"/>
      <c r="JBY79" s="77"/>
      <c r="JBZ79" s="77"/>
      <c r="JCA79" s="77"/>
      <c r="JCB79" s="77"/>
      <c r="JCC79" s="77"/>
      <c r="JCD79" s="77"/>
      <c r="JCE79" s="77"/>
      <c r="JCF79" s="77"/>
      <c r="JCG79" s="77"/>
      <c r="JCH79" s="77"/>
      <c r="JCI79" s="77"/>
      <c r="JCJ79" s="77"/>
      <c r="JCK79" s="77"/>
      <c r="JCL79" s="77"/>
      <c r="JCM79" s="77"/>
      <c r="JCN79" s="77"/>
      <c r="JCO79" s="77"/>
      <c r="JCP79" s="77"/>
      <c r="JCQ79" s="77"/>
      <c r="JCR79" s="77"/>
      <c r="JCS79" s="77"/>
      <c r="JCT79" s="77"/>
      <c r="JCU79" s="77"/>
      <c r="JCV79" s="77"/>
      <c r="JCW79" s="77"/>
      <c r="JCX79" s="77"/>
      <c r="JCY79" s="77"/>
      <c r="JCZ79" s="77"/>
      <c r="JDA79" s="77"/>
      <c r="JDB79" s="77"/>
      <c r="JDC79" s="77"/>
      <c r="JDD79" s="77"/>
      <c r="JDE79" s="77"/>
      <c r="JDF79" s="77"/>
      <c r="JDG79" s="77"/>
      <c r="JDH79" s="77"/>
      <c r="JDI79" s="77"/>
      <c r="JDJ79" s="77"/>
      <c r="JDK79" s="77"/>
      <c r="JDL79" s="77"/>
      <c r="JDM79" s="77"/>
      <c r="JDN79" s="77"/>
      <c r="JDO79" s="77"/>
      <c r="JDP79" s="77"/>
      <c r="JDQ79" s="77"/>
      <c r="JDR79" s="77"/>
      <c r="JDS79" s="77"/>
      <c r="JDT79" s="77"/>
      <c r="JDU79" s="77"/>
      <c r="JDV79" s="77"/>
      <c r="JDW79" s="77"/>
      <c r="JDX79" s="77"/>
      <c r="JDY79" s="77"/>
      <c r="JDZ79" s="77"/>
      <c r="JEA79" s="77"/>
      <c r="JEB79" s="77"/>
      <c r="JEC79" s="77"/>
      <c r="JED79" s="77"/>
      <c r="JEE79" s="77"/>
      <c r="JEF79" s="77"/>
      <c r="JEG79" s="77"/>
      <c r="JEH79" s="77"/>
      <c r="JEI79" s="77"/>
      <c r="JEJ79" s="77"/>
      <c r="JEK79" s="77"/>
      <c r="JEL79" s="77"/>
      <c r="JEM79" s="77"/>
      <c r="JEN79" s="77"/>
      <c r="JEO79" s="77"/>
      <c r="JEP79" s="77"/>
      <c r="JEQ79" s="77"/>
      <c r="JER79" s="77"/>
      <c r="JES79" s="77"/>
      <c r="JET79" s="77"/>
      <c r="JEU79" s="77"/>
      <c r="JEV79" s="77"/>
      <c r="JEW79" s="77"/>
      <c r="JEX79" s="77"/>
      <c r="JEY79" s="77"/>
      <c r="JEZ79" s="77"/>
      <c r="JFA79" s="77"/>
      <c r="JFB79" s="77"/>
      <c r="JFC79" s="77"/>
      <c r="JFD79" s="77"/>
      <c r="JFE79" s="77"/>
      <c r="JFF79" s="77"/>
      <c r="JFG79" s="77"/>
      <c r="JFH79" s="77"/>
      <c r="JFI79" s="77"/>
      <c r="JFJ79" s="77"/>
      <c r="JFK79" s="77"/>
      <c r="JFL79" s="77"/>
      <c r="JFM79" s="77"/>
      <c r="JFN79" s="77"/>
      <c r="JFO79" s="77"/>
      <c r="JFP79" s="77"/>
      <c r="JFQ79" s="77"/>
      <c r="JFR79" s="77"/>
      <c r="JFS79" s="77"/>
      <c r="JFT79" s="77"/>
      <c r="JFU79" s="77"/>
      <c r="JFV79" s="77"/>
      <c r="JFW79" s="77"/>
      <c r="JFX79" s="77"/>
      <c r="JFY79" s="77"/>
      <c r="JFZ79" s="77"/>
      <c r="JGA79" s="77"/>
      <c r="JGB79" s="77"/>
      <c r="JGC79" s="77"/>
      <c r="JGD79" s="77"/>
      <c r="JGE79" s="77"/>
      <c r="JGF79" s="77"/>
      <c r="JGG79" s="77"/>
      <c r="JGH79" s="77"/>
      <c r="JGI79" s="77"/>
      <c r="JGJ79" s="77"/>
      <c r="JGK79" s="77"/>
      <c r="JGL79" s="77"/>
      <c r="JGM79" s="77"/>
      <c r="JGN79" s="77"/>
      <c r="JGO79" s="77"/>
      <c r="JGP79" s="77"/>
      <c r="JGQ79" s="77"/>
      <c r="JGR79" s="77"/>
      <c r="JGS79" s="77"/>
      <c r="JGT79" s="77"/>
      <c r="JGU79" s="77"/>
      <c r="JGV79" s="77"/>
      <c r="JGW79" s="77"/>
      <c r="JGX79" s="77"/>
      <c r="JGY79" s="77"/>
      <c r="JGZ79" s="77"/>
      <c r="JHA79" s="77"/>
      <c r="JHB79" s="77"/>
      <c r="JHC79" s="77"/>
      <c r="JHD79" s="77"/>
      <c r="JHE79" s="77"/>
      <c r="JHF79" s="77"/>
      <c r="JHG79" s="77"/>
      <c r="JHH79" s="77"/>
      <c r="JHI79" s="77"/>
      <c r="JHJ79" s="77"/>
      <c r="JHK79" s="77"/>
      <c r="JHL79" s="77"/>
      <c r="JHM79" s="77"/>
      <c r="JHN79" s="77"/>
      <c r="JHO79" s="77"/>
      <c r="JHP79" s="77"/>
      <c r="JHQ79" s="77"/>
      <c r="JHR79" s="77"/>
      <c r="JHS79" s="77"/>
      <c r="JHT79" s="77"/>
      <c r="JHU79" s="77"/>
      <c r="JHV79" s="77"/>
      <c r="JHW79" s="77"/>
      <c r="JHX79" s="77"/>
      <c r="JHY79" s="77"/>
      <c r="JHZ79" s="77"/>
      <c r="JIA79" s="77"/>
      <c r="JIB79" s="77"/>
      <c r="JIC79" s="77"/>
      <c r="JID79" s="77"/>
      <c r="JIE79" s="77"/>
      <c r="JIF79" s="77"/>
      <c r="JIG79" s="77"/>
      <c r="JIH79" s="77"/>
      <c r="JII79" s="77"/>
      <c r="JIJ79" s="77"/>
      <c r="JIK79" s="77"/>
      <c r="JIL79" s="77"/>
      <c r="JIM79" s="77"/>
      <c r="JIN79" s="77"/>
      <c r="JIO79" s="77"/>
      <c r="JIP79" s="77"/>
      <c r="JIQ79" s="77"/>
      <c r="JIR79" s="77"/>
      <c r="JIS79" s="77"/>
      <c r="JIT79" s="77"/>
      <c r="JIU79" s="77"/>
      <c r="JIV79" s="77"/>
      <c r="JIW79" s="77"/>
      <c r="JIX79" s="77"/>
      <c r="JIY79" s="77"/>
      <c r="JIZ79" s="77"/>
      <c r="JJA79" s="77"/>
      <c r="JJB79" s="77"/>
      <c r="JJC79" s="77"/>
      <c r="JJD79" s="77"/>
      <c r="JJE79" s="77"/>
      <c r="JJF79" s="77"/>
      <c r="JJG79" s="77"/>
      <c r="JJH79" s="77"/>
      <c r="JJI79" s="77"/>
      <c r="JJJ79" s="77"/>
      <c r="JJK79" s="77"/>
      <c r="JJL79" s="77"/>
      <c r="JJM79" s="77"/>
      <c r="JJN79" s="77"/>
      <c r="JJO79" s="77"/>
      <c r="JJP79" s="77"/>
      <c r="JJQ79" s="77"/>
      <c r="JJR79" s="77"/>
      <c r="JJS79" s="77"/>
      <c r="JJT79" s="77"/>
      <c r="JJU79" s="77"/>
      <c r="JJV79" s="77"/>
      <c r="JJW79" s="77"/>
      <c r="JJX79" s="77"/>
      <c r="JJY79" s="77"/>
      <c r="JJZ79" s="77"/>
      <c r="JKA79" s="77"/>
      <c r="JKB79" s="77"/>
      <c r="JKC79" s="77"/>
      <c r="JKD79" s="77"/>
      <c r="JKE79" s="77"/>
      <c r="JKF79" s="77"/>
      <c r="JKG79" s="77"/>
      <c r="JKH79" s="77"/>
      <c r="JKI79" s="77"/>
      <c r="JKJ79" s="77"/>
      <c r="JKK79" s="77"/>
      <c r="JKL79" s="77"/>
      <c r="JKM79" s="77"/>
      <c r="JKN79" s="77"/>
      <c r="JKO79" s="77"/>
      <c r="JKP79" s="77"/>
      <c r="JKQ79" s="77"/>
      <c r="JKR79" s="77"/>
      <c r="JKS79" s="77"/>
      <c r="JKT79" s="77"/>
      <c r="JKU79" s="77"/>
      <c r="JKV79" s="77"/>
      <c r="JKW79" s="77"/>
      <c r="JKX79" s="77"/>
      <c r="JKY79" s="77"/>
      <c r="JKZ79" s="77"/>
      <c r="JLA79" s="77"/>
      <c r="JLB79" s="77"/>
      <c r="JLC79" s="77"/>
      <c r="JLD79" s="77"/>
      <c r="JLE79" s="77"/>
      <c r="JLF79" s="77"/>
      <c r="JLG79" s="77"/>
      <c r="JLH79" s="77"/>
      <c r="JLI79" s="77"/>
      <c r="JLJ79" s="77"/>
      <c r="JLK79" s="77"/>
      <c r="JLL79" s="77"/>
      <c r="JLM79" s="77"/>
      <c r="JLN79" s="77"/>
      <c r="JLO79" s="77"/>
      <c r="JLP79" s="77"/>
      <c r="JLQ79" s="77"/>
      <c r="JLR79" s="77"/>
      <c r="JLS79" s="77"/>
      <c r="JLT79" s="77"/>
      <c r="JLU79" s="77"/>
      <c r="JLV79" s="77"/>
      <c r="JLW79" s="77"/>
      <c r="JLX79" s="77"/>
      <c r="JLY79" s="77"/>
      <c r="JLZ79" s="77"/>
      <c r="JMA79" s="77"/>
      <c r="JMB79" s="77"/>
      <c r="JMC79" s="77"/>
      <c r="JMD79" s="77"/>
      <c r="JME79" s="77"/>
      <c r="JMF79" s="77"/>
      <c r="JMG79" s="77"/>
      <c r="JMH79" s="77"/>
      <c r="JMI79" s="77"/>
      <c r="JMJ79" s="77"/>
      <c r="JMK79" s="77"/>
      <c r="JML79" s="77"/>
      <c r="JMM79" s="77"/>
      <c r="JMN79" s="77"/>
      <c r="JMO79" s="77"/>
      <c r="JMP79" s="77"/>
      <c r="JMQ79" s="77"/>
      <c r="JMR79" s="77"/>
      <c r="JMS79" s="77"/>
      <c r="JMT79" s="77"/>
      <c r="JMU79" s="77"/>
      <c r="JMV79" s="77"/>
      <c r="JMW79" s="77"/>
      <c r="JMX79" s="77"/>
      <c r="JMY79" s="77"/>
      <c r="JMZ79" s="77"/>
      <c r="JNA79" s="77"/>
      <c r="JNB79" s="77"/>
      <c r="JNC79" s="77"/>
      <c r="JND79" s="77"/>
      <c r="JNE79" s="77"/>
      <c r="JNF79" s="77"/>
      <c r="JNG79" s="77"/>
      <c r="JNH79" s="77"/>
      <c r="JNI79" s="77"/>
      <c r="JNJ79" s="77"/>
      <c r="JNK79" s="77"/>
      <c r="JNL79" s="77"/>
      <c r="JNM79" s="77"/>
      <c r="JNN79" s="77"/>
      <c r="JNO79" s="77"/>
      <c r="JNP79" s="77"/>
      <c r="JNQ79" s="77"/>
      <c r="JNR79" s="77"/>
      <c r="JNS79" s="77"/>
      <c r="JNT79" s="77"/>
      <c r="JNU79" s="77"/>
      <c r="JNV79" s="77"/>
      <c r="JNW79" s="77"/>
      <c r="JNX79" s="77"/>
      <c r="JNY79" s="77"/>
      <c r="JNZ79" s="77"/>
      <c r="JOA79" s="77"/>
      <c r="JOB79" s="77"/>
      <c r="JOC79" s="77"/>
      <c r="JOD79" s="77"/>
      <c r="JOE79" s="77"/>
      <c r="JOF79" s="77"/>
      <c r="JOG79" s="77"/>
      <c r="JOH79" s="77"/>
      <c r="JOI79" s="77"/>
      <c r="JOJ79" s="77"/>
      <c r="JOK79" s="77"/>
      <c r="JOL79" s="77"/>
      <c r="JOM79" s="77"/>
      <c r="JON79" s="77"/>
      <c r="JOO79" s="77"/>
      <c r="JOP79" s="77"/>
      <c r="JOQ79" s="77"/>
      <c r="JOR79" s="77"/>
      <c r="JOS79" s="77"/>
      <c r="JOT79" s="77"/>
      <c r="JOU79" s="77"/>
      <c r="JOV79" s="77"/>
      <c r="JOW79" s="77"/>
      <c r="JOX79" s="77"/>
      <c r="JOY79" s="77"/>
      <c r="JOZ79" s="77"/>
      <c r="JPA79" s="77"/>
      <c r="JPB79" s="77"/>
      <c r="JPC79" s="77"/>
      <c r="JPD79" s="77"/>
      <c r="JPE79" s="77"/>
      <c r="JPF79" s="77"/>
      <c r="JPG79" s="77"/>
      <c r="JPH79" s="77"/>
      <c r="JPI79" s="77"/>
      <c r="JPJ79" s="77"/>
      <c r="JPK79" s="77"/>
      <c r="JPL79" s="77"/>
      <c r="JPM79" s="77"/>
      <c r="JPN79" s="77"/>
      <c r="JPO79" s="77"/>
      <c r="JPP79" s="77"/>
      <c r="JPQ79" s="77"/>
      <c r="JPR79" s="77"/>
      <c r="JPS79" s="77"/>
      <c r="JPT79" s="77"/>
      <c r="JPU79" s="77"/>
      <c r="JPV79" s="77"/>
      <c r="JPW79" s="77"/>
      <c r="JPX79" s="77"/>
      <c r="JPY79" s="77"/>
      <c r="JPZ79" s="77"/>
      <c r="JQA79" s="77"/>
      <c r="JQB79" s="77"/>
      <c r="JQC79" s="77"/>
      <c r="JQD79" s="77"/>
      <c r="JQE79" s="77"/>
      <c r="JQF79" s="77"/>
      <c r="JQG79" s="77"/>
      <c r="JQH79" s="77"/>
      <c r="JQI79" s="77"/>
      <c r="JQJ79" s="77"/>
      <c r="JQK79" s="77"/>
      <c r="JQL79" s="77"/>
      <c r="JQM79" s="77"/>
      <c r="JQN79" s="77"/>
      <c r="JQO79" s="77"/>
      <c r="JQP79" s="77"/>
      <c r="JQQ79" s="77"/>
      <c r="JQR79" s="77"/>
      <c r="JQS79" s="77"/>
      <c r="JQT79" s="77"/>
      <c r="JQU79" s="77"/>
      <c r="JQV79" s="77"/>
      <c r="JQW79" s="77"/>
      <c r="JQX79" s="77"/>
      <c r="JQY79" s="77"/>
      <c r="JQZ79" s="77"/>
      <c r="JRA79" s="77"/>
      <c r="JRB79" s="77"/>
      <c r="JRC79" s="77"/>
      <c r="JRD79" s="77"/>
      <c r="JRE79" s="77"/>
      <c r="JRF79" s="77"/>
      <c r="JRG79" s="77"/>
      <c r="JRH79" s="77"/>
      <c r="JRI79" s="77"/>
      <c r="JRJ79" s="77"/>
      <c r="JRK79" s="77"/>
      <c r="JRL79" s="77"/>
      <c r="JRM79" s="77"/>
      <c r="JRN79" s="77"/>
      <c r="JRO79" s="77"/>
      <c r="JRP79" s="77"/>
      <c r="JRQ79" s="77"/>
      <c r="JRR79" s="77"/>
      <c r="JRS79" s="77"/>
      <c r="JRT79" s="77"/>
      <c r="JRU79" s="77"/>
      <c r="JRV79" s="77"/>
      <c r="JRW79" s="77"/>
      <c r="JRX79" s="77"/>
      <c r="JRY79" s="77"/>
      <c r="JRZ79" s="77"/>
      <c r="JSA79" s="77"/>
      <c r="JSB79" s="77"/>
      <c r="JSC79" s="77"/>
      <c r="JSD79" s="77"/>
      <c r="JSE79" s="77"/>
      <c r="JSF79" s="77"/>
      <c r="JSG79" s="77"/>
      <c r="JSH79" s="77"/>
      <c r="JSI79" s="77"/>
      <c r="JSJ79" s="77"/>
      <c r="JSK79" s="77"/>
      <c r="JSL79" s="77"/>
      <c r="JSM79" s="77"/>
      <c r="JSN79" s="77"/>
      <c r="JSO79" s="77"/>
      <c r="JSP79" s="77"/>
      <c r="JSQ79" s="77"/>
      <c r="JSR79" s="77"/>
      <c r="JSS79" s="77"/>
      <c r="JST79" s="77"/>
      <c r="JSU79" s="77"/>
      <c r="JSV79" s="77"/>
      <c r="JSW79" s="77"/>
      <c r="JSX79" s="77"/>
      <c r="JSY79" s="77"/>
      <c r="JSZ79" s="77"/>
      <c r="JTA79" s="77"/>
      <c r="JTB79" s="77"/>
      <c r="JTC79" s="77"/>
      <c r="JTD79" s="77"/>
      <c r="JTE79" s="77"/>
      <c r="JTF79" s="77"/>
      <c r="JTG79" s="77"/>
      <c r="JTH79" s="77"/>
      <c r="JTI79" s="77"/>
      <c r="JTJ79" s="77"/>
      <c r="JTK79" s="77"/>
      <c r="JTL79" s="77"/>
      <c r="JTM79" s="77"/>
      <c r="JTN79" s="77"/>
      <c r="JTO79" s="77"/>
      <c r="JTP79" s="77"/>
      <c r="JTQ79" s="77"/>
      <c r="JTR79" s="77"/>
      <c r="JTS79" s="77"/>
      <c r="JTT79" s="77"/>
      <c r="JTU79" s="77"/>
      <c r="JTV79" s="77"/>
      <c r="JTW79" s="77"/>
      <c r="JTX79" s="77"/>
      <c r="JTY79" s="77"/>
      <c r="JTZ79" s="77"/>
      <c r="JUA79" s="77"/>
      <c r="JUB79" s="77"/>
      <c r="JUC79" s="77"/>
      <c r="JUD79" s="77"/>
      <c r="JUE79" s="77"/>
      <c r="JUF79" s="77"/>
      <c r="JUG79" s="77"/>
      <c r="JUH79" s="77"/>
      <c r="JUI79" s="77"/>
      <c r="JUJ79" s="77"/>
      <c r="JUK79" s="77"/>
      <c r="JUL79" s="77"/>
      <c r="JUM79" s="77"/>
      <c r="JUN79" s="77"/>
      <c r="JUO79" s="77"/>
      <c r="JUP79" s="77"/>
      <c r="JUQ79" s="77"/>
      <c r="JUR79" s="77"/>
      <c r="JUS79" s="77"/>
      <c r="JUT79" s="77"/>
      <c r="JUU79" s="77"/>
      <c r="JUV79" s="77"/>
      <c r="JUW79" s="77"/>
      <c r="JUX79" s="77"/>
      <c r="JUY79" s="77"/>
      <c r="JUZ79" s="77"/>
      <c r="JVA79" s="77"/>
      <c r="JVB79" s="77"/>
      <c r="JVC79" s="77"/>
      <c r="JVD79" s="77"/>
      <c r="JVE79" s="77"/>
      <c r="JVF79" s="77"/>
      <c r="JVG79" s="77"/>
      <c r="JVH79" s="77"/>
      <c r="JVI79" s="77"/>
      <c r="JVJ79" s="77"/>
      <c r="JVK79" s="77"/>
      <c r="JVL79" s="77"/>
      <c r="JVM79" s="77"/>
      <c r="JVN79" s="77"/>
      <c r="JVO79" s="77"/>
      <c r="JVP79" s="77"/>
      <c r="JVQ79" s="77"/>
      <c r="JVR79" s="77"/>
      <c r="JVS79" s="77"/>
      <c r="JVT79" s="77"/>
      <c r="JVU79" s="77"/>
      <c r="JVV79" s="77"/>
      <c r="JVW79" s="77"/>
      <c r="JVX79" s="77"/>
      <c r="JVY79" s="77"/>
      <c r="JVZ79" s="77"/>
      <c r="JWA79" s="77"/>
      <c r="JWB79" s="77"/>
      <c r="JWC79" s="77"/>
      <c r="JWD79" s="77"/>
      <c r="JWE79" s="77"/>
      <c r="JWF79" s="77"/>
      <c r="JWG79" s="77"/>
      <c r="JWH79" s="77"/>
      <c r="JWI79" s="77"/>
      <c r="JWJ79" s="77"/>
      <c r="JWK79" s="77"/>
      <c r="JWL79" s="77"/>
      <c r="JWM79" s="77"/>
      <c r="JWN79" s="77"/>
      <c r="JWO79" s="77"/>
      <c r="JWP79" s="77"/>
      <c r="JWQ79" s="77"/>
      <c r="JWR79" s="77"/>
      <c r="JWS79" s="77"/>
      <c r="JWT79" s="77"/>
      <c r="JWU79" s="77"/>
      <c r="JWV79" s="77"/>
      <c r="JWW79" s="77"/>
      <c r="JWX79" s="77"/>
      <c r="JWY79" s="77"/>
      <c r="JWZ79" s="77"/>
      <c r="JXA79" s="77"/>
      <c r="JXB79" s="77"/>
      <c r="JXC79" s="77"/>
      <c r="JXD79" s="77"/>
      <c r="JXE79" s="77"/>
      <c r="JXF79" s="77"/>
      <c r="JXG79" s="77"/>
      <c r="JXH79" s="77"/>
      <c r="JXI79" s="77"/>
      <c r="JXJ79" s="77"/>
      <c r="JXK79" s="77"/>
      <c r="JXL79" s="77"/>
      <c r="JXM79" s="77"/>
      <c r="JXN79" s="77"/>
      <c r="JXO79" s="77"/>
      <c r="JXP79" s="77"/>
      <c r="JXQ79" s="77"/>
      <c r="JXR79" s="77"/>
      <c r="JXS79" s="77"/>
      <c r="JXT79" s="77"/>
      <c r="JXU79" s="77"/>
      <c r="JXV79" s="77"/>
      <c r="JXW79" s="77"/>
      <c r="JXX79" s="77"/>
      <c r="JXY79" s="77"/>
      <c r="JXZ79" s="77"/>
      <c r="JYA79" s="77"/>
      <c r="JYB79" s="77"/>
      <c r="JYC79" s="77"/>
      <c r="JYD79" s="77"/>
      <c r="JYE79" s="77"/>
      <c r="JYF79" s="77"/>
      <c r="JYG79" s="77"/>
      <c r="JYH79" s="77"/>
      <c r="JYI79" s="77"/>
      <c r="JYJ79" s="77"/>
      <c r="JYK79" s="77"/>
      <c r="JYL79" s="77"/>
      <c r="JYM79" s="77"/>
      <c r="JYN79" s="77"/>
      <c r="JYO79" s="77"/>
      <c r="JYP79" s="77"/>
      <c r="JYQ79" s="77"/>
      <c r="JYR79" s="77"/>
      <c r="JYS79" s="77"/>
      <c r="JYT79" s="77"/>
      <c r="JYU79" s="77"/>
      <c r="JYV79" s="77"/>
      <c r="JYW79" s="77"/>
      <c r="JYX79" s="77"/>
      <c r="JYY79" s="77"/>
      <c r="JYZ79" s="77"/>
      <c r="JZA79" s="77"/>
      <c r="JZB79" s="77"/>
      <c r="JZC79" s="77"/>
      <c r="JZD79" s="77"/>
      <c r="JZE79" s="77"/>
      <c r="JZF79" s="77"/>
      <c r="JZG79" s="77"/>
      <c r="JZH79" s="77"/>
      <c r="JZI79" s="77"/>
      <c r="JZJ79" s="77"/>
      <c r="JZK79" s="77"/>
      <c r="JZL79" s="77"/>
      <c r="JZM79" s="77"/>
      <c r="JZN79" s="77"/>
      <c r="JZO79" s="77"/>
      <c r="JZP79" s="77"/>
      <c r="JZQ79" s="77"/>
      <c r="JZR79" s="77"/>
      <c r="JZS79" s="77"/>
      <c r="JZT79" s="77"/>
      <c r="JZU79" s="77"/>
      <c r="JZV79" s="77"/>
      <c r="JZW79" s="77"/>
      <c r="JZX79" s="77"/>
      <c r="JZY79" s="77"/>
      <c r="JZZ79" s="77"/>
      <c r="KAA79" s="77"/>
      <c r="KAB79" s="77"/>
      <c r="KAC79" s="77"/>
      <c r="KAD79" s="77"/>
      <c r="KAE79" s="77"/>
      <c r="KAF79" s="77"/>
      <c r="KAG79" s="77"/>
      <c r="KAH79" s="77"/>
      <c r="KAI79" s="77"/>
      <c r="KAJ79" s="77"/>
      <c r="KAK79" s="77"/>
      <c r="KAL79" s="77"/>
      <c r="KAM79" s="77"/>
      <c r="KAN79" s="77"/>
      <c r="KAO79" s="77"/>
      <c r="KAP79" s="77"/>
      <c r="KAQ79" s="77"/>
      <c r="KAR79" s="77"/>
      <c r="KAS79" s="77"/>
      <c r="KAT79" s="77"/>
      <c r="KAU79" s="77"/>
      <c r="KAV79" s="77"/>
      <c r="KAW79" s="77"/>
      <c r="KAX79" s="77"/>
      <c r="KAY79" s="77"/>
      <c r="KAZ79" s="77"/>
      <c r="KBA79" s="77"/>
      <c r="KBB79" s="77"/>
      <c r="KBC79" s="77"/>
      <c r="KBD79" s="77"/>
      <c r="KBE79" s="77"/>
      <c r="KBF79" s="77"/>
      <c r="KBG79" s="77"/>
      <c r="KBH79" s="77"/>
      <c r="KBI79" s="77"/>
      <c r="KBJ79" s="77"/>
      <c r="KBK79" s="77"/>
      <c r="KBL79" s="77"/>
      <c r="KBM79" s="77"/>
      <c r="KBN79" s="77"/>
      <c r="KBO79" s="77"/>
      <c r="KBP79" s="77"/>
      <c r="KBQ79" s="77"/>
      <c r="KBR79" s="77"/>
      <c r="KBS79" s="77"/>
      <c r="KBT79" s="77"/>
      <c r="KBU79" s="77"/>
      <c r="KBV79" s="77"/>
      <c r="KBW79" s="77"/>
      <c r="KBX79" s="77"/>
      <c r="KBY79" s="77"/>
      <c r="KBZ79" s="77"/>
      <c r="KCA79" s="77"/>
      <c r="KCB79" s="77"/>
      <c r="KCC79" s="77"/>
      <c r="KCD79" s="77"/>
      <c r="KCE79" s="77"/>
      <c r="KCF79" s="77"/>
      <c r="KCG79" s="77"/>
      <c r="KCH79" s="77"/>
      <c r="KCI79" s="77"/>
      <c r="KCJ79" s="77"/>
      <c r="KCK79" s="77"/>
      <c r="KCL79" s="77"/>
      <c r="KCM79" s="77"/>
      <c r="KCN79" s="77"/>
      <c r="KCO79" s="77"/>
      <c r="KCP79" s="77"/>
      <c r="KCQ79" s="77"/>
      <c r="KCR79" s="77"/>
      <c r="KCS79" s="77"/>
      <c r="KCT79" s="77"/>
      <c r="KCU79" s="77"/>
      <c r="KCV79" s="77"/>
      <c r="KCW79" s="77"/>
      <c r="KCX79" s="77"/>
      <c r="KCY79" s="77"/>
      <c r="KCZ79" s="77"/>
      <c r="KDA79" s="77"/>
      <c r="KDB79" s="77"/>
      <c r="KDC79" s="77"/>
      <c r="KDD79" s="77"/>
      <c r="KDE79" s="77"/>
      <c r="KDF79" s="77"/>
      <c r="KDG79" s="77"/>
      <c r="KDH79" s="77"/>
      <c r="KDI79" s="77"/>
      <c r="KDJ79" s="77"/>
      <c r="KDK79" s="77"/>
      <c r="KDL79" s="77"/>
      <c r="KDM79" s="77"/>
      <c r="KDN79" s="77"/>
      <c r="KDO79" s="77"/>
      <c r="KDP79" s="77"/>
      <c r="KDQ79" s="77"/>
      <c r="KDR79" s="77"/>
      <c r="KDS79" s="77"/>
      <c r="KDT79" s="77"/>
      <c r="KDU79" s="77"/>
      <c r="KDV79" s="77"/>
      <c r="KDW79" s="77"/>
      <c r="KDX79" s="77"/>
      <c r="KDY79" s="77"/>
      <c r="KDZ79" s="77"/>
      <c r="KEA79" s="77"/>
      <c r="KEB79" s="77"/>
      <c r="KEC79" s="77"/>
      <c r="KED79" s="77"/>
      <c r="KEE79" s="77"/>
      <c r="KEF79" s="77"/>
      <c r="KEG79" s="77"/>
      <c r="KEH79" s="77"/>
      <c r="KEI79" s="77"/>
      <c r="KEJ79" s="77"/>
      <c r="KEK79" s="77"/>
      <c r="KEL79" s="77"/>
      <c r="KEM79" s="77"/>
      <c r="KEN79" s="77"/>
      <c r="KEO79" s="77"/>
      <c r="KEP79" s="77"/>
      <c r="KEQ79" s="77"/>
      <c r="KER79" s="77"/>
      <c r="KES79" s="77"/>
      <c r="KET79" s="77"/>
      <c r="KEU79" s="77"/>
      <c r="KEV79" s="77"/>
      <c r="KEW79" s="77"/>
      <c r="KEX79" s="77"/>
      <c r="KEY79" s="77"/>
      <c r="KEZ79" s="77"/>
      <c r="KFA79" s="77"/>
      <c r="KFB79" s="77"/>
      <c r="KFC79" s="77"/>
      <c r="KFD79" s="77"/>
      <c r="KFE79" s="77"/>
      <c r="KFF79" s="77"/>
      <c r="KFG79" s="77"/>
      <c r="KFH79" s="77"/>
      <c r="KFI79" s="77"/>
      <c r="KFJ79" s="77"/>
      <c r="KFK79" s="77"/>
      <c r="KFL79" s="77"/>
      <c r="KFM79" s="77"/>
      <c r="KFN79" s="77"/>
      <c r="KFO79" s="77"/>
      <c r="KFP79" s="77"/>
      <c r="KFQ79" s="77"/>
      <c r="KFR79" s="77"/>
      <c r="KFS79" s="77"/>
      <c r="KFT79" s="77"/>
      <c r="KFU79" s="77"/>
      <c r="KFV79" s="77"/>
      <c r="KFW79" s="77"/>
      <c r="KFX79" s="77"/>
      <c r="KFY79" s="77"/>
      <c r="KFZ79" s="77"/>
      <c r="KGA79" s="77"/>
      <c r="KGB79" s="77"/>
      <c r="KGC79" s="77"/>
      <c r="KGD79" s="77"/>
      <c r="KGE79" s="77"/>
      <c r="KGF79" s="77"/>
      <c r="KGG79" s="77"/>
      <c r="KGH79" s="77"/>
      <c r="KGI79" s="77"/>
      <c r="KGJ79" s="77"/>
      <c r="KGK79" s="77"/>
      <c r="KGL79" s="77"/>
      <c r="KGM79" s="77"/>
      <c r="KGN79" s="77"/>
      <c r="KGO79" s="77"/>
      <c r="KGP79" s="77"/>
      <c r="KGQ79" s="77"/>
      <c r="KGR79" s="77"/>
      <c r="KGS79" s="77"/>
      <c r="KGT79" s="77"/>
      <c r="KGU79" s="77"/>
      <c r="KGV79" s="77"/>
      <c r="KGW79" s="77"/>
      <c r="KGX79" s="77"/>
      <c r="KGY79" s="77"/>
      <c r="KGZ79" s="77"/>
      <c r="KHA79" s="77"/>
      <c r="KHB79" s="77"/>
      <c r="KHC79" s="77"/>
      <c r="KHD79" s="77"/>
      <c r="KHE79" s="77"/>
      <c r="KHF79" s="77"/>
      <c r="KHG79" s="77"/>
      <c r="KHH79" s="77"/>
      <c r="KHI79" s="77"/>
      <c r="KHJ79" s="77"/>
      <c r="KHK79" s="77"/>
      <c r="KHL79" s="77"/>
      <c r="KHM79" s="77"/>
      <c r="KHN79" s="77"/>
      <c r="KHO79" s="77"/>
      <c r="KHP79" s="77"/>
      <c r="KHQ79" s="77"/>
      <c r="KHR79" s="77"/>
      <c r="KHS79" s="77"/>
      <c r="KHT79" s="77"/>
      <c r="KHU79" s="77"/>
      <c r="KHV79" s="77"/>
      <c r="KHW79" s="77"/>
      <c r="KHX79" s="77"/>
      <c r="KHY79" s="77"/>
      <c r="KHZ79" s="77"/>
      <c r="KIA79" s="77"/>
      <c r="KIB79" s="77"/>
      <c r="KIC79" s="77"/>
      <c r="KID79" s="77"/>
      <c r="KIE79" s="77"/>
      <c r="KIF79" s="77"/>
      <c r="KIG79" s="77"/>
      <c r="KIH79" s="77"/>
      <c r="KII79" s="77"/>
      <c r="KIJ79" s="77"/>
      <c r="KIK79" s="77"/>
      <c r="KIL79" s="77"/>
      <c r="KIM79" s="77"/>
      <c r="KIN79" s="77"/>
      <c r="KIO79" s="77"/>
      <c r="KIP79" s="77"/>
      <c r="KIQ79" s="77"/>
      <c r="KIR79" s="77"/>
      <c r="KIS79" s="77"/>
      <c r="KIT79" s="77"/>
      <c r="KIU79" s="77"/>
      <c r="KIV79" s="77"/>
      <c r="KIW79" s="77"/>
      <c r="KIX79" s="77"/>
      <c r="KIY79" s="77"/>
      <c r="KIZ79" s="77"/>
      <c r="KJA79" s="77"/>
      <c r="KJB79" s="77"/>
      <c r="KJC79" s="77"/>
      <c r="KJD79" s="77"/>
      <c r="KJE79" s="77"/>
      <c r="KJF79" s="77"/>
      <c r="KJG79" s="77"/>
      <c r="KJH79" s="77"/>
      <c r="KJI79" s="77"/>
      <c r="KJJ79" s="77"/>
      <c r="KJK79" s="77"/>
      <c r="KJL79" s="77"/>
      <c r="KJM79" s="77"/>
      <c r="KJN79" s="77"/>
      <c r="KJO79" s="77"/>
      <c r="KJP79" s="77"/>
      <c r="KJQ79" s="77"/>
      <c r="KJR79" s="77"/>
      <c r="KJS79" s="77"/>
      <c r="KJT79" s="77"/>
      <c r="KJU79" s="77"/>
      <c r="KJV79" s="77"/>
      <c r="KJW79" s="77"/>
      <c r="KJX79" s="77"/>
      <c r="KJY79" s="77"/>
      <c r="KJZ79" s="77"/>
      <c r="KKA79" s="77"/>
      <c r="KKB79" s="77"/>
      <c r="KKC79" s="77"/>
      <c r="KKD79" s="77"/>
      <c r="KKE79" s="77"/>
      <c r="KKF79" s="77"/>
      <c r="KKG79" s="77"/>
      <c r="KKH79" s="77"/>
      <c r="KKI79" s="77"/>
      <c r="KKJ79" s="77"/>
      <c r="KKK79" s="77"/>
      <c r="KKL79" s="77"/>
      <c r="KKM79" s="77"/>
      <c r="KKN79" s="77"/>
      <c r="KKO79" s="77"/>
      <c r="KKP79" s="77"/>
      <c r="KKQ79" s="77"/>
      <c r="KKR79" s="77"/>
      <c r="KKS79" s="77"/>
      <c r="KKT79" s="77"/>
      <c r="KKU79" s="77"/>
      <c r="KKV79" s="77"/>
      <c r="KKW79" s="77"/>
      <c r="KKX79" s="77"/>
      <c r="KKY79" s="77"/>
      <c r="KKZ79" s="77"/>
      <c r="KLA79" s="77"/>
      <c r="KLB79" s="77"/>
      <c r="KLC79" s="77"/>
      <c r="KLD79" s="77"/>
      <c r="KLE79" s="77"/>
      <c r="KLF79" s="77"/>
      <c r="KLG79" s="77"/>
      <c r="KLH79" s="77"/>
      <c r="KLI79" s="77"/>
      <c r="KLJ79" s="77"/>
      <c r="KLK79" s="77"/>
      <c r="KLL79" s="77"/>
      <c r="KLM79" s="77"/>
      <c r="KLN79" s="77"/>
      <c r="KLO79" s="77"/>
      <c r="KLP79" s="77"/>
      <c r="KLQ79" s="77"/>
      <c r="KLR79" s="77"/>
      <c r="KLS79" s="77"/>
      <c r="KLT79" s="77"/>
      <c r="KLU79" s="77"/>
      <c r="KLV79" s="77"/>
      <c r="KLW79" s="77"/>
      <c r="KLX79" s="77"/>
      <c r="KLY79" s="77"/>
      <c r="KLZ79" s="77"/>
      <c r="KMA79" s="77"/>
      <c r="KMB79" s="77"/>
      <c r="KMC79" s="77"/>
      <c r="KMD79" s="77"/>
      <c r="KME79" s="77"/>
      <c r="KMF79" s="77"/>
      <c r="KMG79" s="77"/>
      <c r="KMH79" s="77"/>
      <c r="KMI79" s="77"/>
      <c r="KMJ79" s="77"/>
      <c r="KMK79" s="77"/>
      <c r="KML79" s="77"/>
      <c r="KMM79" s="77"/>
      <c r="KMN79" s="77"/>
      <c r="KMO79" s="77"/>
      <c r="KMP79" s="77"/>
      <c r="KMQ79" s="77"/>
      <c r="KMR79" s="77"/>
      <c r="KMS79" s="77"/>
      <c r="KMT79" s="77"/>
      <c r="KMU79" s="77"/>
      <c r="KMV79" s="77"/>
      <c r="KMW79" s="77"/>
      <c r="KMX79" s="77"/>
      <c r="KMY79" s="77"/>
      <c r="KMZ79" s="77"/>
      <c r="KNA79" s="77"/>
      <c r="KNB79" s="77"/>
      <c r="KNC79" s="77"/>
      <c r="KND79" s="77"/>
      <c r="KNE79" s="77"/>
      <c r="KNF79" s="77"/>
      <c r="KNG79" s="77"/>
      <c r="KNH79" s="77"/>
      <c r="KNI79" s="77"/>
      <c r="KNJ79" s="77"/>
      <c r="KNK79" s="77"/>
      <c r="KNL79" s="77"/>
      <c r="KNM79" s="77"/>
      <c r="KNN79" s="77"/>
      <c r="KNO79" s="77"/>
      <c r="KNP79" s="77"/>
      <c r="KNQ79" s="77"/>
      <c r="KNR79" s="77"/>
      <c r="KNS79" s="77"/>
      <c r="KNT79" s="77"/>
      <c r="KNU79" s="77"/>
      <c r="KNV79" s="77"/>
      <c r="KNW79" s="77"/>
      <c r="KNX79" s="77"/>
      <c r="KNY79" s="77"/>
      <c r="KNZ79" s="77"/>
      <c r="KOA79" s="77"/>
      <c r="KOB79" s="77"/>
      <c r="KOC79" s="77"/>
      <c r="KOD79" s="77"/>
      <c r="KOE79" s="77"/>
      <c r="KOF79" s="77"/>
      <c r="KOG79" s="77"/>
      <c r="KOH79" s="77"/>
      <c r="KOI79" s="77"/>
      <c r="KOJ79" s="77"/>
      <c r="KOK79" s="77"/>
      <c r="KOL79" s="77"/>
      <c r="KOM79" s="77"/>
      <c r="KON79" s="77"/>
      <c r="KOO79" s="77"/>
      <c r="KOP79" s="77"/>
      <c r="KOQ79" s="77"/>
      <c r="KOR79" s="77"/>
      <c r="KOS79" s="77"/>
      <c r="KOT79" s="77"/>
      <c r="KOU79" s="77"/>
      <c r="KOV79" s="77"/>
      <c r="KOW79" s="77"/>
      <c r="KOX79" s="77"/>
      <c r="KOY79" s="77"/>
      <c r="KOZ79" s="77"/>
      <c r="KPA79" s="77"/>
      <c r="KPB79" s="77"/>
      <c r="KPC79" s="77"/>
      <c r="KPD79" s="77"/>
      <c r="KPE79" s="77"/>
      <c r="KPF79" s="77"/>
      <c r="KPG79" s="77"/>
      <c r="KPH79" s="77"/>
      <c r="KPI79" s="77"/>
      <c r="KPJ79" s="77"/>
      <c r="KPK79" s="77"/>
      <c r="KPL79" s="77"/>
      <c r="KPM79" s="77"/>
      <c r="KPN79" s="77"/>
      <c r="KPO79" s="77"/>
      <c r="KPP79" s="77"/>
      <c r="KPQ79" s="77"/>
      <c r="KPR79" s="77"/>
      <c r="KPS79" s="77"/>
      <c r="KPT79" s="77"/>
      <c r="KPU79" s="77"/>
      <c r="KPV79" s="77"/>
      <c r="KPW79" s="77"/>
      <c r="KPX79" s="77"/>
      <c r="KPY79" s="77"/>
      <c r="KPZ79" s="77"/>
      <c r="KQA79" s="77"/>
      <c r="KQB79" s="77"/>
      <c r="KQC79" s="77"/>
      <c r="KQD79" s="77"/>
      <c r="KQE79" s="77"/>
      <c r="KQF79" s="77"/>
      <c r="KQG79" s="77"/>
      <c r="KQH79" s="77"/>
      <c r="KQI79" s="77"/>
      <c r="KQJ79" s="77"/>
      <c r="KQK79" s="77"/>
      <c r="KQL79" s="77"/>
      <c r="KQM79" s="77"/>
      <c r="KQN79" s="77"/>
      <c r="KQO79" s="77"/>
      <c r="KQP79" s="77"/>
      <c r="KQQ79" s="77"/>
      <c r="KQR79" s="77"/>
      <c r="KQS79" s="77"/>
      <c r="KQT79" s="77"/>
      <c r="KQU79" s="77"/>
      <c r="KQV79" s="77"/>
      <c r="KQW79" s="77"/>
      <c r="KQX79" s="77"/>
      <c r="KQY79" s="77"/>
      <c r="KQZ79" s="77"/>
      <c r="KRA79" s="77"/>
      <c r="KRB79" s="77"/>
      <c r="KRC79" s="77"/>
      <c r="KRD79" s="77"/>
      <c r="KRE79" s="77"/>
      <c r="KRF79" s="77"/>
      <c r="KRG79" s="77"/>
      <c r="KRH79" s="77"/>
      <c r="KRI79" s="77"/>
      <c r="KRJ79" s="77"/>
      <c r="KRK79" s="77"/>
      <c r="KRL79" s="77"/>
      <c r="KRM79" s="77"/>
      <c r="KRN79" s="77"/>
      <c r="KRO79" s="77"/>
      <c r="KRP79" s="77"/>
      <c r="KRQ79" s="77"/>
      <c r="KRR79" s="77"/>
      <c r="KRS79" s="77"/>
      <c r="KRT79" s="77"/>
      <c r="KRU79" s="77"/>
      <c r="KRV79" s="77"/>
      <c r="KRW79" s="77"/>
      <c r="KRX79" s="77"/>
      <c r="KRY79" s="77"/>
      <c r="KRZ79" s="77"/>
      <c r="KSA79" s="77"/>
      <c r="KSB79" s="77"/>
      <c r="KSC79" s="77"/>
      <c r="KSD79" s="77"/>
      <c r="KSE79" s="77"/>
      <c r="KSF79" s="77"/>
      <c r="KSG79" s="77"/>
      <c r="KSH79" s="77"/>
      <c r="KSI79" s="77"/>
      <c r="KSJ79" s="77"/>
      <c r="KSK79" s="77"/>
      <c r="KSL79" s="77"/>
      <c r="KSM79" s="77"/>
      <c r="KSN79" s="77"/>
      <c r="KSO79" s="77"/>
      <c r="KSP79" s="77"/>
      <c r="KSQ79" s="77"/>
      <c r="KSR79" s="77"/>
      <c r="KSS79" s="77"/>
      <c r="KST79" s="77"/>
      <c r="KSU79" s="77"/>
      <c r="KSV79" s="77"/>
      <c r="KSW79" s="77"/>
      <c r="KSX79" s="77"/>
      <c r="KSY79" s="77"/>
      <c r="KSZ79" s="77"/>
      <c r="KTA79" s="77"/>
      <c r="KTB79" s="77"/>
      <c r="KTC79" s="77"/>
      <c r="KTD79" s="77"/>
      <c r="KTE79" s="77"/>
      <c r="KTF79" s="77"/>
      <c r="KTG79" s="77"/>
      <c r="KTH79" s="77"/>
      <c r="KTI79" s="77"/>
      <c r="KTJ79" s="77"/>
      <c r="KTK79" s="77"/>
      <c r="KTL79" s="77"/>
      <c r="KTM79" s="77"/>
      <c r="KTN79" s="77"/>
      <c r="KTO79" s="77"/>
      <c r="KTP79" s="77"/>
      <c r="KTQ79" s="77"/>
      <c r="KTR79" s="77"/>
      <c r="KTS79" s="77"/>
      <c r="KTT79" s="77"/>
      <c r="KTU79" s="77"/>
      <c r="KTV79" s="77"/>
      <c r="KTW79" s="77"/>
      <c r="KTX79" s="77"/>
      <c r="KTY79" s="77"/>
      <c r="KTZ79" s="77"/>
      <c r="KUA79" s="77"/>
      <c r="KUB79" s="77"/>
      <c r="KUC79" s="77"/>
      <c r="KUD79" s="77"/>
      <c r="KUE79" s="77"/>
      <c r="KUF79" s="77"/>
      <c r="KUG79" s="77"/>
      <c r="KUH79" s="77"/>
      <c r="KUI79" s="77"/>
      <c r="KUJ79" s="77"/>
      <c r="KUK79" s="77"/>
      <c r="KUL79" s="77"/>
      <c r="KUM79" s="77"/>
      <c r="KUN79" s="77"/>
      <c r="KUO79" s="77"/>
      <c r="KUP79" s="77"/>
      <c r="KUQ79" s="77"/>
      <c r="KUR79" s="77"/>
      <c r="KUS79" s="77"/>
      <c r="KUT79" s="77"/>
      <c r="KUU79" s="77"/>
      <c r="KUV79" s="77"/>
      <c r="KUW79" s="77"/>
      <c r="KUX79" s="77"/>
      <c r="KUY79" s="77"/>
      <c r="KUZ79" s="77"/>
      <c r="KVA79" s="77"/>
      <c r="KVB79" s="77"/>
      <c r="KVC79" s="77"/>
      <c r="KVD79" s="77"/>
      <c r="KVE79" s="77"/>
      <c r="KVF79" s="77"/>
      <c r="KVG79" s="77"/>
      <c r="KVH79" s="77"/>
      <c r="KVI79" s="77"/>
      <c r="KVJ79" s="77"/>
      <c r="KVK79" s="77"/>
      <c r="KVL79" s="77"/>
      <c r="KVM79" s="77"/>
      <c r="KVN79" s="77"/>
      <c r="KVO79" s="77"/>
      <c r="KVP79" s="77"/>
      <c r="KVQ79" s="77"/>
      <c r="KVR79" s="77"/>
      <c r="KVS79" s="77"/>
      <c r="KVT79" s="77"/>
      <c r="KVU79" s="77"/>
      <c r="KVV79" s="77"/>
      <c r="KVW79" s="77"/>
      <c r="KVX79" s="77"/>
      <c r="KVY79" s="77"/>
      <c r="KVZ79" s="77"/>
      <c r="KWA79" s="77"/>
      <c r="KWB79" s="77"/>
      <c r="KWC79" s="77"/>
      <c r="KWD79" s="77"/>
      <c r="KWE79" s="77"/>
      <c r="KWF79" s="77"/>
      <c r="KWG79" s="77"/>
      <c r="KWH79" s="77"/>
      <c r="KWI79" s="77"/>
      <c r="KWJ79" s="77"/>
      <c r="KWK79" s="77"/>
      <c r="KWL79" s="77"/>
      <c r="KWM79" s="77"/>
      <c r="KWN79" s="77"/>
      <c r="KWO79" s="77"/>
      <c r="KWP79" s="77"/>
      <c r="KWQ79" s="77"/>
      <c r="KWR79" s="77"/>
      <c r="KWS79" s="77"/>
      <c r="KWT79" s="77"/>
      <c r="KWU79" s="77"/>
      <c r="KWV79" s="77"/>
      <c r="KWW79" s="77"/>
      <c r="KWX79" s="77"/>
      <c r="KWY79" s="77"/>
      <c r="KWZ79" s="77"/>
      <c r="KXA79" s="77"/>
      <c r="KXB79" s="77"/>
      <c r="KXC79" s="77"/>
      <c r="KXD79" s="77"/>
      <c r="KXE79" s="77"/>
      <c r="KXF79" s="77"/>
      <c r="KXG79" s="77"/>
      <c r="KXH79" s="77"/>
      <c r="KXI79" s="77"/>
      <c r="KXJ79" s="77"/>
      <c r="KXK79" s="77"/>
      <c r="KXL79" s="77"/>
      <c r="KXM79" s="77"/>
      <c r="KXN79" s="77"/>
      <c r="KXO79" s="77"/>
      <c r="KXP79" s="77"/>
      <c r="KXQ79" s="77"/>
      <c r="KXR79" s="77"/>
      <c r="KXS79" s="77"/>
      <c r="KXT79" s="77"/>
      <c r="KXU79" s="77"/>
      <c r="KXV79" s="77"/>
      <c r="KXW79" s="77"/>
      <c r="KXX79" s="77"/>
      <c r="KXY79" s="77"/>
      <c r="KXZ79" s="77"/>
      <c r="KYA79" s="77"/>
      <c r="KYB79" s="77"/>
      <c r="KYC79" s="77"/>
      <c r="KYD79" s="77"/>
      <c r="KYE79" s="77"/>
      <c r="KYF79" s="77"/>
      <c r="KYG79" s="77"/>
      <c r="KYH79" s="77"/>
      <c r="KYI79" s="77"/>
      <c r="KYJ79" s="77"/>
      <c r="KYK79" s="77"/>
      <c r="KYL79" s="77"/>
      <c r="KYM79" s="77"/>
      <c r="KYN79" s="77"/>
      <c r="KYO79" s="77"/>
      <c r="KYP79" s="77"/>
      <c r="KYQ79" s="77"/>
      <c r="KYR79" s="77"/>
      <c r="KYS79" s="77"/>
      <c r="KYT79" s="77"/>
      <c r="KYU79" s="77"/>
      <c r="KYV79" s="77"/>
      <c r="KYW79" s="77"/>
      <c r="KYX79" s="77"/>
      <c r="KYY79" s="77"/>
      <c r="KYZ79" s="77"/>
      <c r="KZA79" s="77"/>
      <c r="KZB79" s="77"/>
      <c r="KZC79" s="77"/>
      <c r="KZD79" s="77"/>
      <c r="KZE79" s="77"/>
      <c r="KZF79" s="77"/>
      <c r="KZG79" s="77"/>
      <c r="KZH79" s="77"/>
      <c r="KZI79" s="77"/>
      <c r="KZJ79" s="77"/>
      <c r="KZK79" s="77"/>
      <c r="KZL79" s="77"/>
      <c r="KZM79" s="77"/>
      <c r="KZN79" s="77"/>
      <c r="KZO79" s="77"/>
      <c r="KZP79" s="77"/>
      <c r="KZQ79" s="77"/>
      <c r="KZR79" s="77"/>
      <c r="KZS79" s="77"/>
      <c r="KZT79" s="77"/>
      <c r="KZU79" s="77"/>
      <c r="KZV79" s="77"/>
      <c r="KZW79" s="77"/>
      <c r="KZX79" s="77"/>
      <c r="KZY79" s="77"/>
      <c r="KZZ79" s="77"/>
      <c r="LAA79" s="77"/>
      <c r="LAB79" s="77"/>
      <c r="LAC79" s="77"/>
      <c r="LAD79" s="77"/>
      <c r="LAE79" s="77"/>
      <c r="LAF79" s="77"/>
      <c r="LAG79" s="77"/>
      <c r="LAH79" s="77"/>
      <c r="LAI79" s="77"/>
      <c r="LAJ79" s="77"/>
      <c r="LAK79" s="77"/>
      <c r="LAL79" s="77"/>
      <c r="LAM79" s="77"/>
      <c r="LAN79" s="77"/>
      <c r="LAO79" s="77"/>
      <c r="LAP79" s="77"/>
      <c r="LAQ79" s="77"/>
      <c r="LAR79" s="77"/>
      <c r="LAS79" s="77"/>
      <c r="LAT79" s="77"/>
      <c r="LAU79" s="77"/>
      <c r="LAV79" s="77"/>
      <c r="LAW79" s="77"/>
      <c r="LAX79" s="77"/>
      <c r="LAY79" s="77"/>
      <c r="LAZ79" s="77"/>
      <c r="LBA79" s="77"/>
      <c r="LBB79" s="77"/>
      <c r="LBC79" s="77"/>
      <c r="LBD79" s="77"/>
      <c r="LBE79" s="77"/>
      <c r="LBF79" s="77"/>
      <c r="LBG79" s="77"/>
      <c r="LBH79" s="77"/>
      <c r="LBI79" s="77"/>
      <c r="LBJ79" s="77"/>
      <c r="LBK79" s="77"/>
      <c r="LBL79" s="77"/>
      <c r="LBM79" s="77"/>
      <c r="LBN79" s="77"/>
      <c r="LBO79" s="77"/>
      <c r="LBP79" s="77"/>
      <c r="LBQ79" s="77"/>
      <c r="LBR79" s="77"/>
      <c r="LBS79" s="77"/>
      <c r="LBT79" s="77"/>
      <c r="LBU79" s="77"/>
      <c r="LBV79" s="77"/>
      <c r="LBW79" s="77"/>
      <c r="LBX79" s="77"/>
      <c r="LBY79" s="77"/>
      <c r="LBZ79" s="77"/>
      <c r="LCA79" s="77"/>
      <c r="LCB79" s="77"/>
      <c r="LCC79" s="77"/>
      <c r="LCD79" s="77"/>
      <c r="LCE79" s="77"/>
      <c r="LCF79" s="77"/>
      <c r="LCG79" s="77"/>
      <c r="LCH79" s="77"/>
      <c r="LCI79" s="77"/>
      <c r="LCJ79" s="77"/>
      <c r="LCK79" s="77"/>
      <c r="LCL79" s="77"/>
      <c r="LCM79" s="77"/>
      <c r="LCN79" s="77"/>
      <c r="LCO79" s="77"/>
      <c r="LCP79" s="77"/>
      <c r="LCQ79" s="77"/>
      <c r="LCR79" s="77"/>
      <c r="LCS79" s="77"/>
      <c r="LCT79" s="77"/>
      <c r="LCU79" s="77"/>
      <c r="LCV79" s="77"/>
      <c r="LCW79" s="77"/>
      <c r="LCX79" s="77"/>
      <c r="LCY79" s="77"/>
      <c r="LCZ79" s="77"/>
      <c r="LDA79" s="77"/>
      <c r="LDB79" s="77"/>
      <c r="LDC79" s="77"/>
      <c r="LDD79" s="77"/>
      <c r="LDE79" s="77"/>
      <c r="LDF79" s="77"/>
      <c r="LDG79" s="77"/>
      <c r="LDH79" s="77"/>
      <c r="LDI79" s="77"/>
      <c r="LDJ79" s="77"/>
      <c r="LDK79" s="77"/>
      <c r="LDL79" s="77"/>
      <c r="LDM79" s="77"/>
      <c r="LDN79" s="77"/>
      <c r="LDO79" s="77"/>
      <c r="LDP79" s="77"/>
      <c r="LDQ79" s="77"/>
      <c r="LDR79" s="77"/>
      <c r="LDS79" s="77"/>
      <c r="LDT79" s="77"/>
      <c r="LDU79" s="77"/>
      <c r="LDV79" s="77"/>
      <c r="LDW79" s="77"/>
      <c r="LDX79" s="77"/>
      <c r="LDY79" s="77"/>
      <c r="LDZ79" s="77"/>
      <c r="LEA79" s="77"/>
      <c r="LEB79" s="77"/>
      <c r="LEC79" s="77"/>
      <c r="LED79" s="77"/>
      <c r="LEE79" s="77"/>
      <c r="LEF79" s="77"/>
      <c r="LEG79" s="77"/>
      <c r="LEH79" s="77"/>
      <c r="LEI79" s="77"/>
      <c r="LEJ79" s="77"/>
      <c r="LEK79" s="77"/>
      <c r="LEL79" s="77"/>
      <c r="LEM79" s="77"/>
      <c r="LEN79" s="77"/>
      <c r="LEO79" s="77"/>
      <c r="LEP79" s="77"/>
      <c r="LEQ79" s="77"/>
      <c r="LER79" s="77"/>
      <c r="LES79" s="77"/>
      <c r="LET79" s="77"/>
      <c r="LEU79" s="77"/>
      <c r="LEV79" s="77"/>
      <c r="LEW79" s="77"/>
      <c r="LEX79" s="77"/>
      <c r="LEY79" s="77"/>
      <c r="LEZ79" s="77"/>
      <c r="LFA79" s="77"/>
      <c r="LFB79" s="77"/>
      <c r="LFC79" s="77"/>
      <c r="LFD79" s="77"/>
      <c r="LFE79" s="77"/>
      <c r="LFF79" s="77"/>
      <c r="LFG79" s="77"/>
      <c r="LFH79" s="77"/>
      <c r="LFI79" s="77"/>
      <c r="LFJ79" s="77"/>
      <c r="LFK79" s="77"/>
      <c r="LFL79" s="77"/>
      <c r="LFM79" s="77"/>
      <c r="LFN79" s="77"/>
      <c r="LFO79" s="77"/>
      <c r="LFP79" s="77"/>
      <c r="LFQ79" s="77"/>
      <c r="LFR79" s="77"/>
      <c r="LFS79" s="77"/>
      <c r="LFT79" s="77"/>
      <c r="LFU79" s="77"/>
      <c r="LFV79" s="77"/>
      <c r="LFW79" s="77"/>
      <c r="LFX79" s="77"/>
      <c r="LFY79" s="77"/>
      <c r="LFZ79" s="77"/>
      <c r="LGA79" s="77"/>
      <c r="LGB79" s="77"/>
      <c r="LGC79" s="77"/>
      <c r="LGD79" s="77"/>
      <c r="LGE79" s="77"/>
      <c r="LGF79" s="77"/>
      <c r="LGG79" s="77"/>
      <c r="LGH79" s="77"/>
      <c r="LGI79" s="77"/>
      <c r="LGJ79" s="77"/>
      <c r="LGK79" s="77"/>
      <c r="LGL79" s="77"/>
      <c r="LGM79" s="77"/>
      <c r="LGN79" s="77"/>
      <c r="LGO79" s="77"/>
      <c r="LGP79" s="77"/>
      <c r="LGQ79" s="77"/>
      <c r="LGR79" s="77"/>
      <c r="LGS79" s="77"/>
      <c r="LGT79" s="77"/>
      <c r="LGU79" s="77"/>
      <c r="LGV79" s="77"/>
      <c r="LGW79" s="77"/>
      <c r="LGX79" s="77"/>
      <c r="LGY79" s="77"/>
      <c r="LGZ79" s="77"/>
      <c r="LHA79" s="77"/>
      <c r="LHB79" s="77"/>
      <c r="LHC79" s="77"/>
      <c r="LHD79" s="77"/>
      <c r="LHE79" s="77"/>
      <c r="LHF79" s="77"/>
      <c r="LHG79" s="77"/>
      <c r="LHH79" s="77"/>
      <c r="LHI79" s="77"/>
      <c r="LHJ79" s="77"/>
      <c r="LHK79" s="77"/>
      <c r="LHL79" s="77"/>
      <c r="LHM79" s="77"/>
      <c r="LHN79" s="77"/>
      <c r="LHO79" s="77"/>
      <c r="LHP79" s="77"/>
      <c r="LHQ79" s="77"/>
      <c r="LHR79" s="77"/>
      <c r="LHS79" s="77"/>
      <c r="LHT79" s="77"/>
      <c r="LHU79" s="77"/>
      <c r="LHV79" s="77"/>
      <c r="LHW79" s="77"/>
      <c r="LHX79" s="77"/>
      <c r="LHY79" s="77"/>
      <c r="LHZ79" s="77"/>
      <c r="LIA79" s="77"/>
      <c r="LIB79" s="77"/>
      <c r="LIC79" s="77"/>
      <c r="LID79" s="77"/>
      <c r="LIE79" s="77"/>
      <c r="LIF79" s="77"/>
      <c r="LIG79" s="77"/>
      <c r="LIH79" s="77"/>
      <c r="LII79" s="77"/>
      <c r="LIJ79" s="77"/>
      <c r="LIK79" s="77"/>
      <c r="LIL79" s="77"/>
      <c r="LIM79" s="77"/>
      <c r="LIN79" s="77"/>
      <c r="LIO79" s="77"/>
      <c r="LIP79" s="77"/>
      <c r="LIQ79" s="77"/>
      <c r="LIR79" s="77"/>
      <c r="LIS79" s="77"/>
      <c r="LIT79" s="77"/>
      <c r="LIU79" s="77"/>
      <c r="LIV79" s="77"/>
      <c r="LIW79" s="77"/>
      <c r="LIX79" s="77"/>
      <c r="LIY79" s="77"/>
      <c r="LIZ79" s="77"/>
      <c r="LJA79" s="77"/>
      <c r="LJB79" s="77"/>
      <c r="LJC79" s="77"/>
      <c r="LJD79" s="77"/>
      <c r="LJE79" s="77"/>
      <c r="LJF79" s="77"/>
      <c r="LJG79" s="77"/>
      <c r="LJH79" s="77"/>
      <c r="LJI79" s="77"/>
      <c r="LJJ79" s="77"/>
      <c r="LJK79" s="77"/>
      <c r="LJL79" s="77"/>
      <c r="LJM79" s="77"/>
      <c r="LJN79" s="77"/>
      <c r="LJO79" s="77"/>
      <c r="LJP79" s="77"/>
      <c r="LJQ79" s="77"/>
      <c r="LJR79" s="77"/>
      <c r="LJS79" s="77"/>
      <c r="LJT79" s="77"/>
      <c r="LJU79" s="77"/>
      <c r="LJV79" s="77"/>
      <c r="LJW79" s="77"/>
      <c r="LJX79" s="77"/>
      <c r="LJY79" s="77"/>
      <c r="LJZ79" s="77"/>
      <c r="LKA79" s="77"/>
      <c r="LKB79" s="77"/>
      <c r="LKC79" s="77"/>
      <c r="LKD79" s="77"/>
      <c r="LKE79" s="77"/>
      <c r="LKF79" s="77"/>
      <c r="LKG79" s="77"/>
      <c r="LKH79" s="77"/>
      <c r="LKI79" s="77"/>
      <c r="LKJ79" s="77"/>
      <c r="LKK79" s="77"/>
      <c r="LKL79" s="77"/>
      <c r="LKM79" s="77"/>
      <c r="LKN79" s="77"/>
      <c r="LKO79" s="77"/>
      <c r="LKP79" s="77"/>
      <c r="LKQ79" s="77"/>
      <c r="LKR79" s="77"/>
      <c r="LKS79" s="77"/>
      <c r="LKT79" s="77"/>
      <c r="LKU79" s="77"/>
      <c r="LKV79" s="77"/>
      <c r="LKW79" s="77"/>
      <c r="LKX79" s="77"/>
      <c r="LKY79" s="77"/>
      <c r="LKZ79" s="77"/>
      <c r="LLA79" s="77"/>
      <c r="LLB79" s="77"/>
      <c r="LLC79" s="77"/>
      <c r="LLD79" s="77"/>
      <c r="LLE79" s="77"/>
      <c r="LLF79" s="77"/>
      <c r="LLG79" s="77"/>
      <c r="LLH79" s="77"/>
      <c r="LLI79" s="77"/>
      <c r="LLJ79" s="77"/>
      <c r="LLK79" s="77"/>
      <c r="LLL79" s="77"/>
      <c r="LLM79" s="77"/>
      <c r="LLN79" s="77"/>
      <c r="LLO79" s="77"/>
      <c r="LLP79" s="77"/>
      <c r="LLQ79" s="77"/>
      <c r="LLR79" s="77"/>
      <c r="LLS79" s="77"/>
      <c r="LLT79" s="77"/>
      <c r="LLU79" s="77"/>
      <c r="LLV79" s="77"/>
      <c r="LLW79" s="77"/>
      <c r="LLX79" s="77"/>
      <c r="LLY79" s="77"/>
      <c r="LLZ79" s="77"/>
      <c r="LMA79" s="77"/>
      <c r="LMB79" s="77"/>
      <c r="LMC79" s="77"/>
      <c r="LMD79" s="77"/>
      <c r="LME79" s="77"/>
      <c r="LMF79" s="77"/>
      <c r="LMG79" s="77"/>
      <c r="LMH79" s="77"/>
      <c r="LMI79" s="77"/>
      <c r="LMJ79" s="77"/>
      <c r="LMK79" s="77"/>
      <c r="LML79" s="77"/>
      <c r="LMM79" s="77"/>
      <c r="LMN79" s="77"/>
      <c r="LMO79" s="77"/>
      <c r="LMP79" s="77"/>
      <c r="LMQ79" s="77"/>
      <c r="LMR79" s="77"/>
      <c r="LMS79" s="77"/>
      <c r="LMT79" s="77"/>
      <c r="LMU79" s="77"/>
      <c r="LMV79" s="77"/>
      <c r="LMW79" s="77"/>
      <c r="LMX79" s="77"/>
      <c r="LMY79" s="77"/>
      <c r="LMZ79" s="77"/>
      <c r="LNA79" s="77"/>
      <c r="LNB79" s="77"/>
      <c r="LNC79" s="77"/>
      <c r="LND79" s="77"/>
      <c r="LNE79" s="77"/>
      <c r="LNF79" s="77"/>
      <c r="LNG79" s="77"/>
      <c r="LNH79" s="77"/>
      <c r="LNI79" s="77"/>
      <c r="LNJ79" s="77"/>
      <c r="LNK79" s="77"/>
      <c r="LNL79" s="77"/>
      <c r="LNM79" s="77"/>
      <c r="LNN79" s="77"/>
      <c r="LNO79" s="77"/>
      <c r="LNP79" s="77"/>
      <c r="LNQ79" s="77"/>
      <c r="LNR79" s="77"/>
      <c r="LNS79" s="77"/>
      <c r="LNT79" s="77"/>
      <c r="LNU79" s="77"/>
      <c r="LNV79" s="77"/>
      <c r="LNW79" s="77"/>
      <c r="LNX79" s="77"/>
      <c r="LNY79" s="77"/>
      <c r="LNZ79" s="77"/>
      <c r="LOA79" s="77"/>
      <c r="LOB79" s="77"/>
      <c r="LOC79" s="77"/>
      <c r="LOD79" s="77"/>
      <c r="LOE79" s="77"/>
      <c r="LOF79" s="77"/>
      <c r="LOG79" s="77"/>
      <c r="LOH79" s="77"/>
      <c r="LOI79" s="77"/>
      <c r="LOJ79" s="77"/>
      <c r="LOK79" s="77"/>
      <c r="LOL79" s="77"/>
      <c r="LOM79" s="77"/>
      <c r="LON79" s="77"/>
      <c r="LOO79" s="77"/>
      <c r="LOP79" s="77"/>
      <c r="LOQ79" s="77"/>
      <c r="LOR79" s="77"/>
      <c r="LOS79" s="77"/>
      <c r="LOT79" s="77"/>
      <c r="LOU79" s="77"/>
      <c r="LOV79" s="77"/>
      <c r="LOW79" s="77"/>
      <c r="LOX79" s="77"/>
      <c r="LOY79" s="77"/>
      <c r="LOZ79" s="77"/>
      <c r="LPA79" s="77"/>
      <c r="LPB79" s="77"/>
      <c r="LPC79" s="77"/>
      <c r="LPD79" s="77"/>
      <c r="LPE79" s="77"/>
      <c r="LPF79" s="77"/>
      <c r="LPG79" s="77"/>
      <c r="LPH79" s="77"/>
      <c r="LPI79" s="77"/>
      <c r="LPJ79" s="77"/>
      <c r="LPK79" s="77"/>
      <c r="LPL79" s="77"/>
      <c r="LPM79" s="77"/>
      <c r="LPN79" s="77"/>
      <c r="LPO79" s="77"/>
      <c r="LPP79" s="77"/>
      <c r="LPQ79" s="77"/>
      <c r="LPR79" s="77"/>
      <c r="LPS79" s="77"/>
      <c r="LPT79" s="77"/>
      <c r="LPU79" s="77"/>
      <c r="LPV79" s="77"/>
      <c r="LPW79" s="77"/>
      <c r="LPX79" s="77"/>
      <c r="LPY79" s="77"/>
      <c r="LPZ79" s="77"/>
      <c r="LQA79" s="77"/>
      <c r="LQB79" s="77"/>
      <c r="LQC79" s="77"/>
      <c r="LQD79" s="77"/>
      <c r="LQE79" s="77"/>
      <c r="LQF79" s="77"/>
      <c r="LQG79" s="77"/>
      <c r="LQH79" s="77"/>
      <c r="LQI79" s="77"/>
      <c r="LQJ79" s="77"/>
      <c r="LQK79" s="77"/>
      <c r="LQL79" s="77"/>
      <c r="LQM79" s="77"/>
      <c r="LQN79" s="77"/>
      <c r="LQO79" s="77"/>
      <c r="LQP79" s="77"/>
      <c r="LQQ79" s="77"/>
      <c r="LQR79" s="77"/>
      <c r="LQS79" s="77"/>
      <c r="LQT79" s="77"/>
      <c r="LQU79" s="77"/>
      <c r="LQV79" s="77"/>
      <c r="LQW79" s="77"/>
      <c r="LQX79" s="77"/>
      <c r="LQY79" s="77"/>
      <c r="LQZ79" s="77"/>
      <c r="LRA79" s="77"/>
      <c r="LRB79" s="77"/>
      <c r="LRC79" s="77"/>
      <c r="LRD79" s="77"/>
      <c r="LRE79" s="77"/>
      <c r="LRF79" s="77"/>
      <c r="LRG79" s="77"/>
      <c r="LRH79" s="77"/>
      <c r="LRI79" s="77"/>
      <c r="LRJ79" s="77"/>
      <c r="LRK79" s="77"/>
      <c r="LRL79" s="77"/>
      <c r="LRM79" s="77"/>
      <c r="LRN79" s="77"/>
      <c r="LRO79" s="77"/>
      <c r="LRP79" s="77"/>
      <c r="LRQ79" s="77"/>
      <c r="LRR79" s="77"/>
      <c r="LRS79" s="77"/>
      <c r="LRT79" s="77"/>
      <c r="LRU79" s="77"/>
      <c r="LRV79" s="77"/>
      <c r="LRW79" s="77"/>
      <c r="LRX79" s="77"/>
      <c r="LRY79" s="77"/>
      <c r="LRZ79" s="77"/>
      <c r="LSA79" s="77"/>
      <c r="LSB79" s="77"/>
      <c r="LSC79" s="77"/>
      <c r="LSD79" s="77"/>
      <c r="LSE79" s="77"/>
      <c r="LSF79" s="77"/>
      <c r="LSG79" s="77"/>
      <c r="LSH79" s="77"/>
      <c r="LSI79" s="77"/>
      <c r="LSJ79" s="77"/>
      <c r="LSK79" s="77"/>
      <c r="LSL79" s="77"/>
      <c r="LSM79" s="77"/>
      <c r="LSN79" s="77"/>
      <c r="LSO79" s="77"/>
      <c r="LSP79" s="77"/>
      <c r="LSQ79" s="77"/>
      <c r="LSR79" s="77"/>
      <c r="LSS79" s="77"/>
      <c r="LST79" s="77"/>
      <c r="LSU79" s="77"/>
      <c r="LSV79" s="77"/>
      <c r="LSW79" s="77"/>
      <c r="LSX79" s="77"/>
      <c r="LSY79" s="77"/>
      <c r="LSZ79" s="77"/>
      <c r="LTA79" s="77"/>
      <c r="LTB79" s="77"/>
      <c r="LTC79" s="77"/>
      <c r="LTD79" s="77"/>
      <c r="LTE79" s="77"/>
      <c r="LTF79" s="77"/>
      <c r="LTG79" s="77"/>
      <c r="LTH79" s="77"/>
      <c r="LTI79" s="77"/>
      <c r="LTJ79" s="77"/>
      <c r="LTK79" s="77"/>
      <c r="LTL79" s="77"/>
      <c r="LTM79" s="77"/>
      <c r="LTN79" s="77"/>
      <c r="LTO79" s="77"/>
      <c r="LTP79" s="77"/>
      <c r="LTQ79" s="77"/>
      <c r="LTR79" s="77"/>
      <c r="LTS79" s="77"/>
      <c r="LTT79" s="77"/>
      <c r="LTU79" s="77"/>
      <c r="LTV79" s="77"/>
      <c r="LTW79" s="77"/>
      <c r="LTX79" s="77"/>
      <c r="LTY79" s="77"/>
      <c r="LTZ79" s="77"/>
      <c r="LUA79" s="77"/>
      <c r="LUB79" s="77"/>
      <c r="LUC79" s="77"/>
      <c r="LUD79" s="77"/>
      <c r="LUE79" s="77"/>
      <c r="LUF79" s="77"/>
      <c r="LUG79" s="77"/>
      <c r="LUH79" s="77"/>
      <c r="LUI79" s="77"/>
      <c r="LUJ79" s="77"/>
      <c r="LUK79" s="77"/>
      <c r="LUL79" s="77"/>
      <c r="LUM79" s="77"/>
      <c r="LUN79" s="77"/>
      <c r="LUO79" s="77"/>
      <c r="LUP79" s="77"/>
      <c r="LUQ79" s="77"/>
      <c r="LUR79" s="77"/>
      <c r="LUS79" s="77"/>
      <c r="LUT79" s="77"/>
      <c r="LUU79" s="77"/>
      <c r="LUV79" s="77"/>
      <c r="LUW79" s="77"/>
      <c r="LUX79" s="77"/>
      <c r="LUY79" s="77"/>
      <c r="LUZ79" s="77"/>
      <c r="LVA79" s="77"/>
      <c r="LVB79" s="77"/>
      <c r="LVC79" s="77"/>
      <c r="LVD79" s="77"/>
      <c r="LVE79" s="77"/>
      <c r="LVF79" s="77"/>
      <c r="LVG79" s="77"/>
      <c r="LVH79" s="77"/>
      <c r="LVI79" s="77"/>
      <c r="LVJ79" s="77"/>
      <c r="LVK79" s="77"/>
      <c r="LVL79" s="77"/>
      <c r="LVM79" s="77"/>
      <c r="LVN79" s="77"/>
      <c r="LVO79" s="77"/>
      <c r="LVP79" s="77"/>
      <c r="LVQ79" s="77"/>
      <c r="LVR79" s="77"/>
      <c r="LVS79" s="77"/>
      <c r="LVT79" s="77"/>
      <c r="LVU79" s="77"/>
      <c r="LVV79" s="77"/>
      <c r="LVW79" s="77"/>
      <c r="LVX79" s="77"/>
      <c r="LVY79" s="77"/>
      <c r="LVZ79" s="77"/>
      <c r="LWA79" s="77"/>
      <c r="LWB79" s="77"/>
      <c r="LWC79" s="77"/>
      <c r="LWD79" s="77"/>
      <c r="LWE79" s="77"/>
      <c r="LWF79" s="77"/>
      <c r="LWG79" s="77"/>
      <c r="LWH79" s="77"/>
      <c r="LWI79" s="77"/>
      <c r="LWJ79" s="77"/>
      <c r="LWK79" s="77"/>
      <c r="LWL79" s="77"/>
      <c r="LWM79" s="77"/>
      <c r="LWN79" s="77"/>
      <c r="LWO79" s="77"/>
      <c r="LWP79" s="77"/>
      <c r="LWQ79" s="77"/>
      <c r="LWR79" s="77"/>
      <c r="LWS79" s="77"/>
      <c r="LWT79" s="77"/>
      <c r="LWU79" s="77"/>
      <c r="LWV79" s="77"/>
      <c r="LWW79" s="77"/>
      <c r="LWX79" s="77"/>
      <c r="LWY79" s="77"/>
      <c r="LWZ79" s="77"/>
      <c r="LXA79" s="77"/>
      <c r="LXB79" s="77"/>
      <c r="LXC79" s="77"/>
      <c r="LXD79" s="77"/>
      <c r="LXE79" s="77"/>
      <c r="LXF79" s="77"/>
      <c r="LXG79" s="77"/>
      <c r="LXH79" s="77"/>
      <c r="LXI79" s="77"/>
      <c r="LXJ79" s="77"/>
      <c r="LXK79" s="77"/>
      <c r="LXL79" s="77"/>
      <c r="LXM79" s="77"/>
      <c r="LXN79" s="77"/>
      <c r="LXO79" s="77"/>
      <c r="LXP79" s="77"/>
      <c r="LXQ79" s="77"/>
      <c r="LXR79" s="77"/>
      <c r="LXS79" s="77"/>
      <c r="LXT79" s="77"/>
      <c r="LXU79" s="77"/>
      <c r="LXV79" s="77"/>
      <c r="LXW79" s="77"/>
      <c r="LXX79" s="77"/>
      <c r="LXY79" s="77"/>
      <c r="LXZ79" s="77"/>
      <c r="LYA79" s="77"/>
      <c r="LYB79" s="77"/>
      <c r="LYC79" s="77"/>
      <c r="LYD79" s="77"/>
      <c r="LYE79" s="77"/>
      <c r="LYF79" s="77"/>
      <c r="LYG79" s="77"/>
      <c r="LYH79" s="77"/>
      <c r="LYI79" s="77"/>
      <c r="LYJ79" s="77"/>
      <c r="LYK79" s="77"/>
      <c r="LYL79" s="77"/>
      <c r="LYM79" s="77"/>
      <c r="LYN79" s="77"/>
      <c r="LYO79" s="77"/>
      <c r="LYP79" s="77"/>
      <c r="LYQ79" s="77"/>
      <c r="LYR79" s="77"/>
      <c r="LYS79" s="77"/>
      <c r="LYT79" s="77"/>
      <c r="LYU79" s="77"/>
      <c r="LYV79" s="77"/>
      <c r="LYW79" s="77"/>
      <c r="LYX79" s="77"/>
      <c r="LYY79" s="77"/>
      <c r="LYZ79" s="77"/>
      <c r="LZA79" s="77"/>
      <c r="LZB79" s="77"/>
      <c r="LZC79" s="77"/>
      <c r="LZD79" s="77"/>
      <c r="LZE79" s="77"/>
      <c r="LZF79" s="77"/>
      <c r="LZG79" s="77"/>
      <c r="LZH79" s="77"/>
      <c r="LZI79" s="77"/>
      <c r="LZJ79" s="77"/>
      <c r="LZK79" s="77"/>
      <c r="LZL79" s="77"/>
      <c r="LZM79" s="77"/>
      <c r="LZN79" s="77"/>
      <c r="LZO79" s="77"/>
      <c r="LZP79" s="77"/>
      <c r="LZQ79" s="77"/>
      <c r="LZR79" s="77"/>
      <c r="LZS79" s="77"/>
      <c r="LZT79" s="77"/>
      <c r="LZU79" s="77"/>
      <c r="LZV79" s="77"/>
      <c r="LZW79" s="77"/>
      <c r="LZX79" s="77"/>
      <c r="LZY79" s="77"/>
      <c r="LZZ79" s="77"/>
      <c r="MAA79" s="77"/>
      <c r="MAB79" s="77"/>
      <c r="MAC79" s="77"/>
      <c r="MAD79" s="77"/>
      <c r="MAE79" s="77"/>
      <c r="MAF79" s="77"/>
      <c r="MAG79" s="77"/>
      <c r="MAH79" s="77"/>
      <c r="MAI79" s="77"/>
      <c r="MAJ79" s="77"/>
      <c r="MAK79" s="77"/>
      <c r="MAL79" s="77"/>
      <c r="MAM79" s="77"/>
      <c r="MAN79" s="77"/>
      <c r="MAO79" s="77"/>
      <c r="MAP79" s="77"/>
      <c r="MAQ79" s="77"/>
      <c r="MAR79" s="77"/>
      <c r="MAS79" s="77"/>
      <c r="MAT79" s="77"/>
      <c r="MAU79" s="77"/>
      <c r="MAV79" s="77"/>
      <c r="MAW79" s="77"/>
      <c r="MAX79" s="77"/>
      <c r="MAY79" s="77"/>
      <c r="MAZ79" s="77"/>
      <c r="MBA79" s="77"/>
      <c r="MBB79" s="77"/>
      <c r="MBC79" s="77"/>
      <c r="MBD79" s="77"/>
      <c r="MBE79" s="77"/>
      <c r="MBF79" s="77"/>
      <c r="MBG79" s="77"/>
      <c r="MBH79" s="77"/>
      <c r="MBI79" s="77"/>
      <c r="MBJ79" s="77"/>
      <c r="MBK79" s="77"/>
      <c r="MBL79" s="77"/>
      <c r="MBM79" s="77"/>
      <c r="MBN79" s="77"/>
      <c r="MBO79" s="77"/>
      <c r="MBP79" s="77"/>
      <c r="MBQ79" s="77"/>
      <c r="MBR79" s="77"/>
      <c r="MBS79" s="77"/>
      <c r="MBT79" s="77"/>
      <c r="MBU79" s="77"/>
      <c r="MBV79" s="77"/>
      <c r="MBW79" s="77"/>
      <c r="MBX79" s="77"/>
      <c r="MBY79" s="77"/>
      <c r="MBZ79" s="77"/>
      <c r="MCA79" s="77"/>
      <c r="MCB79" s="77"/>
      <c r="MCC79" s="77"/>
      <c r="MCD79" s="77"/>
      <c r="MCE79" s="77"/>
      <c r="MCF79" s="77"/>
      <c r="MCG79" s="77"/>
      <c r="MCH79" s="77"/>
      <c r="MCI79" s="77"/>
      <c r="MCJ79" s="77"/>
      <c r="MCK79" s="77"/>
      <c r="MCL79" s="77"/>
      <c r="MCM79" s="77"/>
      <c r="MCN79" s="77"/>
      <c r="MCO79" s="77"/>
      <c r="MCP79" s="77"/>
      <c r="MCQ79" s="77"/>
      <c r="MCR79" s="77"/>
      <c r="MCS79" s="77"/>
      <c r="MCT79" s="77"/>
      <c r="MCU79" s="77"/>
      <c r="MCV79" s="77"/>
      <c r="MCW79" s="77"/>
      <c r="MCX79" s="77"/>
      <c r="MCY79" s="77"/>
      <c r="MCZ79" s="77"/>
      <c r="MDA79" s="77"/>
      <c r="MDB79" s="77"/>
      <c r="MDC79" s="77"/>
      <c r="MDD79" s="77"/>
      <c r="MDE79" s="77"/>
      <c r="MDF79" s="77"/>
      <c r="MDG79" s="77"/>
      <c r="MDH79" s="77"/>
      <c r="MDI79" s="77"/>
      <c r="MDJ79" s="77"/>
      <c r="MDK79" s="77"/>
      <c r="MDL79" s="77"/>
      <c r="MDM79" s="77"/>
      <c r="MDN79" s="77"/>
      <c r="MDO79" s="77"/>
      <c r="MDP79" s="77"/>
      <c r="MDQ79" s="77"/>
      <c r="MDR79" s="77"/>
      <c r="MDS79" s="77"/>
      <c r="MDT79" s="77"/>
      <c r="MDU79" s="77"/>
      <c r="MDV79" s="77"/>
      <c r="MDW79" s="77"/>
      <c r="MDX79" s="77"/>
      <c r="MDY79" s="77"/>
      <c r="MDZ79" s="77"/>
      <c r="MEA79" s="77"/>
      <c r="MEB79" s="77"/>
      <c r="MEC79" s="77"/>
      <c r="MED79" s="77"/>
      <c r="MEE79" s="77"/>
      <c r="MEF79" s="77"/>
      <c r="MEG79" s="77"/>
      <c r="MEH79" s="77"/>
      <c r="MEI79" s="77"/>
      <c r="MEJ79" s="77"/>
      <c r="MEK79" s="77"/>
      <c r="MEL79" s="77"/>
      <c r="MEM79" s="77"/>
      <c r="MEN79" s="77"/>
      <c r="MEO79" s="77"/>
      <c r="MEP79" s="77"/>
      <c r="MEQ79" s="77"/>
      <c r="MER79" s="77"/>
      <c r="MES79" s="77"/>
      <c r="MET79" s="77"/>
      <c r="MEU79" s="77"/>
      <c r="MEV79" s="77"/>
      <c r="MEW79" s="77"/>
      <c r="MEX79" s="77"/>
      <c r="MEY79" s="77"/>
      <c r="MEZ79" s="77"/>
      <c r="MFA79" s="77"/>
      <c r="MFB79" s="77"/>
      <c r="MFC79" s="77"/>
      <c r="MFD79" s="77"/>
      <c r="MFE79" s="77"/>
      <c r="MFF79" s="77"/>
      <c r="MFG79" s="77"/>
      <c r="MFH79" s="77"/>
      <c r="MFI79" s="77"/>
      <c r="MFJ79" s="77"/>
      <c r="MFK79" s="77"/>
      <c r="MFL79" s="77"/>
      <c r="MFM79" s="77"/>
      <c r="MFN79" s="77"/>
      <c r="MFO79" s="77"/>
      <c r="MFP79" s="77"/>
      <c r="MFQ79" s="77"/>
      <c r="MFR79" s="77"/>
      <c r="MFS79" s="77"/>
      <c r="MFT79" s="77"/>
      <c r="MFU79" s="77"/>
      <c r="MFV79" s="77"/>
      <c r="MFW79" s="77"/>
      <c r="MFX79" s="77"/>
      <c r="MFY79" s="77"/>
      <c r="MFZ79" s="77"/>
      <c r="MGA79" s="77"/>
      <c r="MGB79" s="77"/>
      <c r="MGC79" s="77"/>
      <c r="MGD79" s="77"/>
      <c r="MGE79" s="77"/>
      <c r="MGF79" s="77"/>
      <c r="MGG79" s="77"/>
      <c r="MGH79" s="77"/>
      <c r="MGI79" s="77"/>
      <c r="MGJ79" s="77"/>
      <c r="MGK79" s="77"/>
      <c r="MGL79" s="77"/>
      <c r="MGM79" s="77"/>
      <c r="MGN79" s="77"/>
      <c r="MGO79" s="77"/>
      <c r="MGP79" s="77"/>
      <c r="MGQ79" s="77"/>
      <c r="MGR79" s="77"/>
      <c r="MGS79" s="77"/>
      <c r="MGT79" s="77"/>
      <c r="MGU79" s="77"/>
      <c r="MGV79" s="77"/>
      <c r="MGW79" s="77"/>
      <c r="MGX79" s="77"/>
      <c r="MGY79" s="77"/>
      <c r="MGZ79" s="77"/>
      <c r="MHA79" s="77"/>
      <c r="MHB79" s="77"/>
      <c r="MHC79" s="77"/>
      <c r="MHD79" s="77"/>
      <c r="MHE79" s="77"/>
      <c r="MHF79" s="77"/>
      <c r="MHG79" s="77"/>
      <c r="MHH79" s="77"/>
      <c r="MHI79" s="77"/>
      <c r="MHJ79" s="77"/>
      <c r="MHK79" s="77"/>
      <c r="MHL79" s="77"/>
      <c r="MHM79" s="77"/>
      <c r="MHN79" s="77"/>
      <c r="MHO79" s="77"/>
      <c r="MHP79" s="77"/>
      <c r="MHQ79" s="77"/>
      <c r="MHR79" s="77"/>
      <c r="MHS79" s="77"/>
      <c r="MHT79" s="77"/>
      <c r="MHU79" s="77"/>
      <c r="MHV79" s="77"/>
      <c r="MHW79" s="77"/>
      <c r="MHX79" s="77"/>
      <c r="MHY79" s="77"/>
      <c r="MHZ79" s="77"/>
      <c r="MIA79" s="77"/>
      <c r="MIB79" s="77"/>
      <c r="MIC79" s="77"/>
      <c r="MID79" s="77"/>
      <c r="MIE79" s="77"/>
      <c r="MIF79" s="77"/>
      <c r="MIG79" s="77"/>
      <c r="MIH79" s="77"/>
      <c r="MII79" s="77"/>
      <c r="MIJ79" s="77"/>
      <c r="MIK79" s="77"/>
      <c r="MIL79" s="77"/>
      <c r="MIM79" s="77"/>
      <c r="MIN79" s="77"/>
      <c r="MIO79" s="77"/>
      <c r="MIP79" s="77"/>
      <c r="MIQ79" s="77"/>
      <c r="MIR79" s="77"/>
      <c r="MIS79" s="77"/>
      <c r="MIT79" s="77"/>
      <c r="MIU79" s="77"/>
      <c r="MIV79" s="77"/>
      <c r="MIW79" s="77"/>
      <c r="MIX79" s="77"/>
      <c r="MIY79" s="77"/>
      <c r="MIZ79" s="77"/>
      <c r="MJA79" s="77"/>
      <c r="MJB79" s="77"/>
      <c r="MJC79" s="77"/>
      <c r="MJD79" s="77"/>
      <c r="MJE79" s="77"/>
      <c r="MJF79" s="77"/>
      <c r="MJG79" s="77"/>
      <c r="MJH79" s="77"/>
      <c r="MJI79" s="77"/>
      <c r="MJJ79" s="77"/>
      <c r="MJK79" s="77"/>
      <c r="MJL79" s="77"/>
      <c r="MJM79" s="77"/>
      <c r="MJN79" s="77"/>
      <c r="MJO79" s="77"/>
      <c r="MJP79" s="77"/>
      <c r="MJQ79" s="77"/>
      <c r="MJR79" s="77"/>
      <c r="MJS79" s="77"/>
      <c r="MJT79" s="77"/>
      <c r="MJU79" s="77"/>
      <c r="MJV79" s="77"/>
      <c r="MJW79" s="77"/>
      <c r="MJX79" s="77"/>
      <c r="MJY79" s="77"/>
      <c r="MJZ79" s="77"/>
      <c r="MKA79" s="77"/>
      <c r="MKB79" s="77"/>
      <c r="MKC79" s="77"/>
      <c r="MKD79" s="77"/>
      <c r="MKE79" s="77"/>
      <c r="MKF79" s="77"/>
      <c r="MKG79" s="77"/>
      <c r="MKH79" s="77"/>
      <c r="MKI79" s="77"/>
      <c r="MKJ79" s="77"/>
      <c r="MKK79" s="77"/>
      <c r="MKL79" s="77"/>
      <c r="MKM79" s="77"/>
      <c r="MKN79" s="77"/>
      <c r="MKO79" s="77"/>
      <c r="MKP79" s="77"/>
      <c r="MKQ79" s="77"/>
      <c r="MKR79" s="77"/>
      <c r="MKS79" s="77"/>
      <c r="MKT79" s="77"/>
      <c r="MKU79" s="77"/>
      <c r="MKV79" s="77"/>
      <c r="MKW79" s="77"/>
      <c r="MKX79" s="77"/>
      <c r="MKY79" s="77"/>
      <c r="MKZ79" s="77"/>
      <c r="MLA79" s="77"/>
      <c r="MLB79" s="77"/>
      <c r="MLC79" s="77"/>
      <c r="MLD79" s="77"/>
      <c r="MLE79" s="77"/>
      <c r="MLF79" s="77"/>
      <c r="MLG79" s="77"/>
      <c r="MLH79" s="77"/>
      <c r="MLI79" s="77"/>
      <c r="MLJ79" s="77"/>
      <c r="MLK79" s="77"/>
      <c r="MLL79" s="77"/>
      <c r="MLM79" s="77"/>
      <c r="MLN79" s="77"/>
      <c r="MLO79" s="77"/>
      <c r="MLP79" s="77"/>
      <c r="MLQ79" s="77"/>
      <c r="MLR79" s="77"/>
      <c r="MLS79" s="77"/>
      <c r="MLT79" s="77"/>
      <c r="MLU79" s="77"/>
      <c r="MLV79" s="77"/>
      <c r="MLW79" s="77"/>
      <c r="MLX79" s="77"/>
      <c r="MLY79" s="77"/>
      <c r="MLZ79" s="77"/>
      <c r="MMA79" s="77"/>
      <c r="MMB79" s="77"/>
      <c r="MMC79" s="77"/>
      <c r="MMD79" s="77"/>
      <c r="MME79" s="77"/>
      <c r="MMF79" s="77"/>
      <c r="MMG79" s="77"/>
      <c r="MMH79" s="77"/>
      <c r="MMI79" s="77"/>
      <c r="MMJ79" s="77"/>
      <c r="MMK79" s="77"/>
      <c r="MML79" s="77"/>
      <c r="MMM79" s="77"/>
      <c r="MMN79" s="77"/>
      <c r="MMO79" s="77"/>
      <c r="MMP79" s="77"/>
      <c r="MMQ79" s="77"/>
      <c r="MMR79" s="77"/>
      <c r="MMS79" s="77"/>
      <c r="MMT79" s="77"/>
      <c r="MMU79" s="77"/>
      <c r="MMV79" s="77"/>
      <c r="MMW79" s="77"/>
      <c r="MMX79" s="77"/>
      <c r="MMY79" s="77"/>
      <c r="MMZ79" s="77"/>
      <c r="MNA79" s="77"/>
      <c r="MNB79" s="77"/>
      <c r="MNC79" s="77"/>
      <c r="MND79" s="77"/>
      <c r="MNE79" s="77"/>
      <c r="MNF79" s="77"/>
      <c r="MNG79" s="77"/>
      <c r="MNH79" s="77"/>
      <c r="MNI79" s="77"/>
      <c r="MNJ79" s="77"/>
      <c r="MNK79" s="77"/>
      <c r="MNL79" s="77"/>
      <c r="MNM79" s="77"/>
      <c r="MNN79" s="77"/>
      <c r="MNO79" s="77"/>
      <c r="MNP79" s="77"/>
      <c r="MNQ79" s="77"/>
      <c r="MNR79" s="77"/>
      <c r="MNS79" s="77"/>
      <c r="MNT79" s="77"/>
      <c r="MNU79" s="77"/>
      <c r="MNV79" s="77"/>
      <c r="MNW79" s="77"/>
      <c r="MNX79" s="77"/>
      <c r="MNY79" s="77"/>
      <c r="MNZ79" s="77"/>
      <c r="MOA79" s="77"/>
      <c r="MOB79" s="77"/>
      <c r="MOC79" s="77"/>
      <c r="MOD79" s="77"/>
      <c r="MOE79" s="77"/>
      <c r="MOF79" s="77"/>
      <c r="MOG79" s="77"/>
      <c r="MOH79" s="77"/>
      <c r="MOI79" s="77"/>
      <c r="MOJ79" s="77"/>
      <c r="MOK79" s="77"/>
      <c r="MOL79" s="77"/>
      <c r="MOM79" s="77"/>
      <c r="MON79" s="77"/>
      <c r="MOO79" s="77"/>
      <c r="MOP79" s="77"/>
      <c r="MOQ79" s="77"/>
      <c r="MOR79" s="77"/>
      <c r="MOS79" s="77"/>
      <c r="MOT79" s="77"/>
      <c r="MOU79" s="77"/>
      <c r="MOV79" s="77"/>
      <c r="MOW79" s="77"/>
      <c r="MOX79" s="77"/>
      <c r="MOY79" s="77"/>
      <c r="MOZ79" s="77"/>
      <c r="MPA79" s="77"/>
      <c r="MPB79" s="77"/>
      <c r="MPC79" s="77"/>
      <c r="MPD79" s="77"/>
      <c r="MPE79" s="77"/>
      <c r="MPF79" s="77"/>
      <c r="MPG79" s="77"/>
      <c r="MPH79" s="77"/>
      <c r="MPI79" s="77"/>
      <c r="MPJ79" s="77"/>
      <c r="MPK79" s="77"/>
      <c r="MPL79" s="77"/>
      <c r="MPM79" s="77"/>
      <c r="MPN79" s="77"/>
      <c r="MPO79" s="77"/>
      <c r="MPP79" s="77"/>
      <c r="MPQ79" s="77"/>
      <c r="MPR79" s="77"/>
      <c r="MPS79" s="77"/>
      <c r="MPT79" s="77"/>
      <c r="MPU79" s="77"/>
      <c r="MPV79" s="77"/>
      <c r="MPW79" s="77"/>
      <c r="MPX79" s="77"/>
      <c r="MPY79" s="77"/>
      <c r="MPZ79" s="77"/>
      <c r="MQA79" s="77"/>
      <c r="MQB79" s="77"/>
      <c r="MQC79" s="77"/>
      <c r="MQD79" s="77"/>
      <c r="MQE79" s="77"/>
      <c r="MQF79" s="77"/>
      <c r="MQG79" s="77"/>
      <c r="MQH79" s="77"/>
      <c r="MQI79" s="77"/>
      <c r="MQJ79" s="77"/>
      <c r="MQK79" s="77"/>
      <c r="MQL79" s="77"/>
      <c r="MQM79" s="77"/>
      <c r="MQN79" s="77"/>
      <c r="MQO79" s="77"/>
      <c r="MQP79" s="77"/>
      <c r="MQQ79" s="77"/>
      <c r="MQR79" s="77"/>
      <c r="MQS79" s="77"/>
      <c r="MQT79" s="77"/>
      <c r="MQU79" s="77"/>
      <c r="MQV79" s="77"/>
      <c r="MQW79" s="77"/>
      <c r="MQX79" s="77"/>
      <c r="MQY79" s="77"/>
      <c r="MQZ79" s="77"/>
      <c r="MRA79" s="77"/>
      <c r="MRB79" s="77"/>
      <c r="MRC79" s="77"/>
      <c r="MRD79" s="77"/>
      <c r="MRE79" s="77"/>
      <c r="MRF79" s="77"/>
      <c r="MRG79" s="77"/>
      <c r="MRH79" s="77"/>
      <c r="MRI79" s="77"/>
      <c r="MRJ79" s="77"/>
      <c r="MRK79" s="77"/>
      <c r="MRL79" s="77"/>
      <c r="MRM79" s="77"/>
      <c r="MRN79" s="77"/>
      <c r="MRO79" s="77"/>
      <c r="MRP79" s="77"/>
      <c r="MRQ79" s="77"/>
      <c r="MRR79" s="77"/>
      <c r="MRS79" s="77"/>
      <c r="MRT79" s="77"/>
      <c r="MRU79" s="77"/>
      <c r="MRV79" s="77"/>
      <c r="MRW79" s="77"/>
      <c r="MRX79" s="77"/>
      <c r="MRY79" s="77"/>
      <c r="MRZ79" s="77"/>
      <c r="MSA79" s="77"/>
      <c r="MSB79" s="77"/>
      <c r="MSC79" s="77"/>
      <c r="MSD79" s="77"/>
      <c r="MSE79" s="77"/>
      <c r="MSF79" s="77"/>
      <c r="MSG79" s="77"/>
      <c r="MSH79" s="77"/>
      <c r="MSI79" s="77"/>
      <c r="MSJ79" s="77"/>
      <c r="MSK79" s="77"/>
      <c r="MSL79" s="77"/>
      <c r="MSM79" s="77"/>
      <c r="MSN79" s="77"/>
      <c r="MSO79" s="77"/>
      <c r="MSP79" s="77"/>
      <c r="MSQ79" s="77"/>
      <c r="MSR79" s="77"/>
      <c r="MSS79" s="77"/>
      <c r="MST79" s="77"/>
      <c r="MSU79" s="77"/>
      <c r="MSV79" s="77"/>
      <c r="MSW79" s="77"/>
      <c r="MSX79" s="77"/>
      <c r="MSY79" s="77"/>
      <c r="MSZ79" s="77"/>
      <c r="MTA79" s="77"/>
      <c r="MTB79" s="77"/>
      <c r="MTC79" s="77"/>
      <c r="MTD79" s="77"/>
      <c r="MTE79" s="77"/>
      <c r="MTF79" s="77"/>
      <c r="MTG79" s="77"/>
      <c r="MTH79" s="77"/>
      <c r="MTI79" s="77"/>
      <c r="MTJ79" s="77"/>
      <c r="MTK79" s="77"/>
      <c r="MTL79" s="77"/>
      <c r="MTM79" s="77"/>
      <c r="MTN79" s="77"/>
      <c r="MTO79" s="77"/>
      <c r="MTP79" s="77"/>
      <c r="MTQ79" s="77"/>
      <c r="MTR79" s="77"/>
      <c r="MTS79" s="77"/>
      <c r="MTT79" s="77"/>
      <c r="MTU79" s="77"/>
      <c r="MTV79" s="77"/>
      <c r="MTW79" s="77"/>
      <c r="MTX79" s="77"/>
      <c r="MTY79" s="77"/>
      <c r="MTZ79" s="77"/>
      <c r="MUA79" s="77"/>
      <c r="MUB79" s="77"/>
      <c r="MUC79" s="77"/>
      <c r="MUD79" s="77"/>
      <c r="MUE79" s="77"/>
      <c r="MUF79" s="77"/>
      <c r="MUG79" s="77"/>
      <c r="MUH79" s="77"/>
      <c r="MUI79" s="77"/>
      <c r="MUJ79" s="77"/>
      <c r="MUK79" s="77"/>
      <c r="MUL79" s="77"/>
      <c r="MUM79" s="77"/>
      <c r="MUN79" s="77"/>
      <c r="MUO79" s="77"/>
      <c r="MUP79" s="77"/>
      <c r="MUQ79" s="77"/>
      <c r="MUR79" s="77"/>
      <c r="MUS79" s="77"/>
      <c r="MUT79" s="77"/>
      <c r="MUU79" s="77"/>
      <c r="MUV79" s="77"/>
      <c r="MUW79" s="77"/>
      <c r="MUX79" s="77"/>
      <c r="MUY79" s="77"/>
      <c r="MUZ79" s="77"/>
      <c r="MVA79" s="77"/>
      <c r="MVB79" s="77"/>
      <c r="MVC79" s="77"/>
      <c r="MVD79" s="77"/>
      <c r="MVE79" s="77"/>
      <c r="MVF79" s="77"/>
      <c r="MVG79" s="77"/>
      <c r="MVH79" s="77"/>
      <c r="MVI79" s="77"/>
      <c r="MVJ79" s="77"/>
      <c r="MVK79" s="77"/>
      <c r="MVL79" s="77"/>
      <c r="MVM79" s="77"/>
      <c r="MVN79" s="77"/>
      <c r="MVO79" s="77"/>
      <c r="MVP79" s="77"/>
      <c r="MVQ79" s="77"/>
      <c r="MVR79" s="77"/>
      <c r="MVS79" s="77"/>
      <c r="MVT79" s="77"/>
      <c r="MVU79" s="77"/>
      <c r="MVV79" s="77"/>
      <c r="MVW79" s="77"/>
      <c r="MVX79" s="77"/>
      <c r="MVY79" s="77"/>
      <c r="MVZ79" s="77"/>
      <c r="MWA79" s="77"/>
      <c r="MWB79" s="77"/>
      <c r="MWC79" s="77"/>
      <c r="MWD79" s="77"/>
      <c r="MWE79" s="77"/>
      <c r="MWF79" s="77"/>
      <c r="MWG79" s="77"/>
      <c r="MWH79" s="77"/>
      <c r="MWI79" s="77"/>
      <c r="MWJ79" s="77"/>
      <c r="MWK79" s="77"/>
      <c r="MWL79" s="77"/>
      <c r="MWM79" s="77"/>
      <c r="MWN79" s="77"/>
      <c r="MWO79" s="77"/>
      <c r="MWP79" s="77"/>
      <c r="MWQ79" s="77"/>
      <c r="MWR79" s="77"/>
      <c r="MWS79" s="77"/>
      <c r="MWT79" s="77"/>
      <c r="MWU79" s="77"/>
      <c r="MWV79" s="77"/>
      <c r="MWW79" s="77"/>
      <c r="MWX79" s="77"/>
      <c r="MWY79" s="77"/>
      <c r="MWZ79" s="77"/>
      <c r="MXA79" s="77"/>
      <c r="MXB79" s="77"/>
      <c r="MXC79" s="77"/>
      <c r="MXD79" s="77"/>
      <c r="MXE79" s="77"/>
      <c r="MXF79" s="77"/>
      <c r="MXG79" s="77"/>
      <c r="MXH79" s="77"/>
      <c r="MXI79" s="77"/>
      <c r="MXJ79" s="77"/>
      <c r="MXK79" s="77"/>
      <c r="MXL79" s="77"/>
      <c r="MXM79" s="77"/>
      <c r="MXN79" s="77"/>
      <c r="MXO79" s="77"/>
      <c r="MXP79" s="77"/>
      <c r="MXQ79" s="77"/>
      <c r="MXR79" s="77"/>
      <c r="MXS79" s="77"/>
      <c r="MXT79" s="77"/>
      <c r="MXU79" s="77"/>
      <c r="MXV79" s="77"/>
      <c r="MXW79" s="77"/>
      <c r="MXX79" s="77"/>
      <c r="MXY79" s="77"/>
      <c r="MXZ79" s="77"/>
      <c r="MYA79" s="77"/>
      <c r="MYB79" s="77"/>
      <c r="MYC79" s="77"/>
      <c r="MYD79" s="77"/>
      <c r="MYE79" s="77"/>
      <c r="MYF79" s="77"/>
      <c r="MYG79" s="77"/>
      <c r="MYH79" s="77"/>
      <c r="MYI79" s="77"/>
      <c r="MYJ79" s="77"/>
      <c r="MYK79" s="77"/>
      <c r="MYL79" s="77"/>
      <c r="MYM79" s="77"/>
      <c r="MYN79" s="77"/>
      <c r="MYO79" s="77"/>
      <c r="MYP79" s="77"/>
      <c r="MYQ79" s="77"/>
      <c r="MYR79" s="77"/>
      <c r="MYS79" s="77"/>
      <c r="MYT79" s="77"/>
      <c r="MYU79" s="77"/>
      <c r="MYV79" s="77"/>
      <c r="MYW79" s="77"/>
      <c r="MYX79" s="77"/>
      <c r="MYY79" s="77"/>
      <c r="MYZ79" s="77"/>
      <c r="MZA79" s="77"/>
      <c r="MZB79" s="77"/>
      <c r="MZC79" s="77"/>
      <c r="MZD79" s="77"/>
      <c r="MZE79" s="77"/>
      <c r="MZF79" s="77"/>
      <c r="MZG79" s="77"/>
      <c r="MZH79" s="77"/>
      <c r="MZI79" s="77"/>
      <c r="MZJ79" s="77"/>
      <c r="MZK79" s="77"/>
      <c r="MZL79" s="77"/>
      <c r="MZM79" s="77"/>
      <c r="MZN79" s="77"/>
      <c r="MZO79" s="77"/>
      <c r="MZP79" s="77"/>
      <c r="MZQ79" s="77"/>
      <c r="MZR79" s="77"/>
      <c r="MZS79" s="77"/>
      <c r="MZT79" s="77"/>
      <c r="MZU79" s="77"/>
      <c r="MZV79" s="77"/>
      <c r="MZW79" s="77"/>
      <c r="MZX79" s="77"/>
      <c r="MZY79" s="77"/>
      <c r="MZZ79" s="77"/>
      <c r="NAA79" s="77"/>
      <c r="NAB79" s="77"/>
      <c r="NAC79" s="77"/>
      <c r="NAD79" s="77"/>
      <c r="NAE79" s="77"/>
      <c r="NAF79" s="77"/>
      <c r="NAG79" s="77"/>
      <c r="NAH79" s="77"/>
      <c r="NAI79" s="77"/>
      <c r="NAJ79" s="77"/>
      <c r="NAK79" s="77"/>
      <c r="NAL79" s="77"/>
      <c r="NAM79" s="77"/>
      <c r="NAN79" s="77"/>
      <c r="NAO79" s="77"/>
      <c r="NAP79" s="77"/>
      <c r="NAQ79" s="77"/>
      <c r="NAR79" s="77"/>
      <c r="NAS79" s="77"/>
      <c r="NAT79" s="77"/>
      <c r="NAU79" s="77"/>
      <c r="NAV79" s="77"/>
      <c r="NAW79" s="77"/>
      <c r="NAX79" s="77"/>
      <c r="NAY79" s="77"/>
      <c r="NAZ79" s="77"/>
      <c r="NBA79" s="77"/>
      <c r="NBB79" s="77"/>
      <c r="NBC79" s="77"/>
      <c r="NBD79" s="77"/>
      <c r="NBE79" s="77"/>
      <c r="NBF79" s="77"/>
      <c r="NBG79" s="77"/>
      <c r="NBH79" s="77"/>
      <c r="NBI79" s="77"/>
      <c r="NBJ79" s="77"/>
      <c r="NBK79" s="77"/>
      <c r="NBL79" s="77"/>
      <c r="NBM79" s="77"/>
      <c r="NBN79" s="77"/>
      <c r="NBO79" s="77"/>
      <c r="NBP79" s="77"/>
      <c r="NBQ79" s="77"/>
      <c r="NBR79" s="77"/>
      <c r="NBS79" s="77"/>
      <c r="NBT79" s="77"/>
      <c r="NBU79" s="77"/>
      <c r="NBV79" s="77"/>
      <c r="NBW79" s="77"/>
      <c r="NBX79" s="77"/>
      <c r="NBY79" s="77"/>
      <c r="NBZ79" s="77"/>
      <c r="NCA79" s="77"/>
      <c r="NCB79" s="77"/>
      <c r="NCC79" s="77"/>
      <c r="NCD79" s="77"/>
      <c r="NCE79" s="77"/>
      <c r="NCF79" s="77"/>
      <c r="NCG79" s="77"/>
      <c r="NCH79" s="77"/>
      <c r="NCI79" s="77"/>
      <c r="NCJ79" s="77"/>
      <c r="NCK79" s="77"/>
      <c r="NCL79" s="77"/>
      <c r="NCM79" s="77"/>
      <c r="NCN79" s="77"/>
      <c r="NCO79" s="77"/>
      <c r="NCP79" s="77"/>
      <c r="NCQ79" s="77"/>
      <c r="NCR79" s="77"/>
      <c r="NCS79" s="77"/>
      <c r="NCT79" s="77"/>
      <c r="NCU79" s="77"/>
      <c r="NCV79" s="77"/>
      <c r="NCW79" s="77"/>
      <c r="NCX79" s="77"/>
      <c r="NCY79" s="77"/>
      <c r="NCZ79" s="77"/>
      <c r="NDA79" s="77"/>
      <c r="NDB79" s="77"/>
      <c r="NDC79" s="77"/>
      <c r="NDD79" s="77"/>
      <c r="NDE79" s="77"/>
      <c r="NDF79" s="77"/>
      <c r="NDG79" s="77"/>
      <c r="NDH79" s="77"/>
      <c r="NDI79" s="77"/>
      <c r="NDJ79" s="77"/>
      <c r="NDK79" s="77"/>
      <c r="NDL79" s="77"/>
      <c r="NDM79" s="77"/>
      <c r="NDN79" s="77"/>
      <c r="NDO79" s="77"/>
      <c r="NDP79" s="77"/>
      <c r="NDQ79" s="77"/>
      <c r="NDR79" s="77"/>
      <c r="NDS79" s="77"/>
      <c r="NDT79" s="77"/>
      <c r="NDU79" s="77"/>
      <c r="NDV79" s="77"/>
      <c r="NDW79" s="77"/>
      <c r="NDX79" s="77"/>
      <c r="NDY79" s="77"/>
      <c r="NDZ79" s="77"/>
      <c r="NEA79" s="77"/>
      <c r="NEB79" s="77"/>
      <c r="NEC79" s="77"/>
      <c r="NED79" s="77"/>
      <c r="NEE79" s="77"/>
      <c r="NEF79" s="77"/>
      <c r="NEG79" s="77"/>
      <c r="NEH79" s="77"/>
      <c r="NEI79" s="77"/>
      <c r="NEJ79" s="77"/>
      <c r="NEK79" s="77"/>
      <c r="NEL79" s="77"/>
      <c r="NEM79" s="77"/>
      <c r="NEN79" s="77"/>
      <c r="NEO79" s="77"/>
      <c r="NEP79" s="77"/>
      <c r="NEQ79" s="77"/>
      <c r="NER79" s="77"/>
      <c r="NES79" s="77"/>
      <c r="NET79" s="77"/>
      <c r="NEU79" s="77"/>
      <c r="NEV79" s="77"/>
      <c r="NEW79" s="77"/>
      <c r="NEX79" s="77"/>
      <c r="NEY79" s="77"/>
      <c r="NEZ79" s="77"/>
      <c r="NFA79" s="77"/>
      <c r="NFB79" s="77"/>
      <c r="NFC79" s="77"/>
      <c r="NFD79" s="77"/>
      <c r="NFE79" s="77"/>
      <c r="NFF79" s="77"/>
      <c r="NFG79" s="77"/>
      <c r="NFH79" s="77"/>
      <c r="NFI79" s="77"/>
      <c r="NFJ79" s="77"/>
      <c r="NFK79" s="77"/>
      <c r="NFL79" s="77"/>
      <c r="NFM79" s="77"/>
      <c r="NFN79" s="77"/>
      <c r="NFO79" s="77"/>
      <c r="NFP79" s="77"/>
      <c r="NFQ79" s="77"/>
      <c r="NFR79" s="77"/>
      <c r="NFS79" s="77"/>
      <c r="NFT79" s="77"/>
      <c r="NFU79" s="77"/>
      <c r="NFV79" s="77"/>
      <c r="NFW79" s="77"/>
      <c r="NFX79" s="77"/>
      <c r="NFY79" s="77"/>
      <c r="NFZ79" s="77"/>
      <c r="NGA79" s="77"/>
      <c r="NGB79" s="77"/>
      <c r="NGC79" s="77"/>
      <c r="NGD79" s="77"/>
      <c r="NGE79" s="77"/>
      <c r="NGF79" s="77"/>
      <c r="NGG79" s="77"/>
      <c r="NGH79" s="77"/>
      <c r="NGI79" s="77"/>
      <c r="NGJ79" s="77"/>
      <c r="NGK79" s="77"/>
      <c r="NGL79" s="77"/>
      <c r="NGM79" s="77"/>
      <c r="NGN79" s="77"/>
      <c r="NGO79" s="77"/>
      <c r="NGP79" s="77"/>
      <c r="NGQ79" s="77"/>
      <c r="NGR79" s="77"/>
      <c r="NGS79" s="77"/>
      <c r="NGT79" s="77"/>
      <c r="NGU79" s="77"/>
      <c r="NGV79" s="77"/>
      <c r="NGW79" s="77"/>
      <c r="NGX79" s="77"/>
      <c r="NGY79" s="77"/>
      <c r="NGZ79" s="77"/>
      <c r="NHA79" s="77"/>
      <c r="NHB79" s="77"/>
      <c r="NHC79" s="77"/>
      <c r="NHD79" s="77"/>
      <c r="NHE79" s="77"/>
      <c r="NHF79" s="77"/>
      <c r="NHG79" s="77"/>
      <c r="NHH79" s="77"/>
      <c r="NHI79" s="77"/>
      <c r="NHJ79" s="77"/>
      <c r="NHK79" s="77"/>
      <c r="NHL79" s="77"/>
      <c r="NHM79" s="77"/>
      <c r="NHN79" s="77"/>
      <c r="NHO79" s="77"/>
      <c r="NHP79" s="77"/>
      <c r="NHQ79" s="77"/>
      <c r="NHR79" s="77"/>
      <c r="NHS79" s="77"/>
      <c r="NHT79" s="77"/>
      <c r="NHU79" s="77"/>
      <c r="NHV79" s="77"/>
      <c r="NHW79" s="77"/>
      <c r="NHX79" s="77"/>
      <c r="NHY79" s="77"/>
      <c r="NHZ79" s="77"/>
      <c r="NIA79" s="77"/>
      <c r="NIB79" s="77"/>
      <c r="NIC79" s="77"/>
      <c r="NID79" s="77"/>
      <c r="NIE79" s="77"/>
      <c r="NIF79" s="77"/>
      <c r="NIG79" s="77"/>
      <c r="NIH79" s="77"/>
      <c r="NII79" s="77"/>
      <c r="NIJ79" s="77"/>
      <c r="NIK79" s="77"/>
      <c r="NIL79" s="77"/>
      <c r="NIM79" s="77"/>
      <c r="NIN79" s="77"/>
      <c r="NIO79" s="77"/>
      <c r="NIP79" s="77"/>
      <c r="NIQ79" s="77"/>
      <c r="NIR79" s="77"/>
      <c r="NIS79" s="77"/>
      <c r="NIT79" s="77"/>
      <c r="NIU79" s="77"/>
      <c r="NIV79" s="77"/>
      <c r="NIW79" s="77"/>
      <c r="NIX79" s="77"/>
      <c r="NIY79" s="77"/>
      <c r="NIZ79" s="77"/>
      <c r="NJA79" s="77"/>
      <c r="NJB79" s="77"/>
      <c r="NJC79" s="77"/>
      <c r="NJD79" s="77"/>
      <c r="NJE79" s="77"/>
      <c r="NJF79" s="77"/>
      <c r="NJG79" s="77"/>
      <c r="NJH79" s="77"/>
      <c r="NJI79" s="77"/>
      <c r="NJJ79" s="77"/>
      <c r="NJK79" s="77"/>
      <c r="NJL79" s="77"/>
      <c r="NJM79" s="77"/>
      <c r="NJN79" s="77"/>
      <c r="NJO79" s="77"/>
      <c r="NJP79" s="77"/>
      <c r="NJQ79" s="77"/>
      <c r="NJR79" s="77"/>
      <c r="NJS79" s="77"/>
      <c r="NJT79" s="77"/>
      <c r="NJU79" s="77"/>
      <c r="NJV79" s="77"/>
      <c r="NJW79" s="77"/>
      <c r="NJX79" s="77"/>
      <c r="NJY79" s="77"/>
      <c r="NJZ79" s="77"/>
      <c r="NKA79" s="77"/>
      <c r="NKB79" s="77"/>
      <c r="NKC79" s="77"/>
      <c r="NKD79" s="77"/>
      <c r="NKE79" s="77"/>
      <c r="NKF79" s="77"/>
      <c r="NKG79" s="77"/>
      <c r="NKH79" s="77"/>
      <c r="NKI79" s="77"/>
      <c r="NKJ79" s="77"/>
      <c r="NKK79" s="77"/>
      <c r="NKL79" s="77"/>
      <c r="NKM79" s="77"/>
      <c r="NKN79" s="77"/>
      <c r="NKO79" s="77"/>
      <c r="NKP79" s="77"/>
      <c r="NKQ79" s="77"/>
      <c r="NKR79" s="77"/>
      <c r="NKS79" s="77"/>
      <c r="NKT79" s="77"/>
      <c r="NKU79" s="77"/>
      <c r="NKV79" s="77"/>
      <c r="NKW79" s="77"/>
      <c r="NKX79" s="77"/>
      <c r="NKY79" s="77"/>
      <c r="NKZ79" s="77"/>
      <c r="NLA79" s="77"/>
      <c r="NLB79" s="77"/>
      <c r="NLC79" s="77"/>
      <c r="NLD79" s="77"/>
      <c r="NLE79" s="77"/>
      <c r="NLF79" s="77"/>
      <c r="NLG79" s="77"/>
      <c r="NLH79" s="77"/>
      <c r="NLI79" s="77"/>
      <c r="NLJ79" s="77"/>
      <c r="NLK79" s="77"/>
      <c r="NLL79" s="77"/>
      <c r="NLM79" s="77"/>
      <c r="NLN79" s="77"/>
      <c r="NLO79" s="77"/>
      <c r="NLP79" s="77"/>
      <c r="NLQ79" s="77"/>
      <c r="NLR79" s="77"/>
      <c r="NLS79" s="77"/>
      <c r="NLT79" s="77"/>
      <c r="NLU79" s="77"/>
      <c r="NLV79" s="77"/>
      <c r="NLW79" s="77"/>
      <c r="NLX79" s="77"/>
      <c r="NLY79" s="77"/>
      <c r="NLZ79" s="77"/>
      <c r="NMA79" s="77"/>
      <c r="NMB79" s="77"/>
      <c r="NMC79" s="77"/>
      <c r="NMD79" s="77"/>
      <c r="NME79" s="77"/>
      <c r="NMF79" s="77"/>
      <c r="NMG79" s="77"/>
      <c r="NMH79" s="77"/>
      <c r="NMI79" s="77"/>
      <c r="NMJ79" s="77"/>
      <c r="NMK79" s="77"/>
      <c r="NML79" s="77"/>
      <c r="NMM79" s="77"/>
      <c r="NMN79" s="77"/>
      <c r="NMO79" s="77"/>
      <c r="NMP79" s="77"/>
      <c r="NMQ79" s="77"/>
      <c r="NMR79" s="77"/>
      <c r="NMS79" s="77"/>
      <c r="NMT79" s="77"/>
      <c r="NMU79" s="77"/>
      <c r="NMV79" s="77"/>
      <c r="NMW79" s="77"/>
      <c r="NMX79" s="77"/>
      <c r="NMY79" s="77"/>
      <c r="NMZ79" s="77"/>
      <c r="NNA79" s="77"/>
      <c r="NNB79" s="77"/>
      <c r="NNC79" s="77"/>
      <c r="NND79" s="77"/>
      <c r="NNE79" s="77"/>
      <c r="NNF79" s="77"/>
      <c r="NNG79" s="77"/>
      <c r="NNH79" s="77"/>
      <c r="NNI79" s="77"/>
      <c r="NNJ79" s="77"/>
      <c r="NNK79" s="77"/>
      <c r="NNL79" s="77"/>
      <c r="NNM79" s="77"/>
      <c r="NNN79" s="77"/>
      <c r="NNO79" s="77"/>
      <c r="NNP79" s="77"/>
      <c r="NNQ79" s="77"/>
      <c r="NNR79" s="77"/>
      <c r="NNS79" s="77"/>
      <c r="NNT79" s="77"/>
      <c r="NNU79" s="77"/>
      <c r="NNV79" s="77"/>
      <c r="NNW79" s="77"/>
      <c r="NNX79" s="77"/>
      <c r="NNY79" s="77"/>
      <c r="NNZ79" s="77"/>
      <c r="NOA79" s="77"/>
      <c r="NOB79" s="77"/>
      <c r="NOC79" s="77"/>
      <c r="NOD79" s="77"/>
      <c r="NOE79" s="77"/>
      <c r="NOF79" s="77"/>
      <c r="NOG79" s="77"/>
      <c r="NOH79" s="77"/>
      <c r="NOI79" s="77"/>
      <c r="NOJ79" s="77"/>
      <c r="NOK79" s="77"/>
      <c r="NOL79" s="77"/>
      <c r="NOM79" s="77"/>
      <c r="NON79" s="77"/>
      <c r="NOO79" s="77"/>
      <c r="NOP79" s="77"/>
      <c r="NOQ79" s="77"/>
      <c r="NOR79" s="77"/>
      <c r="NOS79" s="77"/>
      <c r="NOT79" s="77"/>
      <c r="NOU79" s="77"/>
      <c r="NOV79" s="77"/>
      <c r="NOW79" s="77"/>
      <c r="NOX79" s="77"/>
      <c r="NOY79" s="77"/>
      <c r="NOZ79" s="77"/>
      <c r="NPA79" s="77"/>
      <c r="NPB79" s="77"/>
      <c r="NPC79" s="77"/>
      <c r="NPD79" s="77"/>
      <c r="NPE79" s="77"/>
      <c r="NPF79" s="77"/>
      <c r="NPG79" s="77"/>
      <c r="NPH79" s="77"/>
      <c r="NPI79" s="77"/>
      <c r="NPJ79" s="77"/>
      <c r="NPK79" s="77"/>
      <c r="NPL79" s="77"/>
      <c r="NPM79" s="77"/>
      <c r="NPN79" s="77"/>
      <c r="NPO79" s="77"/>
      <c r="NPP79" s="77"/>
      <c r="NPQ79" s="77"/>
      <c r="NPR79" s="77"/>
      <c r="NPS79" s="77"/>
      <c r="NPT79" s="77"/>
      <c r="NPU79" s="77"/>
      <c r="NPV79" s="77"/>
      <c r="NPW79" s="77"/>
      <c r="NPX79" s="77"/>
      <c r="NPY79" s="77"/>
      <c r="NPZ79" s="77"/>
      <c r="NQA79" s="77"/>
      <c r="NQB79" s="77"/>
      <c r="NQC79" s="77"/>
      <c r="NQD79" s="77"/>
      <c r="NQE79" s="77"/>
      <c r="NQF79" s="77"/>
      <c r="NQG79" s="77"/>
      <c r="NQH79" s="77"/>
      <c r="NQI79" s="77"/>
      <c r="NQJ79" s="77"/>
      <c r="NQK79" s="77"/>
      <c r="NQL79" s="77"/>
      <c r="NQM79" s="77"/>
      <c r="NQN79" s="77"/>
      <c r="NQO79" s="77"/>
      <c r="NQP79" s="77"/>
      <c r="NQQ79" s="77"/>
      <c r="NQR79" s="77"/>
      <c r="NQS79" s="77"/>
      <c r="NQT79" s="77"/>
      <c r="NQU79" s="77"/>
      <c r="NQV79" s="77"/>
      <c r="NQW79" s="77"/>
      <c r="NQX79" s="77"/>
      <c r="NQY79" s="77"/>
      <c r="NQZ79" s="77"/>
      <c r="NRA79" s="77"/>
      <c r="NRB79" s="77"/>
      <c r="NRC79" s="77"/>
      <c r="NRD79" s="77"/>
      <c r="NRE79" s="77"/>
      <c r="NRF79" s="77"/>
      <c r="NRG79" s="77"/>
      <c r="NRH79" s="77"/>
      <c r="NRI79" s="77"/>
      <c r="NRJ79" s="77"/>
      <c r="NRK79" s="77"/>
      <c r="NRL79" s="77"/>
      <c r="NRM79" s="77"/>
      <c r="NRN79" s="77"/>
      <c r="NRO79" s="77"/>
      <c r="NRP79" s="77"/>
      <c r="NRQ79" s="77"/>
      <c r="NRR79" s="77"/>
      <c r="NRS79" s="77"/>
      <c r="NRT79" s="77"/>
      <c r="NRU79" s="77"/>
      <c r="NRV79" s="77"/>
      <c r="NRW79" s="77"/>
      <c r="NRX79" s="77"/>
      <c r="NRY79" s="77"/>
      <c r="NRZ79" s="77"/>
      <c r="NSA79" s="77"/>
      <c r="NSB79" s="77"/>
      <c r="NSC79" s="77"/>
      <c r="NSD79" s="77"/>
      <c r="NSE79" s="77"/>
      <c r="NSF79" s="77"/>
      <c r="NSG79" s="77"/>
      <c r="NSH79" s="77"/>
      <c r="NSI79" s="77"/>
      <c r="NSJ79" s="77"/>
      <c r="NSK79" s="77"/>
      <c r="NSL79" s="77"/>
      <c r="NSM79" s="77"/>
      <c r="NSN79" s="77"/>
      <c r="NSO79" s="77"/>
      <c r="NSP79" s="77"/>
      <c r="NSQ79" s="77"/>
      <c r="NSR79" s="77"/>
      <c r="NSS79" s="77"/>
      <c r="NST79" s="77"/>
      <c r="NSU79" s="77"/>
      <c r="NSV79" s="77"/>
      <c r="NSW79" s="77"/>
      <c r="NSX79" s="77"/>
      <c r="NSY79" s="77"/>
      <c r="NSZ79" s="77"/>
      <c r="NTA79" s="77"/>
      <c r="NTB79" s="77"/>
      <c r="NTC79" s="77"/>
      <c r="NTD79" s="77"/>
      <c r="NTE79" s="77"/>
      <c r="NTF79" s="77"/>
      <c r="NTG79" s="77"/>
      <c r="NTH79" s="77"/>
      <c r="NTI79" s="77"/>
      <c r="NTJ79" s="77"/>
      <c r="NTK79" s="77"/>
      <c r="NTL79" s="77"/>
      <c r="NTM79" s="77"/>
      <c r="NTN79" s="77"/>
      <c r="NTO79" s="77"/>
      <c r="NTP79" s="77"/>
      <c r="NTQ79" s="77"/>
      <c r="NTR79" s="77"/>
      <c r="NTS79" s="77"/>
      <c r="NTT79" s="77"/>
      <c r="NTU79" s="77"/>
      <c r="NTV79" s="77"/>
      <c r="NTW79" s="77"/>
      <c r="NTX79" s="77"/>
      <c r="NTY79" s="77"/>
      <c r="NTZ79" s="77"/>
      <c r="NUA79" s="77"/>
      <c r="NUB79" s="77"/>
      <c r="NUC79" s="77"/>
      <c r="NUD79" s="77"/>
      <c r="NUE79" s="77"/>
      <c r="NUF79" s="77"/>
      <c r="NUG79" s="77"/>
      <c r="NUH79" s="77"/>
      <c r="NUI79" s="77"/>
      <c r="NUJ79" s="77"/>
      <c r="NUK79" s="77"/>
      <c r="NUL79" s="77"/>
      <c r="NUM79" s="77"/>
      <c r="NUN79" s="77"/>
      <c r="NUO79" s="77"/>
      <c r="NUP79" s="77"/>
      <c r="NUQ79" s="77"/>
      <c r="NUR79" s="77"/>
      <c r="NUS79" s="77"/>
      <c r="NUT79" s="77"/>
      <c r="NUU79" s="77"/>
      <c r="NUV79" s="77"/>
      <c r="NUW79" s="77"/>
      <c r="NUX79" s="77"/>
      <c r="NUY79" s="77"/>
      <c r="NUZ79" s="77"/>
      <c r="NVA79" s="77"/>
      <c r="NVB79" s="77"/>
      <c r="NVC79" s="77"/>
      <c r="NVD79" s="77"/>
      <c r="NVE79" s="77"/>
      <c r="NVF79" s="77"/>
      <c r="NVG79" s="77"/>
      <c r="NVH79" s="77"/>
      <c r="NVI79" s="77"/>
      <c r="NVJ79" s="77"/>
      <c r="NVK79" s="77"/>
      <c r="NVL79" s="77"/>
      <c r="NVM79" s="77"/>
      <c r="NVN79" s="77"/>
      <c r="NVO79" s="77"/>
      <c r="NVP79" s="77"/>
      <c r="NVQ79" s="77"/>
      <c r="NVR79" s="77"/>
      <c r="NVS79" s="77"/>
      <c r="NVT79" s="77"/>
      <c r="NVU79" s="77"/>
      <c r="NVV79" s="77"/>
      <c r="NVW79" s="77"/>
      <c r="NVX79" s="77"/>
      <c r="NVY79" s="77"/>
      <c r="NVZ79" s="77"/>
      <c r="NWA79" s="77"/>
      <c r="NWB79" s="77"/>
      <c r="NWC79" s="77"/>
      <c r="NWD79" s="77"/>
      <c r="NWE79" s="77"/>
      <c r="NWF79" s="77"/>
      <c r="NWG79" s="77"/>
      <c r="NWH79" s="77"/>
      <c r="NWI79" s="77"/>
      <c r="NWJ79" s="77"/>
      <c r="NWK79" s="77"/>
      <c r="NWL79" s="77"/>
      <c r="NWM79" s="77"/>
      <c r="NWN79" s="77"/>
      <c r="NWO79" s="77"/>
      <c r="NWP79" s="77"/>
      <c r="NWQ79" s="77"/>
      <c r="NWR79" s="77"/>
      <c r="NWS79" s="77"/>
      <c r="NWT79" s="77"/>
      <c r="NWU79" s="77"/>
      <c r="NWV79" s="77"/>
      <c r="NWW79" s="77"/>
      <c r="NWX79" s="77"/>
      <c r="NWY79" s="77"/>
      <c r="NWZ79" s="77"/>
      <c r="NXA79" s="77"/>
      <c r="NXB79" s="77"/>
      <c r="NXC79" s="77"/>
      <c r="NXD79" s="77"/>
      <c r="NXE79" s="77"/>
      <c r="NXF79" s="77"/>
      <c r="NXG79" s="77"/>
      <c r="NXH79" s="77"/>
      <c r="NXI79" s="77"/>
      <c r="NXJ79" s="77"/>
      <c r="NXK79" s="77"/>
      <c r="NXL79" s="77"/>
      <c r="NXM79" s="77"/>
      <c r="NXN79" s="77"/>
      <c r="NXO79" s="77"/>
      <c r="NXP79" s="77"/>
      <c r="NXQ79" s="77"/>
      <c r="NXR79" s="77"/>
      <c r="NXS79" s="77"/>
      <c r="NXT79" s="77"/>
      <c r="NXU79" s="77"/>
      <c r="NXV79" s="77"/>
      <c r="NXW79" s="77"/>
      <c r="NXX79" s="77"/>
      <c r="NXY79" s="77"/>
      <c r="NXZ79" s="77"/>
      <c r="NYA79" s="77"/>
      <c r="NYB79" s="77"/>
      <c r="NYC79" s="77"/>
      <c r="NYD79" s="77"/>
      <c r="NYE79" s="77"/>
      <c r="NYF79" s="77"/>
      <c r="NYG79" s="77"/>
      <c r="NYH79" s="77"/>
      <c r="NYI79" s="77"/>
      <c r="NYJ79" s="77"/>
      <c r="NYK79" s="77"/>
      <c r="NYL79" s="77"/>
      <c r="NYM79" s="77"/>
      <c r="NYN79" s="77"/>
      <c r="NYO79" s="77"/>
      <c r="NYP79" s="77"/>
      <c r="NYQ79" s="77"/>
      <c r="NYR79" s="77"/>
      <c r="NYS79" s="77"/>
      <c r="NYT79" s="77"/>
      <c r="NYU79" s="77"/>
      <c r="NYV79" s="77"/>
      <c r="NYW79" s="77"/>
      <c r="NYX79" s="77"/>
      <c r="NYY79" s="77"/>
      <c r="NYZ79" s="77"/>
      <c r="NZA79" s="77"/>
      <c r="NZB79" s="77"/>
      <c r="NZC79" s="77"/>
      <c r="NZD79" s="77"/>
      <c r="NZE79" s="77"/>
      <c r="NZF79" s="77"/>
      <c r="NZG79" s="77"/>
      <c r="NZH79" s="77"/>
      <c r="NZI79" s="77"/>
      <c r="NZJ79" s="77"/>
      <c r="NZK79" s="77"/>
      <c r="NZL79" s="77"/>
      <c r="NZM79" s="77"/>
      <c r="NZN79" s="77"/>
      <c r="NZO79" s="77"/>
      <c r="NZP79" s="77"/>
      <c r="NZQ79" s="77"/>
      <c r="NZR79" s="77"/>
      <c r="NZS79" s="77"/>
      <c r="NZT79" s="77"/>
      <c r="NZU79" s="77"/>
      <c r="NZV79" s="77"/>
      <c r="NZW79" s="77"/>
      <c r="NZX79" s="77"/>
      <c r="NZY79" s="77"/>
      <c r="NZZ79" s="77"/>
      <c r="OAA79" s="77"/>
      <c r="OAB79" s="77"/>
      <c r="OAC79" s="77"/>
      <c r="OAD79" s="77"/>
      <c r="OAE79" s="77"/>
      <c r="OAF79" s="77"/>
      <c r="OAG79" s="77"/>
      <c r="OAH79" s="77"/>
      <c r="OAI79" s="77"/>
      <c r="OAJ79" s="77"/>
      <c r="OAK79" s="77"/>
      <c r="OAL79" s="77"/>
      <c r="OAM79" s="77"/>
      <c r="OAN79" s="77"/>
      <c r="OAO79" s="77"/>
      <c r="OAP79" s="77"/>
      <c r="OAQ79" s="77"/>
      <c r="OAR79" s="77"/>
      <c r="OAS79" s="77"/>
      <c r="OAT79" s="77"/>
      <c r="OAU79" s="77"/>
      <c r="OAV79" s="77"/>
      <c r="OAW79" s="77"/>
      <c r="OAX79" s="77"/>
      <c r="OAY79" s="77"/>
      <c r="OAZ79" s="77"/>
      <c r="OBA79" s="77"/>
      <c r="OBB79" s="77"/>
      <c r="OBC79" s="77"/>
      <c r="OBD79" s="77"/>
      <c r="OBE79" s="77"/>
      <c r="OBF79" s="77"/>
      <c r="OBG79" s="77"/>
      <c r="OBH79" s="77"/>
      <c r="OBI79" s="77"/>
      <c r="OBJ79" s="77"/>
      <c r="OBK79" s="77"/>
      <c r="OBL79" s="77"/>
      <c r="OBM79" s="77"/>
      <c r="OBN79" s="77"/>
      <c r="OBO79" s="77"/>
      <c r="OBP79" s="77"/>
      <c r="OBQ79" s="77"/>
      <c r="OBR79" s="77"/>
      <c r="OBS79" s="77"/>
      <c r="OBT79" s="77"/>
      <c r="OBU79" s="77"/>
      <c r="OBV79" s="77"/>
      <c r="OBW79" s="77"/>
      <c r="OBX79" s="77"/>
      <c r="OBY79" s="77"/>
      <c r="OBZ79" s="77"/>
      <c r="OCA79" s="77"/>
      <c r="OCB79" s="77"/>
      <c r="OCC79" s="77"/>
      <c r="OCD79" s="77"/>
      <c r="OCE79" s="77"/>
      <c r="OCF79" s="77"/>
      <c r="OCG79" s="77"/>
      <c r="OCH79" s="77"/>
      <c r="OCI79" s="77"/>
      <c r="OCJ79" s="77"/>
      <c r="OCK79" s="77"/>
      <c r="OCL79" s="77"/>
      <c r="OCM79" s="77"/>
      <c r="OCN79" s="77"/>
      <c r="OCO79" s="77"/>
      <c r="OCP79" s="77"/>
      <c r="OCQ79" s="77"/>
      <c r="OCR79" s="77"/>
      <c r="OCS79" s="77"/>
      <c r="OCT79" s="77"/>
      <c r="OCU79" s="77"/>
      <c r="OCV79" s="77"/>
      <c r="OCW79" s="77"/>
      <c r="OCX79" s="77"/>
      <c r="OCY79" s="77"/>
      <c r="OCZ79" s="77"/>
      <c r="ODA79" s="77"/>
      <c r="ODB79" s="77"/>
      <c r="ODC79" s="77"/>
      <c r="ODD79" s="77"/>
      <c r="ODE79" s="77"/>
      <c r="ODF79" s="77"/>
      <c r="ODG79" s="77"/>
      <c r="ODH79" s="77"/>
      <c r="ODI79" s="77"/>
      <c r="ODJ79" s="77"/>
      <c r="ODK79" s="77"/>
      <c r="ODL79" s="77"/>
      <c r="ODM79" s="77"/>
      <c r="ODN79" s="77"/>
      <c r="ODO79" s="77"/>
      <c r="ODP79" s="77"/>
      <c r="ODQ79" s="77"/>
      <c r="ODR79" s="77"/>
      <c r="ODS79" s="77"/>
      <c r="ODT79" s="77"/>
      <c r="ODU79" s="77"/>
      <c r="ODV79" s="77"/>
      <c r="ODW79" s="77"/>
      <c r="ODX79" s="77"/>
      <c r="ODY79" s="77"/>
      <c r="ODZ79" s="77"/>
      <c r="OEA79" s="77"/>
      <c r="OEB79" s="77"/>
      <c r="OEC79" s="77"/>
      <c r="OED79" s="77"/>
      <c r="OEE79" s="77"/>
      <c r="OEF79" s="77"/>
      <c r="OEG79" s="77"/>
      <c r="OEH79" s="77"/>
      <c r="OEI79" s="77"/>
      <c r="OEJ79" s="77"/>
      <c r="OEK79" s="77"/>
      <c r="OEL79" s="77"/>
      <c r="OEM79" s="77"/>
      <c r="OEN79" s="77"/>
      <c r="OEO79" s="77"/>
      <c r="OEP79" s="77"/>
      <c r="OEQ79" s="77"/>
      <c r="OER79" s="77"/>
      <c r="OES79" s="77"/>
      <c r="OET79" s="77"/>
      <c r="OEU79" s="77"/>
      <c r="OEV79" s="77"/>
      <c r="OEW79" s="77"/>
      <c r="OEX79" s="77"/>
      <c r="OEY79" s="77"/>
      <c r="OEZ79" s="77"/>
      <c r="OFA79" s="77"/>
      <c r="OFB79" s="77"/>
      <c r="OFC79" s="77"/>
      <c r="OFD79" s="77"/>
      <c r="OFE79" s="77"/>
      <c r="OFF79" s="77"/>
      <c r="OFG79" s="77"/>
      <c r="OFH79" s="77"/>
      <c r="OFI79" s="77"/>
      <c r="OFJ79" s="77"/>
      <c r="OFK79" s="77"/>
      <c r="OFL79" s="77"/>
      <c r="OFM79" s="77"/>
      <c r="OFN79" s="77"/>
      <c r="OFO79" s="77"/>
      <c r="OFP79" s="77"/>
      <c r="OFQ79" s="77"/>
      <c r="OFR79" s="77"/>
      <c r="OFS79" s="77"/>
      <c r="OFT79" s="77"/>
      <c r="OFU79" s="77"/>
      <c r="OFV79" s="77"/>
      <c r="OFW79" s="77"/>
      <c r="OFX79" s="77"/>
      <c r="OFY79" s="77"/>
      <c r="OFZ79" s="77"/>
      <c r="OGA79" s="77"/>
      <c r="OGB79" s="77"/>
      <c r="OGC79" s="77"/>
      <c r="OGD79" s="77"/>
      <c r="OGE79" s="77"/>
      <c r="OGF79" s="77"/>
      <c r="OGG79" s="77"/>
      <c r="OGH79" s="77"/>
      <c r="OGI79" s="77"/>
      <c r="OGJ79" s="77"/>
      <c r="OGK79" s="77"/>
      <c r="OGL79" s="77"/>
      <c r="OGM79" s="77"/>
      <c r="OGN79" s="77"/>
      <c r="OGO79" s="77"/>
      <c r="OGP79" s="77"/>
      <c r="OGQ79" s="77"/>
      <c r="OGR79" s="77"/>
      <c r="OGS79" s="77"/>
      <c r="OGT79" s="77"/>
      <c r="OGU79" s="77"/>
      <c r="OGV79" s="77"/>
      <c r="OGW79" s="77"/>
      <c r="OGX79" s="77"/>
      <c r="OGY79" s="77"/>
      <c r="OGZ79" s="77"/>
      <c r="OHA79" s="77"/>
      <c r="OHB79" s="77"/>
      <c r="OHC79" s="77"/>
      <c r="OHD79" s="77"/>
      <c r="OHE79" s="77"/>
      <c r="OHF79" s="77"/>
      <c r="OHG79" s="77"/>
      <c r="OHH79" s="77"/>
      <c r="OHI79" s="77"/>
      <c r="OHJ79" s="77"/>
      <c r="OHK79" s="77"/>
      <c r="OHL79" s="77"/>
      <c r="OHM79" s="77"/>
      <c r="OHN79" s="77"/>
      <c r="OHO79" s="77"/>
      <c r="OHP79" s="77"/>
      <c r="OHQ79" s="77"/>
      <c r="OHR79" s="77"/>
      <c r="OHS79" s="77"/>
      <c r="OHT79" s="77"/>
      <c r="OHU79" s="77"/>
      <c r="OHV79" s="77"/>
      <c r="OHW79" s="77"/>
      <c r="OHX79" s="77"/>
      <c r="OHY79" s="77"/>
      <c r="OHZ79" s="77"/>
      <c r="OIA79" s="77"/>
      <c r="OIB79" s="77"/>
      <c r="OIC79" s="77"/>
      <c r="OID79" s="77"/>
      <c r="OIE79" s="77"/>
      <c r="OIF79" s="77"/>
      <c r="OIG79" s="77"/>
      <c r="OIH79" s="77"/>
      <c r="OII79" s="77"/>
      <c r="OIJ79" s="77"/>
      <c r="OIK79" s="77"/>
      <c r="OIL79" s="77"/>
      <c r="OIM79" s="77"/>
      <c r="OIN79" s="77"/>
      <c r="OIO79" s="77"/>
      <c r="OIP79" s="77"/>
      <c r="OIQ79" s="77"/>
      <c r="OIR79" s="77"/>
      <c r="OIS79" s="77"/>
      <c r="OIT79" s="77"/>
      <c r="OIU79" s="77"/>
      <c r="OIV79" s="77"/>
      <c r="OIW79" s="77"/>
      <c r="OIX79" s="77"/>
      <c r="OIY79" s="77"/>
      <c r="OIZ79" s="77"/>
      <c r="OJA79" s="77"/>
      <c r="OJB79" s="77"/>
      <c r="OJC79" s="77"/>
      <c r="OJD79" s="77"/>
      <c r="OJE79" s="77"/>
      <c r="OJF79" s="77"/>
      <c r="OJG79" s="77"/>
      <c r="OJH79" s="77"/>
      <c r="OJI79" s="77"/>
      <c r="OJJ79" s="77"/>
      <c r="OJK79" s="77"/>
      <c r="OJL79" s="77"/>
      <c r="OJM79" s="77"/>
      <c r="OJN79" s="77"/>
      <c r="OJO79" s="77"/>
      <c r="OJP79" s="77"/>
      <c r="OJQ79" s="77"/>
      <c r="OJR79" s="77"/>
      <c r="OJS79" s="77"/>
      <c r="OJT79" s="77"/>
      <c r="OJU79" s="77"/>
      <c r="OJV79" s="77"/>
      <c r="OJW79" s="77"/>
      <c r="OJX79" s="77"/>
      <c r="OJY79" s="77"/>
      <c r="OJZ79" s="77"/>
      <c r="OKA79" s="77"/>
      <c r="OKB79" s="77"/>
      <c r="OKC79" s="77"/>
      <c r="OKD79" s="77"/>
      <c r="OKE79" s="77"/>
      <c r="OKF79" s="77"/>
      <c r="OKG79" s="77"/>
      <c r="OKH79" s="77"/>
      <c r="OKI79" s="77"/>
      <c r="OKJ79" s="77"/>
      <c r="OKK79" s="77"/>
      <c r="OKL79" s="77"/>
      <c r="OKM79" s="77"/>
      <c r="OKN79" s="77"/>
      <c r="OKO79" s="77"/>
      <c r="OKP79" s="77"/>
      <c r="OKQ79" s="77"/>
      <c r="OKR79" s="77"/>
      <c r="OKS79" s="77"/>
      <c r="OKT79" s="77"/>
      <c r="OKU79" s="77"/>
      <c r="OKV79" s="77"/>
      <c r="OKW79" s="77"/>
      <c r="OKX79" s="77"/>
      <c r="OKY79" s="77"/>
      <c r="OKZ79" s="77"/>
      <c r="OLA79" s="77"/>
      <c r="OLB79" s="77"/>
      <c r="OLC79" s="77"/>
      <c r="OLD79" s="77"/>
      <c r="OLE79" s="77"/>
      <c r="OLF79" s="77"/>
      <c r="OLG79" s="77"/>
      <c r="OLH79" s="77"/>
      <c r="OLI79" s="77"/>
      <c r="OLJ79" s="77"/>
      <c r="OLK79" s="77"/>
      <c r="OLL79" s="77"/>
      <c r="OLM79" s="77"/>
      <c r="OLN79" s="77"/>
      <c r="OLO79" s="77"/>
      <c r="OLP79" s="77"/>
      <c r="OLQ79" s="77"/>
      <c r="OLR79" s="77"/>
      <c r="OLS79" s="77"/>
      <c r="OLT79" s="77"/>
      <c r="OLU79" s="77"/>
      <c r="OLV79" s="77"/>
      <c r="OLW79" s="77"/>
      <c r="OLX79" s="77"/>
      <c r="OLY79" s="77"/>
      <c r="OLZ79" s="77"/>
      <c r="OMA79" s="77"/>
      <c r="OMB79" s="77"/>
      <c r="OMC79" s="77"/>
      <c r="OMD79" s="77"/>
      <c r="OME79" s="77"/>
      <c r="OMF79" s="77"/>
      <c r="OMG79" s="77"/>
      <c r="OMH79" s="77"/>
      <c r="OMI79" s="77"/>
      <c r="OMJ79" s="77"/>
      <c r="OMK79" s="77"/>
      <c r="OML79" s="77"/>
      <c r="OMM79" s="77"/>
      <c r="OMN79" s="77"/>
      <c r="OMO79" s="77"/>
      <c r="OMP79" s="77"/>
      <c r="OMQ79" s="77"/>
      <c r="OMR79" s="77"/>
      <c r="OMS79" s="77"/>
      <c r="OMT79" s="77"/>
      <c r="OMU79" s="77"/>
      <c r="OMV79" s="77"/>
      <c r="OMW79" s="77"/>
      <c r="OMX79" s="77"/>
      <c r="OMY79" s="77"/>
      <c r="OMZ79" s="77"/>
      <c r="ONA79" s="77"/>
      <c r="ONB79" s="77"/>
      <c r="ONC79" s="77"/>
      <c r="OND79" s="77"/>
      <c r="ONE79" s="77"/>
      <c r="ONF79" s="77"/>
      <c r="ONG79" s="77"/>
      <c r="ONH79" s="77"/>
      <c r="ONI79" s="77"/>
      <c r="ONJ79" s="77"/>
      <c r="ONK79" s="77"/>
      <c r="ONL79" s="77"/>
      <c r="ONM79" s="77"/>
      <c r="ONN79" s="77"/>
      <c r="ONO79" s="77"/>
      <c r="ONP79" s="77"/>
      <c r="ONQ79" s="77"/>
      <c r="ONR79" s="77"/>
      <c r="ONS79" s="77"/>
      <c r="ONT79" s="77"/>
      <c r="ONU79" s="77"/>
      <c r="ONV79" s="77"/>
      <c r="ONW79" s="77"/>
      <c r="ONX79" s="77"/>
      <c r="ONY79" s="77"/>
      <c r="ONZ79" s="77"/>
      <c r="OOA79" s="77"/>
      <c r="OOB79" s="77"/>
      <c r="OOC79" s="77"/>
      <c r="OOD79" s="77"/>
      <c r="OOE79" s="77"/>
      <c r="OOF79" s="77"/>
      <c r="OOG79" s="77"/>
      <c r="OOH79" s="77"/>
      <c r="OOI79" s="77"/>
      <c r="OOJ79" s="77"/>
      <c r="OOK79" s="77"/>
      <c r="OOL79" s="77"/>
      <c r="OOM79" s="77"/>
      <c r="OON79" s="77"/>
      <c r="OOO79" s="77"/>
      <c r="OOP79" s="77"/>
      <c r="OOQ79" s="77"/>
      <c r="OOR79" s="77"/>
      <c r="OOS79" s="77"/>
      <c r="OOT79" s="77"/>
      <c r="OOU79" s="77"/>
      <c r="OOV79" s="77"/>
      <c r="OOW79" s="77"/>
      <c r="OOX79" s="77"/>
      <c r="OOY79" s="77"/>
      <c r="OOZ79" s="77"/>
      <c r="OPA79" s="77"/>
      <c r="OPB79" s="77"/>
      <c r="OPC79" s="77"/>
      <c r="OPD79" s="77"/>
      <c r="OPE79" s="77"/>
      <c r="OPF79" s="77"/>
      <c r="OPG79" s="77"/>
      <c r="OPH79" s="77"/>
      <c r="OPI79" s="77"/>
      <c r="OPJ79" s="77"/>
      <c r="OPK79" s="77"/>
      <c r="OPL79" s="77"/>
      <c r="OPM79" s="77"/>
      <c r="OPN79" s="77"/>
      <c r="OPO79" s="77"/>
      <c r="OPP79" s="77"/>
      <c r="OPQ79" s="77"/>
      <c r="OPR79" s="77"/>
      <c r="OPS79" s="77"/>
      <c r="OPT79" s="77"/>
      <c r="OPU79" s="77"/>
      <c r="OPV79" s="77"/>
      <c r="OPW79" s="77"/>
      <c r="OPX79" s="77"/>
      <c r="OPY79" s="77"/>
      <c r="OPZ79" s="77"/>
      <c r="OQA79" s="77"/>
      <c r="OQB79" s="77"/>
      <c r="OQC79" s="77"/>
      <c r="OQD79" s="77"/>
      <c r="OQE79" s="77"/>
      <c r="OQF79" s="77"/>
      <c r="OQG79" s="77"/>
      <c r="OQH79" s="77"/>
      <c r="OQI79" s="77"/>
      <c r="OQJ79" s="77"/>
      <c r="OQK79" s="77"/>
      <c r="OQL79" s="77"/>
      <c r="OQM79" s="77"/>
      <c r="OQN79" s="77"/>
      <c r="OQO79" s="77"/>
      <c r="OQP79" s="77"/>
      <c r="OQQ79" s="77"/>
      <c r="OQR79" s="77"/>
      <c r="OQS79" s="77"/>
      <c r="OQT79" s="77"/>
      <c r="OQU79" s="77"/>
      <c r="OQV79" s="77"/>
      <c r="OQW79" s="77"/>
      <c r="OQX79" s="77"/>
      <c r="OQY79" s="77"/>
      <c r="OQZ79" s="77"/>
      <c r="ORA79" s="77"/>
      <c r="ORB79" s="77"/>
      <c r="ORC79" s="77"/>
      <c r="ORD79" s="77"/>
      <c r="ORE79" s="77"/>
      <c r="ORF79" s="77"/>
      <c r="ORG79" s="77"/>
      <c r="ORH79" s="77"/>
      <c r="ORI79" s="77"/>
      <c r="ORJ79" s="77"/>
      <c r="ORK79" s="77"/>
      <c r="ORL79" s="77"/>
      <c r="ORM79" s="77"/>
      <c r="ORN79" s="77"/>
      <c r="ORO79" s="77"/>
      <c r="ORP79" s="77"/>
      <c r="ORQ79" s="77"/>
      <c r="ORR79" s="77"/>
      <c r="ORS79" s="77"/>
      <c r="ORT79" s="77"/>
      <c r="ORU79" s="77"/>
      <c r="ORV79" s="77"/>
      <c r="ORW79" s="77"/>
      <c r="ORX79" s="77"/>
      <c r="ORY79" s="77"/>
      <c r="ORZ79" s="77"/>
      <c r="OSA79" s="77"/>
      <c r="OSB79" s="77"/>
      <c r="OSC79" s="77"/>
      <c r="OSD79" s="77"/>
      <c r="OSE79" s="77"/>
      <c r="OSF79" s="77"/>
      <c r="OSG79" s="77"/>
      <c r="OSH79" s="77"/>
      <c r="OSI79" s="77"/>
      <c r="OSJ79" s="77"/>
      <c r="OSK79" s="77"/>
      <c r="OSL79" s="77"/>
      <c r="OSM79" s="77"/>
      <c r="OSN79" s="77"/>
      <c r="OSO79" s="77"/>
      <c r="OSP79" s="77"/>
      <c r="OSQ79" s="77"/>
      <c r="OSR79" s="77"/>
      <c r="OSS79" s="77"/>
      <c r="OST79" s="77"/>
      <c r="OSU79" s="77"/>
      <c r="OSV79" s="77"/>
      <c r="OSW79" s="77"/>
      <c r="OSX79" s="77"/>
      <c r="OSY79" s="77"/>
      <c r="OSZ79" s="77"/>
      <c r="OTA79" s="77"/>
      <c r="OTB79" s="77"/>
      <c r="OTC79" s="77"/>
      <c r="OTD79" s="77"/>
      <c r="OTE79" s="77"/>
      <c r="OTF79" s="77"/>
      <c r="OTG79" s="77"/>
      <c r="OTH79" s="77"/>
      <c r="OTI79" s="77"/>
      <c r="OTJ79" s="77"/>
      <c r="OTK79" s="77"/>
      <c r="OTL79" s="77"/>
      <c r="OTM79" s="77"/>
      <c r="OTN79" s="77"/>
      <c r="OTO79" s="77"/>
      <c r="OTP79" s="77"/>
      <c r="OTQ79" s="77"/>
      <c r="OTR79" s="77"/>
      <c r="OTS79" s="77"/>
      <c r="OTT79" s="77"/>
      <c r="OTU79" s="77"/>
      <c r="OTV79" s="77"/>
      <c r="OTW79" s="77"/>
      <c r="OTX79" s="77"/>
      <c r="OTY79" s="77"/>
      <c r="OTZ79" s="77"/>
      <c r="OUA79" s="77"/>
      <c r="OUB79" s="77"/>
      <c r="OUC79" s="77"/>
      <c r="OUD79" s="77"/>
      <c r="OUE79" s="77"/>
      <c r="OUF79" s="77"/>
      <c r="OUG79" s="77"/>
      <c r="OUH79" s="77"/>
      <c r="OUI79" s="77"/>
      <c r="OUJ79" s="77"/>
      <c r="OUK79" s="77"/>
      <c r="OUL79" s="77"/>
      <c r="OUM79" s="77"/>
      <c r="OUN79" s="77"/>
      <c r="OUO79" s="77"/>
      <c r="OUP79" s="77"/>
      <c r="OUQ79" s="77"/>
      <c r="OUR79" s="77"/>
      <c r="OUS79" s="77"/>
      <c r="OUT79" s="77"/>
      <c r="OUU79" s="77"/>
      <c r="OUV79" s="77"/>
      <c r="OUW79" s="77"/>
      <c r="OUX79" s="77"/>
      <c r="OUY79" s="77"/>
      <c r="OUZ79" s="77"/>
      <c r="OVA79" s="77"/>
      <c r="OVB79" s="77"/>
      <c r="OVC79" s="77"/>
      <c r="OVD79" s="77"/>
      <c r="OVE79" s="77"/>
      <c r="OVF79" s="77"/>
      <c r="OVG79" s="77"/>
      <c r="OVH79" s="77"/>
      <c r="OVI79" s="77"/>
      <c r="OVJ79" s="77"/>
      <c r="OVK79" s="77"/>
      <c r="OVL79" s="77"/>
      <c r="OVM79" s="77"/>
      <c r="OVN79" s="77"/>
      <c r="OVO79" s="77"/>
      <c r="OVP79" s="77"/>
      <c r="OVQ79" s="77"/>
      <c r="OVR79" s="77"/>
      <c r="OVS79" s="77"/>
      <c r="OVT79" s="77"/>
      <c r="OVU79" s="77"/>
      <c r="OVV79" s="77"/>
      <c r="OVW79" s="77"/>
      <c r="OVX79" s="77"/>
      <c r="OVY79" s="77"/>
      <c r="OVZ79" s="77"/>
      <c r="OWA79" s="77"/>
      <c r="OWB79" s="77"/>
      <c r="OWC79" s="77"/>
      <c r="OWD79" s="77"/>
      <c r="OWE79" s="77"/>
      <c r="OWF79" s="77"/>
      <c r="OWG79" s="77"/>
      <c r="OWH79" s="77"/>
      <c r="OWI79" s="77"/>
      <c r="OWJ79" s="77"/>
      <c r="OWK79" s="77"/>
      <c r="OWL79" s="77"/>
      <c r="OWM79" s="77"/>
      <c r="OWN79" s="77"/>
      <c r="OWO79" s="77"/>
      <c r="OWP79" s="77"/>
      <c r="OWQ79" s="77"/>
      <c r="OWR79" s="77"/>
      <c r="OWS79" s="77"/>
      <c r="OWT79" s="77"/>
      <c r="OWU79" s="77"/>
      <c r="OWV79" s="77"/>
      <c r="OWW79" s="77"/>
      <c r="OWX79" s="77"/>
      <c r="OWY79" s="77"/>
      <c r="OWZ79" s="77"/>
      <c r="OXA79" s="77"/>
      <c r="OXB79" s="77"/>
      <c r="OXC79" s="77"/>
      <c r="OXD79" s="77"/>
      <c r="OXE79" s="77"/>
      <c r="OXF79" s="77"/>
      <c r="OXG79" s="77"/>
      <c r="OXH79" s="77"/>
      <c r="OXI79" s="77"/>
      <c r="OXJ79" s="77"/>
      <c r="OXK79" s="77"/>
      <c r="OXL79" s="77"/>
      <c r="OXM79" s="77"/>
      <c r="OXN79" s="77"/>
      <c r="OXO79" s="77"/>
      <c r="OXP79" s="77"/>
      <c r="OXQ79" s="77"/>
      <c r="OXR79" s="77"/>
      <c r="OXS79" s="77"/>
      <c r="OXT79" s="77"/>
      <c r="OXU79" s="77"/>
      <c r="OXV79" s="77"/>
      <c r="OXW79" s="77"/>
      <c r="OXX79" s="77"/>
      <c r="OXY79" s="77"/>
      <c r="OXZ79" s="77"/>
      <c r="OYA79" s="77"/>
      <c r="OYB79" s="77"/>
      <c r="OYC79" s="77"/>
      <c r="OYD79" s="77"/>
      <c r="OYE79" s="77"/>
      <c r="OYF79" s="77"/>
      <c r="OYG79" s="77"/>
      <c r="OYH79" s="77"/>
      <c r="OYI79" s="77"/>
      <c r="OYJ79" s="77"/>
      <c r="OYK79" s="77"/>
      <c r="OYL79" s="77"/>
      <c r="OYM79" s="77"/>
      <c r="OYN79" s="77"/>
      <c r="OYO79" s="77"/>
      <c r="OYP79" s="77"/>
      <c r="OYQ79" s="77"/>
      <c r="OYR79" s="77"/>
      <c r="OYS79" s="77"/>
      <c r="OYT79" s="77"/>
      <c r="OYU79" s="77"/>
      <c r="OYV79" s="77"/>
      <c r="OYW79" s="77"/>
      <c r="OYX79" s="77"/>
      <c r="OYY79" s="77"/>
      <c r="OYZ79" s="77"/>
      <c r="OZA79" s="77"/>
      <c r="OZB79" s="77"/>
      <c r="OZC79" s="77"/>
      <c r="OZD79" s="77"/>
      <c r="OZE79" s="77"/>
      <c r="OZF79" s="77"/>
      <c r="OZG79" s="77"/>
      <c r="OZH79" s="77"/>
      <c r="OZI79" s="77"/>
      <c r="OZJ79" s="77"/>
      <c r="OZK79" s="77"/>
      <c r="OZL79" s="77"/>
      <c r="OZM79" s="77"/>
      <c r="OZN79" s="77"/>
      <c r="OZO79" s="77"/>
      <c r="OZP79" s="77"/>
      <c r="OZQ79" s="77"/>
      <c r="OZR79" s="77"/>
      <c r="OZS79" s="77"/>
      <c r="OZT79" s="77"/>
      <c r="OZU79" s="77"/>
      <c r="OZV79" s="77"/>
      <c r="OZW79" s="77"/>
      <c r="OZX79" s="77"/>
      <c r="OZY79" s="77"/>
      <c r="OZZ79" s="77"/>
      <c r="PAA79" s="77"/>
      <c r="PAB79" s="77"/>
      <c r="PAC79" s="77"/>
      <c r="PAD79" s="77"/>
      <c r="PAE79" s="77"/>
      <c r="PAF79" s="77"/>
      <c r="PAG79" s="77"/>
      <c r="PAH79" s="77"/>
      <c r="PAI79" s="77"/>
      <c r="PAJ79" s="77"/>
      <c r="PAK79" s="77"/>
      <c r="PAL79" s="77"/>
      <c r="PAM79" s="77"/>
      <c r="PAN79" s="77"/>
      <c r="PAO79" s="77"/>
      <c r="PAP79" s="77"/>
      <c r="PAQ79" s="77"/>
      <c r="PAR79" s="77"/>
      <c r="PAS79" s="77"/>
      <c r="PAT79" s="77"/>
      <c r="PAU79" s="77"/>
      <c r="PAV79" s="77"/>
      <c r="PAW79" s="77"/>
      <c r="PAX79" s="77"/>
      <c r="PAY79" s="77"/>
      <c r="PAZ79" s="77"/>
      <c r="PBA79" s="77"/>
      <c r="PBB79" s="77"/>
      <c r="PBC79" s="77"/>
      <c r="PBD79" s="77"/>
      <c r="PBE79" s="77"/>
      <c r="PBF79" s="77"/>
      <c r="PBG79" s="77"/>
      <c r="PBH79" s="77"/>
      <c r="PBI79" s="77"/>
      <c r="PBJ79" s="77"/>
      <c r="PBK79" s="77"/>
      <c r="PBL79" s="77"/>
      <c r="PBM79" s="77"/>
      <c r="PBN79" s="77"/>
      <c r="PBO79" s="77"/>
      <c r="PBP79" s="77"/>
      <c r="PBQ79" s="77"/>
      <c r="PBR79" s="77"/>
      <c r="PBS79" s="77"/>
      <c r="PBT79" s="77"/>
      <c r="PBU79" s="77"/>
      <c r="PBV79" s="77"/>
      <c r="PBW79" s="77"/>
      <c r="PBX79" s="77"/>
      <c r="PBY79" s="77"/>
      <c r="PBZ79" s="77"/>
      <c r="PCA79" s="77"/>
      <c r="PCB79" s="77"/>
      <c r="PCC79" s="77"/>
      <c r="PCD79" s="77"/>
      <c r="PCE79" s="77"/>
      <c r="PCF79" s="77"/>
      <c r="PCG79" s="77"/>
      <c r="PCH79" s="77"/>
      <c r="PCI79" s="77"/>
      <c r="PCJ79" s="77"/>
      <c r="PCK79" s="77"/>
      <c r="PCL79" s="77"/>
      <c r="PCM79" s="77"/>
      <c r="PCN79" s="77"/>
      <c r="PCO79" s="77"/>
      <c r="PCP79" s="77"/>
      <c r="PCQ79" s="77"/>
      <c r="PCR79" s="77"/>
      <c r="PCS79" s="77"/>
      <c r="PCT79" s="77"/>
      <c r="PCU79" s="77"/>
      <c r="PCV79" s="77"/>
      <c r="PCW79" s="77"/>
      <c r="PCX79" s="77"/>
      <c r="PCY79" s="77"/>
      <c r="PCZ79" s="77"/>
      <c r="PDA79" s="77"/>
      <c r="PDB79" s="77"/>
      <c r="PDC79" s="77"/>
      <c r="PDD79" s="77"/>
      <c r="PDE79" s="77"/>
      <c r="PDF79" s="77"/>
      <c r="PDG79" s="77"/>
      <c r="PDH79" s="77"/>
      <c r="PDI79" s="77"/>
      <c r="PDJ79" s="77"/>
      <c r="PDK79" s="77"/>
      <c r="PDL79" s="77"/>
      <c r="PDM79" s="77"/>
      <c r="PDN79" s="77"/>
      <c r="PDO79" s="77"/>
      <c r="PDP79" s="77"/>
      <c r="PDQ79" s="77"/>
      <c r="PDR79" s="77"/>
      <c r="PDS79" s="77"/>
      <c r="PDT79" s="77"/>
      <c r="PDU79" s="77"/>
      <c r="PDV79" s="77"/>
      <c r="PDW79" s="77"/>
      <c r="PDX79" s="77"/>
      <c r="PDY79" s="77"/>
      <c r="PDZ79" s="77"/>
      <c r="PEA79" s="77"/>
      <c r="PEB79" s="77"/>
      <c r="PEC79" s="77"/>
      <c r="PED79" s="77"/>
      <c r="PEE79" s="77"/>
      <c r="PEF79" s="77"/>
      <c r="PEG79" s="77"/>
      <c r="PEH79" s="77"/>
      <c r="PEI79" s="77"/>
      <c r="PEJ79" s="77"/>
      <c r="PEK79" s="77"/>
      <c r="PEL79" s="77"/>
      <c r="PEM79" s="77"/>
      <c r="PEN79" s="77"/>
      <c r="PEO79" s="77"/>
      <c r="PEP79" s="77"/>
      <c r="PEQ79" s="77"/>
      <c r="PER79" s="77"/>
      <c r="PES79" s="77"/>
      <c r="PET79" s="77"/>
      <c r="PEU79" s="77"/>
      <c r="PEV79" s="77"/>
      <c r="PEW79" s="77"/>
      <c r="PEX79" s="77"/>
      <c r="PEY79" s="77"/>
      <c r="PEZ79" s="77"/>
      <c r="PFA79" s="77"/>
      <c r="PFB79" s="77"/>
      <c r="PFC79" s="77"/>
      <c r="PFD79" s="77"/>
      <c r="PFE79" s="77"/>
      <c r="PFF79" s="77"/>
      <c r="PFG79" s="77"/>
      <c r="PFH79" s="77"/>
      <c r="PFI79" s="77"/>
      <c r="PFJ79" s="77"/>
      <c r="PFK79" s="77"/>
      <c r="PFL79" s="77"/>
      <c r="PFM79" s="77"/>
      <c r="PFN79" s="77"/>
      <c r="PFO79" s="77"/>
      <c r="PFP79" s="77"/>
      <c r="PFQ79" s="77"/>
      <c r="PFR79" s="77"/>
      <c r="PFS79" s="77"/>
      <c r="PFT79" s="77"/>
      <c r="PFU79" s="77"/>
      <c r="PFV79" s="77"/>
      <c r="PFW79" s="77"/>
      <c r="PFX79" s="77"/>
      <c r="PFY79" s="77"/>
      <c r="PFZ79" s="77"/>
      <c r="PGA79" s="77"/>
      <c r="PGB79" s="77"/>
      <c r="PGC79" s="77"/>
      <c r="PGD79" s="77"/>
      <c r="PGE79" s="77"/>
      <c r="PGF79" s="77"/>
      <c r="PGG79" s="77"/>
      <c r="PGH79" s="77"/>
      <c r="PGI79" s="77"/>
      <c r="PGJ79" s="77"/>
      <c r="PGK79" s="77"/>
      <c r="PGL79" s="77"/>
      <c r="PGM79" s="77"/>
      <c r="PGN79" s="77"/>
      <c r="PGO79" s="77"/>
      <c r="PGP79" s="77"/>
      <c r="PGQ79" s="77"/>
      <c r="PGR79" s="77"/>
      <c r="PGS79" s="77"/>
      <c r="PGT79" s="77"/>
      <c r="PGU79" s="77"/>
      <c r="PGV79" s="77"/>
      <c r="PGW79" s="77"/>
      <c r="PGX79" s="77"/>
      <c r="PGY79" s="77"/>
      <c r="PGZ79" s="77"/>
      <c r="PHA79" s="77"/>
      <c r="PHB79" s="77"/>
      <c r="PHC79" s="77"/>
      <c r="PHD79" s="77"/>
      <c r="PHE79" s="77"/>
      <c r="PHF79" s="77"/>
      <c r="PHG79" s="77"/>
      <c r="PHH79" s="77"/>
      <c r="PHI79" s="77"/>
      <c r="PHJ79" s="77"/>
      <c r="PHK79" s="77"/>
      <c r="PHL79" s="77"/>
      <c r="PHM79" s="77"/>
      <c r="PHN79" s="77"/>
      <c r="PHO79" s="77"/>
      <c r="PHP79" s="77"/>
      <c r="PHQ79" s="77"/>
      <c r="PHR79" s="77"/>
      <c r="PHS79" s="77"/>
      <c r="PHT79" s="77"/>
      <c r="PHU79" s="77"/>
      <c r="PHV79" s="77"/>
      <c r="PHW79" s="77"/>
      <c r="PHX79" s="77"/>
      <c r="PHY79" s="77"/>
      <c r="PHZ79" s="77"/>
      <c r="PIA79" s="77"/>
      <c r="PIB79" s="77"/>
      <c r="PIC79" s="77"/>
      <c r="PID79" s="77"/>
      <c r="PIE79" s="77"/>
      <c r="PIF79" s="77"/>
      <c r="PIG79" s="77"/>
      <c r="PIH79" s="77"/>
      <c r="PII79" s="77"/>
      <c r="PIJ79" s="77"/>
      <c r="PIK79" s="77"/>
      <c r="PIL79" s="77"/>
      <c r="PIM79" s="77"/>
      <c r="PIN79" s="77"/>
      <c r="PIO79" s="77"/>
      <c r="PIP79" s="77"/>
      <c r="PIQ79" s="77"/>
      <c r="PIR79" s="77"/>
      <c r="PIS79" s="77"/>
      <c r="PIT79" s="77"/>
      <c r="PIU79" s="77"/>
      <c r="PIV79" s="77"/>
      <c r="PIW79" s="77"/>
      <c r="PIX79" s="77"/>
      <c r="PIY79" s="77"/>
      <c r="PIZ79" s="77"/>
      <c r="PJA79" s="77"/>
      <c r="PJB79" s="77"/>
      <c r="PJC79" s="77"/>
      <c r="PJD79" s="77"/>
      <c r="PJE79" s="77"/>
      <c r="PJF79" s="77"/>
      <c r="PJG79" s="77"/>
      <c r="PJH79" s="77"/>
      <c r="PJI79" s="77"/>
      <c r="PJJ79" s="77"/>
      <c r="PJK79" s="77"/>
      <c r="PJL79" s="77"/>
      <c r="PJM79" s="77"/>
      <c r="PJN79" s="77"/>
      <c r="PJO79" s="77"/>
      <c r="PJP79" s="77"/>
      <c r="PJQ79" s="77"/>
      <c r="PJR79" s="77"/>
      <c r="PJS79" s="77"/>
      <c r="PJT79" s="77"/>
      <c r="PJU79" s="77"/>
      <c r="PJV79" s="77"/>
      <c r="PJW79" s="77"/>
      <c r="PJX79" s="77"/>
      <c r="PJY79" s="77"/>
      <c r="PJZ79" s="77"/>
      <c r="PKA79" s="77"/>
      <c r="PKB79" s="77"/>
      <c r="PKC79" s="77"/>
      <c r="PKD79" s="77"/>
      <c r="PKE79" s="77"/>
      <c r="PKF79" s="77"/>
      <c r="PKG79" s="77"/>
      <c r="PKH79" s="77"/>
      <c r="PKI79" s="77"/>
      <c r="PKJ79" s="77"/>
      <c r="PKK79" s="77"/>
      <c r="PKL79" s="77"/>
      <c r="PKM79" s="77"/>
      <c r="PKN79" s="77"/>
      <c r="PKO79" s="77"/>
      <c r="PKP79" s="77"/>
      <c r="PKQ79" s="77"/>
      <c r="PKR79" s="77"/>
      <c r="PKS79" s="77"/>
      <c r="PKT79" s="77"/>
      <c r="PKU79" s="77"/>
      <c r="PKV79" s="77"/>
      <c r="PKW79" s="77"/>
      <c r="PKX79" s="77"/>
      <c r="PKY79" s="77"/>
      <c r="PKZ79" s="77"/>
      <c r="PLA79" s="77"/>
      <c r="PLB79" s="77"/>
      <c r="PLC79" s="77"/>
      <c r="PLD79" s="77"/>
      <c r="PLE79" s="77"/>
      <c r="PLF79" s="77"/>
      <c r="PLG79" s="77"/>
      <c r="PLH79" s="77"/>
      <c r="PLI79" s="77"/>
      <c r="PLJ79" s="77"/>
      <c r="PLK79" s="77"/>
      <c r="PLL79" s="77"/>
      <c r="PLM79" s="77"/>
      <c r="PLN79" s="77"/>
      <c r="PLO79" s="77"/>
      <c r="PLP79" s="77"/>
      <c r="PLQ79" s="77"/>
      <c r="PLR79" s="77"/>
      <c r="PLS79" s="77"/>
      <c r="PLT79" s="77"/>
      <c r="PLU79" s="77"/>
      <c r="PLV79" s="77"/>
      <c r="PLW79" s="77"/>
      <c r="PLX79" s="77"/>
      <c r="PLY79" s="77"/>
      <c r="PLZ79" s="77"/>
      <c r="PMA79" s="77"/>
      <c r="PMB79" s="77"/>
      <c r="PMC79" s="77"/>
      <c r="PMD79" s="77"/>
      <c r="PME79" s="77"/>
      <c r="PMF79" s="77"/>
      <c r="PMG79" s="77"/>
      <c r="PMH79" s="77"/>
      <c r="PMI79" s="77"/>
      <c r="PMJ79" s="77"/>
      <c r="PMK79" s="77"/>
      <c r="PML79" s="77"/>
      <c r="PMM79" s="77"/>
      <c r="PMN79" s="77"/>
      <c r="PMO79" s="77"/>
      <c r="PMP79" s="77"/>
      <c r="PMQ79" s="77"/>
      <c r="PMR79" s="77"/>
      <c r="PMS79" s="77"/>
      <c r="PMT79" s="77"/>
      <c r="PMU79" s="77"/>
      <c r="PMV79" s="77"/>
      <c r="PMW79" s="77"/>
      <c r="PMX79" s="77"/>
      <c r="PMY79" s="77"/>
      <c r="PMZ79" s="77"/>
      <c r="PNA79" s="77"/>
      <c r="PNB79" s="77"/>
      <c r="PNC79" s="77"/>
      <c r="PND79" s="77"/>
      <c r="PNE79" s="77"/>
      <c r="PNF79" s="77"/>
      <c r="PNG79" s="77"/>
      <c r="PNH79" s="77"/>
      <c r="PNI79" s="77"/>
      <c r="PNJ79" s="77"/>
      <c r="PNK79" s="77"/>
      <c r="PNL79" s="77"/>
      <c r="PNM79" s="77"/>
      <c r="PNN79" s="77"/>
      <c r="PNO79" s="77"/>
      <c r="PNP79" s="77"/>
      <c r="PNQ79" s="77"/>
      <c r="PNR79" s="77"/>
      <c r="PNS79" s="77"/>
      <c r="PNT79" s="77"/>
      <c r="PNU79" s="77"/>
      <c r="PNV79" s="77"/>
      <c r="PNW79" s="77"/>
      <c r="PNX79" s="77"/>
      <c r="PNY79" s="77"/>
      <c r="PNZ79" s="77"/>
      <c r="POA79" s="77"/>
      <c r="POB79" s="77"/>
      <c r="POC79" s="77"/>
      <c r="POD79" s="77"/>
      <c r="POE79" s="77"/>
      <c r="POF79" s="77"/>
      <c r="POG79" s="77"/>
      <c r="POH79" s="77"/>
      <c r="POI79" s="77"/>
      <c r="POJ79" s="77"/>
      <c r="POK79" s="77"/>
      <c r="POL79" s="77"/>
      <c r="POM79" s="77"/>
      <c r="PON79" s="77"/>
      <c r="POO79" s="77"/>
      <c r="POP79" s="77"/>
      <c r="POQ79" s="77"/>
      <c r="POR79" s="77"/>
      <c r="POS79" s="77"/>
      <c r="POT79" s="77"/>
      <c r="POU79" s="77"/>
      <c r="POV79" s="77"/>
      <c r="POW79" s="77"/>
      <c r="POX79" s="77"/>
      <c r="POY79" s="77"/>
      <c r="POZ79" s="77"/>
      <c r="PPA79" s="77"/>
      <c r="PPB79" s="77"/>
      <c r="PPC79" s="77"/>
      <c r="PPD79" s="77"/>
      <c r="PPE79" s="77"/>
      <c r="PPF79" s="77"/>
      <c r="PPG79" s="77"/>
      <c r="PPH79" s="77"/>
      <c r="PPI79" s="77"/>
      <c r="PPJ79" s="77"/>
      <c r="PPK79" s="77"/>
      <c r="PPL79" s="77"/>
      <c r="PPM79" s="77"/>
      <c r="PPN79" s="77"/>
      <c r="PPO79" s="77"/>
      <c r="PPP79" s="77"/>
      <c r="PPQ79" s="77"/>
      <c r="PPR79" s="77"/>
      <c r="PPS79" s="77"/>
      <c r="PPT79" s="77"/>
      <c r="PPU79" s="77"/>
      <c r="PPV79" s="77"/>
      <c r="PPW79" s="77"/>
      <c r="PPX79" s="77"/>
      <c r="PPY79" s="77"/>
      <c r="PPZ79" s="77"/>
      <c r="PQA79" s="77"/>
      <c r="PQB79" s="77"/>
      <c r="PQC79" s="77"/>
      <c r="PQD79" s="77"/>
      <c r="PQE79" s="77"/>
      <c r="PQF79" s="77"/>
      <c r="PQG79" s="77"/>
      <c r="PQH79" s="77"/>
      <c r="PQI79" s="77"/>
      <c r="PQJ79" s="77"/>
      <c r="PQK79" s="77"/>
      <c r="PQL79" s="77"/>
      <c r="PQM79" s="77"/>
      <c r="PQN79" s="77"/>
      <c r="PQO79" s="77"/>
      <c r="PQP79" s="77"/>
      <c r="PQQ79" s="77"/>
      <c r="PQR79" s="77"/>
      <c r="PQS79" s="77"/>
      <c r="PQT79" s="77"/>
      <c r="PQU79" s="77"/>
      <c r="PQV79" s="77"/>
      <c r="PQW79" s="77"/>
      <c r="PQX79" s="77"/>
      <c r="PQY79" s="77"/>
      <c r="PQZ79" s="77"/>
      <c r="PRA79" s="77"/>
      <c r="PRB79" s="77"/>
      <c r="PRC79" s="77"/>
      <c r="PRD79" s="77"/>
      <c r="PRE79" s="77"/>
      <c r="PRF79" s="77"/>
      <c r="PRG79" s="77"/>
      <c r="PRH79" s="77"/>
      <c r="PRI79" s="77"/>
      <c r="PRJ79" s="77"/>
      <c r="PRK79" s="77"/>
      <c r="PRL79" s="77"/>
      <c r="PRM79" s="77"/>
      <c r="PRN79" s="77"/>
      <c r="PRO79" s="77"/>
      <c r="PRP79" s="77"/>
      <c r="PRQ79" s="77"/>
      <c r="PRR79" s="77"/>
      <c r="PRS79" s="77"/>
      <c r="PRT79" s="77"/>
      <c r="PRU79" s="77"/>
      <c r="PRV79" s="77"/>
      <c r="PRW79" s="77"/>
      <c r="PRX79" s="77"/>
      <c r="PRY79" s="77"/>
      <c r="PRZ79" s="77"/>
      <c r="PSA79" s="77"/>
      <c r="PSB79" s="77"/>
      <c r="PSC79" s="77"/>
      <c r="PSD79" s="77"/>
      <c r="PSE79" s="77"/>
      <c r="PSF79" s="77"/>
      <c r="PSG79" s="77"/>
      <c r="PSH79" s="77"/>
      <c r="PSI79" s="77"/>
      <c r="PSJ79" s="77"/>
      <c r="PSK79" s="77"/>
      <c r="PSL79" s="77"/>
      <c r="PSM79" s="77"/>
      <c r="PSN79" s="77"/>
      <c r="PSO79" s="77"/>
      <c r="PSP79" s="77"/>
      <c r="PSQ79" s="77"/>
      <c r="PSR79" s="77"/>
      <c r="PSS79" s="77"/>
      <c r="PST79" s="77"/>
      <c r="PSU79" s="77"/>
      <c r="PSV79" s="77"/>
      <c r="PSW79" s="77"/>
      <c r="PSX79" s="77"/>
      <c r="PSY79" s="77"/>
      <c r="PSZ79" s="77"/>
      <c r="PTA79" s="77"/>
      <c r="PTB79" s="77"/>
      <c r="PTC79" s="77"/>
      <c r="PTD79" s="77"/>
      <c r="PTE79" s="77"/>
      <c r="PTF79" s="77"/>
      <c r="PTG79" s="77"/>
      <c r="PTH79" s="77"/>
      <c r="PTI79" s="77"/>
      <c r="PTJ79" s="77"/>
      <c r="PTK79" s="77"/>
      <c r="PTL79" s="77"/>
      <c r="PTM79" s="77"/>
      <c r="PTN79" s="77"/>
      <c r="PTO79" s="77"/>
      <c r="PTP79" s="77"/>
      <c r="PTQ79" s="77"/>
      <c r="PTR79" s="77"/>
      <c r="PTS79" s="77"/>
      <c r="PTT79" s="77"/>
      <c r="PTU79" s="77"/>
      <c r="PTV79" s="77"/>
      <c r="PTW79" s="77"/>
      <c r="PTX79" s="77"/>
      <c r="PTY79" s="77"/>
      <c r="PTZ79" s="77"/>
      <c r="PUA79" s="77"/>
      <c r="PUB79" s="77"/>
      <c r="PUC79" s="77"/>
      <c r="PUD79" s="77"/>
      <c r="PUE79" s="77"/>
      <c r="PUF79" s="77"/>
      <c r="PUG79" s="77"/>
      <c r="PUH79" s="77"/>
      <c r="PUI79" s="77"/>
      <c r="PUJ79" s="77"/>
      <c r="PUK79" s="77"/>
      <c r="PUL79" s="77"/>
      <c r="PUM79" s="77"/>
      <c r="PUN79" s="77"/>
      <c r="PUO79" s="77"/>
      <c r="PUP79" s="77"/>
      <c r="PUQ79" s="77"/>
      <c r="PUR79" s="77"/>
      <c r="PUS79" s="77"/>
      <c r="PUT79" s="77"/>
      <c r="PUU79" s="77"/>
      <c r="PUV79" s="77"/>
      <c r="PUW79" s="77"/>
      <c r="PUX79" s="77"/>
      <c r="PUY79" s="77"/>
      <c r="PUZ79" s="77"/>
      <c r="PVA79" s="77"/>
      <c r="PVB79" s="77"/>
      <c r="PVC79" s="77"/>
      <c r="PVD79" s="77"/>
      <c r="PVE79" s="77"/>
      <c r="PVF79" s="77"/>
      <c r="PVG79" s="77"/>
      <c r="PVH79" s="77"/>
      <c r="PVI79" s="77"/>
      <c r="PVJ79" s="77"/>
      <c r="PVK79" s="77"/>
      <c r="PVL79" s="77"/>
      <c r="PVM79" s="77"/>
      <c r="PVN79" s="77"/>
      <c r="PVO79" s="77"/>
      <c r="PVP79" s="77"/>
      <c r="PVQ79" s="77"/>
      <c r="PVR79" s="77"/>
      <c r="PVS79" s="77"/>
      <c r="PVT79" s="77"/>
      <c r="PVU79" s="77"/>
      <c r="PVV79" s="77"/>
      <c r="PVW79" s="77"/>
      <c r="PVX79" s="77"/>
      <c r="PVY79" s="77"/>
      <c r="PVZ79" s="77"/>
      <c r="PWA79" s="77"/>
      <c r="PWB79" s="77"/>
      <c r="PWC79" s="77"/>
      <c r="PWD79" s="77"/>
      <c r="PWE79" s="77"/>
      <c r="PWF79" s="77"/>
      <c r="PWG79" s="77"/>
      <c r="PWH79" s="77"/>
      <c r="PWI79" s="77"/>
      <c r="PWJ79" s="77"/>
      <c r="PWK79" s="77"/>
      <c r="PWL79" s="77"/>
      <c r="PWM79" s="77"/>
      <c r="PWN79" s="77"/>
      <c r="PWO79" s="77"/>
      <c r="PWP79" s="77"/>
      <c r="PWQ79" s="77"/>
      <c r="PWR79" s="77"/>
      <c r="PWS79" s="77"/>
      <c r="PWT79" s="77"/>
      <c r="PWU79" s="77"/>
      <c r="PWV79" s="77"/>
      <c r="PWW79" s="77"/>
      <c r="PWX79" s="77"/>
      <c r="PWY79" s="77"/>
      <c r="PWZ79" s="77"/>
      <c r="PXA79" s="77"/>
      <c r="PXB79" s="77"/>
      <c r="PXC79" s="77"/>
      <c r="PXD79" s="77"/>
      <c r="PXE79" s="77"/>
      <c r="PXF79" s="77"/>
      <c r="PXG79" s="77"/>
      <c r="PXH79" s="77"/>
      <c r="PXI79" s="77"/>
      <c r="PXJ79" s="77"/>
      <c r="PXK79" s="77"/>
      <c r="PXL79" s="77"/>
      <c r="PXM79" s="77"/>
      <c r="PXN79" s="77"/>
      <c r="PXO79" s="77"/>
      <c r="PXP79" s="77"/>
      <c r="PXQ79" s="77"/>
      <c r="PXR79" s="77"/>
      <c r="PXS79" s="77"/>
      <c r="PXT79" s="77"/>
      <c r="PXU79" s="77"/>
      <c r="PXV79" s="77"/>
      <c r="PXW79" s="77"/>
      <c r="PXX79" s="77"/>
      <c r="PXY79" s="77"/>
      <c r="PXZ79" s="77"/>
      <c r="PYA79" s="77"/>
      <c r="PYB79" s="77"/>
      <c r="PYC79" s="77"/>
      <c r="PYD79" s="77"/>
      <c r="PYE79" s="77"/>
      <c r="PYF79" s="77"/>
      <c r="PYG79" s="77"/>
      <c r="PYH79" s="77"/>
      <c r="PYI79" s="77"/>
      <c r="PYJ79" s="77"/>
      <c r="PYK79" s="77"/>
      <c r="PYL79" s="77"/>
      <c r="PYM79" s="77"/>
      <c r="PYN79" s="77"/>
      <c r="PYO79" s="77"/>
      <c r="PYP79" s="77"/>
      <c r="PYQ79" s="77"/>
      <c r="PYR79" s="77"/>
      <c r="PYS79" s="77"/>
      <c r="PYT79" s="77"/>
      <c r="PYU79" s="77"/>
      <c r="PYV79" s="77"/>
      <c r="PYW79" s="77"/>
      <c r="PYX79" s="77"/>
      <c r="PYY79" s="77"/>
      <c r="PYZ79" s="77"/>
      <c r="PZA79" s="77"/>
      <c r="PZB79" s="77"/>
      <c r="PZC79" s="77"/>
      <c r="PZD79" s="77"/>
      <c r="PZE79" s="77"/>
      <c r="PZF79" s="77"/>
      <c r="PZG79" s="77"/>
      <c r="PZH79" s="77"/>
      <c r="PZI79" s="77"/>
      <c r="PZJ79" s="77"/>
      <c r="PZK79" s="77"/>
      <c r="PZL79" s="77"/>
      <c r="PZM79" s="77"/>
      <c r="PZN79" s="77"/>
      <c r="PZO79" s="77"/>
      <c r="PZP79" s="77"/>
      <c r="PZQ79" s="77"/>
      <c r="PZR79" s="77"/>
      <c r="PZS79" s="77"/>
      <c r="PZT79" s="77"/>
      <c r="PZU79" s="77"/>
      <c r="PZV79" s="77"/>
      <c r="PZW79" s="77"/>
      <c r="PZX79" s="77"/>
      <c r="PZY79" s="77"/>
      <c r="PZZ79" s="77"/>
      <c r="QAA79" s="77"/>
      <c r="QAB79" s="77"/>
      <c r="QAC79" s="77"/>
      <c r="QAD79" s="77"/>
      <c r="QAE79" s="77"/>
      <c r="QAF79" s="77"/>
      <c r="QAG79" s="77"/>
      <c r="QAH79" s="77"/>
      <c r="QAI79" s="77"/>
      <c r="QAJ79" s="77"/>
      <c r="QAK79" s="77"/>
      <c r="QAL79" s="77"/>
      <c r="QAM79" s="77"/>
      <c r="QAN79" s="77"/>
      <c r="QAO79" s="77"/>
      <c r="QAP79" s="77"/>
      <c r="QAQ79" s="77"/>
      <c r="QAR79" s="77"/>
      <c r="QAS79" s="77"/>
      <c r="QAT79" s="77"/>
      <c r="QAU79" s="77"/>
      <c r="QAV79" s="77"/>
      <c r="QAW79" s="77"/>
      <c r="QAX79" s="77"/>
      <c r="QAY79" s="77"/>
      <c r="QAZ79" s="77"/>
      <c r="QBA79" s="77"/>
      <c r="QBB79" s="77"/>
      <c r="QBC79" s="77"/>
      <c r="QBD79" s="77"/>
      <c r="QBE79" s="77"/>
      <c r="QBF79" s="77"/>
      <c r="QBG79" s="77"/>
      <c r="QBH79" s="77"/>
      <c r="QBI79" s="77"/>
      <c r="QBJ79" s="77"/>
      <c r="QBK79" s="77"/>
      <c r="QBL79" s="77"/>
      <c r="QBM79" s="77"/>
      <c r="QBN79" s="77"/>
      <c r="QBO79" s="77"/>
      <c r="QBP79" s="77"/>
      <c r="QBQ79" s="77"/>
      <c r="QBR79" s="77"/>
      <c r="QBS79" s="77"/>
      <c r="QBT79" s="77"/>
      <c r="QBU79" s="77"/>
      <c r="QBV79" s="77"/>
      <c r="QBW79" s="77"/>
      <c r="QBX79" s="77"/>
      <c r="QBY79" s="77"/>
      <c r="QBZ79" s="77"/>
      <c r="QCA79" s="77"/>
      <c r="QCB79" s="77"/>
      <c r="QCC79" s="77"/>
      <c r="QCD79" s="77"/>
      <c r="QCE79" s="77"/>
      <c r="QCF79" s="77"/>
      <c r="QCG79" s="77"/>
      <c r="QCH79" s="77"/>
      <c r="QCI79" s="77"/>
      <c r="QCJ79" s="77"/>
      <c r="QCK79" s="77"/>
      <c r="QCL79" s="77"/>
      <c r="QCM79" s="77"/>
      <c r="QCN79" s="77"/>
      <c r="QCO79" s="77"/>
      <c r="QCP79" s="77"/>
      <c r="QCQ79" s="77"/>
      <c r="QCR79" s="77"/>
      <c r="QCS79" s="77"/>
      <c r="QCT79" s="77"/>
      <c r="QCU79" s="77"/>
      <c r="QCV79" s="77"/>
      <c r="QCW79" s="77"/>
      <c r="QCX79" s="77"/>
      <c r="QCY79" s="77"/>
      <c r="QCZ79" s="77"/>
      <c r="QDA79" s="77"/>
      <c r="QDB79" s="77"/>
      <c r="QDC79" s="77"/>
      <c r="QDD79" s="77"/>
      <c r="QDE79" s="77"/>
      <c r="QDF79" s="77"/>
      <c r="QDG79" s="77"/>
      <c r="QDH79" s="77"/>
      <c r="QDI79" s="77"/>
      <c r="QDJ79" s="77"/>
      <c r="QDK79" s="77"/>
      <c r="QDL79" s="77"/>
      <c r="QDM79" s="77"/>
      <c r="QDN79" s="77"/>
      <c r="QDO79" s="77"/>
      <c r="QDP79" s="77"/>
      <c r="QDQ79" s="77"/>
      <c r="QDR79" s="77"/>
      <c r="QDS79" s="77"/>
      <c r="QDT79" s="77"/>
      <c r="QDU79" s="77"/>
      <c r="QDV79" s="77"/>
      <c r="QDW79" s="77"/>
      <c r="QDX79" s="77"/>
      <c r="QDY79" s="77"/>
      <c r="QDZ79" s="77"/>
      <c r="QEA79" s="77"/>
      <c r="QEB79" s="77"/>
      <c r="QEC79" s="77"/>
      <c r="QED79" s="77"/>
      <c r="QEE79" s="77"/>
      <c r="QEF79" s="77"/>
      <c r="QEG79" s="77"/>
      <c r="QEH79" s="77"/>
      <c r="QEI79" s="77"/>
      <c r="QEJ79" s="77"/>
      <c r="QEK79" s="77"/>
      <c r="QEL79" s="77"/>
      <c r="QEM79" s="77"/>
      <c r="QEN79" s="77"/>
      <c r="QEO79" s="77"/>
      <c r="QEP79" s="77"/>
      <c r="QEQ79" s="77"/>
      <c r="QER79" s="77"/>
      <c r="QES79" s="77"/>
      <c r="QET79" s="77"/>
      <c r="QEU79" s="77"/>
      <c r="QEV79" s="77"/>
      <c r="QEW79" s="77"/>
      <c r="QEX79" s="77"/>
      <c r="QEY79" s="77"/>
      <c r="QEZ79" s="77"/>
      <c r="QFA79" s="77"/>
      <c r="QFB79" s="77"/>
      <c r="QFC79" s="77"/>
      <c r="QFD79" s="77"/>
      <c r="QFE79" s="77"/>
      <c r="QFF79" s="77"/>
      <c r="QFG79" s="77"/>
      <c r="QFH79" s="77"/>
      <c r="QFI79" s="77"/>
      <c r="QFJ79" s="77"/>
      <c r="QFK79" s="77"/>
      <c r="QFL79" s="77"/>
      <c r="QFM79" s="77"/>
      <c r="QFN79" s="77"/>
      <c r="QFO79" s="77"/>
      <c r="QFP79" s="77"/>
      <c r="QFQ79" s="77"/>
      <c r="QFR79" s="77"/>
      <c r="QFS79" s="77"/>
      <c r="QFT79" s="77"/>
      <c r="QFU79" s="77"/>
      <c r="QFV79" s="77"/>
      <c r="QFW79" s="77"/>
      <c r="QFX79" s="77"/>
      <c r="QFY79" s="77"/>
      <c r="QFZ79" s="77"/>
      <c r="QGA79" s="77"/>
      <c r="QGB79" s="77"/>
      <c r="QGC79" s="77"/>
      <c r="QGD79" s="77"/>
      <c r="QGE79" s="77"/>
      <c r="QGF79" s="77"/>
      <c r="QGG79" s="77"/>
      <c r="QGH79" s="77"/>
      <c r="QGI79" s="77"/>
      <c r="QGJ79" s="77"/>
      <c r="QGK79" s="77"/>
      <c r="QGL79" s="77"/>
      <c r="QGM79" s="77"/>
      <c r="QGN79" s="77"/>
      <c r="QGO79" s="77"/>
      <c r="QGP79" s="77"/>
      <c r="QGQ79" s="77"/>
      <c r="QGR79" s="77"/>
      <c r="QGS79" s="77"/>
      <c r="QGT79" s="77"/>
      <c r="QGU79" s="77"/>
      <c r="QGV79" s="77"/>
      <c r="QGW79" s="77"/>
      <c r="QGX79" s="77"/>
      <c r="QGY79" s="77"/>
      <c r="QGZ79" s="77"/>
      <c r="QHA79" s="77"/>
      <c r="QHB79" s="77"/>
      <c r="QHC79" s="77"/>
      <c r="QHD79" s="77"/>
      <c r="QHE79" s="77"/>
      <c r="QHF79" s="77"/>
      <c r="QHG79" s="77"/>
      <c r="QHH79" s="77"/>
      <c r="QHI79" s="77"/>
      <c r="QHJ79" s="77"/>
      <c r="QHK79" s="77"/>
      <c r="QHL79" s="77"/>
      <c r="QHM79" s="77"/>
      <c r="QHN79" s="77"/>
      <c r="QHO79" s="77"/>
      <c r="QHP79" s="77"/>
      <c r="QHQ79" s="77"/>
      <c r="QHR79" s="77"/>
      <c r="QHS79" s="77"/>
      <c r="QHT79" s="77"/>
      <c r="QHU79" s="77"/>
      <c r="QHV79" s="77"/>
      <c r="QHW79" s="77"/>
      <c r="QHX79" s="77"/>
      <c r="QHY79" s="77"/>
      <c r="QHZ79" s="77"/>
      <c r="QIA79" s="77"/>
      <c r="QIB79" s="77"/>
      <c r="QIC79" s="77"/>
      <c r="QID79" s="77"/>
      <c r="QIE79" s="77"/>
      <c r="QIF79" s="77"/>
      <c r="QIG79" s="77"/>
      <c r="QIH79" s="77"/>
      <c r="QII79" s="77"/>
      <c r="QIJ79" s="77"/>
      <c r="QIK79" s="77"/>
      <c r="QIL79" s="77"/>
      <c r="QIM79" s="77"/>
      <c r="QIN79" s="77"/>
      <c r="QIO79" s="77"/>
      <c r="QIP79" s="77"/>
      <c r="QIQ79" s="77"/>
      <c r="QIR79" s="77"/>
      <c r="QIS79" s="77"/>
      <c r="QIT79" s="77"/>
      <c r="QIU79" s="77"/>
      <c r="QIV79" s="77"/>
      <c r="QIW79" s="77"/>
      <c r="QIX79" s="77"/>
      <c r="QIY79" s="77"/>
      <c r="QIZ79" s="77"/>
      <c r="QJA79" s="77"/>
      <c r="QJB79" s="77"/>
      <c r="QJC79" s="77"/>
      <c r="QJD79" s="77"/>
      <c r="QJE79" s="77"/>
      <c r="QJF79" s="77"/>
      <c r="QJG79" s="77"/>
      <c r="QJH79" s="77"/>
      <c r="QJI79" s="77"/>
      <c r="QJJ79" s="77"/>
      <c r="QJK79" s="77"/>
      <c r="QJL79" s="77"/>
      <c r="QJM79" s="77"/>
      <c r="QJN79" s="77"/>
      <c r="QJO79" s="77"/>
      <c r="QJP79" s="77"/>
      <c r="QJQ79" s="77"/>
      <c r="QJR79" s="77"/>
      <c r="QJS79" s="77"/>
      <c r="QJT79" s="77"/>
      <c r="QJU79" s="77"/>
      <c r="QJV79" s="77"/>
      <c r="QJW79" s="77"/>
      <c r="QJX79" s="77"/>
      <c r="QJY79" s="77"/>
      <c r="QJZ79" s="77"/>
      <c r="QKA79" s="77"/>
      <c r="QKB79" s="77"/>
      <c r="QKC79" s="77"/>
      <c r="QKD79" s="77"/>
      <c r="QKE79" s="77"/>
      <c r="QKF79" s="77"/>
      <c r="QKG79" s="77"/>
      <c r="QKH79" s="77"/>
      <c r="QKI79" s="77"/>
      <c r="QKJ79" s="77"/>
      <c r="QKK79" s="77"/>
      <c r="QKL79" s="77"/>
      <c r="QKM79" s="77"/>
      <c r="QKN79" s="77"/>
      <c r="QKO79" s="77"/>
      <c r="QKP79" s="77"/>
      <c r="QKQ79" s="77"/>
      <c r="QKR79" s="77"/>
      <c r="QKS79" s="77"/>
      <c r="QKT79" s="77"/>
      <c r="QKU79" s="77"/>
      <c r="QKV79" s="77"/>
      <c r="QKW79" s="77"/>
      <c r="QKX79" s="77"/>
      <c r="QKY79" s="77"/>
      <c r="QKZ79" s="77"/>
      <c r="QLA79" s="77"/>
      <c r="QLB79" s="77"/>
      <c r="QLC79" s="77"/>
      <c r="QLD79" s="77"/>
      <c r="QLE79" s="77"/>
      <c r="QLF79" s="77"/>
      <c r="QLG79" s="77"/>
      <c r="QLH79" s="77"/>
      <c r="QLI79" s="77"/>
      <c r="QLJ79" s="77"/>
      <c r="QLK79" s="77"/>
      <c r="QLL79" s="77"/>
      <c r="QLM79" s="77"/>
      <c r="QLN79" s="77"/>
      <c r="QLO79" s="77"/>
      <c r="QLP79" s="77"/>
      <c r="QLQ79" s="77"/>
      <c r="QLR79" s="77"/>
      <c r="QLS79" s="77"/>
      <c r="QLT79" s="77"/>
      <c r="QLU79" s="77"/>
      <c r="QLV79" s="77"/>
      <c r="QLW79" s="77"/>
      <c r="QLX79" s="77"/>
      <c r="QLY79" s="77"/>
      <c r="QLZ79" s="77"/>
      <c r="QMA79" s="77"/>
      <c r="QMB79" s="77"/>
      <c r="QMC79" s="77"/>
      <c r="QMD79" s="77"/>
      <c r="QME79" s="77"/>
      <c r="QMF79" s="77"/>
      <c r="QMG79" s="77"/>
      <c r="QMH79" s="77"/>
      <c r="QMI79" s="77"/>
      <c r="QMJ79" s="77"/>
      <c r="QMK79" s="77"/>
      <c r="QML79" s="77"/>
      <c r="QMM79" s="77"/>
      <c r="QMN79" s="77"/>
      <c r="QMO79" s="77"/>
      <c r="QMP79" s="77"/>
      <c r="QMQ79" s="77"/>
      <c r="QMR79" s="77"/>
      <c r="QMS79" s="77"/>
      <c r="QMT79" s="77"/>
      <c r="QMU79" s="77"/>
      <c r="QMV79" s="77"/>
      <c r="QMW79" s="77"/>
      <c r="QMX79" s="77"/>
      <c r="QMY79" s="77"/>
      <c r="QMZ79" s="77"/>
      <c r="QNA79" s="77"/>
      <c r="QNB79" s="77"/>
      <c r="QNC79" s="77"/>
      <c r="QND79" s="77"/>
      <c r="QNE79" s="77"/>
      <c r="QNF79" s="77"/>
      <c r="QNG79" s="77"/>
      <c r="QNH79" s="77"/>
      <c r="QNI79" s="77"/>
      <c r="QNJ79" s="77"/>
      <c r="QNK79" s="77"/>
      <c r="QNL79" s="77"/>
      <c r="QNM79" s="77"/>
      <c r="QNN79" s="77"/>
      <c r="QNO79" s="77"/>
      <c r="QNP79" s="77"/>
      <c r="QNQ79" s="77"/>
      <c r="QNR79" s="77"/>
      <c r="QNS79" s="77"/>
      <c r="QNT79" s="77"/>
      <c r="QNU79" s="77"/>
      <c r="QNV79" s="77"/>
      <c r="QNW79" s="77"/>
      <c r="QNX79" s="77"/>
      <c r="QNY79" s="77"/>
      <c r="QNZ79" s="77"/>
      <c r="QOA79" s="77"/>
      <c r="QOB79" s="77"/>
      <c r="QOC79" s="77"/>
      <c r="QOD79" s="77"/>
      <c r="QOE79" s="77"/>
      <c r="QOF79" s="77"/>
      <c r="QOG79" s="77"/>
      <c r="QOH79" s="77"/>
      <c r="QOI79" s="77"/>
      <c r="QOJ79" s="77"/>
      <c r="QOK79" s="77"/>
      <c r="QOL79" s="77"/>
      <c r="QOM79" s="77"/>
      <c r="QON79" s="77"/>
      <c r="QOO79" s="77"/>
      <c r="QOP79" s="77"/>
      <c r="QOQ79" s="77"/>
      <c r="QOR79" s="77"/>
      <c r="QOS79" s="77"/>
      <c r="QOT79" s="77"/>
      <c r="QOU79" s="77"/>
      <c r="QOV79" s="77"/>
      <c r="QOW79" s="77"/>
      <c r="QOX79" s="77"/>
      <c r="QOY79" s="77"/>
      <c r="QOZ79" s="77"/>
      <c r="QPA79" s="77"/>
      <c r="QPB79" s="77"/>
      <c r="QPC79" s="77"/>
      <c r="QPD79" s="77"/>
      <c r="QPE79" s="77"/>
      <c r="QPF79" s="77"/>
      <c r="QPG79" s="77"/>
      <c r="QPH79" s="77"/>
      <c r="QPI79" s="77"/>
      <c r="QPJ79" s="77"/>
      <c r="QPK79" s="77"/>
      <c r="QPL79" s="77"/>
      <c r="QPM79" s="77"/>
      <c r="QPN79" s="77"/>
      <c r="QPO79" s="77"/>
      <c r="QPP79" s="77"/>
      <c r="QPQ79" s="77"/>
      <c r="QPR79" s="77"/>
      <c r="QPS79" s="77"/>
      <c r="QPT79" s="77"/>
      <c r="QPU79" s="77"/>
      <c r="QPV79" s="77"/>
      <c r="QPW79" s="77"/>
      <c r="QPX79" s="77"/>
      <c r="QPY79" s="77"/>
      <c r="QPZ79" s="77"/>
      <c r="QQA79" s="77"/>
      <c r="QQB79" s="77"/>
      <c r="QQC79" s="77"/>
      <c r="QQD79" s="77"/>
      <c r="QQE79" s="77"/>
      <c r="QQF79" s="77"/>
      <c r="QQG79" s="77"/>
      <c r="QQH79" s="77"/>
      <c r="QQI79" s="77"/>
      <c r="QQJ79" s="77"/>
      <c r="QQK79" s="77"/>
      <c r="QQL79" s="77"/>
      <c r="QQM79" s="77"/>
      <c r="QQN79" s="77"/>
      <c r="QQO79" s="77"/>
      <c r="QQP79" s="77"/>
      <c r="QQQ79" s="77"/>
      <c r="QQR79" s="77"/>
      <c r="QQS79" s="77"/>
      <c r="QQT79" s="77"/>
      <c r="QQU79" s="77"/>
      <c r="QQV79" s="77"/>
      <c r="QQW79" s="77"/>
      <c r="QQX79" s="77"/>
      <c r="QQY79" s="77"/>
      <c r="QQZ79" s="77"/>
      <c r="QRA79" s="77"/>
      <c r="QRB79" s="77"/>
      <c r="QRC79" s="77"/>
      <c r="QRD79" s="77"/>
      <c r="QRE79" s="77"/>
      <c r="QRF79" s="77"/>
      <c r="QRG79" s="77"/>
      <c r="QRH79" s="77"/>
      <c r="QRI79" s="77"/>
      <c r="QRJ79" s="77"/>
      <c r="QRK79" s="77"/>
      <c r="QRL79" s="77"/>
      <c r="QRM79" s="77"/>
      <c r="QRN79" s="77"/>
      <c r="QRO79" s="77"/>
      <c r="QRP79" s="77"/>
      <c r="QRQ79" s="77"/>
      <c r="QRR79" s="77"/>
      <c r="QRS79" s="77"/>
      <c r="QRT79" s="77"/>
      <c r="QRU79" s="77"/>
      <c r="QRV79" s="77"/>
      <c r="QRW79" s="77"/>
      <c r="QRX79" s="77"/>
      <c r="QRY79" s="77"/>
      <c r="QRZ79" s="77"/>
      <c r="QSA79" s="77"/>
      <c r="QSB79" s="77"/>
      <c r="QSC79" s="77"/>
      <c r="QSD79" s="77"/>
      <c r="QSE79" s="77"/>
      <c r="QSF79" s="77"/>
      <c r="QSG79" s="77"/>
      <c r="QSH79" s="77"/>
      <c r="QSI79" s="77"/>
      <c r="QSJ79" s="77"/>
      <c r="QSK79" s="77"/>
      <c r="QSL79" s="77"/>
      <c r="QSM79" s="77"/>
      <c r="QSN79" s="77"/>
      <c r="QSO79" s="77"/>
      <c r="QSP79" s="77"/>
      <c r="QSQ79" s="77"/>
      <c r="QSR79" s="77"/>
      <c r="QSS79" s="77"/>
      <c r="QST79" s="77"/>
      <c r="QSU79" s="77"/>
      <c r="QSV79" s="77"/>
      <c r="QSW79" s="77"/>
      <c r="QSX79" s="77"/>
      <c r="QSY79" s="77"/>
      <c r="QSZ79" s="77"/>
      <c r="QTA79" s="77"/>
      <c r="QTB79" s="77"/>
      <c r="QTC79" s="77"/>
      <c r="QTD79" s="77"/>
      <c r="QTE79" s="77"/>
      <c r="QTF79" s="77"/>
      <c r="QTG79" s="77"/>
      <c r="QTH79" s="77"/>
      <c r="QTI79" s="77"/>
      <c r="QTJ79" s="77"/>
      <c r="QTK79" s="77"/>
      <c r="QTL79" s="77"/>
      <c r="QTM79" s="77"/>
      <c r="QTN79" s="77"/>
      <c r="QTO79" s="77"/>
      <c r="QTP79" s="77"/>
      <c r="QTQ79" s="77"/>
      <c r="QTR79" s="77"/>
      <c r="QTS79" s="77"/>
      <c r="QTT79" s="77"/>
      <c r="QTU79" s="77"/>
      <c r="QTV79" s="77"/>
      <c r="QTW79" s="77"/>
      <c r="QTX79" s="77"/>
      <c r="QTY79" s="77"/>
      <c r="QTZ79" s="77"/>
      <c r="QUA79" s="77"/>
      <c r="QUB79" s="77"/>
      <c r="QUC79" s="77"/>
      <c r="QUD79" s="77"/>
      <c r="QUE79" s="77"/>
      <c r="QUF79" s="77"/>
      <c r="QUG79" s="77"/>
      <c r="QUH79" s="77"/>
      <c r="QUI79" s="77"/>
      <c r="QUJ79" s="77"/>
      <c r="QUK79" s="77"/>
      <c r="QUL79" s="77"/>
      <c r="QUM79" s="77"/>
      <c r="QUN79" s="77"/>
      <c r="QUO79" s="77"/>
      <c r="QUP79" s="77"/>
      <c r="QUQ79" s="77"/>
      <c r="QUR79" s="77"/>
      <c r="QUS79" s="77"/>
      <c r="QUT79" s="77"/>
      <c r="QUU79" s="77"/>
      <c r="QUV79" s="77"/>
      <c r="QUW79" s="77"/>
      <c r="QUX79" s="77"/>
      <c r="QUY79" s="77"/>
      <c r="QUZ79" s="77"/>
      <c r="QVA79" s="77"/>
      <c r="QVB79" s="77"/>
      <c r="QVC79" s="77"/>
      <c r="QVD79" s="77"/>
      <c r="QVE79" s="77"/>
      <c r="QVF79" s="77"/>
      <c r="QVG79" s="77"/>
      <c r="QVH79" s="77"/>
      <c r="QVI79" s="77"/>
      <c r="QVJ79" s="77"/>
      <c r="QVK79" s="77"/>
      <c r="QVL79" s="77"/>
      <c r="QVM79" s="77"/>
      <c r="QVN79" s="77"/>
      <c r="QVO79" s="77"/>
      <c r="QVP79" s="77"/>
      <c r="QVQ79" s="77"/>
      <c r="QVR79" s="77"/>
      <c r="QVS79" s="77"/>
      <c r="QVT79" s="77"/>
      <c r="QVU79" s="77"/>
      <c r="QVV79" s="77"/>
      <c r="QVW79" s="77"/>
      <c r="QVX79" s="77"/>
      <c r="QVY79" s="77"/>
      <c r="QVZ79" s="77"/>
      <c r="QWA79" s="77"/>
      <c r="QWB79" s="77"/>
      <c r="QWC79" s="77"/>
      <c r="QWD79" s="77"/>
      <c r="QWE79" s="77"/>
      <c r="QWF79" s="77"/>
      <c r="QWG79" s="77"/>
      <c r="QWH79" s="77"/>
      <c r="QWI79" s="77"/>
      <c r="QWJ79" s="77"/>
      <c r="QWK79" s="77"/>
      <c r="QWL79" s="77"/>
      <c r="QWM79" s="77"/>
      <c r="QWN79" s="77"/>
      <c r="QWO79" s="77"/>
      <c r="QWP79" s="77"/>
      <c r="QWQ79" s="77"/>
      <c r="QWR79" s="77"/>
      <c r="QWS79" s="77"/>
      <c r="QWT79" s="77"/>
      <c r="QWU79" s="77"/>
      <c r="QWV79" s="77"/>
      <c r="QWW79" s="77"/>
      <c r="QWX79" s="77"/>
      <c r="QWY79" s="77"/>
      <c r="QWZ79" s="77"/>
      <c r="QXA79" s="77"/>
      <c r="QXB79" s="77"/>
      <c r="QXC79" s="77"/>
      <c r="QXD79" s="77"/>
      <c r="QXE79" s="77"/>
      <c r="QXF79" s="77"/>
      <c r="QXG79" s="77"/>
      <c r="QXH79" s="77"/>
      <c r="QXI79" s="77"/>
      <c r="QXJ79" s="77"/>
      <c r="QXK79" s="77"/>
      <c r="QXL79" s="77"/>
      <c r="QXM79" s="77"/>
      <c r="QXN79" s="77"/>
      <c r="QXO79" s="77"/>
      <c r="QXP79" s="77"/>
      <c r="QXQ79" s="77"/>
      <c r="QXR79" s="77"/>
      <c r="QXS79" s="77"/>
      <c r="QXT79" s="77"/>
      <c r="QXU79" s="77"/>
      <c r="QXV79" s="77"/>
      <c r="QXW79" s="77"/>
      <c r="QXX79" s="77"/>
      <c r="QXY79" s="77"/>
      <c r="QXZ79" s="77"/>
      <c r="QYA79" s="77"/>
      <c r="QYB79" s="77"/>
      <c r="QYC79" s="77"/>
      <c r="QYD79" s="77"/>
      <c r="QYE79" s="77"/>
      <c r="QYF79" s="77"/>
      <c r="QYG79" s="77"/>
      <c r="QYH79" s="77"/>
      <c r="QYI79" s="77"/>
      <c r="QYJ79" s="77"/>
      <c r="QYK79" s="77"/>
      <c r="QYL79" s="77"/>
      <c r="QYM79" s="77"/>
      <c r="QYN79" s="77"/>
      <c r="QYO79" s="77"/>
      <c r="QYP79" s="77"/>
      <c r="QYQ79" s="77"/>
      <c r="QYR79" s="77"/>
      <c r="QYS79" s="77"/>
      <c r="QYT79" s="77"/>
      <c r="QYU79" s="77"/>
      <c r="QYV79" s="77"/>
      <c r="QYW79" s="77"/>
      <c r="QYX79" s="77"/>
      <c r="QYY79" s="77"/>
      <c r="QYZ79" s="77"/>
      <c r="QZA79" s="77"/>
      <c r="QZB79" s="77"/>
      <c r="QZC79" s="77"/>
      <c r="QZD79" s="77"/>
      <c r="QZE79" s="77"/>
      <c r="QZF79" s="77"/>
      <c r="QZG79" s="77"/>
      <c r="QZH79" s="77"/>
      <c r="QZI79" s="77"/>
      <c r="QZJ79" s="77"/>
      <c r="QZK79" s="77"/>
      <c r="QZL79" s="77"/>
      <c r="QZM79" s="77"/>
      <c r="QZN79" s="77"/>
      <c r="QZO79" s="77"/>
      <c r="QZP79" s="77"/>
      <c r="QZQ79" s="77"/>
      <c r="QZR79" s="77"/>
      <c r="QZS79" s="77"/>
      <c r="QZT79" s="77"/>
      <c r="QZU79" s="77"/>
      <c r="QZV79" s="77"/>
      <c r="QZW79" s="77"/>
      <c r="QZX79" s="77"/>
      <c r="QZY79" s="77"/>
      <c r="QZZ79" s="77"/>
      <c r="RAA79" s="77"/>
      <c r="RAB79" s="77"/>
      <c r="RAC79" s="77"/>
      <c r="RAD79" s="77"/>
      <c r="RAE79" s="77"/>
      <c r="RAF79" s="77"/>
      <c r="RAG79" s="77"/>
      <c r="RAH79" s="77"/>
      <c r="RAI79" s="77"/>
      <c r="RAJ79" s="77"/>
      <c r="RAK79" s="77"/>
      <c r="RAL79" s="77"/>
      <c r="RAM79" s="77"/>
      <c r="RAN79" s="77"/>
      <c r="RAO79" s="77"/>
      <c r="RAP79" s="77"/>
      <c r="RAQ79" s="77"/>
      <c r="RAR79" s="77"/>
      <c r="RAS79" s="77"/>
      <c r="RAT79" s="77"/>
      <c r="RAU79" s="77"/>
      <c r="RAV79" s="77"/>
      <c r="RAW79" s="77"/>
      <c r="RAX79" s="77"/>
      <c r="RAY79" s="77"/>
      <c r="RAZ79" s="77"/>
      <c r="RBA79" s="77"/>
      <c r="RBB79" s="77"/>
      <c r="RBC79" s="77"/>
      <c r="RBD79" s="77"/>
      <c r="RBE79" s="77"/>
      <c r="RBF79" s="77"/>
      <c r="RBG79" s="77"/>
      <c r="RBH79" s="77"/>
      <c r="RBI79" s="77"/>
      <c r="RBJ79" s="77"/>
      <c r="RBK79" s="77"/>
      <c r="RBL79" s="77"/>
      <c r="RBM79" s="77"/>
      <c r="RBN79" s="77"/>
      <c r="RBO79" s="77"/>
      <c r="RBP79" s="77"/>
      <c r="RBQ79" s="77"/>
      <c r="RBR79" s="77"/>
      <c r="RBS79" s="77"/>
      <c r="RBT79" s="77"/>
      <c r="RBU79" s="77"/>
      <c r="RBV79" s="77"/>
      <c r="RBW79" s="77"/>
      <c r="RBX79" s="77"/>
      <c r="RBY79" s="77"/>
      <c r="RBZ79" s="77"/>
      <c r="RCA79" s="77"/>
      <c r="RCB79" s="77"/>
      <c r="RCC79" s="77"/>
      <c r="RCD79" s="77"/>
      <c r="RCE79" s="77"/>
      <c r="RCF79" s="77"/>
      <c r="RCG79" s="77"/>
      <c r="RCH79" s="77"/>
      <c r="RCI79" s="77"/>
      <c r="RCJ79" s="77"/>
      <c r="RCK79" s="77"/>
      <c r="RCL79" s="77"/>
      <c r="RCM79" s="77"/>
      <c r="RCN79" s="77"/>
      <c r="RCO79" s="77"/>
      <c r="RCP79" s="77"/>
      <c r="RCQ79" s="77"/>
      <c r="RCR79" s="77"/>
      <c r="RCS79" s="77"/>
      <c r="RCT79" s="77"/>
      <c r="RCU79" s="77"/>
      <c r="RCV79" s="77"/>
      <c r="RCW79" s="77"/>
      <c r="RCX79" s="77"/>
      <c r="RCY79" s="77"/>
      <c r="RCZ79" s="77"/>
      <c r="RDA79" s="77"/>
      <c r="RDB79" s="77"/>
      <c r="RDC79" s="77"/>
      <c r="RDD79" s="77"/>
      <c r="RDE79" s="77"/>
      <c r="RDF79" s="77"/>
      <c r="RDG79" s="77"/>
      <c r="RDH79" s="77"/>
      <c r="RDI79" s="77"/>
      <c r="RDJ79" s="77"/>
      <c r="RDK79" s="77"/>
      <c r="RDL79" s="77"/>
      <c r="RDM79" s="77"/>
      <c r="RDN79" s="77"/>
      <c r="RDO79" s="77"/>
      <c r="RDP79" s="77"/>
      <c r="RDQ79" s="77"/>
      <c r="RDR79" s="77"/>
      <c r="RDS79" s="77"/>
      <c r="RDT79" s="77"/>
      <c r="RDU79" s="77"/>
      <c r="RDV79" s="77"/>
      <c r="RDW79" s="77"/>
      <c r="RDX79" s="77"/>
      <c r="RDY79" s="77"/>
      <c r="RDZ79" s="77"/>
      <c r="REA79" s="77"/>
      <c r="REB79" s="77"/>
      <c r="REC79" s="77"/>
      <c r="RED79" s="77"/>
      <c r="REE79" s="77"/>
      <c r="REF79" s="77"/>
      <c r="REG79" s="77"/>
      <c r="REH79" s="77"/>
      <c r="REI79" s="77"/>
      <c r="REJ79" s="77"/>
      <c r="REK79" s="77"/>
      <c r="REL79" s="77"/>
      <c r="REM79" s="77"/>
      <c r="REN79" s="77"/>
      <c r="REO79" s="77"/>
      <c r="REP79" s="77"/>
      <c r="REQ79" s="77"/>
      <c r="RER79" s="77"/>
      <c r="RES79" s="77"/>
      <c r="RET79" s="77"/>
      <c r="REU79" s="77"/>
      <c r="REV79" s="77"/>
      <c r="REW79" s="77"/>
      <c r="REX79" s="77"/>
      <c r="REY79" s="77"/>
      <c r="REZ79" s="77"/>
      <c r="RFA79" s="77"/>
      <c r="RFB79" s="77"/>
      <c r="RFC79" s="77"/>
      <c r="RFD79" s="77"/>
      <c r="RFE79" s="77"/>
      <c r="RFF79" s="77"/>
      <c r="RFG79" s="77"/>
      <c r="RFH79" s="77"/>
      <c r="RFI79" s="77"/>
      <c r="RFJ79" s="77"/>
      <c r="RFK79" s="77"/>
      <c r="RFL79" s="77"/>
      <c r="RFM79" s="77"/>
      <c r="RFN79" s="77"/>
      <c r="RFO79" s="77"/>
      <c r="RFP79" s="77"/>
      <c r="RFQ79" s="77"/>
      <c r="RFR79" s="77"/>
      <c r="RFS79" s="77"/>
      <c r="RFT79" s="77"/>
      <c r="RFU79" s="77"/>
      <c r="RFV79" s="77"/>
      <c r="RFW79" s="77"/>
      <c r="RFX79" s="77"/>
      <c r="RFY79" s="77"/>
      <c r="RFZ79" s="77"/>
      <c r="RGA79" s="77"/>
      <c r="RGB79" s="77"/>
      <c r="RGC79" s="77"/>
      <c r="RGD79" s="77"/>
      <c r="RGE79" s="77"/>
      <c r="RGF79" s="77"/>
      <c r="RGG79" s="77"/>
      <c r="RGH79" s="77"/>
      <c r="RGI79" s="77"/>
      <c r="RGJ79" s="77"/>
      <c r="RGK79" s="77"/>
      <c r="RGL79" s="77"/>
      <c r="RGM79" s="77"/>
      <c r="RGN79" s="77"/>
      <c r="RGO79" s="77"/>
      <c r="RGP79" s="77"/>
      <c r="RGQ79" s="77"/>
      <c r="RGR79" s="77"/>
      <c r="RGS79" s="77"/>
      <c r="RGT79" s="77"/>
      <c r="RGU79" s="77"/>
      <c r="RGV79" s="77"/>
      <c r="RGW79" s="77"/>
      <c r="RGX79" s="77"/>
      <c r="RGY79" s="77"/>
      <c r="RGZ79" s="77"/>
      <c r="RHA79" s="77"/>
      <c r="RHB79" s="77"/>
      <c r="RHC79" s="77"/>
      <c r="RHD79" s="77"/>
      <c r="RHE79" s="77"/>
      <c r="RHF79" s="77"/>
      <c r="RHG79" s="77"/>
      <c r="RHH79" s="77"/>
      <c r="RHI79" s="77"/>
      <c r="RHJ79" s="77"/>
      <c r="RHK79" s="77"/>
      <c r="RHL79" s="77"/>
      <c r="RHM79" s="77"/>
      <c r="RHN79" s="77"/>
      <c r="RHO79" s="77"/>
      <c r="RHP79" s="77"/>
      <c r="RHQ79" s="77"/>
      <c r="RHR79" s="77"/>
      <c r="RHS79" s="77"/>
      <c r="RHT79" s="77"/>
      <c r="RHU79" s="77"/>
      <c r="RHV79" s="77"/>
      <c r="RHW79" s="77"/>
      <c r="RHX79" s="77"/>
      <c r="RHY79" s="77"/>
      <c r="RHZ79" s="77"/>
      <c r="RIA79" s="77"/>
      <c r="RIB79" s="77"/>
      <c r="RIC79" s="77"/>
      <c r="RID79" s="77"/>
      <c r="RIE79" s="77"/>
      <c r="RIF79" s="77"/>
      <c r="RIG79" s="77"/>
      <c r="RIH79" s="77"/>
      <c r="RII79" s="77"/>
      <c r="RIJ79" s="77"/>
      <c r="RIK79" s="77"/>
      <c r="RIL79" s="77"/>
      <c r="RIM79" s="77"/>
      <c r="RIN79" s="77"/>
      <c r="RIO79" s="77"/>
      <c r="RIP79" s="77"/>
      <c r="RIQ79" s="77"/>
      <c r="RIR79" s="77"/>
      <c r="RIS79" s="77"/>
      <c r="RIT79" s="77"/>
      <c r="RIU79" s="77"/>
      <c r="RIV79" s="77"/>
      <c r="RIW79" s="77"/>
      <c r="RIX79" s="77"/>
      <c r="RIY79" s="77"/>
      <c r="RIZ79" s="77"/>
      <c r="RJA79" s="77"/>
      <c r="RJB79" s="77"/>
      <c r="RJC79" s="77"/>
      <c r="RJD79" s="77"/>
      <c r="RJE79" s="77"/>
      <c r="RJF79" s="77"/>
      <c r="RJG79" s="77"/>
      <c r="RJH79" s="77"/>
      <c r="RJI79" s="77"/>
      <c r="RJJ79" s="77"/>
      <c r="RJK79" s="77"/>
      <c r="RJL79" s="77"/>
      <c r="RJM79" s="77"/>
      <c r="RJN79" s="77"/>
      <c r="RJO79" s="77"/>
      <c r="RJP79" s="77"/>
      <c r="RJQ79" s="77"/>
      <c r="RJR79" s="77"/>
      <c r="RJS79" s="77"/>
      <c r="RJT79" s="77"/>
      <c r="RJU79" s="77"/>
      <c r="RJV79" s="77"/>
      <c r="RJW79" s="77"/>
      <c r="RJX79" s="77"/>
      <c r="RJY79" s="77"/>
      <c r="RJZ79" s="77"/>
      <c r="RKA79" s="77"/>
      <c r="RKB79" s="77"/>
      <c r="RKC79" s="77"/>
      <c r="RKD79" s="77"/>
      <c r="RKE79" s="77"/>
      <c r="RKF79" s="77"/>
      <c r="RKG79" s="77"/>
      <c r="RKH79" s="77"/>
      <c r="RKI79" s="77"/>
      <c r="RKJ79" s="77"/>
      <c r="RKK79" s="77"/>
      <c r="RKL79" s="77"/>
      <c r="RKM79" s="77"/>
      <c r="RKN79" s="77"/>
      <c r="RKO79" s="77"/>
      <c r="RKP79" s="77"/>
      <c r="RKQ79" s="77"/>
      <c r="RKR79" s="77"/>
      <c r="RKS79" s="77"/>
      <c r="RKT79" s="77"/>
      <c r="RKU79" s="77"/>
      <c r="RKV79" s="77"/>
      <c r="RKW79" s="77"/>
      <c r="RKX79" s="77"/>
      <c r="RKY79" s="77"/>
      <c r="RKZ79" s="77"/>
      <c r="RLA79" s="77"/>
      <c r="RLB79" s="77"/>
      <c r="RLC79" s="77"/>
      <c r="RLD79" s="77"/>
      <c r="RLE79" s="77"/>
      <c r="RLF79" s="77"/>
      <c r="RLG79" s="77"/>
      <c r="RLH79" s="77"/>
      <c r="RLI79" s="77"/>
      <c r="RLJ79" s="77"/>
      <c r="RLK79" s="77"/>
      <c r="RLL79" s="77"/>
      <c r="RLM79" s="77"/>
      <c r="RLN79" s="77"/>
      <c r="RLO79" s="77"/>
      <c r="RLP79" s="77"/>
      <c r="RLQ79" s="77"/>
      <c r="RLR79" s="77"/>
      <c r="RLS79" s="77"/>
      <c r="RLT79" s="77"/>
      <c r="RLU79" s="77"/>
      <c r="RLV79" s="77"/>
      <c r="RLW79" s="77"/>
      <c r="RLX79" s="77"/>
      <c r="RLY79" s="77"/>
      <c r="RLZ79" s="77"/>
      <c r="RMA79" s="77"/>
      <c r="RMB79" s="77"/>
      <c r="RMC79" s="77"/>
      <c r="RMD79" s="77"/>
      <c r="RME79" s="77"/>
      <c r="RMF79" s="77"/>
      <c r="RMG79" s="77"/>
      <c r="RMH79" s="77"/>
      <c r="RMI79" s="77"/>
      <c r="RMJ79" s="77"/>
      <c r="RMK79" s="77"/>
      <c r="RML79" s="77"/>
      <c r="RMM79" s="77"/>
      <c r="RMN79" s="77"/>
      <c r="RMO79" s="77"/>
      <c r="RMP79" s="77"/>
      <c r="RMQ79" s="77"/>
      <c r="RMR79" s="77"/>
      <c r="RMS79" s="77"/>
      <c r="RMT79" s="77"/>
      <c r="RMU79" s="77"/>
      <c r="RMV79" s="77"/>
      <c r="RMW79" s="77"/>
      <c r="RMX79" s="77"/>
      <c r="RMY79" s="77"/>
      <c r="RMZ79" s="77"/>
      <c r="RNA79" s="77"/>
      <c r="RNB79" s="77"/>
      <c r="RNC79" s="77"/>
      <c r="RND79" s="77"/>
      <c r="RNE79" s="77"/>
      <c r="RNF79" s="77"/>
      <c r="RNG79" s="77"/>
      <c r="RNH79" s="77"/>
      <c r="RNI79" s="77"/>
      <c r="RNJ79" s="77"/>
      <c r="RNK79" s="77"/>
      <c r="RNL79" s="77"/>
      <c r="RNM79" s="77"/>
      <c r="RNN79" s="77"/>
      <c r="RNO79" s="77"/>
      <c r="RNP79" s="77"/>
      <c r="RNQ79" s="77"/>
      <c r="RNR79" s="77"/>
      <c r="RNS79" s="77"/>
      <c r="RNT79" s="77"/>
      <c r="RNU79" s="77"/>
      <c r="RNV79" s="77"/>
      <c r="RNW79" s="77"/>
      <c r="RNX79" s="77"/>
      <c r="RNY79" s="77"/>
      <c r="RNZ79" s="77"/>
      <c r="ROA79" s="77"/>
      <c r="ROB79" s="77"/>
      <c r="ROC79" s="77"/>
      <c r="ROD79" s="77"/>
      <c r="ROE79" s="77"/>
      <c r="ROF79" s="77"/>
      <c r="ROG79" s="77"/>
      <c r="ROH79" s="77"/>
      <c r="ROI79" s="77"/>
      <c r="ROJ79" s="77"/>
      <c r="ROK79" s="77"/>
      <c r="ROL79" s="77"/>
      <c r="ROM79" s="77"/>
      <c r="RON79" s="77"/>
      <c r="ROO79" s="77"/>
      <c r="ROP79" s="77"/>
      <c r="ROQ79" s="77"/>
      <c r="ROR79" s="77"/>
      <c r="ROS79" s="77"/>
      <c r="ROT79" s="77"/>
      <c r="ROU79" s="77"/>
      <c r="ROV79" s="77"/>
      <c r="ROW79" s="77"/>
      <c r="ROX79" s="77"/>
      <c r="ROY79" s="77"/>
      <c r="ROZ79" s="77"/>
      <c r="RPA79" s="77"/>
      <c r="RPB79" s="77"/>
      <c r="RPC79" s="77"/>
      <c r="RPD79" s="77"/>
      <c r="RPE79" s="77"/>
      <c r="RPF79" s="77"/>
      <c r="RPG79" s="77"/>
      <c r="RPH79" s="77"/>
      <c r="RPI79" s="77"/>
      <c r="RPJ79" s="77"/>
      <c r="RPK79" s="77"/>
      <c r="RPL79" s="77"/>
      <c r="RPM79" s="77"/>
      <c r="RPN79" s="77"/>
      <c r="RPO79" s="77"/>
      <c r="RPP79" s="77"/>
      <c r="RPQ79" s="77"/>
      <c r="RPR79" s="77"/>
      <c r="RPS79" s="77"/>
      <c r="RPT79" s="77"/>
      <c r="RPU79" s="77"/>
      <c r="RPV79" s="77"/>
      <c r="RPW79" s="77"/>
      <c r="RPX79" s="77"/>
      <c r="RPY79" s="77"/>
      <c r="RPZ79" s="77"/>
      <c r="RQA79" s="77"/>
      <c r="RQB79" s="77"/>
      <c r="RQC79" s="77"/>
      <c r="RQD79" s="77"/>
      <c r="RQE79" s="77"/>
      <c r="RQF79" s="77"/>
      <c r="RQG79" s="77"/>
      <c r="RQH79" s="77"/>
      <c r="RQI79" s="77"/>
      <c r="RQJ79" s="77"/>
      <c r="RQK79" s="77"/>
      <c r="RQL79" s="77"/>
      <c r="RQM79" s="77"/>
      <c r="RQN79" s="77"/>
      <c r="RQO79" s="77"/>
      <c r="RQP79" s="77"/>
      <c r="RQQ79" s="77"/>
      <c r="RQR79" s="77"/>
      <c r="RQS79" s="77"/>
      <c r="RQT79" s="77"/>
      <c r="RQU79" s="77"/>
      <c r="RQV79" s="77"/>
      <c r="RQW79" s="77"/>
      <c r="RQX79" s="77"/>
      <c r="RQY79" s="77"/>
      <c r="RQZ79" s="77"/>
      <c r="RRA79" s="77"/>
      <c r="RRB79" s="77"/>
      <c r="RRC79" s="77"/>
      <c r="RRD79" s="77"/>
      <c r="RRE79" s="77"/>
      <c r="RRF79" s="77"/>
      <c r="RRG79" s="77"/>
      <c r="RRH79" s="77"/>
      <c r="RRI79" s="77"/>
      <c r="RRJ79" s="77"/>
      <c r="RRK79" s="77"/>
      <c r="RRL79" s="77"/>
      <c r="RRM79" s="77"/>
      <c r="RRN79" s="77"/>
      <c r="RRO79" s="77"/>
      <c r="RRP79" s="77"/>
      <c r="RRQ79" s="77"/>
      <c r="RRR79" s="77"/>
      <c r="RRS79" s="77"/>
      <c r="RRT79" s="77"/>
      <c r="RRU79" s="77"/>
      <c r="RRV79" s="77"/>
      <c r="RRW79" s="77"/>
      <c r="RRX79" s="77"/>
      <c r="RRY79" s="77"/>
      <c r="RRZ79" s="77"/>
      <c r="RSA79" s="77"/>
      <c r="RSB79" s="77"/>
      <c r="RSC79" s="77"/>
      <c r="RSD79" s="77"/>
      <c r="RSE79" s="77"/>
      <c r="RSF79" s="77"/>
      <c r="RSG79" s="77"/>
      <c r="RSH79" s="77"/>
      <c r="RSI79" s="77"/>
      <c r="RSJ79" s="77"/>
      <c r="RSK79" s="77"/>
      <c r="RSL79" s="77"/>
      <c r="RSM79" s="77"/>
      <c r="RSN79" s="77"/>
      <c r="RSO79" s="77"/>
      <c r="RSP79" s="77"/>
      <c r="RSQ79" s="77"/>
      <c r="RSR79" s="77"/>
      <c r="RSS79" s="77"/>
      <c r="RST79" s="77"/>
      <c r="RSU79" s="77"/>
      <c r="RSV79" s="77"/>
      <c r="RSW79" s="77"/>
      <c r="RSX79" s="77"/>
      <c r="RSY79" s="77"/>
      <c r="RSZ79" s="77"/>
      <c r="RTA79" s="77"/>
      <c r="RTB79" s="77"/>
      <c r="RTC79" s="77"/>
      <c r="RTD79" s="77"/>
      <c r="RTE79" s="77"/>
      <c r="RTF79" s="77"/>
      <c r="RTG79" s="77"/>
      <c r="RTH79" s="77"/>
      <c r="RTI79" s="77"/>
      <c r="RTJ79" s="77"/>
      <c r="RTK79" s="77"/>
      <c r="RTL79" s="77"/>
      <c r="RTM79" s="77"/>
      <c r="RTN79" s="77"/>
      <c r="RTO79" s="77"/>
      <c r="RTP79" s="77"/>
      <c r="RTQ79" s="77"/>
      <c r="RTR79" s="77"/>
      <c r="RTS79" s="77"/>
      <c r="RTT79" s="77"/>
      <c r="RTU79" s="77"/>
      <c r="RTV79" s="77"/>
      <c r="RTW79" s="77"/>
      <c r="RTX79" s="77"/>
      <c r="RTY79" s="77"/>
      <c r="RTZ79" s="77"/>
      <c r="RUA79" s="77"/>
      <c r="RUB79" s="77"/>
      <c r="RUC79" s="77"/>
      <c r="RUD79" s="77"/>
      <c r="RUE79" s="77"/>
      <c r="RUF79" s="77"/>
      <c r="RUG79" s="77"/>
      <c r="RUH79" s="77"/>
      <c r="RUI79" s="77"/>
      <c r="RUJ79" s="77"/>
      <c r="RUK79" s="77"/>
      <c r="RUL79" s="77"/>
      <c r="RUM79" s="77"/>
      <c r="RUN79" s="77"/>
      <c r="RUO79" s="77"/>
      <c r="RUP79" s="77"/>
      <c r="RUQ79" s="77"/>
      <c r="RUR79" s="77"/>
      <c r="RUS79" s="77"/>
      <c r="RUT79" s="77"/>
      <c r="RUU79" s="77"/>
      <c r="RUV79" s="77"/>
      <c r="RUW79" s="77"/>
      <c r="RUX79" s="77"/>
      <c r="RUY79" s="77"/>
      <c r="RUZ79" s="77"/>
      <c r="RVA79" s="77"/>
      <c r="RVB79" s="77"/>
      <c r="RVC79" s="77"/>
      <c r="RVD79" s="77"/>
      <c r="RVE79" s="77"/>
      <c r="RVF79" s="77"/>
      <c r="RVG79" s="77"/>
      <c r="RVH79" s="77"/>
      <c r="RVI79" s="77"/>
      <c r="RVJ79" s="77"/>
      <c r="RVK79" s="77"/>
      <c r="RVL79" s="77"/>
      <c r="RVM79" s="77"/>
      <c r="RVN79" s="77"/>
      <c r="RVO79" s="77"/>
      <c r="RVP79" s="77"/>
      <c r="RVQ79" s="77"/>
      <c r="RVR79" s="77"/>
      <c r="RVS79" s="77"/>
      <c r="RVT79" s="77"/>
      <c r="RVU79" s="77"/>
      <c r="RVV79" s="77"/>
      <c r="RVW79" s="77"/>
      <c r="RVX79" s="77"/>
      <c r="RVY79" s="77"/>
      <c r="RVZ79" s="77"/>
      <c r="RWA79" s="77"/>
      <c r="RWB79" s="77"/>
      <c r="RWC79" s="77"/>
      <c r="RWD79" s="77"/>
      <c r="RWE79" s="77"/>
      <c r="RWF79" s="77"/>
      <c r="RWG79" s="77"/>
      <c r="RWH79" s="77"/>
      <c r="RWI79" s="77"/>
      <c r="RWJ79" s="77"/>
      <c r="RWK79" s="77"/>
      <c r="RWL79" s="77"/>
      <c r="RWM79" s="77"/>
      <c r="RWN79" s="77"/>
      <c r="RWO79" s="77"/>
      <c r="RWP79" s="77"/>
      <c r="RWQ79" s="77"/>
      <c r="RWR79" s="77"/>
      <c r="RWS79" s="77"/>
      <c r="RWT79" s="77"/>
      <c r="RWU79" s="77"/>
      <c r="RWV79" s="77"/>
      <c r="RWW79" s="77"/>
      <c r="RWX79" s="77"/>
      <c r="RWY79" s="77"/>
      <c r="RWZ79" s="77"/>
      <c r="RXA79" s="77"/>
      <c r="RXB79" s="77"/>
      <c r="RXC79" s="77"/>
      <c r="RXD79" s="77"/>
      <c r="RXE79" s="77"/>
      <c r="RXF79" s="77"/>
      <c r="RXG79" s="77"/>
      <c r="RXH79" s="77"/>
      <c r="RXI79" s="77"/>
      <c r="RXJ79" s="77"/>
      <c r="RXK79" s="77"/>
      <c r="RXL79" s="77"/>
      <c r="RXM79" s="77"/>
      <c r="RXN79" s="77"/>
      <c r="RXO79" s="77"/>
      <c r="RXP79" s="77"/>
      <c r="RXQ79" s="77"/>
      <c r="RXR79" s="77"/>
      <c r="RXS79" s="77"/>
      <c r="RXT79" s="77"/>
      <c r="RXU79" s="77"/>
      <c r="RXV79" s="77"/>
      <c r="RXW79" s="77"/>
      <c r="RXX79" s="77"/>
      <c r="RXY79" s="77"/>
      <c r="RXZ79" s="77"/>
      <c r="RYA79" s="77"/>
      <c r="RYB79" s="77"/>
      <c r="RYC79" s="77"/>
      <c r="RYD79" s="77"/>
      <c r="RYE79" s="77"/>
      <c r="RYF79" s="77"/>
      <c r="RYG79" s="77"/>
      <c r="RYH79" s="77"/>
      <c r="RYI79" s="77"/>
      <c r="RYJ79" s="77"/>
      <c r="RYK79" s="77"/>
      <c r="RYL79" s="77"/>
      <c r="RYM79" s="77"/>
      <c r="RYN79" s="77"/>
      <c r="RYO79" s="77"/>
      <c r="RYP79" s="77"/>
      <c r="RYQ79" s="77"/>
      <c r="RYR79" s="77"/>
      <c r="RYS79" s="77"/>
      <c r="RYT79" s="77"/>
      <c r="RYU79" s="77"/>
      <c r="RYV79" s="77"/>
      <c r="RYW79" s="77"/>
      <c r="RYX79" s="77"/>
      <c r="RYY79" s="77"/>
      <c r="RYZ79" s="77"/>
      <c r="RZA79" s="77"/>
      <c r="RZB79" s="77"/>
      <c r="RZC79" s="77"/>
      <c r="RZD79" s="77"/>
      <c r="RZE79" s="77"/>
      <c r="RZF79" s="77"/>
      <c r="RZG79" s="77"/>
      <c r="RZH79" s="77"/>
      <c r="RZI79" s="77"/>
      <c r="RZJ79" s="77"/>
      <c r="RZK79" s="77"/>
      <c r="RZL79" s="77"/>
      <c r="RZM79" s="77"/>
      <c r="RZN79" s="77"/>
      <c r="RZO79" s="77"/>
      <c r="RZP79" s="77"/>
      <c r="RZQ79" s="77"/>
      <c r="RZR79" s="77"/>
      <c r="RZS79" s="77"/>
      <c r="RZT79" s="77"/>
      <c r="RZU79" s="77"/>
      <c r="RZV79" s="77"/>
      <c r="RZW79" s="77"/>
      <c r="RZX79" s="77"/>
      <c r="RZY79" s="77"/>
      <c r="RZZ79" s="77"/>
      <c r="SAA79" s="77"/>
      <c r="SAB79" s="77"/>
      <c r="SAC79" s="77"/>
      <c r="SAD79" s="77"/>
      <c r="SAE79" s="77"/>
      <c r="SAF79" s="77"/>
      <c r="SAG79" s="77"/>
      <c r="SAH79" s="77"/>
      <c r="SAI79" s="77"/>
      <c r="SAJ79" s="77"/>
      <c r="SAK79" s="77"/>
      <c r="SAL79" s="77"/>
      <c r="SAM79" s="77"/>
      <c r="SAN79" s="77"/>
      <c r="SAO79" s="77"/>
      <c r="SAP79" s="77"/>
      <c r="SAQ79" s="77"/>
      <c r="SAR79" s="77"/>
      <c r="SAS79" s="77"/>
      <c r="SAT79" s="77"/>
      <c r="SAU79" s="77"/>
      <c r="SAV79" s="77"/>
      <c r="SAW79" s="77"/>
      <c r="SAX79" s="77"/>
      <c r="SAY79" s="77"/>
      <c r="SAZ79" s="77"/>
      <c r="SBA79" s="77"/>
      <c r="SBB79" s="77"/>
      <c r="SBC79" s="77"/>
      <c r="SBD79" s="77"/>
      <c r="SBE79" s="77"/>
      <c r="SBF79" s="77"/>
      <c r="SBG79" s="77"/>
      <c r="SBH79" s="77"/>
      <c r="SBI79" s="77"/>
      <c r="SBJ79" s="77"/>
      <c r="SBK79" s="77"/>
      <c r="SBL79" s="77"/>
      <c r="SBM79" s="77"/>
      <c r="SBN79" s="77"/>
      <c r="SBO79" s="77"/>
      <c r="SBP79" s="77"/>
      <c r="SBQ79" s="77"/>
      <c r="SBR79" s="77"/>
      <c r="SBS79" s="77"/>
      <c r="SBT79" s="77"/>
      <c r="SBU79" s="77"/>
      <c r="SBV79" s="77"/>
      <c r="SBW79" s="77"/>
      <c r="SBX79" s="77"/>
      <c r="SBY79" s="77"/>
      <c r="SBZ79" s="77"/>
      <c r="SCA79" s="77"/>
      <c r="SCB79" s="77"/>
      <c r="SCC79" s="77"/>
      <c r="SCD79" s="77"/>
      <c r="SCE79" s="77"/>
      <c r="SCF79" s="77"/>
      <c r="SCG79" s="77"/>
      <c r="SCH79" s="77"/>
      <c r="SCI79" s="77"/>
      <c r="SCJ79" s="77"/>
      <c r="SCK79" s="77"/>
      <c r="SCL79" s="77"/>
      <c r="SCM79" s="77"/>
      <c r="SCN79" s="77"/>
      <c r="SCO79" s="77"/>
      <c r="SCP79" s="77"/>
      <c r="SCQ79" s="77"/>
      <c r="SCR79" s="77"/>
      <c r="SCS79" s="77"/>
      <c r="SCT79" s="77"/>
      <c r="SCU79" s="77"/>
      <c r="SCV79" s="77"/>
      <c r="SCW79" s="77"/>
      <c r="SCX79" s="77"/>
      <c r="SCY79" s="77"/>
      <c r="SCZ79" s="77"/>
      <c r="SDA79" s="77"/>
      <c r="SDB79" s="77"/>
      <c r="SDC79" s="77"/>
      <c r="SDD79" s="77"/>
      <c r="SDE79" s="77"/>
      <c r="SDF79" s="77"/>
      <c r="SDG79" s="77"/>
      <c r="SDH79" s="77"/>
      <c r="SDI79" s="77"/>
      <c r="SDJ79" s="77"/>
      <c r="SDK79" s="77"/>
      <c r="SDL79" s="77"/>
      <c r="SDM79" s="77"/>
      <c r="SDN79" s="77"/>
      <c r="SDO79" s="77"/>
      <c r="SDP79" s="77"/>
      <c r="SDQ79" s="77"/>
      <c r="SDR79" s="77"/>
      <c r="SDS79" s="77"/>
      <c r="SDT79" s="77"/>
      <c r="SDU79" s="77"/>
      <c r="SDV79" s="77"/>
      <c r="SDW79" s="77"/>
      <c r="SDX79" s="77"/>
      <c r="SDY79" s="77"/>
      <c r="SDZ79" s="77"/>
      <c r="SEA79" s="77"/>
      <c r="SEB79" s="77"/>
      <c r="SEC79" s="77"/>
      <c r="SED79" s="77"/>
      <c r="SEE79" s="77"/>
      <c r="SEF79" s="77"/>
      <c r="SEG79" s="77"/>
      <c r="SEH79" s="77"/>
      <c r="SEI79" s="77"/>
      <c r="SEJ79" s="77"/>
      <c r="SEK79" s="77"/>
      <c r="SEL79" s="77"/>
      <c r="SEM79" s="77"/>
      <c r="SEN79" s="77"/>
      <c r="SEO79" s="77"/>
      <c r="SEP79" s="77"/>
      <c r="SEQ79" s="77"/>
      <c r="SER79" s="77"/>
      <c r="SES79" s="77"/>
      <c r="SET79" s="77"/>
      <c r="SEU79" s="77"/>
      <c r="SEV79" s="77"/>
      <c r="SEW79" s="77"/>
      <c r="SEX79" s="77"/>
      <c r="SEY79" s="77"/>
      <c r="SEZ79" s="77"/>
      <c r="SFA79" s="77"/>
      <c r="SFB79" s="77"/>
      <c r="SFC79" s="77"/>
      <c r="SFD79" s="77"/>
      <c r="SFE79" s="77"/>
      <c r="SFF79" s="77"/>
      <c r="SFG79" s="77"/>
      <c r="SFH79" s="77"/>
      <c r="SFI79" s="77"/>
      <c r="SFJ79" s="77"/>
      <c r="SFK79" s="77"/>
      <c r="SFL79" s="77"/>
      <c r="SFM79" s="77"/>
      <c r="SFN79" s="77"/>
      <c r="SFO79" s="77"/>
      <c r="SFP79" s="77"/>
      <c r="SFQ79" s="77"/>
      <c r="SFR79" s="77"/>
      <c r="SFS79" s="77"/>
      <c r="SFT79" s="77"/>
      <c r="SFU79" s="77"/>
      <c r="SFV79" s="77"/>
      <c r="SFW79" s="77"/>
      <c r="SFX79" s="77"/>
      <c r="SFY79" s="77"/>
      <c r="SFZ79" s="77"/>
      <c r="SGA79" s="77"/>
      <c r="SGB79" s="77"/>
      <c r="SGC79" s="77"/>
      <c r="SGD79" s="77"/>
      <c r="SGE79" s="77"/>
      <c r="SGF79" s="77"/>
      <c r="SGG79" s="77"/>
      <c r="SGH79" s="77"/>
      <c r="SGI79" s="77"/>
      <c r="SGJ79" s="77"/>
      <c r="SGK79" s="77"/>
      <c r="SGL79" s="77"/>
      <c r="SGM79" s="77"/>
      <c r="SGN79" s="77"/>
      <c r="SGO79" s="77"/>
      <c r="SGP79" s="77"/>
      <c r="SGQ79" s="77"/>
      <c r="SGR79" s="77"/>
      <c r="SGS79" s="77"/>
      <c r="SGT79" s="77"/>
      <c r="SGU79" s="77"/>
      <c r="SGV79" s="77"/>
      <c r="SGW79" s="77"/>
      <c r="SGX79" s="77"/>
      <c r="SGY79" s="77"/>
      <c r="SGZ79" s="77"/>
      <c r="SHA79" s="77"/>
      <c r="SHB79" s="77"/>
      <c r="SHC79" s="77"/>
      <c r="SHD79" s="77"/>
      <c r="SHE79" s="77"/>
      <c r="SHF79" s="77"/>
      <c r="SHG79" s="77"/>
      <c r="SHH79" s="77"/>
      <c r="SHI79" s="77"/>
      <c r="SHJ79" s="77"/>
      <c r="SHK79" s="77"/>
      <c r="SHL79" s="77"/>
      <c r="SHM79" s="77"/>
      <c r="SHN79" s="77"/>
      <c r="SHO79" s="77"/>
      <c r="SHP79" s="77"/>
      <c r="SHQ79" s="77"/>
      <c r="SHR79" s="77"/>
      <c r="SHS79" s="77"/>
      <c r="SHT79" s="77"/>
      <c r="SHU79" s="77"/>
      <c r="SHV79" s="77"/>
      <c r="SHW79" s="77"/>
      <c r="SHX79" s="77"/>
      <c r="SHY79" s="77"/>
      <c r="SHZ79" s="77"/>
      <c r="SIA79" s="77"/>
      <c r="SIB79" s="77"/>
      <c r="SIC79" s="77"/>
      <c r="SID79" s="77"/>
      <c r="SIE79" s="77"/>
      <c r="SIF79" s="77"/>
      <c r="SIG79" s="77"/>
      <c r="SIH79" s="77"/>
      <c r="SII79" s="77"/>
      <c r="SIJ79" s="77"/>
      <c r="SIK79" s="77"/>
      <c r="SIL79" s="77"/>
      <c r="SIM79" s="77"/>
      <c r="SIN79" s="77"/>
      <c r="SIO79" s="77"/>
      <c r="SIP79" s="77"/>
      <c r="SIQ79" s="77"/>
      <c r="SIR79" s="77"/>
      <c r="SIS79" s="77"/>
      <c r="SIT79" s="77"/>
      <c r="SIU79" s="77"/>
      <c r="SIV79" s="77"/>
      <c r="SIW79" s="77"/>
      <c r="SIX79" s="77"/>
      <c r="SIY79" s="77"/>
      <c r="SIZ79" s="77"/>
      <c r="SJA79" s="77"/>
      <c r="SJB79" s="77"/>
      <c r="SJC79" s="77"/>
      <c r="SJD79" s="77"/>
      <c r="SJE79" s="77"/>
      <c r="SJF79" s="77"/>
      <c r="SJG79" s="77"/>
      <c r="SJH79" s="77"/>
      <c r="SJI79" s="77"/>
      <c r="SJJ79" s="77"/>
      <c r="SJK79" s="77"/>
      <c r="SJL79" s="77"/>
      <c r="SJM79" s="77"/>
      <c r="SJN79" s="77"/>
      <c r="SJO79" s="77"/>
      <c r="SJP79" s="77"/>
      <c r="SJQ79" s="77"/>
      <c r="SJR79" s="77"/>
      <c r="SJS79" s="77"/>
      <c r="SJT79" s="77"/>
      <c r="SJU79" s="77"/>
      <c r="SJV79" s="77"/>
      <c r="SJW79" s="77"/>
      <c r="SJX79" s="77"/>
      <c r="SJY79" s="77"/>
      <c r="SJZ79" s="77"/>
      <c r="SKA79" s="77"/>
      <c r="SKB79" s="77"/>
      <c r="SKC79" s="77"/>
      <c r="SKD79" s="77"/>
      <c r="SKE79" s="77"/>
      <c r="SKF79" s="77"/>
      <c r="SKG79" s="77"/>
      <c r="SKH79" s="77"/>
      <c r="SKI79" s="77"/>
      <c r="SKJ79" s="77"/>
      <c r="SKK79" s="77"/>
      <c r="SKL79" s="77"/>
      <c r="SKM79" s="77"/>
      <c r="SKN79" s="77"/>
      <c r="SKO79" s="77"/>
      <c r="SKP79" s="77"/>
      <c r="SKQ79" s="77"/>
      <c r="SKR79" s="77"/>
      <c r="SKS79" s="77"/>
      <c r="SKT79" s="77"/>
      <c r="SKU79" s="77"/>
      <c r="SKV79" s="77"/>
      <c r="SKW79" s="77"/>
      <c r="SKX79" s="77"/>
      <c r="SKY79" s="77"/>
      <c r="SKZ79" s="77"/>
      <c r="SLA79" s="77"/>
      <c r="SLB79" s="77"/>
      <c r="SLC79" s="77"/>
      <c r="SLD79" s="77"/>
      <c r="SLE79" s="77"/>
      <c r="SLF79" s="77"/>
      <c r="SLG79" s="77"/>
      <c r="SLH79" s="77"/>
      <c r="SLI79" s="77"/>
      <c r="SLJ79" s="77"/>
      <c r="SLK79" s="77"/>
      <c r="SLL79" s="77"/>
      <c r="SLM79" s="77"/>
      <c r="SLN79" s="77"/>
      <c r="SLO79" s="77"/>
      <c r="SLP79" s="77"/>
      <c r="SLQ79" s="77"/>
      <c r="SLR79" s="77"/>
      <c r="SLS79" s="77"/>
      <c r="SLT79" s="77"/>
      <c r="SLU79" s="77"/>
      <c r="SLV79" s="77"/>
      <c r="SLW79" s="77"/>
      <c r="SLX79" s="77"/>
      <c r="SLY79" s="77"/>
      <c r="SLZ79" s="77"/>
      <c r="SMA79" s="77"/>
      <c r="SMB79" s="77"/>
      <c r="SMC79" s="77"/>
      <c r="SMD79" s="77"/>
      <c r="SME79" s="77"/>
      <c r="SMF79" s="77"/>
      <c r="SMG79" s="77"/>
      <c r="SMH79" s="77"/>
      <c r="SMI79" s="77"/>
      <c r="SMJ79" s="77"/>
      <c r="SMK79" s="77"/>
      <c r="SML79" s="77"/>
      <c r="SMM79" s="77"/>
      <c r="SMN79" s="77"/>
      <c r="SMO79" s="77"/>
      <c r="SMP79" s="77"/>
      <c r="SMQ79" s="77"/>
      <c r="SMR79" s="77"/>
      <c r="SMS79" s="77"/>
      <c r="SMT79" s="77"/>
      <c r="SMU79" s="77"/>
      <c r="SMV79" s="77"/>
      <c r="SMW79" s="77"/>
      <c r="SMX79" s="77"/>
      <c r="SMY79" s="77"/>
      <c r="SMZ79" s="77"/>
      <c r="SNA79" s="77"/>
      <c r="SNB79" s="77"/>
      <c r="SNC79" s="77"/>
      <c r="SND79" s="77"/>
      <c r="SNE79" s="77"/>
      <c r="SNF79" s="77"/>
      <c r="SNG79" s="77"/>
      <c r="SNH79" s="77"/>
      <c r="SNI79" s="77"/>
      <c r="SNJ79" s="77"/>
      <c r="SNK79" s="77"/>
      <c r="SNL79" s="77"/>
      <c r="SNM79" s="77"/>
      <c r="SNN79" s="77"/>
      <c r="SNO79" s="77"/>
      <c r="SNP79" s="77"/>
      <c r="SNQ79" s="77"/>
      <c r="SNR79" s="77"/>
      <c r="SNS79" s="77"/>
      <c r="SNT79" s="77"/>
      <c r="SNU79" s="77"/>
      <c r="SNV79" s="77"/>
      <c r="SNW79" s="77"/>
      <c r="SNX79" s="77"/>
      <c r="SNY79" s="77"/>
      <c r="SNZ79" s="77"/>
      <c r="SOA79" s="77"/>
      <c r="SOB79" s="77"/>
      <c r="SOC79" s="77"/>
      <c r="SOD79" s="77"/>
      <c r="SOE79" s="77"/>
      <c r="SOF79" s="77"/>
      <c r="SOG79" s="77"/>
      <c r="SOH79" s="77"/>
      <c r="SOI79" s="77"/>
      <c r="SOJ79" s="77"/>
      <c r="SOK79" s="77"/>
      <c r="SOL79" s="77"/>
      <c r="SOM79" s="77"/>
      <c r="SON79" s="77"/>
      <c r="SOO79" s="77"/>
      <c r="SOP79" s="77"/>
      <c r="SOQ79" s="77"/>
      <c r="SOR79" s="77"/>
      <c r="SOS79" s="77"/>
      <c r="SOT79" s="77"/>
      <c r="SOU79" s="77"/>
      <c r="SOV79" s="77"/>
      <c r="SOW79" s="77"/>
      <c r="SOX79" s="77"/>
      <c r="SOY79" s="77"/>
      <c r="SOZ79" s="77"/>
      <c r="SPA79" s="77"/>
      <c r="SPB79" s="77"/>
      <c r="SPC79" s="77"/>
      <c r="SPD79" s="77"/>
      <c r="SPE79" s="77"/>
      <c r="SPF79" s="77"/>
      <c r="SPG79" s="77"/>
      <c r="SPH79" s="77"/>
      <c r="SPI79" s="77"/>
      <c r="SPJ79" s="77"/>
      <c r="SPK79" s="77"/>
      <c r="SPL79" s="77"/>
      <c r="SPM79" s="77"/>
      <c r="SPN79" s="77"/>
      <c r="SPO79" s="77"/>
      <c r="SPP79" s="77"/>
      <c r="SPQ79" s="77"/>
      <c r="SPR79" s="77"/>
      <c r="SPS79" s="77"/>
      <c r="SPT79" s="77"/>
      <c r="SPU79" s="77"/>
      <c r="SPV79" s="77"/>
      <c r="SPW79" s="77"/>
      <c r="SPX79" s="77"/>
      <c r="SPY79" s="77"/>
      <c r="SPZ79" s="77"/>
      <c r="SQA79" s="77"/>
      <c r="SQB79" s="77"/>
      <c r="SQC79" s="77"/>
      <c r="SQD79" s="77"/>
      <c r="SQE79" s="77"/>
      <c r="SQF79" s="77"/>
      <c r="SQG79" s="77"/>
      <c r="SQH79" s="77"/>
      <c r="SQI79" s="77"/>
      <c r="SQJ79" s="77"/>
      <c r="SQK79" s="77"/>
      <c r="SQL79" s="77"/>
      <c r="SQM79" s="77"/>
      <c r="SQN79" s="77"/>
      <c r="SQO79" s="77"/>
      <c r="SQP79" s="77"/>
      <c r="SQQ79" s="77"/>
      <c r="SQR79" s="77"/>
      <c r="SQS79" s="77"/>
      <c r="SQT79" s="77"/>
      <c r="SQU79" s="77"/>
      <c r="SQV79" s="77"/>
      <c r="SQW79" s="77"/>
      <c r="SQX79" s="77"/>
      <c r="SQY79" s="77"/>
      <c r="SQZ79" s="77"/>
      <c r="SRA79" s="77"/>
      <c r="SRB79" s="77"/>
      <c r="SRC79" s="77"/>
      <c r="SRD79" s="77"/>
      <c r="SRE79" s="77"/>
      <c r="SRF79" s="77"/>
      <c r="SRG79" s="77"/>
      <c r="SRH79" s="77"/>
      <c r="SRI79" s="77"/>
      <c r="SRJ79" s="77"/>
      <c r="SRK79" s="77"/>
      <c r="SRL79" s="77"/>
      <c r="SRM79" s="77"/>
      <c r="SRN79" s="77"/>
      <c r="SRO79" s="77"/>
      <c r="SRP79" s="77"/>
      <c r="SRQ79" s="77"/>
      <c r="SRR79" s="77"/>
      <c r="SRS79" s="77"/>
      <c r="SRT79" s="77"/>
      <c r="SRU79" s="77"/>
      <c r="SRV79" s="77"/>
      <c r="SRW79" s="77"/>
      <c r="SRX79" s="77"/>
      <c r="SRY79" s="77"/>
      <c r="SRZ79" s="77"/>
      <c r="SSA79" s="77"/>
      <c r="SSB79" s="77"/>
      <c r="SSC79" s="77"/>
      <c r="SSD79" s="77"/>
      <c r="SSE79" s="77"/>
      <c r="SSF79" s="77"/>
      <c r="SSG79" s="77"/>
      <c r="SSH79" s="77"/>
      <c r="SSI79" s="77"/>
      <c r="SSJ79" s="77"/>
      <c r="SSK79" s="77"/>
      <c r="SSL79" s="77"/>
      <c r="SSM79" s="77"/>
      <c r="SSN79" s="77"/>
      <c r="SSO79" s="77"/>
      <c r="SSP79" s="77"/>
      <c r="SSQ79" s="77"/>
      <c r="SSR79" s="77"/>
      <c r="SSS79" s="77"/>
      <c r="SST79" s="77"/>
      <c r="SSU79" s="77"/>
      <c r="SSV79" s="77"/>
      <c r="SSW79" s="77"/>
      <c r="SSX79" s="77"/>
      <c r="SSY79" s="77"/>
      <c r="SSZ79" s="77"/>
      <c r="STA79" s="77"/>
      <c r="STB79" s="77"/>
      <c r="STC79" s="77"/>
      <c r="STD79" s="77"/>
      <c r="STE79" s="77"/>
      <c r="STF79" s="77"/>
      <c r="STG79" s="77"/>
      <c r="STH79" s="77"/>
      <c r="STI79" s="77"/>
      <c r="STJ79" s="77"/>
      <c r="STK79" s="77"/>
      <c r="STL79" s="77"/>
      <c r="STM79" s="77"/>
      <c r="STN79" s="77"/>
      <c r="STO79" s="77"/>
      <c r="STP79" s="77"/>
      <c r="STQ79" s="77"/>
      <c r="STR79" s="77"/>
      <c r="STS79" s="77"/>
      <c r="STT79" s="77"/>
      <c r="STU79" s="77"/>
      <c r="STV79" s="77"/>
      <c r="STW79" s="77"/>
      <c r="STX79" s="77"/>
      <c r="STY79" s="77"/>
      <c r="STZ79" s="77"/>
      <c r="SUA79" s="77"/>
      <c r="SUB79" s="77"/>
      <c r="SUC79" s="77"/>
      <c r="SUD79" s="77"/>
      <c r="SUE79" s="77"/>
      <c r="SUF79" s="77"/>
      <c r="SUG79" s="77"/>
      <c r="SUH79" s="77"/>
      <c r="SUI79" s="77"/>
      <c r="SUJ79" s="77"/>
      <c r="SUK79" s="77"/>
      <c r="SUL79" s="77"/>
      <c r="SUM79" s="77"/>
      <c r="SUN79" s="77"/>
      <c r="SUO79" s="77"/>
      <c r="SUP79" s="77"/>
      <c r="SUQ79" s="77"/>
      <c r="SUR79" s="77"/>
      <c r="SUS79" s="77"/>
      <c r="SUT79" s="77"/>
      <c r="SUU79" s="77"/>
      <c r="SUV79" s="77"/>
      <c r="SUW79" s="77"/>
      <c r="SUX79" s="77"/>
      <c r="SUY79" s="77"/>
      <c r="SUZ79" s="77"/>
      <c r="SVA79" s="77"/>
      <c r="SVB79" s="77"/>
      <c r="SVC79" s="77"/>
      <c r="SVD79" s="77"/>
      <c r="SVE79" s="77"/>
      <c r="SVF79" s="77"/>
      <c r="SVG79" s="77"/>
      <c r="SVH79" s="77"/>
      <c r="SVI79" s="77"/>
      <c r="SVJ79" s="77"/>
      <c r="SVK79" s="77"/>
      <c r="SVL79" s="77"/>
      <c r="SVM79" s="77"/>
      <c r="SVN79" s="77"/>
      <c r="SVO79" s="77"/>
      <c r="SVP79" s="77"/>
      <c r="SVQ79" s="77"/>
      <c r="SVR79" s="77"/>
      <c r="SVS79" s="77"/>
      <c r="SVT79" s="77"/>
      <c r="SVU79" s="77"/>
      <c r="SVV79" s="77"/>
      <c r="SVW79" s="77"/>
      <c r="SVX79" s="77"/>
      <c r="SVY79" s="77"/>
      <c r="SVZ79" s="77"/>
      <c r="SWA79" s="77"/>
      <c r="SWB79" s="77"/>
      <c r="SWC79" s="77"/>
      <c r="SWD79" s="77"/>
      <c r="SWE79" s="77"/>
      <c r="SWF79" s="77"/>
      <c r="SWG79" s="77"/>
      <c r="SWH79" s="77"/>
      <c r="SWI79" s="77"/>
      <c r="SWJ79" s="77"/>
      <c r="SWK79" s="77"/>
      <c r="SWL79" s="77"/>
      <c r="SWM79" s="77"/>
      <c r="SWN79" s="77"/>
      <c r="SWO79" s="77"/>
      <c r="SWP79" s="77"/>
      <c r="SWQ79" s="77"/>
      <c r="SWR79" s="77"/>
      <c r="SWS79" s="77"/>
      <c r="SWT79" s="77"/>
      <c r="SWU79" s="77"/>
      <c r="SWV79" s="77"/>
      <c r="SWW79" s="77"/>
      <c r="SWX79" s="77"/>
      <c r="SWY79" s="77"/>
      <c r="SWZ79" s="77"/>
      <c r="SXA79" s="77"/>
      <c r="SXB79" s="77"/>
      <c r="SXC79" s="77"/>
      <c r="SXD79" s="77"/>
      <c r="SXE79" s="77"/>
      <c r="SXF79" s="77"/>
      <c r="SXG79" s="77"/>
      <c r="SXH79" s="77"/>
      <c r="SXI79" s="77"/>
      <c r="SXJ79" s="77"/>
      <c r="SXK79" s="77"/>
      <c r="SXL79" s="77"/>
      <c r="SXM79" s="77"/>
      <c r="SXN79" s="77"/>
      <c r="SXO79" s="77"/>
      <c r="SXP79" s="77"/>
      <c r="SXQ79" s="77"/>
      <c r="SXR79" s="77"/>
      <c r="SXS79" s="77"/>
      <c r="SXT79" s="77"/>
      <c r="SXU79" s="77"/>
      <c r="SXV79" s="77"/>
      <c r="SXW79" s="77"/>
      <c r="SXX79" s="77"/>
      <c r="SXY79" s="77"/>
      <c r="SXZ79" s="77"/>
      <c r="SYA79" s="77"/>
      <c r="SYB79" s="77"/>
      <c r="SYC79" s="77"/>
      <c r="SYD79" s="77"/>
      <c r="SYE79" s="77"/>
      <c r="SYF79" s="77"/>
      <c r="SYG79" s="77"/>
      <c r="SYH79" s="77"/>
      <c r="SYI79" s="77"/>
      <c r="SYJ79" s="77"/>
      <c r="SYK79" s="77"/>
      <c r="SYL79" s="77"/>
      <c r="SYM79" s="77"/>
      <c r="SYN79" s="77"/>
      <c r="SYO79" s="77"/>
      <c r="SYP79" s="77"/>
      <c r="SYQ79" s="77"/>
      <c r="SYR79" s="77"/>
      <c r="SYS79" s="77"/>
      <c r="SYT79" s="77"/>
      <c r="SYU79" s="77"/>
      <c r="SYV79" s="77"/>
      <c r="SYW79" s="77"/>
      <c r="SYX79" s="77"/>
      <c r="SYY79" s="77"/>
      <c r="SYZ79" s="77"/>
      <c r="SZA79" s="77"/>
      <c r="SZB79" s="77"/>
      <c r="SZC79" s="77"/>
      <c r="SZD79" s="77"/>
      <c r="SZE79" s="77"/>
      <c r="SZF79" s="77"/>
      <c r="SZG79" s="77"/>
      <c r="SZH79" s="77"/>
      <c r="SZI79" s="77"/>
      <c r="SZJ79" s="77"/>
      <c r="SZK79" s="77"/>
      <c r="SZL79" s="77"/>
      <c r="SZM79" s="77"/>
      <c r="SZN79" s="77"/>
      <c r="SZO79" s="77"/>
      <c r="SZP79" s="77"/>
      <c r="SZQ79" s="77"/>
      <c r="SZR79" s="77"/>
      <c r="SZS79" s="77"/>
      <c r="SZT79" s="77"/>
      <c r="SZU79" s="77"/>
      <c r="SZV79" s="77"/>
      <c r="SZW79" s="77"/>
      <c r="SZX79" s="77"/>
      <c r="SZY79" s="77"/>
      <c r="SZZ79" s="77"/>
      <c r="TAA79" s="77"/>
      <c r="TAB79" s="77"/>
      <c r="TAC79" s="77"/>
      <c r="TAD79" s="77"/>
      <c r="TAE79" s="77"/>
      <c r="TAF79" s="77"/>
      <c r="TAG79" s="77"/>
      <c r="TAH79" s="77"/>
      <c r="TAI79" s="77"/>
      <c r="TAJ79" s="77"/>
      <c r="TAK79" s="77"/>
      <c r="TAL79" s="77"/>
      <c r="TAM79" s="77"/>
      <c r="TAN79" s="77"/>
      <c r="TAO79" s="77"/>
      <c r="TAP79" s="77"/>
      <c r="TAQ79" s="77"/>
      <c r="TAR79" s="77"/>
      <c r="TAS79" s="77"/>
      <c r="TAT79" s="77"/>
      <c r="TAU79" s="77"/>
      <c r="TAV79" s="77"/>
      <c r="TAW79" s="77"/>
      <c r="TAX79" s="77"/>
      <c r="TAY79" s="77"/>
      <c r="TAZ79" s="77"/>
      <c r="TBA79" s="77"/>
      <c r="TBB79" s="77"/>
      <c r="TBC79" s="77"/>
      <c r="TBD79" s="77"/>
      <c r="TBE79" s="77"/>
      <c r="TBF79" s="77"/>
      <c r="TBG79" s="77"/>
      <c r="TBH79" s="77"/>
      <c r="TBI79" s="77"/>
      <c r="TBJ79" s="77"/>
      <c r="TBK79" s="77"/>
      <c r="TBL79" s="77"/>
      <c r="TBM79" s="77"/>
      <c r="TBN79" s="77"/>
      <c r="TBO79" s="77"/>
      <c r="TBP79" s="77"/>
      <c r="TBQ79" s="77"/>
      <c r="TBR79" s="77"/>
      <c r="TBS79" s="77"/>
      <c r="TBT79" s="77"/>
      <c r="TBU79" s="77"/>
      <c r="TBV79" s="77"/>
      <c r="TBW79" s="77"/>
      <c r="TBX79" s="77"/>
      <c r="TBY79" s="77"/>
      <c r="TBZ79" s="77"/>
      <c r="TCA79" s="77"/>
      <c r="TCB79" s="77"/>
      <c r="TCC79" s="77"/>
      <c r="TCD79" s="77"/>
      <c r="TCE79" s="77"/>
      <c r="TCF79" s="77"/>
      <c r="TCG79" s="77"/>
      <c r="TCH79" s="77"/>
      <c r="TCI79" s="77"/>
      <c r="TCJ79" s="77"/>
      <c r="TCK79" s="77"/>
      <c r="TCL79" s="77"/>
      <c r="TCM79" s="77"/>
      <c r="TCN79" s="77"/>
      <c r="TCO79" s="77"/>
      <c r="TCP79" s="77"/>
      <c r="TCQ79" s="77"/>
      <c r="TCR79" s="77"/>
      <c r="TCS79" s="77"/>
      <c r="TCT79" s="77"/>
      <c r="TCU79" s="77"/>
      <c r="TCV79" s="77"/>
      <c r="TCW79" s="77"/>
      <c r="TCX79" s="77"/>
      <c r="TCY79" s="77"/>
      <c r="TCZ79" s="77"/>
      <c r="TDA79" s="77"/>
      <c r="TDB79" s="77"/>
      <c r="TDC79" s="77"/>
      <c r="TDD79" s="77"/>
      <c r="TDE79" s="77"/>
      <c r="TDF79" s="77"/>
      <c r="TDG79" s="77"/>
      <c r="TDH79" s="77"/>
      <c r="TDI79" s="77"/>
      <c r="TDJ79" s="77"/>
      <c r="TDK79" s="77"/>
      <c r="TDL79" s="77"/>
      <c r="TDM79" s="77"/>
      <c r="TDN79" s="77"/>
      <c r="TDO79" s="77"/>
      <c r="TDP79" s="77"/>
      <c r="TDQ79" s="77"/>
      <c r="TDR79" s="77"/>
      <c r="TDS79" s="77"/>
      <c r="TDT79" s="77"/>
      <c r="TDU79" s="77"/>
      <c r="TDV79" s="77"/>
      <c r="TDW79" s="77"/>
      <c r="TDX79" s="77"/>
      <c r="TDY79" s="77"/>
      <c r="TDZ79" s="77"/>
      <c r="TEA79" s="77"/>
      <c r="TEB79" s="77"/>
      <c r="TEC79" s="77"/>
      <c r="TED79" s="77"/>
      <c r="TEE79" s="77"/>
      <c r="TEF79" s="77"/>
      <c r="TEG79" s="77"/>
      <c r="TEH79" s="77"/>
      <c r="TEI79" s="77"/>
      <c r="TEJ79" s="77"/>
      <c r="TEK79" s="77"/>
      <c r="TEL79" s="77"/>
      <c r="TEM79" s="77"/>
      <c r="TEN79" s="77"/>
      <c r="TEO79" s="77"/>
      <c r="TEP79" s="77"/>
      <c r="TEQ79" s="77"/>
      <c r="TER79" s="77"/>
      <c r="TES79" s="77"/>
      <c r="TET79" s="77"/>
      <c r="TEU79" s="77"/>
      <c r="TEV79" s="77"/>
      <c r="TEW79" s="77"/>
      <c r="TEX79" s="77"/>
      <c r="TEY79" s="77"/>
      <c r="TEZ79" s="77"/>
      <c r="TFA79" s="77"/>
      <c r="TFB79" s="77"/>
      <c r="TFC79" s="77"/>
      <c r="TFD79" s="77"/>
      <c r="TFE79" s="77"/>
      <c r="TFF79" s="77"/>
      <c r="TFG79" s="77"/>
      <c r="TFH79" s="77"/>
      <c r="TFI79" s="77"/>
      <c r="TFJ79" s="77"/>
      <c r="TFK79" s="77"/>
      <c r="TFL79" s="77"/>
      <c r="TFM79" s="77"/>
      <c r="TFN79" s="77"/>
      <c r="TFO79" s="77"/>
      <c r="TFP79" s="77"/>
      <c r="TFQ79" s="77"/>
      <c r="TFR79" s="77"/>
      <c r="TFS79" s="77"/>
      <c r="TFT79" s="77"/>
      <c r="TFU79" s="77"/>
      <c r="TFV79" s="77"/>
      <c r="TFW79" s="77"/>
      <c r="TFX79" s="77"/>
      <c r="TFY79" s="77"/>
      <c r="TFZ79" s="77"/>
      <c r="TGA79" s="77"/>
      <c r="TGB79" s="77"/>
      <c r="TGC79" s="77"/>
      <c r="TGD79" s="77"/>
      <c r="TGE79" s="77"/>
      <c r="TGF79" s="77"/>
      <c r="TGG79" s="77"/>
      <c r="TGH79" s="77"/>
      <c r="TGI79" s="77"/>
      <c r="TGJ79" s="77"/>
      <c r="TGK79" s="77"/>
      <c r="TGL79" s="77"/>
      <c r="TGM79" s="77"/>
      <c r="TGN79" s="77"/>
      <c r="TGO79" s="77"/>
      <c r="TGP79" s="77"/>
      <c r="TGQ79" s="77"/>
      <c r="TGR79" s="77"/>
      <c r="TGS79" s="77"/>
      <c r="TGT79" s="77"/>
      <c r="TGU79" s="77"/>
      <c r="TGV79" s="77"/>
      <c r="TGW79" s="77"/>
      <c r="TGX79" s="77"/>
      <c r="TGY79" s="77"/>
      <c r="TGZ79" s="77"/>
      <c r="THA79" s="77"/>
      <c r="THB79" s="77"/>
      <c r="THC79" s="77"/>
      <c r="THD79" s="77"/>
      <c r="THE79" s="77"/>
      <c r="THF79" s="77"/>
      <c r="THG79" s="77"/>
      <c r="THH79" s="77"/>
      <c r="THI79" s="77"/>
      <c r="THJ79" s="77"/>
      <c r="THK79" s="77"/>
      <c r="THL79" s="77"/>
      <c r="THM79" s="77"/>
      <c r="THN79" s="77"/>
      <c r="THO79" s="77"/>
      <c r="THP79" s="77"/>
      <c r="THQ79" s="77"/>
      <c r="THR79" s="77"/>
      <c r="THS79" s="77"/>
      <c r="THT79" s="77"/>
      <c r="THU79" s="77"/>
      <c r="THV79" s="77"/>
      <c r="THW79" s="77"/>
      <c r="THX79" s="77"/>
      <c r="THY79" s="77"/>
      <c r="THZ79" s="77"/>
      <c r="TIA79" s="77"/>
      <c r="TIB79" s="77"/>
      <c r="TIC79" s="77"/>
      <c r="TID79" s="77"/>
      <c r="TIE79" s="77"/>
      <c r="TIF79" s="77"/>
      <c r="TIG79" s="77"/>
      <c r="TIH79" s="77"/>
      <c r="TII79" s="77"/>
      <c r="TIJ79" s="77"/>
      <c r="TIK79" s="77"/>
      <c r="TIL79" s="77"/>
      <c r="TIM79" s="77"/>
      <c r="TIN79" s="77"/>
      <c r="TIO79" s="77"/>
      <c r="TIP79" s="77"/>
      <c r="TIQ79" s="77"/>
      <c r="TIR79" s="77"/>
      <c r="TIS79" s="77"/>
      <c r="TIT79" s="77"/>
      <c r="TIU79" s="77"/>
      <c r="TIV79" s="77"/>
      <c r="TIW79" s="77"/>
      <c r="TIX79" s="77"/>
      <c r="TIY79" s="77"/>
      <c r="TIZ79" s="77"/>
      <c r="TJA79" s="77"/>
      <c r="TJB79" s="77"/>
      <c r="TJC79" s="77"/>
      <c r="TJD79" s="77"/>
      <c r="TJE79" s="77"/>
      <c r="TJF79" s="77"/>
      <c r="TJG79" s="77"/>
      <c r="TJH79" s="77"/>
      <c r="TJI79" s="77"/>
      <c r="TJJ79" s="77"/>
      <c r="TJK79" s="77"/>
      <c r="TJL79" s="77"/>
      <c r="TJM79" s="77"/>
      <c r="TJN79" s="77"/>
      <c r="TJO79" s="77"/>
      <c r="TJP79" s="77"/>
      <c r="TJQ79" s="77"/>
      <c r="TJR79" s="77"/>
      <c r="TJS79" s="77"/>
      <c r="TJT79" s="77"/>
      <c r="TJU79" s="77"/>
      <c r="TJV79" s="77"/>
      <c r="TJW79" s="77"/>
      <c r="TJX79" s="77"/>
      <c r="TJY79" s="77"/>
      <c r="TJZ79" s="77"/>
      <c r="TKA79" s="77"/>
      <c r="TKB79" s="77"/>
      <c r="TKC79" s="77"/>
      <c r="TKD79" s="77"/>
      <c r="TKE79" s="77"/>
      <c r="TKF79" s="77"/>
      <c r="TKG79" s="77"/>
      <c r="TKH79" s="77"/>
      <c r="TKI79" s="77"/>
      <c r="TKJ79" s="77"/>
      <c r="TKK79" s="77"/>
      <c r="TKL79" s="77"/>
      <c r="TKM79" s="77"/>
      <c r="TKN79" s="77"/>
      <c r="TKO79" s="77"/>
      <c r="TKP79" s="77"/>
      <c r="TKQ79" s="77"/>
      <c r="TKR79" s="77"/>
      <c r="TKS79" s="77"/>
      <c r="TKT79" s="77"/>
      <c r="TKU79" s="77"/>
      <c r="TKV79" s="77"/>
      <c r="TKW79" s="77"/>
      <c r="TKX79" s="77"/>
      <c r="TKY79" s="77"/>
      <c r="TKZ79" s="77"/>
      <c r="TLA79" s="77"/>
      <c r="TLB79" s="77"/>
      <c r="TLC79" s="77"/>
      <c r="TLD79" s="77"/>
      <c r="TLE79" s="77"/>
      <c r="TLF79" s="77"/>
      <c r="TLG79" s="77"/>
      <c r="TLH79" s="77"/>
      <c r="TLI79" s="77"/>
      <c r="TLJ79" s="77"/>
      <c r="TLK79" s="77"/>
      <c r="TLL79" s="77"/>
      <c r="TLM79" s="77"/>
      <c r="TLN79" s="77"/>
      <c r="TLO79" s="77"/>
      <c r="TLP79" s="77"/>
      <c r="TLQ79" s="77"/>
      <c r="TLR79" s="77"/>
      <c r="TLS79" s="77"/>
      <c r="TLT79" s="77"/>
      <c r="TLU79" s="77"/>
      <c r="TLV79" s="77"/>
      <c r="TLW79" s="77"/>
      <c r="TLX79" s="77"/>
      <c r="TLY79" s="77"/>
      <c r="TLZ79" s="77"/>
      <c r="TMA79" s="77"/>
      <c r="TMB79" s="77"/>
      <c r="TMC79" s="77"/>
      <c r="TMD79" s="77"/>
      <c r="TME79" s="77"/>
      <c r="TMF79" s="77"/>
      <c r="TMG79" s="77"/>
      <c r="TMH79" s="77"/>
      <c r="TMI79" s="77"/>
      <c r="TMJ79" s="77"/>
      <c r="TMK79" s="77"/>
      <c r="TML79" s="77"/>
      <c r="TMM79" s="77"/>
      <c r="TMN79" s="77"/>
      <c r="TMO79" s="77"/>
      <c r="TMP79" s="77"/>
      <c r="TMQ79" s="77"/>
      <c r="TMR79" s="77"/>
      <c r="TMS79" s="77"/>
      <c r="TMT79" s="77"/>
      <c r="TMU79" s="77"/>
      <c r="TMV79" s="77"/>
      <c r="TMW79" s="77"/>
      <c r="TMX79" s="77"/>
      <c r="TMY79" s="77"/>
      <c r="TMZ79" s="77"/>
      <c r="TNA79" s="77"/>
      <c r="TNB79" s="77"/>
      <c r="TNC79" s="77"/>
      <c r="TND79" s="77"/>
      <c r="TNE79" s="77"/>
      <c r="TNF79" s="77"/>
      <c r="TNG79" s="77"/>
      <c r="TNH79" s="77"/>
      <c r="TNI79" s="77"/>
      <c r="TNJ79" s="77"/>
      <c r="TNK79" s="77"/>
      <c r="TNL79" s="77"/>
      <c r="TNM79" s="77"/>
      <c r="TNN79" s="77"/>
      <c r="TNO79" s="77"/>
      <c r="TNP79" s="77"/>
      <c r="TNQ79" s="77"/>
      <c r="TNR79" s="77"/>
      <c r="TNS79" s="77"/>
      <c r="TNT79" s="77"/>
      <c r="TNU79" s="77"/>
      <c r="TNV79" s="77"/>
      <c r="TNW79" s="77"/>
      <c r="TNX79" s="77"/>
      <c r="TNY79" s="77"/>
      <c r="TNZ79" s="77"/>
      <c r="TOA79" s="77"/>
      <c r="TOB79" s="77"/>
      <c r="TOC79" s="77"/>
      <c r="TOD79" s="77"/>
      <c r="TOE79" s="77"/>
      <c r="TOF79" s="77"/>
      <c r="TOG79" s="77"/>
      <c r="TOH79" s="77"/>
      <c r="TOI79" s="77"/>
      <c r="TOJ79" s="77"/>
      <c r="TOK79" s="77"/>
      <c r="TOL79" s="77"/>
      <c r="TOM79" s="77"/>
      <c r="TON79" s="77"/>
      <c r="TOO79" s="77"/>
      <c r="TOP79" s="77"/>
      <c r="TOQ79" s="77"/>
      <c r="TOR79" s="77"/>
      <c r="TOS79" s="77"/>
      <c r="TOT79" s="77"/>
      <c r="TOU79" s="77"/>
      <c r="TOV79" s="77"/>
      <c r="TOW79" s="77"/>
      <c r="TOX79" s="77"/>
      <c r="TOY79" s="77"/>
      <c r="TOZ79" s="77"/>
      <c r="TPA79" s="77"/>
      <c r="TPB79" s="77"/>
      <c r="TPC79" s="77"/>
      <c r="TPD79" s="77"/>
      <c r="TPE79" s="77"/>
      <c r="TPF79" s="77"/>
      <c r="TPG79" s="77"/>
      <c r="TPH79" s="77"/>
      <c r="TPI79" s="77"/>
      <c r="TPJ79" s="77"/>
      <c r="TPK79" s="77"/>
      <c r="TPL79" s="77"/>
      <c r="TPM79" s="77"/>
      <c r="TPN79" s="77"/>
      <c r="TPO79" s="77"/>
      <c r="TPP79" s="77"/>
      <c r="TPQ79" s="77"/>
      <c r="TPR79" s="77"/>
      <c r="TPS79" s="77"/>
      <c r="TPT79" s="77"/>
      <c r="TPU79" s="77"/>
      <c r="TPV79" s="77"/>
      <c r="TPW79" s="77"/>
      <c r="TPX79" s="77"/>
      <c r="TPY79" s="77"/>
      <c r="TPZ79" s="77"/>
      <c r="TQA79" s="77"/>
      <c r="TQB79" s="77"/>
      <c r="TQC79" s="77"/>
      <c r="TQD79" s="77"/>
      <c r="TQE79" s="77"/>
      <c r="TQF79" s="77"/>
      <c r="TQG79" s="77"/>
      <c r="TQH79" s="77"/>
      <c r="TQI79" s="77"/>
      <c r="TQJ79" s="77"/>
      <c r="TQK79" s="77"/>
      <c r="TQL79" s="77"/>
      <c r="TQM79" s="77"/>
      <c r="TQN79" s="77"/>
      <c r="TQO79" s="77"/>
      <c r="TQP79" s="77"/>
      <c r="TQQ79" s="77"/>
      <c r="TQR79" s="77"/>
      <c r="TQS79" s="77"/>
      <c r="TQT79" s="77"/>
      <c r="TQU79" s="77"/>
      <c r="TQV79" s="77"/>
      <c r="TQW79" s="77"/>
      <c r="TQX79" s="77"/>
      <c r="TQY79" s="77"/>
      <c r="TQZ79" s="77"/>
      <c r="TRA79" s="77"/>
      <c r="TRB79" s="77"/>
      <c r="TRC79" s="77"/>
      <c r="TRD79" s="77"/>
      <c r="TRE79" s="77"/>
      <c r="TRF79" s="77"/>
      <c r="TRG79" s="77"/>
      <c r="TRH79" s="77"/>
      <c r="TRI79" s="77"/>
      <c r="TRJ79" s="77"/>
      <c r="TRK79" s="77"/>
      <c r="TRL79" s="77"/>
      <c r="TRM79" s="77"/>
      <c r="TRN79" s="77"/>
      <c r="TRO79" s="77"/>
      <c r="TRP79" s="77"/>
      <c r="TRQ79" s="77"/>
      <c r="TRR79" s="77"/>
      <c r="TRS79" s="77"/>
      <c r="TRT79" s="77"/>
      <c r="TRU79" s="77"/>
      <c r="TRV79" s="77"/>
      <c r="TRW79" s="77"/>
      <c r="TRX79" s="77"/>
      <c r="TRY79" s="77"/>
      <c r="TRZ79" s="77"/>
      <c r="TSA79" s="77"/>
      <c r="TSB79" s="77"/>
      <c r="TSC79" s="77"/>
      <c r="TSD79" s="77"/>
      <c r="TSE79" s="77"/>
      <c r="TSF79" s="77"/>
      <c r="TSG79" s="77"/>
      <c r="TSH79" s="77"/>
      <c r="TSI79" s="77"/>
      <c r="TSJ79" s="77"/>
      <c r="TSK79" s="77"/>
      <c r="TSL79" s="77"/>
      <c r="TSM79" s="77"/>
      <c r="TSN79" s="77"/>
      <c r="TSO79" s="77"/>
      <c r="TSP79" s="77"/>
      <c r="TSQ79" s="77"/>
      <c r="TSR79" s="77"/>
      <c r="TSS79" s="77"/>
      <c r="TST79" s="77"/>
      <c r="TSU79" s="77"/>
      <c r="TSV79" s="77"/>
      <c r="TSW79" s="77"/>
      <c r="TSX79" s="77"/>
      <c r="TSY79" s="77"/>
      <c r="TSZ79" s="77"/>
      <c r="TTA79" s="77"/>
      <c r="TTB79" s="77"/>
      <c r="TTC79" s="77"/>
      <c r="TTD79" s="77"/>
      <c r="TTE79" s="77"/>
      <c r="TTF79" s="77"/>
      <c r="TTG79" s="77"/>
      <c r="TTH79" s="77"/>
      <c r="TTI79" s="77"/>
      <c r="TTJ79" s="77"/>
      <c r="TTK79" s="77"/>
      <c r="TTL79" s="77"/>
      <c r="TTM79" s="77"/>
      <c r="TTN79" s="77"/>
      <c r="TTO79" s="77"/>
      <c r="TTP79" s="77"/>
      <c r="TTQ79" s="77"/>
      <c r="TTR79" s="77"/>
      <c r="TTS79" s="77"/>
      <c r="TTT79" s="77"/>
      <c r="TTU79" s="77"/>
      <c r="TTV79" s="77"/>
      <c r="TTW79" s="77"/>
      <c r="TTX79" s="77"/>
      <c r="TTY79" s="77"/>
      <c r="TTZ79" s="77"/>
      <c r="TUA79" s="77"/>
      <c r="TUB79" s="77"/>
      <c r="TUC79" s="77"/>
      <c r="TUD79" s="77"/>
      <c r="TUE79" s="77"/>
      <c r="TUF79" s="77"/>
      <c r="TUG79" s="77"/>
      <c r="TUH79" s="77"/>
      <c r="TUI79" s="77"/>
      <c r="TUJ79" s="77"/>
      <c r="TUK79" s="77"/>
      <c r="TUL79" s="77"/>
      <c r="TUM79" s="77"/>
      <c r="TUN79" s="77"/>
      <c r="TUO79" s="77"/>
      <c r="TUP79" s="77"/>
      <c r="TUQ79" s="77"/>
      <c r="TUR79" s="77"/>
      <c r="TUS79" s="77"/>
      <c r="TUT79" s="77"/>
      <c r="TUU79" s="77"/>
      <c r="TUV79" s="77"/>
      <c r="TUW79" s="77"/>
      <c r="TUX79" s="77"/>
      <c r="TUY79" s="77"/>
      <c r="TUZ79" s="77"/>
      <c r="TVA79" s="77"/>
      <c r="TVB79" s="77"/>
      <c r="TVC79" s="77"/>
      <c r="TVD79" s="77"/>
      <c r="TVE79" s="77"/>
      <c r="TVF79" s="77"/>
      <c r="TVG79" s="77"/>
      <c r="TVH79" s="77"/>
      <c r="TVI79" s="77"/>
      <c r="TVJ79" s="77"/>
      <c r="TVK79" s="77"/>
      <c r="TVL79" s="77"/>
      <c r="TVM79" s="77"/>
      <c r="TVN79" s="77"/>
      <c r="TVO79" s="77"/>
      <c r="TVP79" s="77"/>
      <c r="TVQ79" s="77"/>
      <c r="TVR79" s="77"/>
      <c r="TVS79" s="77"/>
      <c r="TVT79" s="77"/>
      <c r="TVU79" s="77"/>
      <c r="TVV79" s="77"/>
      <c r="TVW79" s="77"/>
      <c r="TVX79" s="77"/>
      <c r="TVY79" s="77"/>
      <c r="TVZ79" s="77"/>
      <c r="TWA79" s="77"/>
      <c r="TWB79" s="77"/>
      <c r="TWC79" s="77"/>
      <c r="TWD79" s="77"/>
      <c r="TWE79" s="77"/>
      <c r="TWF79" s="77"/>
      <c r="TWG79" s="77"/>
      <c r="TWH79" s="77"/>
      <c r="TWI79" s="77"/>
      <c r="TWJ79" s="77"/>
      <c r="TWK79" s="77"/>
      <c r="TWL79" s="77"/>
      <c r="TWM79" s="77"/>
      <c r="TWN79" s="77"/>
      <c r="TWO79" s="77"/>
      <c r="TWP79" s="77"/>
      <c r="TWQ79" s="77"/>
      <c r="TWR79" s="77"/>
      <c r="TWS79" s="77"/>
      <c r="TWT79" s="77"/>
      <c r="TWU79" s="77"/>
      <c r="TWV79" s="77"/>
      <c r="TWW79" s="77"/>
      <c r="TWX79" s="77"/>
      <c r="TWY79" s="77"/>
      <c r="TWZ79" s="77"/>
      <c r="TXA79" s="77"/>
      <c r="TXB79" s="77"/>
      <c r="TXC79" s="77"/>
      <c r="TXD79" s="77"/>
      <c r="TXE79" s="77"/>
      <c r="TXF79" s="77"/>
      <c r="TXG79" s="77"/>
      <c r="TXH79" s="77"/>
      <c r="TXI79" s="77"/>
      <c r="TXJ79" s="77"/>
      <c r="TXK79" s="77"/>
      <c r="TXL79" s="77"/>
      <c r="TXM79" s="77"/>
      <c r="TXN79" s="77"/>
      <c r="TXO79" s="77"/>
      <c r="TXP79" s="77"/>
      <c r="TXQ79" s="77"/>
      <c r="TXR79" s="77"/>
      <c r="TXS79" s="77"/>
      <c r="TXT79" s="77"/>
      <c r="TXU79" s="77"/>
      <c r="TXV79" s="77"/>
      <c r="TXW79" s="77"/>
      <c r="TXX79" s="77"/>
      <c r="TXY79" s="77"/>
      <c r="TXZ79" s="77"/>
      <c r="TYA79" s="77"/>
      <c r="TYB79" s="77"/>
      <c r="TYC79" s="77"/>
      <c r="TYD79" s="77"/>
      <c r="TYE79" s="77"/>
      <c r="TYF79" s="77"/>
      <c r="TYG79" s="77"/>
      <c r="TYH79" s="77"/>
      <c r="TYI79" s="77"/>
      <c r="TYJ79" s="77"/>
      <c r="TYK79" s="77"/>
      <c r="TYL79" s="77"/>
      <c r="TYM79" s="77"/>
      <c r="TYN79" s="77"/>
      <c r="TYO79" s="77"/>
      <c r="TYP79" s="77"/>
      <c r="TYQ79" s="77"/>
      <c r="TYR79" s="77"/>
      <c r="TYS79" s="77"/>
      <c r="TYT79" s="77"/>
      <c r="TYU79" s="77"/>
      <c r="TYV79" s="77"/>
      <c r="TYW79" s="77"/>
      <c r="TYX79" s="77"/>
      <c r="TYY79" s="77"/>
      <c r="TYZ79" s="77"/>
      <c r="TZA79" s="77"/>
      <c r="TZB79" s="77"/>
      <c r="TZC79" s="77"/>
      <c r="TZD79" s="77"/>
      <c r="TZE79" s="77"/>
      <c r="TZF79" s="77"/>
      <c r="TZG79" s="77"/>
      <c r="TZH79" s="77"/>
      <c r="TZI79" s="77"/>
      <c r="TZJ79" s="77"/>
      <c r="TZK79" s="77"/>
      <c r="TZL79" s="77"/>
      <c r="TZM79" s="77"/>
      <c r="TZN79" s="77"/>
      <c r="TZO79" s="77"/>
      <c r="TZP79" s="77"/>
      <c r="TZQ79" s="77"/>
      <c r="TZR79" s="77"/>
      <c r="TZS79" s="77"/>
      <c r="TZT79" s="77"/>
      <c r="TZU79" s="77"/>
      <c r="TZV79" s="77"/>
      <c r="TZW79" s="77"/>
      <c r="TZX79" s="77"/>
      <c r="TZY79" s="77"/>
      <c r="TZZ79" s="77"/>
      <c r="UAA79" s="77"/>
      <c r="UAB79" s="77"/>
      <c r="UAC79" s="77"/>
      <c r="UAD79" s="77"/>
      <c r="UAE79" s="77"/>
      <c r="UAF79" s="77"/>
      <c r="UAG79" s="77"/>
      <c r="UAH79" s="77"/>
      <c r="UAI79" s="77"/>
      <c r="UAJ79" s="77"/>
      <c r="UAK79" s="77"/>
      <c r="UAL79" s="77"/>
      <c r="UAM79" s="77"/>
      <c r="UAN79" s="77"/>
      <c r="UAO79" s="77"/>
      <c r="UAP79" s="77"/>
      <c r="UAQ79" s="77"/>
      <c r="UAR79" s="77"/>
      <c r="UAS79" s="77"/>
      <c r="UAT79" s="77"/>
      <c r="UAU79" s="77"/>
      <c r="UAV79" s="77"/>
      <c r="UAW79" s="77"/>
      <c r="UAX79" s="77"/>
      <c r="UAY79" s="77"/>
      <c r="UAZ79" s="77"/>
      <c r="UBA79" s="77"/>
      <c r="UBB79" s="77"/>
      <c r="UBC79" s="77"/>
      <c r="UBD79" s="77"/>
      <c r="UBE79" s="77"/>
      <c r="UBF79" s="77"/>
      <c r="UBG79" s="77"/>
      <c r="UBH79" s="77"/>
      <c r="UBI79" s="77"/>
      <c r="UBJ79" s="77"/>
      <c r="UBK79" s="77"/>
      <c r="UBL79" s="77"/>
      <c r="UBM79" s="77"/>
      <c r="UBN79" s="77"/>
      <c r="UBO79" s="77"/>
      <c r="UBP79" s="77"/>
      <c r="UBQ79" s="77"/>
      <c r="UBR79" s="77"/>
      <c r="UBS79" s="77"/>
      <c r="UBT79" s="77"/>
      <c r="UBU79" s="77"/>
      <c r="UBV79" s="77"/>
      <c r="UBW79" s="77"/>
      <c r="UBX79" s="77"/>
      <c r="UBY79" s="77"/>
      <c r="UBZ79" s="77"/>
      <c r="UCA79" s="77"/>
      <c r="UCB79" s="77"/>
      <c r="UCC79" s="77"/>
      <c r="UCD79" s="77"/>
      <c r="UCE79" s="77"/>
      <c r="UCF79" s="77"/>
      <c r="UCG79" s="77"/>
      <c r="UCH79" s="77"/>
      <c r="UCI79" s="77"/>
      <c r="UCJ79" s="77"/>
      <c r="UCK79" s="77"/>
      <c r="UCL79" s="77"/>
      <c r="UCM79" s="77"/>
      <c r="UCN79" s="77"/>
      <c r="UCO79" s="77"/>
      <c r="UCP79" s="77"/>
      <c r="UCQ79" s="77"/>
      <c r="UCR79" s="77"/>
      <c r="UCS79" s="77"/>
      <c r="UCT79" s="77"/>
      <c r="UCU79" s="77"/>
      <c r="UCV79" s="77"/>
      <c r="UCW79" s="77"/>
      <c r="UCX79" s="77"/>
      <c r="UCY79" s="77"/>
      <c r="UCZ79" s="77"/>
      <c r="UDA79" s="77"/>
      <c r="UDB79" s="77"/>
      <c r="UDC79" s="77"/>
      <c r="UDD79" s="77"/>
      <c r="UDE79" s="77"/>
      <c r="UDF79" s="77"/>
      <c r="UDG79" s="77"/>
      <c r="UDH79" s="77"/>
      <c r="UDI79" s="77"/>
      <c r="UDJ79" s="77"/>
      <c r="UDK79" s="77"/>
      <c r="UDL79" s="77"/>
      <c r="UDM79" s="77"/>
      <c r="UDN79" s="77"/>
      <c r="UDO79" s="77"/>
      <c r="UDP79" s="77"/>
      <c r="UDQ79" s="77"/>
      <c r="UDR79" s="77"/>
      <c r="UDS79" s="77"/>
      <c r="UDT79" s="77"/>
      <c r="UDU79" s="77"/>
      <c r="UDV79" s="77"/>
      <c r="UDW79" s="77"/>
      <c r="UDX79" s="77"/>
      <c r="UDY79" s="77"/>
      <c r="UDZ79" s="77"/>
      <c r="UEA79" s="77"/>
      <c r="UEB79" s="77"/>
      <c r="UEC79" s="77"/>
      <c r="UED79" s="77"/>
      <c r="UEE79" s="77"/>
      <c r="UEF79" s="77"/>
      <c r="UEG79" s="77"/>
      <c r="UEH79" s="77"/>
      <c r="UEI79" s="77"/>
      <c r="UEJ79" s="77"/>
      <c r="UEK79" s="77"/>
      <c r="UEL79" s="77"/>
      <c r="UEM79" s="77"/>
      <c r="UEN79" s="77"/>
      <c r="UEO79" s="77"/>
      <c r="UEP79" s="77"/>
      <c r="UEQ79" s="77"/>
      <c r="UER79" s="77"/>
      <c r="UES79" s="77"/>
      <c r="UET79" s="77"/>
      <c r="UEU79" s="77"/>
      <c r="UEV79" s="77"/>
      <c r="UEW79" s="77"/>
      <c r="UEX79" s="77"/>
      <c r="UEY79" s="77"/>
      <c r="UEZ79" s="77"/>
      <c r="UFA79" s="77"/>
      <c r="UFB79" s="77"/>
      <c r="UFC79" s="77"/>
      <c r="UFD79" s="77"/>
      <c r="UFE79" s="77"/>
      <c r="UFF79" s="77"/>
      <c r="UFG79" s="77"/>
      <c r="UFH79" s="77"/>
      <c r="UFI79" s="77"/>
      <c r="UFJ79" s="77"/>
      <c r="UFK79" s="77"/>
      <c r="UFL79" s="77"/>
      <c r="UFM79" s="77"/>
      <c r="UFN79" s="77"/>
      <c r="UFO79" s="77"/>
      <c r="UFP79" s="77"/>
      <c r="UFQ79" s="77"/>
      <c r="UFR79" s="77"/>
      <c r="UFS79" s="77"/>
      <c r="UFT79" s="77"/>
      <c r="UFU79" s="77"/>
      <c r="UFV79" s="77"/>
      <c r="UFW79" s="77"/>
      <c r="UFX79" s="77"/>
      <c r="UFY79" s="77"/>
      <c r="UFZ79" s="77"/>
      <c r="UGA79" s="77"/>
      <c r="UGB79" s="77"/>
      <c r="UGC79" s="77"/>
      <c r="UGD79" s="77"/>
      <c r="UGE79" s="77"/>
      <c r="UGF79" s="77"/>
      <c r="UGG79" s="77"/>
      <c r="UGH79" s="77"/>
      <c r="UGI79" s="77"/>
      <c r="UGJ79" s="77"/>
      <c r="UGK79" s="77"/>
      <c r="UGL79" s="77"/>
      <c r="UGM79" s="77"/>
      <c r="UGN79" s="77"/>
      <c r="UGO79" s="77"/>
      <c r="UGP79" s="77"/>
      <c r="UGQ79" s="77"/>
      <c r="UGR79" s="77"/>
      <c r="UGS79" s="77"/>
      <c r="UGT79" s="77"/>
      <c r="UGU79" s="77"/>
      <c r="UGV79" s="77"/>
      <c r="UGW79" s="77"/>
      <c r="UGX79" s="77"/>
      <c r="UGY79" s="77"/>
      <c r="UGZ79" s="77"/>
      <c r="UHA79" s="77"/>
      <c r="UHB79" s="77"/>
      <c r="UHC79" s="77"/>
      <c r="UHD79" s="77"/>
      <c r="UHE79" s="77"/>
      <c r="UHF79" s="77"/>
      <c r="UHG79" s="77"/>
      <c r="UHH79" s="77"/>
      <c r="UHI79" s="77"/>
      <c r="UHJ79" s="77"/>
      <c r="UHK79" s="77"/>
      <c r="UHL79" s="77"/>
      <c r="UHM79" s="77"/>
      <c r="UHN79" s="77"/>
      <c r="UHO79" s="77"/>
      <c r="UHP79" s="77"/>
      <c r="UHQ79" s="77"/>
      <c r="UHR79" s="77"/>
      <c r="UHS79" s="77"/>
      <c r="UHT79" s="77"/>
      <c r="UHU79" s="77"/>
      <c r="UHV79" s="77"/>
      <c r="UHW79" s="77"/>
      <c r="UHX79" s="77"/>
      <c r="UHY79" s="77"/>
      <c r="UHZ79" s="77"/>
      <c r="UIA79" s="77"/>
      <c r="UIB79" s="77"/>
      <c r="UIC79" s="77"/>
      <c r="UID79" s="77"/>
      <c r="UIE79" s="77"/>
      <c r="UIF79" s="77"/>
      <c r="UIG79" s="77"/>
      <c r="UIH79" s="77"/>
      <c r="UII79" s="77"/>
      <c r="UIJ79" s="77"/>
      <c r="UIK79" s="77"/>
      <c r="UIL79" s="77"/>
      <c r="UIM79" s="77"/>
      <c r="UIN79" s="77"/>
      <c r="UIO79" s="77"/>
      <c r="UIP79" s="77"/>
      <c r="UIQ79" s="77"/>
      <c r="UIR79" s="77"/>
      <c r="UIS79" s="77"/>
      <c r="UIT79" s="77"/>
      <c r="UIU79" s="77"/>
      <c r="UIV79" s="77"/>
      <c r="UIW79" s="77"/>
      <c r="UIX79" s="77"/>
      <c r="UIY79" s="77"/>
      <c r="UIZ79" s="77"/>
      <c r="UJA79" s="77"/>
      <c r="UJB79" s="77"/>
      <c r="UJC79" s="77"/>
      <c r="UJD79" s="77"/>
      <c r="UJE79" s="77"/>
      <c r="UJF79" s="77"/>
      <c r="UJG79" s="77"/>
      <c r="UJH79" s="77"/>
      <c r="UJI79" s="77"/>
      <c r="UJJ79" s="77"/>
      <c r="UJK79" s="77"/>
      <c r="UJL79" s="77"/>
      <c r="UJM79" s="77"/>
      <c r="UJN79" s="77"/>
      <c r="UJO79" s="77"/>
      <c r="UJP79" s="77"/>
      <c r="UJQ79" s="77"/>
      <c r="UJR79" s="77"/>
      <c r="UJS79" s="77"/>
      <c r="UJT79" s="77"/>
      <c r="UJU79" s="77"/>
      <c r="UJV79" s="77"/>
      <c r="UJW79" s="77"/>
      <c r="UJX79" s="77"/>
      <c r="UJY79" s="77"/>
      <c r="UJZ79" s="77"/>
      <c r="UKA79" s="77"/>
      <c r="UKB79" s="77"/>
      <c r="UKC79" s="77"/>
      <c r="UKD79" s="77"/>
      <c r="UKE79" s="77"/>
      <c r="UKF79" s="77"/>
      <c r="UKG79" s="77"/>
      <c r="UKH79" s="77"/>
      <c r="UKI79" s="77"/>
      <c r="UKJ79" s="77"/>
      <c r="UKK79" s="77"/>
      <c r="UKL79" s="77"/>
      <c r="UKM79" s="77"/>
      <c r="UKN79" s="77"/>
      <c r="UKO79" s="77"/>
      <c r="UKP79" s="77"/>
      <c r="UKQ79" s="77"/>
      <c r="UKR79" s="77"/>
      <c r="UKS79" s="77"/>
      <c r="UKT79" s="77"/>
      <c r="UKU79" s="77"/>
      <c r="UKV79" s="77"/>
      <c r="UKW79" s="77"/>
      <c r="UKX79" s="77"/>
      <c r="UKY79" s="77"/>
      <c r="UKZ79" s="77"/>
      <c r="ULA79" s="77"/>
      <c r="ULB79" s="77"/>
      <c r="ULC79" s="77"/>
      <c r="ULD79" s="77"/>
      <c r="ULE79" s="77"/>
      <c r="ULF79" s="77"/>
      <c r="ULG79" s="77"/>
      <c r="ULH79" s="77"/>
      <c r="ULI79" s="77"/>
      <c r="ULJ79" s="77"/>
      <c r="ULK79" s="77"/>
      <c r="ULL79" s="77"/>
      <c r="ULM79" s="77"/>
      <c r="ULN79" s="77"/>
      <c r="ULO79" s="77"/>
      <c r="ULP79" s="77"/>
      <c r="ULQ79" s="77"/>
      <c r="ULR79" s="77"/>
      <c r="ULS79" s="77"/>
      <c r="ULT79" s="77"/>
      <c r="ULU79" s="77"/>
      <c r="ULV79" s="77"/>
      <c r="ULW79" s="77"/>
      <c r="ULX79" s="77"/>
      <c r="ULY79" s="77"/>
      <c r="ULZ79" s="77"/>
      <c r="UMA79" s="77"/>
      <c r="UMB79" s="77"/>
      <c r="UMC79" s="77"/>
      <c r="UMD79" s="77"/>
      <c r="UME79" s="77"/>
      <c r="UMF79" s="77"/>
      <c r="UMG79" s="77"/>
      <c r="UMH79" s="77"/>
      <c r="UMI79" s="77"/>
      <c r="UMJ79" s="77"/>
      <c r="UMK79" s="77"/>
      <c r="UML79" s="77"/>
      <c r="UMM79" s="77"/>
      <c r="UMN79" s="77"/>
      <c r="UMO79" s="77"/>
      <c r="UMP79" s="77"/>
      <c r="UMQ79" s="77"/>
      <c r="UMR79" s="77"/>
      <c r="UMS79" s="77"/>
      <c r="UMT79" s="77"/>
      <c r="UMU79" s="77"/>
      <c r="UMV79" s="77"/>
      <c r="UMW79" s="77"/>
      <c r="UMX79" s="77"/>
      <c r="UMY79" s="77"/>
      <c r="UMZ79" s="77"/>
      <c r="UNA79" s="77"/>
      <c r="UNB79" s="77"/>
      <c r="UNC79" s="77"/>
      <c r="UND79" s="77"/>
      <c r="UNE79" s="77"/>
      <c r="UNF79" s="77"/>
      <c r="UNG79" s="77"/>
      <c r="UNH79" s="77"/>
      <c r="UNI79" s="77"/>
      <c r="UNJ79" s="77"/>
      <c r="UNK79" s="77"/>
      <c r="UNL79" s="77"/>
      <c r="UNM79" s="77"/>
      <c r="UNN79" s="77"/>
      <c r="UNO79" s="77"/>
      <c r="UNP79" s="77"/>
      <c r="UNQ79" s="77"/>
      <c r="UNR79" s="77"/>
      <c r="UNS79" s="77"/>
      <c r="UNT79" s="77"/>
      <c r="UNU79" s="77"/>
      <c r="UNV79" s="77"/>
      <c r="UNW79" s="77"/>
      <c r="UNX79" s="77"/>
      <c r="UNY79" s="77"/>
      <c r="UNZ79" s="77"/>
      <c r="UOA79" s="77"/>
      <c r="UOB79" s="77"/>
      <c r="UOC79" s="77"/>
      <c r="UOD79" s="77"/>
      <c r="UOE79" s="77"/>
      <c r="UOF79" s="77"/>
      <c r="UOG79" s="77"/>
      <c r="UOH79" s="77"/>
      <c r="UOI79" s="77"/>
      <c r="UOJ79" s="77"/>
      <c r="UOK79" s="77"/>
      <c r="UOL79" s="77"/>
      <c r="UOM79" s="77"/>
      <c r="UON79" s="77"/>
      <c r="UOO79" s="77"/>
      <c r="UOP79" s="77"/>
      <c r="UOQ79" s="77"/>
      <c r="UOR79" s="77"/>
      <c r="UOS79" s="77"/>
      <c r="UOT79" s="77"/>
      <c r="UOU79" s="77"/>
      <c r="UOV79" s="77"/>
      <c r="UOW79" s="77"/>
      <c r="UOX79" s="77"/>
      <c r="UOY79" s="77"/>
      <c r="UOZ79" s="77"/>
      <c r="UPA79" s="77"/>
      <c r="UPB79" s="77"/>
      <c r="UPC79" s="77"/>
      <c r="UPD79" s="77"/>
      <c r="UPE79" s="77"/>
      <c r="UPF79" s="77"/>
      <c r="UPG79" s="77"/>
      <c r="UPH79" s="77"/>
      <c r="UPI79" s="77"/>
      <c r="UPJ79" s="77"/>
      <c r="UPK79" s="77"/>
      <c r="UPL79" s="77"/>
      <c r="UPM79" s="77"/>
      <c r="UPN79" s="77"/>
      <c r="UPO79" s="77"/>
      <c r="UPP79" s="77"/>
      <c r="UPQ79" s="77"/>
      <c r="UPR79" s="77"/>
      <c r="UPS79" s="77"/>
      <c r="UPT79" s="77"/>
      <c r="UPU79" s="77"/>
      <c r="UPV79" s="77"/>
      <c r="UPW79" s="77"/>
      <c r="UPX79" s="77"/>
      <c r="UPY79" s="77"/>
      <c r="UPZ79" s="77"/>
      <c r="UQA79" s="77"/>
      <c r="UQB79" s="77"/>
      <c r="UQC79" s="77"/>
      <c r="UQD79" s="77"/>
      <c r="UQE79" s="77"/>
      <c r="UQF79" s="77"/>
      <c r="UQG79" s="77"/>
      <c r="UQH79" s="77"/>
      <c r="UQI79" s="77"/>
      <c r="UQJ79" s="77"/>
      <c r="UQK79" s="77"/>
      <c r="UQL79" s="77"/>
      <c r="UQM79" s="77"/>
      <c r="UQN79" s="77"/>
      <c r="UQO79" s="77"/>
      <c r="UQP79" s="77"/>
      <c r="UQQ79" s="77"/>
      <c r="UQR79" s="77"/>
      <c r="UQS79" s="77"/>
      <c r="UQT79" s="77"/>
      <c r="UQU79" s="77"/>
      <c r="UQV79" s="77"/>
      <c r="UQW79" s="77"/>
      <c r="UQX79" s="77"/>
      <c r="UQY79" s="77"/>
      <c r="UQZ79" s="77"/>
      <c r="URA79" s="77"/>
      <c r="URB79" s="77"/>
      <c r="URC79" s="77"/>
      <c r="URD79" s="77"/>
      <c r="URE79" s="77"/>
      <c r="URF79" s="77"/>
      <c r="URG79" s="77"/>
      <c r="URH79" s="77"/>
      <c r="URI79" s="77"/>
      <c r="URJ79" s="77"/>
      <c r="URK79" s="77"/>
      <c r="URL79" s="77"/>
      <c r="URM79" s="77"/>
      <c r="URN79" s="77"/>
      <c r="URO79" s="77"/>
      <c r="URP79" s="77"/>
      <c r="URQ79" s="77"/>
      <c r="URR79" s="77"/>
      <c r="URS79" s="77"/>
      <c r="URT79" s="77"/>
      <c r="URU79" s="77"/>
      <c r="URV79" s="77"/>
      <c r="URW79" s="77"/>
      <c r="URX79" s="77"/>
      <c r="URY79" s="77"/>
      <c r="URZ79" s="77"/>
      <c r="USA79" s="77"/>
      <c r="USB79" s="77"/>
      <c r="USC79" s="77"/>
      <c r="USD79" s="77"/>
      <c r="USE79" s="77"/>
      <c r="USF79" s="77"/>
      <c r="USG79" s="77"/>
      <c r="USH79" s="77"/>
      <c r="USI79" s="77"/>
      <c r="USJ79" s="77"/>
      <c r="USK79" s="77"/>
      <c r="USL79" s="77"/>
      <c r="USM79" s="77"/>
      <c r="USN79" s="77"/>
      <c r="USO79" s="77"/>
      <c r="USP79" s="77"/>
      <c r="USQ79" s="77"/>
      <c r="USR79" s="77"/>
      <c r="USS79" s="77"/>
      <c r="UST79" s="77"/>
      <c r="USU79" s="77"/>
      <c r="USV79" s="77"/>
      <c r="USW79" s="77"/>
      <c r="USX79" s="77"/>
      <c r="USY79" s="77"/>
      <c r="USZ79" s="77"/>
      <c r="UTA79" s="77"/>
      <c r="UTB79" s="77"/>
      <c r="UTC79" s="77"/>
      <c r="UTD79" s="77"/>
      <c r="UTE79" s="77"/>
      <c r="UTF79" s="77"/>
      <c r="UTG79" s="77"/>
      <c r="UTH79" s="77"/>
      <c r="UTI79" s="77"/>
      <c r="UTJ79" s="77"/>
      <c r="UTK79" s="77"/>
      <c r="UTL79" s="77"/>
      <c r="UTM79" s="77"/>
      <c r="UTN79" s="77"/>
      <c r="UTO79" s="77"/>
      <c r="UTP79" s="77"/>
      <c r="UTQ79" s="77"/>
      <c r="UTR79" s="77"/>
      <c r="UTS79" s="77"/>
      <c r="UTT79" s="77"/>
      <c r="UTU79" s="77"/>
      <c r="UTV79" s="77"/>
      <c r="UTW79" s="77"/>
      <c r="UTX79" s="77"/>
      <c r="UTY79" s="77"/>
      <c r="UTZ79" s="77"/>
      <c r="UUA79" s="77"/>
      <c r="UUB79" s="77"/>
      <c r="UUC79" s="77"/>
      <c r="UUD79" s="77"/>
      <c r="UUE79" s="77"/>
      <c r="UUF79" s="77"/>
      <c r="UUG79" s="77"/>
      <c r="UUH79" s="77"/>
      <c r="UUI79" s="77"/>
      <c r="UUJ79" s="77"/>
      <c r="UUK79" s="77"/>
      <c r="UUL79" s="77"/>
      <c r="UUM79" s="77"/>
      <c r="UUN79" s="77"/>
      <c r="UUO79" s="77"/>
      <c r="UUP79" s="77"/>
      <c r="UUQ79" s="77"/>
      <c r="UUR79" s="77"/>
      <c r="UUS79" s="77"/>
      <c r="UUT79" s="77"/>
      <c r="UUU79" s="77"/>
      <c r="UUV79" s="77"/>
      <c r="UUW79" s="77"/>
      <c r="UUX79" s="77"/>
      <c r="UUY79" s="77"/>
      <c r="UUZ79" s="77"/>
      <c r="UVA79" s="77"/>
      <c r="UVB79" s="77"/>
      <c r="UVC79" s="77"/>
      <c r="UVD79" s="77"/>
      <c r="UVE79" s="77"/>
      <c r="UVF79" s="77"/>
      <c r="UVG79" s="77"/>
      <c r="UVH79" s="77"/>
      <c r="UVI79" s="77"/>
      <c r="UVJ79" s="77"/>
      <c r="UVK79" s="77"/>
      <c r="UVL79" s="77"/>
      <c r="UVM79" s="77"/>
      <c r="UVN79" s="77"/>
      <c r="UVO79" s="77"/>
      <c r="UVP79" s="77"/>
      <c r="UVQ79" s="77"/>
      <c r="UVR79" s="77"/>
      <c r="UVS79" s="77"/>
      <c r="UVT79" s="77"/>
      <c r="UVU79" s="77"/>
      <c r="UVV79" s="77"/>
      <c r="UVW79" s="77"/>
      <c r="UVX79" s="77"/>
      <c r="UVY79" s="77"/>
      <c r="UVZ79" s="77"/>
      <c r="UWA79" s="77"/>
      <c r="UWB79" s="77"/>
      <c r="UWC79" s="77"/>
      <c r="UWD79" s="77"/>
      <c r="UWE79" s="77"/>
      <c r="UWF79" s="77"/>
      <c r="UWG79" s="77"/>
      <c r="UWH79" s="77"/>
      <c r="UWI79" s="77"/>
      <c r="UWJ79" s="77"/>
      <c r="UWK79" s="77"/>
      <c r="UWL79" s="77"/>
      <c r="UWM79" s="77"/>
      <c r="UWN79" s="77"/>
      <c r="UWO79" s="77"/>
      <c r="UWP79" s="77"/>
      <c r="UWQ79" s="77"/>
      <c r="UWR79" s="77"/>
      <c r="UWS79" s="77"/>
      <c r="UWT79" s="77"/>
      <c r="UWU79" s="77"/>
      <c r="UWV79" s="77"/>
      <c r="UWW79" s="77"/>
      <c r="UWX79" s="77"/>
      <c r="UWY79" s="77"/>
      <c r="UWZ79" s="77"/>
      <c r="UXA79" s="77"/>
      <c r="UXB79" s="77"/>
      <c r="UXC79" s="77"/>
      <c r="UXD79" s="77"/>
      <c r="UXE79" s="77"/>
      <c r="UXF79" s="77"/>
      <c r="UXG79" s="77"/>
      <c r="UXH79" s="77"/>
      <c r="UXI79" s="77"/>
      <c r="UXJ79" s="77"/>
      <c r="UXK79" s="77"/>
      <c r="UXL79" s="77"/>
      <c r="UXM79" s="77"/>
      <c r="UXN79" s="77"/>
      <c r="UXO79" s="77"/>
      <c r="UXP79" s="77"/>
      <c r="UXQ79" s="77"/>
      <c r="UXR79" s="77"/>
      <c r="UXS79" s="77"/>
      <c r="UXT79" s="77"/>
      <c r="UXU79" s="77"/>
      <c r="UXV79" s="77"/>
      <c r="UXW79" s="77"/>
      <c r="UXX79" s="77"/>
      <c r="UXY79" s="77"/>
      <c r="UXZ79" s="77"/>
      <c r="UYA79" s="77"/>
      <c r="UYB79" s="77"/>
      <c r="UYC79" s="77"/>
      <c r="UYD79" s="77"/>
      <c r="UYE79" s="77"/>
      <c r="UYF79" s="77"/>
      <c r="UYG79" s="77"/>
      <c r="UYH79" s="77"/>
      <c r="UYI79" s="77"/>
      <c r="UYJ79" s="77"/>
      <c r="UYK79" s="77"/>
      <c r="UYL79" s="77"/>
      <c r="UYM79" s="77"/>
      <c r="UYN79" s="77"/>
      <c r="UYO79" s="77"/>
      <c r="UYP79" s="77"/>
      <c r="UYQ79" s="77"/>
      <c r="UYR79" s="77"/>
      <c r="UYS79" s="77"/>
      <c r="UYT79" s="77"/>
      <c r="UYU79" s="77"/>
      <c r="UYV79" s="77"/>
      <c r="UYW79" s="77"/>
      <c r="UYX79" s="77"/>
      <c r="UYY79" s="77"/>
      <c r="UYZ79" s="77"/>
      <c r="UZA79" s="77"/>
      <c r="UZB79" s="77"/>
      <c r="UZC79" s="77"/>
      <c r="UZD79" s="77"/>
      <c r="UZE79" s="77"/>
      <c r="UZF79" s="77"/>
      <c r="UZG79" s="77"/>
      <c r="UZH79" s="77"/>
      <c r="UZI79" s="77"/>
      <c r="UZJ79" s="77"/>
      <c r="UZK79" s="77"/>
      <c r="UZL79" s="77"/>
      <c r="UZM79" s="77"/>
      <c r="UZN79" s="77"/>
      <c r="UZO79" s="77"/>
      <c r="UZP79" s="77"/>
      <c r="UZQ79" s="77"/>
      <c r="UZR79" s="77"/>
      <c r="UZS79" s="77"/>
      <c r="UZT79" s="77"/>
      <c r="UZU79" s="77"/>
      <c r="UZV79" s="77"/>
      <c r="UZW79" s="77"/>
      <c r="UZX79" s="77"/>
      <c r="UZY79" s="77"/>
      <c r="UZZ79" s="77"/>
      <c r="VAA79" s="77"/>
      <c r="VAB79" s="77"/>
      <c r="VAC79" s="77"/>
      <c r="VAD79" s="77"/>
      <c r="VAE79" s="77"/>
      <c r="VAF79" s="77"/>
      <c r="VAG79" s="77"/>
      <c r="VAH79" s="77"/>
      <c r="VAI79" s="77"/>
      <c r="VAJ79" s="77"/>
      <c r="VAK79" s="77"/>
      <c r="VAL79" s="77"/>
      <c r="VAM79" s="77"/>
      <c r="VAN79" s="77"/>
      <c r="VAO79" s="77"/>
      <c r="VAP79" s="77"/>
      <c r="VAQ79" s="77"/>
      <c r="VAR79" s="77"/>
      <c r="VAS79" s="77"/>
      <c r="VAT79" s="77"/>
      <c r="VAU79" s="77"/>
      <c r="VAV79" s="77"/>
      <c r="VAW79" s="77"/>
      <c r="VAX79" s="77"/>
      <c r="VAY79" s="77"/>
      <c r="VAZ79" s="77"/>
      <c r="VBA79" s="77"/>
      <c r="VBB79" s="77"/>
      <c r="VBC79" s="77"/>
      <c r="VBD79" s="77"/>
      <c r="VBE79" s="77"/>
      <c r="VBF79" s="77"/>
      <c r="VBG79" s="77"/>
      <c r="VBH79" s="77"/>
      <c r="VBI79" s="77"/>
      <c r="VBJ79" s="77"/>
      <c r="VBK79" s="77"/>
      <c r="VBL79" s="77"/>
      <c r="VBM79" s="77"/>
      <c r="VBN79" s="77"/>
      <c r="VBO79" s="77"/>
      <c r="VBP79" s="77"/>
      <c r="VBQ79" s="77"/>
      <c r="VBR79" s="77"/>
      <c r="VBS79" s="77"/>
      <c r="VBT79" s="77"/>
      <c r="VBU79" s="77"/>
      <c r="VBV79" s="77"/>
      <c r="VBW79" s="77"/>
      <c r="VBX79" s="77"/>
      <c r="VBY79" s="77"/>
      <c r="VBZ79" s="77"/>
      <c r="VCA79" s="77"/>
      <c r="VCB79" s="77"/>
      <c r="VCC79" s="77"/>
      <c r="VCD79" s="77"/>
      <c r="VCE79" s="77"/>
      <c r="VCF79" s="77"/>
      <c r="VCG79" s="77"/>
      <c r="VCH79" s="77"/>
      <c r="VCI79" s="77"/>
      <c r="VCJ79" s="77"/>
      <c r="VCK79" s="77"/>
      <c r="VCL79" s="77"/>
      <c r="VCM79" s="77"/>
      <c r="VCN79" s="77"/>
      <c r="VCO79" s="77"/>
      <c r="VCP79" s="77"/>
      <c r="VCQ79" s="77"/>
      <c r="VCR79" s="77"/>
      <c r="VCS79" s="77"/>
      <c r="VCT79" s="77"/>
      <c r="VCU79" s="77"/>
      <c r="VCV79" s="77"/>
      <c r="VCW79" s="77"/>
      <c r="VCX79" s="77"/>
      <c r="VCY79" s="77"/>
      <c r="VCZ79" s="77"/>
      <c r="VDA79" s="77"/>
      <c r="VDB79" s="77"/>
      <c r="VDC79" s="77"/>
      <c r="VDD79" s="77"/>
      <c r="VDE79" s="77"/>
      <c r="VDF79" s="77"/>
      <c r="VDG79" s="77"/>
      <c r="VDH79" s="77"/>
      <c r="VDI79" s="77"/>
      <c r="VDJ79" s="77"/>
      <c r="VDK79" s="77"/>
      <c r="VDL79" s="77"/>
      <c r="VDM79" s="77"/>
      <c r="VDN79" s="77"/>
      <c r="VDO79" s="77"/>
      <c r="VDP79" s="77"/>
      <c r="VDQ79" s="77"/>
      <c r="VDR79" s="77"/>
      <c r="VDS79" s="77"/>
      <c r="VDT79" s="77"/>
      <c r="VDU79" s="77"/>
      <c r="VDV79" s="77"/>
      <c r="VDW79" s="77"/>
      <c r="VDX79" s="77"/>
      <c r="VDY79" s="77"/>
      <c r="VDZ79" s="77"/>
      <c r="VEA79" s="77"/>
      <c r="VEB79" s="77"/>
      <c r="VEC79" s="77"/>
      <c r="VED79" s="77"/>
      <c r="VEE79" s="77"/>
      <c r="VEF79" s="77"/>
      <c r="VEG79" s="77"/>
      <c r="VEH79" s="77"/>
      <c r="VEI79" s="77"/>
      <c r="VEJ79" s="77"/>
      <c r="VEK79" s="77"/>
      <c r="VEL79" s="77"/>
      <c r="VEM79" s="77"/>
      <c r="VEN79" s="77"/>
      <c r="VEO79" s="77"/>
      <c r="VEP79" s="77"/>
      <c r="VEQ79" s="77"/>
      <c r="VER79" s="77"/>
      <c r="VES79" s="77"/>
      <c r="VET79" s="77"/>
      <c r="VEU79" s="77"/>
      <c r="VEV79" s="77"/>
      <c r="VEW79" s="77"/>
      <c r="VEX79" s="77"/>
      <c r="VEY79" s="77"/>
      <c r="VEZ79" s="77"/>
      <c r="VFA79" s="77"/>
      <c r="VFB79" s="77"/>
      <c r="VFC79" s="77"/>
      <c r="VFD79" s="77"/>
      <c r="VFE79" s="77"/>
      <c r="VFF79" s="77"/>
      <c r="VFG79" s="77"/>
      <c r="VFH79" s="77"/>
      <c r="VFI79" s="77"/>
      <c r="VFJ79" s="77"/>
      <c r="VFK79" s="77"/>
      <c r="VFL79" s="77"/>
      <c r="VFM79" s="77"/>
      <c r="VFN79" s="77"/>
      <c r="VFO79" s="77"/>
      <c r="VFP79" s="77"/>
      <c r="VFQ79" s="77"/>
      <c r="VFR79" s="77"/>
      <c r="VFS79" s="77"/>
      <c r="VFT79" s="77"/>
      <c r="VFU79" s="77"/>
      <c r="VFV79" s="77"/>
      <c r="VFW79" s="77"/>
      <c r="VFX79" s="77"/>
      <c r="VFY79" s="77"/>
      <c r="VFZ79" s="77"/>
      <c r="VGA79" s="77"/>
      <c r="VGB79" s="77"/>
      <c r="VGC79" s="77"/>
      <c r="VGD79" s="77"/>
      <c r="VGE79" s="77"/>
      <c r="VGF79" s="77"/>
      <c r="VGG79" s="77"/>
      <c r="VGH79" s="77"/>
      <c r="VGI79" s="77"/>
      <c r="VGJ79" s="77"/>
      <c r="VGK79" s="77"/>
      <c r="VGL79" s="77"/>
      <c r="VGM79" s="77"/>
      <c r="VGN79" s="77"/>
      <c r="VGO79" s="77"/>
      <c r="VGP79" s="77"/>
      <c r="VGQ79" s="77"/>
      <c r="VGR79" s="77"/>
      <c r="VGS79" s="77"/>
      <c r="VGT79" s="77"/>
      <c r="VGU79" s="77"/>
      <c r="VGV79" s="77"/>
      <c r="VGW79" s="77"/>
      <c r="VGX79" s="77"/>
      <c r="VGY79" s="77"/>
      <c r="VGZ79" s="77"/>
      <c r="VHA79" s="77"/>
      <c r="VHB79" s="77"/>
      <c r="VHC79" s="77"/>
      <c r="VHD79" s="77"/>
      <c r="VHE79" s="77"/>
      <c r="VHF79" s="77"/>
      <c r="VHG79" s="77"/>
      <c r="VHH79" s="77"/>
      <c r="VHI79" s="77"/>
      <c r="VHJ79" s="77"/>
      <c r="VHK79" s="77"/>
      <c r="VHL79" s="77"/>
      <c r="VHM79" s="77"/>
      <c r="VHN79" s="77"/>
      <c r="VHO79" s="77"/>
      <c r="VHP79" s="77"/>
      <c r="VHQ79" s="77"/>
      <c r="VHR79" s="77"/>
      <c r="VHS79" s="77"/>
      <c r="VHT79" s="77"/>
      <c r="VHU79" s="77"/>
      <c r="VHV79" s="77"/>
      <c r="VHW79" s="77"/>
      <c r="VHX79" s="77"/>
      <c r="VHY79" s="77"/>
      <c r="VHZ79" s="77"/>
      <c r="VIA79" s="77"/>
      <c r="VIB79" s="77"/>
      <c r="VIC79" s="77"/>
      <c r="VID79" s="77"/>
      <c r="VIE79" s="77"/>
      <c r="VIF79" s="77"/>
      <c r="VIG79" s="77"/>
      <c r="VIH79" s="77"/>
      <c r="VII79" s="77"/>
      <c r="VIJ79" s="77"/>
      <c r="VIK79" s="77"/>
      <c r="VIL79" s="77"/>
      <c r="VIM79" s="77"/>
      <c r="VIN79" s="77"/>
      <c r="VIO79" s="77"/>
      <c r="VIP79" s="77"/>
      <c r="VIQ79" s="77"/>
      <c r="VIR79" s="77"/>
      <c r="VIS79" s="77"/>
      <c r="VIT79" s="77"/>
      <c r="VIU79" s="77"/>
      <c r="VIV79" s="77"/>
      <c r="VIW79" s="77"/>
      <c r="VIX79" s="77"/>
      <c r="VIY79" s="77"/>
      <c r="VIZ79" s="77"/>
      <c r="VJA79" s="77"/>
      <c r="VJB79" s="77"/>
      <c r="VJC79" s="77"/>
      <c r="VJD79" s="77"/>
      <c r="VJE79" s="77"/>
      <c r="VJF79" s="77"/>
      <c r="VJG79" s="77"/>
      <c r="VJH79" s="77"/>
      <c r="VJI79" s="77"/>
      <c r="VJJ79" s="77"/>
      <c r="VJK79" s="77"/>
      <c r="VJL79" s="77"/>
      <c r="VJM79" s="77"/>
      <c r="VJN79" s="77"/>
      <c r="VJO79" s="77"/>
      <c r="VJP79" s="77"/>
      <c r="VJQ79" s="77"/>
      <c r="VJR79" s="77"/>
      <c r="VJS79" s="77"/>
      <c r="VJT79" s="77"/>
      <c r="VJU79" s="77"/>
      <c r="VJV79" s="77"/>
      <c r="VJW79" s="77"/>
      <c r="VJX79" s="77"/>
      <c r="VJY79" s="77"/>
      <c r="VJZ79" s="77"/>
      <c r="VKA79" s="77"/>
      <c r="VKB79" s="77"/>
      <c r="VKC79" s="77"/>
      <c r="VKD79" s="77"/>
      <c r="VKE79" s="77"/>
      <c r="VKF79" s="77"/>
      <c r="VKG79" s="77"/>
      <c r="VKH79" s="77"/>
      <c r="VKI79" s="77"/>
      <c r="VKJ79" s="77"/>
      <c r="VKK79" s="77"/>
      <c r="VKL79" s="77"/>
      <c r="VKM79" s="77"/>
      <c r="VKN79" s="77"/>
      <c r="VKO79" s="77"/>
      <c r="VKP79" s="77"/>
      <c r="VKQ79" s="77"/>
      <c r="VKR79" s="77"/>
      <c r="VKS79" s="77"/>
      <c r="VKT79" s="77"/>
      <c r="VKU79" s="77"/>
      <c r="VKV79" s="77"/>
      <c r="VKW79" s="77"/>
      <c r="VKX79" s="77"/>
      <c r="VKY79" s="77"/>
      <c r="VKZ79" s="77"/>
      <c r="VLA79" s="77"/>
      <c r="VLB79" s="77"/>
      <c r="VLC79" s="77"/>
      <c r="VLD79" s="77"/>
      <c r="VLE79" s="77"/>
      <c r="VLF79" s="77"/>
      <c r="VLG79" s="77"/>
      <c r="VLH79" s="77"/>
      <c r="VLI79" s="77"/>
      <c r="VLJ79" s="77"/>
      <c r="VLK79" s="77"/>
      <c r="VLL79" s="77"/>
      <c r="VLM79" s="77"/>
      <c r="VLN79" s="77"/>
      <c r="VLO79" s="77"/>
      <c r="VLP79" s="77"/>
      <c r="VLQ79" s="77"/>
      <c r="VLR79" s="77"/>
      <c r="VLS79" s="77"/>
      <c r="VLT79" s="77"/>
      <c r="VLU79" s="77"/>
      <c r="VLV79" s="77"/>
      <c r="VLW79" s="77"/>
      <c r="VLX79" s="77"/>
      <c r="VLY79" s="77"/>
      <c r="VLZ79" s="77"/>
      <c r="VMA79" s="77"/>
      <c r="VMB79" s="77"/>
      <c r="VMC79" s="77"/>
      <c r="VMD79" s="77"/>
      <c r="VME79" s="77"/>
      <c r="VMF79" s="77"/>
      <c r="VMG79" s="77"/>
      <c r="VMH79" s="77"/>
      <c r="VMI79" s="77"/>
      <c r="VMJ79" s="77"/>
      <c r="VMK79" s="77"/>
      <c r="VML79" s="77"/>
      <c r="VMM79" s="77"/>
      <c r="VMN79" s="77"/>
      <c r="VMO79" s="77"/>
      <c r="VMP79" s="77"/>
      <c r="VMQ79" s="77"/>
      <c r="VMR79" s="77"/>
      <c r="VMS79" s="77"/>
      <c r="VMT79" s="77"/>
      <c r="VMU79" s="77"/>
      <c r="VMV79" s="77"/>
      <c r="VMW79" s="77"/>
      <c r="VMX79" s="77"/>
      <c r="VMY79" s="77"/>
      <c r="VMZ79" s="77"/>
      <c r="VNA79" s="77"/>
      <c r="VNB79" s="77"/>
      <c r="VNC79" s="77"/>
      <c r="VND79" s="77"/>
      <c r="VNE79" s="77"/>
      <c r="VNF79" s="77"/>
      <c r="VNG79" s="77"/>
      <c r="VNH79" s="77"/>
      <c r="VNI79" s="77"/>
      <c r="VNJ79" s="77"/>
      <c r="VNK79" s="77"/>
      <c r="VNL79" s="77"/>
      <c r="VNM79" s="77"/>
      <c r="VNN79" s="77"/>
      <c r="VNO79" s="77"/>
      <c r="VNP79" s="77"/>
      <c r="VNQ79" s="77"/>
      <c r="VNR79" s="77"/>
      <c r="VNS79" s="77"/>
      <c r="VNT79" s="77"/>
      <c r="VNU79" s="77"/>
      <c r="VNV79" s="77"/>
      <c r="VNW79" s="77"/>
      <c r="VNX79" s="77"/>
      <c r="VNY79" s="77"/>
      <c r="VNZ79" s="77"/>
      <c r="VOA79" s="77"/>
      <c r="VOB79" s="77"/>
      <c r="VOC79" s="77"/>
      <c r="VOD79" s="77"/>
      <c r="VOE79" s="77"/>
      <c r="VOF79" s="77"/>
      <c r="VOG79" s="77"/>
      <c r="VOH79" s="77"/>
      <c r="VOI79" s="77"/>
      <c r="VOJ79" s="77"/>
      <c r="VOK79" s="77"/>
      <c r="VOL79" s="77"/>
      <c r="VOM79" s="77"/>
      <c r="VON79" s="77"/>
      <c r="VOO79" s="77"/>
      <c r="VOP79" s="77"/>
      <c r="VOQ79" s="77"/>
      <c r="VOR79" s="77"/>
      <c r="VOS79" s="77"/>
      <c r="VOT79" s="77"/>
      <c r="VOU79" s="77"/>
      <c r="VOV79" s="77"/>
      <c r="VOW79" s="77"/>
      <c r="VOX79" s="77"/>
      <c r="VOY79" s="77"/>
      <c r="VOZ79" s="77"/>
      <c r="VPA79" s="77"/>
      <c r="VPB79" s="77"/>
      <c r="VPC79" s="77"/>
      <c r="VPD79" s="77"/>
      <c r="VPE79" s="77"/>
      <c r="VPF79" s="77"/>
      <c r="VPG79" s="77"/>
      <c r="VPH79" s="77"/>
      <c r="VPI79" s="77"/>
      <c r="VPJ79" s="77"/>
      <c r="VPK79" s="77"/>
      <c r="VPL79" s="77"/>
      <c r="VPM79" s="77"/>
      <c r="VPN79" s="77"/>
      <c r="VPO79" s="77"/>
      <c r="VPP79" s="77"/>
      <c r="VPQ79" s="77"/>
      <c r="VPR79" s="77"/>
      <c r="VPS79" s="77"/>
      <c r="VPT79" s="77"/>
      <c r="VPU79" s="77"/>
      <c r="VPV79" s="77"/>
      <c r="VPW79" s="77"/>
      <c r="VPX79" s="77"/>
      <c r="VPY79" s="77"/>
      <c r="VPZ79" s="77"/>
      <c r="VQA79" s="77"/>
      <c r="VQB79" s="77"/>
      <c r="VQC79" s="77"/>
      <c r="VQD79" s="77"/>
      <c r="VQE79" s="77"/>
      <c r="VQF79" s="77"/>
      <c r="VQG79" s="77"/>
      <c r="VQH79" s="77"/>
      <c r="VQI79" s="77"/>
      <c r="VQJ79" s="77"/>
      <c r="VQK79" s="77"/>
      <c r="VQL79" s="77"/>
      <c r="VQM79" s="77"/>
      <c r="VQN79" s="77"/>
      <c r="VQO79" s="77"/>
      <c r="VQP79" s="77"/>
      <c r="VQQ79" s="77"/>
      <c r="VQR79" s="77"/>
      <c r="VQS79" s="77"/>
      <c r="VQT79" s="77"/>
      <c r="VQU79" s="77"/>
      <c r="VQV79" s="77"/>
      <c r="VQW79" s="77"/>
      <c r="VQX79" s="77"/>
      <c r="VQY79" s="77"/>
      <c r="VQZ79" s="77"/>
      <c r="VRA79" s="77"/>
      <c r="VRB79" s="77"/>
      <c r="VRC79" s="77"/>
      <c r="VRD79" s="77"/>
      <c r="VRE79" s="77"/>
      <c r="VRF79" s="77"/>
      <c r="VRG79" s="77"/>
      <c r="VRH79" s="77"/>
      <c r="VRI79" s="77"/>
      <c r="VRJ79" s="77"/>
      <c r="VRK79" s="77"/>
      <c r="VRL79" s="77"/>
      <c r="VRM79" s="77"/>
      <c r="VRN79" s="77"/>
      <c r="VRO79" s="77"/>
      <c r="VRP79" s="77"/>
      <c r="VRQ79" s="77"/>
      <c r="VRR79" s="77"/>
      <c r="VRS79" s="77"/>
      <c r="VRT79" s="77"/>
      <c r="VRU79" s="77"/>
      <c r="VRV79" s="77"/>
      <c r="VRW79" s="77"/>
      <c r="VRX79" s="77"/>
      <c r="VRY79" s="77"/>
      <c r="VRZ79" s="77"/>
      <c r="VSA79" s="77"/>
      <c r="VSB79" s="77"/>
      <c r="VSC79" s="77"/>
      <c r="VSD79" s="77"/>
      <c r="VSE79" s="77"/>
      <c r="VSF79" s="77"/>
      <c r="VSG79" s="77"/>
      <c r="VSH79" s="77"/>
      <c r="VSI79" s="77"/>
      <c r="VSJ79" s="77"/>
      <c r="VSK79" s="77"/>
      <c r="VSL79" s="77"/>
      <c r="VSM79" s="77"/>
      <c r="VSN79" s="77"/>
      <c r="VSO79" s="77"/>
      <c r="VSP79" s="77"/>
      <c r="VSQ79" s="77"/>
      <c r="VSR79" s="77"/>
      <c r="VSS79" s="77"/>
      <c r="VST79" s="77"/>
      <c r="VSU79" s="77"/>
      <c r="VSV79" s="77"/>
      <c r="VSW79" s="77"/>
      <c r="VSX79" s="77"/>
      <c r="VSY79" s="77"/>
      <c r="VSZ79" s="77"/>
      <c r="VTA79" s="77"/>
      <c r="VTB79" s="77"/>
      <c r="VTC79" s="77"/>
      <c r="VTD79" s="77"/>
      <c r="VTE79" s="77"/>
      <c r="VTF79" s="77"/>
      <c r="VTG79" s="77"/>
      <c r="VTH79" s="77"/>
      <c r="VTI79" s="77"/>
      <c r="VTJ79" s="77"/>
      <c r="VTK79" s="77"/>
      <c r="VTL79" s="77"/>
      <c r="VTM79" s="77"/>
      <c r="VTN79" s="77"/>
      <c r="VTO79" s="77"/>
      <c r="VTP79" s="77"/>
      <c r="VTQ79" s="77"/>
      <c r="VTR79" s="77"/>
      <c r="VTS79" s="77"/>
      <c r="VTT79" s="77"/>
      <c r="VTU79" s="77"/>
      <c r="VTV79" s="77"/>
      <c r="VTW79" s="77"/>
      <c r="VTX79" s="77"/>
      <c r="VTY79" s="77"/>
      <c r="VTZ79" s="77"/>
      <c r="VUA79" s="77"/>
      <c r="VUB79" s="77"/>
      <c r="VUC79" s="77"/>
      <c r="VUD79" s="77"/>
      <c r="VUE79" s="77"/>
      <c r="VUF79" s="77"/>
      <c r="VUG79" s="77"/>
      <c r="VUH79" s="77"/>
      <c r="VUI79" s="77"/>
      <c r="VUJ79" s="77"/>
      <c r="VUK79" s="77"/>
      <c r="VUL79" s="77"/>
      <c r="VUM79" s="77"/>
      <c r="VUN79" s="77"/>
      <c r="VUO79" s="77"/>
      <c r="VUP79" s="77"/>
      <c r="VUQ79" s="77"/>
      <c r="VUR79" s="77"/>
      <c r="VUS79" s="77"/>
      <c r="VUT79" s="77"/>
      <c r="VUU79" s="77"/>
      <c r="VUV79" s="77"/>
      <c r="VUW79" s="77"/>
      <c r="VUX79" s="77"/>
      <c r="VUY79" s="77"/>
      <c r="VUZ79" s="77"/>
      <c r="VVA79" s="77"/>
      <c r="VVB79" s="77"/>
      <c r="VVC79" s="77"/>
      <c r="VVD79" s="77"/>
      <c r="VVE79" s="77"/>
      <c r="VVF79" s="77"/>
      <c r="VVG79" s="77"/>
      <c r="VVH79" s="77"/>
      <c r="VVI79" s="77"/>
      <c r="VVJ79" s="77"/>
      <c r="VVK79" s="77"/>
      <c r="VVL79" s="77"/>
      <c r="VVM79" s="77"/>
      <c r="VVN79" s="77"/>
      <c r="VVO79" s="77"/>
      <c r="VVP79" s="77"/>
      <c r="VVQ79" s="77"/>
      <c r="VVR79" s="77"/>
      <c r="VVS79" s="77"/>
      <c r="VVT79" s="77"/>
      <c r="VVU79" s="77"/>
      <c r="VVV79" s="77"/>
      <c r="VVW79" s="77"/>
      <c r="VVX79" s="77"/>
      <c r="VVY79" s="77"/>
      <c r="VVZ79" s="77"/>
      <c r="VWA79" s="77"/>
      <c r="VWB79" s="77"/>
      <c r="VWC79" s="77"/>
      <c r="VWD79" s="77"/>
      <c r="VWE79" s="77"/>
      <c r="VWF79" s="77"/>
      <c r="VWG79" s="77"/>
      <c r="VWH79" s="77"/>
      <c r="VWI79" s="77"/>
      <c r="VWJ79" s="77"/>
      <c r="VWK79" s="77"/>
      <c r="VWL79" s="77"/>
      <c r="VWM79" s="77"/>
      <c r="VWN79" s="77"/>
      <c r="VWO79" s="77"/>
      <c r="VWP79" s="77"/>
      <c r="VWQ79" s="77"/>
      <c r="VWR79" s="77"/>
      <c r="VWS79" s="77"/>
      <c r="VWT79" s="77"/>
      <c r="VWU79" s="77"/>
      <c r="VWV79" s="77"/>
      <c r="VWW79" s="77"/>
      <c r="VWX79" s="77"/>
      <c r="VWY79" s="77"/>
      <c r="VWZ79" s="77"/>
      <c r="VXA79" s="77"/>
      <c r="VXB79" s="77"/>
      <c r="VXC79" s="77"/>
      <c r="VXD79" s="77"/>
      <c r="VXE79" s="77"/>
      <c r="VXF79" s="77"/>
      <c r="VXG79" s="77"/>
      <c r="VXH79" s="77"/>
      <c r="VXI79" s="77"/>
      <c r="VXJ79" s="77"/>
      <c r="VXK79" s="77"/>
      <c r="VXL79" s="77"/>
      <c r="VXM79" s="77"/>
      <c r="VXN79" s="77"/>
      <c r="VXO79" s="77"/>
      <c r="VXP79" s="77"/>
      <c r="VXQ79" s="77"/>
      <c r="VXR79" s="77"/>
      <c r="VXS79" s="77"/>
      <c r="VXT79" s="77"/>
      <c r="VXU79" s="77"/>
      <c r="VXV79" s="77"/>
      <c r="VXW79" s="77"/>
      <c r="VXX79" s="77"/>
      <c r="VXY79" s="77"/>
      <c r="VXZ79" s="77"/>
      <c r="VYA79" s="77"/>
      <c r="VYB79" s="77"/>
      <c r="VYC79" s="77"/>
      <c r="VYD79" s="77"/>
      <c r="VYE79" s="77"/>
      <c r="VYF79" s="77"/>
      <c r="VYG79" s="77"/>
      <c r="VYH79" s="77"/>
      <c r="VYI79" s="77"/>
      <c r="VYJ79" s="77"/>
      <c r="VYK79" s="77"/>
      <c r="VYL79" s="77"/>
      <c r="VYM79" s="77"/>
      <c r="VYN79" s="77"/>
      <c r="VYO79" s="77"/>
      <c r="VYP79" s="77"/>
      <c r="VYQ79" s="77"/>
      <c r="VYR79" s="77"/>
      <c r="VYS79" s="77"/>
      <c r="VYT79" s="77"/>
      <c r="VYU79" s="77"/>
      <c r="VYV79" s="77"/>
      <c r="VYW79" s="77"/>
      <c r="VYX79" s="77"/>
      <c r="VYY79" s="77"/>
      <c r="VYZ79" s="77"/>
      <c r="VZA79" s="77"/>
      <c r="VZB79" s="77"/>
      <c r="VZC79" s="77"/>
      <c r="VZD79" s="77"/>
      <c r="VZE79" s="77"/>
      <c r="VZF79" s="77"/>
      <c r="VZG79" s="77"/>
      <c r="VZH79" s="77"/>
      <c r="VZI79" s="77"/>
      <c r="VZJ79" s="77"/>
      <c r="VZK79" s="77"/>
      <c r="VZL79" s="77"/>
      <c r="VZM79" s="77"/>
      <c r="VZN79" s="77"/>
      <c r="VZO79" s="77"/>
      <c r="VZP79" s="77"/>
      <c r="VZQ79" s="77"/>
      <c r="VZR79" s="77"/>
      <c r="VZS79" s="77"/>
      <c r="VZT79" s="77"/>
      <c r="VZU79" s="77"/>
      <c r="VZV79" s="77"/>
      <c r="VZW79" s="77"/>
      <c r="VZX79" s="77"/>
      <c r="VZY79" s="77"/>
      <c r="VZZ79" s="77"/>
      <c r="WAA79" s="77"/>
      <c r="WAB79" s="77"/>
      <c r="WAC79" s="77"/>
      <c r="WAD79" s="77"/>
      <c r="WAE79" s="77"/>
      <c r="WAF79" s="77"/>
      <c r="WAG79" s="77"/>
      <c r="WAH79" s="77"/>
      <c r="WAI79" s="77"/>
      <c r="WAJ79" s="77"/>
      <c r="WAK79" s="77"/>
      <c r="WAL79" s="77"/>
      <c r="WAM79" s="77"/>
      <c r="WAN79" s="77"/>
      <c r="WAO79" s="77"/>
      <c r="WAP79" s="77"/>
      <c r="WAQ79" s="77"/>
      <c r="WAR79" s="77"/>
      <c r="WAS79" s="77"/>
      <c r="WAT79" s="77"/>
      <c r="WAU79" s="77"/>
      <c r="WAV79" s="77"/>
      <c r="WAW79" s="77"/>
      <c r="WAX79" s="77"/>
      <c r="WAY79" s="77"/>
      <c r="WAZ79" s="77"/>
      <c r="WBA79" s="77"/>
      <c r="WBB79" s="77"/>
      <c r="WBC79" s="77"/>
      <c r="WBD79" s="77"/>
      <c r="WBE79" s="77"/>
      <c r="WBF79" s="77"/>
      <c r="WBG79" s="77"/>
      <c r="WBH79" s="77"/>
      <c r="WBI79" s="77"/>
      <c r="WBJ79" s="77"/>
      <c r="WBK79" s="77"/>
      <c r="WBL79" s="77"/>
      <c r="WBM79" s="77"/>
      <c r="WBN79" s="77"/>
      <c r="WBO79" s="77"/>
      <c r="WBP79" s="77"/>
      <c r="WBQ79" s="77"/>
      <c r="WBR79" s="77"/>
      <c r="WBS79" s="77"/>
      <c r="WBT79" s="77"/>
      <c r="WBU79" s="77"/>
      <c r="WBV79" s="77"/>
      <c r="WBW79" s="77"/>
      <c r="WBX79" s="77"/>
      <c r="WBY79" s="77"/>
      <c r="WBZ79" s="77"/>
      <c r="WCA79" s="77"/>
      <c r="WCB79" s="77"/>
      <c r="WCC79" s="77"/>
      <c r="WCD79" s="77"/>
      <c r="WCE79" s="77"/>
      <c r="WCF79" s="77"/>
      <c r="WCG79" s="77"/>
      <c r="WCH79" s="77"/>
      <c r="WCI79" s="77"/>
      <c r="WCJ79" s="77"/>
      <c r="WCK79" s="77"/>
      <c r="WCL79" s="77"/>
      <c r="WCM79" s="77"/>
      <c r="WCN79" s="77"/>
      <c r="WCO79" s="77"/>
      <c r="WCP79" s="77"/>
      <c r="WCQ79" s="77"/>
      <c r="WCR79" s="77"/>
      <c r="WCS79" s="77"/>
      <c r="WCT79" s="77"/>
      <c r="WCU79" s="77"/>
      <c r="WCV79" s="77"/>
      <c r="WCW79" s="77"/>
      <c r="WCX79" s="77"/>
      <c r="WCY79" s="77"/>
      <c r="WCZ79" s="77"/>
      <c r="WDA79" s="77"/>
      <c r="WDB79" s="77"/>
      <c r="WDC79" s="77"/>
      <c r="WDD79" s="77"/>
      <c r="WDE79" s="77"/>
      <c r="WDF79" s="77"/>
      <c r="WDG79" s="77"/>
      <c r="WDH79" s="77"/>
      <c r="WDI79" s="77"/>
      <c r="WDJ79" s="77"/>
      <c r="WDK79" s="77"/>
      <c r="WDL79" s="77"/>
      <c r="WDM79" s="77"/>
      <c r="WDN79" s="77"/>
      <c r="WDO79" s="77"/>
      <c r="WDP79" s="77"/>
      <c r="WDQ79" s="77"/>
      <c r="WDR79" s="77"/>
      <c r="WDS79" s="77"/>
      <c r="WDT79" s="77"/>
      <c r="WDU79" s="77"/>
      <c r="WDV79" s="77"/>
      <c r="WDW79" s="77"/>
      <c r="WDX79" s="77"/>
      <c r="WDY79" s="77"/>
      <c r="WDZ79" s="77"/>
      <c r="WEA79" s="77"/>
      <c r="WEB79" s="77"/>
      <c r="WEC79" s="77"/>
      <c r="WED79" s="77"/>
      <c r="WEE79" s="77"/>
      <c r="WEF79" s="77"/>
      <c r="WEG79" s="77"/>
      <c r="WEH79" s="77"/>
      <c r="WEI79" s="77"/>
      <c r="WEJ79" s="77"/>
      <c r="WEK79" s="77"/>
      <c r="WEL79" s="77"/>
      <c r="WEM79" s="77"/>
      <c r="WEN79" s="77"/>
      <c r="WEO79" s="77"/>
      <c r="WEP79" s="77"/>
      <c r="WEQ79" s="77"/>
      <c r="WER79" s="77"/>
      <c r="WES79" s="77"/>
      <c r="WET79" s="77"/>
      <c r="WEU79" s="77"/>
      <c r="WEV79" s="77"/>
      <c r="WEW79" s="77"/>
      <c r="WEX79" s="77"/>
      <c r="WEY79" s="77"/>
      <c r="WEZ79" s="77"/>
      <c r="WFA79" s="77"/>
      <c r="WFB79" s="77"/>
      <c r="WFC79" s="77"/>
      <c r="WFD79" s="77"/>
      <c r="WFE79" s="77"/>
      <c r="WFF79" s="77"/>
      <c r="WFG79" s="77"/>
      <c r="WFH79" s="77"/>
      <c r="WFI79" s="77"/>
      <c r="WFJ79" s="77"/>
      <c r="WFK79" s="77"/>
      <c r="WFL79" s="77"/>
      <c r="WFM79" s="77"/>
      <c r="WFN79" s="77"/>
      <c r="WFO79" s="77"/>
      <c r="WFP79" s="77"/>
      <c r="WFQ79" s="77"/>
      <c r="WFR79" s="77"/>
      <c r="WFS79" s="77"/>
      <c r="WFT79" s="77"/>
      <c r="WFU79" s="77"/>
      <c r="WFV79" s="77"/>
      <c r="WFW79" s="77"/>
      <c r="WFX79" s="77"/>
      <c r="WFY79" s="77"/>
      <c r="WFZ79" s="77"/>
      <c r="WGA79" s="77"/>
      <c r="WGB79" s="77"/>
      <c r="WGC79" s="77"/>
      <c r="WGD79" s="77"/>
      <c r="WGE79" s="77"/>
      <c r="WGF79" s="77"/>
      <c r="WGG79" s="77"/>
      <c r="WGH79" s="77"/>
      <c r="WGI79" s="77"/>
      <c r="WGJ79" s="77"/>
      <c r="WGK79" s="77"/>
      <c r="WGL79" s="77"/>
      <c r="WGM79" s="77"/>
      <c r="WGN79" s="77"/>
      <c r="WGO79" s="77"/>
      <c r="WGP79" s="77"/>
      <c r="WGQ79" s="77"/>
      <c r="WGR79" s="77"/>
      <c r="WGS79" s="77"/>
      <c r="WGT79" s="77"/>
      <c r="WGU79" s="77"/>
      <c r="WGV79" s="77"/>
      <c r="WGW79" s="77"/>
      <c r="WGX79" s="77"/>
      <c r="WGY79" s="77"/>
      <c r="WGZ79" s="77"/>
      <c r="WHA79" s="77"/>
      <c r="WHB79" s="77"/>
      <c r="WHC79" s="77"/>
      <c r="WHD79" s="77"/>
      <c r="WHE79" s="77"/>
      <c r="WHF79" s="77"/>
      <c r="WHG79" s="77"/>
      <c r="WHH79" s="77"/>
      <c r="WHI79" s="77"/>
      <c r="WHJ79" s="77"/>
      <c r="WHK79" s="77"/>
      <c r="WHL79" s="77"/>
      <c r="WHM79" s="77"/>
      <c r="WHN79" s="77"/>
      <c r="WHO79" s="77"/>
      <c r="WHP79" s="77"/>
      <c r="WHQ79" s="77"/>
      <c r="WHR79" s="77"/>
      <c r="WHS79" s="77"/>
      <c r="WHT79" s="77"/>
      <c r="WHU79" s="77"/>
      <c r="WHV79" s="77"/>
      <c r="WHW79" s="77"/>
      <c r="WHX79" s="77"/>
      <c r="WHY79" s="77"/>
      <c r="WHZ79" s="77"/>
      <c r="WIA79" s="77"/>
      <c r="WIB79" s="77"/>
      <c r="WIC79" s="77"/>
      <c r="WID79" s="77"/>
      <c r="WIE79" s="77"/>
      <c r="WIF79" s="77"/>
      <c r="WIG79" s="77"/>
      <c r="WIH79" s="77"/>
      <c r="WII79" s="77"/>
      <c r="WIJ79" s="77"/>
      <c r="WIK79" s="77"/>
      <c r="WIL79" s="77"/>
      <c r="WIM79" s="77"/>
      <c r="WIN79" s="77"/>
      <c r="WIO79" s="77"/>
      <c r="WIP79" s="77"/>
      <c r="WIQ79" s="77"/>
      <c r="WIR79" s="77"/>
      <c r="WIS79" s="77"/>
      <c r="WIT79" s="77"/>
      <c r="WIU79" s="77"/>
      <c r="WIV79" s="77"/>
      <c r="WIW79" s="77"/>
      <c r="WIX79" s="77"/>
      <c r="WIY79" s="77"/>
      <c r="WIZ79" s="77"/>
      <c r="WJA79" s="77"/>
      <c r="WJB79" s="77"/>
      <c r="WJC79" s="77"/>
      <c r="WJD79" s="77"/>
      <c r="WJE79" s="77"/>
      <c r="WJF79" s="77"/>
      <c r="WJG79" s="77"/>
      <c r="WJH79" s="77"/>
      <c r="WJI79" s="77"/>
      <c r="WJJ79" s="77"/>
      <c r="WJK79" s="77"/>
      <c r="WJL79" s="77"/>
      <c r="WJM79" s="77"/>
      <c r="WJN79" s="77"/>
      <c r="WJO79" s="77"/>
      <c r="WJP79" s="77"/>
      <c r="WJQ79" s="77"/>
      <c r="WJR79" s="77"/>
      <c r="WJS79" s="77"/>
      <c r="WJT79" s="77"/>
      <c r="WJU79" s="77"/>
      <c r="WJV79" s="77"/>
      <c r="WJW79" s="77"/>
      <c r="WJX79" s="77"/>
      <c r="WJY79" s="77"/>
      <c r="WJZ79" s="77"/>
      <c r="WKA79" s="77"/>
      <c r="WKB79" s="77"/>
      <c r="WKC79" s="77"/>
      <c r="WKD79" s="77"/>
      <c r="WKE79" s="77"/>
      <c r="WKF79" s="77"/>
      <c r="WKG79" s="77"/>
      <c r="WKH79" s="77"/>
      <c r="WKI79" s="77"/>
      <c r="WKJ79" s="77"/>
      <c r="WKK79" s="77"/>
      <c r="WKL79" s="77"/>
      <c r="WKM79" s="77"/>
      <c r="WKN79" s="77"/>
      <c r="WKO79" s="77"/>
      <c r="WKP79" s="77"/>
      <c r="WKQ79" s="77"/>
      <c r="WKR79" s="77"/>
      <c r="WKS79" s="77"/>
      <c r="WKT79" s="77"/>
      <c r="WKU79" s="77"/>
      <c r="WKV79" s="77"/>
      <c r="WKW79" s="77"/>
      <c r="WKX79" s="77"/>
      <c r="WKY79" s="77"/>
      <c r="WKZ79" s="77"/>
      <c r="WLA79" s="77"/>
      <c r="WLB79" s="77"/>
      <c r="WLC79" s="77"/>
      <c r="WLD79" s="77"/>
      <c r="WLE79" s="77"/>
      <c r="WLF79" s="77"/>
      <c r="WLG79" s="77"/>
      <c r="WLH79" s="77"/>
      <c r="WLI79" s="77"/>
      <c r="WLJ79" s="77"/>
      <c r="WLK79" s="77"/>
      <c r="WLL79" s="77"/>
      <c r="WLM79" s="77"/>
      <c r="WLN79" s="77"/>
      <c r="WLO79" s="77"/>
      <c r="WLP79" s="77"/>
      <c r="WLQ79" s="77"/>
      <c r="WLR79" s="77"/>
      <c r="WLS79" s="77"/>
      <c r="WLT79" s="77"/>
      <c r="WLU79" s="77"/>
      <c r="WLV79" s="77"/>
      <c r="WLW79" s="77"/>
      <c r="WLX79" s="77"/>
      <c r="WLY79" s="77"/>
      <c r="WLZ79" s="77"/>
      <c r="WMA79" s="77"/>
      <c r="WMB79" s="77"/>
      <c r="WMC79" s="77"/>
      <c r="WMD79" s="77"/>
      <c r="WME79" s="77"/>
      <c r="WMF79" s="77"/>
      <c r="WMG79" s="77"/>
      <c r="WMH79" s="77"/>
      <c r="WMI79" s="77"/>
      <c r="WMJ79" s="77"/>
      <c r="WMK79" s="77"/>
      <c r="WML79" s="77"/>
      <c r="WMM79" s="77"/>
      <c r="WMN79" s="77"/>
      <c r="WMO79" s="77"/>
      <c r="WMP79" s="77"/>
      <c r="WMQ79" s="77"/>
      <c r="WMR79" s="77"/>
      <c r="WMS79" s="77"/>
      <c r="WMT79" s="77"/>
      <c r="WMU79" s="77"/>
      <c r="WMV79" s="77"/>
      <c r="WMW79" s="77"/>
      <c r="WMX79" s="77"/>
      <c r="WMY79" s="77"/>
      <c r="WMZ79" s="77"/>
      <c r="WNA79" s="77"/>
      <c r="WNB79" s="77"/>
      <c r="WNC79" s="77"/>
      <c r="WND79" s="77"/>
      <c r="WNE79" s="77"/>
      <c r="WNF79" s="77"/>
      <c r="WNG79" s="77"/>
      <c r="WNH79" s="77"/>
      <c r="WNI79" s="77"/>
      <c r="WNJ79" s="77"/>
      <c r="WNK79" s="77"/>
      <c r="WNL79" s="77"/>
      <c r="WNM79" s="77"/>
      <c r="WNN79" s="77"/>
      <c r="WNO79" s="77"/>
      <c r="WNP79" s="77"/>
      <c r="WNQ79" s="77"/>
      <c r="WNR79" s="77"/>
      <c r="WNS79" s="77"/>
      <c r="WNT79" s="77"/>
      <c r="WNU79" s="77"/>
      <c r="WNV79" s="77"/>
      <c r="WNW79" s="77"/>
      <c r="WNX79" s="77"/>
      <c r="WNY79" s="77"/>
      <c r="WNZ79" s="77"/>
      <c r="WOA79" s="77"/>
      <c r="WOB79" s="77"/>
      <c r="WOC79" s="77"/>
      <c r="WOD79" s="77"/>
      <c r="WOE79" s="77"/>
      <c r="WOF79" s="77"/>
      <c r="WOG79" s="77"/>
      <c r="WOH79" s="77"/>
      <c r="WOI79" s="77"/>
      <c r="WOJ79" s="77"/>
      <c r="WOK79" s="77"/>
      <c r="WOL79" s="77"/>
      <c r="WOM79" s="77"/>
      <c r="WON79" s="77"/>
      <c r="WOO79" s="77"/>
      <c r="WOP79" s="77"/>
      <c r="WOQ79" s="77"/>
      <c r="WOR79" s="77"/>
      <c r="WOS79" s="77"/>
      <c r="WOT79" s="77"/>
      <c r="WOU79" s="77"/>
      <c r="WOV79" s="77"/>
      <c r="WOW79" s="77"/>
      <c r="WOX79" s="77"/>
      <c r="WOY79" s="77"/>
      <c r="WOZ79" s="77"/>
      <c r="WPA79" s="77"/>
      <c r="WPB79" s="77"/>
      <c r="WPC79" s="77"/>
      <c r="WPD79" s="77"/>
      <c r="WPE79" s="77"/>
      <c r="WPF79" s="77"/>
      <c r="WPG79" s="77"/>
      <c r="WPH79" s="77"/>
      <c r="WPI79" s="77"/>
      <c r="WPJ79" s="77"/>
      <c r="WPK79" s="77"/>
      <c r="WPL79" s="77"/>
      <c r="WPM79" s="77"/>
      <c r="WPN79" s="77"/>
      <c r="WPO79" s="77"/>
      <c r="WPP79" s="77"/>
      <c r="WPQ79" s="77"/>
      <c r="WPR79" s="77"/>
      <c r="WPS79" s="77"/>
      <c r="WPT79" s="77"/>
      <c r="WPU79" s="77"/>
      <c r="WPV79" s="77"/>
      <c r="WPW79" s="77"/>
      <c r="WPX79" s="77"/>
      <c r="WPY79" s="77"/>
      <c r="WPZ79" s="77"/>
      <c r="WQA79" s="77"/>
      <c r="WQB79" s="77"/>
      <c r="WQC79" s="77"/>
      <c r="WQD79" s="77"/>
      <c r="WQE79" s="77"/>
      <c r="WQF79" s="77"/>
      <c r="WQG79" s="77"/>
      <c r="WQH79" s="77"/>
      <c r="WQI79" s="77"/>
      <c r="WQJ79" s="77"/>
      <c r="WQK79" s="77"/>
      <c r="WQL79" s="77"/>
      <c r="WQM79" s="77"/>
      <c r="WQN79" s="77"/>
      <c r="WQO79" s="77"/>
      <c r="WQP79" s="77"/>
      <c r="WQQ79" s="77"/>
      <c r="WQR79" s="77"/>
      <c r="WQS79" s="77"/>
      <c r="WQT79" s="77"/>
      <c r="WQU79" s="77"/>
      <c r="WQV79" s="77"/>
      <c r="WQW79" s="77"/>
      <c r="WQX79" s="77"/>
      <c r="WQY79" s="77"/>
      <c r="WQZ79" s="77"/>
      <c r="WRA79" s="77"/>
      <c r="WRB79" s="77"/>
      <c r="WRC79" s="77"/>
      <c r="WRD79" s="77"/>
      <c r="WRE79" s="77"/>
      <c r="WRF79" s="77"/>
      <c r="WRG79" s="77"/>
      <c r="WRH79" s="77"/>
      <c r="WRI79" s="77"/>
      <c r="WRJ79" s="77"/>
      <c r="WRK79" s="77"/>
      <c r="WRL79" s="77"/>
      <c r="WRM79" s="77"/>
      <c r="WRN79" s="77"/>
      <c r="WRO79" s="77"/>
      <c r="WRP79" s="77"/>
      <c r="WRQ79" s="77"/>
      <c r="WRR79" s="77"/>
      <c r="WRS79" s="77"/>
      <c r="WRT79" s="77"/>
      <c r="WRU79" s="77"/>
      <c r="WRV79" s="77"/>
      <c r="WRW79" s="77"/>
      <c r="WRX79" s="77"/>
      <c r="WRY79" s="77"/>
      <c r="WRZ79" s="77"/>
      <c r="WSA79" s="77"/>
      <c r="WSB79" s="77"/>
      <c r="WSC79" s="77"/>
      <c r="WSD79" s="77"/>
      <c r="WSE79" s="77"/>
      <c r="WSF79" s="77"/>
      <c r="WSG79" s="77"/>
      <c r="WSH79" s="77"/>
      <c r="WSI79" s="77"/>
      <c r="WSJ79" s="77"/>
      <c r="WSK79" s="77"/>
      <c r="WSL79" s="77"/>
      <c r="WSM79" s="77"/>
      <c r="WSN79" s="77"/>
      <c r="WSO79" s="77"/>
      <c r="WSP79" s="77"/>
      <c r="WSQ79" s="77"/>
      <c r="WSR79" s="77"/>
      <c r="WSS79" s="77"/>
      <c r="WST79" s="77"/>
      <c r="WSU79" s="77"/>
      <c r="WSV79" s="77"/>
      <c r="WSW79" s="77"/>
      <c r="WSX79" s="77"/>
      <c r="WSY79" s="77"/>
      <c r="WSZ79" s="77"/>
      <c r="WTA79" s="77"/>
      <c r="WTB79" s="77"/>
      <c r="WTC79" s="77"/>
      <c r="WTD79" s="77"/>
      <c r="WTE79" s="77"/>
      <c r="WTF79" s="77"/>
      <c r="WTG79" s="77"/>
      <c r="WTH79" s="77"/>
      <c r="WTI79" s="77"/>
      <c r="WTJ79" s="77"/>
      <c r="WTK79" s="77"/>
      <c r="WTL79" s="77"/>
      <c r="WTM79" s="77"/>
      <c r="WTN79" s="77"/>
      <c r="WTO79" s="77"/>
      <c r="WTP79" s="77"/>
      <c r="WTQ79" s="77"/>
      <c r="WTR79" s="77"/>
      <c r="WTS79" s="77"/>
      <c r="WTT79" s="77"/>
      <c r="WTU79" s="77"/>
      <c r="WTV79" s="77"/>
      <c r="WTW79" s="77"/>
      <c r="WTX79" s="77"/>
      <c r="WTY79" s="77"/>
      <c r="WTZ79" s="77"/>
      <c r="WUA79" s="77"/>
      <c r="WUB79" s="77"/>
      <c r="WUC79" s="77"/>
      <c r="WUD79" s="77"/>
      <c r="WUE79" s="77"/>
      <c r="WUF79" s="77"/>
      <c r="WUG79" s="77"/>
      <c r="WUH79" s="77"/>
      <c r="WUI79" s="77"/>
      <c r="WUJ79" s="77"/>
      <c r="WUK79" s="77"/>
      <c r="WUL79" s="77"/>
      <c r="WUM79" s="77"/>
      <c r="WUN79" s="77"/>
      <c r="WUO79" s="77"/>
      <c r="WUP79" s="77"/>
      <c r="WUQ79" s="77"/>
      <c r="WUR79" s="77"/>
      <c r="WUS79" s="77"/>
      <c r="WUT79" s="77"/>
      <c r="WUU79" s="77"/>
      <c r="WUV79" s="77"/>
      <c r="WUW79" s="77"/>
      <c r="WUX79" s="77"/>
      <c r="WUY79" s="77"/>
      <c r="WUZ79" s="77"/>
      <c r="WVA79" s="77"/>
      <c r="WVB79" s="77"/>
      <c r="WVC79" s="77"/>
      <c r="WVD79" s="77"/>
      <c r="WVE79" s="77"/>
      <c r="WVF79" s="77"/>
      <c r="WVG79" s="77"/>
      <c r="WVH79" s="77"/>
      <c r="WVI79" s="77"/>
      <c r="WVJ79" s="77"/>
      <c r="WVK79" s="77"/>
      <c r="WVL79" s="77"/>
      <c r="WVM79" s="77"/>
      <c r="WVN79" s="77"/>
      <c r="WVO79" s="77"/>
      <c r="WVP79" s="77"/>
      <c r="WVQ79" s="77"/>
      <c r="WVR79" s="77"/>
      <c r="WVS79" s="77"/>
      <c r="WVT79" s="77"/>
      <c r="WVU79" s="77"/>
      <c r="WVV79" s="77"/>
      <c r="WVW79" s="77"/>
      <c r="WVX79" s="77"/>
      <c r="WVY79" s="77"/>
      <c r="WVZ79" s="77"/>
      <c r="WWA79" s="77"/>
      <c r="WWB79" s="77"/>
      <c r="WWC79" s="77"/>
      <c r="WWD79" s="77"/>
      <c r="WWE79" s="77"/>
      <c r="WWF79" s="77"/>
      <c r="WWG79" s="77"/>
      <c r="WWH79" s="77"/>
      <c r="WWI79" s="77"/>
      <c r="WWJ79" s="77"/>
      <c r="WWK79" s="77"/>
      <c r="WWL79" s="77"/>
      <c r="WWM79" s="77"/>
      <c r="WWN79" s="77"/>
      <c r="WWO79" s="77"/>
      <c r="WWP79" s="77"/>
      <c r="WWQ79" s="77"/>
      <c r="WWR79" s="77"/>
      <c r="WWS79" s="77"/>
      <c r="WWT79" s="77"/>
      <c r="WWU79" s="77"/>
      <c r="WWV79" s="77"/>
      <c r="WWW79" s="77"/>
      <c r="WWX79" s="77"/>
      <c r="WWY79" s="77"/>
      <c r="WWZ79" s="77"/>
      <c r="WXA79" s="77"/>
      <c r="WXB79" s="77"/>
      <c r="WXC79" s="77"/>
      <c r="WXD79" s="77"/>
      <c r="WXE79" s="77"/>
      <c r="WXF79" s="77"/>
      <c r="WXG79" s="77"/>
      <c r="WXH79" s="77"/>
      <c r="WXI79" s="77"/>
      <c r="WXJ79" s="77"/>
      <c r="WXK79" s="77"/>
      <c r="WXL79" s="77"/>
      <c r="WXM79" s="77"/>
      <c r="WXN79" s="77"/>
      <c r="WXO79" s="77"/>
      <c r="WXP79" s="77"/>
      <c r="WXQ79" s="77"/>
      <c r="WXR79" s="77"/>
      <c r="WXS79" s="77"/>
    </row>
    <row r="80" spans="1:16191" s="77" customFormat="1" ht="15.95" customHeight="1" x14ac:dyDescent="0.2">
      <c r="A80" s="69"/>
      <c r="B80" s="67" t="s">
        <v>145</v>
      </c>
      <c r="C80" s="68">
        <v>1</v>
      </c>
      <c r="D80" s="68">
        <v>1</v>
      </c>
      <c r="E80" s="68">
        <v>7475</v>
      </c>
    </row>
    <row r="81" spans="1:16191" s="19" customFormat="1" ht="15.95" customHeight="1" x14ac:dyDescent="0.2">
      <c r="A81" s="69"/>
      <c r="B81" s="67" t="s">
        <v>96</v>
      </c>
      <c r="C81" s="68">
        <v>3</v>
      </c>
      <c r="D81" s="68">
        <v>3</v>
      </c>
      <c r="E81" s="68">
        <v>682839</v>
      </c>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FI81" s="77"/>
      <c r="FJ81" s="77"/>
      <c r="FK81" s="77"/>
      <c r="FL81" s="77"/>
      <c r="FM81" s="77"/>
      <c r="FN81" s="77"/>
      <c r="FO81" s="77"/>
      <c r="FP81" s="77"/>
      <c r="FQ81" s="77"/>
      <c r="FR81" s="77"/>
      <c r="FS81" s="77"/>
      <c r="FT81" s="77"/>
      <c r="FU81" s="77"/>
      <c r="FV81" s="77"/>
      <c r="FW81" s="77"/>
      <c r="FX81" s="77"/>
      <c r="FY81" s="77"/>
      <c r="FZ81" s="77"/>
      <c r="GA81" s="77"/>
      <c r="GB81" s="77"/>
      <c r="GC81" s="77"/>
      <c r="GD81" s="77"/>
      <c r="GE81" s="77"/>
      <c r="GF81" s="77"/>
      <c r="GG81" s="77"/>
      <c r="GH81" s="77"/>
      <c r="GI81" s="77"/>
      <c r="GJ81" s="77"/>
      <c r="GK81" s="77"/>
      <c r="GL81" s="77"/>
      <c r="GM81" s="77"/>
      <c r="GN81" s="77"/>
      <c r="GO81" s="77"/>
      <c r="GP81" s="77"/>
      <c r="GQ81" s="77"/>
      <c r="GR81" s="77"/>
      <c r="GS81" s="77"/>
      <c r="GT81" s="77"/>
      <c r="GU81" s="77"/>
      <c r="GV81" s="77"/>
      <c r="GW81" s="77"/>
      <c r="GX81" s="77"/>
      <c r="GY81" s="77"/>
      <c r="GZ81" s="77"/>
      <c r="HA81" s="77"/>
      <c r="HB81" s="77"/>
      <c r="HC81" s="77"/>
      <c r="HD81" s="77"/>
      <c r="HE81" s="77"/>
      <c r="HF81" s="77"/>
      <c r="HG81" s="77"/>
      <c r="HH81" s="77"/>
      <c r="HI81" s="77"/>
      <c r="HJ81" s="77"/>
      <c r="HK81" s="77"/>
      <c r="HL81" s="77"/>
      <c r="HM81" s="77"/>
      <c r="HN81" s="77"/>
      <c r="HO81" s="77"/>
      <c r="HP81" s="77"/>
      <c r="HQ81" s="77"/>
      <c r="HR81" s="77"/>
      <c r="HS81" s="77"/>
      <c r="HT81" s="77"/>
      <c r="HU81" s="77"/>
      <c r="HV81" s="77"/>
      <c r="HW81" s="77"/>
      <c r="HX81" s="77"/>
      <c r="HY81" s="77"/>
      <c r="HZ81" s="77"/>
      <c r="IA81" s="77"/>
      <c r="IB81" s="77"/>
      <c r="IC81" s="77"/>
      <c r="ID81" s="77"/>
      <c r="IE81" s="77"/>
      <c r="IF81" s="77"/>
      <c r="IG81" s="77"/>
      <c r="IH81" s="77"/>
      <c r="II81" s="77"/>
      <c r="IJ81" s="77"/>
      <c r="IK81" s="77"/>
      <c r="IL81" s="77"/>
      <c r="IM81" s="77"/>
      <c r="IN81" s="77"/>
      <c r="IO81" s="77"/>
      <c r="IP81" s="77"/>
      <c r="IQ81" s="77"/>
      <c r="IR81" s="77"/>
      <c r="IS81" s="77"/>
      <c r="IT81" s="77"/>
      <c r="IU81" s="77"/>
      <c r="IV81" s="77"/>
      <c r="IW81" s="77"/>
      <c r="IX81" s="77"/>
      <c r="IY81" s="77"/>
      <c r="IZ81" s="77"/>
      <c r="JA81" s="77"/>
      <c r="JB81" s="77"/>
      <c r="JC81" s="77"/>
      <c r="JD81" s="77"/>
      <c r="JE81" s="77"/>
      <c r="JF81" s="77"/>
      <c r="JG81" s="77"/>
      <c r="JH81" s="77"/>
      <c r="JI81" s="77"/>
      <c r="JJ81" s="77"/>
      <c r="JK81" s="77"/>
      <c r="JL81" s="77"/>
      <c r="JM81" s="77"/>
      <c r="JN81" s="77"/>
      <c r="JO81" s="77"/>
      <c r="JP81" s="77"/>
      <c r="JQ81" s="77"/>
      <c r="JR81" s="77"/>
      <c r="JS81" s="77"/>
      <c r="JT81" s="77"/>
      <c r="JU81" s="77"/>
      <c r="JV81" s="77"/>
      <c r="JW81" s="77"/>
      <c r="JX81" s="77"/>
      <c r="JY81" s="77"/>
      <c r="JZ81" s="77"/>
      <c r="KA81" s="77"/>
      <c r="KB81" s="77"/>
      <c r="KC81" s="77"/>
      <c r="KD81" s="77"/>
      <c r="KE81" s="77"/>
      <c r="KF81" s="77"/>
      <c r="KG81" s="77"/>
      <c r="KH81" s="77"/>
      <c r="KI81" s="77"/>
      <c r="KJ81" s="77"/>
      <c r="KK81" s="77"/>
      <c r="KL81" s="77"/>
      <c r="KM81" s="77"/>
      <c r="KN81" s="77"/>
      <c r="KO81" s="77"/>
      <c r="KP81" s="77"/>
      <c r="KQ81" s="77"/>
      <c r="KR81" s="77"/>
      <c r="KS81" s="77"/>
      <c r="KT81" s="77"/>
      <c r="KU81" s="77"/>
      <c r="KV81" s="77"/>
      <c r="KW81" s="77"/>
      <c r="KX81" s="77"/>
      <c r="KY81" s="77"/>
      <c r="KZ81" s="77"/>
      <c r="LA81" s="77"/>
      <c r="LB81" s="77"/>
      <c r="LC81" s="77"/>
      <c r="LD81" s="77"/>
      <c r="LE81" s="77"/>
      <c r="LF81" s="77"/>
      <c r="LG81" s="77"/>
      <c r="LH81" s="77"/>
      <c r="LI81" s="77"/>
      <c r="LJ81" s="77"/>
      <c r="LK81" s="77"/>
      <c r="LL81" s="77"/>
      <c r="LM81" s="77"/>
      <c r="LN81" s="77"/>
      <c r="LO81" s="77"/>
      <c r="LP81" s="77"/>
      <c r="LQ81" s="77"/>
      <c r="LR81" s="77"/>
      <c r="LS81" s="77"/>
      <c r="LT81" s="77"/>
      <c r="LU81" s="77"/>
      <c r="LV81" s="77"/>
      <c r="LW81" s="77"/>
      <c r="LX81" s="77"/>
      <c r="LY81" s="77"/>
      <c r="LZ81" s="77"/>
      <c r="MA81" s="77"/>
      <c r="MB81" s="77"/>
      <c r="MC81" s="77"/>
      <c r="MD81" s="77"/>
      <c r="ME81" s="77"/>
      <c r="MF81" s="77"/>
      <c r="MG81" s="77"/>
      <c r="MH81" s="77"/>
      <c r="MI81" s="77"/>
      <c r="MJ81" s="77"/>
      <c r="MK81" s="77"/>
      <c r="ML81" s="77"/>
      <c r="MM81" s="77"/>
      <c r="MN81" s="77"/>
      <c r="MO81" s="77"/>
      <c r="MP81" s="77"/>
      <c r="MQ81" s="77"/>
      <c r="MR81" s="77"/>
      <c r="MS81" s="77"/>
      <c r="MT81" s="77"/>
      <c r="MU81" s="77"/>
      <c r="MV81" s="77"/>
      <c r="MW81" s="77"/>
      <c r="MX81" s="77"/>
      <c r="MY81" s="77"/>
      <c r="MZ81" s="77"/>
      <c r="NA81" s="77"/>
      <c r="NB81" s="77"/>
      <c r="NC81" s="77"/>
      <c r="ND81" s="77"/>
      <c r="NE81" s="77"/>
      <c r="NF81" s="77"/>
      <c r="NG81" s="77"/>
      <c r="NH81" s="77"/>
      <c r="NI81" s="77"/>
      <c r="NJ81" s="77"/>
      <c r="NK81" s="77"/>
      <c r="NL81" s="77"/>
      <c r="NM81" s="77"/>
      <c r="NN81" s="77"/>
      <c r="NO81" s="77"/>
      <c r="NP81" s="77"/>
      <c r="NQ81" s="77"/>
      <c r="NR81" s="77"/>
      <c r="NS81" s="77"/>
      <c r="NT81" s="77"/>
      <c r="NU81" s="77"/>
      <c r="NV81" s="77"/>
      <c r="NW81" s="77"/>
      <c r="NX81" s="77"/>
      <c r="NY81" s="77"/>
      <c r="NZ81" s="77"/>
      <c r="OA81" s="77"/>
      <c r="OB81" s="77"/>
      <c r="OC81" s="77"/>
      <c r="OD81" s="77"/>
      <c r="OE81" s="77"/>
      <c r="OF81" s="77"/>
      <c r="OG81" s="77"/>
      <c r="OH81" s="77"/>
      <c r="OI81" s="77"/>
      <c r="OJ81" s="77"/>
      <c r="OK81" s="77"/>
      <c r="OL81" s="77"/>
      <c r="OM81" s="77"/>
      <c r="ON81" s="77"/>
      <c r="OO81" s="77"/>
      <c r="OP81" s="77"/>
      <c r="OQ81" s="77"/>
      <c r="OR81" s="77"/>
      <c r="OS81" s="77"/>
      <c r="OT81" s="77"/>
      <c r="OU81" s="77"/>
      <c r="OV81" s="77"/>
      <c r="OW81" s="77"/>
      <c r="OX81" s="77"/>
      <c r="OY81" s="77"/>
      <c r="OZ81" s="77"/>
      <c r="PA81" s="77"/>
      <c r="PB81" s="77"/>
      <c r="PC81" s="77"/>
      <c r="PD81" s="77"/>
      <c r="PE81" s="77"/>
      <c r="PF81" s="77"/>
      <c r="PG81" s="77"/>
      <c r="PH81" s="77"/>
      <c r="PI81" s="77"/>
      <c r="PJ81" s="77"/>
      <c r="PK81" s="77"/>
      <c r="PL81" s="77"/>
      <c r="PM81" s="77"/>
      <c r="PN81" s="77"/>
      <c r="PO81" s="77"/>
      <c r="PP81" s="77"/>
      <c r="PQ81" s="77"/>
      <c r="PR81" s="77"/>
      <c r="PS81" s="77"/>
      <c r="PT81" s="77"/>
      <c r="PU81" s="77"/>
      <c r="PV81" s="77"/>
      <c r="PW81" s="77"/>
      <c r="PX81" s="77"/>
      <c r="PY81" s="77"/>
      <c r="PZ81" s="77"/>
      <c r="QA81" s="77"/>
      <c r="QB81" s="77"/>
      <c r="QC81" s="77"/>
      <c r="QD81" s="77"/>
      <c r="QE81" s="77"/>
      <c r="QF81" s="77"/>
      <c r="QG81" s="77"/>
      <c r="QH81" s="77"/>
      <c r="QI81" s="77"/>
      <c r="QJ81" s="77"/>
      <c r="QK81" s="77"/>
      <c r="QL81" s="77"/>
      <c r="QM81" s="77"/>
      <c r="QN81" s="77"/>
      <c r="QO81" s="77"/>
      <c r="QP81" s="77"/>
      <c r="QQ81" s="77"/>
      <c r="QR81" s="77"/>
      <c r="QS81" s="77"/>
      <c r="QT81" s="77"/>
      <c r="QU81" s="77"/>
      <c r="QV81" s="77"/>
      <c r="QW81" s="77"/>
      <c r="QX81" s="77"/>
      <c r="QY81" s="77"/>
      <c r="QZ81" s="77"/>
      <c r="RA81" s="77"/>
      <c r="RB81" s="77"/>
      <c r="RC81" s="77"/>
      <c r="RD81" s="77"/>
      <c r="RE81" s="77"/>
      <c r="RF81" s="77"/>
      <c r="RG81" s="77"/>
      <c r="RH81" s="77"/>
      <c r="RI81" s="77"/>
      <c r="RJ81" s="77"/>
      <c r="RK81" s="77"/>
      <c r="RL81" s="77"/>
      <c r="RM81" s="77"/>
      <c r="RN81" s="77"/>
      <c r="RO81" s="77"/>
      <c r="RP81" s="77"/>
      <c r="RQ81" s="77"/>
      <c r="RR81" s="77"/>
      <c r="RS81" s="77"/>
      <c r="RT81" s="77"/>
      <c r="RU81" s="77"/>
      <c r="RV81" s="77"/>
      <c r="RW81" s="77"/>
      <c r="RX81" s="77"/>
      <c r="RY81" s="77"/>
      <c r="RZ81" s="77"/>
      <c r="SA81" s="77"/>
      <c r="SB81" s="77"/>
      <c r="SC81" s="77"/>
      <c r="SD81" s="77"/>
      <c r="SE81" s="77"/>
      <c r="SF81" s="77"/>
      <c r="SG81" s="77"/>
      <c r="SH81" s="77"/>
      <c r="SI81" s="77"/>
      <c r="SJ81" s="77"/>
      <c r="SK81" s="77"/>
      <c r="SL81" s="77"/>
      <c r="SM81" s="77"/>
      <c r="SN81" s="77"/>
      <c r="SO81" s="77"/>
      <c r="SP81" s="77"/>
      <c r="SQ81" s="77"/>
      <c r="SR81" s="77"/>
      <c r="SS81" s="77"/>
      <c r="ST81" s="77"/>
      <c r="SU81" s="77"/>
      <c r="SV81" s="77"/>
      <c r="SW81" s="77"/>
      <c r="SX81" s="77"/>
      <c r="SY81" s="77"/>
      <c r="SZ81" s="77"/>
      <c r="TA81" s="77"/>
      <c r="TB81" s="77"/>
      <c r="TC81" s="77"/>
      <c r="TD81" s="77"/>
      <c r="TE81" s="77"/>
      <c r="TF81" s="77"/>
      <c r="TG81" s="77"/>
      <c r="TH81" s="77"/>
      <c r="TI81" s="77"/>
      <c r="TJ81" s="77"/>
      <c r="TK81" s="77"/>
      <c r="TL81" s="77"/>
      <c r="TM81" s="77"/>
      <c r="TN81" s="77"/>
      <c r="TO81" s="77"/>
      <c r="TP81" s="77"/>
      <c r="TQ81" s="77"/>
      <c r="TR81" s="77"/>
      <c r="TS81" s="77"/>
      <c r="TT81" s="77"/>
      <c r="TU81" s="77"/>
      <c r="TV81" s="77"/>
      <c r="TW81" s="77"/>
      <c r="TX81" s="77"/>
      <c r="TY81" s="77"/>
      <c r="TZ81" s="77"/>
      <c r="UA81" s="77"/>
      <c r="UB81" s="77"/>
      <c r="UC81" s="77"/>
      <c r="UD81" s="77"/>
      <c r="UE81" s="77"/>
      <c r="UF81" s="77"/>
      <c r="UG81" s="77"/>
      <c r="UH81" s="77"/>
      <c r="UI81" s="77"/>
      <c r="UJ81" s="77"/>
      <c r="UK81" s="77"/>
      <c r="UL81" s="77"/>
      <c r="UM81" s="77"/>
      <c r="UN81" s="77"/>
      <c r="UO81" s="77"/>
      <c r="UP81" s="77"/>
      <c r="UQ81" s="77"/>
      <c r="UR81" s="77"/>
      <c r="US81" s="77"/>
      <c r="UT81" s="77"/>
      <c r="UU81" s="77"/>
      <c r="UV81" s="77"/>
      <c r="UW81" s="77"/>
      <c r="UX81" s="77"/>
      <c r="UY81" s="77"/>
      <c r="UZ81" s="77"/>
      <c r="VA81" s="77"/>
      <c r="VB81" s="77"/>
      <c r="VC81" s="77"/>
      <c r="VD81" s="77"/>
      <c r="VE81" s="77"/>
      <c r="VF81" s="77"/>
      <c r="VG81" s="77"/>
      <c r="VH81" s="77"/>
      <c r="VI81" s="77"/>
      <c r="VJ81" s="77"/>
      <c r="VK81" s="77"/>
      <c r="VL81" s="77"/>
      <c r="VM81" s="77"/>
      <c r="VN81" s="77"/>
      <c r="VO81" s="77"/>
      <c r="VP81" s="77"/>
      <c r="VQ81" s="77"/>
      <c r="VR81" s="77"/>
      <c r="VS81" s="77"/>
      <c r="VT81" s="77"/>
      <c r="VU81" s="77"/>
      <c r="VV81" s="77"/>
      <c r="VW81" s="77"/>
      <c r="VX81" s="77"/>
      <c r="VY81" s="77"/>
      <c r="VZ81" s="77"/>
      <c r="WA81" s="77"/>
      <c r="WB81" s="77"/>
      <c r="WC81" s="77"/>
      <c r="WD81" s="77"/>
      <c r="WE81" s="77"/>
      <c r="WF81" s="77"/>
      <c r="WG81" s="77"/>
      <c r="WH81" s="77"/>
      <c r="WI81" s="77"/>
      <c r="WJ81" s="77"/>
      <c r="WK81" s="77"/>
      <c r="WL81" s="77"/>
      <c r="WM81" s="77"/>
      <c r="WN81" s="77"/>
      <c r="WO81" s="77"/>
      <c r="WP81" s="77"/>
      <c r="WQ81" s="77"/>
      <c r="WR81" s="77"/>
      <c r="WS81" s="77"/>
      <c r="WT81" s="77"/>
      <c r="WU81" s="77"/>
      <c r="WV81" s="77"/>
      <c r="WW81" s="77"/>
      <c r="WX81" s="77"/>
      <c r="WY81" s="77"/>
      <c r="WZ81" s="77"/>
      <c r="XA81" s="77"/>
      <c r="XB81" s="77"/>
      <c r="XC81" s="77"/>
      <c r="XD81" s="77"/>
      <c r="XE81" s="77"/>
      <c r="XF81" s="77"/>
      <c r="XG81" s="77"/>
      <c r="XH81" s="77"/>
      <c r="XI81" s="77"/>
      <c r="XJ81" s="77"/>
      <c r="XK81" s="77"/>
      <c r="XL81" s="77"/>
      <c r="XM81" s="77"/>
      <c r="XN81" s="77"/>
      <c r="XO81" s="77"/>
      <c r="XP81" s="77"/>
      <c r="XQ81" s="77"/>
      <c r="XR81" s="77"/>
      <c r="XS81" s="77"/>
      <c r="XT81" s="77"/>
      <c r="XU81" s="77"/>
      <c r="XV81" s="77"/>
      <c r="XW81" s="77"/>
      <c r="XX81" s="77"/>
      <c r="XY81" s="77"/>
      <c r="XZ81" s="77"/>
      <c r="YA81" s="77"/>
      <c r="YB81" s="77"/>
      <c r="YC81" s="77"/>
      <c r="YD81" s="77"/>
      <c r="YE81" s="77"/>
      <c r="YF81" s="77"/>
      <c r="YG81" s="77"/>
      <c r="YH81" s="77"/>
      <c r="YI81" s="77"/>
      <c r="YJ81" s="77"/>
      <c r="YK81" s="77"/>
      <c r="YL81" s="77"/>
      <c r="YM81" s="77"/>
      <c r="YN81" s="77"/>
      <c r="YO81" s="77"/>
      <c r="YP81" s="77"/>
      <c r="YQ81" s="77"/>
      <c r="YR81" s="77"/>
      <c r="YS81" s="77"/>
      <c r="YT81" s="77"/>
      <c r="YU81" s="77"/>
      <c r="YV81" s="77"/>
      <c r="YW81" s="77"/>
      <c r="YX81" s="77"/>
      <c r="YY81" s="77"/>
      <c r="YZ81" s="77"/>
      <c r="ZA81" s="77"/>
      <c r="ZB81" s="77"/>
      <c r="ZC81" s="77"/>
      <c r="ZD81" s="77"/>
      <c r="ZE81" s="77"/>
      <c r="ZF81" s="77"/>
      <c r="ZG81" s="77"/>
      <c r="ZH81" s="77"/>
      <c r="ZI81" s="77"/>
      <c r="ZJ81" s="77"/>
      <c r="ZK81" s="77"/>
      <c r="ZL81" s="77"/>
      <c r="ZM81" s="77"/>
      <c r="ZN81" s="77"/>
      <c r="ZO81" s="77"/>
      <c r="ZP81" s="77"/>
      <c r="ZQ81" s="77"/>
      <c r="ZR81" s="77"/>
      <c r="ZS81" s="77"/>
      <c r="ZT81" s="77"/>
      <c r="ZU81" s="77"/>
      <c r="ZV81" s="77"/>
      <c r="ZW81" s="77"/>
      <c r="ZX81" s="77"/>
      <c r="ZY81" s="77"/>
      <c r="ZZ81" s="77"/>
      <c r="AAA81" s="77"/>
      <c r="AAB81" s="77"/>
      <c r="AAC81" s="77"/>
      <c r="AAD81" s="77"/>
      <c r="AAE81" s="77"/>
      <c r="AAF81" s="77"/>
      <c r="AAG81" s="77"/>
      <c r="AAH81" s="77"/>
      <c r="AAI81" s="77"/>
      <c r="AAJ81" s="77"/>
      <c r="AAK81" s="77"/>
      <c r="AAL81" s="77"/>
      <c r="AAM81" s="77"/>
      <c r="AAN81" s="77"/>
      <c r="AAO81" s="77"/>
      <c r="AAP81" s="77"/>
      <c r="AAQ81" s="77"/>
      <c r="AAR81" s="77"/>
      <c r="AAS81" s="77"/>
      <c r="AAT81" s="77"/>
      <c r="AAU81" s="77"/>
      <c r="AAV81" s="77"/>
      <c r="AAW81" s="77"/>
      <c r="AAX81" s="77"/>
      <c r="AAY81" s="77"/>
      <c r="AAZ81" s="77"/>
      <c r="ABA81" s="77"/>
      <c r="ABB81" s="77"/>
      <c r="ABC81" s="77"/>
      <c r="ABD81" s="77"/>
      <c r="ABE81" s="77"/>
      <c r="ABF81" s="77"/>
      <c r="ABG81" s="77"/>
      <c r="ABH81" s="77"/>
      <c r="ABI81" s="77"/>
      <c r="ABJ81" s="77"/>
      <c r="ABK81" s="77"/>
      <c r="ABL81" s="77"/>
      <c r="ABM81" s="77"/>
      <c r="ABN81" s="77"/>
      <c r="ABO81" s="77"/>
      <c r="ABP81" s="77"/>
      <c r="ABQ81" s="77"/>
      <c r="ABR81" s="77"/>
      <c r="ABS81" s="77"/>
      <c r="ABT81" s="77"/>
      <c r="ABU81" s="77"/>
      <c r="ABV81" s="77"/>
      <c r="ABW81" s="77"/>
      <c r="ABX81" s="77"/>
      <c r="ABY81" s="77"/>
      <c r="ABZ81" s="77"/>
      <c r="ACA81" s="77"/>
      <c r="ACB81" s="77"/>
      <c r="ACC81" s="77"/>
      <c r="ACD81" s="77"/>
      <c r="ACE81" s="77"/>
      <c r="ACF81" s="77"/>
      <c r="ACG81" s="77"/>
      <c r="ACH81" s="77"/>
      <c r="ACI81" s="77"/>
      <c r="ACJ81" s="77"/>
      <c r="ACK81" s="77"/>
      <c r="ACL81" s="77"/>
      <c r="ACM81" s="77"/>
      <c r="ACN81" s="77"/>
      <c r="ACO81" s="77"/>
      <c r="ACP81" s="77"/>
      <c r="ACQ81" s="77"/>
      <c r="ACR81" s="77"/>
      <c r="ACS81" s="77"/>
      <c r="ACT81" s="77"/>
      <c r="ACU81" s="77"/>
      <c r="ACV81" s="77"/>
      <c r="ACW81" s="77"/>
      <c r="ACX81" s="77"/>
      <c r="ACY81" s="77"/>
      <c r="ACZ81" s="77"/>
      <c r="ADA81" s="77"/>
      <c r="ADB81" s="77"/>
      <c r="ADC81" s="77"/>
      <c r="ADD81" s="77"/>
      <c r="ADE81" s="77"/>
      <c r="ADF81" s="77"/>
      <c r="ADG81" s="77"/>
      <c r="ADH81" s="77"/>
      <c r="ADI81" s="77"/>
      <c r="ADJ81" s="77"/>
      <c r="ADK81" s="77"/>
      <c r="ADL81" s="77"/>
      <c r="ADM81" s="77"/>
      <c r="ADN81" s="77"/>
      <c r="ADO81" s="77"/>
      <c r="ADP81" s="77"/>
      <c r="ADQ81" s="77"/>
      <c r="ADR81" s="77"/>
      <c r="ADS81" s="77"/>
      <c r="ADT81" s="77"/>
      <c r="ADU81" s="77"/>
      <c r="ADV81" s="77"/>
      <c r="ADW81" s="77"/>
      <c r="ADX81" s="77"/>
      <c r="ADY81" s="77"/>
      <c r="ADZ81" s="77"/>
      <c r="AEA81" s="77"/>
      <c r="AEB81" s="77"/>
      <c r="AEC81" s="77"/>
      <c r="AED81" s="77"/>
      <c r="AEE81" s="77"/>
      <c r="AEF81" s="77"/>
      <c r="AEG81" s="77"/>
      <c r="AEH81" s="77"/>
      <c r="AEI81" s="77"/>
      <c r="AEJ81" s="77"/>
      <c r="AEK81" s="77"/>
      <c r="AEL81" s="77"/>
      <c r="AEM81" s="77"/>
      <c r="AEN81" s="77"/>
      <c r="AEO81" s="77"/>
      <c r="AEP81" s="77"/>
      <c r="AEQ81" s="77"/>
      <c r="AER81" s="77"/>
      <c r="AES81" s="77"/>
      <c r="AET81" s="77"/>
      <c r="AEU81" s="77"/>
      <c r="AEV81" s="77"/>
      <c r="AEW81" s="77"/>
      <c r="AEX81" s="77"/>
      <c r="AEY81" s="77"/>
      <c r="AEZ81" s="77"/>
      <c r="AFA81" s="77"/>
      <c r="AFB81" s="77"/>
      <c r="AFC81" s="77"/>
      <c r="AFD81" s="77"/>
      <c r="AFE81" s="77"/>
      <c r="AFF81" s="77"/>
      <c r="AFG81" s="77"/>
      <c r="AFH81" s="77"/>
      <c r="AFI81" s="77"/>
      <c r="AFJ81" s="77"/>
      <c r="AFK81" s="77"/>
      <c r="AFL81" s="77"/>
      <c r="AFM81" s="77"/>
      <c r="AFN81" s="77"/>
      <c r="AFO81" s="77"/>
      <c r="AFP81" s="77"/>
      <c r="AFQ81" s="77"/>
      <c r="AFR81" s="77"/>
      <c r="AFS81" s="77"/>
      <c r="AFT81" s="77"/>
      <c r="AFU81" s="77"/>
      <c r="AFV81" s="77"/>
      <c r="AFW81" s="77"/>
      <c r="AFX81" s="77"/>
      <c r="AFY81" s="77"/>
      <c r="AFZ81" s="77"/>
      <c r="AGA81" s="77"/>
      <c r="AGB81" s="77"/>
      <c r="AGC81" s="77"/>
      <c r="AGD81" s="77"/>
      <c r="AGE81" s="77"/>
      <c r="AGF81" s="77"/>
      <c r="AGG81" s="77"/>
      <c r="AGH81" s="77"/>
      <c r="AGI81" s="77"/>
      <c r="AGJ81" s="77"/>
      <c r="AGK81" s="77"/>
      <c r="AGL81" s="77"/>
      <c r="AGM81" s="77"/>
      <c r="AGN81" s="77"/>
      <c r="AGO81" s="77"/>
      <c r="AGP81" s="77"/>
      <c r="AGQ81" s="77"/>
      <c r="AGR81" s="77"/>
      <c r="AGS81" s="77"/>
      <c r="AGT81" s="77"/>
      <c r="AGU81" s="77"/>
      <c r="AGV81" s="77"/>
      <c r="AGW81" s="77"/>
      <c r="AGX81" s="77"/>
      <c r="AGY81" s="77"/>
      <c r="AGZ81" s="77"/>
      <c r="AHA81" s="77"/>
      <c r="AHB81" s="77"/>
      <c r="AHC81" s="77"/>
      <c r="AHD81" s="77"/>
      <c r="AHE81" s="77"/>
      <c r="AHF81" s="77"/>
      <c r="AHG81" s="77"/>
      <c r="AHH81" s="77"/>
      <c r="AHI81" s="77"/>
      <c r="AHJ81" s="77"/>
      <c r="AHK81" s="77"/>
      <c r="AHL81" s="77"/>
      <c r="AHM81" s="77"/>
      <c r="AHN81" s="77"/>
      <c r="AHO81" s="77"/>
      <c r="AHP81" s="77"/>
      <c r="AHQ81" s="77"/>
      <c r="AHR81" s="77"/>
      <c r="AHS81" s="77"/>
      <c r="AHT81" s="77"/>
      <c r="AHU81" s="77"/>
      <c r="AHV81" s="77"/>
      <c r="AHW81" s="77"/>
      <c r="AHX81" s="77"/>
      <c r="AHY81" s="77"/>
      <c r="AHZ81" s="77"/>
      <c r="AIA81" s="77"/>
      <c r="AIB81" s="77"/>
      <c r="AIC81" s="77"/>
      <c r="AID81" s="77"/>
      <c r="AIE81" s="77"/>
      <c r="AIF81" s="77"/>
      <c r="AIG81" s="77"/>
      <c r="AIH81" s="77"/>
      <c r="AII81" s="77"/>
      <c r="AIJ81" s="77"/>
      <c r="AIK81" s="77"/>
      <c r="AIL81" s="77"/>
      <c r="AIM81" s="77"/>
      <c r="AIN81" s="77"/>
      <c r="AIO81" s="77"/>
      <c r="AIP81" s="77"/>
      <c r="AIQ81" s="77"/>
      <c r="AIR81" s="77"/>
      <c r="AIS81" s="77"/>
      <c r="AIT81" s="77"/>
      <c r="AIU81" s="77"/>
      <c r="AIV81" s="77"/>
      <c r="AIW81" s="77"/>
      <c r="AIX81" s="77"/>
      <c r="AIY81" s="77"/>
      <c r="AIZ81" s="77"/>
      <c r="AJA81" s="77"/>
      <c r="AJB81" s="77"/>
      <c r="AJC81" s="77"/>
      <c r="AJD81" s="77"/>
      <c r="AJE81" s="77"/>
      <c r="AJF81" s="77"/>
      <c r="AJG81" s="77"/>
      <c r="AJH81" s="77"/>
      <c r="AJI81" s="77"/>
      <c r="AJJ81" s="77"/>
      <c r="AJK81" s="77"/>
      <c r="AJL81" s="77"/>
      <c r="AJM81" s="77"/>
      <c r="AJN81" s="77"/>
      <c r="AJO81" s="77"/>
      <c r="AJP81" s="77"/>
      <c r="AJQ81" s="77"/>
      <c r="AJR81" s="77"/>
      <c r="AJS81" s="77"/>
      <c r="AJT81" s="77"/>
      <c r="AJU81" s="77"/>
      <c r="AJV81" s="77"/>
      <c r="AJW81" s="77"/>
      <c r="AJX81" s="77"/>
      <c r="AJY81" s="77"/>
      <c r="AJZ81" s="77"/>
      <c r="AKA81" s="77"/>
      <c r="AKB81" s="77"/>
      <c r="AKC81" s="77"/>
      <c r="AKD81" s="77"/>
      <c r="AKE81" s="77"/>
      <c r="AKF81" s="77"/>
      <c r="AKG81" s="77"/>
      <c r="AKH81" s="77"/>
      <c r="AKI81" s="77"/>
      <c r="AKJ81" s="77"/>
      <c r="AKK81" s="77"/>
      <c r="AKL81" s="77"/>
      <c r="AKM81" s="77"/>
      <c r="AKN81" s="77"/>
      <c r="AKO81" s="77"/>
      <c r="AKP81" s="77"/>
      <c r="AKQ81" s="77"/>
      <c r="AKR81" s="77"/>
      <c r="AKS81" s="77"/>
      <c r="AKT81" s="77"/>
      <c r="AKU81" s="77"/>
      <c r="AKV81" s="77"/>
      <c r="AKW81" s="77"/>
      <c r="AKX81" s="77"/>
      <c r="AKY81" s="77"/>
      <c r="AKZ81" s="77"/>
      <c r="ALA81" s="77"/>
      <c r="ALB81" s="77"/>
      <c r="ALC81" s="77"/>
      <c r="ALD81" s="77"/>
      <c r="ALE81" s="77"/>
      <c r="ALF81" s="77"/>
      <c r="ALG81" s="77"/>
      <c r="ALH81" s="77"/>
      <c r="ALI81" s="77"/>
      <c r="ALJ81" s="77"/>
      <c r="ALK81" s="77"/>
      <c r="ALL81" s="77"/>
      <c r="ALM81" s="77"/>
      <c r="ALN81" s="77"/>
      <c r="ALO81" s="77"/>
      <c r="ALP81" s="77"/>
      <c r="ALQ81" s="77"/>
      <c r="ALR81" s="77"/>
      <c r="ALS81" s="77"/>
      <c r="ALT81" s="77"/>
      <c r="ALU81" s="77"/>
      <c r="ALV81" s="77"/>
      <c r="ALW81" s="77"/>
      <c r="ALX81" s="77"/>
      <c r="ALY81" s="77"/>
      <c r="ALZ81" s="77"/>
      <c r="AMA81" s="77"/>
      <c r="AMB81" s="77"/>
      <c r="AMC81" s="77"/>
      <c r="AMD81" s="77"/>
      <c r="AME81" s="77"/>
      <c r="AMF81" s="77"/>
      <c r="AMG81" s="77"/>
      <c r="AMH81" s="77"/>
      <c r="AMI81" s="77"/>
      <c r="AMJ81" s="77"/>
      <c r="AMK81" s="77"/>
      <c r="AML81" s="77"/>
      <c r="AMM81" s="77"/>
      <c r="AMN81" s="77"/>
      <c r="AMO81" s="77"/>
      <c r="AMP81" s="77"/>
      <c r="AMQ81" s="77"/>
      <c r="AMR81" s="77"/>
      <c r="AMS81" s="77"/>
      <c r="AMT81" s="77"/>
      <c r="AMU81" s="77"/>
      <c r="AMV81" s="77"/>
      <c r="AMW81" s="77"/>
      <c r="AMX81" s="77"/>
      <c r="AMY81" s="77"/>
      <c r="AMZ81" s="77"/>
      <c r="ANA81" s="77"/>
      <c r="ANB81" s="77"/>
      <c r="ANC81" s="77"/>
      <c r="AND81" s="77"/>
      <c r="ANE81" s="77"/>
      <c r="ANF81" s="77"/>
      <c r="ANG81" s="77"/>
      <c r="ANH81" s="77"/>
      <c r="ANI81" s="77"/>
      <c r="ANJ81" s="77"/>
      <c r="ANK81" s="77"/>
      <c r="ANL81" s="77"/>
      <c r="ANM81" s="77"/>
      <c r="ANN81" s="77"/>
      <c r="ANO81" s="77"/>
      <c r="ANP81" s="77"/>
      <c r="ANQ81" s="77"/>
      <c r="ANR81" s="77"/>
      <c r="ANS81" s="77"/>
      <c r="ANT81" s="77"/>
      <c r="ANU81" s="77"/>
      <c r="ANV81" s="77"/>
      <c r="ANW81" s="77"/>
      <c r="ANX81" s="77"/>
      <c r="ANY81" s="77"/>
      <c r="ANZ81" s="77"/>
      <c r="AOA81" s="77"/>
      <c r="AOB81" s="77"/>
      <c r="AOC81" s="77"/>
      <c r="AOD81" s="77"/>
      <c r="AOE81" s="77"/>
      <c r="AOF81" s="77"/>
      <c r="AOG81" s="77"/>
      <c r="AOH81" s="77"/>
      <c r="AOI81" s="77"/>
      <c r="AOJ81" s="77"/>
      <c r="AOK81" s="77"/>
      <c r="AOL81" s="77"/>
      <c r="AOM81" s="77"/>
      <c r="AON81" s="77"/>
      <c r="AOO81" s="77"/>
      <c r="AOP81" s="77"/>
      <c r="AOQ81" s="77"/>
      <c r="AOR81" s="77"/>
      <c r="AOS81" s="77"/>
      <c r="AOT81" s="77"/>
      <c r="AOU81" s="77"/>
      <c r="AOV81" s="77"/>
      <c r="AOW81" s="77"/>
      <c r="AOX81" s="77"/>
      <c r="AOY81" s="77"/>
      <c r="AOZ81" s="77"/>
      <c r="APA81" s="77"/>
      <c r="APB81" s="77"/>
      <c r="APC81" s="77"/>
      <c r="APD81" s="77"/>
      <c r="APE81" s="77"/>
      <c r="APF81" s="77"/>
      <c r="APG81" s="77"/>
      <c r="APH81" s="77"/>
      <c r="API81" s="77"/>
      <c r="APJ81" s="77"/>
      <c r="APK81" s="77"/>
      <c r="APL81" s="77"/>
      <c r="APM81" s="77"/>
      <c r="APN81" s="77"/>
      <c r="APO81" s="77"/>
      <c r="APP81" s="77"/>
      <c r="APQ81" s="77"/>
      <c r="APR81" s="77"/>
      <c r="APS81" s="77"/>
      <c r="APT81" s="77"/>
      <c r="APU81" s="77"/>
      <c r="APV81" s="77"/>
      <c r="APW81" s="77"/>
      <c r="APX81" s="77"/>
      <c r="APY81" s="77"/>
      <c r="APZ81" s="77"/>
      <c r="AQA81" s="77"/>
      <c r="AQB81" s="77"/>
      <c r="AQC81" s="77"/>
      <c r="AQD81" s="77"/>
      <c r="AQE81" s="77"/>
      <c r="AQF81" s="77"/>
      <c r="AQG81" s="77"/>
      <c r="AQH81" s="77"/>
      <c r="AQI81" s="77"/>
      <c r="AQJ81" s="77"/>
      <c r="AQK81" s="77"/>
      <c r="AQL81" s="77"/>
      <c r="AQM81" s="77"/>
      <c r="AQN81" s="77"/>
      <c r="AQO81" s="77"/>
      <c r="AQP81" s="77"/>
      <c r="AQQ81" s="77"/>
      <c r="AQR81" s="77"/>
      <c r="AQS81" s="77"/>
      <c r="AQT81" s="77"/>
      <c r="AQU81" s="77"/>
      <c r="AQV81" s="77"/>
      <c r="AQW81" s="77"/>
      <c r="AQX81" s="77"/>
      <c r="AQY81" s="77"/>
      <c r="AQZ81" s="77"/>
      <c r="ARA81" s="77"/>
      <c r="ARB81" s="77"/>
      <c r="ARC81" s="77"/>
      <c r="ARD81" s="77"/>
      <c r="ARE81" s="77"/>
      <c r="ARF81" s="77"/>
      <c r="ARG81" s="77"/>
      <c r="ARH81" s="77"/>
      <c r="ARI81" s="77"/>
      <c r="ARJ81" s="77"/>
      <c r="ARK81" s="77"/>
      <c r="ARL81" s="77"/>
      <c r="ARM81" s="77"/>
      <c r="ARN81" s="77"/>
      <c r="ARO81" s="77"/>
      <c r="ARP81" s="77"/>
      <c r="ARQ81" s="77"/>
      <c r="ARR81" s="77"/>
      <c r="ARS81" s="77"/>
      <c r="ART81" s="77"/>
      <c r="ARU81" s="77"/>
      <c r="ARV81" s="77"/>
      <c r="ARW81" s="77"/>
      <c r="ARX81" s="77"/>
      <c r="ARY81" s="77"/>
      <c r="ARZ81" s="77"/>
      <c r="ASA81" s="77"/>
      <c r="ASB81" s="77"/>
      <c r="ASC81" s="77"/>
      <c r="ASD81" s="77"/>
      <c r="ASE81" s="77"/>
      <c r="ASF81" s="77"/>
      <c r="ASG81" s="77"/>
      <c r="ASH81" s="77"/>
      <c r="ASI81" s="77"/>
      <c r="ASJ81" s="77"/>
      <c r="ASK81" s="77"/>
      <c r="ASL81" s="77"/>
      <c r="ASM81" s="77"/>
      <c r="ASN81" s="77"/>
      <c r="ASO81" s="77"/>
      <c r="ASP81" s="77"/>
      <c r="ASQ81" s="77"/>
      <c r="ASR81" s="77"/>
      <c r="ASS81" s="77"/>
      <c r="AST81" s="77"/>
      <c r="ASU81" s="77"/>
      <c r="ASV81" s="77"/>
      <c r="ASW81" s="77"/>
      <c r="ASX81" s="77"/>
      <c r="ASY81" s="77"/>
      <c r="ASZ81" s="77"/>
      <c r="ATA81" s="77"/>
      <c r="ATB81" s="77"/>
      <c r="ATC81" s="77"/>
      <c r="ATD81" s="77"/>
      <c r="ATE81" s="77"/>
      <c r="ATF81" s="77"/>
      <c r="ATG81" s="77"/>
      <c r="ATH81" s="77"/>
      <c r="ATI81" s="77"/>
      <c r="ATJ81" s="77"/>
      <c r="ATK81" s="77"/>
      <c r="ATL81" s="77"/>
      <c r="ATM81" s="77"/>
      <c r="ATN81" s="77"/>
      <c r="ATO81" s="77"/>
      <c r="ATP81" s="77"/>
      <c r="ATQ81" s="77"/>
      <c r="ATR81" s="77"/>
      <c r="ATS81" s="77"/>
      <c r="ATT81" s="77"/>
      <c r="ATU81" s="77"/>
      <c r="ATV81" s="77"/>
      <c r="ATW81" s="77"/>
      <c r="ATX81" s="77"/>
      <c r="ATY81" s="77"/>
      <c r="ATZ81" s="77"/>
      <c r="AUA81" s="77"/>
      <c r="AUB81" s="77"/>
      <c r="AUC81" s="77"/>
      <c r="AUD81" s="77"/>
      <c r="AUE81" s="77"/>
      <c r="AUF81" s="77"/>
      <c r="AUG81" s="77"/>
      <c r="AUH81" s="77"/>
      <c r="AUI81" s="77"/>
      <c r="AUJ81" s="77"/>
      <c r="AUK81" s="77"/>
      <c r="AUL81" s="77"/>
      <c r="AUM81" s="77"/>
      <c r="AUN81" s="77"/>
      <c r="AUO81" s="77"/>
      <c r="AUP81" s="77"/>
      <c r="AUQ81" s="77"/>
      <c r="AUR81" s="77"/>
      <c r="AUS81" s="77"/>
      <c r="AUT81" s="77"/>
      <c r="AUU81" s="77"/>
      <c r="AUV81" s="77"/>
      <c r="AUW81" s="77"/>
      <c r="AUX81" s="77"/>
      <c r="AUY81" s="77"/>
      <c r="AUZ81" s="77"/>
      <c r="AVA81" s="77"/>
      <c r="AVB81" s="77"/>
      <c r="AVC81" s="77"/>
      <c r="AVD81" s="77"/>
      <c r="AVE81" s="77"/>
      <c r="AVF81" s="77"/>
      <c r="AVG81" s="77"/>
      <c r="AVH81" s="77"/>
      <c r="AVI81" s="77"/>
      <c r="AVJ81" s="77"/>
      <c r="AVK81" s="77"/>
      <c r="AVL81" s="77"/>
      <c r="AVM81" s="77"/>
      <c r="AVN81" s="77"/>
      <c r="AVO81" s="77"/>
      <c r="AVP81" s="77"/>
      <c r="AVQ81" s="77"/>
      <c r="AVR81" s="77"/>
      <c r="AVS81" s="77"/>
      <c r="AVT81" s="77"/>
      <c r="AVU81" s="77"/>
      <c r="AVV81" s="77"/>
      <c r="AVW81" s="77"/>
      <c r="AVX81" s="77"/>
      <c r="AVY81" s="77"/>
      <c r="AVZ81" s="77"/>
      <c r="AWA81" s="77"/>
      <c r="AWB81" s="77"/>
      <c r="AWC81" s="77"/>
      <c r="AWD81" s="77"/>
      <c r="AWE81" s="77"/>
      <c r="AWF81" s="77"/>
      <c r="AWG81" s="77"/>
      <c r="AWH81" s="77"/>
      <c r="AWI81" s="77"/>
      <c r="AWJ81" s="77"/>
      <c r="AWK81" s="77"/>
      <c r="AWL81" s="77"/>
      <c r="AWM81" s="77"/>
      <c r="AWN81" s="77"/>
      <c r="AWO81" s="77"/>
      <c r="AWP81" s="77"/>
      <c r="AWQ81" s="77"/>
      <c r="AWR81" s="77"/>
      <c r="AWS81" s="77"/>
      <c r="AWT81" s="77"/>
      <c r="AWU81" s="77"/>
      <c r="AWV81" s="77"/>
      <c r="AWW81" s="77"/>
      <c r="AWX81" s="77"/>
      <c r="AWY81" s="77"/>
      <c r="AWZ81" s="77"/>
      <c r="AXA81" s="77"/>
      <c r="AXB81" s="77"/>
      <c r="AXC81" s="77"/>
      <c r="AXD81" s="77"/>
      <c r="AXE81" s="77"/>
      <c r="AXF81" s="77"/>
      <c r="AXG81" s="77"/>
      <c r="AXH81" s="77"/>
      <c r="AXI81" s="77"/>
      <c r="AXJ81" s="77"/>
      <c r="AXK81" s="77"/>
      <c r="AXL81" s="77"/>
      <c r="AXM81" s="77"/>
      <c r="AXN81" s="77"/>
      <c r="AXO81" s="77"/>
      <c r="AXP81" s="77"/>
      <c r="AXQ81" s="77"/>
      <c r="AXR81" s="77"/>
      <c r="AXS81" s="77"/>
      <c r="AXT81" s="77"/>
      <c r="AXU81" s="77"/>
      <c r="AXV81" s="77"/>
      <c r="AXW81" s="77"/>
      <c r="AXX81" s="77"/>
      <c r="AXY81" s="77"/>
      <c r="AXZ81" s="77"/>
      <c r="AYA81" s="77"/>
      <c r="AYB81" s="77"/>
      <c r="AYC81" s="77"/>
      <c r="AYD81" s="77"/>
      <c r="AYE81" s="77"/>
      <c r="AYF81" s="77"/>
      <c r="AYG81" s="77"/>
      <c r="AYH81" s="77"/>
      <c r="AYI81" s="77"/>
      <c r="AYJ81" s="77"/>
      <c r="AYK81" s="77"/>
      <c r="AYL81" s="77"/>
      <c r="AYM81" s="77"/>
      <c r="AYN81" s="77"/>
      <c r="AYO81" s="77"/>
      <c r="AYP81" s="77"/>
      <c r="AYQ81" s="77"/>
      <c r="AYR81" s="77"/>
      <c r="AYS81" s="77"/>
      <c r="AYT81" s="77"/>
      <c r="AYU81" s="77"/>
      <c r="AYV81" s="77"/>
      <c r="AYW81" s="77"/>
      <c r="AYX81" s="77"/>
      <c r="AYY81" s="77"/>
      <c r="AYZ81" s="77"/>
      <c r="AZA81" s="77"/>
      <c r="AZB81" s="77"/>
      <c r="AZC81" s="77"/>
      <c r="AZD81" s="77"/>
      <c r="AZE81" s="77"/>
      <c r="AZF81" s="77"/>
      <c r="AZG81" s="77"/>
      <c r="AZH81" s="77"/>
      <c r="AZI81" s="77"/>
      <c r="AZJ81" s="77"/>
      <c r="AZK81" s="77"/>
      <c r="AZL81" s="77"/>
      <c r="AZM81" s="77"/>
      <c r="AZN81" s="77"/>
      <c r="AZO81" s="77"/>
      <c r="AZP81" s="77"/>
      <c r="AZQ81" s="77"/>
      <c r="AZR81" s="77"/>
      <c r="AZS81" s="77"/>
      <c r="AZT81" s="77"/>
      <c r="AZU81" s="77"/>
      <c r="AZV81" s="77"/>
      <c r="AZW81" s="77"/>
      <c r="AZX81" s="77"/>
      <c r="AZY81" s="77"/>
      <c r="AZZ81" s="77"/>
      <c r="BAA81" s="77"/>
      <c r="BAB81" s="77"/>
      <c r="BAC81" s="77"/>
      <c r="BAD81" s="77"/>
      <c r="BAE81" s="77"/>
      <c r="BAF81" s="77"/>
      <c r="BAG81" s="77"/>
      <c r="BAH81" s="77"/>
      <c r="BAI81" s="77"/>
      <c r="BAJ81" s="77"/>
      <c r="BAK81" s="77"/>
      <c r="BAL81" s="77"/>
      <c r="BAM81" s="77"/>
      <c r="BAN81" s="77"/>
      <c r="BAO81" s="77"/>
      <c r="BAP81" s="77"/>
      <c r="BAQ81" s="77"/>
      <c r="BAR81" s="77"/>
      <c r="BAS81" s="77"/>
      <c r="BAT81" s="77"/>
      <c r="BAU81" s="77"/>
      <c r="BAV81" s="77"/>
      <c r="BAW81" s="77"/>
      <c r="BAX81" s="77"/>
      <c r="BAY81" s="77"/>
      <c r="BAZ81" s="77"/>
      <c r="BBA81" s="77"/>
      <c r="BBB81" s="77"/>
      <c r="BBC81" s="77"/>
      <c r="BBD81" s="77"/>
      <c r="BBE81" s="77"/>
      <c r="BBF81" s="77"/>
      <c r="BBG81" s="77"/>
      <c r="BBH81" s="77"/>
      <c r="BBI81" s="77"/>
      <c r="BBJ81" s="77"/>
      <c r="BBK81" s="77"/>
      <c r="BBL81" s="77"/>
      <c r="BBM81" s="77"/>
      <c r="BBN81" s="77"/>
      <c r="BBO81" s="77"/>
      <c r="BBP81" s="77"/>
      <c r="BBQ81" s="77"/>
      <c r="BBR81" s="77"/>
      <c r="BBS81" s="77"/>
      <c r="BBT81" s="77"/>
      <c r="BBU81" s="77"/>
      <c r="BBV81" s="77"/>
      <c r="BBW81" s="77"/>
      <c r="BBX81" s="77"/>
      <c r="BBY81" s="77"/>
      <c r="BBZ81" s="77"/>
      <c r="BCA81" s="77"/>
      <c r="BCB81" s="77"/>
      <c r="BCC81" s="77"/>
      <c r="BCD81" s="77"/>
      <c r="BCE81" s="77"/>
      <c r="BCF81" s="77"/>
      <c r="BCG81" s="77"/>
      <c r="BCH81" s="77"/>
      <c r="BCI81" s="77"/>
      <c r="BCJ81" s="77"/>
      <c r="BCK81" s="77"/>
      <c r="BCL81" s="77"/>
      <c r="BCM81" s="77"/>
      <c r="BCN81" s="77"/>
      <c r="BCO81" s="77"/>
      <c r="BCP81" s="77"/>
      <c r="BCQ81" s="77"/>
      <c r="BCR81" s="77"/>
      <c r="BCS81" s="77"/>
      <c r="BCT81" s="77"/>
      <c r="BCU81" s="77"/>
      <c r="BCV81" s="77"/>
      <c r="BCW81" s="77"/>
      <c r="BCX81" s="77"/>
      <c r="BCY81" s="77"/>
      <c r="BCZ81" s="77"/>
      <c r="BDA81" s="77"/>
      <c r="BDB81" s="77"/>
      <c r="BDC81" s="77"/>
      <c r="BDD81" s="77"/>
      <c r="BDE81" s="77"/>
      <c r="BDF81" s="77"/>
      <c r="BDG81" s="77"/>
      <c r="BDH81" s="77"/>
      <c r="BDI81" s="77"/>
      <c r="BDJ81" s="77"/>
      <c r="BDK81" s="77"/>
      <c r="BDL81" s="77"/>
      <c r="BDM81" s="77"/>
      <c r="BDN81" s="77"/>
      <c r="BDO81" s="77"/>
      <c r="BDP81" s="77"/>
      <c r="BDQ81" s="77"/>
      <c r="BDR81" s="77"/>
      <c r="BDS81" s="77"/>
      <c r="BDT81" s="77"/>
      <c r="BDU81" s="77"/>
      <c r="BDV81" s="77"/>
      <c r="BDW81" s="77"/>
      <c r="BDX81" s="77"/>
      <c r="BDY81" s="77"/>
      <c r="BDZ81" s="77"/>
      <c r="BEA81" s="77"/>
      <c r="BEB81" s="77"/>
      <c r="BEC81" s="77"/>
      <c r="BED81" s="77"/>
      <c r="BEE81" s="77"/>
      <c r="BEF81" s="77"/>
      <c r="BEG81" s="77"/>
      <c r="BEH81" s="77"/>
      <c r="BEI81" s="77"/>
      <c r="BEJ81" s="77"/>
      <c r="BEK81" s="77"/>
      <c r="BEL81" s="77"/>
      <c r="BEM81" s="77"/>
      <c r="BEN81" s="77"/>
      <c r="BEO81" s="77"/>
      <c r="BEP81" s="77"/>
      <c r="BEQ81" s="77"/>
      <c r="BER81" s="77"/>
      <c r="BES81" s="77"/>
      <c r="BET81" s="77"/>
      <c r="BEU81" s="77"/>
      <c r="BEV81" s="77"/>
      <c r="BEW81" s="77"/>
      <c r="BEX81" s="77"/>
      <c r="BEY81" s="77"/>
      <c r="BEZ81" s="77"/>
      <c r="BFA81" s="77"/>
      <c r="BFB81" s="77"/>
      <c r="BFC81" s="77"/>
      <c r="BFD81" s="77"/>
      <c r="BFE81" s="77"/>
      <c r="BFF81" s="77"/>
      <c r="BFG81" s="77"/>
      <c r="BFH81" s="77"/>
      <c r="BFI81" s="77"/>
      <c r="BFJ81" s="77"/>
      <c r="BFK81" s="77"/>
      <c r="BFL81" s="77"/>
      <c r="BFM81" s="77"/>
      <c r="BFN81" s="77"/>
      <c r="BFO81" s="77"/>
      <c r="BFP81" s="77"/>
      <c r="BFQ81" s="77"/>
      <c r="BFR81" s="77"/>
      <c r="BFS81" s="77"/>
      <c r="BFT81" s="77"/>
      <c r="BFU81" s="77"/>
      <c r="BFV81" s="77"/>
      <c r="BFW81" s="77"/>
      <c r="BFX81" s="77"/>
      <c r="BFY81" s="77"/>
      <c r="BFZ81" s="77"/>
      <c r="BGA81" s="77"/>
      <c r="BGB81" s="77"/>
      <c r="BGC81" s="77"/>
      <c r="BGD81" s="77"/>
      <c r="BGE81" s="77"/>
      <c r="BGF81" s="77"/>
      <c r="BGG81" s="77"/>
      <c r="BGH81" s="77"/>
      <c r="BGI81" s="77"/>
      <c r="BGJ81" s="77"/>
      <c r="BGK81" s="77"/>
      <c r="BGL81" s="77"/>
      <c r="BGM81" s="77"/>
      <c r="BGN81" s="77"/>
      <c r="BGO81" s="77"/>
      <c r="BGP81" s="77"/>
      <c r="BGQ81" s="77"/>
      <c r="BGR81" s="77"/>
      <c r="BGS81" s="77"/>
      <c r="BGT81" s="77"/>
      <c r="BGU81" s="77"/>
      <c r="BGV81" s="77"/>
      <c r="BGW81" s="77"/>
      <c r="BGX81" s="77"/>
      <c r="BGY81" s="77"/>
      <c r="BGZ81" s="77"/>
      <c r="BHA81" s="77"/>
      <c r="BHB81" s="77"/>
      <c r="BHC81" s="77"/>
      <c r="BHD81" s="77"/>
      <c r="BHE81" s="77"/>
      <c r="BHF81" s="77"/>
      <c r="BHG81" s="77"/>
      <c r="BHH81" s="77"/>
      <c r="BHI81" s="77"/>
      <c r="BHJ81" s="77"/>
      <c r="BHK81" s="77"/>
      <c r="BHL81" s="77"/>
      <c r="BHM81" s="77"/>
      <c r="BHN81" s="77"/>
      <c r="BHO81" s="77"/>
      <c r="BHP81" s="77"/>
      <c r="BHQ81" s="77"/>
      <c r="BHR81" s="77"/>
      <c r="BHS81" s="77"/>
      <c r="BHT81" s="77"/>
      <c r="BHU81" s="77"/>
      <c r="BHV81" s="77"/>
      <c r="BHW81" s="77"/>
      <c r="BHX81" s="77"/>
      <c r="BHY81" s="77"/>
      <c r="BHZ81" s="77"/>
      <c r="BIA81" s="77"/>
      <c r="BIB81" s="77"/>
      <c r="BIC81" s="77"/>
      <c r="BID81" s="77"/>
      <c r="BIE81" s="77"/>
      <c r="BIF81" s="77"/>
      <c r="BIG81" s="77"/>
      <c r="BIH81" s="77"/>
      <c r="BII81" s="77"/>
      <c r="BIJ81" s="77"/>
      <c r="BIK81" s="77"/>
      <c r="BIL81" s="77"/>
      <c r="BIM81" s="77"/>
      <c r="BIN81" s="77"/>
      <c r="BIO81" s="77"/>
      <c r="BIP81" s="77"/>
      <c r="BIQ81" s="77"/>
      <c r="BIR81" s="77"/>
      <c r="BIS81" s="77"/>
      <c r="BIT81" s="77"/>
      <c r="BIU81" s="77"/>
      <c r="BIV81" s="77"/>
      <c r="BIW81" s="77"/>
      <c r="BIX81" s="77"/>
      <c r="BIY81" s="77"/>
      <c r="BIZ81" s="77"/>
      <c r="BJA81" s="77"/>
      <c r="BJB81" s="77"/>
      <c r="BJC81" s="77"/>
      <c r="BJD81" s="77"/>
      <c r="BJE81" s="77"/>
      <c r="BJF81" s="77"/>
      <c r="BJG81" s="77"/>
      <c r="BJH81" s="77"/>
      <c r="BJI81" s="77"/>
      <c r="BJJ81" s="77"/>
      <c r="BJK81" s="77"/>
      <c r="BJL81" s="77"/>
      <c r="BJM81" s="77"/>
      <c r="BJN81" s="77"/>
      <c r="BJO81" s="77"/>
      <c r="BJP81" s="77"/>
      <c r="BJQ81" s="77"/>
      <c r="BJR81" s="77"/>
      <c r="BJS81" s="77"/>
      <c r="BJT81" s="77"/>
      <c r="BJU81" s="77"/>
      <c r="BJV81" s="77"/>
      <c r="BJW81" s="77"/>
      <c r="BJX81" s="77"/>
      <c r="BJY81" s="77"/>
      <c r="BJZ81" s="77"/>
      <c r="BKA81" s="77"/>
      <c r="BKB81" s="77"/>
      <c r="BKC81" s="77"/>
      <c r="BKD81" s="77"/>
      <c r="BKE81" s="77"/>
      <c r="BKF81" s="77"/>
      <c r="BKG81" s="77"/>
      <c r="BKH81" s="77"/>
      <c r="BKI81" s="77"/>
      <c r="BKJ81" s="77"/>
      <c r="BKK81" s="77"/>
      <c r="BKL81" s="77"/>
      <c r="BKM81" s="77"/>
      <c r="BKN81" s="77"/>
      <c r="BKO81" s="77"/>
      <c r="BKP81" s="77"/>
      <c r="BKQ81" s="77"/>
      <c r="BKR81" s="77"/>
      <c r="BKS81" s="77"/>
      <c r="BKT81" s="77"/>
      <c r="BKU81" s="77"/>
      <c r="BKV81" s="77"/>
      <c r="BKW81" s="77"/>
      <c r="BKX81" s="77"/>
      <c r="BKY81" s="77"/>
      <c r="BKZ81" s="77"/>
      <c r="BLA81" s="77"/>
      <c r="BLB81" s="77"/>
      <c r="BLC81" s="77"/>
      <c r="BLD81" s="77"/>
      <c r="BLE81" s="77"/>
      <c r="BLF81" s="77"/>
      <c r="BLG81" s="77"/>
      <c r="BLH81" s="77"/>
      <c r="BLI81" s="77"/>
      <c r="BLJ81" s="77"/>
      <c r="BLK81" s="77"/>
      <c r="BLL81" s="77"/>
      <c r="BLM81" s="77"/>
      <c r="BLN81" s="77"/>
      <c r="BLO81" s="77"/>
      <c r="BLP81" s="77"/>
      <c r="BLQ81" s="77"/>
      <c r="BLR81" s="77"/>
      <c r="BLS81" s="77"/>
      <c r="BLT81" s="77"/>
      <c r="BLU81" s="77"/>
      <c r="BLV81" s="77"/>
      <c r="BLW81" s="77"/>
      <c r="BLX81" s="77"/>
      <c r="BLY81" s="77"/>
      <c r="BLZ81" s="77"/>
      <c r="BMA81" s="77"/>
      <c r="BMB81" s="77"/>
      <c r="BMC81" s="77"/>
      <c r="BMD81" s="77"/>
      <c r="BME81" s="77"/>
      <c r="BMF81" s="77"/>
      <c r="BMG81" s="77"/>
      <c r="BMH81" s="77"/>
      <c r="BMI81" s="77"/>
      <c r="BMJ81" s="77"/>
      <c r="BMK81" s="77"/>
      <c r="BML81" s="77"/>
      <c r="BMM81" s="77"/>
      <c r="BMN81" s="77"/>
      <c r="BMO81" s="77"/>
      <c r="BMP81" s="77"/>
      <c r="BMQ81" s="77"/>
      <c r="BMR81" s="77"/>
      <c r="BMS81" s="77"/>
      <c r="BMT81" s="77"/>
      <c r="BMU81" s="77"/>
      <c r="BMV81" s="77"/>
      <c r="BMW81" s="77"/>
      <c r="BMX81" s="77"/>
      <c r="BMY81" s="77"/>
      <c r="BMZ81" s="77"/>
      <c r="BNA81" s="77"/>
      <c r="BNB81" s="77"/>
      <c r="BNC81" s="77"/>
      <c r="BND81" s="77"/>
      <c r="BNE81" s="77"/>
      <c r="BNF81" s="77"/>
      <c r="BNG81" s="77"/>
      <c r="BNH81" s="77"/>
      <c r="BNI81" s="77"/>
      <c r="BNJ81" s="77"/>
      <c r="BNK81" s="77"/>
      <c r="BNL81" s="77"/>
      <c r="BNM81" s="77"/>
      <c r="BNN81" s="77"/>
      <c r="BNO81" s="77"/>
      <c r="BNP81" s="77"/>
      <c r="BNQ81" s="77"/>
      <c r="BNR81" s="77"/>
      <c r="BNS81" s="77"/>
      <c r="BNT81" s="77"/>
      <c r="BNU81" s="77"/>
      <c r="BNV81" s="77"/>
      <c r="BNW81" s="77"/>
      <c r="BNX81" s="77"/>
      <c r="BNY81" s="77"/>
      <c r="BNZ81" s="77"/>
      <c r="BOA81" s="77"/>
      <c r="BOB81" s="77"/>
      <c r="BOC81" s="77"/>
      <c r="BOD81" s="77"/>
      <c r="BOE81" s="77"/>
      <c r="BOF81" s="77"/>
      <c r="BOG81" s="77"/>
      <c r="BOH81" s="77"/>
      <c r="BOI81" s="77"/>
      <c r="BOJ81" s="77"/>
      <c r="BOK81" s="77"/>
      <c r="BOL81" s="77"/>
      <c r="BOM81" s="77"/>
      <c r="BON81" s="77"/>
      <c r="BOO81" s="77"/>
      <c r="BOP81" s="77"/>
      <c r="BOQ81" s="77"/>
      <c r="BOR81" s="77"/>
      <c r="BOS81" s="77"/>
      <c r="BOT81" s="77"/>
      <c r="BOU81" s="77"/>
      <c r="BOV81" s="77"/>
      <c r="BOW81" s="77"/>
      <c r="BOX81" s="77"/>
      <c r="BOY81" s="77"/>
      <c r="BOZ81" s="77"/>
      <c r="BPA81" s="77"/>
      <c r="BPB81" s="77"/>
      <c r="BPC81" s="77"/>
      <c r="BPD81" s="77"/>
      <c r="BPE81" s="77"/>
      <c r="BPF81" s="77"/>
      <c r="BPG81" s="77"/>
      <c r="BPH81" s="77"/>
      <c r="BPI81" s="77"/>
      <c r="BPJ81" s="77"/>
      <c r="BPK81" s="77"/>
      <c r="BPL81" s="77"/>
      <c r="BPM81" s="77"/>
      <c r="BPN81" s="77"/>
      <c r="BPO81" s="77"/>
      <c r="BPP81" s="77"/>
      <c r="BPQ81" s="77"/>
      <c r="BPR81" s="77"/>
      <c r="BPS81" s="77"/>
      <c r="BPT81" s="77"/>
      <c r="BPU81" s="77"/>
      <c r="BPV81" s="77"/>
      <c r="BPW81" s="77"/>
      <c r="BPX81" s="77"/>
      <c r="BPY81" s="77"/>
      <c r="BPZ81" s="77"/>
      <c r="BQA81" s="77"/>
      <c r="BQB81" s="77"/>
      <c r="BQC81" s="77"/>
      <c r="BQD81" s="77"/>
      <c r="BQE81" s="77"/>
      <c r="BQF81" s="77"/>
      <c r="BQG81" s="77"/>
      <c r="BQH81" s="77"/>
      <c r="BQI81" s="77"/>
      <c r="BQJ81" s="77"/>
      <c r="BQK81" s="77"/>
      <c r="BQL81" s="77"/>
      <c r="BQM81" s="77"/>
      <c r="BQN81" s="77"/>
      <c r="BQO81" s="77"/>
      <c r="BQP81" s="77"/>
      <c r="BQQ81" s="77"/>
      <c r="BQR81" s="77"/>
      <c r="BQS81" s="77"/>
      <c r="BQT81" s="77"/>
      <c r="BQU81" s="77"/>
      <c r="BQV81" s="77"/>
      <c r="BQW81" s="77"/>
      <c r="BQX81" s="77"/>
      <c r="BQY81" s="77"/>
      <c r="BQZ81" s="77"/>
      <c r="BRA81" s="77"/>
      <c r="BRB81" s="77"/>
      <c r="BRC81" s="77"/>
      <c r="BRD81" s="77"/>
      <c r="BRE81" s="77"/>
      <c r="BRF81" s="77"/>
      <c r="BRG81" s="77"/>
      <c r="BRH81" s="77"/>
      <c r="BRI81" s="77"/>
      <c r="BRJ81" s="77"/>
      <c r="BRK81" s="77"/>
      <c r="BRL81" s="77"/>
      <c r="BRM81" s="77"/>
      <c r="BRN81" s="77"/>
      <c r="BRO81" s="77"/>
      <c r="BRP81" s="77"/>
      <c r="BRQ81" s="77"/>
      <c r="BRR81" s="77"/>
      <c r="BRS81" s="77"/>
      <c r="BRT81" s="77"/>
      <c r="BRU81" s="77"/>
      <c r="BRV81" s="77"/>
      <c r="BRW81" s="77"/>
      <c r="BRX81" s="77"/>
      <c r="BRY81" s="77"/>
      <c r="BRZ81" s="77"/>
      <c r="BSA81" s="77"/>
      <c r="BSB81" s="77"/>
      <c r="BSC81" s="77"/>
      <c r="BSD81" s="77"/>
      <c r="BSE81" s="77"/>
      <c r="BSF81" s="77"/>
      <c r="BSG81" s="77"/>
      <c r="BSH81" s="77"/>
      <c r="BSI81" s="77"/>
      <c r="BSJ81" s="77"/>
      <c r="BSK81" s="77"/>
      <c r="BSL81" s="77"/>
      <c r="BSM81" s="77"/>
      <c r="BSN81" s="77"/>
      <c r="BSO81" s="77"/>
      <c r="BSP81" s="77"/>
      <c r="BSQ81" s="77"/>
      <c r="BSR81" s="77"/>
      <c r="BSS81" s="77"/>
      <c r="BST81" s="77"/>
      <c r="BSU81" s="77"/>
      <c r="BSV81" s="77"/>
      <c r="BSW81" s="77"/>
      <c r="BSX81" s="77"/>
      <c r="BSY81" s="77"/>
      <c r="BSZ81" s="77"/>
      <c r="BTA81" s="77"/>
      <c r="BTB81" s="77"/>
      <c r="BTC81" s="77"/>
      <c r="BTD81" s="77"/>
      <c r="BTE81" s="77"/>
      <c r="BTF81" s="77"/>
      <c r="BTG81" s="77"/>
      <c r="BTH81" s="77"/>
      <c r="BTI81" s="77"/>
      <c r="BTJ81" s="77"/>
      <c r="BTK81" s="77"/>
      <c r="BTL81" s="77"/>
      <c r="BTM81" s="77"/>
      <c r="BTN81" s="77"/>
      <c r="BTO81" s="77"/>
      <c r="BTP81" s="77"/>
      <c r="BTQ81" s="77"/>
      <c r="BTR81" s="77"/>
      <c r="BTS81" s="77"/>
      <c r="BTT81" s="77"/>
      <c r="BTU81" s="77"/>
      <c r="BTV81" s="77"/>
      <c r="BTW81" s="77"/>
      <c r="BTX81" s="77"/>
      <c r="BTY81" s="77"/>
      <c r="BTZ81" s="77"/>
      <c r="BUA81" s="77"/>
      <c r="BUB81" s="77"/>
      <c r="BUC81" s="77"/>
      <c r="BUD81" s="77"/>
      <c r="BUE81" s="77"/>
      <c r="BUF81" s="77"/>
      <c r="BUG81" s="77"/>
      <c r="BUH81" s="77"/>
      <c r="BUI81" s="77"/>
      <c r="BUJ81" s="77"/>
      <c r="BUK81" s="77"/>
      <c r="BUL81" s="77"/>
      <c r="BUM81" s="77"/>
      <c r="BUN81" s="77"/>
      <c r="BUO81" s="77"/>
      <c r="BUP81" s="77"/>
      <c r="BUQ81" s="77"/>
      <c r="BUR81" s="77"/>
      <c r="BUS81" s="77"/>
      <c r="BUT81" s="77"/>
      <c r="BUU81" s="77"/>
      <c r="BUV81" s="77"/>
      <c r="BUW81" s="77"/>
      <c r="BUX81" s="77"/>
      <c r="BUY81" s="77"/>
      <c r="BUZ81" s="77"/>
      <c r="BVA81" s="77"/>
      <c r="BVB81" s="77"/>
      <c r="BVC81" s="77"/>
      <c r="BVD81" s="77"/>
      <c r="BVE81" s="77"/>
      <c r="BVF81" s="77"/>
      <c r="BVG81" s="77"/>
      <c r="BVH81" s="77"/>
      <c r="BVI81" s="77"/>
      <c r="BVJ81" s="77"/>
      <c r="BVK81" s="77"/>
      <c r="BVL81" s="77"/>
      <c r="BVM81" s="77"/>
      <c r="BVN81" s="77"/>
      <c r="BVO81" s="77"/>
      <c r="BVP81" s="77"/>
      <c r="BVQ81" s="77"/>
      <c r="BVR81" s="77"/>
      <c r="BVS81" s="77"/>
      <c r="BVT81" s="77"/>
      <c r="BVU81" s="77"/>
      <c r="BVV81" s="77"/>
      <c r="BVW81" s="77"/>
      <c r="BVX81" s="77"/>
      <c r="BVY81" s="77"/>
      <c r="BVZ81" s="77"/>
      <c r="BWA81" s="77"/>
      <c r="BWB81" s="77"/>
      <c r="BWC81" s="77"/>
      <c r="BWD81" s="77"/>
      <c r="BWE81" s="77"/>
      <c r="BWF81" s="77"/>
      <c r="BWG81" s="77"/>
      <c r="BWH81" s="77"/>
      <c r="BWI81" s="77"/>
      <c r="BWJ81" s="77"/>
      <c r="BWK81" s="77"/>
      <c r="BWL81" s="77"/>
      <c r="BWM81" s="77"/>
      <c r="BWN81" s="77"/>
      <c r="BWO81" s="77"/>
      <c r="BWP81" s="77"/>
      <c r="BWQ81" s="77"/>
      <c r="BWR81" s="77"/>
      <c r="BWS81" s="77"/>
      <c r="BWT81" s="77"/>
      <c r="BWU81" s="77"/>
      <c r="BWV81" s="77"/>
      <c r="BWW81" s="77"/>
      <c r="BWX81" s="77"/>
      <c r="BWY81" s="77"/>
      <c r="BWZ81" s="77"/>
      <c r="BXA81" s="77"/>
      <c r="BXB81" s="77"/>
      <c r="BXC81" s="77"/>
      <c r="BXD81" s="77"/>
      <c r="BXE81" s="77"/>
      <c r="BXF81" s="77"/>
      <c r="BXG81" s="77"/>
      <c r="BXH81" s="77"/>
      <c r="BXI81" s="77"/>
      <c r="BXJ81" s="77"/>
      <c r="BXK81" s="77"/>
      <c r="BXL81" s="77"/>
      <c r="BXM81" s="77"/>
      <c r="BXN81" s="77"/>
      <c r="BXO81" s="77"/>
      <c r="BXP81" s="77"/>
      <c r="BXQ81" s="77"/>
      <c r="BXR81" s="77"/>
      <c r="BXS81" s="77"/>
      <c r="BXT81" s="77"/>
      <c r="BXU81" s="77"/>
      <c r="BXV81" s="77"/>
      <c r="BXW81" s="77"/>
      <c r="BXX81" s="77"/>
      <c r="BXY81" s="77"/>
      <c r="BXZ81" s="77"/>
      <c r="BYA81" s="77"/>
      <c r="BYB81" s="77"/>
      <c r="BYC81" s="77"/>
      <c r="BYD81" s="77"/>
      <c r="BYE81" s="77"/>
      <c r="BYF81" s="77"/>
      <c r="BYG81" s="77"/>
      <c r="BYH81" s="77"/>
      <c r="BYI81" s="77"/>
      <c r="BYJ81" s="77"/>
      <c r="BYK81" s="77"/>
      <c r="BYL81" s="77"/>
      <c r="BYM81" s="77"/>
      <c r="BYN81" s="77"/>
      <c r="BYO81" s="77"/>
      <c r="BYP81" s="77"/>
      <c r="BYQ81" s="77"/>
      <c r="BYR81" s="77"/>
      <c r="BYS81" s="77"/>
      <c r="BYT81" s="77"/>
      <c r="BYU81" s="77"/>
      <c r="BYV81" s="77"/>
      <c r="BYW81" s="77"/>
      <c r="BYX81" s="77"/>
      <c r="BYY81" s="77"/>
      <c r="BYZ81" s="77"/>
      <c r="BZA81" s="77"/>
      <c r="BZB81" s="77"/>
      <c r="BZC81" s="77"/>
      <c r="BZD81" s="77"/>
      <c r="BZE81" s="77"/>
      <c r="BZF81" s="77"/>
      <c r="BZG81" s="77"/>
      <c r="BZH81" s="77"/>
      <c r="BZI81" s="77"/>
      <c r="BZJ81" s="77"/>
      <c r="BZK81" s="77"/>
      <c r="BZL81" s="77"/>
      <c r="BZM81" s="77"/>
      <c r="BZN81" s="77"/>
      <c r="BZO81" s="77"/>
      <c r="BZP81" s="77"/>
      <c r="BZQ81" s="77"/>
      <c r="BZR81" s="77"/>
      <c r="BZS81" s="77"/>
      <c r="BZT81" s="77"/>
      <c r="BZU81" s="77"/>
      <c r="BZV81" s="77"/>
      <c r="BZW81" s="77"/>
      <c r="BZX81" s="77"/>
      <c r="BZY81" s="77"/>
      <c r="BZZ81" s="77"/>
      <c r="CAA81" s="77"/>
      <c r="CAB81" s="77"/>
      <c r="CAC81" s="77"/>
      <c r="CAD81" s="77"/>
      <c r="CAE81" s="77"/>
      <c r="CAF81" s="77"/>
      <c r="CAG81" s="77"/>
      <c r="CAH81" s="77"/>
      <c r="CAI81" s="77"/>
      <c r="CAJ81" s="77"/>
      <c r="CAK81" s="77"/>
      <c r="CAL81" s="77"/>
      <c r="CAM81" s="77"/>
      <c r="CAN81" s="77"/>
      <c r="CAO81" s="77"/>
      <c r="CAP81" s="77"/>
      <c r="CAQ81" s="77"/>
      <c r="CAR81" s="77"/>
      <c r="CAS81" s="77"/>
      <c r="CAT81" s="77"/>
      <c r="CAU81" s="77"/>
      <c r="CAV81" s="77"/>
      <c r="CAW81" s="77"/>
      <c r="CAX81" s="77"/>
      <c r="CAY81" s="77"/>
      <c r="CAZ81" s="77"/>
      <c r="CBA81" s="77"/>
      <c r="CBB81" s="77"/>
      <c r="CBC81" s="77"/>
      <c r="CBD81" s="77"/>
      <c r="CBE81" s="77"/>
      <c r="CBF81" s="77"/>
      <c r="CBG81" s="77"/>
      <c r="CBH81" s="77"/>
      <c r="CBI81" s="77"/>
      <c r="CBJ81" s="77"/>
      <c r="CBK81" s="77"/>
      <c r="CBL81" s="77"/>
      <c r="CBM81" s="77"/>
      <c r="CBN81" s="77"/>
      <c r="CBO81" s="77"/>
      <c r="CBP81" s="77"/>
      <c r="CBQ81" s="77"/>
      <c r="CBR81" s="77"/>
      <c r="CBS81" s="77"/>
      <c r="CBT81" s="77"/>
      <c r="CBU81" s="77"/>
      <c r="CBV81" s="77"/>
      <c r="CBW81" s="77"/>
      <c r="CBX81" s="77"/>
      <c r="CBY81" s="77"/>
      <c r="CBZ81" s="77"/>
      <c r="CCA81" s="77"/>
      <c r="CCB81" s="77"/>
      <c r="CCC81" s="77"/>
      <c r="CCD81" s="77"/>
      <c r="CCE81" s="77"/>
      <c r="CCF81" s="77"/>
      <c r="CCG81" s="77"/>
      <c r="CCH81" s="77"/>
      <c r="CCI81" s="77"/>
      <c r="CCJ81" s="77"/>
      <c r="CCK81" s="77"/>
      <c r="CCL81" s="77"/>
      <c r="CCM81" s="77"/>
      <c r="CCN81" s="77"/>
      <c r="CCO81" s="77"/>
      <c r="CCP81" s="77"/>
      <c r="CCQ81" s="77"/>
      <c r="CCR81" s="77"/>
      <c r="CCS81" s="77"/>
      <c r="CCT81" s="77"/>
      <c r="CCU81" s="77"/>
      <c r="CCV81" s="77"/>
      <c r="CCW81" s="77"/>
      <c r="CCX81" s="77"/>
      <c r="CCY81" s="77"/>
      <c r="CCZ81" s="77"/>
      <c r="CDA81" s="77"/>
      <c r="CDB81" s="77"/>
      <c r="CDC81" s="77"/>
      <c r="CDD81" s="77"/>
      <c r="CDE81" s="77"/>
      <c r="CDF81" s="77"/>
      <c r="CDG81" s="77"/>
      <c r="CDH81" s="77"/>
      <c r="CDI81" s="77"/>
      <c r="CDJ81" s="77"/>
      <c r="CDK81" s="77"/>
      <c r="CDL81" s="77"/>
      <c r="CDM81" s="77"/>
      <c r="CDN81" s="77"/>
      <c r="CDO81" s="77"/>
      <c r="CDP81" s="77"/>
      <c r="CDQ81" s="77"/>
      <c r="CDR81" s="77"/>
      <c r="CDS81" s="77"/>
      <c r="CDT81" s="77"/>
      <c r="CDU81" s="77"/>
      <c r="CDV81" s="77"/>
      <c r="CDW81" s="77"/>
      <c r="CDX81" s="77"/>
      <c r="CDY81" s="77"/>
      <c r="CDZ81" s="77"/>
      <c r="CEA81" s="77"/>
      <c r="CEB81" s="77"/>
      <c r="CEC81" s="77"/>
      <c r="CED81" s="77"/>
      <c r="CEE81" s="77"/>
      <c r="CEF81" s="77"/>
      <c r="CEG81" s="77"/>
      <c r="CEH81" s="77"/>
      <c r="CEI81" s="77"/>
      <c r="CEJ81" s="77"/>
      <c r="CEK81" s="77"/>
      <c r="CEL81" s="77"/>
      <c r="CEM81" s="77"/>
      <c r="CEN81" s="77"/>
      <c r="CEO81" s="77"/>
      <c r="CEP81" s="77"/>
      <c r="CEQ81" s="77"/>
      <c r="CER81" s="77"/>
      <c r="CES81" s="77"/>
      <c r="CET81" s="77"/>
      <c r="CEU81" s="77"/>
      <c r="CEV81" s="77"/>
      <c r="CEW81" s="77"/>
      <c r="CEX81" s="77"/>
      <c r="CEY81" s="77"/>
      <c r="CEZ81" s="77"/>
      <c r="CFA81" s="77"/>
      <c r="CFB81" s="77"/>
      <c r="CFC81" s="77"/>
      <c r="CFD81" s="77"/>
      <c r="CFE81" s="77"/>
      <c r="CFF81" s="77"/>
      <c r="CFG81" s="77"/>
      <c r="CFH81" s="77"/>
      <c r="CFI81" s="77"/>
      <c r="CFJ81" s="77"/>
      <c r="CFK81" s="77"/>
      <c r="CFL81" s="77"/>
      <c r="CFM81" s="77"/>
      <c r="CFN81" s="77"/>
      <c r="CFO81" s="77"/>
      <c r="CFP81" s="77"/>
      <c r="CFQ81" s="77"/>
      <c r="CFR81" s="77"/>
      <c r="CFS81" s="77"/>
      <c r="CFT81" s="77"/>
      <c r="CFU81" s="77"/>
      <c r="CFV81" s="77"/>
      <c r="CFW81" s="77"/>
      <c r="CFX81" s="77"/>
      <c r="CFY81" s="77"/>
      <c r="CFZ81" s="77"/>
      <c r="CGA81" s="77"/>
      <c r="CGB81" s="77"/>
      <c r="CGC81" s="77"/>
      <c r="CGD81" s="77"/>
      <c r="CGE81" s="77"/>
      <c r="CGF81" s="77"/>
      <c r="CGG81" s="77"/>
      <c r="CGH81" s="77"/>
      <c r="CGI81" s="77"/>
      <c r="CGJ81" s="77"/>
      <c r="CGK81" s="77"/>
      <c r="CGL81" s="77"/>
      <c r="CGM81" s="77"/>
      <c r="CGN81" s="77"/>
      <c r="CGO81" s="77"/>
      <c r="CGP81" s="77"/>
      <c r="CGQ81" s="77"/>
      <c r="CGR81" s="77"/>
      <c r="CGS81" s="77"/>
      <c r="CGT81" s="77"/>
      <c r="CGU81" s="77"/>
      <c r="CGV81" s="77"/>
      <c r="CGW81" s="77"/>
      <c r="CGX81" s="77"/>
      <c r="CGY81" s="77"/>
      <c r="CGZ81" s="77"/>
      <c r="CHA81" s="77"/>
      <c r="CHB81" s="77"/>
      <c r="CHC81" s="77"/>
      <c r="CHD81" s="77"/>
      <c r="CHE81" s="77"/>
      <c r="CHF81" s="77"/>
      <c r="CHG81" s="77"/>
      <c r="CHH81" s="77"/>
      <c r="CHI81" s="77"/>
      <c r="CHJ81" s="77"/>
      <c r="CHK81" s="77"/>
      <c r="CHL81" s="77"/>
      <c r="CHM81" s="77"/>
      <c r="CHN81" s="77"/>
      <c r="CHO81" s="77"/>
      <c r="CHP81" s="77"/>
      <c r="CHQ81" s="77"/>
      <c r="CHR81" s="77"/>
      <c r="CHS81" s="77"/>
      <c r="CHT81" s="77"/>
      <c r="CHU81" s="77"/>
      <c r="CHV81" s="77"/>
      <c r="CHW81" s="77"/>
      <c r="CHX81" s="77"/>
      <c r="CHY81" s="77"/>
      <c r="CHZ81" s="77"/>
      <c r="CIA81" s="77"/>
      <c r="CIB81" s="77"/>
      <c r="CIC81" s="77"/>
      <c r="CID81" s="77"/>
      <c r="CIE81" s="77"/>
      <c r="CIF81" s="77"/>
      <c r="CIG81" s="77"/>
      <c r="CIH81" s="77"/>
      <c r="CII81" s="77"/>
      <c r="CIJ81" s="77"/>
      <c r="CIK81" s="77"/>
      <c r="CIL81" s="77"/>
      <c r="CIM81" s="77"/>
      <c r="CIN81" s="77"/>
      <c r="CIO81" s="77"/>
      <c r="CIP81" s="77"/>
      <c r="CIQ81" s="77"/>
      <c r="CIR81" s="77"/>
      <c r="CIS81" s="77"/>
      <c r="CIT81" s="77"/>
      <c r="CIU81" s="77"/>
      <c r="CIV81" s="77"/>
      <c r="CIW81" s="77"/>
      <c r="CIX81" s="77"/>
      <c r="CIY81" s="77"/>
      <c r="CIZ81" s="77"/>
      <c r="CJA81" s="77"/>
      <c r="CJB81" s="77"/>
      <c r="CJC81" s="77"/>
      <c r="CJD81" s="77"/>
      <c r="CJE81" s="77"/>
      <c r="CJF81" s="77"/>
      <c r="CJG81" s="77"/>
      <c r="CJH81" s="77"/>
      <c r="CJI81" s="77"/>
      <c r="CJJ81" s="77"/>
      <c r="CJK81" s="77"/>
      <c r="CJL81" s="77"/>
      <c r="CJM81" s="77"/>
      <c r="CJN81" s="77"/>
      <c r="CJO81" s="77"/>
      <c r="CJP81" s="77"/>
      <c r="CJQ81" s="77"/>
      <c r="CJR81" s="77"/>
      <c r="CJS81" s="77"/>
      <c r="CJT81" s="77"/>
      <c r="CJU81" s="77"/>
      <c r="CJV81" s="77"/>
      <c r="CJW81" s="77"/>
      <c r="CJX81" s="77"/>
      <c r="CJY81" s="77"/>
      <c r="CJZ81" s="77"/>
      <c r="CKA81" s="77"/>
      <c r="CKB81" s="77"/>
      <c r="CKC81" s="77"/>
      <c r="CKD81" s="77"/>
      <c r="CKE81" s="77"/>
      <c r="CKF81" s="77"/>
      <c r="CKG81" s="77"/>
      <c r="CKH81" s="77"/>
      <c r="CKI81" s="77"/>
      <c r="CKJ81" s="77"/>
      <c r="CKK81" s="77"/>
      <c r="CKL81" s="77"/>
      <c r="CKM81" s="77"/>
      <c r="CKN81" s="77"/>
      <c r="CKO81" s="77"/>
      <c r="CKP81" s="77"/>
      <c r="CKQ81" s="77"/>
      <c r="CKR81" s="77"/>
      <c r="CKS81" s="77"/>
      <c r="CKT81" s="77"/>
      <c r="CKU81" s="77"/>
      <c r="CKV81" s="77"/>
      <c r="CKW81" s="77"/>
      <c r="CKX81" s="77"/>
      <c r="CKY81" s="77"/>
      <c r="CKZ81" s="77"/>
      <c r="CLA81" s="77"/>
      <c r="CLB81" s="77"/>
      <c r="CLC81" s="77"/>
      <c r="CLD81" s="77"/>
      <c r="CLE81" s="77"/>
      <c r="CLF81" s="77"/>
      <c r="CLG81" s="77"/>
      <c r="CLH81" s="77"/>
      <c r="CLI81" s="77"/>
      <c r="CLJ81" s="77"/>
      <c r="CLK81" s="77"/>
      <c r="CLL81" s="77"/>
      <c r="CLM81" s="77"/>
      <c r="CLN81" s="77"/>
      <c r="CLO81" s="77"/>
      <c r="CLP81" s="77"/>
      <c r="CLQ81" s="77"/>
      <c r="CLR81" s="77"/>
      <c r="CLS81" s="77"/>
      <c r="CLT81" s="77"/>
      <c r="CLU81" s="77"/>
      <c r="CLV81" s="77"/>
      <c r="CLW81" s="77"/>
      <c r="CLX81" s="77"/>
      <c r="CLY81" s="77"/>
      <c r="CLZ81" s="77"/>
      <c r="CMA81" s="77"/>
      <c r="CMB81" s="77"/>
      <c r="CMC81" s="77"/>
      <c r="CMD81" s="77"/>
      <c r="CME81" s="77"/>
      <c r="CMF81" s="77"/>
      <c r="CMG81" s="77"/>
      <c r="CMH81" s="77"/>
      <c r="CMI81" s="77"/>
      <c r="CMJ81" s="77"/>
      <c r="CMK81" s="77"/>
      <c r="CML81" s="77"/>
      <c r="CMM81" s="77"/>
      <c r="CMN81" s="77"/>
      <c r="CMO81" s="77"/>
      <c r="CMP81" s="77"/>
      <c r="CMQ81" s="77"/>
      <c r="CMR81" s="77"/>
      <c r="CMS81" s="77"/>
      <c r="CMT81" s="77"/>
      <c r="CMU81" s="77"/>
      <c r="CMV81" s="77"/>
      <c r="CMW81" s="77"/>
      <c r="CMX81" s="77"/>
      <c r="CMY81" s="77"/>
      <c r="CMZ81" s="77"/>
      <c r="CNA81" s="77"/>
      <c r="CNB81" s="77"/>
      <c r="CNC81" s="77"/>
      <c r="CND81" s="77"/>
      <c r="CNE81" s="77"/>
      <c r="CNF81" s="77"/>
      <c r="CNG81" s="77"/>
      <c r="CNH81" s="77"/>
      <c r="CNI81" s="77"/>
      <c r="CNJ81" s="77"/>
      <c r="CNK81" s="77"/>
      <c r="CNL81" s="77"/>
      <c r="CNM81" s="77"/>
      <c r="CNN81" s="77"/>
      <c r="CNO81" s="77"/>
      <c r="CNP81" s="77"/>
      <c r="CNQ81" s="77"/>
      <c r="CNR81" s="77"/>
      <c r="CNS81" s="77"/>
      <c r="CNT81" s="77"/>
      <c r="CNU81" s="77"/>
      <c r="CNV81" s="77"/>
      <c r="CNW81" s="77"/>
      <c r="CNX81" s="77"/>
      <c r="CNY81" s="77"/>
      <c r="CNZ81" s="77"/>
      <c r="COA81" s="77"/>
      <c r="COB81" s="77"/>
      <c r="COC81" s="77"/>
      <c r="COD81" s="77"/>
      <c r="COE81" s="77"/>
      <c r="COF81" s="77"/>
      <c r="COG81" s="77"/>
      <c r="COH81" s="77"/>
      <c r="COI81" s="77"/>
      <c r="COJ81" s="77"/>
      <c r="COK81" s="77"/>
      <c r="COL81" s="77"/>
      <c r="COM81" s="77"/>
      <c r="CON81" s="77"/>
      <c r="COO81" s="77"/>
      <c r="COP81" s="77"/>
      <c r="COQ81" s="77"/>
      <c r="COR81" s="77"/>
      <c r="COS81" s="77"/>
      <c r="COT81" s="77"/>
      <c r="COU81" s="77"/>
      <c r="COV81" s="77"/>
      <c r="COW81" s="77"/>
      <c r="COX81" s="77"/>
      <c r="COY81" s="77"/>
      <c r="COZ81" s="77"/>
      <c r="CPA81" s="77"/>
      <c r="CPB81" s="77"/>
      <c r="CPC81" s="77"/>
      <c r="CPD81" s="77"/>
      <c r="CPE81" s="77"/>
      <c r="CPF81" s="77"/>
      <c r="CPG81" s="77"/>
      <c r="CPH81" s="77"/>
      <c r="CPI81" s="77"/>
      <c r="CPJ81" s="77"/>
      <c r="CPK81" s="77"/>
      <c r="CPL81" s="77"/>
      <c r="CPM81" s="77"/>
      <c r="CPN81" s="77"/>
      <c r="CPO81" s="77"/>
      <c r="CPP81" s="77"/>
      <c r="CPQ81" s="77"/>
      <c r="CPR81" s="77"/>
      <c r="CPS81" s="77"/>
      <c r="CPT81" s="77"/>
      <c r="CPU81" s="77"/>
      <c r="CPV81" s="77"/>
      <c r="CPW81" s="77"/>
      <c r="CPX81" s="77"/>
      <c r="CPY81" s="77"/>
      <c r="CPZ81" s="77"/>
      <c r="CQA81" s="77"/>
      <c r="CQB81" s="77"/>
      <c r="CQC81" s="77"/>
      <c r="CQD81" s="77"/>
      <c r="CQE81" s="77"/>
      <c r="CQF81" s="77"/>
      <c r="CQG81" s="77"/>
      <c r="CQH81" s="77"/>
      <c r="CQI81" s="77"/>
      <c r="CQJ81" s="77"/>
      <c r="CQK81" s="77"/>
      <c r="CQL81" s="77"/>
      <c r="CQM81" s="77"/>
      <c r="CQN81" s="77"/>
      <c r="CQO81" s="77"/>
      <c r="CQP81" s="77"/>
      <c r="CQQ81" s="77"/>
      <c r="CQR81" s="77"/>
      <c r="CQS81" s="77"/>
      <c r="CQT81" s="77"/>
      <c r="CQU81" s="77"/>
      <c r="CQV81" s="77"/>
      <c r="CQW81" s="77"/>
      <c r="CQX81" s="77"/>
      <c r="CQY81" s="77"/>
      <c r="CQZ81" s="77"/>
      <c r="CRA81" s="77"/>
      <c r="CRB81" s="77"/>
      <c r="CRC81" s="77"/>
      <c r="CRD81" s="77"/>
      <c r="CRE81" s="77"/>
      <c r="CRF81" s="77"/>
      <c r="CRG81" s="77"/>
      <c r="CRH81" s="77"/>
      <c r="CRI81" s="77"/>
      <c r="CRJ81" s="77"/>
      <c r="CRK81" s="77"/>
      <c r="CRL81" s="77"/>
      <c r="CRM81" s="77"/>
      <c r="CRN81" s="77"/>
      <c r="CRO81" s="77"/>
      <c r="CRP81" s="77"/>
      <c r="CRQ81" s="77"/>
      <c r="CRR81" s="77"/>
      <c r="CRS81" s="77"/>
      <c r="CRT81" s="77"/>
      <c r="CRU81" s="77"/>
      <c r="CRV81" s="77"/>
      <c r="CRW81" s="77"/>
      <c r="CRX81" s="77"/>
      <c r="CRY81" s="77"/>
      <c r="CRZ81" s="77"/>
      <c r="CSA81" s="77"/>
      <c r="CSB81" s="77"/>
      <c r="CSC81" s="77"/>
      <c r="CSD81" s="77"/>
      <c r="CSE81" s="77"/>
      <c r="CSF81" s="77"/>
      <c r="CSG81" s="77"/>
      <c r="CSH81" s="77"/>
      <c r="CSI81" s="77"/>
      <c r="CSJ81" s="77"/>
      <c r="CSK81" s="77"/>
      <c r="CSL81" s="77"/>
      <c r="CSM81" s="77"/>
      <c r="CSN81" s="77"/>
      <c r="CSO81" s="77"/>
      <c r="CSP81" s="77"/>
      <c r="CSQ81" s="77"/>
      <c r="CSR81" s="77"/>
      <c r="CSS81" s="77"/>
      <c r="CST81" s="77"/>
      <c r="CSU81" s="77"/>
      <c r="CSV81" s="77"/>
      <c r="CSW81" s="77"/>
      <c r="CSX81" s="77"/>
      <c r="CSY81" s="77"/>
      <c r="CSZ81" s="77"/>
      <c r="CTA81" s="77"/>
      <c r="CTB81" s="77"/>
      <c r="CTC81" s="77"/>
      <c r="CTD81" s="77"/>
      <c r="CTE81" s="77"/>
      <c r="CTF81" s="77"/>
      <c r="CTG81" s="77"/>
      <c r="CTH81" s="77"/>
      <c r="CTI81" s="77"/>
      <c r="CTJ81" s="77"/>
      <c r="CTK81" s="77"/>
      <c r="CTL81" s="77"/>
      <c r="CTM81" s="77"/>
      <c r="CTN81" s="77"/>
      <c r="CTO81" s="77"/>
      <c r="CTP81" s="77"/>
      <c r="CTQ81" s="77"/>
      <c r="CTR81" s="77"/>
      <c r="CTS81" s="77"/>
      <c r="CTT81" s="77"/>
      <c r="CTU81" s="77"/>
      <c r="CTV81" s="77"/>
      <c r="CTW81" s="77"/>
      <c r="CTX81" s="77"/>
      <c r="CTY81" s="77"/>
      <c r="CTZ81" s="77"/>
      <c r="CUA81" s="77"/>
      <c r="CUB81" s="77"/>
      <c r="CUC81" s="77"/>
      <c r="CUD81" s="77"/>
      <c r="CUE81" s="77"/>
      <c r="CUF81" s="77"/>
      <c r="CUG81" s="77"/>
      <c r="CUH81" s="77"/>
      <c r="CUI81" s="77"/>
      <c r="CUJ81" s="77"/>
      <c r="CUK81" s="77"/>
      <c r="CUL81" s="77"/>
      <c r="CUM81" s="77"/>
      <c r="CUN81" s="77"/>
      <c r="CUO81" s="77"/>
      <c r="CUP81" s="77"/>
      <c r="CUQ81" s="77"/>
      <c r="CUR81" s="77"/>
      <c r="CUS81" s="77"/>
      <c r="CUT81" s="77"/>
      <c r="CUU81" s="77"/>
      <c r="CUV81" s="77"/>
      <c r="CUW81" s="77"/>
      <c r="CUX81" s="77"/>
      <c r="CUY81" s="77"/>
      <c r="CUZ81" s="77"/>
      <c r="CVA81" s="77"/>
      <c r="CVB81" s="77"/>
      <c r="CVC81" s="77"/>
      <c r="CVD81" s="77"/>
      <c r="CVE81" s="77"/>
      <c r="CVF81" s="77"/>
      <c r="CVG81" s="77"/>
      <c r="CVH81" s="77"/>
      <c r="CVI81" s="77"/>
      <c r="CVJ81" s="77"/>
      <c r="CVK81" s="77"/>
      <c r="CVL81" s="77"/>
      <c r="CVM81" s="77"/>
      <c r="CVN81" s="77"/>
      <c r="CVO81" s="77"/>
      <c r="CVP81" s="77"/>
      <c r="CVQ81" s="77"/>
      <c r="CVR81" s="77"/>
      <c r="CVS81" s="77"/>
      <c r="CVT81" s="77"/>
      <c r="CVU81" s="77"/>
      <c r="CVV81" s="77"/>
      <c r="CVW81" s="77"/>
      <c r="CVX81" s="77"/>
      <c r="CVY81" s="77"/>
      <c r="CVZ81" s="77"/>
      <c r="CWA81" s="77"/>
      <c r="CWB81" s="77"/>
      <c r="CWC81" s="77"/>
      <c r="CWD81" s="77"/>
      <c r="CWE81" s="77"/>
      <c r="CWF81" s="77"/>
      <c r="CWG81" s="77"/>
      <c r="CWH81" s="77"/>
      <c r="CWI81" s="77"/>
      <c r="CWJ81" s="77"/>
      <c r="CWK81" s="77"/>
      <c r="CWL81" s="77"/>
      <c r="CWM81" s="77"/>
      <c r="CWN81" s="77"/>
      <c r="CWO81" s="77"/>
      <c r="CWP81" s="77"/>
      <c r="CWQ81" s="77"/>
      <c r="CWR81" s="77"/>
      <c r="CWS81" s="77"/>
      <c r="CWT81" s="77"/>
      <c r="CWU81" s="77"/>
      <c r="CWV81" s="77"/>
      <c r="CWW81" s="77"/>
      <c r="CWX81" s="77"/>
      <c r="CWY81" s="77"/>
      <c r="CWZ81" s="77"/>
      <c r="CXA81" s="77"/>
      <c r="CXB81" s="77"/>
      <c r="CXC81" s="77"/>
      <c r="CXD81" s="77"/>
      <c r="CXE81" s="77"/>
      <c r="CXF81" s="77"/>
      <c r="CXG81" s="77"/>
      <c r="CXH81" s="77"/>
      <c r="CXI81" s="77"/>
      <c r="CXJ81" s="77"/>
      <c r="CXK81" s="77"/>
      <c r="CXL81" s="77"/>
      <c r="CXM81" s="77"/>
      <c r="CXN81" s="77"/>
      <c r="CXO81" s="77"/>
      <c r="CXP81" s="77"/>
      <c r="CXQ81" s="77"/>
      <c r="CXR81" s="77"/>
      <c r="CXS81" s="77"/>
      <c r="CXT81" s="77"/>
      <c r="CXU81" s="77"/>
      <c r="CXV81" s="77"/>
      <c r="CXW81" s="77"/>
      <c r="CXX81" s="77"/>
      <c r="CXY81" s="77"/>
      <c r="CXZ81" s="77"/>
      <c r="CYA81" s="77"/>
      <c r="CYB81" s="77"/>
      <c r="CYC81" s="77"/>
      <c r="CYD81" s="77"/>
      <c r="CYE81" s="77"/>
      <c r="CYF81" s="77"/>
      <c r="CYG81" s="77"/>
      <c r="CYH81" s="77"/>
      <c r="CYI81" s="77"/>
      <c r="CYJ81" s="77"/>
      <c r="CYK81" s="77"/>
      <c r="CYL81" s="77"/>
      <c r="CYM81" s="77"/>
      <c r="CYN81" s="77"/>
      <c r="CYO81" s="77"/>
      <c r="CYP81" s="77"/>
      <c r="CYQ81" s="77"/>
      <c r="CYR81" s="77"/>
      <c r="CYS81" s="77"/>
      <c r="CYT81" s="77"/>
      <c r="CYU81" s="77"/>
      <c r="CYV81" s="77"/>
      <c r="CYW81" s="77"/>
      <c r="CYX81" s="77"/>
      <c r="CYY81" s="77"/>
      <c r="CYZ81" s="77"/>
      <c r="CZA81" s="77"/>
      <c r="CZB81" s="77"/>
      <c r="CZC81" s="77"/>
      <c r="CZD81" s="77"/>
      <c r="CZE81" s="77"/>
      <c r="CZF81" s="77"/>
      <c r="CZG81" s="77"/>
      <c r="CZH81" s="77"/>
      <c r="CZI81" s="77"/>
      <c r="CZJ81" s="77"/>
      <c r="CZK81" s="77"/>
      <c r="CZL81" s="77"/>
      <c r="CZM81" s="77"/>
      <c r="CZN81" s="77"/>
      <c r="CZO81" s="77"/>
      <c r="CZP81" s="77"/>
      <c r="CZQ81" s="77"/>
      <c r="CZR81" s="77"/>
      <c r="CZS81" s="77"/>
      <c r="CZT81" s="77"/>
      <c r="CZU81" s="77"/>
      <c r="CZV81" s="77"/>
      <c r="CZW81" s="77"/>
      <c r="CZX81" s="77"/>
      <c r="CZY81" s="77"/>
      <c r="CZZ81" s="77"/>
      <c r="DAA81" s="77"/>
      <c r="DAB81" s="77"/>
      <c r="DAC81" s="77"/>
      <c r="DAD81" s="77"/>
      <c r="DAE81" s="77"/>
      <c r="DAF81" s="77"/>
      <c r="DAG81" s="77"/>
      <c r="DAH81" s="77"/>
      <c r="DAI81" s="77"/>
      <c r="DAJ81" s="77"/>
      <c r="DAK81" s="77"/>
      <c r="DAL81" s="77"/>
      <c r="DAM81" s="77"/>
      <c r="DAN81" s="77"/>
      <c r="DAO81" s="77"/>
      <c r="DAP81" s="77"/>
      <c r="DAQ81" s="77"/>
      <c r="DAR81" s="77"/>
      <c r="DAS81" s="77"/>
      <c r="DAT81" s="77"/>
      <c r="DAU81" s="77"/>
      <c r="DAV81" s="77"/>
      <c r="DAW81" s="77"/>
      <c r="DAX81" s="77"/>
      <c r="DAY81" s="77"/>
      <c r="DAZ81" s="77"/>
      <c r="DBA81" s="77"/>
      <c r="DBB81" s="77"/>
      <c r="DBC81" s="77"/>
      <c r="DBD81" s="77"/>
      <c r="DBE81" s="77"/>
      <c r="DBF81" s="77"/>
      <c r="DBG81" s="77"/>
      <c r="DBH81" s="77"/>
      <c r="DBI81" s="77"/>
      <c r="DBJ81" s="77"/>
      <c r="DBK81" s="77"/>
      <c r="DBL81" s="77"/>
      <c r="DBM81" s="77"/>
      <c r="DBN81" s="77"/>
      <c r="DBO81" s="77"/>
      <c r="DBP81" s="77"/>
      <c r="DBQ81" s="77"/>
      <c r="DBR81" s="77"/>
      <c r="DBS81" s="77"/>
      <c r="DBT81" s="77"/>
      <c r="DBU81" s="77"/>
      <c r="DBV81" s="77"/>
      <c r="DBW81" s="77"/>
      <c r="DBX81" s="77"/>
      <c r="DBY81" s="77"/>
      <c r="DBZ81" s="77"/>
      <c r="DCA81" s="77"/>
      <c r="DCB81" s="77"/>
      <c r="DCC81" s="77"/>
      <c r="DCD81" s="77"/>
      <c r="DCE81" s="77"/>
      <c r="DCF81" s="77"/>
      <c r="DCG81" s="77"/>
      <c r="DCH81" s="77"/>
      <c r="DCI81" s="77"/>
      <c r="DCJ81" s="77"/>
      <c r="DCK81" s="77"/>
      <c r="DCL81" s="77"/>
      <c r="DCM81" s="77"/>
      <c r="DCN81" s="77"/>
      <c r="DCO81" s="77"/>
      <c r="DCP81" s="77"/>
      <c r="DCQ81" s="77"/>
      <c r="DCR81" s="77"/>
      <c r="DCS81" s="77"/>
      <c r="DCT81" s="77"/>
      <c r="DCU81" s="77"/>
      <c r="DCV81" s="77"/>
      <c r="DCW81" s="77"/>
      <c r="DCX81" s="77"/>
      <c r="DCY81" s="77"/>
      <c r="DCZ81" s="77"/>
      <c r="DDA81" s="77"/>
      <c r="DDB81" s="77"/>
      <c r="DDC81" s="77"/>
      <c r="DDD81" s="77"/>
      <c r="DDE81" s="77"/>
      <c r="DDF81" s="77"/>
      <c r="DDG81" s="77"/>
      <c r="DDH81" s="77"/>
      <c r="DDI81" s="77"/>
      <c r="DDJ81" s="77"/>
      <c r="DDK81" s="77"/>
      <c r="DDL81" s="77"/>
      <c r="DDM81" s="77"/>
      <c r="DDN81" s="77"/>
      <c r="DDO81" s="77"/>
      <c r="DDP81" s="77"/>
      <c r="DDQ81" s="77"/>
      <c r="DDR81" s="77"/>
      <c r="DDS81" s="77"/>
      <c r="DDT81" s="77"/>
      <c r="DDU81" s="77"/>
      <c r="DDV81" s="77"/>
      <c r="DDW81" s="77"/>
      <c r="DDX81" s="77"/>
      <c r="DDY81" s="77"/>
      <c r="DDZ81" s="77"/>
      <c r="DEA81" s="77"/>
      <c r="DEB81" s="77"/>
      <c r="DEC81" s="77"/>
      <c r="DED81" s="77"/>
      <c r="DEE81" s="77"/>
      <c r="DEF81" s="77"/>
      <c r="DEG81" s="77"/>
      <c r="DEH81" s="77"/>
      <c r="DEI81" s="77"/>
      <c r="DEJ81" s="77"/>
      <c r="DEK81" s="77"/>
      <c r="DEL81" s="77"/>
      <c r="DEM81" s="77"/>
      <c r="DEN81" s="77"/>
      <c r="DEO81" s="77"/>
      <c r="DEP81" s="77"/>
      <c r="DEQ81" s="77"/>
      <c r="DER81" s="77"/>
      <c r="DES81" s="77"/>
      <c r="DET81" s="77"/>
      <c r="DEU81" s="77"/>
      <c r="DEV81" s="77"/>
      <c r="DEW81" s="77"/>
      <c r="DEX81" s="77"/>
      <c r="DEY81" s="77"/>
      <c r="DEZ81" s="77"/>
      <c r="DFA81" s="77"/>
      <c r="DFB81" s="77"/>
      <c r="DFC81" s="77"/>
      <c r="DFD81" s="77"/>
      <c r="DFE81" s="77"/>
      <c r="DFF81" s="77"/>
      <c r="DFG81" s="77"/>
      <c r="DFH81" s="77"/>
      <c r="DFI81" s="77"/>
      <c r="DFJ81" s="77"/>
      <c r="DFK81" s="77"/>
      <c r="DFL81" s="77"/>
      <c r="DFM81" s="77"/>
      <c r="DFN81" s="77"/>
      <c r="DFO81" s="77"/>
      <c r="DFP81" s="77"/>
      <c r="DFQ81" s="77"/>
      <c r="DFR81" s="77"/>
      <c r="DFS81" s="77"/>
      <c r="DFT81" s="77"/>
      <c r="DFU81" s="77"/>
      <c r="DFV81" s="77"/>
      <c r="DFW81" s="77"/>
      <c r="DFX81" s="77"/>
      <c r="DFY81" s="77"/>
      <c r="DFZ81" s="77"/>
      <c r="DGA81" s="77"/>
      <c r="DGB81" s="77"/>
      <c r="DGC81" s="77"/>
      <c r="DGD81" s="77"/>
      <c r="DGE81" s="77"/>
      <c r="DGF81" s="77"/>
      <c r="DGG81" s="77"/>
      <c r="DGH81" s="77"/>
      <c r="DGI81" s="77"/>
      <c r="DGJ81" s="77"/>
      <c r="DGK81" s="77"/>
      <c r="DGL81" s="77"/>
      <c r="DGM81" s="77"/>
      <c r="DGN81" s="77"/>
      <c r="DGO81" s="77"/>
      <c r="DGP81" s="77"/>
      <c r="DGQ81" s="77"/>
      <c r="DGR81" s="77"/>
      <c r="DGS81" s="77"/>
      <c r="DGT81" s="77"/>
      <c r="DGU81" s="77"/>
      <c r="DGV81" s="77"/>
      <c r="DGW81" s="77"/>
      <c r="DGX81" s="77"/>
      <c r="DGY81" s="77"/>
      <c r="DGZ81" s="77"/>
      <c r="DHA81" s="77"/>
      <c r="DHB81" s="77"/>
      <c r="DHC81" s="77"/>
      <c r="DHD81" s="77"/>
      <c r="DHE81" s="77"/>
      <c r="DHF81" s="77"/>
      <c r="DHG81" s="77"/>
      <c r="DHH81" s="77"/>
      <c r="DHI81" s="77"/>
      <c r="DHJ81" s="77"/>
      <c r="DHK81" s="77"/>
      <c r="DHL81" s="77"/>
      <c r="DHM81" s="77"/>
      <c r="DHN81" s="77"/>
      <c r="DHO81" s="77"/>
      <c r="DHP81" s="77"/>
      <c r="DHQ81" s="77"/>
      <c r="DHR81" s="77"/>
      <c r="DHS81" s="77"/>
      <c r="DHT81" s="77"/>
      <c r="DHU81" s="77"/>
      <c r="DHV81" s="77"/>
      <c r="DHW81" s="77"/>
      <c r="DHX81" s="77"/>
      <c r="DHY81" s="77"/>
      <c r="DHZ81" s="77"/>
      <c r="DIA81" s="77"/>
      <c r="DIB81" s="77"/>
      <c r="DIC81" s="77"/>
      <c r="DID81" s="77"/>
      <c r="DIE81" s="77"/>
      <c r="DIF81" s="77"/>
      <c r="DIG81" s="77"/>
      <c r="DIH81" s="77"/>
      <c r="DII81" s="77"/>
      <c r="DIJ81" s="77"/>
      <c r="DIK81" s="77"/>
      <c r="DIL81" s="77"/>
      <c r="DIM81" s="77"/>
      <c r="DIN81" s="77"/>
      <c r="DIO81" s="77"/>
      <c r="DIP81" s="77"/>
      <c r="DIQ81" s="77"/>
      <c r="DIR81" s="77"/>
      <c r="DIS81" s="77"/>
      <c r="DIT81" s="77"/>
      <c r="DIU81" s="77"/>
      <c r="DIV81" s="77"/>
      <c r="DIW81" s="77"/>
      <c r="DIX81" s="77"/>
      <c r="DIY81" s="77"/>
      <c r="DIZ81" s="77"/>
      <c r="DJA81" s="77"/>
      <c r="DJB81" s="77"/>
      <c r="DJC81" s="77"/>
      <c r="DJD81" s="77"/>
      <c r="DJE81" s="77"/>
      <c r="DJF81" s="77"/>
      <c r="DJG81" s="77"/>
      <c r="DJH81" s="77"/>
      <c r="DJI81" s="77"/>
      <c r="DJJ81" s="77"/>
      <c r="DJK81" s="77"/>
      <c r="DJL81" s="77"/>
      <c r="DJM81" s="77"/>
      <c r="DJN81" s="77"/>
      <c r="DJO81" s="77"/>
      <c r="DJP81" s="77"/>
      <c r="DJQ81" s="77"/>
      <c r="DJR81" s="77"/>
      <c r="DJS81" s="77"/>
      <c r="DJT81" s="77"/>
      <c r="DJU81" s="77"/>
      <c r="DJV81" s="77"/>
      <c r="DJW81" s="77"/>
      <c r="DJX81" s="77"/>
      <c r="DJY81" s="77"/>
      <c r="DJZ81" s="77"/>
      <c r="DKA81" s="77"/>
      <c r="DKB81" s="77"/>
      <c r="DKC81" s="77"/>
      <c r="DKD81" s="77"/>
      <c r="DKE81" s="77"/>
      <c r="DKF81" s="77"/>
      <c r="DKG81" s="77"/>
      <c r="DKH81" s="77"/>
      <c r="DKI81" s="77"/>
      <c r="DKJ81" s="77"/>
      <c r="DKK81" s="77"/>
      <c r="DKL81" s="77"/>
      <c r="DKM81" s="77"/>
      <c r="DKN81" s="77"/>
      <c r="DKO81" s="77"/>
      <c r="DKP81" s="77"/>
      <c r="DKQ81" s="77"/>
      <c r="DKR81" s="77"/>
      <c r="DKS81" s="77"/>
      <c r="DKT81" s="77"/>
      <c r="DKU81" s="77"/>
      <c r="DKV81" s="77"/>
      <c r="DKW81" s="77"/>
      <c r="DKX81" s="77"/>
      <c r="DKY81" s="77"/>
      <c r="DKZ81" s="77"/>
      <c r="DLA81" s="77"/>
      <c r="DLB81" s="77"/>
      <c r="DLC81" s="77"/>
      <c r="DLD81" s="77"/>
      <c r="DLE81" s="77"/>
      <c r="DLF81" s="77"/>
      <c r="DLG81" s="77"/>
      <c r="DLH81" s="77"/>
      <c r="DLI81" s="77"/>
      <c r="DLJ81" s="77"/>
      <c r="DLK81" s="77"/>
      <c r="DLL81" s="77"/>
      <c r="DLM81" s="77"/>
      <c r="DLN81" s="77"/>
      <c r="DLO81" s="77"/>
      <c r="DLP81" s="77"/>
      <c r="DLQ81" s="77"/>
      <c r="DLR81" s="77"/>
      <c r="DLS81" s="77"/>
      <c r="DLT81" s="77"/>
      <c r="DLU81" s="77"/>
      <c r="DLV81" s="77"/>
      <c r="DLW81" s="77"/>
      <c r="DLX81" s="77"/>
      <c r="DLY81" s="77"/>
      <c r="DLZ81" s="77"/>
      <c r="DMA81" s="77"/>
      <c r="DMB81" s="77"/>
      <c r="DMC81" s="77"/>
      <c r="DMD81" s="77"/>
      <c r="DME81" s="77"/>
      <c r="DMF81" s="77"/>
      <c r="DMG81" s="77"/>
      <c r="DMH81" s="77"/>
      <c r="DMI81" s="77"/>
      <c r="DMJ81" s="77"/>
      <c r="DMK81" s="77"/>
      <c r="DML81" s="77"/>
      <c r="DMM81" s="77"/>
      <c r="DMN81" s="77"/>
      <c r="DMO81" s="77"/>
      <c r="DMP81" s="77"/>
      <c r="DMQ81" s="77"/>
      <c r="DMR81" s="77"/>
      <c r="DMS81" s="77"/>
      <c r="DMT81" s="77"/>
      <c r="DMU81" s="77"/>
      <c r="DMV81" s="77"/>
      <c r="DMW81" s="77"/>
      <c r="DMX81" s="77"/>
      <c r="DMY81" s="77"/>
      <c r="DMZ81" s="77"/>
      <c r="DNA81" s="77"/>
      <c r="DNB81" s="77"/>
      <c r="DNC81" s="77"/>
      <c r="DND81" s="77"/>
      <c r="DNE81" s="77"/>
      <c r="DNF81" s="77"/>
      <c r="DNG81" s="77"/>
      <c r="DNH81" s="77"/>
      <c r="DNI81" s="77"/>
      <c r="DNJ81" s="77"/>
      <c r="DNK81" s="77"/>
      <c r="DNL81" s="77"/>
      <c r="DNM81" s="77"/>
      <c r="DNN81" s="77"/>
      <c r="DNO81" s="77"/>
      <c r="DNP81" s="77"/>
      <c r="DNQ81" s="77"/>
      <c r="DNR81" s="77"/>
      <c r="DNS81" s="77"/>
      <c r="DNT81" s="77"/>
      <c r="DNU81" s="77"/>
      <c r="DNV81" s="77"/>
      <c r="DNW81" s="77"/>
      <c r="DNX81" s="77"/>
      <c r="DNY81" s="77"/>
      <c r="DNZ81" s="77"/>
      <c r="DOA81" s="77"/>
      <c r="DOB81" s="77"/>
      <c r="DOC81" s="77"/>
      <c r="DOD81" s="77"/>
      <c r="DOE81" s="77"/>
      <c r="DOF81" s="77"/>
      <c r="DOG81" s="77"/>
      <c r="DOH81" s="77"/>
      <c r="DOI81" s="77"/>
      <c r="DOJ81" s="77"/>
      <c r="DOK81" s="77"/>
      <c r="DOL81" s="77"/>
      <c r="DOM81" s="77"/>
      <c r="DON81" s="77"/>
      <c r="DOO81" s="77"/>
      <c r="DOP81" s="77"/>
      <c r="DOQ81" s="77"/>
      <c r="DOR81" s="77"/>
      <c r="DOS81" s="77"/>
      <c r="DOT81" s="77"/>
      <c r="DOU81" s="77"/>
      <c r="DOV81" s="77"/>
      <c r="DOW81" s="77"/>
      <c r="DOX81" s="77"/>
      <c r="DOY81" s="77"/>
      <c r="DOZ81" s="77"/>
      <c r="DPA81" s="77"/>
      <c r="DPB81" s="77"/>
      <c r="DPC81" s="77"/>
      <c r="DPD81" s="77"/>
      <c r="DPE81" s="77"/>
      <c r="DPF81" s="77"/>
      <c r="DPG81" s="77"/>
      <c r="DPH81" s="77"/>
      <c r="DPI81" s="77"/>
      <c r="DPJ81" s="77"/>
      <c r="DPK81" s="77"/>
      <c r="DPL81" s="77"/>
      <c r="DPM81" s="77"/>
      <c r="DPN81" s="77"/>
      <c r="DPO81" s="77"/>
      <c r="DPP81" s="77"/>
      <c r="DPQ81" s="77"/>
      <c r="DPR81" s="77"/>
      <c r="DPS81" s="77"/>
      <c r="DPT81" s="77"/>
      <c r="DPU81" s="77"/>
      <c r="DPV81" s="77"/>
      <c r="DPW81" s="77"/>
      <c r="DPX81" s="77"/>
      <c r="DPY81" s="77"/>
      <c r="DPZ81" s="77"/>
      <c r="DQA81" s="77"/>
      <c r="DQB81" s="77"/>
      <c r="DQC81" s="77"/>
      <c r="DQD81" s="77"/>
      <c r="DQE81" s="77"/>
      <c r="DQF81" s="77"/>
      <c r="DQG81" s="77"/>
      <c r="DQH81" s="77"/>
      <c r="DQI81" s="77"/>
      <c r="DQJ81" s="77"/>
      <c r="DQK81" s="77"/>
      <c r="DQL81" s="77"/>
      <c r="DQM81" s="77"/>
      <c r="DQN81" s="77"/>
      <c r="DQO81" s="77"/>
      <c r="DQP81" s="77"/>
      <c r="DQQ81" s="77"/>
      <c r="DQR81" s="77"/>
      <c r="DQS81" s="77"/>
      <c r="DQT81" s="77"/>
      <c r="DQU81" s="77"/>
      <c r="DQV81" s="77"/>
      <c r="DQW81" s="77"/>
      <c r="DQX81" s="77"/>
      <c r="DQY81" s="77"/>
      <c r="DQZ81" s="77"/>
      <c r="DRA81" s="77"/>
      <c r="DRB81" s="77"/>
      <c r="DRC81" s="77"/>
      <c r="DRD81" s="77"/>
      <c r="DRE81" s="77"/>
      <c r="DRF81" s="77"/>
      <c r="DRG81" s="77"/>
      <c r="DRH81" s="77"/>
      <c r="DRI81" s="77"/>
      <c r="DRJ81" s="77"/>
      <c r="DRK81" s="77"/>
      <c r="DRL81" s="77"/>
      <c r="DRM81" s="77"/>
      <c r="DRN81" s="77"/>
      <c r="DRO81" s="77"/>
      <c r="DRP81" s="77"/>
      <c r="DRQ81" s="77"/>
      <c r="DRR81" s="77"/>
      <c r="DRS81" s="77"/>
      <c r="DRT81" s="77"/>
      <c r="DRU81" s="77"/>
      <c r="DRV81" s="77"/>
      <c r="DRW81" s="77"/>
      <c r="DRX81" s="77"/>
      <c r="DRY81" s="77"/>
      <c r="DRZ81" s="77"/>
      <c r="DSA81" s="77"/>
      <c r="DSB81" s="77"/>
      <c r="DSC81" s="77"/>
      <c r="DSD81" s="77"/>
      <c r="DSE81" s="77"/>
      <c r="DSF81" s="77"/>
      <c r="DSG81" s="77"/>
      <c r="DSH81" s="77"/>
      <c r="DSI81" s="77"/>
      <c r="DSJ81" s="77"/>
      <c r="DSK81" s="77"/>
      <c r="DSL81" s="77"/>
      <c r="DSM81" s="77"/>
      <c r="DSN81" s="77"/>
      <c r="DSO81" s="77"/>
      <c r="DSP81" s="77"/>
      <c r="DSQ81" s="77"/>
      <c r="DSR81" s="77"/>
      <c r="DSS81" s="77"/>
      <c r="DST81" s="77"/>
      <c r="DSU81" s="77"/>
      <c r="DSV81" s="77"/>
      <c r="DSW81" s="77"/>
      <c r="DSX81" s="77"/>
      <c r="DSY81" s="77"/>
      <c r="DSZ81" s="77"/>
      <c r="DTA81" s="77"/>
      <c r="DTB81" s="77"/>
      <c r="DTC81" s="77"/>
      <c r="DTD81" s="77"/>
      <c r="DTE81" s="77"/>
      <c r="DTF81" s="77"/>
      <c r="DTG81" s="77"/>
      <c r="DTH81" s="77"/>
      <c r="DTI81" s="77"/>
      <c r="DTJ81" s="77"/>
      <c r="DTK81" s="77"/>
      <c r="DTL81" s="77"/>
      <c r="DTM81" s="77"/>
      <c r="DTN81" s="77"/>
      <c r="DTO81" s="77"/>
      <c r="DTP81" s="77"/>
      <c r="DTQ81" s="77"/>
      <c r="DTR81" s="77"/>
      <c r="DTS81" s="77"/>
      <c r="DTT81" s="77"/>
      <c r="DTU81" s="77"/>
      <c r="DTV81" s="77"/>
      <c r="DTW81" s="77"/>
      <c r="DTX81" s="77"/>
      <c r="DTY81" s="77"/>
      <c r="DTZ81" s="77"/>
      <c r="DUA81" s="77"/>
      <c r="DUB81" s="77"/>
      <c r="DUC81" s="77"/>
      <c r="DUD81" s="77"/>
      <c r="DUE81" s="77"/>
      <c r="DUF81" s="77"/>
      <c r="DUG81" s="77"/>
      <c r="DUH81" s="77"/>
      <c r="DUI81" s="77"/>
      <c r="DUJ81" s="77"/>
      <c r="DUK81" s="77"/>
      <c r="DUL81" s="77"/>
      <c r="DUM81" s="77"/>
      <c r="DUN81" s="77"/>
      <c r="DUO81" s="77"/>
      <c r="DUP81" s="77"/>
      <c r="DUQ81" s="77"/>
      <c r="DUR81" s="77"/>
      <c r="DUS81" s="77"/>
      <c r="DUT81" s="77"/>
      <c r="DUU81" s="77"/>
      <c r="DUV81" s="77"/>
      <c r="DUW81" s="77"/>
      <c r="DUX81" s="77"/>
      <c r="DUY81" s="77"/>
      <c r="DUZ81" s="77"/>
      <c r="DVA81" s="77"/>
      <c r="DVB81" s="77"/>
      <c r="DVC81" s="77"/>
      <c r="DVD81" s="77"/>
      <c r="DVE81" s="77"/>
      <c r="DVF81" s="77"/>
      <c r="DVG81" s="77"/>
      <c r="DVH81" s="77"/>
      <c r="DVI81" s="77"/>
      <c r="DVJ81" s="77"/>
      <c r="DVK81" s="77"/>
      <c r="DVL81" s="77"/>
      <c r="DVM81" s="77"/>
      <c r="DVN81" s="77"/>
      <c r="DVO81" s="77"/>
      <c r="DVP81" s="77"/>
      <c r="DVQ81" s="77"/>
      <c r="DVR81" s="77"/>
      <c r="DVS81" s="77"/>
      <c r="DVT81" s="77"/>
      <c r="DVU81" s="77"/>
      <c r="DVV81" s="77"/>
      <c r="DVW81" s="77"/>
      <c r="DVX81" s="77"/>
      <c r="DVY81" s="77"/>
      <c r="DVZ81" s="77"/>
      <c r="DWA81" s="77"/>
      <c r="DWB81" s="77"/>
      <c r="DWC81" s="77"/>
      <c r="DWD81" s="77"/>
      <c r="DWE81" s="77"/>
      <c r="DWF81" s="77"/>
      <c r="DWG81" s="77"/>
      <c r="DWH81" s="77"/>
      <c r="DWI81" s="77"/>
      <c r="DWJ81" s="77"/>
      <c r="DWK81" s="77"/>
      <c r="DWL81" s="77"/>
      <c r="DWM81" s="77"/>
      <c r="DWN81" s="77"/>
      <c r="DWO81" s="77"/>
      <c r="DWP81" s="77"/>
      <c r="DWQ81" s="77"/>
      <c r="DWR81" s="77"/>
      <c r="DWS81" s="77"/>
      <c r="DWT81" s="77"/>
      <c r="DWU81" s="77"/>
      <c r="DWV81" s="77"/>
      <c r="DWW81" s="77"/>
      <c r="DWX81" s="77"/>
      <c r="DWY81" s="77"/>
      <c r="DWZ81" s="77"/>
      <c r="DXA81" s="77"/>
      <c r="DXB81" s="77"/>
      <c r="DXC81" s="77"/>
      <c r="DXD81" s="77"/>
      <c r="DXE81" s="77"/>
      <c r="DXF81" s="77"/>
      <c r="DXG81" s="77"/>
      <c r="DXH81" s="77"/>
      <c r="DXI81" s="77"/>
      <c r="DXJ81" s="77"/>
      <c r="DXK81" s="77"/>
      <c r="DXL81" s="77"/>
      <c r="DXM81" s="77"/>
      <c r="DXN81" s="77"/>
      <c r="DXO81" s="77"/>
      <c r="DXP81" s="77"/>
      <c r="DXQ81" s="77"/>
      <c r="DXR81" s="77"/>
      <c r="DXS81" s="77"/>
      <c r="DXT81" s="77"/>
      <c r="DXU81" s="77"/>
      <c r="DXV81" s="77"/>
      <c r="DXW81" s="77"/>
      <c r="DXX81" s="77"/>
      <c r="DXY81" s="77"/>
      <c r="DXZ81" s="77"/>
      <c r="DYA81" s="77"/>
      <c r="DYB81" s="77"/>
      <c r="DYC81" s="77"/>
      <c r="DYD81" s="77"/>
      <c r="DYE81" s="77"/>
      <c r="DYF81" s="77"/>
      <c r="DYG81" s="77"/>
      <c r="DYH81" s="77"/>
      <c r="DYI81" s="77"/>
      <c r="DYJ81" s="77"/>
      <c r="DYK81" s="77"/>
      <c r="DYL81" s="77"/>
      <c r="DYM81" s="77"/>
      <c r="DYN81" s="77"/>
      <c r="DYO81" s="77"/>
      <c r="DYP81" s="77"/>
      <c r="DYQ81" s="77"/>
      <c r="DYR81" s="77"/>
      <c r="DYS81" s="77"/>
      <c r="DYT81" s="77"/>
      <c r="DYU81" s="77"/>
      <c r="DYV81" s="77"/>
      <c r="DYW81" s="77"/>
      <c r="DYX81" s="77"/>
      <c r="DYY81" s="77"/>
      <c r="DYZ81" s="77"/>
      <c r="DZA81" s="77"/>
      <c r="DZB81" s="77"/>
      <c r="DZC81" s="77"/>
      <c r="DZD81" s="77"/>
      <c r="DZE81" s="77"/>
      <c r="DZF81" s="77"/>
      <c r="DZG81" s="77"/>
      <c r="DZH81" s="77"/>
      <c r="DZI81" s="77"/>
      <c r="DZJ81" s="77"/>
      <c r="DZK81" s="77"/>
      <c r="DZL81" s="77"/>
      <c r="DZM81" s="77"/>
      <c r="DZN81" s="77"/>
      <c r="DZO81" s="77"/>
      <c r="DZP81" s="77"/>
      <c r="DZQ81" s="77"/>
      <c r="DZR81" s="77"/>
      <c r="DZS81" s="77"/>
      <c r="DZT81" s="77"/>
      <c r="DZU81" s="77"/>
      <c r="DZV81" s="77"/>
      <c r="DZW81" s="77"/>
      <c r="DZX81" s="77"/>
      <c r="DZY81" s="77"/>
      <c r="DZZ81" s="77"/>
      <c r="EAA81" s="77"/>
      <c r="EAB81" s="77"/>
      <c r="EAC81" s="77"/>
      <c r="EAD81" s="77"/>
      <c r="EAE81" s="77"/>
      <c r="EAF81" s="77"/>
      <c r="EAG81" s="77"/>
      <c r="EAH81" s="77"/>
      <c r="EAI81" s="77"/>
      <c r="EAJ81" s="77"/>
      <c r="EAK81" s="77"/>
      <c r="EAL81" s="77"/>
      <c r="EAM81" s="77"/>
      <c r="EAN81" s="77"/>
      <c r="EAO81" s="77"/>
      <c r="EAP81" s="77"/>
      <c r="EAQ81" s="77"/>
      <c r="EAR81" s="77"/>
      <c r="EAS81" s="77"/>
      <c r="EAT81" s="77"/>
      <c r="EAU81" s="77"/>
      <c r="EAV81" s="77"/>
      <c r="EAW81" s="77"/>
      <c r="EAX81" s="77"/>
      <c r="EAY81" s="77"/>
      <c r="EAZ81" s="77"/>
      <c r="EBA81" s="77"/>
      <c r="EBB81" s="77"/>
      <c r="EBC81" s="77"/>
      <c r="EBD81" s="77"/>
      <c r="EBE81" s="77"/>
      <c r="EBF81" s="77"/>
      <c r="EBG81" s="77"/>
      <c r="EBH81" s="77"/>
      <c r="EBI81" s="77"/>
      <c r="EBJ81" s="77"/>
      <c r="EBK81" s="77"/>
      <c r="EBL81" s="77"/>
      <c r="EBM81" s="77"/>
      <c r="EBN81" s="77"/>
      <c r="EBO81" s="77"/>
      <c r="EBP81" s="77"/>
      <c r="EBQ81" s="77"/>
      <c r="EBR81" s="77"/>
      <c r="EBS81" s="77"/>
      <c r="EBT81" s="77"/>
      <c r="EBU81" s="77"/>
      <c r="EBV81" s="77"/>
      <c r="EBW81" s="77"/>
      <c r="EBX81" s="77"/>
      <c r="EBY81" s="77"/>
      <c r="EBZ81" s="77"/>
      <c r="ECA81" s="77"/>
      <c r="ECB81" s="77"/>
      <c r="ECC81" s="77"/>
      <c r="ECD81" s="77"/>
      <c r="ECE81" s="77"/>
      <c r="ECF81" s="77"/>
      <c r="ECG81" s="77"/>
      <c r="ECH81" s="77"/>
      <c r="ECI81" s="77"/>
      <c r="ECJ81" s="77"/>
      <c r="ECK81" s="77"/>
      <c r="ECL81" s="77"/>
      <c r="ECM81" s="77"/>
      <c r="ECN81" s="77"/>
      <c r="ECO81" s="77"/>
      <c r="ECP81" s="77"/>
      <c r="ECQ81" s="77"/>
      <c r="ECR81" s="77"/>
      <c r="ECS81" s="77"/>
      <c r="ECT81" s="77"/>
      <c r="ECU81" s="77"/>
      <c r="ECV81" s="77"/>
      <c r="ECW81" s="77"/>
      <c r="ECX81" s="77"/>
      <c r="ECY81" s="77"/>
      <c r="ECZ81" s="77"/>
      <c r="EDA81" s="77"/>
      <c r="EDB81" s="77"/>
      <c r="EDC81" s="77"/>
      <c r="EDD81" s="77"/>
      <c r="EDE81" s="77"/>
      <c r="EDF81" s="77"/>
      <c r="EDG81" s="77"/>
      <c r="EDH81" s="77"/>
      <c r="EDI81" s="77"/>
      <c r="EDJ81" s="77"/>
      <c r="EDK81" s="77"/>
      <c r="EDL81" s="77"/>
      <c r="EDM81" s="77"/>
      <c r="EDN81" s="77"/>
      <c r="EDO81" s="77"/>
      <c r="EDP81" s="77"/>
      <c r="EDQ81" s="77"/>
      <c r="EDR81" s="77"/>
      <c r="EDS81" s="77"/>
      <c r="EDT81" s="77"/>
      <c r="EDU81" s="77"/>
      <c r="EDV81" s="77"/>
      <c r="EDW81" s="77"/>
      <c r="EDX81" s="77"/>
      <c r="EDY81" s="77"/>
      <c r="EDZ81" s="77"/>
      <c r="EEA81" s="77"/>
      <c r="EEB81" s="77"/>
      <c r="EEC81" s="77"/>
      <c r="EED81" s="77"/>
      <c r="EEE81" s="77"/>
      <c r="EEF81" s="77"/>
      <c r="EEG81" s="77"/>
      <c r="EEH81" s="77"/>
      <c r="EEI81" s="77"/>
      <c r="EEJ81" s="77"/>
      <c r="EEK81" s="77"/>
      <c r="EEL81" s="77"/>
      <c r="EEM81" s="77"/>
      <c r="EEN81" s="77"/>
      <c r="EEO81" s="77"/>
      <c r="EEP81" s="77"/>
      <c r="EEQ81" s="77"/>
      <c r="EER81" s="77"/>
      <c r="EES81" s="77"/>
      <c r="EET81" s="77"/>
      <c r="EEU81" s="77"/>
      <c r="EEV81" s="77"/>
      <c r="EEW81" s="77"/>
      <c r="EEX81" s="77"/>
      <c r="EEY81" s="77"/>
      <c r="EEZ81" s="77"/>
      <c r="EFA81" s="77"/>
      <c r="EFB81" s="77"/>
      <c r="EFC81" s="77"/>
      <c r="EFD81" s="77"/>
      <c r="EFE81" s="77"/>
      <c r="EFF81" s="77"/>
      <c r="EFG81" s="77"/>
      <c r="EFH81" s="77"/>
      <c r="EFI81" s="77"/>
      <c r="EFJ81" s="77"/>
      <c r="EFK81" s="77"/>
      <c r="EFL81" s="77"/>
      <c r="EFM81" s="77"/>
      <c r="EFN81" s="77"/>
      <c r="EFO81" s="77"/>
      <c r="EFP81" s="77"/>
      <c r="EFQ81" s="77"/>
      <c r="EFR81" s="77"/>
      <c r="EFS81" s="77"/>
      <c r="EFT81" s="77"/>
      <c r="EFU81" s="77"/>
      <c r="EFV81" s="77"/>
      <c r="EFW81" s="77"/>
      <c r="EFX81" s="77"/>
      <c r="EFY81" s="77"/>
      <c r="EFZ81" s="77"/>
      <c r="EGA81" s="77"/>
      <c r="EGB81" s="77"/>
      <c r="EGC81" s="77"/>
      <c r="EGD81" s="77"/>
      <c r="EGE81" s="77"/>
      <c r="EGF81" s="77"/>
      <c r="EGG81" s="77"/>
      <c r="EGH81" s="77"/>
      <c r="EGI81" s="77"/>
      <c r="EGJ81" s="77"/>
      <c r="EGK81" s="77"/>
      <c r="EGL81" s="77"/>
      <c r="EGM81" s="77"/>
      <c r="EGN81" s="77"/>
      <c r="EGO81" s="77"/>
      <c r="EGP81" s="77"/>
      <c r="EGQ81" s="77"/>
      <c r="EGR81" s="77"/>
      <c r="EGS81" s="77"/>
      <c r="EGT81" s="77"/>
      <c r="EGU81" s="77"/>
      <c r="EGV81" s="77"/>
      <c r="EGW81" s="77"/>
      <c r="EGX81" s="77"/>
      <c r="EGY81" s="77"/>
      <c r="EGZ81" s="77"/>
      <c r="EHA81" s="77"/>
      <c r="EHB81" s="77"/>
      <c r="EHC81" s="77"/>
      <c r="EHD81" s="77"/>
      <c r="EHE81" s="77"/>
      <c r="EHF81" s="77"/>
      <c r="EHG81" s="77"/>
      <c r="EHH81" s="77"/>
      <c r="EHI81" s="77"/>
      <c r="EHJ81" s="77"/>
      <c r="EHK81" s="77"/>
      <c r="EHL81" s="77"/>
      <c r="EHM81" s="77"/>
      <c r="EHN81" s="77"/>
      <c r="EHO81" s="77"/>
      <c r="EHP81" s="77"/>
      <c r="EHQ81" s="77"/>
      <c r="EHR81" s="77"/>
      <c r="EHS81" s="77"/>
      <c r="EHT81" s="77"/>
      <c r="EHU81" s="77"/>
      <c r="EHV81" s="77"/>
      <c r="EHW81" s="77"/>
      <c r="EHX81" s="77"/>
      <c r="EHY81" s="77"/>
      <c r="EHZ81" s="77"/>
      <c r="EIA81" s="77"/>
      <c r="EIB81" s="77"/>
      <c r="EIC81" s="77"/>
      <c r="EID81" s="77"/>
      <c r="EIE81" s="77"/>
      <c r="EIF81" s="77"/>
      <c r="EIG81" s="77"/>
      <c r="EIH81" s="77"/>
      <c r="EII81" s="77"/>
      <c r="EIJ81" s="77"/>
      <c r="EIK81" s="77"/>
      <c r="EIL81" s="77"/>
      <c r="EIM81" s="77"/>
      <c r="EIN81" s="77"/>
      <c r="EIO81" s="77"/>
      <c r="EIP81" s="77"/>
      <c r="EIQ81" s="77"/>
      <c r="EIR81" s="77"/>
      <c r="EIS81" s="77"/>
      <c r="EIT81" s="77"/>
      <c r="EIU81" s="77"/>
      <c r="EIV81" s="77"/>
      <c r="EIW81" s="77"/>
      <c r="EIX81" s="77"/>
      <c r="EIY81" s="77"/>
      <c r="EIZ81" s="77"/>
      <c r="EJA81" s="77"/>
      <c r="EJB81" s="77"/>
      <c r="EJC81" s="77"/>
      <c r="EJD81" s="77"/>
      <c r="EJE81" s="77"/>
      <c r="EJF81" s="77"/>
      <c r="EJG81" s="77"/>
      <c r="EJH81" s="77"/>
      <c r="EJI81" s="77"/>
      <c r="EJJ81" s="77"/>
      <c r="EJK81" s="77"/>
      <c r="EJL81" s="77"/>
      <c r="EJM81" s="77"/>
      <c r="EJN81" s="77"/>
      <c r="EJO81" s="77"/>
      <c r="EJP81" s="77"/>
      <c r="EJQ81" s="77"/>
      <c r="EJR81" s="77"/>
      <c r="EJS81" s="77"/>
      <c r="EJT81" s="77"/>
      <c r="EJU81" s="77"/>
      <c r="EJV81" s="77"/>
      <c r="EJW81" s="77"/>
      <c r="EJX81" s="77"/>
      <c r="EJY81" s="77"/>
      <c r="EJZ81" s="77"/>
      <c r="EKA81" s="77"/>
      <c r="EKB81" s="77"/>
      <c r="EKC81" s="77"/>
      <c r="EKD81" s="77"/>
      <c r="EKE81" s="77"/>
      <c r="EKF81" s="77"/>
      <c r="EKG81" s="77"/>
      <c r="EKH81" s="77"/>
      <c r="EKI81" s="77"/>
      <c r="EKJ81" s="77"/>
      <c r="EKK81" s="77"/>
      <c r="EKL81" s="77"/>
      <c r="EKM81" s="77"/>
      <c r="EKN81" s="77"/>
      <c r="EKO81" s="77"/>
      <c r="EKP81" s="77"/>
      <c r="EKQ81" s="77"/>
      <c r="EKR81" s="77"/>
      <c r="EKS81" s="77"/>
      <c r="EKT81" s="77"/>
      <c r="EKU81" s="77"/>
      <c r="EKV81" s="77"/>
      <c r="EKW81" s="77"/>
      <c r="EKX81" s="77"/>
      <c r="EKY81" s="77"/>
      <c r="EKZ81" s="77"/>
      <c r="ELA81" s="77"/>
      <c r="ELB81" s="77"/>
      <c r="ELC81" s="77"/>
      <c r="ELD81" s="77"/>
      <c r="ELE81" s="77"/>
      <c r="ELF81" s="77"/>
      <c r="ELG81" s="77"/>
      <c r="ELH81" s="77"/>
      <c r="ELI81" s="77"/>
      <c r="ELJ81" s="77"/>
      <c r="ELK81" s="77"/>
      <c r="ELL81" s="77"/>
      <c r="ELM81" s="77"/>
      <c r="ELN81" s="77"/>
      <c r="ELO81" s="77"/>
      <c r="ELP81" s="77"/>
      <c r="ELQ81" s="77"/>
      <c r="ELR81" s="77"/>
      <c r="ELS81" s="77"/>
      <c r="ELT81" s="77"/>
      <c r="ELU81" s="77"/>
      <c r="ELV81" s="77"/>
      <c r="ELW81" s="77"/>
      <c r="ELX81" s="77"/>
      <c r="ELY81" s="77"/>
      <c r="ELZ81" s="77"/>
      <c r="EMA81" s="77"/>
      <c r="EMB81" s="77"/>
      <c r="EMC81" s="77"/>
      <c r="EMD81" s="77"/>
      <c r="EME81" s="77"/>
      <c r="EMF81" s="77"/>
      <c r="EMG81" s="77"/>
      <c r="EMH81" s="77"/>
      <c r="EMI81" s="77"/>
      <c r="EMJ81" s="77"/>
      <c r="EMK81" s="77"/>
      <c r="EML81" s="77"/>
      <c r="EMM81" s="77"/>
      <c r="EMN81" s="77"/>
      <c r="EMO81" s="77"/>
      <c r="EMP81" s="77"/>
      <c r="EMQ81" s="77"/>
      <c r="EMR81" s="77"/>
      <c r="EMS81" s="77"/>
      <c r="EMT81" s="77"/>
      <c r="EMU81" s="77"/>
      <c r="EMV81" s="77"/>
      <c r="EMW81" s="77"/>
      <c r="EMX81" s="77"/>
      <c r="EMY81" s="77"/>
      <c r="EMZ81" s="77"/>
      <c r="ENA81" s="77"/>
      <c r="ENB81" s="77"/>
      <c r="ENC81" s="77"/>
      <c r="END81" s="77"/>
      <c r="ENE81" s="77"/>
      <c r="ENF81" s="77"/>
      <c r="ENG81" s="77"/>
      <c r="ENH81" s="77"/>
      <c r="ENI81" s="77"/>
      <c r="ENJ81" s="77"/>
      <c r="ENK81" s="77"/>
      <c r="ENL81" s="77"/>
      <c r="ENM81" s="77"/>
      <c r="ENN81" s="77"/>
      <c r="ENO81" s="77"/>
      <c r="ENP81" s="77"/>
      <c r="ENQ81" s="77"/>
      <c r="ENR81" s="77"/>
      <c r="ENS81" s="77"/>
      <c r="ENT81" s="77"/>
      <c r="ENU81" s="77"/>
      <c r="ENV81" s="77"/>
      <c r="ENW81" s="77"/>
      <c r="ENX81" s="77"/>
      <c r="ENY81" s="77"/>
      <c r="ENZ81" s="77"/>
      <c r="EOA81" s="77"/>
      <c r="EOB81" s="77"/>
      <c r="EOC81" s="77"/>
      <c r="EOD81" s="77"/>
      <c r="EOE81" s="77"/>
      <c r="EOF81" s="77"/>
      <c r="EOG81" s="77"/>
      <c r="EOH81" s="77"/>
      <c r="EOI81" s="77"/>
      <c r="EOJ81" s="77"/>
      <c r="EOK81" s="77"/>
      <c r="EOL81" s="77"/>
      <c r="EOM81" s="77"/>
      <c r="EON81" s="77"/>
      <c r="EOO81" s="77"/>
      <c r="EOP81" s="77"/>
      <c r="EOQ81" s="77"/>
      <c r="EOR81" s="77"/>
      <c r="EOS81" s="77"/>
      <c r="EOT81" s="77"/>
      <c r="EOU81" s="77"/>
      <c r="EOV81" s="77"/>
      <c r="EOW81" s="77"/>
      <c r="EOX81" s="77"/>
      <c r="EOY81" s="77"/>
      <c r="EOZ81" s="77"/>
      <c r="EPA81" s="77"/>
      <c r="EPB81" s="77"/>
      <c r="EPC81" s="77"/>
      <c r="EPD81" s="77"/>
      <c r="EPE81" s="77"/>
      <c r="EPF81" s="77"/>
      <c r="EPG81" s="77"/>
      <c r="EPH81" s="77"/>
      <c r="EPI81" s="77"/>
      <c r="EPJ81" s="77"/>
      <c r="EPK81" s="77"/>
      <c r="EPL81" s="77"/>
      <c r="EPM81" s="77"/>
      <c r="EPN81" s="77"/>
      <c r="EPO81" s="77"/>
      <c r="EPP81" s="77"/>
      <c r="EPQ81" s="77"/>
      <c r="EPR81" s="77"/>
      <c r="EPS81" s="77"/>
      <c r="EPT81" s="77"/>
      <c r="EPU81" s="77"/>
      <c r="EPV81" s="77"/>
      <c r="EPW81" s="77"/>
      <c r="EPX81" s="77"/>
      <c r="EPY81" s="77"/>
      <c r="EPZ81" s="77"/>
      <c r="EQA81" s="77"/>
      <c r="EQB81" s="77"/>
      <c r="EQC81" s="77"/>
      <c r="EQD81" s="77"/>
      <c r="EQE81" s="77"/>
      <c r="EQF81" s="77"/>
      <c r="EQG81" s="77"/>
      <c r="EQH81" s="77"/>
      <c r="EQI81" s="77"/>
      <c r="EQJ81" s="77"/>
      <c r="EQK81" s="77"/>
      <c r="EQL81" s="77"/>
      <c r="EQM81" s="77"/>
      <c r="EQN81" s="77"/>
      <c r="EQO81" s="77"/>
      <c r="EQP81" s="77"/>
      <c r="EQQ81" s="77"/>
      <c r="EQR81" s="77"/>
      <c r="EQS81" s="77"/>
      <c r="EQT81" s="77"/>
      <c r="EQU81" s="77"/>
      <c r="EQV81" s="77"/>
      <c r="EQW81" s="77"/>
      <c r="EQX81" s="77"/>
      <c r="EQY81" s="77"/>
      <c r="EQZ81" s="77"/>
      <c r="ERA81" s="77"/>
      <c r="ERB81" s="77"/>
      <c r="ERC81" s="77"/>
      <c r="ERD81" s="77"/>
      <c r="ERE81" s="77"/>
      <c r="ERF81" s="77"/>
      <c r="ERG81" s="77"/>
      <c r="ERH81" s="77"/>
      <c r="ERI81" s="77"/>
      <c r="ERJ81" s="77"/>
      <c r="ERK81" s="77"/>
      <c r="ERL81" s="77"/>
      <c r="ERM81" s="77"/>
      <c r="ERN81" s="77"/>
      <c r="ERO81" s="77"/>
      <c r="ERP81" s="77"/>
      <c r="ERQ81" s="77"/>
      <c r="ERR81" s="77"/>
      <c r="ERS81" s="77"/>
      <c r="ERT81" s="77"/>
      <c r="ERU81" s="77"/>
      <c r="ERV81" s="77"/>
      <c r="ERW81" s="77"/>
      <c r="ERX81" s="77"/>
      <c r="ERY81" s="77"/>
      <c r="ERZ81" s="77"/>
      <c r="ESA81" s="77"/>
      <c r="ESB81" s="77"/>
      <c r="ESC81" s="77"/>
      <c r="ESD81" s="77"/>
      <c r="ESE81" s="77"/>
      <c r="ESF81" s="77"/>
      <c r="ESG81" s="77"/>
      <c r="ESH81" s="77"/>
      <c r="ESI81" s="77"/>
      <c r="ESJ81" s="77"/>
      <c r="ESK81" s="77"/>
      <c r="ESL81" s="77"/>
      <c r="ESM81" s="77"/>
      <c r="ESN81" s="77"/>
      <c r="ESO81" s="77"/>
      <c r="ESP81" s="77"/>
      <c r="ESQ81" s="77"/>
      <c r="ESR81" s="77"/>
      <c r="ESS81" s="77"/>
      <c r="EST81" s="77"/>
      <c r="ESU81" s="77"/>
      <c r="ESV81" s="77"/>
      <c r="ESW81" s="77"/>
      <c r="ESX81" s="77"/>
      <c r="ESY81" s="77"/>
      <c r="ESZ81" s="77"/>
      <c r="ETA81" s="77"/>
      <c r="ETB81" s="77"/>
      <c r="ETC81" s="77"/>
      <c r="ETD81" s="77"/>
      <c r="ETE81" s="77"/>
      <c r="ETF81" s="77"/>
      <c r="ETG81" s="77"/>
      <c r="ETH81" s="77"/>
      <c r="ETI81" s="77"/>
      <c r="ETJ81" s="77"/>
      <c r="ETK81" s="77"/>
      <c r="ETL81" s="77"/>
      <c r="ETM81" s="77"/>
      <c r="ETN81" s="77"/>
      <c r="ETO81" s="77"/>
      <c r="ETP81" s="77"/>
      <c r="ETQ81" s="77"/>
      <c r="ETR81" s="77"/>
      <c r="ETS81" s="77"/>
      <c r="ETT81" s="77"/>
      <c r="ETU81" s="77"/>
      <c r="ETV81" s="77"/>
      <c r="ETW81" s="77"/>
      <c r="ETX81" s="77"/>
      <c r="ETY81" s="77"/>
      <c r="ETZ81" s="77"/>
      <c r="EUA81" s="77"/>
      <c r="EUB81" s="77"/>
      <c r="EUC81" s="77"/>
      <c r="EUD81" s="77"/>
      <c r="EUE81" s="77"/>
      <c r="EUF81" s="77"/>
      <c r="EUG81" s="77"/>
      <c r="EUH81" s="77"/>
      <c r="EUI81" s="77"/>
      <c r="EUJ81" s="77"/>
      <c r="EUK81" s="77"/>
      <c r="EUL81" s="77"/>
      <c r="EUM81" s="77"/>
      <c r="EUN81" s="77"/>
      <c r="EUO81" s="77"/>
      <c r="EUP81" s="77"/>
      <c r="EUQ81" s="77"/>
      <c r="EUR81" s="77"/>
      <c r="EUS81" s="77"/>
      <c r="EUT81" s="77"/>
      <c r="EUU81" s="77"/>
      <c r="EUV81" s="77"/>
      <c r="EUW81" s="77"/>
      <c r="EUX81" s="77"/>
      <c r="EUY81" s="77"/>
      <c r="EUZ81" s="77"/>
      <c r="EVA81" s="77"/>
      <c r="EVB81" s="77"/>
      <c r="EVC81" s="77"/>
      <c r="EVD81" s="77"/>
      <c r="EVE81" s="77"/>
      <c r="EVF81" s="77"/>
      <c r="EVG81" s="77"/>
      <c r="EVH81" s="77"/>
      <c r="EVI81" s="77"/>
      <c r="EVJ81" s="77"/>
      <c r="EVK81" s="77"/>
      <c r="EVL81" s="77"/>
      <c r="EVM81" s="77"/>
      <c r="EVN81" s="77"/>
      <c r="EVO81" s="77"/>
      <c r="EVP81" s="77"/>
      <c r="EVQ81" s="77"/>
      <c r="EVR81" s="77"/>
      <c r="EVS81" s="77"/>
      <c r="EVT81" s="77"/>
      <c r="EVU81" s="77"/>
      <c r="EVV81" s="77"/>
      <c r="EVW81" s="77"/>
      <c r="EVX81" s="77"/>
      <c r="EVY81" s="77"/>
      <c r="EVZ81" s="77"/>
      <c r="EWA81" s="77"/>
      <c r="EWB81" s="77"/>
      <c r="EWC81" s="77"/>
      <c r="EWD81" s="77"/>
      <c r="EWE81" s="77"/>
      <c r="EWF81" s="77"/>
      <c r="EWG81" s="77"/>
      <c r="EWH81" s="77"/>
      <c r="EWI81" s="77"/>
      <c r="EWJ81" s="77"/>
      <c r="EWK81" s="77"/>
      <c r="EWL81" s="77"/>
      <c r="EWM81" s="77"/>
      <c r="EWN81" s="77"/>
      <c r="EWO81" s="77"/>
      <c r="EWP81" s="77"/>
      <c r="EWQ81" s="77"/>
      <c r="EWR81" s="77"/>
      <c r="EWS81" s="77"/>
      <c r="EWT81" s="77"/>
      <c r="EWU81" s="77"/>
      <c r="EWV81" s="77"/>
      <c r="EWW81" s="77"/>
      <c r="EWX81" s="77"/>
      <c r="EWY81" s="77"/>
      <c r="EWZ81" s="77"/>
      <c r="EXA81" s="77"/>
      <c r="EXB81" s="77"/>
      <c r="EXC81" s="77"/>
      <c r="EXD81" s="77"/>
      <c r="EXE81" s="77"/>
      <c r="EXF81" s="77"/>
      <c r="EXG81" s="77"/>
      <c r="EXH81" s="77"/>
      <c r="EXI81" s="77"/>
      <c r="EXJ81" s="77"/>
      <c r="EXK81" s="77"/>
      <c r="EXL81" s="77"/>
      <c r="EXM81" s="77"/>
      <c r="EXN81" s="77"/>
      <c r="EXO81" s="77"/>
      <c r="EXP81" s="77"/>
      <c r="EXQ81" s="77"/>
      <c r="EXR81" s="77"/>
      <c r="EXS81" s="77"/>
      <c r="EXT81" s="77"/>
      <c r="EXU81" s="77"/>
      <c r="EXV81" s="77"/>
      <c r="EXW81" s="77"/>
      <c r="EXX81" s="77"/>
      <c r="EXY81" s="77"/>
      <c r="EXZ81" s="77"/>
      <c r="EYA81" s="77"/>
      <c r="EYB81" s="77"/>
      <c r="EYC81" s="77"/>
      <c r="EYD81" s="77"/>
      <c r="EYE81" s="77"/>
      <c r="EYF81" s="77"/>
      <c r="EYG81" s="77"/>
      <c r="EYH81" s="77"/>
      <c r="EYI81" s="77"/>
      <c r="EYJ81" s="77"/>
      <c r="EYK81" s="77"/>
      <c r="EYL81" s="77"/>
      <c r="EYM81" s="77"/>
      <c r="EYN81" s="77"/>
      <c r="EYO81" s="77"/>
      <c r="EYP81" s="77"/>
      <c r="EYQ81" s="77"/>
      <c r="EYR81" s="77"/>
      <c r="EYS81" s="77"/>
      <c r="EYT81" s="77"/>
      <c r="EYU81" s="77"/>
      <c r="EYV81" s="77"/>
      <c r="EYW81" s="77"/>
      <c r="EYX81" s="77"/>
      <c r="EYY81" s="77"/>
      <c r="EYZ81" s="77"/>
      <c r="EZA81" s="77"/>
      <c r="EZB81" s="77"/>
      <c r="EZC81" s="77"/>
      <c r="EZD81" s="77"/>
      <c r="EZE81" s="77"/>
      <c r="EZF81" s="77"/>
      <c r="EZG81" s="77"/>
      <c r="EZH81" s="77"/>
      <c r="EZI81" s="77"/>
      <c r="EZJ81" s="77"/>
      <c r="EZK81" s="77"/>
      <c r="EZL81" s="77"/>
      <c r="EZM81" s="77"/>
      <c r="EZN81" s="77"/>
      <c r="EZO81" s="77"/>
      <c r="EZP81" s="77"/>
      <c r="EZQ81" s="77"/>
      <c r="EZR81" s="77"/>
      <c r="EZS81" s="77"/>
      <c r="EZT81" s="77"/>
      <c r="EZU81" s="77"/>
      <c r="EZV81" s="77"/>
      <c r="EZW81" s="77"/>
      <c r="EZX81" s="77"/>
      <c r="EZY81" s="77"/>
      <c r="EZZ81" s="77"/>
      <c r="FAA81" s="77"/>
      <c r="FAB81" s="77"/>
      <c r="FAC81" s="77"/>
      <c r="FAD81" s="77"/>
      <c r="FAE81" s="77"/>
      <c r="FAF81" s="77"/>
      <c r="FAG81" s="77"/>
      <c r="FAH81" s="77"/>
      <c r="FAI81" s="77"/>
      <c r="FAJ81" s="77"/>
      <c r="FAK81" s="77"/>
      <c r="FAL81" s="77"/>
      <c r="FAM81" s="77"/>
      <c r="FAN81" s="77"/>
      <c r="FAO81" s="77"/>
      <c r="FAP81" s="77"/>
      <c r="FAQ81" s="77"/>
      <c r="FAR81" s="77"/>
      <c r="FAS81" s="77"/>
      <c r="FAT81" s="77"/>
      <c r="FAU81" s="77"/>
      <c r="FAV81" s="77"/>
      <c r="FAW81" s="77"/>
      <c r="FAX81" s="77"/>
      <c r="FAY81" s="77"/>
      <c r="FAZ81" s="77"/>
      <c r="FBA81" s="77"/>
      <c r="FBB81" s="77"/>
      <c r="FBC81" s="77"/>
      <c r="FBD81" s="77"/>
      <c r="FBE81" s="77"/>
      <c r="FBF81" s="77"/>
      <c r="FBG81" s="77"/>
      <c r="FBH81" s="77"/>
      <c r="FBI81" s="77"/>
      <c r="FBJ81" s="77"/>
      <c r="FBK81" s="77"/>
      <c r="FBL81" s="77"/>
      <c r="FBM81" s="77"/>
      <c r="FBN81" s="77"/>
      <c r="FBO81" s="77"/>
      <c r="FBP81" s="77"/>
      <c r="FBQ81" s="77"/>
      <c r="FBR81" s="77"/>
      <c r="FBS81" s="77"/>
      <c r="FBT81" s="77"/>
      <c r="FBU81" s="77"/>
      <c r="FBV81" s="77"/>
      <c r="FBW81" s="77"/>
      <c r="FBX81" s="77"/>
      <c r="FBY81" s="77"/>
      <c r="FBZ81" s="77"/>
      <c r="FCA81" s="77"/>
      <c r="FCB81" s="77"/>
      <c r="FCC81" s="77"/>
      <c r="FCD81" s="77"/>
      <c r="FCE81" s="77"/>
      <c r="FCF81" s="77"/>
      <c r="FCG81" s="77"/>
      <c r="FCH81" s="77"/>
      <c r="FCI81" s="77"/>
      <c r="FCJ81" s="77"/>
      <c r="FCK81" s="77"/>
      <c r="FCL81" s="77"/>
      <c r="FCM81" s="77"/>
      <c r="FCN81" s="77"/>
      <c r="FCO81" s="77"/>
      <c r="FCP81" s="77"/>
      <c r="FCQ81" s="77"/>
      <c r="FCR81" s="77"/>
      <c r="FCS81" s="77"/>
      <c r="FCT81" s="77"/>
      <c r="FCU81" s="77"/>
      <c r="FCV81" s="77"/>
      <c r="FCW81" s="77"/>
      <c r="FCX81" s="77"/>
      <c r="FCY81" s="77"/>
      <c r="FCZ81" s="77"/>
      <c r="FDA81" s="77"/>
      <c r="FDB81" s="77"/>
      <c r="FDC81" s="77"/>
      <c r="FDD81" s="77"/>
      <c r="FDE81" s="77"/>
      <c r="FDF81" s="77"/>
      <c r="FDG81" s="77"/>
      <c r="FDH81" s="77"/>
      <c r="FDI81" s="77"/>
      <c r="FDJ81" s="77"/>
      <c r="FDK81" s="77"/>
      <c r="FDL81" s="77"/>
      <c r="FDM81" s="77"/>
      <c r="FDN81" s="77"/>
      <c r="FDO81" s="77"/>
      <c r="FDP81" s="77"/>
      <c r="FDQ81" s="77"/>
      <c r="FDR81" s="77"/>
      <c r="FDS81" s="77"/>
      <c r="FDT81" s="77"/>
      <c r="FDU81" s="77"/>
      <c r="FDV81" s="77"/>
      <c r="FDW81" s="77"/>
      <c r="FDX81" s="77"/>
      <c r="FDY81" s="77"/>
      <c r="FDZ81" s="77"/>
      <c r="FEA81" s="77"/>
      <c r="FEB81" s="77"/>
      <c r="FEC81" s="77"/>
      <c r="FED81" s="77"/>
      <c r="FEE81" s="77"/>
      <c r="FEF81" s="77"/>
      <c r="FEG81" s="77"/>
      <c r="FEH81" s="77"/>
      <c r="FEI81" s="77"/>
      <c r="FEJ81" s="77"/>
      <c r="FEK81" s="77"/>
      <c r="FEL81" s="77"/>
      <c r="FEM81" s="77"/>
      <c r="FEN81" s="77"/>
      <c r="FEO81" s="77"/>
      <c r="FEP81" s="77"/>
      <c r="FEQ81" s="77"/>
      <c r="FER81" s="77"/>
      <c r="FES81" s="77"/>
      <c r="FET81" s="77"/>
      <c r="FEU81" s="77"/>
      <c r="FEV81" s="77"/>
      <c r="FEW81" s="77"/>
      <c r="FEX81" s="77"/>
      <c r="FEY81" s="77"/>
      <c r="FEZ81" s="77"/>
      <c r="FFA81" s="77"/>
      <c r="FFB81" s="77"/>
      <c r="FFC81" s="77"/>
      <c r="FFD81" s="77"/>
      <c r="FFE81" s="77"/>
      <c r="FFF81" s="77"/>
      <c r="FFG81" s="77"/>
      <c r="FFH81" s="77"/>
      <c r="FFI81" s="77"/>
      <c r="FFJ81" s="77"/>
      <c r="FFK81" s="77"/>
      <c r="FFL81" s="77"/>
      <c r="FFM81" s="77"/>
      <c r="FFN81" s="77"/>
      <c r="FFO81" s="77"/>
      <c r="FFP81" s="77"/>
      <c r="FFQ81" s="77"/>
      <c r="FFR81" s="77"/>
      <c r="FFS81" s="77"/>
      <c r="FFT81" s="77"/>
      <c r="FFU81" s="77"/>
      <c r="FFV81" s="77"/>
      <c r="FFW81" s="77"/>
      <c r="FFX81" s="77"/>
      <c r="FFY81" s="77"/>
      <c r="FFZ81" s="77"/>
      <c r="FGA81" s="77"/>
      <c r="FGB81" s="77"/>
      <c r="FGC81" s="77"/>
      <c r="FGD81" s="77"/>
      <c r="FGE81" s="77"/>
      <c r="FGF81" s="77"/>
      <c r="FGG81" s="77"/>
      <c r="FGH81" s="77"/>
      <c r="FGI81" s="77"/>
      <c r="FGJ81" s="77"/>
      <c r="FGK81" s="77"/>
      <c r="FGL81" s="77"/>
      <c r="FGM81" s="77"/>
      <c r="FGN81" s="77"/>
      <c r="FGO81" s="77"/>
      <c r="FGP81" s="77"/>
      <c r="FGQ81" s="77"/>
      <c r="FGR81" s="77"/>
      <c r="FGS81" s="77"/>
      <c r="FGT81" s="77"/>
      <c r="FGU81" s="77"/>
      <c r="FGV81" s="77"/>
      <c r="FGW81" s="77"/>
      <c r="FGX81" s="77"/>
      <c r="FGY81" s="77"/>
      <c r="FGZ81" s="77"/>
      <c r="FHA81" s="77"/>
      <c r="FHB81" s="77"/>
      <c r="FHC81" s="77"/>
      <c r="FHD81" s="77"/>
      <c r="FHE81" s="77"/>
      <c r="FHF81" s="77"/>
      <c r="FHG81" s="77"/>
      <c r="FHH81" s="77"/>
      <c r="FHI81" s="77"/>
      <c r="FHJ81" s="77"/>
      <c r="FHK81" s="77"/>
      <c r="FHL81" s="77"/>
      <c r="FHM81" s="77"/>
      <c r="FHN81" s="77"/>
      <c r="FHO81" s="77"/>
      <c r="FHP81" s="77"/>
      <c r="FHQ81" s="77"/>
      <c r="FHR81" s="77"/>
      <c r="FHS81" s="77"/>
      <c r="FHT81" s="77"/>
      <c r="FHU81" s="77"/>
      <c r="FHV81" s="77"/>
      <c r="FHW81" s="77"/>
      <c r="FHX81" s="77"/>
      <c r="FHY81" s="77"/>
      <c r="FHZ81" s="77"/>
      <c r="FIA81" s="77"/>
      <c r="FIB81" s="77"/>
      <c r="FIC81" s="77"/>
      <c r="FID81" s="77"/>
      <c r="FIE81" s="77"/>
      <c r="FIF81" s="77"/>
      <c r="FIG81" s="77"/>
      <c r="FIH81" s="77"/>
      <c r="FII81" s="77"/>
      <c r="FIJ81" s="77"/>
      <c r="FIK81" s="77"/>
      <c r="FIL81" s="77"/>
      <c r="FIM81" s="77"/>
      <c r="FIN81" s="77"/>
      <c r="FIO81" s="77"/>
      <c r="FIP81" s="77"/>
      <c r="FIQ81" s="77"/>
      <c r="FIR81" s="77"/>
      <c r="FIS81" s="77"/>
      <c r="FIT81" s="77"/>
      <c r="FIU81" s="77"/>
      <c r="FIV81" s="77"/>
      <c r="FIW81" s="77"/>
      <c r="FIX81" s="77"/>
      <c r="FIY81" s="77"/>
      <c r="FIZ81" s="77"/>
      <c r="FJA81" s="77"/>
      <c r="FJB81" s="77"/>
      <c r="FJC81" s="77"/>
      <c r="FJD81" s="77"/>
      <c r="FJE81" s="77"/>
      <c r="FJF81" s="77"/>
      <c r="FJG81" s="77"/>
      <c r="FJH81" s="77"/>
      <c r="FJI81" s="77"/>
      <c r="FJJ81" s="77"/>
      <c r="FJK81" s="77"/>
      <c r="FJL81" s="77"/>
      <c r="FJM81" s="77"/>
      <c r="FJN81" s="77"/>
      <c r="FJO81" s="77"/>
      <c r="FJP81" s="77"/>
      <c r="FJQ81" s="77"/>
      <c r="FJR81" s="77"/>
      <c r="FJS81" s="77"/>
      <c r="FJT81" s="77"/>
      <c r="FJU81" s="77"/>
      <c r="FJV81" s="77"/>
      <c r="FJW81" s="77"/>
      <c r="FJX81" s="77"/>
      <c r="FJY81" s="77"/>
      <c r="FJZ81" s="77"/>
      <c r="FKA81" s="77"/>
      <c r="FKB81" s="77"/>
      <c r="FKC81" s="77"/>
      <c r="FKD81" s="77"/>
      <c r="FKE81" s="77"/>
      <c r="FKF81" s="77"/>
      <c r="FKG81" s="77"/>
      <c r="FKH81" s="77"/>
      <c r="FKI81" s="77"/>
      <c r="FKJ81" s="77"/>
      <c r="FKK81" s="77"/>
      <c r="FKL81" s="77"/>
      <c r="FKM81" s="77"/>
      <c r="FKN81" s="77"/>
      <c r="FKO81" s="77"/>
      <c r="FKP81" s="77"/>
      <c r="FKQ81" s="77"/>
      <c r="FKR81" s="77"/>
      <c r="FKS81" s="77"/>
      <c r="FKT81" s="77"/>
      <c r="FKU81" s="77"/>
      <c r="FKV81" s="77"/>
      <c r="FKW81" s="77"/>
      <c r="FKX81" s="77"/>
      <c r="FKY81" s="77"/>
      <c r="FKZ81" s="77"/>
      <c r="FLA81" s="77"/>
      <c r="FLB81" s="77"/>
      <c r="FLC81" s="77"/>
      <c r="FLD81" s="77"/>
      <c r="FLE81" s="77"/>
      <c r="FLF81" s="77"/>
      <c r="FLG81" s="77"/>
      <c r="FLH81" s="77"/>
      <c r="FLI81" s="77"/>
      <c r="FLJ81" s="77"/>
      <c r="FLK81" s="77"/>
      <c r="FLL81" s="77"/>
      <c r="FLM81" s="77"/>
      <c r="FLN81" s="77"/>
      <c r="FLO81" s="77"/>
      <c r="FLP81" s="77"/>
      <c r="FLQ81" s="77"/>
      <c r="FLR81" s="77"/>
      <c r="FLS81" s="77"/>
      <c r="FLT81" s="77"/>
      <c r="FLU81" s="77"/>
      <c r="FLV81" s="77"/>
      <c r="FLW81" s="77"/>
      <c r="FLX81" s="77"/>
      <c r="FLY81" s="77"/>
      <c r="FLZ81" s="77"/>
      <c r="FMA81" s="77"/>
      <c r="FMB81" s="77"/>
      <c r="FMC81" s="77"/>
      <c r="FMD81" s="77"/>
      <c r="FME81" s="77"/>
      <c r="FMF81" s="77"/>
      <c r="FMG81" s="77"/>
      <c r="FMH81" s="77"/>
      <c r="FMI81" s="77"/>
      <c r="FMJ81" s="77"/>
      <c r="FMK81" s="77"/>
      <c r="FML81" s="77"/>
      <c r="FMM81" s="77"/>
      <c r="FMN81" s="77"/>
      <c r="FMO81" s="77"/>
      <c r="FMP81" s="77"/>
      <c r="FMQ81" s="77"/>
      <c r="FMR81" s="77"/>
      <c r="FMS81" s="77"/>
      <c r="FMT81" s="77"/>
      <c r="FMU81" s="77"/>
      <c r="FMV81" s="77"/>
      <c r="FMW81" s="77"/>
      <c r="FMX81" s="77"/>
      <c r="FMY81" s="77"/>
      <c r="FMZ81" s="77"/>
      <c r="FNA81" s="77"/>
      <c r="FNB81" s="77"/>
      <c r="FNC81" s="77"/>
      <c r="FND81" s="77"/>
      <c r="FNE81" s="77"/>
      <c r="FNF81" s="77"/>
      <c r="FNG81" s="77"/>
      <c r="FNH81" s="77"/>
      <c r="FNI81" s="77"/>
      <c r="FNJ81" s="77"/>
      <c r="FNK81" s="77"/>
      <c r="FNL81" s="77"/>
      <c r="FNM81" s="77"/>
      <c r="FNN81" s="77"/>
      <c r="FNO81" s="77"/>
      <c r="FNP81" s="77"/>
      <c r="FNQ81" s="77"/>
      <c r="FNR81" s="77"/>
      <c r="FNS81" s="77"/>
      <c r="FNT81" s="77"/>
      <c r="FNU81" s="77"/>
      <c r="FNV81" s="77"/>
      <c r="FNW81" s="77"/>
      <c r="FNX81" s="77"/>
      <c r="FNY81" s="77"/>
      <c r="FNZ81" s="77"/>
      <c r="FOA81" s="77"/>
      <c r="FOB81" s="77"/>
      <c r="FOC81" s="77"/>
      <c r="FOD81" s="77"/>
      <c r="FOE81" s="77"/>
      <c r="FOF81" s="77"/>
      <c r="FOG81" s="77"/>
      <c r="FOH81" s="77"/>
      <c r="FOI81" s="77"/>
      <c r="FOJ81" s="77"/>
      <c r="FOK81" s="77"/>
      <c r="FOL81" s="77"/>
      <c r="FOM81" s="77"/>
      <c r="FON81" s="77"/>
      <c r="FOO81" s="77"/>
      <c r="FOP81" s="77"/>
      <c r="FOQ81" s="77"/>
      <c r="FOR81" s="77"/>
      <c r="FOS81" s="77"/>
      <c r="FOT81" s="77"/>
      <c r="FOU81" s="77"/>
      <c r="FOV81" s="77"/>
      <c r="FOW81" s="77"/>
      <c r="FOX81" s="77"/>
      <c r="FOY81" s="77"/>
      <c r="FOZ81" s="77"/>
      <c r="FPA81" s="77"/>
      <c r="FPB81" s="77"/>
      <c r="FPC81" s="77"/>
      <c r="FPD81" s="77"/>
      <c r="FPE81" s="77"/>
      <c r="FPF81" s="77"/>
      <c r="FPG81" s="77"/>
      <c r="FPH81" s="77"/>
      <c r="FPI81" s="77"/>
      <c r="FPJ81" s="77"/>
      <c r="FPK81" s="77"/>
      <c r="FPL81" s="77"/>
      <c r="FPM81" s="77"/>
      <c r="FPN81" s="77"/>
      <c r="FPO81" s="77"/>
      <c r="FPP81" s="77"/>
      <c r="FPQ81" s="77"/>
      <c r="FPR81" s="77"/>
      <c r="FPS81" s="77"/>
      <c r="FPT81" s="77"/>
      <c r="FPU81" s="77"/>
      <c r="FPV81" s="77"/>
      <c r="FPW81" s="77"/>
      <c r="FPX81" s="77"/>
      <c r="FPY81" s="77"/>
      <c r="FPZ81" s="77"/>
      <c r="FQA81" s="77"/>
      <c r="FQB81" s="77"/>
      <c r="FQC81" s="77"/>
      <c r="FQD81" s="77"/>
      <c r="FQE81" s="77"/>
      <c r="FQF81" s="77"/>
      <c r="FQG81" s="77"/>
      <c r="FQH81" s="77"/>
      <c r="FQI81" s="77"/>
      <c r="FQJ81" s="77"/>
      <c r="FQK81" s="77"/>
      <c r="FQL81" s="77"/>
      <c r="FQM81" s="77"/>
      <c r="FQN81" s="77"/>
      <c r="FQO81" s="77"/>
      <c r="FQP81" s="77"/>
      <c r="FQQ81" s="77"/>
      <c r="FQR81" s="77"/>
      <c r="FQS81" s="77"/>
      <c r="FQT81" s="77"/>
      <c r="FQU81" s="77"/>
      <c r="FQV81" s="77"/>
      <c r="FQW81" s="77"/>
      <c r="FQX81" s="77"/>
      <c r="FQY81" s="77"/>
      <c r="FQZ81" s="77"/>
      <c r="FRA81" s="77"/>
      <c r="FRB81" s="77"/>
      <c r="FRC81" s="77"/>
      <c r="FRD81" s="77"/>
      <c r="FRE81" s="77"/>
      <c r="FRF81" s="77"/>
      <c r="FRG81" s="77"/>
      <c r="FRH81" s="77"/>
      <c r="FRI81" s="77"/>
      <c r="FRJ81" s="77"/>
      <c r="FRK81" s="77"/>
      <c r="FRL81" s="77"/>
      <c r="FRM81" s="77"/>
      <c r="FRN81" s="77"/>
      <c r="FRO81" s="77"/>
      <c r="FRP81" s="77"/>
      <c r="FRQ81" s="77"/>
      <c r="FRR81" s="77"/>
      <c r="FRS81" s="77"/>
      <c r="FRT81" s="77"/>
      <c r="FRU81" s="77"/>
      <c r="FRV81" s="77"/>
      <c r="FRW81" s="77"/>
      <c r="FRX81" s="77"/>
      <c r="FRY81" s="77"/>
      <c r="FRZ81" s="77"/>
      <c r="FSA81" s="77"/>
      <c r="FSB81" s="77"/>
      <c r="FSC81" s="77"/>
      <c r="FSD81" s="77"/>
      <c r="FSE81" s="77"/>
      <c r="FSF81" s="77"/>
      <c r="FSG81" s="77"/>
      <c r="FSH81" s="77"/>
      <c r="FSI81" s="77"/>
      <c r="FSJ81" s="77"/>
      <c r="FSK81" s="77"/>
      <c r="FSL81" s="77"/>
      <c r="FSM81" s="77"/>
      <c r="FSN81" s="77"/>
      <c r="FSO81" s="77"/>
      <c r="FSP81" s="77"/>
      <c r="FSQ81" s="77"/>
      <c r="FSR81" s="77"/>
      <c r="FSS81" s="77"/>
      <c r="FST81" s="77"/>
      <c r="FSU81" s="77"/>
      <c r="FSV81" s="77"/>
      <c r="FSW81" s="77"/>
      <c r="FSX81" s="77"/>
      <c r="FSY81" s="77"/>
      <c r="FSZ81" s="77"/>
      <c r="FTA81" s="77"/>
      <c r="FTB81" s="77"/>
      <c r="FTC81" s="77"/>
      <c r="FTD81" s="77"/>
      <c r="FTE81" s="77"/>
      <c r="FTF81" s="77"/>
      <c r="FTG81" s="77"/>
      <c r="FTH81" s="77"/>
      <c r="FTI81" s="77"/>
      <c r="FTJ81" s="77"/>
      <c r="FTK81" s="77"/>
      <c r="FTL81" s="77"/>
      <c r="FTM81" s="77"/>
      <c r="FTN81" s="77"/>
      <c r="FTO81" s="77"/>
      <c r="FTP81" s="77"/>
      <c r="FTQ81" s="77"/>
      <c r="FTR81" s="77"/>
      <c r="FTS81" s="77"/>
      <c r="FTT81" s="77"/>
      <c r="FTU81" s="77"/>
      <c r="FTV81" s="77"/>
      <c r="FTW81" s="77"/>
      <c r="FTX81" s="77"/>
      <c r="FTY81" s="77"/>
      <c r="FTZ81" s="77"/>
      <c r="FUA81" s="77"/>
      <c r="FUB81" s="77"/>
      <c r="FUC81" s="77"/>
      <c r="FUD81" s="77"/>
      <c r="FUE81" s="77"/>
      <c r="FUF81" s="77"/>
      <c r="FUG81" s="77"/>
      <c r="FUH81" s="77"/>
      <c r="FUI81" s="77"/>
      <c r="FUJ81" s="77"/>
      <c r="FUK81" s="77"/>
      <c r="FUL81" s="77"/>
      <c r="FUM81" s="77"/>
      <c r="FUN81" s="77"/>
      <c r="FUO81" s="77"/>
      <c r="FUP81" s="77"/>
      <c r="FUQ81" s="77"/>
      <c r="FUR81" s="77"/>
      <c r="FUS81" s="77"/>
      <c r="FUT81" s="77"/>
      <c r="FUU81" s="77"/>
      <c r="FUV81" s="77"/>
      <c r="FUW81" s="77"/>
      <c r="FUX81" s="77"/>
      <c r="FUY81" s="77"/>
      <c r="FUZ81" s="77"/>
      <c r="FVA81" s="77"/>
      <c r="FVB81" s="77"/>
      <c r="FVC81" s="77"/>
      <c r="FVD81" s="77"/>
      <c r="FVE81" s="77"/>
      <c r="FVF81" s="77"/>
      <c r="FVG81" s="77"/>
      <c r="FVH81" s="77"/>
      <c r="FVI81" s="77"/>
      <c r="FVJ81" s="77"/>
      <c r="FVK81" s="77"/>
      <c r="FVL81" s="77"/>
      <c r="FVM81" s="77"/>
      <c r="FVN81" s="77"/>
      <c r="FVO81" s="77"/>
      <c r="FVP81" s="77"/>
      <c r="FVQ81" s="77"/>
      <c r="FVR81" s="77"/>
      <c r="FVS81" s="77"/>
      <c r="FVT81" s="77"/>
      <c r="FVU81" s="77"/>
      <c r="FVV81" s="77"/>
      <c r="FVW81" s="77"/>
      <c r="FVX81" s="77"/>
      <c r="FVY81" s="77"/>
      <c r="FVZ81" s="77"/>
      <c r="FWA81" s="77"/>
      <c r="FWB81" s="77"/>
      <c r="FWC81" s="77"/>
      <c r="FWD81" s="77"/>
      <c r="FWE81" s="77"/>
      <c r="FWF81" s="77"/>
      <c r="FWG81" s="77"/>
      <c r="FWH81" s="77"/>
      <c r="FWI81" s="77"/>
      <c r="FWJ81" s="77"/>
      <c r="FWK81" s="77"/>
      <c r="FWL81" s="77"/>
      <c r="FWM81" s="77"/>
      <c r="FWN81" s="77"/>
      <c r="FWO81" s="77"/>
      <c r="FWP81" s="77"/>
      <c r="FWQ81" s="77"/>
      <c r="FWR81" s="77"/>
      <c r="FWS81" s="77"/>
      <c r="FWT81" s="77"/>
      <c r="FWU81" s="77"/>
      <c r="FWV81" s="77"/>
      <c r="FWW81" s="77"/>
      <c r="FWX81" s="77"/>
      <c r="FWY81" s="77"/>
      <c r="FWZ81" s="77"/>
      <c r="FXA81" s="77"/>
      <c r="FXB81" s="77"/>
      <c r="FXC81" s="77"/>
      <c r="FXD81" s="77"/>
      <c r="FXE81" s="77"/>
      <c r="FXF81" s="77"/>
      <c r="FXG81" s="77"/>
      <c r="FXH81" s="77"/>
      <c r="FXI81" s="77"/>
      <c r="FXJ81" s="77"/>
      <c r="FXK81" s="77"/>
      <c r="FXL81" s="77"/>
      <c r="FXM81" s="77"/>
      <c r="FXN81" s="77"/>
      <c r="FXO81" s="77"/>
      <c r="FXP81" s="77"/>
      <c r="FXQ81" s="77"/>
      <c r="FXR81" s="77"/>
      <c r="FXS81" s="77"/>
      <c r="FXT81" s="77"/>
      <c r="FXU81" s="77"/>
      <c r="FXV81" s="77"/>
      <c r="FXW81" s="77"/>
      <c r="FXX81" s="77"/>
      <c r="FXY81" s="77"/>
      <c r="FXZ81" s="77"/>
      <c r="FYA81" s="77"/>
      <c r="FYB81" s="77"/>
      <c r="FYC81" s="77"/>
      <c r="FYD81" s="77"/>
      <c r="FYE81" s="77"/>
      <c r="FYF81" s="77"/>
      <c r="FYG81" s="77"/>
      <c r="FYH81" s="77"/>
      <c r="FYI81" s="77"/>
      <c r="FYJ81" s="77"/>
      <c r="FYK81" s="77"/>
      <c r="FYL81" s="77"/>
      <c r="FYM81" s="77"/>
      <c r="FYN81" s="77"/>
      <c r="FYO81" s="77"/>
      <c r="FYP81" s="77"/>
      <c r="FYQ81" s="77"/>
      <c r="FYR81" s="77"/>
      <c r="FYS81" s="77"/>
      <c r="FYT81" s="77"/>
      <c r="FYU81" s="77"/>
      <c r="FYV81" s="77"/>
      <c r="FYW81" s="77"/>
      <c r="FYX81" s="77"/>
      <c r="FYY81" s="77"/>
      <c r="FYZ81" s="77"/>
      <c r="FZA81" s="77"/>
      <c r="FZB81" s="77"/>
      <c r="FZC81" s="77"/>
      <c r="FZD81" s="77"/>
      <c r="FZE81" s="77"/>
      <c r="FZF81" s="77"/>
      <c r="FZG81" s="77"/>
      <c r="FZH81" s="77"/>
      <c r="FZI81" s="77"/>
      <c r="FZJ81" s="77"/>
      <c r="FZK81" s="77"/>
      <c r="FZL81" s="77"/>
      <c r="FZM81" s="77"/>
      <c r="FZN81" s="77"/>
      <c r="FZO81" s="77"/>
      <c r="FZP81" s="77"/>
      <c r="FZQ81" s="77"/>
      <c r="FZR81" s="77"/>
      <c r="FZS81" s="77"/>
      <c r="FZT81" s="77"/>
      <c r="FZU81" s="77"/>
      <c r="FZV81" s="77"/>
      <c r="FZW81" s="77"/>
      <c r="FZX81" s="77"/>
      <c r="FZY81" s="77"/>
      <c r="FZZ81" s="77"/>
      <c r="GAA81" s="77"/>
      <c r="GAB81" s="77"/>
      <c r="GAC81" s="77"/>
      <c r="GAD81" s="77"/>
      <c r="GAE81" s="77"/>
      <c r="GAF81" s="77"/>
      <c r="GAG81" s="77"/>
      <c r="GAH81" s="77"/>
      <c r="GAI81" s="77"/>
      <c r="GAJ81" s="77"/>
      <c r="GAK81" s="77"/>
      <c r="GAL81" s="77"/>
      <c r="GAM81" s="77"/>
      <c r="GAN81" s="77"/>
      <c r="GAO81" s="77"/>
      <c r="GAP81" s="77"/>
      <c r="GAQ81" s="77"/>
      <c r="GAR81" s="77"/>
      <c r="GAS81" s="77"/>
      <c r="GAT81" s="77"/>
      <c r="GAU81" s="77"/>
      <c r="GAV81" s="77"/>
      <c r="GAW81" s="77"/>
      <c r="GAX81" s="77"/>
      <c r="GAY81" s="77"/>
      <c r="GAZ81" s="77"/>
      <c r="GBA81" s="77"/>
      <c r="GBB81" s="77"/>
      <c r="GBC81" s="77"/>
      <c r="GBD81" s="77"/>
      <c r="GBE81" s="77"/>
      <c r="GBF81" s="77"/>
      <c r="GBG81" s="77"/>
      <c r="GBH81" s="77"/>
      <c r="GBI81" s="77"/>
      <c r="GBJ81" s="77"/>
      <c r="GBK81" s="77"/>
      <c r="GBL81" s="77"/>
      <c r="GBM81" s="77"/>
      <c r="GBN81" s="77"/>
      <c r="GBO81" s="77"/>
      <c r="GBP81" s="77"/>
      <c r="GBQ81" s="77"/>
      <c r="GBR81" s="77"/>
      <c r="GBS81" s="77"/>
      <c r="GBT81" s="77"/>
      <c r="GBU81" s="77"/>
      <c r="GBV81" s="77"/>
      <c r="GBW81" s="77"/>
      <c r="GBX81" s="77"/>
      <c r="GBY81" s="77"/>
      <c r="GBZ81" s="77"/>
      <c r="GCA81" s="77"/>
      <c r="GCB81" s="77"/>
      <c r="GCC81" s="77"/>
      <c r="GCD81" s="77"/>
      <c r="GCE81" s="77"/>
      <c r="GCF81" s="77"/>
      <c r="GCG81" s="77"/>
      <c r="GCH81" s="77"/>
      <c r="GCI81" s="77"/>
      <c r="GCJ81" s="77"/>
      <c r="GCK81" s="77"/>
      <c r="GCL81" s="77"/>
      <c r="GCM81" s="77"/>
      <c r="GCN81" s="77"/>
      <c r="GCO81" s="77"/>
      <c r="GCP81" s="77"/>
      <c r="GCQ81" s="77"/>
      <c r="GCR81" s="77"/>
      <c r="GCS81" s="77"/>
      <c r="GCT81" s="77"/>
      <c r="GCU81" s="77"/>
      <c r="GCV81" s="77"/>
      <c r="GCW81" s="77"/>
      <c r="GCX81" s="77"/>
      <c r="GCY81" s="77"/>
      <c r="GCZ81" s="77"/>
      <c r="GDA81" s="77"/>
      <c r="GDB81" s="77"/>
      <c r="GDC81" s="77"/>
      <c r="GDD81" s="77"/>
      <c r="GDE81" s="77"/>
      <c r="GDF81" s="77"/>
      <c r="GDG81" s="77"/>
      <c r="GDH81" s="77"/>
      <c r="GDI81" s="77"/>
      <c r="GDJ81" s="77"/>
      <c r="GDK81" s="77"/>
      <c r="GDL81" s="77"/>
      <c r="GDM81" s="77"/>
      <c r="GDN81" s="77"/>
      <c r="GDO81" s="77"/>
      <c r="GDP81" s="77"/>
      <c r="GDQ81" s="77"/>
      <c r="GDR81" s="77"/>
      <c r="GDS81" s="77"/>
      <c r="GDT81" s="77"/>
      <c r="GDU81" s="77"/>
      <c r="GDV81" s="77"/>
      <c r="GDW81" s="77"/>
      <c r="GDX81" s="77"/>
      <c r="GDY81" s="77"/>
      <c r="GDZ81" s="77"/>
      <c r="GEA81" s="77"/>
      <c r="GEB81" s="77"/>
      <c r="GEC81" s="77"/>
      <c r="GED81" s="77"/>
      <c r="GEE81" s="77"/>
      <c r="GEF81" s="77"/>
      <c r="GEG81" s="77"/>
      <c r="GEH81" s="77"/>
      <c r="GEI81" s="77"/>
      <c r="GEJ81" s="77"/>
      <c r="GEK81" s="77"/>
      <c r="GEL81" s="77"/>
      <c r="GEM81" s="77"/>
      <c r="GEN81" s="77"/>
      <c r="GEO81" s="77"/>
      <c r="GEP81" s="77"/>
      <c r="GEQ81" s="77"/>
      <c r="GER81" s="77"/>
      <c r="GES81" s="77"/>
      <c r="GET81" s="77"/>
      <c r="GEU81" s="77"/>
      <c r="GEV81" s="77"/>
      <c r="GEW81" s="77"/>
      <c r="GEX81" s="77"/>
      <c r="GEY81" s="77"/>
      <c r="GEZ81" s="77"/>
      <c r="GFA81" s="77"/>
      <c r="GFB81" s="77"/>
      <c r="GFC81" s="77"/>
      <c r="GFD81" s="77"/>
      <c r="GFE81" s="77"/>
      <c r="GFF81" s="77"/>
      <c r="GFG81" s="77"/>
      <c r="GFH81" s="77"/>
      <c r="GFI81" s="77"/>
      <c r="GFJ81" s="77"/>
      <c r="GFK81" s="77"/>
      <c r="GFL81" s="77"/>
      <c r="GFM81" s="77"/>
      <c r="GFN81" s="77"/>
      <c r="GFO81" s="77"/>
      <c r="GFP81" s="77"/>
      <c r="GFQ81" s="77"/>
      <c r="GFR81" s="77"/>
      <c r="GFS81" s="77"/>
      <c r="GFT81" s="77"/>
      <c r="GFU81" s="77"/>
      <c r="GFV81" s="77"/>
      <c r="GFW81" s="77"/>
      <c r="GFX81" s="77"/>
      <c r="GFY81" s="77"/>
      <c r="GFZ81" s="77"/>
      <c r="GGA81" s="77"/>
      <c r="GGB81" s="77"/>
      <c r="GGC81" s="77"/>
      <c r="GGD81" s="77"/>
      <c r="GGE81" s="77"/>
      <c r="GGF81" s="77"/>
      <c r="GGG81" s="77"/>
      <c r="GGH81" s="77"/>
      <c r="GGI81" s="77"/>
      <c r="GGJ81" s="77"/>
      <c r="GGK81" s="77"/>
      <c r="GGL81" s="77"/>
      <c r="GGM81" s="77"/>
      <c r="GGN81" s="77"/>
      <c r="GGO81" s="77"/>
      <c r="GGP81" s="77"/>
      <c r="GGQ81" s="77"/>
      <c r="GGR81" s="77"/>
      <c r="GGS81" s="77"/>
      <c r="GGT81" s="77"/>
      <c r="GGU81" s="77"/>
      <c r="GGV81" s="77"/>
      <c r="GGW81" s="77"/>
      <c r="GGX81" s="77"/>
      <c r="GGY81" s="77"/>
      <c r="GGZ81" s="77"/>
      <c r="GHA81" s="77"/>
      <c r="GHB81" s="77"/>
      <c r="GHC81" s="77"/>
      <c r="GHD81" s="77"/>
      <c r="GHE81" s="77"/>
      <c r="GHF81" s="77"/>
      <c r="GHG81" s="77"/>
      <c r="GHH81" s="77"/>
      <c r="GHI81" s="77"/>
      <c r="GHJ81" s="77"/>
      <c r="GHK81" s="77"/>
      <c r="GHL81" s="77"/>
      <c r="GHM81" s="77"/>
      <c r="GHN81" s="77"/>
      <c r="GHO81" s="77"/>
      <c r="GHP81" s="77"/>
      <c r="GHQ81" s="77"/>
      <c r="GHR81" s="77"/>
      <c r="GHS81" s="77"/>
      <c r="GHT81" s="77"/>
      <c r="GHU81" s="77"/>
      <c r="GHV81" s="77"/>
      <c r="GHW81" s="77"/>
      <c r="GHX81" s="77"/>
      <c r="GHY81" s="77"/>
      <c r="GHZ81" s="77"/>
      <c r="GIA81" s="77"/>
      <c r="GIB81" s="77"/>
      <c r="GIC81" s="77"/>
      <c r="GID81" s="77"/>
      <c r="GIE81" s="77"/>
      <c r="GIF81" s="77"/>
      <c r="GIG81" s="77"/>
      <c r="GIH81" s="77"/>
      <c r="GII81" s="77"/>
      <c r="GIJ81" s="77"/>
      <c r="GIK81" s="77"/>
      <c r="GIL81" s="77"/>
      <c r="GIM81" s="77"/>
      <c r="GIN81" s="77"/>
      <c r="GIO81" s="77"/>
      <c r="GIP81" s="77"/>
      <c r="GIQ81" s="77"/>
      <c r="GIR81" s="77"/>
      <c r="GIS81" s="77"/>
      <c r="GIT81" s="77"/>
      <c r="GIU81" s="77"/>
      <c r="GIV81" s="77"/>
      <c r="GIW81" s="77"/>
      <c r="GIX81" s="77"/>
      <c r="GIY81" s="77"/>
      <c r="GIZ81" s="77"/>
      <c r="GJA81" s="77"/>
      <c r="GJB81" s="77"/>
      <c r="GJC81" s="77"/>
      <c r="GJD81" s="77"/>
      <c r="GJE81" s="77"/>
      <c r="GJF81" s="77"/>
      <c r="GJG81" s="77"/>
      <c r="GJH81" s="77"/>
      <c r="GJI81" s="77"/>
      <c r="GJJ81" s="77"/>
      <c r="GJK81" s="77"/>
      <c r="GJL81" s="77"/>
      <c r="GJM81" s="77"/>
      <c r="GJN81" s="77"/>
      <c r="GJO81" s="77"/>
      <c r="GJP81" s="77"/>
      <c r="GJQ81" s="77"/>
      <c r="GJR81" s="77"/>
      <c r="GJS81" s="77"/>
      <c r="GJT81" s="77"/>
      <c r="GJU81" s="77"/>
      <c r="GJV81" s="77"/>
      <c r="GJW81" s="77"/>
      <c r="GJX81" s="77"/>
      <c r="GJY81" s="77"/>
      <c r="GJZ81" s="77"/>
      <c r="GKA81" s="77"/>
      <c r="GKB81" s="77"/>
      <c r="GKC81" s="77"/>
      <c r="GKD81" s="77"/>
      <c r="GKE81" s="77"/>
      <c r="GKF81" s="77"/>
      <c r="GKG81" s="77"/>
      <c r="GKH81" s="77"/>
      <c r="GKI81" s="77"/>
      <c r="GKJ81" s="77"/>
      <c r="GKK81" s="77"/>
      <c r="GKL81" s="77"/>
      <c r="GKM81" s="77"/>
      <c r="GKN81" s="77"/>
      <c r="GKO81" s="77"/>
      <c r="GKP81" s="77"/>
      <c r="GKQ81" s="77"/>
      <c r="GKR81" s="77"/>
      <c r="GKS81" s="77"/>
      <c r="GKT81" s="77"/>
      <c r="GKU81" s="77"/>
      <c r="GKV81" s="77"/>
      <c r="GKW81" s="77"/>
      <c r="GKX81" s="77"/>
      <c r="GKY81" s="77"/>
      <c r="GKZ81" s="77"/>
      <c r="GLA81" s="77"/>
      <c r="GLB81" s="77"/>
      <c r="GLC81" s="77"/>
      <c r="GLD81" s="77"/>
      <c r="GLE81" s="77"/>
      <c r="GLF81" s="77"/>
      <c r="GLG81" s="77"/>
      <c r="GLH81" s="77"/>
      <c r="GLI81" s="77"/>
      <c r="GLJ81" s="77"/>
      <c r="GLK81" s="77"/>
      <c r="GLL81" s="77"/>
      <c r="GLM81" s="77"/>
      <c r="GLN81" s="77"/>
      <c r="GLO81" s="77"/>
      <c r="GLP81" s="77"/>
      <c r="GLQ81" s="77"/>
      <c r="GLR81" s="77"/>
      <c r="GLS81" s="77"/>
      <c r="GLT81" s="77"/>
      <c r="GLU81" s="77"/>
      <c r="GLV81" s="77"/>
      <c r="GLW81" s="77"/>
      <c r="GLX81" s="77"/>
      <c r="GLY81" s="77"/>
      <c r="GLZ81" s="77"/>
      <c r="GMA81" s="77"/>
      <c r="GMB81" s="77"/>
      <c r="GMC81" s="77"/>
      <c r="GMD81" s="77"/>
      <c r="GME81" s="77"/>
      <c r="GMF81" s="77"/>
      <c r="GMG81" s="77"/>
      <c r="GMH81" s="77"/>
      <c r="GMI81" s="77"/>
      <c r="GMJ81" s="77"/>
      <c r="GMK81" s="77"/>
      <c r="GML81" s="77"/>
      <c r="GMM81" s="77"/>
      <c r="GMN81" s="77"/>
      <c r="GMO81" s="77"/>
      <c r="GMP81" s="77"/>
      <c r="GMQ81" s="77"/>
      <c r="GMR81" s="77"/>
      <c r="GMS81" s="77"/>
      <c r="GMT81" s="77"/>
      <c r="GMU81" s="77"/>
      <c r="GMV81" s="77"/>
      <c r="GMW81" s="77"/>
      <c r="GMX81" s="77"/>
      <c r="GMY81" s="77"/>
      <c r="GMZ81" s="77"/>
      <c r="GNA81" s="77"/>
      <c r="GNB81" s="77"/>
      <c r="GNC81" s="77"/>
      <c r="GND81" s="77"/>
      <c r="GNE81" s="77"/>
      <c r="GNF81" s="77"/>
      <c r="GNG81" s="77"/>
      <c r="GNH81" s="77"/>
      <c r="GNI81" s="77"/>
      <c r="GNJ81" s="77"/>
      <c r="GNK81" s="77"/>
      <c r="GNL81" s="77"/>
      <c r="GNM81" s="77"/>
      <c r="GNN81" s="77"/>
      <c r="GNO81" s="77"/>
      <c r="GNP81" s="77"/>
      <c r="GNQ81" s="77"/>
      <c r="GNR81" s="77"/>
      <c r="GNS81" s="77"/>
      <c r="GNT81" s="77"/>
      <c r="GNU81" s="77"/>
      <c r="GNV81" s="77"/>
      <c r="GNW81" s="77"/>
      <c r="GNX81" s="77"/>
      <c r="GNY81" s="77"/>
      <c r="GNZ81" s="77"/>
      <c r="GOA81" s="77"/>
      <c r="GOB81" s="77"/>
      <c r="GOC81" s="77"/>
      <c r="GOD81" s="77"/>
      <c r="GOE81" s="77"/>
      <c r="GOF81" s="77"/>
      <c r="GOG81" s="77"/>
      <c r="GOH81" s="77"/>
      <c r="GOI81" s="77"/>
      <c r="GOJ81" s="77"/>
      <c r="GOK81" s="77"/>
      <c r="GOL81" s="77"/>
      <c r="GOM81" s="77"/>
      <c r="GON81" s="77"/>
      <c r="GOO81" s="77"/>
      <c r="GOP81" s="77"/>
      <c r="GOQ81" s="77"/>
      <c r="GOR81" s="77"/>
      <c r="GOS81" s="77"/>
      <c r="GOT81" s="77"/>
      <c r="GOU81" s="77"/>
      <c r="GOV81" s="77"/>
      <c r="GOW81" s="77"/>
      <c r="GOX81" s="77"/>
      <c r="GOY81" s="77"/>
      <c r="GOZ81" s="77"/>
      <c r="GPA81" s="77"/>
      <c r="GPB81" s="77"/>
      <c r="GPC81" s="77"/>
      <c r="GPD81" s="77"/>
      <c r="GPE81" s="77"/>
      <c r="GPF81" s="77"/>
      <c r="GPG81" s="77"/>
      <c r="GPH81" s="77"/>
      <c r="GPI81" s="77"/>
      <c r="GPJ81" s="77"/>
      <c r="GPK81" s="77"/>
      <c r="GPL81" s="77"/>
      <c r="GPM81" s="77"/>
      <c r="GPN81" s="77"/>
      <c r="GPO81" s="77"/>
      <c r="GPP81" s="77"/>
      <c r="GPQ81" s="77"/>
      <c r="GPR81" s="77"/>
      <c r="GPS81" s="77"/>
      <c r="GPT81" s="77"/>
      <c r="GPU81" s="77"/>
      <c r="GPV81" s="77"/>
      <c r="GPW81" s="77"/>
      <c r="GPX81" s="77"/>
      <c r="GPY81" s="77"/>
      <c r="GPZ81" s="77"/>
      <c r="GQA81" s="77"/>
      <c r="GQB81" s="77"/>
      <c r="GQC81" s="77"/>
      <c r="GQD81" s="77"/>
      <c r="GQE81" s="77"/>
      <c r="GQF81" s="77"/>
      <c r="GQG81" s="77"/>
      <c r="GQH81" s="77"/>
      <c r="GQI81" s="77"/>
      <c r="GQJ81" s="77"/>
      <c r="GQK81" s="77"/>
      <c r="GQL81" s="77"/>
      <c r="GQM81" s="77"/>
      <c r="GQN81" s="77"/>
      <c r="GQO81" s="77"/>
      <c r="GQP81" s="77"/>
      <c r="GQQ81" s="77"/>
      <c r="GQR81" s="77"/>
      <c r="GQS81" s="77"/>
      <c r="GQT81" s="77"/>
      <c r="GQU81" s="77"/>
      <c r="GQV81" s="77"/>
      <c r="GQW81" s="77"/>
      <c r="GQX81" s="77"/>
      <c r="GQY81" s="77"/>
      <c r="GQZ81" s="77"/>
      <c r="GRA81" s="77"/>
      <c r="GRB81" s="77"/>
      <c r="GRC81" s="77"/>
      <c r="GRD81" s="77"/>
      <c r="GRE81" s="77"/>
      <c r="GRF81" s="77"/>
      <c r="GRG81" s="77"/>
      <c r="GRH81" s="77"/>
      <c r="GRI81" s="77"/>
      <c r="GRJ81" s="77"/>
      <c r="GRK81" s="77"/>
      <c r="GRL81" s="77"/>
      <c r="GRM81" s="77"/>
      <c r="GRN81" s="77"/>
      <c r="GRO81" s="77"/>
      <c r="GRP81" s="77"/>
      <c r="GRQ81" s="77"/>
      <c r="GRR81" s="77"/>
      <c r="GRS81" s="77"/>
      <c r="GRT81" s="77"/>
      <c r="GRU81" s="77"/>
      <c r="GRV81" s="77"/>
      <c r="GRW81" s="77"/>
      <c r="GRX81" s="77"/>
      <c r="GRY81" s="77"/>
      <c r="GRZ81" s="77"/>
      <c r="GSA81" s="77"/>
      <c r="GSB81" s="77"/>
      <c r="GSC81" s="77"/>
      <c r="GSD81" s="77"/>
      <c r="GSE81" s="77"/>
      <c r="GSF81" s="77"/>
      <c r="GSG81" s="77"/>
      <c r="GSH81" s="77"/>
      <c r="GSI81" s="77"/>
      <c r="GSJ81" s="77"/>
      <c r="GSK81" s="77"/>
      <c r="GSL81" s="77"/>
      <c r="GSM81" s="77"/>
      <c r="GSN81" s="77"/>
      <c r="GSO81" s="77"/>
      <c r="GSP81" s="77"/>
      <c r="GSQ81" s="77"/>
      <c r="GSR81" s="77"/>
      <c r="GSS81" s="77"/>
      <c r="GST81" s="77"/>
      <c r="GSU81" s="77"/>
      <c r="GSV81" s="77"/>
      <c r="GSW81" s="77"/>
      <c r="GSX81" s="77"/>
      <c r="GSY81" s="77"/>
      <c r="GSZ81" s="77"/>
      <c r="GTA81" s="77"/>
      <c r="GTB81" s="77"/>
      <c r="GTC81" s="77"/>
      <c r="GTD81" s="77"/>
      <c r="GTE81" s="77"/>
      <c r="GTF81" s="77"/>
      <c r="GTG81" s="77"/>
      <c r="GTH81" s="77"/>
      <c r="GTI81" s="77"/>
      <c r="GTJ81" s="77"/>
      <c r="GTK81" s="77"/>
      <c r="GTL81" s="77"/>
      <c r="GTM81" s="77"/>
      <c r="GTN81" s="77"/>
      <c r="GTO81" s="77"/>
      <c r="GTP81" s="77"/>
      <c r="GTQ81" s="77"/>
      <c r="GTR81" s="77"/>
      <c r="GTS81" s="77"/>
      <c r="GTT81" s="77"/>
      <c r="GTU81" s="77"/>
      <c r="GTV81" s="77"/>
      <c r="GTW81" s="77"/>
      <c r="GTX81" s="77"/>
      <c r="GTY81" s="77"/>
      <c r="GTZ81" s="77"/>
      <c r="GUA81" s="77"/>
      <c r="GUB81" s="77"/>
      <c r="GUC81" s="77"/>
      <c r="GUD81" s="77"/>
      <c r="GUE81" s="77"/>
      <c r="GUF81" s="77"/>
      <c r="GUG81" s="77"/>
      <c r="GUH81" s="77"/>
      <c r="GUI81" s="77"/>
      <c r="GUJ81" s="77"/>
      <c r="GUK81" s="77"/>
      <c r="GUL81" s="77"/>
      <c r="GUM81" s="77"/>
      <c r="GUN81" s="77"/>
      <c r="GUO81" s="77"/>
      <c r="GUP81" s="77"/>
      <c r="GUQ81" s="77"/>
      <c r="GUR81" s="77"/>
      <c r="GUS81" s="77"/>
      <c r="GUT81" s="77"/>
      <c r="GUU81" s="77"/>
      <c r="GUV81" s="77"/>
      <c r="GUW81" s="77"/>
      <c r="GUX81" s="77"/>
      <c r="GUY81" s="77"/>
      <c r="GUZ81" s="77"/>
      <c r="GVA81" s="77"/>
      <c r="GVB81" s="77"/>
      <c r="GVC81" s="77"/>
      <c r="GVD81" s="77"/>
      <c r="GVE81" s="77"/>
      <c r="GVF81" s="77"/>
      <c r="GVG81" s="77"/>
      <c r="GVH81" s="77"/>
      <c r="GVI81" s="77"/>
      <c r="GVJ81" s="77"/>
      <c r="GVK81" s="77"/>
      <c r="GVL81" s="77"/>
      <c r="GVM81" s="77"/>
      <c r="GVN81" s="77"/>
      <c r="GVO81" s="77"/>
      <c r="GVP81" s="77"/>
      <c r="GVQ81" s="77"/>
      <c r="GVR81" s="77"/>
      <c r="GVS81" s="77"/>
      <c r="GVT81" s="77"/>
      <c r="GVU81" s="77"/>
      <c r="GVV81" s="77"/>
      <c r="GVW81" s="77"/>
      <c r="GVX81" s="77"/>
      <c r="GVY81" s="77"/>
      <c r="GVZ81" s="77"/>
      <c r="GWA81" s="77"/>
      <c r="GWB81" s="77"/>
      <c r="GWC81" s="77"/>
      <c r="GWD81" s="77"/>
      <c r="GWE81" s="77"/>
      <c r="GWF81" s="77"/>
      <c r="GWG81" s="77"/>
      <c r="GWH81" s="77"/>
      <c r="GWI81" s="77"/>
      <c r="GWJ81" s="77"/>
      <c r="GWK81" s="77"/>
      <c r="GWL81" s="77"/>
      <c r="GWM81" s="77"/>
      <c r="GWN81" s="77"/>
      <c r="GWO81" s="77"/>
      <c r="GWP81" s="77"/>
      <c r="GWQ81" s="77"/>
      <c r="GWR81" s="77"/>
      <c r="GWS81" s="77"/>
      <c r="GWT81" s="77"/>
      <c r="GWU81" s="77"/>
      <c r="GWV81" s="77"/>
      <c r="GWW81" s="77"/>
      <c r="GWX81" s="77"/>
      <c r="GWY81" s="77"/>
      <c r="GWZ81" s="77"/>
      <c r="GXA81" s="77"/>
      <c r="GXB81" s="77"/>
      <c r="GXC81" s="77"/>
      <c r="GXD81" s="77"/>
      <c r="GXE81" s="77"/>
      <c r="GXF81" s="77"/>
      <c r="GXG81" s="77"/>
      <c r="GXH81" s="77"/>
      <c r="GXI81" s="77"/>
      <c r="GXJ81" s="77"/>
      <c r="GXK81" s="77"/>
      <c r="GXL81" s="77"/>
      <c r="GXM81" s="77"/>
      <c r="GXN81" s="77"/>
      <c r="GXO81" s="77"/>
      <c r="GXP81" s="77"/>
      <c r="GXQ81" s="77"/>
      <c r="GXR81" s="77"/>
      <c r="GXS81" s="77"/>
      <c r="GXT81" s="77"/>
      <c r="GXU81" s="77"/>
      <c r="GXV81" s="77"/>
      <c r="GXW81" s="77"/>
      <c r="GXX81" s="77"/>
      <c r="GXY81" s="77"/>
      <c r="GXZ81" s="77"/>
      <c r="GYA81" s="77"/>
      <c r="GYB81" s="77"/>
      <c r="GYC81" s="77"/>
      <c r="GYD81" s="77"/>
      <c r="GYE81" s="77"/>
      <c r="GYF81" s="77"/>
      <c r="GYG81" s="77"/>
      <c r="GYH81" s="77"/>
      <c r="GYI81" s="77"/>
      <c r="GYJ81" s="77"/>
      <c r="GYK81" s="77"/>
      <c r="GYL81" s="77"/>
      <c r="GYM81" s="77"/>
      <c r="GYN81" s="77"/>
      <c r="GYO81" s="77"/>
      <c r="GYP81" s="77"/>
      <c r="GYQ81" s="77"/>
      <c r="GYR81" s="77"/>
      <c r="GYS81" s="77"/>
      <c r="GYT81" s="77"/>
      <c r="GYU81" s="77"/>
      <c r="GYV81" s="77"/>
      <c r="GYW81" s="77"/>
      <c r="GYX81" s="77"/>
      <c r="GYY81" s="77"/>
      <c r="GYZ81" s="77"/>
      <c r="GZA81" s="77"/>
      <c r="GZB81" s="77"/>
      <c r="GZC81" s="77"/>
      <c r="GZD81" s="77"/>
      <c r="GZE81" s="77"/>
      <c r="GZF81" s="77"/>
      <c r="GZG81" s="77"/>
      <c r="GZH81" s="77"/>
      <c r="GZI81" s="77"/>
      <c r="GZJ81" s="77"/>
      <c r="GZK81" s="77"/>
      <c r="GZL81" s="77"/>
      <c r="GZM81" s="77"/>
      <c r="GZN81" s="77"/>
      <c r="GZO81" s="77"/>
      <c r="GZP81" s="77"/>
      <c r="GZQ81" s="77"/>
      <c r="GZR81" s="77"/>
      <c r="GZS81" s="77"/>
      <c r="GZT81" s="77"/>
      <c r="GZU81" s="77"/>
      <c r="GZV81" s="77"/>
      <c r="GZW81" s="77"/>
      <c r="GZX81" s="77"/>
      <c r="GZY81" s="77"/>
      <c r="GZZ81" s="77"/>
      <c r="HAA81" s="77"/>
      <c r="HAB81" s="77"/>
      <c r="HAC81" s="77"/>
      <c r="HAD81" s="77"/>
      <c r="HAE81" s="77"/>
      <c r="HAF81" s="77"/>
      <c r="HAG81" s="77"/>
      <c r="HAH81" s="77"/>
      <c r="HAI81" s="77"/>
      <c r="HAJ81" s="77"/>
      <c r="HAK81" s="77"/>
      <c r="HAL81" s="77"/>
      <c r="HAM81" s="77"/>
      <c r="HAN81" s="77"/>
      <c r="HAO81" s="77"/>
      <c r="HAP81" s="77"/>
      <c r="HAQ81" s="77"/>
      <c r="HAR81" s="77"/>
      <c r="HAS81" s="77"/>
      <c r="HAT81" s="77"/>
      <c r="HAU81" s="77"/>
      <c r="HAV81" s="77"/>
      <c r="HAW81" s="77"/>
      <c r="HAX81" s="77"/>
      <c r="HAY81" s="77"/>
      <c r="HAZ81" s="77"/>
      <c r="HBA81" s="77"/>
      <c r="HBB81" s="77"/>
      <c r="HBC81" s="77"/>
      <c r="HBD81" s="77"/>
      <c r="HBE81" s="77"/>
      <c r="HBF81" s="77"/>
      <c r="HBG81" s="77"/>
      <c r="HBH81" s="77"/>
      <c r="HBI81" s="77"/>
      <c r="HBJ81" s="77"/>
      <c r="HBK81" s="77"/>
      <c r="HBL81" s="77"/>
      <c r="HBM81" s="77"/>
      <c r="HBN81" s="77"/>
      <c r="HBO81" s="77"/>
      <c r="HBP81" s="77"/>
      <c r="HBQ81" s="77"/>
      <c r="HBR81" s="77"/>
      <c r="HBS81" s="77"/>
      <c r="HBT81" s="77"/>
      <c r="HBU81" s="77"/>
      <c r="HBV81" s="77"/>
      <c r="HBW81" s="77"/>
      <c r="HBX81" s="77"/>
      <c r="HBY81" s="77"/>
      <c r="HBZ81" s="77"/>
      <c r="HCA81" s="77"/>
      <c r="HCB81" s="77"/>
      <c r="HCC81" s="77"/>
      <c r="HCD81" s="77"/>
      <c r="HCE81" s="77"/>
      <c r="HCF81" s="77"/>
      <c r="HCG81" s="77"/>
      <c r="HCH81" s="77"/>
      <c r="HCI81" s="77"/>
      <c r="HCJ81" s="77"/>
      <c r="HCK81" s="77"/>
      <c r="HCL81" s="77"/>
      <c r="HCM81" s="77"/>
      <c r="HCN81" s="77"/>
      <c r="HCO81" s="77"/>
      <c r="HCP81" s="77"/>
      <c r="HCQ81" s="77"/>
      <c r="HCR81" s="77"/>
      <c r="HCS81" s="77"/>
      <c r="HCT81" s="77"/>
      <c r="HCU81" s="77"/>
      <c r="HCV81" s="77"/>
      <c r="HCW81" s="77"/>
      <c r="HCX81" s="77"/>
      <c r="HCY81" s="77"/>
      <c r="HCZ81" s="77"/>
      <c r="HDA81" s="77"/>
      <c r="HDB81" s="77"/>
      <c r="HDC81" s="77"/>
      <c r="HDD81" s="77"/>
      <c r="HDE81" s="77"/>
      <c r="HDF81" s="77"/>
      <c r="HDG81" s="77"/>
      <c r="HDH81" s="77"/>
      <c r="HDI81" s="77"/>
      <c r="HDJ81" s="77"/>
      <c r="HDK81" s="77"/>
      <c r="HDL81" s="77"/>
      <c r="HDM81" s="77"/>
      <c r="HDN81" s="77"/>
      <c r="HDO81" s="77"/>
      <c r="HDP81" s="77"/>
      <c r="HDQ81" s="77"/>
      <c r="HDR81" s="77"/>
      <c r="HDS81" s="77"/>
      <c r="HDT81" s="77"/>
      <c r="HDU81" s="77"/>
      <c r="HDV81" s="77"/>
      <c r="HDW81" s="77"/>
      <c r="HDX81" s="77"/>
      <c r="HDY81" s="77"/>
      <c r="HDZ81" s="77"/>
      <c r="HEA81" s="77"/>
      <c r="HEB81" s="77"/>
      <c r="HEC81" s="77"/>
      <c r="HED81" s="77"/>
      <c r="HEE81" s="77"/>
      <c r="HEF81" s="77"/>
      <c r="HEG81" s="77"/>
      <c r="HEH81" s="77"/>
      <c r="HEI81" s="77"/>
      <c r="HEJ81" s="77"/>
      <c r="HEK81" s="77"/>
      <c r="HEL81" s="77"/>
      <c r="HEM81" s="77"/>
      <c r="HEN81" s="77"/>
      <c r="HEO81" s="77"/>
      <c r="HEP81" s="77"/>
      <c r="HEQ81" s="77"/>
      <c r="HER81" s="77"/>
      <c r="HES81" s="77"/>
      <c r="HET81" s="77"/>
      <c r="HEU81" s="77"/>
      <c r="HEV81" s="77"/>
      <c r="HEW81" s="77"/>
      <c r="HEX81" s="77"/>
      <c r="HEY81" s="77"/>
      <c r="HEZ81" s="77"/>
      <c r="HFA81" s="77"/>
      <c r="HFB81" s="77"/>
      <c r="HFC81" s="77"/>
      <c r="HFD81" s="77"/>
      <c r="HFE81" s="77"/>
      <c r="HFF81" s="77"/>
      <c r="HFG81" s="77"/>
      <c r="HFH81" s="77"/>
      <c r="HFI81" s="77"/>
      <c r="HFJ81" s="77"/>
      <c r="HFK81" s="77"/>
      <c r="HFL81" s="77"/>
      <c r="HFM81" s="77"/>
      <c r="HFN81" s="77"/>
      <c r="HFO81" s="77"/>
      <c r="HFP81" s="77"/>
      <c r="HFQ81" s="77"/>
      <c r="HFR81" s="77"/>
      <c r="HFS81" s="77"/>
      <c r="HFT81" s="77"/>
      <c r="HFU81" s="77"/>
      <c r="HFV81" s="77"/>
      <c r="HFW81" s="77"/>
      <c r="HFX81" s="77"/>
      <c r="HFY81" s="77"/>
      <c r="HFZ81" s="77"/>
      <c r="HGA81" s="77"/>
      <c r="HGB81" s="77"/>
      <c r="HGC81" s="77"/>
      <c r="HGD81" s="77"/>
      <c r="HGE81" s="77"/>
      <c r="HGF81" s="77"/>
      <c r="HGG81" s="77"/>
      <c r="HGH81" s="77"/>
      <c r="HGI81" s="77"/>
      <c r="HGJ81" s="77"/>
      <c r="HGK81" s="77"/>
      <c r="HGL81" s="77"/>
      <c r="HGM81" s="77"/>
      <c r="HGN81" s="77"/>
      <c r="HGO81" s="77"/>
      <c r="HGP81" s="77"/>
      <c r="HGQ81" s="77"/>
      <c r="HGR81" s="77"/>
      <c r="HGS81" s="77"/>
      <c r="HGT81" s="77"/>
      <c r="HGU81" s="77"/>
      <c r="HGV81" s="77"/>
      <c r="HGW81" s="77"/>
      <c r="HGX81" s="77"/>
      <c r="HGY81" s="77"/>
      <c r="HGZ81" s="77"/>
      <c r="HHA81" s="77"/>
      <c r="HHB81" s="77"/>
      <c r="HHC81" s="77"/>
      <c r="HHD81" s="77"/>
      <c r="HHE81" s="77"/>
      <c r="HHF81" s="77"/>
      <c r="HHG81" s="77"/>
      <c r="HHH81" s="77"/>
      <c r="HHI81" s="77"/>
      <c r="HHJ81" s="77"/>
      <c r="HHK81" s="77"/>
      <c r="HHL81" s="77"/>
      <c r="HHM81" s="77"/>
      <c r="HHN81" s="77"/>
      <c r="HHO81" s="77"/>
      <c r="HHP81" s="77"/>
      <c r="HHQ81" s="77"/>
      <c r="HHR81" s="77"/>
      <c r="HHS81" s="77"/>
      <c r="HHT81" s="77"/>
      <c r="HHU81" s="77"/>
      <c r="HHV81" s="77"/>
      <c r="HHW81" s="77"/>
      <c r="HHX81" s="77"/>
      <c r="HHY81" s="77"/>
      <c r="HHZ81" s="77"/>
      <c r="HIA81" s="77"/>
      <c r="HIB81" s="77"/>
      <c r="HIC81" s="77"/>
      <c r="HID81" s="77"/>
      <c r="HIE81" s="77"/>
      <c r="HIF81" s="77"/>
      <c r="HIG81" s="77"/>
      <c r="HIH81" s="77"/>
      <c r="HII81" s="77"/>
      <c r="HIJ81" s="77"/>
      <c r="HIK81" s="77"/>
      <c r="HIL81" s="77"/>
      <c r="HIM81" s="77"/>
      <c r="HIN81" s="77"/>
      <c r="HIO81" s="77"/>
      <c r="HIP81" s="77"/>
      <c r="HIQ81" s="77"/>
      <c r="HIR81" s="77"/>
      <c r="HIS81" s="77"/>
      <c r="HIT81" s="77"/>
      <c r="HIU81" s="77"/>
      <c r="HIV81" s="77"/>
      <c r="HIW81" s="77"/>
      <c r="HIX81" s="77"/>
      <c r="HIY81" s="77"/>
      <c r="HIZ81" s="77"/>
      <c r="HJA81" s="77"/>
      <c r="HJB81" s="77"/>
      <c r="HJC81" s="77"/>
      <c r="HJD81" s="77"/>
      <c r="HJE81" s="77"/>
      <c r="HJF81" s="77"/>
      <c r="HJG81" s="77"/>
      <c r="HJH81" s="77"/>
      <c r="HJI81" s="77"/>
      <c r="HJJ81" s="77"/>
      <c r="HJK81" s="77"/>
      <c r="HJL81" s="77"/>
      <c r="HJM81" s="77"/>
      <c r="HJN81" s="77"/>
      <c r="HJO81" s="77"/>
      <c r="HJP81" s="77"/>
      <c r="HJQ81" s="77"/>
      <c r="HJR81" s="77"/>
      <c r="HJS81" s="77"/>
      <c r="HJT81" s="77"/>
      <c r="HJU81" s="77"/>
      <c r="HJV81" s="77"/>
      <c r="HJW81" s="77"/>
      <c r="HJX81" s="77"/>
      <c r="HJY81" s="77"/>
      <c r="HJZ81" s="77"/>
      <c r="HKA81" s="77"/>
      <c r="HKB81" s="77"/>
      <c r="HKC81" s="77"/>
      <c r="HKD81" s="77"/>
      <c r="HKE81" s="77"/>
      <c r="HKF81" s="77"/>
      <c r="HKG81" s="77"/>
      <c r="HKH81" s="77"/>
      <c r="HKI81" s="77"/>
      <c r="HKJ81" s="77"/>
      <c r="HKK81" s="77"/>
      <c r="HKL81" s="77"/>
      <c r="HKM81" s="77"/>
      <c r="HKN81" s="77"/>
      <c r="HKO81" s="77"/>
      <c r="HKP81" s="77"/>
      <c r="HKQ81" s="77"/>
      <c r="HKR81" s="77"/>
      <c r="HKS81" s="77"/>
      <c r="HKT81" s="77"/>
      <c r="HKU81" s="77"/>
      <c r="HKV81" s="77"/>
      <c r="HKW81" s="77"/>
      <c r="HKX81" s="77"/>
      <c r="HKY81" s="77"/>
      <c r="HKZ81" s="77"/>
      <c r="HLA81" s="77"/>
      <c r="HLB81" s="77"/>
      <c r="HLC81" s="77"/>
      <c r="HLD81" s="77"/>
      <c r="HLE81" s="77"/>
      <c r="HLF81" s="77"/>
      <c r="HLG81" s="77"/>
      <c r="HLH81" s="77"/>
      <c r="HLI81" s="77"/>
      <c r="HLJ81" s="77"/>
      <c r="HLK81" s="77"/>
      <c r="HLL81" s="77"/>
      <c r="HLM81" s="77"/>
      <c r="HLN81" s="77"/>
      <c r="HLO81" s="77"/>
      <c r="HLP81" s="77"/>
      <c r="HLQ81" s="77"/>
      <c r="HLR81" s="77"/>
      <c r="HLS81" s="77"/>
      <c r="HLT81" s="77"/>
      <c r="HLU81" s="77"/>
      <c r="HLV81" s="77"/>
      <c r="HLW81" s="77"/>
      <c r="HLX81" s="77"/>
      <c r="HLY81" s="77"/>
      <c r="HLZ81" s="77"/>
      <c r="HMA81" s="77"/>
      <c r="HMB81" s="77"/>
      <c r="HMC81" s="77"/>
      <c r="HMD81" s="77"/>
      <c r="HME81" s="77"/>
      <c r="HMF81" s="77"/>
      <c r="HMG81" s="77"/>
      <c r="HMH81" s="77"/>
      <c r="HMI81" s="77"/>
      <c r="HMJ81" s="77"/>
      <c r="HMK81" s="77"/>
      <c r="HML81" s="77"/>
      <c r="HMM81" s="77"/>
      <c r="HMN81" s="77"/>
      <c r="HMO81" s="77"/>
      <c r="HMP81" s="77"/>
      <c r="HMQ81" s="77"/>
      <c r="HMR81" s="77"/>
      <c r="HMS81" s="77"/>
      <c r="HMT81" s="77"/>
      <c r="HMU81" s="77"/>
      <c r="HMV81" s="77"/>
      <c r="HMW81" s="77"/>
      <c r="HMX81" s="77"/>
      <c r="HMY81" s="77"/>
      <c r="HMZ81" s="77"/>
      <c r="HNA81" s="77"/>
      <c r="HNB81" s="77"/>
      <c r="HNC81" s="77"/>
      <c r="HND81" s="77"/>
      <c r="HNE81" s="77"/>
      <c r="HNF81" s="77"/>
      <c r="HNG81" s="77"/>
      <c r="HNH81" s="77"/>
      <c r="HNI81" s="77"/>
      <c r="HNJ81" s="77"/>
      <c r="HNK81" s="77"/>
      <c r="HNL81" s="77"/>
      <c r="HNM81" s="77"/>
      <c r="HNN81" s="77"/>
      <c r="HNO81" s="77"/>
      <c r="HNP81" s="77"/>
      <c r="HNQ81" s="77"/>
      <c r="HNR81" s="77"/>
      <c r="HNS81" s="77"/>
      <c r="HNT81" s="77"/>
      <c r="HNU81" s="77"/>
      <c r="HNV81" s="77"/>
      <c r="HNW81" s="77"/>
      <c r="HNX81" s="77"/>
      <c r="HNY81" s="77"/>
      <c r="HNZ81" s="77"/>
      <c r="HOA81" s="77"/>
      <c r="HOB81" s="77"/>
      <c r="HOC81" s="77"/>
      <c r="HOD81" s="77"/>
      <c r="HOE81" s="77"/>
      <c r="HOF81" s="77"/>
      <c r="HOG81" s="77"/>
      <c r="HOH81" s="77"/>
      <c r="HOI81" s="77"/>
      <c r="HOJ81" s="77"/>
      <c r="HOK81" s="77"/>
      <c r="HOL81" s="77"/>
      <c r="HOM81" s="77"/>
      <c r="HON81" s="77"/>
      <c r="HOO81" s="77"/>
      <c r="HOP81" s="77"/>
      <c r="HOQ81" s="77"/>
      <c r="HOR81" s="77"/>
      <c r="HOS81" s="77"/>
      <c r="HOT81" s="77"/>
      <c r="HOU81" s="77"/>
      <c r="HOV81" s="77"/>
      <c r="HOW81" s="77"/>
      <c r="HOX81" s="77"/>
      <c r="HOY81" s="77"/>
      <c r="HOZ81" s="77"/>
      <c r="HPA81" s="77"/>
      <c r="HPB81" s="77"/>
      <c r="HPC81" s="77"/>
      <c r="HPD81" s="77"/>
      <c r="HPE81" s="77"/>
      <c r="HPF81" s="77"/>
      <c r="HPG81" s="77"/>
      <c r="HPH81" s="77"/>
      <c r="HPI81" s="77"/>
      <c r="HPJ81" s="77"/>
      <c r="HPK81" s="77"/>
      <c r="HPL81" s="77"/>
      <c r="HPM81" s="77"/>
      <c r="HPN81" s="77"/>
      <c r="HPO81" s="77"/>
      <c r="HPP81" s="77"/>
      <c r="HPQ81" s="77"/>
      <c r="HPR81" s="77"/>
      <c r="HPS81" s="77"/>
      <c r="HPT81" s="77"/>
      <c r="HPU81" s="77"/>
      <c r="HPV81" s="77"/>
      <c r="HPW81" s="77"/>
      <c r="HPX81" s="77"/>
      <c r="HPY81" s="77"/>
      <c r="HPZ81" s="77"/>
      <c r="HQA81" s="77"/>
      <c r="HQB81" s="77"/>
      <c r="HQC81" s="77"/>
      <c r="HQD81" s="77"/>
      <c r="HQE81" s="77"/>
      <c r="HQF81" s="77"/>
      <c r="HQG81" s="77"/>
      <c r="HQH81" s="77"/>
      <c r="HQI81" s="77"/>
      <c r="HQJ81" s="77"/>
      <c r="HQK81" s="77"/>
      <c r="HQL81" s="77"/>
      <c r="HQM81" s="77"/>
      <c r="HQN81" s="77"/>
      <c r="HQO81" s="77"/>
      <c r="HQP81" s="77"/>
      <c r="HQQ81" s="77"/>
      <c r="HQR81" s="77"/>
      <c r="HQS81" s="77"/>
      <c r="HQT81" s="77"/>
      <c r="HQU81" s="77"/>
      <c r="HQV81" s="77"/>
      <c r="HQW81" s="77"/>
      <c r="HQX81" s="77"/>
      <c r="HQY81" s="77"/>
      <c r="HQZ81" s="77"/>
      <c r="HRA81" s="77"/>
      <c r="HRB81" s="77"/>
      <c r="HRC81" s="77"/>
      <c r="HRD81" s="77"/>
      <c r="HRE81" s="77"/>
      <c r="HRF81" s="77"/>
      <c r="HRG81" s="77"/>
      <c r="HRH81" s="77"/>
      <c r="HRI81" s="77"/>
      <c r="HRJ81" s="77"/>
      <c r="HRK81" s="77"/>
      <c r="HRL81" s="77"/>
      <c r="HRM81" s="77"/>
      <c r="HRN81" s="77"/>
      <c r="HRO81" s="77"/>
      <c r="HRP81" s="77"/>
      <c r="HRQ81" s="77"/>
      <c r="HRR81" s="77"/>
      <c r="HRS81" s="77"/>
      <c r="HRT81" s="77"/>
      <c r="HRU81" s="77"/>
      <c r="HRV81" s="77"/>
      <c r="HRW81" s="77"/>
      <c r="HRX81" s="77"/>
      <c r="HRY81" s="77"/>
      <c r="HRZ81" s="77"/>
      <c r="HSA81" s="77"/>
      <c r="HSB81" s="77"/>
      <c r="HSC81" s="77"/>
      <c r="HSD81" s="77"/>
      <c r="HSE81" s="77"/>
      <c r="HSF81" s="77"/>
      <c r="HSG81" s="77"/>
      <c r="HSH81" s="77"/>
      <c r="HSI81" s="77"/>
      <c r="HSJ81" s="77"/>
      <c r="HSK81" s="77"/>
      <c r="HSL81" s="77"/>
      <c r="HSM81" s="77"/>
      <c r="HSN81" s="77"/>
      <c r="HSO81" s="77"/>
      <c r="HSP81" s="77"/>
      <c r="HSQ81" s="77"/>
      <c r="HSR81" s="77"/>
      <c r="HSS81" s="77"/>
      <c r="HST81" s="77"/>
      <c r="HSU81" s="77"/>
      <c r="HSV81" s="77"/>
      <c r="HSW81" s="77"/>
      <c r="HSX81" s="77"/>
      <c r="HSY81" s="77"/>
      <c r="HSZ81" s="77"/>
      <c r="HTA81" s="77"/>
      <c r="HTB81" s="77"/>
      <c r="HTC81" s="77"/>
      <c r="HTD81" s="77"/>
      <c r="HTE81" s="77"/>
      <c r="HTF81" s="77"/>
      <c r="HTG81" s="77"/>
      <c r="HTH81" s="77"/>
      <c r="HTI81" s="77"/>
      <c r="HTJ81" s="77"/>
      <c r="HTK81" s="77"/>
      <c r="HTL81" s="77"/>
      <c r="HTM81" s="77"/>
      <c r="HTN81" s="77"/>
      <c r="HTO81" s="77"/>
      <c r="HTP81" s="77"/>
      <c r="HTQ81" s="77"/>
      <c r="HTR81" s="77"/>
      <c r="HTS81" s="77"/>
      <c r="HTT81" s="77"/>
      <c r="HTU81" s="77"/>
      <c r="HTV81" s="77"/>
      <c r="HTW81" s="77"/>
      <c r="HTX81" s="77"/>
      <c r="HTY81" s="77"/>
      <c r="HTZ81" s="77"/>
      <c r="HUA81" s="77"/>
      <c r="HUB81" s="77"/>
      <c r="HUC81" s="77"/>
      <c r="HUD81" s="77"/>
      <c r="HUE81" s="77"/>
      <c r="HUF81" s="77"/>
      <c r="HUG81" s="77"/>
      <c r="HUH81" s="77"/>
      <c r="HUI81" s="77"/>
      <c r="HUJ81" s="77"/>
      <c r="HUK81" s="77"/>
      <c r="HUL81" s="77"/>
      <c r="HUM81" s="77"/>
      <c r="HUN81" s="77"/>
      <c r="HUO81" s="77"/>
      <c r="HUP81" s="77"/>
      <c r="HUQ81" s="77"/>
      <c r="HUR81" s="77"/>
      <c r="HUS81" s="77"/>
      <c r="HUT81" s="77"/>
      <c r="HUU81" s="77"/>
      <c r="HUV81" s="77"/>
      <c r="HUW81" s="77"/>
      <c r="HUX81" s="77"/>
      <c r="HUY81" s="77"/>
      <c r="HUZ81" s="77"/>
      <c r="HVA81" s="77"/>
      <c r="HVB81" s="77"/>
      <c r="HVC81" s="77"/>
      <c r="HVD81" s="77"/>
      <c r="HVE81" s="77"/>
      <c r="HVF81" s="77"/>
      <c r="HVG81" s="77"/>
      <c r="HVH81" s="77"/>
      <c r="HVI81" s="77"/>
      <c r="HVJ81" s="77"/>
      <c r="HVK81" s="77"/>
      <c r="HVL81" s="77"/>
      <c r="HVM81" s="77"/>
      <c r="HVN81" s="77"/>
      <c r="HVO81" s="77"/>
      <c r="HVP81" s="77"/>
      <c r="HVQ81" s="77"/>
      <c r="HVR81" s="77"/>
      <c r="HVS81" s="77"/>
      <c r="HVT81" s="77"/>
      <c r="HVU81" s="77"/>
      <c r="HVV81" s="77"/>
      <c r="HVW81" s="77"/>
      <c r="HVX81" s="77"/>
      <c r="HVY81" s="77"/>
      <c r="HVZ81" s="77"/>
      <c r="HWA81" s="77"/>
      <c r="HWB81" s="77"/>
      <c r="HWC81" s="77"/>
      <c r="HWD81" s="77"/>
      <c r="HWE81" s="77"/>
      <c r="HWF81" s="77"/>
      <c r="HWG81" s="77"/>
      <c r="HWH81" s="77"/>
      <c r="HWI81" s="77"/>
      <c r="HWJ81" s="77"/>
      <c r="HWK81" s="77"/>
      <c r="HWL81" s="77"/>
      <c r="HWM81" s="77"/>
      <c r="HWN81" s="77"/>
      <c r="HWO81" s="77"/>
      <c r="HWP81" s="77"/>
      <c r="HWQ81" s="77"/>
      <c r="HWR81" s="77"/>
      <c r="HWS81" s="77"/>
      <c r="HWT81" s="77"/>
      <c r="HWU81" s="77"/>
      <c r="HWV81" s="77"/>
      <c r="HWW81" s="77"/>
      <c r="HWX81" s="77"/>
      <c r="HWY81" s="77"/>
      <c r="HWZ81" s="77"/>
      <c r="HXA81" s="77"/>
      <c r="HXB81" s="77"/>
      <c r="HXC81" s="77"/>
      <c r="HXD81" s="77"/>
      <c r="HXE81" s="77"/>
      <c r="HXF81" s="77"/>
      <c r="HXG81" s="77"/>
      <c r="HXH81" s="77"/>
      <c r="HXI81" s="77"/>
      <c r="HXJ81" s="77"/>
      <c r="HXK81" s="77"/>
      <c r="HXL81" s="77"/>
      <c r="HXM81" s="77"/>
      <c r="HXN81" s="77"/>
      <c r="HXO81" s="77"/>
      <c r="HXP81" s="77"/>
      <c r="HXQ81" s="77"/>
      <c r="HXR81" s="77"/>
      <c r="HXS81" s="77"/>
      <c r="HXT81" s="77"/>
      <c r="HXU81" s="77"/>
      <c r="HXV81" s="77"/>
      <c r="HXW81" s="77"/>
      <c r="HXX81" s="77"/>
      <c r="HXY81" s="77"/>
      <c r="HXZ81" s="77"/>
      <c r="HYA81" s="77"/>
      <c r="HYB81" s="77"/>
      <c r="HYC81" s="77"/>
      <c r="HYD81" s="77"/>
      <c r="HYE81" s="77"/>
      <c r="HYF81" s="77"/>
      <c r="HYG81" s="77"/>
      <c r="HYH81" s="77"/>
      <c r="HYI81" s="77"/>
      <c r="HYJ81" s="77"/>
      <c r="HYK81" s="77"/>
      <c r="HYL81" s="77"/>
      <c r="HYM81" s="77"/>
      <c r="HYN81" s="77"/>
      <c r="HYO81" s="77"/>
      <c r="HYP81" s="77"/>
      <c r="HYQ81" s="77"/>
      <c r="HYR81" s="77"/>
      <c r="HYS81" s="77"/>
      <c r="HYT81" s="77"/>
      <c r="HYU81" s="77"/>
      <c r="HYV81" s="77"/>
      <c r="HYW81" s="77"/>
      <c r="HYX81" s="77"/>
      <c r="HYY81" s="77"/>
      <c r="HYZ81" s="77"/>
      <c r="HZA81" s="77"/>
      <c r="HZB81" s="77"/>
      <c r="HZC81" s="77"/>
      <c r="HZD81" s="77"/>
      <c r="HZE81" s="77"/>
      <c r="HZF81" s="77"/>
      <c r="HZG81" s="77"/>
      <c r="HZH81" s="77"/>
      <c r="HZI81" s="77"/>
      <c r="HZJ81" s="77"/>
      <c r="HZK81" s="77"/>
      <c r="HZL81" s="77"/>
      <c r="HZM81" s="77"/>
      <c r="HZN81" s="77"/>
      <c r="HZO81" s="77"/>
      <c r="HZP81" s="77"/>
      <c r="HZQ81" s="77"/>
      <c r="HZR81" s="77"/>
      <c r="HZS81" s="77"/>
      <c r="HZT81" s="77"/>
      <c r="HZU81" s="77"/>
      <c r="HZV81" s="77"/>
      <c r="HZW81" s="77"/>
      <c r="HZX81" s="77"/>
      <c r="HZY81" s="77"/>
      <c r="HZZ81" s="77"/>
      <c r="IAA81" s="77"/>
      <c r="IAB81" s="77"/>
      <c r="IAC81" s="77"/>
      <c r="IAD81" s="77"/>
      <c r="IAE81" s="77"/>
      <c r="IAF81" s="77"/>
      <c r="IAG81" s="77"/>
      <c r="IAH81" s="77"/>
      <c r="IAI81" s="77"/>
      <c r="IAJ81" s="77"/>
      <c r="IAK81" s="77"/>
      <c r="IAL81" s="77"/>
      <c r="IAM81" s="77"/>
      <c r="IAN81" s="77"/>
      <c r="IAO81" s="77"/>
      <c r="IAP81" s="77"/>
      <c r="IAQ81" s="77"/>
      <c r="IAR81" s="77"/>
      <c r="IAS81" s="77"/>
      <c r="IAT81" s="77"/>
      <c r="IAU81" s="77"/>
      <c r="IAV81" s="77"/>
      <c r="IAW81" s="77"/>
      <c r="IAX81" s="77"/>
      <c r="IAY81" s="77"/>
      <c r="IAZ81" s="77"/>
      <c r="IBA81" s="77"/>
      <c r="IBB81" s="77"/>
      <c r="IBC81" s="77"/>
      <c r="IBD81" s="77"/>
      <c r="IBE81" s="77"/>
      <c r="IBF81" s="77"/>
      <c r="IBG81" s="77"/>
      <c r="IBH81" s="77"/>
      <c r="IBI81" s="77"/>
      <c r="IBJ81" s="77"/>
      <c r="IBK81" s="77"/>
      <c r="IBL81" s="77"/>
      <c r="IBM81" s="77"/>
      <c r="IBN81" s="77"/>
      <c r="IBO81" s="77"/>
      <c r="IBP81" s="77"/>
      <c r="IBQ81" s="77"/>
      <c r="IBR81" s="77"/>
      <c r="IBS81" s="77"/>
      <c r="IBT81" s="77"/>
      <c r="IBU81" s="77"/>
      <c r="IBV81" s="77"/>
      <c r="IBW81" s="77"/>
      <c r="IBX81" s="77"/>
      <c r="IBY81" s="77"/>
      <c r="IBZ81" s="77"/>
      <c r="ICA81" s="77"/>
      <c r="ICB81" s="77"/>
      <c r="ICC81" s="77"/>
      <c r="ICD81" s="77"/>
      <c r="ICE81" s="77"/>
      <c r="ICF81" s="77"/>
      <c r="ICG81" s="77"/>
      <c r="ICH81" s="77"/>
      <c r="ICI81" s="77"/>
      <c r="ICJ81" s="77"/>
      <c r="ICK81" s="77"/>
      <c r="ICL81" s="77"/>
      <c r="ICM81" s="77"/>
      <c r="ICN81" s="77"/>
      <c r="ICO81" s="77"/>
      <c r="ICP81" s="77"/>
      <c r="ICQ81" s="77"/>
      <c r="ICR81" s="77"/>
      <c r="ICS81" s="77"/>
      <c r="ICT81" s="77"/>
      <c r="ICU81" s="77"/>
      <c r="ICV81" s="77"/>
      <c r="ICW81" s="77"/>
      <c r="ICX81" s="77"/>
      <c r="ICY81" s="77"/>
      <c r="ICZ81" s="77"/>
      <c r="IDA81" s="77"/>
      <c r="IDB81" s="77"/>
      <c r="IDC81" s="77"/>
      <c r="IDD81" s="77"/>
      <c r="IDE81" s="77"/>
      <c r="IDF81" s="77"/>
      <c r="IDG81" s="77"/>
      <c r="IDH81" s="77"/>
      <c r="IDI81" s="77"/>
      <c r="IDJ81" s="77"/>
      <c r="IDK81" s="77"/>
      <c r="IDL81" s="77"/>
      <c r="IDM81" s="77"/>
      <c r="IDN81" s="77"/>
      <c r="IDO81" s="77"/>
      <c r="IDP81" s="77"/>
      <c r="IDQ81" s="77"/>
      <c r="IDR81" s="77"/>
      <c r="IDS81" s="77"/>
      <c r="IDT81" s="77"/>
      <c r="IDU81" s="77"/>
      <c r="IDV81" s="77"/>
      <c r="IDW81" s="77"/>
      <c r="IDX81" s="77"/>
      <c r="IDY81" s="77"/>
      <c r="IDZ81" s="77"/>
      <c r="IEA81" s="77"/>
      <c r="IEB81" s="77"/>
      <c r="IEC81" s="77"/>
      <c r="IED81" s="77"/>
      <c r="IEE81" s="77"/>
      <c r="IEF81" s="77"/>
      <c r="IEG81" s="77"/>
      <c r="IEH81" s="77"/>
      <c r="IEI81" s="77"/>
      <c r="IEJ81" s="77"/>
      <c r="IEK81" s="77"/>
      <c r="IEL81" s="77"/>
      <c r="IEM81" s="77"/>
      <c r="IEN81" s="77"/>
      <c r="IEO81" s="77"/>
      <c r="IEP81" s="77"/>
      <c r="IEQ81" s="77"/>
      <c r="IER81" s="77"/>
      <c r="IES81" s="77"/>
      <c r="IET81" s="77"/>
      <c r="IEU81" s="77"/>
      <c r="IEV81" s="77"/>
      <c r="IEW81" s="77"/>
      <c r="IEX81" s="77"/>
      <c r="IEY81" s="77"/>
      <c r="IEZ81" s="77"/>
      <c r="IFA81" s="77"/>
      <c r="IFB81" s="77"/>
      <c r="IFC81" s="77"/>
      <c r="IFD81" s="77"/>
      <c r="IFE81" s="77"/>
      <c r="IFF81" s="77"/>
      <c r="IFG81" s="77"/>
      <c r="IFH81" s="77"/>
      <c r="IFI81" s="77"/>
      <c r="IFJ81" s="77"/>
      <c r="IFK81" s="77"/>
      <c r="IFL81" s="77"/>
      <c r="IFM81" s="77"/>
      <c r="IFN81" s="77"/>
      <c r="IFO81" s="77"/>
      <c r="IFP81" s="77"/>
      <c r="IFQ81" s="77"/>
      <c r="IFR81" s="77"/>
      <c r="IFS81" s="77"/>
      <c r="IFT81" s="77"/>
      <c r="IFU81" s="77"/>
      <c r="IFV81" s="77"/>
      <c r="IFW81" s="77"/>
      <c r="IFX81" s="77"/>
      <c r="IFY81" s="77"/>
      <c r="IFZ81" s="77"/>
      <c r="IGA81" s="77"/>
      <c r="IGB81" s="77"/>
      <c r="IGC81" s="77"/>
      <c r="IGD81" s="77"/>
      <c r="IGE81" s="77"/>
      <c r="IGF81" s="77"/>
      <c r="IGG81" s="77"/>
      <c r="IGH81" s="77"/>
      <c r="IGI81" s="77"/>
      <c r="IGJ81" s="77"/>
      <c r="IGK81" s="77"/>
      <c r="IGL81" s="77"/>
      <c r="IGM81" s="77"/>
      <c r="IGN81" s="77"/>
      <c r="IGO81" s="77"/>
      <c r="IGP81" s="77"/>
      <c r="IGQ81" s="77"/>
      <c r="IGR81" s="77"/>
      <c r="IGS81" s="77"/>
      <c r="IGT81" s="77"/>
      <c r="IGU81" s="77"/>
      <c r="IGV81" s="77"/>
      <c r="IGW81" s="77"/>
      <c r="IGX81" s="77"/>
      <c r="IGY81" s="77"/>
      <c r="IGZ81" s="77"/>
      <c r="IHA81" s="77"/>
      <c r="IHB81" s="77"/>
      <c r="IHC81" s="77"/>
      <c r="IHD81" s="77"/>
      <c r="IHE81" s="77"/>
      <c r="IHF81" s="77"/>
      <c r="IHG81" s="77"/>
      <c r="IHH81" s="77"/>
      <c r="IHI81" s="77"/>
      <c r="IHJ81" s="77"/>
      <c r="IHK81" s="77"/>
      <c r="IHL81" s="77"/>
      <c r="IHM81" s="77"/>
      <c r="IHN81" s="77"/>
      <c r="IHO81" s="77"/>
      <c r="IHP81" s="77"/>
      <c r="IHQ81" s="77"/>
      <c r="IHR81" s="77"/>
      <c r="IHS81" s="77"/>
      <c r="IHT81" s="77"/>
      <c r="IHU81" s="77"/>
      <c r="IHV81" s="77"/>
      <c r="IHW81" s="77"/>
      <c r="IHX81" s="77"/>
      <c r="IHY81" s="77"/>
      <c r="IHZ81" s="77"/>
      <c r="IIA81" s="77"/>
      <c r="IIB81" s="77"/>
      <c r="IIC81" s="77"/>
      <c r="IID81" s="77"/>
      <c r="IIE81" s="77"/>
      <c r="IIF81" s="77"/>
      <c r="IIG81" s="77"/>
      <c r="IIH81" s="77"/>
      <c r="III81" s="77"/>
      <c r="IIJ81" s="77"/>
      <c r="IIK81" s="77"/>
      <c r="IIL81" s="77"/>
      <c r="IIM81" s="77"/>
      <c r="IIN81" s="77"/>
      <c r="IIO81" s="77"/>
      <c r="IIP81" s="77"/>
      <c r="IIQ81" s="77"/>
      <c r="IIR81" s="77"/>
      <c r="IIS81" s="77"/>
      <c r="IIT81" s="77"/>
      <c r="IIU81" s="77"/>
      <c r="IIV81" s="77"/>
      <c r="IIW81" s="77"/>
      <c r="IIX81" s="77"/>
      <c r="IIY81" s="77"/>
      <c r="IIZ81" s="77"/>
      <c r="IJA81" s="77"/>
      <c r="IJB81" s="77"/>
      <c r="IJC81" s="77"/>
      <c r="IJD81" s="77"/>
      <c r="IJE81" s="77"/>
      <c r="IJF81" s="77"/>
      <c r="IJG81" s="77"/>
      <c r="IJH81" s="77"/>
      <c r="IJI81" s="77"/>
      <c r="IJJ81" s="77"/>
      <c r="IJK81" s="77"/>
      <c r="IJL81" s="77"/>
      <c r="IJM81" s="77"/>
      <c r="IJN81" s="77"/>
      <c r="IJO81" s="77"/>
      <c r="IJP81" s="77"/>
      <c r="IJQ81" s="77"/>
      <c r="IJR81" s="77"/>
      <c r="IJS81" s="77"/>
      <c r="IJT81" s="77"/>
      <c r="IJU81" s="77"/>
      <c r="IJV81" s="77"/>
      <c r="IJW81" s="77"/>
      <c r="IJX81" s="77"/>
      <c r="IJY81" s="77"/>
      <c r="IJZ81" s="77"/>
      <c r="IKA81" s="77"/>
      <c r="IKB81" s="77"/>
      <c r="IKC81" s="77"/>
      <c r="IKD81" s="77"/>
      <c r="IKE81" s="77"/>
      <c r="IKF81" s="77"/>
      <c r="IKG81" s="77"/>
      <c r="IKH81" s="77"/>
      <c r="IKI81" s="77"/>
      <c r="IKJ81" s="77"/>
      <c r="IKK81" s="77"/>
      <c r="IKL81" s="77"/>
      <c r="IKM81" s="77"/>
      <c r="IKN81" s="77"/>
      <c r="IKO81" s="77"/>
      <c r="IKP81" s="77"/>
      <c r="IKQ81" s="77"/>
      <c r="IKR81" s="77"/>
      <c r="IKS81" s="77"/>
      <c r="IKT81" s="77"/>
      <c r="IKU81" s="77"/>
      <c r="IKV81" s="77"/>
      <c r="IKW81" s="77"/>
      <c r="IKX81" s="77"/>
      <c r="IKY81" s="77"/>
      <c r="IKZ81" s="77"/>
      <c r="ILA81" s="77"/>
      <c r="ILB81" s="77"/>
      <c r="ILC81" s="77"/>
      <c r="ILD81" s="77"/>
      <c r="ILE81" s="77"/>
      <c r="ILF81" s="77"/>
      <c r="ILG81" s="77"/>
      <c r="ILH81" s="77"/>
      <c r="ILI81" s="77"/>
      <c r="ILJ81" s="77"/>
      <c r="ILK81" s="77"/>
      <c r="ILL81" s="77"/>
      <c r="ILM81" s="77"/>
      <c r="ILN81" s="77"/>
      <c r="ILO81" s="77"/>
      <c r="ILP81" s="77"/>
      <c r="ILQ81" s="77"/>
      <c r="ILR81" s="77"/>
      <c r="ILS81" s="77"/>
      <c r="ILT81" s="77"/>
      <c r="ILU81" s="77"/>
      <c r="ILV81" s="77"/>
      <c r="ILW81" s="77"/>
      <c r="ILX81" s="77"/>
      <c r="ILY81" s="77"/>
      <c r="ILZ81" s="77"/>
      <c r="IMA81" s="77"/>
      <c r="IMB81" s="77"/>
      <c r="IMC81" s="77"/>
      <c r="IMD81" s="77"/>
      <c r="IME81" s="77"/>
      <c r="IMF81" s="77"/>
      <c r="IMG81" s="77"/>
      <c r="IMH81" s="77"/>
      <c r="IMI81" s="77"/>
      <c r="IMJ81" s="77"/>
      <c r="IMK81" s="77"/>
      <c r="IML81" s="77"/>
      <c r="IMM81" s="77"/>
      <c r="IMN81" s="77"/>
      <c r="IMO81" s="77"/>
      <c r="IMP81" s="77"/>
      <c r="IMQ81" s="77"/>
      <c r="IMR81" s="77"/>
      <c r="IMS81" s="77"/>
      <c r="IMT81" s="77"/>
      <c r="IMU81" s="77"/>
      <c r="IMV81" s="77"/>
      <c r="IMW81" s="77"/>
      <c r="IMX81" s="77"/>
      <c r="IMY81" s="77"/>
      <c r="IMZ81" s="77"/>
      <c r="INA81" s="77"/>
      <c r="INB81" s="77"/>
      <c r="INC81" s="77"/>
      <c r="IND81" s="77"/>
      <c r="INE81" s="77"/>
      <c r="INF81" s="77"/>
      <c r="ING81" s="77"/>
      <c r="INH81" s="77"/>
      <c r="INI81" s="77"/>
      <c r="INJ81" s="77"/>
      <c r="INK81" s="77"/>
      <c r="INL81" s="77"/>
      <c r="INM81" s="77"/>
      <c r="INN81" s="77"/>
      <c r="INO81" s="77"/>
      <c r="INP81" s="77"/>
      <c r="INQ81" s="77"/>
      <c r="INR81" s="77"/>
      <c r="INS81" s="77"/>
      <c r="INT81" s="77"/>
      <c r="INU81" s="77"/>
      <c r="INV81" s="77"/>
      <c r="INW81" s="77"/>
      <c r="INX81" s="77"/>
      <c r="INY81" s="77"/>
      <c r="INZ81" s="77"/>
      <c r="IOA81" s="77"/>
      <c r="IOB81" s="77"/>
      <c r="IOC81" s="77"/>
      <c r="IOD81" s="77"/>
      <c r="IOE81" s="77"/>
      <c r="IOF81" s="77"/>
      <c r="IOG81" s="77"/>
      <c r="IOH81" s="77"/>
      <c r="IOI81" s="77"/>
      <c r="IOJ81" s="77"/>
      <c r="IOK81" s="77"/>
      <c r="IOL81" s="77"/>
      <c r="IOM81" s="77"/>
      <c r="ION81" s="77"/>
      <c r="IOO81" s="77"/>
      <c r="IOP81" s="77"/>
      <c r="IOQ81" s="77"/>
      <c r="IOR81" s="77"/>
      <c r="IOS81" s="77"/>
      <c r="IOT81" s="77"/>
      <c r="IOU81" s="77"/>
      <c r="IOV81" s="77"/>
      <c r="IOW81" s="77"/>
      <c r="IOX81" s="77"/>
      <c r="IOY81" s="77"/>
      <c r="IOZ81" s="77"/>
      <c r="IPA81" s="77"/>
      <c r="IPB81" s="77"/>
      <c r="IPC81" s="77"/>
      <c r="IPD81" s="77"/>
      <c r="IPE81" s="77"/>
      <c r="IPF81" s="77"/>
      <c r="IPG81" s="77"/>
      <c r="IPH81" s="77"/>
      <c r="IPI81" s="77"/>
      <c r="IPJ81" s="77"/>
      <c r="IPK81" s="77"/>
      <c r="IPL81" s="77"/>
      <c r="IPM81" s="77"/>
      <c r="IPN81" s="77"/>
      <c r="IPO81" s="77"/>
      <c r="IPP81" s="77"/>
      <c r="IPQ81" s="77"/>
      <c r="IPR81" s="77"/>
      <c r="IPS81" s="77"/>
      <c r="IPT81" s="77"/>
      <c r="IPU81" s="77"/>
      <c r="IPV81" s="77"/>
      <c r="IPW81" s="77"/>
      <c r="IPX81" s="77"/>
      <c r="IPY81" s="77"/>
      <c r="IPZ81" s="77"/>
      <c r="IQA81" s="77"/>
      <c r="IQB81" s="77"/>
      <c r="IQC81" s="77"/>
      <c r="IQD81" s="77"/>
      <c r="IQE81" s="77"/>
      <c r="IQF81" s="77"/>
      <c r="IQG81" s="77"/>
      <c r="IQH81" s="77"/>
      <c r="IQI81" s="77"/>
      <c r="IQJ81" s="77"/>
      <c r="IQK81" s="77"/>
      <c r="IQL81" s="77"/>
      <c r="IQM81" s="77"/>
      <c r="IQN81" s="77"/>
      <c r="IQO81" s="77"/>
      <c r="IQP81" s="77"/>
      <c r="IQQ81" s="77"/>
      <c r="IQR81" s="77"/>
      <c r="IQS81" s="77"/>
      <c r="IQT81" s="77"/>
      <c r="IQU81" s="77"/>
      <c r="IQV81" s="77"/>
      <c r="IQW81" s="77"/>
      <c r="IQX81" s="77"/>
      <c r="IQY81" s="77"/>
      <c r="IQZ81" s="77"/>
      <c r="IRA81" s="77"/>
      <c r="IRB81" s="77"/>
      <c r="IRC81" s="77"/>
      <c r="IRD81" s="77"/>
      <c r="IRE81" s="77"/>
      <c r="IRF81" s="77"/>
      <c r="IRG81" s="77"/>
      <c r="IRH81" s="77"/>
      <c r="IRI81" s="77"/>
      <c r="IRJ81" s="77"/>
      <c r="IRK81" s="77"/>
      <c r="IRL81" s="77"/>
      <c r="IRM81" s="77"/>
      <c r="IRN81" s="77"/>
      <c r="IRO81" s="77"/>
      <c r="IRP81" s="77"/>
      <c r="IRQ81" s="77"/>
      <c r="IRR81" s="77"/>
      <c r="IRS81" s="77"/>
      <c r="IRT81" s="77"/>
      <c r="IRU81" s="77"/>
      <c r="IRV81" s="77"/>
      <c r="IRW81" s="77"/>
      <c r="IRX81" s="77"/>
      <c r="IRY81" s="77"/>
      <c r="IRZ81" s="77"/>
      <c r="ISA81" s="77"/>
      <c r="ISB81" s="77"/>
      <c r="ISC81" s="77"/>
      <c r="ISD81" s="77"/>
      <c r="ISE81" s="77"/>
      <c r="ISF81" s="77"/>
      <c r="ISG81" s="77"/>
      <c r="ISH81" s="77"/>
      <c r="ISI81" s="77"/>
      <c r="ISJ81" s="77"/>
      <c r="ISK81" s="77"/>
      <c r="ISL81" s="77"/>
      <c r="ISM81" s="77"/>
      <c r="ISN81" s="77"/>
      <c r="ISO81" s="77"/>
      <c r="ISP81" s="77"/>
      <c r="ISQ81" s="77"/>
      <c r="ISR81" s="77"/>
      <c r="ISS81" s="77"/>
      <c r="IST81" s="77"/>
      <c r="ISU81" s="77"/>
      <c r="ISV81" s="77"/>
      <c r="ISW81" s="77"/>
      <c r="ISX81" s="77"/>
      <c r="ISY81" s="77"/>
      <c r="ISZ81" s="77"/>
      <c r="ITA81" s="77"/>
      <c r="ITB81" s="77"/>
      <c r="ITC81" s="77"/>
      <c r="ITD81" s="77"/>
      <c r="ITE81" s="77"/>
      <c r="ITF81" s="77"/>
      <c r="ITG81" s="77"/>
      <c r="ITH81" s="77"/>
      <c r="ITI81" s="77"/>
      <c r="ITJ81" s="77"/>
      <c r="ITK81" s="77"/>
      <c r="ITL81" s="77"/>
      <c r="ITM81" s="77"/>
      <c r="ITN81" s="77"/>
      <c r="ITO81" s="77"/>
      <c r="ITP81" s="77"/>
      <c r="ITQ81" s="77"/>
      <c r="ITR81" s="77"/>
      <c r="ITS81" s="77"/>
      <c r="ITT81" s="77"/>
      <c r="ITU81" s="77"/>
      <c r="ITV81" s="77"/>
      <c r="ITW81" s="77"/>
      <c r="ITX81" s="77"/>
      <c r="ITY81" s="77"/>
      <c r="ITZ81" s="77"/>
      <c r="IUA81" s="77"/>
      <c r="IUB81" s="77"/>
      <c r="IUC81" s="77"/>
      <c r="IUD81" s="77"/>
      <c r="IUE81" s="77"/>
      <c r="IUF81" s="77"/>
      <c r="IUG81" s="77"/>
      <c r="IUH81" s="77"/>
      <c r="IUI81" s="77"/>
      <c r="IUJ81" s="77"/>
      <c r="IUK81" s="77"/>
      <c r="IUL81" s="77"/>
      <c r="IUM81" s="77"/>
      <c r="IUN81" s="77"/>
      <c r="IUO81" s="77"/>
      <c r="IUP81" s="77"/>
      <c r="IUQ81" s="77"/>
      <c r="IUR81" s="77"/>
      <c r="IUS81" s="77"/>
      <c r="IUT81" s="77"/>
      <c r="IUU81" s="77"/>
      <c r="IUV81" s="77"/>
      <c r="IUW81" s="77"/>
      <c r="IUX81" s="77"/>
      <c r="IUY81" s="77"/>
      <c r="IUZ81" s="77"/>
      <c r="IVA81" s="77"/>
      <c r="IVB81" s="77"/>
      <c r="IVC81" s="77"/>
      <c r="IVD81" s="77"/>
      <c r="IVE81" s="77"/>
      <c r="IVF81" s="77"/>
      <c r="IVG81" s="77"/>
      <c r="IVH81" s="77"/>
      <c r="IVI81" s="77"/>
      <c r="IVJ81" s="77"/>
      <c r="IVK81" s="77"/>
      <c r="IVL81" s="77"/>
      <c r="IVM81" s="77"/>
      <c r="IVN81" s="77"/>
      <c r="IVO81" s="77"/>
      <c r="IVP81" s="77"/>
      <c r="IVQ81" s="77"/>
      <c r="IVR81" s="77"/>
      <c r="IVS81" s="77"/>
      <c r="IVT81" s="77"/>
      <c r="IVU81" s="77"/>
      <c r="IVV81" s="77"/>
      <c r="IVW81" s="77"/>
      <c r="IVX81" s="77"/>
      <c r="IVY81" s="77"/>
      <c r="IVZ81" s="77"/>
      <c r="IWA81" s="77"/>
      <c r="IWB81" s="77"/>
      <c r="IWC81" s="77"/>
      <c r="IWD81" s="77"/>
      <c r="IWE81" s="77"/>
      <c r="IWF81" s="77"/>
      <c r="IWG81" s="77"/>
      <c r="IWH81" s="77"/>
      <c r="IWI81" s="77"/>
      <c r="IWJ81" s="77"/>
      <c r="IWK81" s="77"/>
      <c r="IWL81" s="77"/>
      <c r="IWM81" s="77"/>
      <c r="IWN81" s="77"/>
      <c r="IWO81" s="77"/>
      <c r="IWP81" s="77"/>
      <c r="IWQ81" s="77"/>
      <c r="IWR81" s="77"/>
      <c r="IWS81" s="77"/>
      <c r="IWT81" s="77"/>
      <c r="IWU81" s="77"/>
      <c r="IWV81" s="77"/>
      <c r="IWW81" s="77"/>
      <c r="IWX81" s="77"/>
      <c r="IWY81" s="77"/>
      <c r="IWZ81" s="77"/>
      <c r="IXA81" s="77"/>
      <c r="IXB81" s="77"/>
      <c r="IXC81" s="77"/>
      <c r="IXD81" s="77"/>
      <c r="IXE81" s="77"/>
      <c r="IXF81" s="77"/>
      <c r="IXG81" s="77"/>
      <c r="IXH81" s="77"/>
      <c r="IXI81" s="77"/>
      <c r="IXJ81" s="77"/>
      <c r="IXK81" s="77"/>
      <c r="IXL81" s="77"/>
      <c r="IXM81" s="77"/>
      <c r="IXN81" s="77"/>
      <c r="IXO81" s="77"/>
      <c r="IXP81" s="77"/>
      <c r="IXQ81" s="77"/>
      <c r="IXR81" s="77"/>
      <c r="IXS81" s="77"/>
      <c r="IXT81" s="77"/>
      <c r="IXU81" s="77"/>
      <c r="IXV81" s="77"/>
      <c r="IXW81" s="77"/>
      <c r="IXX81" s="77"/>
      <c r="IXY81" s="77"/>
      <c r="IXZ81" s="77"/>
      <c r="IYA81" s="77"/>
      <c r="IYB81" s="77"/>
      <c r="IYC81" s="77"/>
      <c r="IYD81" s="77"/>
      <c r="IYE81" s="77"/>
      <c r="IYF81" s="77"/>
      <c r="IYG81" s="77"/>
      <c r="IYH81" s="77"/>
      <c r="IYI81" s="77"/>
      <c r="IYJ81" s="77"/>
      <c r="IYK81" s="77"/>
      <c r="IYL81" s="77"/>
      <c r="IYM81" s="77"/>
      <c r="IYN81" s="77"/>
      <c r="IYO81" s="77"/>
      <c r="IYP81" s="77"/>
      <c r="IYQ81" s="77"/>
      <c r="IYR81" s="77"/>
      <c r="IYS81" s="77"/>
      <c r="IYT81" s="77"/>
      <c r="IYU81" s="77"/>
      <c r="IYV81" s="77"/>
      <c r="IYW81" s="77"/>
      <c r="IYX81" s="77"/>
      <c r="IYY81" s="77"/>
      <c r="IYZ81" s="77"/>
      <c r="IZA81" s="77"/>
      <c r="IZB81" s="77"/>
      <c r="IZC81" s="77"/>
      <c r="IZD81" s="77"/>
      <c r="IZE81" s="77"/>
      <c r="IZF81" s="77"/>
      <c r="IZG81" s="77"/>
      <c r="IZH81" s="77"/>
      <c r="IZI81" s="77"/>
      <c r="IZJ81" s="77"/>
      <c r="IZK81" s="77"/>
      <c r="IZL81" s="77"/>
      <c r="IZM81" s="77"/>
      <c r="IZN81" s="77"/>
      <c r="IZO81" s="77"/>
      <c r="IZP81" s="77"/>
      <c r="IZQ81" s="77"/>
      <c r="IZR81" s="77"/>
      <c r="IZS81" s="77"/>
      <c r="IZT81" s="77"/>
      <c r="IZU81" s="77"/>
      <c r="IZV81" s="77"/>
      <c r="IZW81" s="77"/>
      <c r="IZX81" s="77"/>
      <c r="IZY81" s="77"/>
      <c r="IZZ81" s="77"/>
      <c r="JAA81" s="77"/>
      <c r="JAB81" s="77"/>
      <c r="JAC81" s="77"/>
      <c r="JAD81" s="77"/>
      <c r="JAE81" s="77"/>
      <c r="JAF81" s="77"/>
      <c r="JAG81" s="77"/>
      <c r="JAH81" s="77"/>
      <c r="JAI81" s="77"/>
      <c r="JAJ81" s="77"/>
      <c r="JAK81" s="77"/>
      <c r="JAL81" s="77"/>
      <c r="JAM81" s="77"/>
      <c r="JAN81" s="77"/>
      <c r="JAO81" s="77"/>
      <c r="JAP81" s="77"/>
      <c r="JAQ81" s="77"/>
      <c r="JAR81" s="77"/>
      <c r="JAS81" s="77"/>
      <c r="JAT81" s="77"/>
      <c r="JAU81" s="77"/>
      <c r="JAV81" s="77"/>
      <c r="JAW81" s="77"/>
      <c r="JAX81" s="77"/>
      <c r="JAY81" s="77"/>
      <c r="JAZ81" s="77"/>
      <c r="JBA81" s="77"/>
      <c r="JBB81" s="77"/>
      <c r="JBC81" s="77"/>
      <c r="JBD81" s="77"/>
      <c r="JBE81" s="77"/>
      <c r="JBF81" s="77"/>
      <c r="JBG81" s="77"/>
      <c r="JBH81" s="77"/>
      <c r="JBI81" s="77"/>
      <c r="JBJ81" s="77"/>
      <c r="JBK81" s="77"/>
      <c r="JBL81" s="77"/>
      <c r="JBM81" s="77"/>
      <c r="JBN81" s="77"/>
      <c r="JBO81" s="77"/>
      <c r="JBP81" s="77"/>
      <c r="JBQ81" s="77"/>
      <c r="JBR81" s="77"/>
      <c r="JBS81" s="77"/>
      <c r="JBT81" s="77"/>
      <c r="JBU81" s="77"/>
      <c r="JBV81" s="77"/>
      <c r="JBW81" s="77"/>
      <c r="JBX81" s="77"/>
      <c r="JBY81" s="77"/>
      <c r="JBZ81" s="77"/>
      <c r="JCA81" s="77"/>
      <c r="JCB81" s="77"/>
      <c r="JCC81" s="77"/>
      <c r="JCD81" s="77"/>
      <c r="JCE81" s="77"/>
      <c r="JCF81" s="77"/>
      <c r="JCG81" s="77"/>
      <c r="JCH81" s="77"/>
      <c r="JCI81" s="77"/>
      <c r="JCJ81" s="77"/>
      <c r="JCK81" s="77"/>
      <c r="JCL81" s="77"/>
      <c r="JCM81" s="77"/>
      <c r="JCN81" s="77"/>
      <c r="JCO81" s="77"/>
      <c r="JCP81" s="77"/>
      <c r="JCQ81" s="77"/>
      <c r="JCR81" s="77"/>
      <c r="JCS81" s="77"/>
      <c r="JCT81" s="77"/>
      <c r="JCU81" s="77"/>
      <c r="JCV81" s="77"/>
      <c r="JCW81" s="77"/>
      <c r="JCX81" s="77"/>
      <c r="JCY81" s="77"/>
      <c r="JCZ81" s="77"/>
      <c r="JDA81" s="77"/>
      <c r="JDB81" s="77"/>
      <c r="JDC81" s="77"/>
      <c r="JDD81" s="77"/>
      <c r="JDE81" s="77"/>
      <c r="JDF81" s="77"/>
      <c r="JDG81" s="77"/>
      <c r="JDH81" s="77"/>
      <c r="JDI81" s="77"/>
      <c r="JDJ81" s="77"/>
      <c r="JDK81" s="77"/>
      <c r="JDL81" s="77"/>
      <c r="JDM81" s="77"/>
      <c r="JDN81" s="77"/>
      <c r="JDO81" s="77"/>
      <c r="JDP81" s="77"/>
      <c r="JDQ81" s="77"/>
      <c r="JDR81" s="77"/>
      <c r="JDS81" s="77"/>
      <c r="JDT81" s="77"/>
      <c r="JDU81" s="77"/>
      <c r="JDV81" s="77"/>
      <c r="JDW81" s="77"/>
      <c r="JDX81" s="77"/>
      <c r="JDY81" s="77"/>
      <c r="JDZ81" s="77"/>
      <c r="JEA81" s="77"/>
      <c r="JEB81" s="77"/>
      <c r="JEC81" s="77"/>
      <c r="JED81" s="77"/>
      <c r="JEE81" s="77"/>
      <c r="JEF81" s="77"/>
      <c r="JEG81" s="77"/>
      <c r="JEH81" s="77"/>
      <c r="JEI81" s="77"/>
      <c r="JEJ81" s="77"/>
      <c r="JEK81" s="77"/>
      <c r="JEL81" s="77"/>
      <c r="JEM81" s="77"/>
      <c r="JEN81" s="77"/>
      <c r="JEO81" s="77"/>
      <c r="JEP81" s="77"/>
      <c r="JEQ81" s="77"/>
      <c r="JER81" s="77"/>
      <c r="JES81" s="77"/>
      <c r="JET81" s="77"/>
      <c r="JEU81" s="77"/>
      <c r="JEV81" s="77"/>
      <c r="JEW81" s="77"/>
      <c r="JEX81" s="77"/>
      <c r="JEY81" s="77"/>
      <c r="JEZ81" s="77"/>
      <c r="JFA81" s="77"/>
      <c r="JFB81" s="77"/>
      <c r="JFC81" s="77"/>
      <c r="JFD81" s="77"/>
      <c r="JFE81" s="77"/>
      <c r="JFF81" s="77"/>
      <c r="JFG81" s="77"/>
      <c r="JFH81" s="77"/>
      <c r="JFI81" s="77"/>
      <c r="JFJ81" s="77"/>
      <c r="JFK81" s="77"/>
      <c r="JFL81" s="77"/>
      <c r="JFM81" s="77"/>
      <c r="JFN81" s="77"/>
      <c r="JFO81" s="77"/>
      <c r="JFP81" s="77"/>
      <c r="JFQ81" s="77"/>
      <c r="JFR81" s="77"/>
      <c r="JFS81" s="77"/>
      <c r="JFT81" s="77"/>
      <c r="JFU81" s="77"/>
      <c r="JFV81" s="77"/>
      <c r="JFW81" s="77"/>
      <c r="JFX81" s="77"/>
      <c r="JFY81" s="77"/>
      <c r="JFZ81" s="77"/>
      <c r="JGA81" s="77"/>
      <c r="JGB81" s="77"/>
      <c r="JGC81" s="77"/>
      <c r="JGD81" s="77"/>
      <c r="JGE81" s="77"/>
      <c r="JGF81" s="77"/>
      <c r="JGG81" s="77"/>
      <c r="JGH81" s="77"/>
      <c r="JGI81" s="77"/>
      <c r="JGJ81" s="77"/>
      <c r="JGK81" s="77"/>
      <c r="JGL81" s="77"/>
      <c r="JGM81" s="77"/>
      <c r="JGN81" s="77"/>
      <c r="JGO81" s="77"/>
      <c r="JGP81" s="77"/>
      <c r="JGQ81" s="77"/>
      <c r="JGR81" s="77"/>
      <c r="JGS81" s="77"/>
      <c r="JGT81" s="77"/>
      <c r="JGU81" s="77"/>
      <c r="JGV81" s="77"/>
      <c r="JGW81" s="77"/>
      <c r="JGX81" s="77"/>
      <c r="JGY81" s="77"/>
      <c r="JGZ81" s="77"/>
      <c r="JHA81" s="77"/>
      <c r="JHB81" s="77"/>
      <c r="JHC81" s="77"/>
      <c r="JHD81" s="77"/>
      <c r="JHE81" s="77"/>
      <c r="JHF81" s="77"/>
      <c r="JHG81" s="77"/>
      <c r="JHH81" s="77"/>
      <c r="JHI81" s="77"/>
      <c r="JHJ81" s="77"/>
      <c r="JHK81" s="77"/>
      <c r="JHL81" s="77"/>
      <c r="JHM81" s="77"/>
      <c r="JHN81" s="77"/>
      <c r="JHO81" s="77"/>
      <c r="JHP81" s="77"/>
      <c r="JHQ81" s="77"/>
      <c r="JHR81" s="77"/>
      <c r="JHS81" s="77"/>
      <c r="JHT81" s="77"/>
      <c r="JHU81" s="77"/>
      <c r="JHV81" s="77"/>
      <c r="JHW81" s="77"/>
      <c r="JHX81" s="77"/>
      <c r="JHY81" s="77"/>
      <c r="JHZ81" s="77"/>
      <c r="JIA81" s="77"/>
      <c r="JIB81" s="77"/>
      <c r="JIC81" s="77"/>
      <c r="JID81" s="77"/>
      <c r="JIE81" s="77"/>
      <c r="JIF81" s="77"/>
      <c r="JIG81" s="77"/>
      <c r="JIH81" s="77"/>
      <c r="JII81" s="77"/>
      <c r="JIJ81" s="77"/>
      <c r="JIK81" s="77"/>
      <c r="JIL81" s="77"/>
      <c r="JIM81" s="77"/>
      <c r="JIN81" s="77"/>
      <c r="JIO81" s="77"/>
      <c r="JIP81" s="77"/>
      <c r="JIQ81" s="77"/>
      <c r="JIR81" s="77"/>
      <c r="JIS81" s="77"/>
      <c r="JIT81" s="77"/>
      <c r="JIU81" s="77"/>
      <c r="JIV81" s="77"/>
      <c r="JIW81" s="77"/>
      <c r="JIX81" s="77"/>
      <c r="JIY81" s="77"/>
      <c r="JIZ81" s="77"/>
      <c r="JJA81" s="77"/>
      <c r="JJB81" s="77"/>
      <c r="JJC81" s="77"/>
      <c r="JJD81" s="77"/>
      <c r="JJE81" s="77"/>
      <c r="JJF81" s="77"/>
      <c r="JJG81" s="77"/>
      <c r="JJH81" s="77"/>
      <c r="JJI81" s="77"/>
      <c r="JJJ81" s="77"/>
      <c r="JJK81" s="77"/>
      <c r="JJL81" s="77"/>
      <c r="JJM81" s="77"/>
      <c r="JJN81" s="77"/>
      <c r="JJO81" s="77"/>
      <c r="JJP81" s="77"/>
      <c r="JJQ81" s="77"/>
      <c r="JJR81" s="77"/>
      <c r="JJS81" s="77"/>
      <c r="JJT81" s="77"/>
      <c r="JJU81" s="77"/>
      <c r="JJV81" s="77"/>
      <c r="JJW81" s="77"/>
      <c r="JJX81" s="77"/>
      <c r="JJY81" s="77"/>
      <c r="JJZ81" s="77"/>
      <c r="JKA81" s="77"/>
      <c r="JKB81" s="77"/>
      <c r="JKC81" s="77"/>
      <c r="JKD81" s="77"/>
      <c r="JKE81" s="77"/>
      <c r="JKF81" s="77"/>
      <c r="JKG81" s="77"/>
      <c r="JKH81" s="77"/>
      <c r="JKI81" s="77"/>
      <c r="JKJ81" s="77"/>
      <c r="JKK81" s="77"/>
      <c r="JKL81" s="77"/>
      <c r="JKM81" s="77"/>
      <c r="JKN81" s="77"/>
      <c r="JKO81" s="77"/>
      <c r="JKP81" s="77"/>
      <c r="JKQ81" s="77"/>
      <c r="JKR81" s="77"/>
      <c r="JKS81" s="77"/>
      <c r="JKT81" s="77"/>
      <c r="JKU81" s="77"/>
      <c r="JKV81" s="77"/>
      <c r="JKW81" s="77"/>
      <c r="JKX81" s="77"/>
      <c r="JKY81" s="77"/>
      <c r="JKZ81" s="77"/>
      <c r="JLA81" s="77"/>
      <c r="JLB81" s="77"/>
      <c r="JLC81" s="77"/>
      <c r="JLD81" s="77"/>
      <c r="JLE81" s="77"/>
      <c r="JLF81" s="77"/>
      <c r="JLG81" s="77"/>
      <c r="JLH81" s="77"/>
      <c r="JLI81" s="77"/>
      <c r="JLJ81" s="77"/>
      <c r="JLK81" s="77"/>
      <c r="JLL81" s="77"/>
      <c r="JLM81" s="77"/>
      <c r="JLN81" s="77"/>
      <c r="JLO81" s="77"/>
      <c r="JLP81" s="77"/>
      <c r="JLQ81" s="77"/>
      <c r="JLR81" s="77"/>
      <c r="JLS81" s="77"/>
      <c r="JLT81" s="77"/>
      <c r="JLU81" s="77"/>
      <c r="JLV81" s="77"/>
      <c r="JLW81" s="77"/>
      <c r="JLX81" s="77"/>
      <c r="JLY81" s="77"/>
      <c r="JLZ81" s="77"/>
      <c r="JMA81" s="77"/>
      <c r="JMB81" s="77"/>
      <c r="JMC81" s="77"/>
      <c r="JMD81" s="77"/>
      <c r="JME81" s="77"/>
      <c r="JMF81" s="77"/>
      <c r="JMG81" s="77"/>
      <c r="JMH81" s="77"/>
      <c r="JMI81" s="77"/>
      <c r="JMJ81" s="77"/>
      <c r="JMK81" s="77"/>
      <c r="JML81" s="77"/>
      <c r="JMM81" s="77"/>
      <c r="JMN81" s="77"/>
      <c r="JMO81" s="77"/>
      <c r="JMP81" s="77"/>
      <c r="JMQ81" s="77"/>
      <c r="JMR81" s="77"/>
      <c r="JMS81" s="77"/>
      <c r="JMT81" s="77"/>
      <c r="JMU81" s="77"/>
      <c r="JMV81" s="77"/>
      <c r="JMW81" s="77"/>
      <c r="JMX81" s="77"/>
      <c r="JMY81" s="77"/>
      <c r="JMZ81" s="77"/>
      <c r="JNA81" s="77"/>
      <c r="JNB81" s="77"/>
      <c r="JNC81" s="77"/>
      <c r="JND81" s="77"/>
      <c r="JNE81" s="77"/>
      <c r="JNF81" s="77"/>
      <c r="JNG81" s="77"/>
      <c r="JNH81" s="77"/>
      <c r="JNI81" s="77"/>
      <c r="JNJ81" s="77"/>
      <c r="JNK81" s="77"/>
      <c r="JNL81" s="77"/>
      <c r="JNM81" s="77"/>
      <c r="JNN81" s="77"/>
      <c r="JNO81" s="77"/>
      <c r="JNP81" s="77"/>
      <c r="JNQ81" s="77"/>
      <c r="JNR81" s="77"/>
      <c r="JNS81" s="77"/>
      <c r="JNT81" s="77"/>
      <c r="JNU81" s="77"/>
      <c r="JNV81" s="77"/>
      <c r="JNW81" s="77"/>
      <c r="JNX81" s="77"/>
      <c r="JNY81" s="77"/>
      <c r="JNZ81" s="77"/>
      <c r="JOA81" s="77"/>
      <c r="JOB81" s="77"/>
      <c r="JOC81" s="77"/>
      <c r="JOD81" s="77"/>
      <c r="JOE81" s="77"/>
      <c r="JOF81" s="77"/>
      <c r="JOG81" s="77"/>
      <c r="JOH81" s="77"/>
      <c r="JOI81" s="77"/>
      <c r="JOJ81" s="77"/>
      <c r="JOK81" s="77"/>
      <c r="JOL81" s="77"/>
      <c r="JOM81" s="77"/>
      <c r="JON81" s="77"/>
      <c r="JOO81" s="77"/>
      <c r="JOP81" s="77"/>
      <c r="JOQ81" s="77"/>
      <c r="JOR81" s="77"/>
      <c r="JOS81" s="77"/>
      <c r="JOT81" s="77"/>
      <c r="JOU81" s="77"/>
      <c r="JOV81" s="77"/>
      <c r="JOW81" s="77"/>
      <c r="JOX81" s="77"/>
      <c r="JOY81" s="77"/>
      <c r="JOZ81" s="77"/>
      <c r="JPA81" s="77"/>
      <c r="JPB81" s="77"/>
      <c r="JPC81" s="77"/>
      <c r="JPD81" s="77"/>
      <c r="JPE81" s="77"/>
      <c r="JPF81" s="77"/>
      <c r="JPG81" s="77"/>
      <c r="JPH81" s="77"/>
      <c r="JPI81" s="77"/>
      <c r="JPJ81" s="77"/>
      <c r="JPK81" s="77"/>
      <c r="JPL81" s="77"/>
      <c r="JPM81" s="77"/>
      <c r="JPN81" s="77"/>
      <c r="JPO81" s="77"/>
      <c r="JPP81" s="77"/>
      <c r="JPQ81" s="77"/>
      <c r="JPR81" s="77"/>
      <c r="JPS81" s="77"/>
      <c r="JPT81" s="77"/>
      <c r="JPU81" s="77"/>
      <c r="JPV81" s="77"/>
      <c r="JPW81" s="77"/>
      <c r="JPX81" s="77"/>
      <c r="JPY81" s="77"/>
      <c r="JPZ81" s="77"/>
      <c r="JQA81" s="77"/>
      <c r="JQB81" s="77"/>
      <c r="JQC81" s="77"/>
      <c r="JQD81" s="77"/>
      <c r="JQE81" s="77"/>
      <c r="JQF81" s="77"/>
      <c r="JQG81" s="77"/>
      <c r="JQH81" s="77"/>
      <c r="JQI81" s="77"/>
      <c r="JQJ81" s="77"/>
      <c r="JQK81" s="77"/>
      <c r="JQL81" s="77"/>
      <c r="JQM81" s="77"/>
      <c r="JQN81" s="77"/>
      <c r="JQO81" s="77"/>
      <c r="JQP81" s="77"/>
      <c r="JQQ81" s="77"/>
      <c r="JQR81" s="77"/>
      <c r="JQS81" s="77"/>
      <c r="JQT81" s="77"/>
      <c r="JQU81" s="77"/>
      <c r="JQV81" s="77"/>
      <c r="JQW81" s="77"/>
      <c r="JQX81" s="77"/>
      <c r="JQY81" s="77"/>
      <c r="JQZ81" s="77"/>
      <c r="JRA81" s="77"/>
      <c r="JRB81" s="77"/>
      <c r="JRC81" s="77"/>
      <c r="JRD81" s="77"/>
      <c r="JRE81" s="77"/>
      <c r="JRF81" s="77"/>
      <c r="JRG81" s="77"/>
      <c r="JRH81" s="77"/>
      <c r="JRI81" s="77"/>
      <c r="JRJ81" s="77"/>
      <c r="JRK81" s="77"/>
      <c r="JRL81" s="77"/>
      <c r="JRM81" s="77"/>
      <c r="JRN81" s="77"/>
      <c r="JRO81" s="77"/>
      <c r="JRP81" s="77"/>
      <c r="JRQ81" s="77"/>
      <c r="JRR81" s="77"/>
      <c r="JRS81" s="77"/>
      <c r="JRT81" s="77"/>
      <c r="JRU81" s="77"/>
      <c r="JRV81" s="77"/>
      <c r="JRW81" s="77"/>
      <c r="JRX81" s="77"/>
      <c r="JRY81" s="77"/>
      <c r="JRZ81" s="77"/>
      <c r="JSA81" s="77"/>
      <c r="JSB81" s="77"/>
      <c r="JSC81" s="77"/>
      <c r="JSD81" s="77"/>
      <c r="JSE81" s="77"/>
      <c r="JSF81" s="77"/>
      <c r="JSG81" s="77"/>
      <c r="JSH81" s="77"/>
      <c r="JSI81" s="77"/>
      <c r="JSJ81" s="77"/>
      <c r="JSK81" s="77"/>
      <c r="JSL81" s="77"/>
      <c r="JSM81" s="77"/>
      <c r="JSN81" s="77"/>
      <c r="JSO81" s="77"/>
      <c r="JSP81" s="77"/>
      <c r="JSQ81" s="77"/>
      <c r="JSR81" s="77"/>
      <c r="JSS81" s="77"/>
      <c r="JST81" s="77"/>
      <c r="JSU81" s="77"/>
      <c r="JSV81" s="77"/>
      <c r="JSW81" s="77"/>
      <c r="JSX81" s="77"/>
      <c r="JSY81" s="77"/>
      <c r="JSZ81" s="77"/>
      <c r="JTA81" s="77"/>
      <c r="JTB81" s="77"/>
      <c r="JTC81" s="77"/>
      <c r="JTD81" s="77"/>
      <c r="JTE81" s="77"/>
      <c r="JTF81" s="77"/>
      <c r="JTG81" s="77"/>
      <c r="JTH81" s="77"/>
      <c r="JTI81" s="77"/>
      <c r="JTJ81" s="77"/>
      <c r="JTK81" s="77"/>
      <c r="JTL81" s="77"/>
      <c r="JTM81" s="77"/>
      <c r="JTN81" s="77"/>
      <c r="JTO81" s="77"/>
      <c r="JTP81" s="77"/>
      <c r="JTQ81" s="77"/>
      <c r="JTR81" s="77"/>
      <c r="JTS81" s="77"/>
      <c r="JTT81" s="77"/>
      <c r="JTU81" s="77"/>
      <c r="JTV81" s="77"/>
      <c r="JTW81" s="77"/>
      <c r="JTX81" s="77"/>
      <c r="JTY81" s="77"/>
      <c r="JTZ81" s="77"/>
      <c r="JUA81" s="77"/>
      <c r="JUB81" s="77"/>
      <c r="JUC81" s="77"/>
      <c r="JUD81" s="77"/>
      <c r="JUE81" s="77"/>
      <c r="JUF81" s="77"/>
      <c r="JUG81" s="77"/>
      <c r="JUH81" s="77"/>
      <c r="JUI81" s="77"/>
      <c r="JUJ81" s="77"/>
      <c r="JUK81" s="77"/>
      <c r="JUL81" s="77"/>
      <c r="JUM81" s="77"/>
      <c r="JUN81" s="77"/>
      <c r="JUO81" s="77"/>
      <c r="JUP81" s="77"/>
      <c r="JUQ81" s="77"/>
      <c r="JUR81" s="77"/>
      <c r="JUS81" s="77"/>
      <c r="JUT81" s="77"/>
      <c r="JUU81" s="77"/>
      <c r="JUV81" s="77"/>
      <c r="JUW81" s="77"/>
      <c r="JUX81" s="77"/>
      <c r="JUY81" s="77"/>
      <c r="JUZ81" s="77"/>
      <c r="JVA81" s="77"/>
      <c r="JVB81" s="77"/>
      <c r="JVC81" s="77"/>
      <c r="JVD81" s="77"/>
      <c r="JVE81" s="77"/>
      <c r="JVF81" s="77"/>
      <c r="JVG81" s="77"/>
      <c r="JVH81" s="77"/>
      <c r="JVI81" s="77"/>
      <c r="JVJ81" s="77"/>
      <c r="JVK81" s="77"/>
      <c r="JVL81" s="77"/>
      <c r="JVM81" s="77"/>
      <c r="JVN81" s="77"/>
      <c r="JVO81" s="77"/>
      <c r="JVP81" s="77"/>
      <c r="JVQ81" s="77"/>
      <c r="JVR81" s="77"/>
      <c r="JVS81" s="77"/>
      <c r="JVT81" s="77"/>
      <c r="JVU81" s="77"/>
      <c r="JVV81" s="77"/>
      <c r="JVW81" s="77"/>
      <c r="JVX81" s="77"/>
      <c r="JVY81" s="77"/>
      <c r="JVZ81" s="77"/>
      <c r="JWA81" s="77"/>
      <c r="JWB81" s="77"/>
      <c r="JWC81" s="77"/>
      <c r="JWD81" s="77"/>
      <c r="JWE81" s="77"/>
      <c r="JWF81" s="77"/>
      <c r="JWG81" s="77"/>
      <c r="JWH81" s="77"/>
      <c r="JWI81" s="77"/>
      <c r="JWJ81" s="77"/>
      <c r="JWK81" s="77"/>
      <c r="JWL81" s="77"/>
      <c r="JWM81" s="77"/>
      <c r="JWN81" s="77"/>
      <c r="JWO81" s="77"/>
      <c r="JWP81" s="77"/>
      <c r="JWQ81" s="77"/>
      <c r="JWR81" s="77"/>
      <c r="JWS81" s="77"/>
      <c r="JWT81" s="77"/>
      <c r="JWU81" s="77"/>
      <c r="JWV81" s="77"/>
      <c r="JWW81" s="77"/>
      <c r="JWX81" s="77"/>
      <c r="JWY81" s="77"/>
      <c r="JWZ81" s="77"/>
      <c r="JXA81" s="77"/>
      <c r="JXB81" s="77"/>
      <c r="JXC81" s="77"/>
      <c r="JXD81" s="77"/>
      <c r="JXE81" s="77"/>
      <c r="JXF81" s="77"/>
      <c r="JXG81" s="77"/>
      <c r="JXH81" s="77"/>
      <c r="JXI81" s="77"/>
      <c r="JXJ81" s="77"/>
      <c r="JXK81" s="77"/>
      <c r="JXL81" s="77"/>
      <c r="JXM81" s="77"/>
      <c r="JXN81" s="77"/>
      <c r="JXO81" s="77"/>
      <c r="JXP81" s="77"/>
      <c r="JXQ81" s="77"/>
      <c r="JXR81" s="77"/>
      <c r="JXS81" s="77"/>
      <c r="JXT81" s="77"/>
      <c r="JXU81" s="77"/>
      <c r="JXV81" s="77"/>
      <c r="JXW81" s="77"/>
      <c r="JXX81" s="77"/>
      <c r="JXY81" s="77"/>
      <c r="JXZ81" s="77"/>
      <c r="JYA81" s="77"/>
      <c r="JYB81" s="77"/>
      <c r="JYC81" s="77"/>
      <c r="JYD81" s="77"/>
      <c r="JYE81" s="77"/>
      <c r="JYF81" s="77"/>
      <c r="JYG81" s="77"/>
      <c r="JYH81" s="77"/>
      <c r="JYI81" s="77"/>
      <c r="JYJ81" s="77"/>
      <c r="JYK81" s="77"/>
      <c r="JYL81" s="77"/>
      <c r="JYM81" s="77"/>
      <c r="JYN81" s="77"/>
      <c r="JYO81" s="77"/>
      <c r="JYP81" s="77"/>
      <c r="JYQ81" s="77"/>
      <c r="JYR81" s="77"/>
      <c r="JYS81" s="77"/>
      <c r="JYT81" s="77"/>
      <c r="JYU81" s="77"/>
      <c r="JYV81" s="77"/>
      <c r="JYW81" s="77"/>
      <c r="JYX81" s="77"/>
      <c r="JYY81" s="77"/>
      <c r="JYZ81" s="77"/>
      <c r="JZA81" s="77"/>
      <c r="JZB81" s="77"/>
      <c r="JZC81" s="77"/>
      <c r="JZD81" s="77"/>
      <c r="JZE81" s="77"/>
      <c r="JZF81" s="77"/>
      <c r="JZG81" s="77"/>
      <c r="JZH81" s="77"/>
      <c r="JZI81" s="77"/>
      <c r="JZJ81" s="77"/>
      <c r="JZK81" s="77"/>
      <c r="JZL81" s="77"/>
      <c r="JZM81" s="77"/>
      <c r="JZN81" s="77"/>
      <c r="JZO81" s="77"/>
      <c r="JZP81" s="77"/>
      <c r="JZQ81" s="77"/>
      <c r="JZR81" s="77"/>
      <c r="JZS81" s="77"/>
      <c r="JZT81" s="77"/>
      <c r="JZU81" s="77"/>
      <c r="JZV81" s="77"/>
      <c r="JZW81" s="77"/>
      <c r="JZX81" s="77"/>
      <c r="JZY81" s="77"/>
      <c r="JZZ81" s="77"/>
      <c r="KAA81" s="77"/>
      <c r="KAB81" s="77"/>
      <c r="KAC81" s="77"/>
      <c r="KAD81" s="77"/>
      <c r="KAE81" s="77"/>
      <c r="KAF81" s="77"/>
      <c r="KAG81" s="77"/>
      <c r="KAH81" s="77"/>
      <c r="KAI81" s="77"/>
      <c r="KAJ81" s="77"/>
      <c r="KAK81" s="77"/>
      <c r="KAL81" s="77"/>
      <c r="KAM81" s="77"/>
      <c r="KAN81" s="77"/>
      <c r="KAO81" s="77"/>
      <c r="KAP81" s="77"/>
      <c r="KAQ81" s="77"/>
      <c r="KAR81" s="77"/>
      <c r="KAS81" s="77"/>
      <c r="KAT81" s="77"/>
      <c r="KAU81" s="77"/>
      <c r="KAV81" s="77"/>
      <c r="KAW81" s="77"/>
      <c r="KAX81" s="77"/>
      <c r="KAY81" s="77"/>
      <c r="KAZ81" s="77"/>
      <c r="KBA81" s="77"/>
      <c r="KBB81" s="77"/>
      <c r="KBC81" s="77"/>
      <c r="KBD81" s="77"/>
      <c r="KBE81" s="77"/>
      <c r="KBF81" s="77"/>
      <c r="KBG81" s="77"/>
      <c r="KBH81" s="77"/>
      <c r="KBI81" s="77"/>
      <c r="KBJ81" s="77"/>
      <c r="KBK81" s="77"/>
      <c r="KBL81" s="77"/>
      <c r="KBM81" s="77"/>
      <c r="KBN81" s="77"/>
      <c r="KBO81" s="77"/>
      <c r="KBP81" s="77"/>
      <c r="KBQ81" s="77"/>
      <c r="KBR81" s="77"/>
      <c r="KBS81" s="77"/>
      <c r="KBT81" s="77"/>
      <c r="KBU81" s="77"/>
      <c r="KBV81" s="77"/>
      <c r="KBW81" s="77"/>
      <c r="KBX81" s="77"/>
      <c r="KBY81" s="77"/>
      <c r="KBZ81" s="77"/>
      <c r="KCA81" s="77"/>
      <c r="KCB81" s="77"/>
      <c r="KCC81" s="77"/>
      <c r="KCD81" s="77"/>
      <c r="KCE81" s="77"/>
      <c r="KCF81" s="77"/>
      <c r="KCG81" s="77"/>
      <c r="KCH81" s="77"/>
      <c r="KCI81" s="77"/>
      <c r="KCJ81" s="77"/>
      <c r="KCK81" s="77"/>
      <c r="KCL81" s="77"/>
      <c r="KCM81" s="77"/>
      <c r="KCN81" s="77"/>
      <c r="KCO81" s="77"/>
      <c r="KCP81" s="77"/>
      <c r="KCQ81" s="77"/>
      <c r="KCR81" s="77"/>
      <c r="KCS81" s="77"/>
      <c r="KCT81" s="77"/>
      <c r="KCU81" s="77"/>
      <c r="KCV81" s="77"/>
      <c r="KCW81" s="77"/>
      <c r="KCX81" s="77"/>
      <c r="KCY81" s="77"/>
      <c r="KCZ81" s="77"/>
      <c r="KDA81" s="77"/>
      <c r="KDB81" s="77"/>
      <c r="KDC81" s="77"/>
      <c r="KDD81" s="77"/>
      <c r="KDE81" s="77"/>
      <c r="KDF81" s="77"/>
      <c r="KDG81" s="77"/>
      <c r="KDH81" s="77"/>
      <c r="KDI81" s="77"/>
      <c r="KDJ81" s="77"/>
      <c r="KDK81" s="77"/>
      <c r="KDL81" s="77"/>
      <c r="KDM81" s="77"/>
      <c r="KDN81" s="77"/>
      <c r="KDO81" s="77"/>
      <c r="KDP81" s="77"/>
      <c r="KDQ81" s="77"/>
      <c r="KDR81" s="77"/>
      <c r="KDS81" s="77"/>
      <c r="KDT81" s="77"/>
      <c r="KDU81" s="77"/>
      <c r="KDV81" s="77"/>
      <c r="KDW81" s="77"/>
      <c r="KDX81" s="77"/>
      <c r="KDY81" s="77"/>
      <c r="KDZ81" s="77"/>
      <c r="KEA81" s="77"/>
      <c r="KEB81" s="77"/>
      <c r="KEC81" s="77"/>
      <c r="KED81" s="77"/>
      <c r="KEE81" s="77"/>
      <c r="KEF81" s="77"/>
      <c r="KEG81" s="77"/>
      <c r="KEH81" s="77"/>
      <c r="KEI81" s="77"/>
      <c r="KEJ81" s="77"/>
      <c r="KEK81" s="77"/>
      <c r="KEL81" s="77"/>
      <c r="KEM81" s="77"/>
      <c r="KEN81" s="77"/>
      <c r="KEO81" s="77"/>
      <c r="KEP81" s="77"/>
      <c r="KEQ81" s="77"/>
      <c r="KER81" s="77"/>
      <c r="KES81" s="77"/>
      <c r="KET81" s="77"/>
      <c r="KEU81" s="77"/>
      <c r="KEV81" s="77"/>
      <c r="KEW81" s="77"/>
      <c r="KEX81" s="77"/>
      <c r="KEY81" s="77"/>
      <c r="KEZ81" s="77"/>
      <c r="KFA81" s="77"/>
      <c r="KFB81" s="77"/>
      <c r="KFC81" s="77"/>
      <c r="KFD81" s="77"/>
      <c r="KFE81" s="77"/>
      <c r="KFF81" s="77"/>
      <c r="KFG81" s="77"/>
      <c r="KFH81" s="77"/>
      <c r="KFI81" s="77"/>
      <c r="KFJ81" s="77"/>
      <c r="KFK81" s="77"/>
      <c r="KFL81" s="77"/>
      <c r="KFM81" s="77"/>
      <c r="KFN81" s="77"/>
      <c r="KFO81" s="77"/>
      <c r="KFP81" s="77"/>
      <c r="KFQ81" s="77"/>
      <c r="KFR81" s="77"/>
      <c r="KFS81" s="77"/>
      <c r="KFT81" s="77"/>
      <c r="KFU81" s="77"/>
      <c r="KFV81" s="77"/>
      <c r="KFW81" s="77"/>
      <c r="KFX81" s="77"/>
      <c r="KFY81" s="77"/>
      <c r="KFZ81" s="77"/>
      <c r="KGA81" s="77"/>
      <c r="KGB81" s="77"/>
      <c r="KGC81" s="77"/>
      <c r="KGD81" s="77"/>
      <c r="KGE81" s="77"/>
      <c r="KGF81" s="77"/>
      <c r="KGG81" s="77"/>
      <c r="KGH81" s="77"/>
      <c r="KGI81" s="77"/>
      <c r="KGJ81" s="77"/>
      <c r="KGK81" s="77"/>
      <c r="KGL81" s="77"/>
      <c r="KGM81" s="77"/>
      <c r="KGN81" s="77"/>
      <c r="KGO81" s="77"/>
      <c r="KGP81" s="77"/>
      <c r="KGQ81" s="77"/>
      <c r="KGR81" s="77"/>
      <c r="KGS81" s="77"/>
      <c r="KGT81" s="77"/>
      <c r="KGU81" s="77"/>
      <c r="KGV81" s="77"/>
      <c r="KGW81" s="77"/>
      <c r="KGX81" s="77"/>
      <c r="KGY81" s="77"/>
      <c r="KGZ81" s="77"/>
      <c r="KHA81" s="77"/>
      <c r="KHB81" s="77"/>
      <c r="KHC81" s="77"/>
      <c r="KHD81" s="77"/>
      <c r="KHE81" s="77"/>
      <c r="KHF81" s="77"/>
      <c r="KHG81" s="77"/>
      <c r="KHH81" s="77"/>
      <c r="KHI81" s="77"/>
      <c r="KHJ81" s="77"/>
      <c r="KHK81" s="77"/>
      <c r="KHL81" s="77"/>
      <c r="KHM81" s="77"/>
      <c r="KHN81" s="77"/>
      <c r="KHO81" s="77"/>
      <c r="KHP81" s="77"/>
      <c r="KHQ81" s="77"/>
      <c r="KHR81" s="77"/>
      <c r="KHS81" s="77"/>
      <c r="KHT81" s="77"/>
      <c r="KHU81" s="77"/>
      <c r="KHV81" s="77"/>
      <c r="KHW81" s="77"/>
      <c r="KHX81" s="77"/>
      <c r="KHY81" s="77"/>
      <c r="KHZ81" s="77"/>
      <c r="KIA81" s="77"/>
      <c r="KIB81" s="77"/>
      <c r="KIC81" s="77"/>
      <c r="KID81" s="77"/>
      <c r="KIE81" s="77"/>
      <c r="KIF81" s="77"/>
      <c r="KIG81" s="77"/>
      <c r="KIH81" s="77"/>
      <c r="KII81" s="77"/>
      <c r="KIJ81" s="77"/>
      <c r="KIK81" s="77"/>
      <c r="KIL81" s="77"/>
      <c r="KIM81" s="77"/>
      <c r="KIN81" s="77"/>
      <c r="KIO81" s="77"/>
      <c r="KIP81" s="77"/>
      <c r="KIQ81" s="77"/>
      <c r="KIR81" s="77"/>
      <c r="KIS81" s="77"/>
      <c r="KIT81" s="77"/>
      <c r="KIU81" s="77"/>
      <c r="KIV81" s="77"/>
      <c r="KIW81" s="77"/>
      <c r="KIX81" s="77"/>
      <c r="KIY81" s="77"/>
      <c r="KIZ81" s="77"/>
      <c r="KJA81" s="77"/>
      <c r="KJB81" s="77"/>
      <c r="KJC81" s="77"/>
      <c r="KJD81" s="77"/>
      <c r="KJE81" s="77"/>
      <c r="KJF81" s="77"/>
      <c r="KJG81" s="77"/>
      <c r="KJH81" s="77"/>
      <c r="KJI81" s="77"/>
      <c r="KJJ81" s="77"/>
      <c r="KJK81" s="77"/>
      <c r="KJL81" s="77"/>
      <c r="KJM81" s="77"/>
      <c r="KJN81" s="77"/>
      <c r="KJO81" s="77"/>
      <c r="KJP81" s="77"/>
      <c r="KJQ81" s="77"/>
      <c r="KJR81" s="77"/>
      <c r="KJS81" s="77"/>
      <c r="KJT81" s="77"/>
      <c r="KJU81" s="77"/>
      <c r="KJV81" s="77"/>
      <c r="KJW81" s="77"/>
      <c r="KJX81" s="77"/>
      <c r="KJY81" s="77"/>
      <c r="KJZ81" s="77"/>
      <c r="KKA81" s="77"/>
      <c r="KKB81" s="77"/>
      <c r="KKC81" s="77"/>
      <c r="KKD81" s="77"/>
      <c r="KKE81" s="77"/>
      <c r="KKF81" s="77"/>
      <c r="KKG81" s="77"/>
      <c r="KKH81" s="77"/>
      <c r="KKI81" s="77"/>
      <c r="KKJ81" s="77"/>
      <c r="KKK81" s="77"/>
      <c r="KKL81" s="77"/>
      <c r="KKM81" s="77"/>
      <c r="KKN81" s="77"/>
      <c r="KKO81" s="77"/>
      <c r="KKP81" s="77"/>
      <c r="KKQ81" s="77"/>
      <c r="KKR81" s="77"/>
      <c r="KKS81" s="77"/>
      <c r="KKT81" s="77"/>
      <c r="KKU81" s="77"/>
      <c r="KKV81" s="77"/>
      <c r="KKW81" s="77"/>
      <c r="KKX81" s="77"/>
      <c r="KKY81" s="77"/>
      <c r="KKZ81" s="77"/>
      <c r="KLA81" s="77"/>
      <c r="KLB81" s="77"/>
      <c r="KLC81" s="77"/>
      <c r="KLD81" s="77"/>
      <c r="KLE81" s="77"/>
      <c r="KLF81" s="77"/>
      <c r="KLG81" s="77"/>
      <c r="KLH81" s="77"/>
      <c r="KLI81" s="77"/>
      <c r="KLJ81" s="77"/>
      <c r="KLK81" s="77"/>
      <c r="KLL81" s="77"/>
      <c r="KLM81" s="77"/>
      <c r="KLN81" s="77"/>
      <c r="KLO81" s="77"/>
      <c r="KLP81" s="77"/>
      <c r="KLQ81" s="77"/>
      <c r="KLR81" s="77"/>
      <c r="KLS81" s="77"/>
      <c r="KLT81" s="77"/>
      <c r="KLU81" s="77"/>
      <c r="KLV81" s="77"/>
      <c r="KLW81" s="77"/>
      <c r="KLX81" s="77"/>
      <c r="KLY81" s="77"/>
      <c r="KLZ81" s="77"/>
      <c r="KMA81" s="77"/>
      <c r="KMB81" s="77"/>
      <c r="KMC81" s="77"/>
      <c r="KMD81" s="77"/>
      <c r="KME81" s="77"/>
      <c r="KMF81" s="77"/>
      <c r="KMG81" s="77"/>
      <c r="KMH81" s="77"/>
      <c r="KMI81" s="77"/>
      <c r="KMJ81" s="77"/>
      <c r="KMK81" s="77"/>
      <c r="KML81" s="77"/>
      <c r="KMM81" s="77"/>
      <c r="KMN81" s="77"/>
      <c r="KMO81" s="77"/>
      <c r="KMP81" s="77"/>
      <c r="KMQ81" s="77"/>
      <c r="KMR81" s="77"/>
      <c r="KMS81" s="77"/>
      <c r="KMT81" s="77"/>
      <c r="KMU81" s="77"/>
      <c r="KMV81" s="77"/>
      <c r="KMW81" s="77"/>
      <c r="KMX81" s="77"/>
      <c r="KMY81" s="77"/>
      <c r="KMZ81" s="77"/>
      <c r="KNA81" s="77"/>
      <c r="KNB81" s="77"/>
      <c r="KNC81" s="77"/>
      <c r="KND81" s="77"/>
      <c r="KNE81" s="77"/>
      <c r="KNF81" s="77"/>
      <c r="KNG81" s="77"/>
      <c r="KNH81" s="77"/>
      <c r="KNI81" s="77"/>
      <c r="KNJ81" s="77"/>
      <c r="KNK81" s="77"/>
      <c r="KNL81" s="77"/>
      <c r="KNM81" s="77"/>
      <c r="KNN81" s="77"/>
      <c r="KNO81" s="77"/>
      <c r="KNP81" s="77"/>
      <c r="KNQ81" s="77"/>
      <c r="KNR81" s="77"/>
      <c r="KNS81" s="77"/>
      <c r="KNT81" s="77"/>
      <c r="KNU81" s="77"/>
      <c r="KNV81" s="77"/>
      <c r="KNW81" s="77"/>
      <c r="KNX81" s="77"/>
      <c r="KNY81" s="77"/>
      <c r="KNZ81" s="77"/>
      <c r="KOA81" s="77"/>
      <c r="KOB81" s="77"/>
      <c r="KOC81" s="77"/>
      <c r="KOD81" s="77"/>
      <c r="KOE81" s="77"/>
      <c r="KOF81" s="77"/>
      <c r="KOG81" s="77"/>
      <c r="KOH81" s="77"/>
      <c r="KOI81" s="77"/>
      <c r="KOJ81" s="77"/>
      <c r="KOK81" s="77"/>
      <c r="KOL81" s="77"/>
      <c r="KOM81" s="77"/>
      <c r="KON81" s="77"/>
      <c r="KOO81" s="77"/>
      <c r="KOP81" s="77"/>
      <c r="KOQ81" s="77"/>
      <c r="KOR81" s="77"/>
      <c r="KOS81" s="77"/>
      <c r="KOT81" s="77"/>
      <c r="KOU81" s="77"/>
      <c r="KOV81" s="77"/>
      <c r="KOW81" s="77"/>
      <c r="KOX81" s="77"/>
      <c r="KOY81" s="77"/>
      <c r="KOZ81" s="77"/>
      <c r="KPA81" s="77"/>
      <c r="KPB81" s="77"/>
      <c r="KPC81" s="77"/>
      <c r="KPD81" s="77"/>
      <c r="KPE81" s="77"/>
      <c r="KPF81" s="77"/>
      <c r="KPG81" s="77"/>
      <c r="KPH81" s="77"/>
      <c r="KPI81" s="77"/>
      <c r="KPJ81" s="77"/>
      <c r="KPK81" s="77"/>
      <c r="KPL81" s="77"/>
      <c r="KPM81" s="77"/>
      <c r="KPN81" s="77"/>
      <c r="KPO81" s="77"/>
      <c r="KPP81" s="77"/>
      <c r="KPQ81" s="77"/>
      <c r="KPR81" s="77"/>
      <c r="KPS81" s="77"/>
      <c r="KPT81" s="77"/>
      <c r="KPU81" s="77"/>
      <c r="KPV81" s="77"/>
      <c r="KPW81" s="77"/>
      <c r="KPX81" s="77"/>
      <c r="KPY81" s="77"/>
      <c r="KPZ81" s="77"/>
      <c r="KQA81" s="77"/>
      <c r="KQB81" s="77"/>
      <c r="KQC81" s="77"/>
      <c r="KQD81" s="77"/>
      <c r="KQE81" s="77"/>
      <c r="KQF81" s="77"/>
      <c r="KQG81" s="77"/>
      <c r="KQH81" s="77"/>
      <c r="KQI81" s="77"/>
      <c r="KQJ81" s="77"/>
      <c r="KQK81" s="77"/>
      <c r="KQL81" s="77"/>
      <c r="KQM81" s="77"/>
      <c r="KQN81" s="77"/>
      <c r="KQO81" s="77"/>
      <c r="KQP81" s="77"/>
      <c r="KQQ81" s="77"/>
      <c r="KQR81" s="77"/>
      <c r="KQS81" s="77"/>
      <c r="KQT81" s="77"/>
      <c r="KQU81" s="77"/>
      <c r="KQV81" s="77"/>
      <c r="KQW81" s="77"/>
      <c r="KQX81" s="77"/>
      <c r="KQY81" s="77"/>
      <c r="KQZ81" s="77"/>
      <c r="KRA81" s="77"/>
      <c r="KRB81" s="77"/>
      <c r="KRC81" s="77"/>
      <c r="KRD81" s="77"/>
      <c r="KRE81" s="77"/>
      <c r="KRF81" s="77"/>
      <c r="KRG81" s="77"/>
      <c r="KRH81" s="77"/>
      <c r="KRI81" s="77"/>
      <c r="KRJ81" s="77"/>
      <c r="KRK81" s="77"/>
      <c r="KRL81" s="77"/>
      <c r="KRM81" s="77"/>
      <c r="KRN81" s="77"/>
      <c r="KRO81" s="77"/>
      <c r="KRP81" s="77"/>
      <c r="KRQ81" s="77"/>
      <c r="KRR81" s="77"/>
      <c r="KRS81" s="77"/>
      <c r="KRT81" s="77"/>
      <c r="KRU81" s="77"/>
      <c r="KRV81" s="77"/>
      <c r="KRW81" s="77"/>
      <c r="KRX81" s="77"/>
      <c r="KRY81" s="77"/>
      <c r="KRZ81" s="77"/>
      <c r="KSA81" s="77"/>
      <c r="KSB81" s="77"/>
      <c r="KSC81" s="77"/>
      <c r="KSD81" s="77"/>
      <c r="KSE81" s="77"/>
      <c r="KSF81" s="77"/>
      <c r="KSG81" s="77"/>
      <c r="KSH81" s="77"/>
      <c r="KSI81" s="77"/>
      <c r="KSJ81" s="77"/>
      <c r="KSK81" s="77"/>
      <c r="KSL81" s="77"/>
      <c r="KSM81" s="77"/>
      <c r="KSN81" s="77"/>
      <c r="KSO81" s="77"/>
      <c r="KSP81" s="77"/>
      <c r="KSQ81" s="77"/>
      <c r="KSR81" s="77"/>
      <c r="KSS81" s="77"/>
      <c r="KST81" s="77"/>
      <c r="KSU81" s="77"/>
      <c r="KSV81" s="77"/>
      <c r="KSW81" s="77"/>
      <c r="KSX81" s="77"/>
      <c r="KSY81" s="77"/>
      <c r="KSZ81" s="77"/>
      <c r="KTA81" s="77"/>
      <c r="KTB81" s="77"/>
      <c r="KTC81" s="77"/>
      <c r="KTD81" s="77"/>
      <c r="KTE81" s="77"/>
      <c r="KTF81" s="77"/>
      <c r="KTG81" s="77"/>
      <c r="KTH81" s="77"/>
      <c r="KTI81" s="77"/>
      <c r="KTJ81" s="77"/>
      <c r="KTK81" s="77"/>
      <c r="KTL81" s="77"/>
      <c r="KTM81" s="77"/>
      <c r="KTN81" s="77"/>
      <c r="KTO81" s="77"/>
      <c r="KTP81" s="77"/>
      <c r="KTQ81" s="77"/>
      <c r="KTR81" s="77"/>
      <c r="KTS81" s="77"/>
      <c r="KTT81" s="77"/>
      <c r="KTU81" s="77"/>
      <c r="KTV81" s="77"/>
      <c r="KTW81" s="77"/>
      <c r="KTX81" s="77"/>
      <c r="KTY81" s="77"/>
      <c r="KTZ81" s="77"/>
      <c r="KUA81" s="77"/>
      <c r="KUB81" s="77"/>
      <c r="KUC81" s="77"/>
      <c r="KUD81" s="77"/>
      <c r="KUE81" s="77"/>
      <c r="KUF81" s="77"/>
      <c r="KUG81" s="77"/>
      <c r="KUH81" s="77"/>
      <c r="KUI81" s="77"/>
      <c r="KUJ81" s="77"/>
      <c r="KUK81" s="77"/>
      <c r="KUL81" s="77"/>
      <c r="KUM81" s="77"/>
      <c r="KUN81" s="77"/>
      <c r="KUO81" s="77"/>
      <c r="KUP81" s="77"/>
      <c r="KUQ81" s="77"/>
      <c r="KUR81" s="77"/>
      <c r="KUS81" s="77"/>
      <c r="KUT81" s="77"/>
      <c r="KUU81" s="77"/>
      <c r="KUV81" s="77"/>
      <c r="KUW81" s="77"/>
      <c r="KUX81" s="77"/>
      <c r="KUY81" s="77"/>
      <c r="KUZ81" s="77"/>
      <c r="KVA81" s="77"/>
      <c r="KVB81" s="77"/>
      <c r="KVC81" s="77"/>
      <c r="KVD81" s="77"/>
      <c r="KVE81" s="77"/>
      <c r="KVF81" s="77"/>
      <c r="KVG81" s="77"/>
      <c r="KVH81" s="77"/>
      <c r="KVI81" s="77"/>
      <c r="KVJ81" s="77"/>
      <c r="KVK81" s="77"/>
      <c r="KVL81" s="77"/>
      <c r="KVM81" s="77"/>
      <c r="KVN81" s="77"/>
      <c r="KVO81" s="77"/>
      <c r="KVP81" s="77"/>
      <c r="KVQ81" s="77"/>
      <c r="KVR81" s="77"/>
      <c r="KVS81" s="77"/>
      <c r="KVT81" s="77"/>
      <c r="KVU81" s="77"/>
      <c r="KVV81" s="77"/>
      <c r="KVW81" s="77"/>
      <c r="KVX81" s="77"/>
      <c r="KVY81" s="77"/>
      <c r="KVZ81" s="77"/>
      <c r="KWA81" s="77"/>
      <c r="KWB81" s="77"/>
      <c r="KWC81" s="77"/>
      <c r="KWD81" s="77"/>
      <c r="KWE81" s="77"/>
      <c r="KWF81" s="77"/>
      <c r="KWG81" s="77"/>
      <c r="KWH81" s="77"/>
      <c r="KWI81" s="77"/>
      <c r="KWJ81" s="77"/>
      <c r="KWK81" s="77"/>
      <c r="KWL81" s="77"/>
      <c r="KWM81" s="77"/>
      <c r="KWN81" s="77"/>
      <c r="KWO81" s="77"/>
      <c r="KWP81" s="77"/>
      <c r="KWQ81" s="77"/>
      <c r="KWR81" s="77"/>
      <c r="KWS81" s="77"/>
      <c r="KWT81" s="77"/>
      <c r="KWU81" s="77"/>
      <c r="KWV81" s="77"/>
      <c r="KWW81" s="77"/>
      <c r="KWX81" s="77"/>
      <c r="KWY81" s="77"/>
      <c r="KWZ81" s="77"/>
      <c r="KXA81" s="77"/>
      <c r="KXB81" s="77"/>
      <c r="KXC81" s="77"/>
      <c r="KXD81" s="77"/>
      <c r="KXE81" s="77"/>
      <c r="KXF81" s="77"/>
      <c r="KXG81" s="77"/>
      <c r="KXH81" s="77"/>
      <c r="KXI81" s="77"/>
      <c r="KXJ81" s="77"/>
      <c r="KXK81" s="77"/>
      <c r="KXL81" s="77"/>
      <c r="KXM81" s="77"/>
      <c r="KXN81" s="77"/>
      <c r="KXO81" s="77"/>
      <c r="KXP81" s="77"/>
      <c r="KXQ81" s="77"/>
      <c r="KXR81" s="77"/>
      <c r="KXS81" s="77"/>
      <c r="KXT81" s="77"/>
      <c r="KXU81" s="77"/>
      <c r="KXV81" s="77"/>
      <c r="KXW81" s="77"/>
      <c r="KXX81" s="77"/>
      <c r="KXY81" s="77"/>
      <c r="KXZ81" s="77"/>
      <c r="KYA81" s="77"/>
      <c r="KYB81" s="77"/>
      <c r="KYC81" s="77"/>
      <c r="KYD81" s="77"/>
      <c r="KYE81" s="77"/>
      <c r="KYF81" s="77"/>
      <c r="KYG81" s="77"/>
      <c r="KYH81" s="77"/>
      <c r="KYI81" s="77"/>
      <c r="KYJ81" s="77"/>
      <c r="KYK81" s="77"/>
      <c r="KYL81" s="77"/>
      <c r="KYM81" s="77"/>
      <c r="KYN81" s="77"/>
      <c r="KYO81" s="77"/>
      <c r="KYP81" s="77"/>
      <c r="KYQ81" s="77"/>
      <c r="KYR81" s="77"/>
      <c r="KYS81" s="77"/>
      <c r="KYT81" s="77"/>
      <c r="KYU81" s="77"/>
      <c r="KYV81" s="77"/>
      <c r="KYW81" s="77"/>
      <c r="KYX81" s="77"/>
      <c r="KYY81" s="77"/>
      <c r="KYZ81" s="77"/>
      <c r="KZA81" s="77"/>
      <c r="KZB81" s="77"/>
      <c r="KZC81" s="77"/>
      <c r="KZD81" s="77"/>
      <c r="KZE81" s="77"/>
      <c r="KZF81" s="77"/>
      <c r="KZG81" s="77"/>
      <c r="KZH81" s="77"/>
      <c r="KZI81" s="77"/>
      <c r="KZJ81" s="77"/>
      <c r="KZK81" s="77"/>
      <c r="KZL81" s="77"/>
      <c r="KZM81" s="77"/>
      <c r="KZN81" s="77"/>
      <c r="KZO81" s="77"/>
      <c r="KZP81" s="77"/>
      <c r="KZQ81" s="77"/>
      <c r="KZR81" s="77"/>
      <c r="KZS81" s="77"/>
      <c r="KZT81" s="77"/>
      <c r="KZU81" s="77"/>
      <c r="KZV81" s="77"/>
      <c r="KZW81" s="77"/>
      <c r="KZX81" s="77"/>
      <c r="KZY81" s="77"/>
      <c r="KZZ81" s="77"/>
      <c r="LAA81" s="77"/>
      <c r="LAB81" s="77"/>
      <c r="LAC81" s="77"/>
      <c r="LAD81" s="77"/>
      <c r="LAE81" s="77"/>
      <c r="LAF81" s="77"/>
      <c r="LAG81" s="77"/>
      <c r="LAH81" s="77"/>
      <c r="LAI81" s="77"/>
      <c r="LAJ81" s="77"/>
      <c r="LAK81" s="77"/>
      <c r="LAL81" s="77"/>
      <c r="LAM81" s="77"/>
      <c r="LAN81" s="77"/>
      <c r="LAO81" s="77"/>
      <c r="LAP81" s="77"/>
      <c r="LAQ81" s="77"/>
      <c r="LAR81" s="77"/>
      <c r="LAS81" s="77"/>
      <c r="LAT81" s="77"/>
      <c r="LAU81" s="77"/>
      <c r="LAV81" s="77"/>
      <c r="LAW81" s="77"/>
      <c r="LAX81" s="77"/>
      <c r="LAY81" s="77"/>
      <c r="LAZ81" s="77"/>
      <c r="LBA81" s="77"/>
      <c r="LBB81" s="77"/>
      <c r="LBC81" s="77"/>
      <c r="LBD81" s="77"/>
      <c r="LBE81" s="77"/>
      <c r="LBF81" s="77"/>
      <c r="LBG81" s="77"/>
      <c r="LBH81" s="77"/>
      <c r="LBI81" s="77"/>
      <c r="LBJ81" s="77"/>
      <c r="LBK81" s="77"/>
      <c r="LBL81" s="77"/>
      <c r="LBM81" s="77"/>
      <c r="LBN81" s="77"/>
      <c r="LBO81" s="77"/>
      <c r="LBP81" s="77"/>
      <c r="LBQ81" s="77"/>
      <c r="LBR81" s="77"/>
      <c r="LBS81" s="77"/>
      <c r="LBT81" s="77"/>
      <c r="LBU81" s="77"/>
      <c r="LBV81" s="77"/>
      <c r="LBW81" s="77"/>
      <c r="LBX81" s="77"/>
      <c r="LBY81" s="77"/>
      <c r="LBZ81" s="77"/>
      <c r="LCA81" s="77"/>
      <c r="LCB81" s="77"/>
      <c r="LCC81" s="77"/>
      <c r="LCD81" s="77"/>
      <c r="LCE81" s="77"/>
      <c r="LCF81" s="77"/>
      <c r="LCG81" s="77"/>
      <c r="LCH81" s="77"/>
      <c r="LCI81" s="77"/>
      <c r="LCJ81" s="77"/>
      <c r="LCK81" s="77"/>
      <c r="LCL81" s="77"/>
      <c r="LCM81" s="77"/>
      <c r="LCN81" s="77"/>
      <c r="LCO81" s="77"/>
      <c r="LCP81" s="77"/>
      <c r="LCQ81" s="77"/>
      <c r="LCR81" s="77"/>
      <c r="LCS81" s="77"/>
      <c r="LCT81" s="77"/>
      <c r="LCU81" s="77"/>
      <c r="LCV81" s="77"/>
      <c r="LCW81" s="77"/>
      <c r="LCX81" s="77"/>
      <c r="LCY81" s="77"/>
      <c r="LCZ81" s="77"/>
      <c r="LDA81" s="77"/>
      <c r="LDB81" s="77"/>
      <c r="LDC81" s="77"/>
      <c r="LDD81" s="77"/>
      <c r="LDE81" s="77"/>
      <c r="LDF81" s="77"/>
      <c r="LDG81" s="77"/>
      <c r="LDH81" s="77"/>
      <c r="LDI81" s="77"/>
      <c r="LDJ81" s="77"/>
      <c r="LDK81" s="77"/>
      <c r="LDL81" s="77"/>
      <c r="LDM81" s="77"/>
      <c r="LDN81" s="77"/>
      <c r="LDO81" s="77"/>
      <c r="LDP81" s="77"/>
      <c r="LDQ81" s="77"/>
      <c r="LDR81" s="77"/>
      <c r="LDS81" s="77"/>
      <c r="LDT81" s="77"/>
      <c r="LDU81" s="77"/>
      <c r="LDV81" s="77"/>
      <c r="LDW81" s="77"/>
      <c r="LDX81" s="77"/>
      <c r="LDY81" s="77"/>
      <c r="LDZ81" s="77"/>
      <c r="LEA81" s="77"/>
      <c r="LEB81" s="77"/>
      <c r="LEC81" s="77"/>
      <c r="LED81" s="77"/>
      <c r="LEE81" s="77"/>
      <c r="LEF81" s="77"/>
      <c r="LEG81" s="77"/>
      <c r="LEH81" s="77"/>
      <c r="LEI81" s="77"/>
      <c r="LEJ81" s="77"/>
      <c r="LEK81" s="77"/>
      <c r="LEL81" s="77"/>
      <c r="LEM81" s="77"/>
      <c r="LEN81" s="77"/>
      <c r="LEO81" s="77"/>
      <c r="LEP81" s="77"/>
      <c r="LEQ81" s="77"/>
      <c r="LER81" s="77"/>
      <c r="LES81" s="77"/>
      <c r="LET81" s="77"/>
      <c r="LEU81" s="77"/>
      <c r="LEV81" s="77"/>
      <c r="LEW81" s="77"/>
      <c r="LEX81" s="77"/>
      <c r="LEY81" s="77"/>
      <c r="LEZ81" s="77"/>
      <c r="LFA81" s="77"/>
      <c r="LFB81" s="77"/>
      <c r="LFC81" s="77"/>
      <c r="LFD81" s="77"/>
      <c r="LFE81" s="77"/>
      <c r="LFF81" s="77"/>
      <c r="LFG81" s="77"/>
      <c r="LFH81" s="77"/>
      <c r="LFI81" s="77"/>
      <c r="LFJ81" s="77"/>
      <c r="LFK81" s="77"/>
      <c r="LFL81" s="77"/>
      <c r="LFM81" s="77"/>
      <c r="LFN81" s="77"/>
      <c r="LFO81" s="77"/>
      <c r="LFP81" s="77"/>
      <c r="LFQ81" s="77"/>
      <c r="LFR81" s="77"/>
      <c r="LFS81" s="77"/>
      <c r="LFT81" s="77"/>
      <c r="LFU81" s="77"/>
      <c r="LFV81" s="77"/>
      <c r="LFW81" s="77"/>
      <c r="LFX81" s="77"/>
      <c r="LFY81" s="77"/>
      <c r="LFZ81" s="77"/>
      <c r="LGA81" s="77"/>
      <c r="LGB81" s="77"/>
      <c r="LGC81" s="77"/>
      <c r="LGD81" s="77"/>
      <c r="LGE81" s="77"/>
      <c r="LGF81" s="77"/>
      <c r="LGG81" s="77"/>
      <c r="LGH81" s="77"/>
      <c r="LGI81" s="77"/>
      <c r="LGJ81" s="77"/>
      <c r="LGK81" s="77"/>
      <c r="LGL81" s="77"/>
      <c r="LGM81" s="77"/>
      <c r="LGN81" s="77"/>
      <c r="LGO81" s="77"/>
      <c r="LGP81" s="77"/>
      <c r="LGQ81" s="77"/>
      <c r="LGR81" s="77"/>
      <c r="LGS81" s="77"/>
      <c r="LGT81" s="77"/>
      <c r="LGU81" s="77"/>
      <c r="LGV81" s="77"/>
      <c r="LGW81" s="77"/>
      <c r="LGX81" s="77"/>
      <c r="LGY81" s="77"/>
      <c r="LGZ81" s="77"/>
      <c r="LHA81" s="77"/>
      <c r="LHB81" s="77"/>
      <c r="LHC81" s="77"/>
      <c r="LHD81" s="77"/>
      <c r="LHE81" s="77"/>
      <c r="LHF81" s="77"/>
      <c r="LHG81" s="77"/>
      <c r="LHH81" s="77"/>
      <c r="LHI81" s="77"/>
      <c r="LHJ81" s="77"/>
      <c r="LHK81" s="77"/>
      <c r="LHL81" s="77"/>
      <c r="LHM81" s="77"/>
      <c r="LHN81" s="77"/>
      <c r="LHO81" s="77"/>
      <c r="LHP81" s="77"/>
      <c r="LHQ81" s="77"/>
      <c r="LHR81" s="77"/>
      <c r="LHS81" s="77"/>
      <c r="LHT81" s="77"/>
      <c r="LHU81" s="77"/>
      <c r="LHV81" s="77"/>
      <c r="LHW81" s="77"/>
      <c r="LHX81" s="77"/>
      <c r="LHY81" s="77"/>
      <c r="LHZ81" s="77"/>
      <c r="LIA81" s="77"/>
      <c r="LIB81" s="77"/>
      <c r="LIC81" s="77"/>
      <c r="LID81" s="77"/>
      <c r="LIE81" s="77"/>
      <c r="LIF81" s="77"/>
      <c r="LIG81" s="77"/>
      <c r="LIH81" s="77"/>
      <c r="LII81" s="77"/>
      <c r="LIJ81" s="77"/>
      <c r="LIK81" s="77"/>
      <c r="LIL81" s="77"/>
      <c r="LIM81" s="77"/>
      <c r="LIN81" s="77"/>
      <c r="LIO81" s="77"/>
      <c r="LIP81" s="77"/>
      <c r="LIQ81" s="77"/>
      <c r="LIR81" s="77"/>
      <c r="LIS81" s="77"/>
      <c r="LIT81" s="77"/>
      <c r="LIU81" s="77"/>
      <c r="LIV81" s="77"/>
      <c r="LIW81" s="77"/>
      <c r="LIX81" s="77"/>
      <c r="LIY81" s="77"/>
      <c r="LIZ81" s="77"/>
      <c r="LJA81" s="77"/>
      <c r="LJB81" s="77"/>
      <c r="LJC81" s="77"/>
      <c r="LJD81" s="77"/>
      <c r="LJE81" s="77"/>
      <c r="LJF81" s="77"/>
      <c r="LJG81" s="77"/>
      <c r="LJH81" s="77"/>
      <c r="LJI81" s="77"/>
      <c r="LJJ81" s="77"/>
      <c r="LJK81" s="77"/>
      <c r="LJL81" s="77"/>
      <c r="LJM81" s="77"/>
      <c r="LJN81" s="77"/>
      <c r="LJO81" s="77"/>
      <c r="LJP81" s="77"/>
      <c r="LJQ81" s="77"/>
      <c r="LJR81" s="77"/>
      <c r="LJS81" s="77"/>
      <c r="LJT81" s="77"/>
      <c r="LJU81" s="77"/>
      <c r="LJV81" s="77"/>
      <c r="LJW81" s="77"/>
      <c r="LJX81" s="77"/>
      <c r="LJY81" s="77"/>
      <c r="LJZ81" s="77"/>
      <c r="LKA81" s="77"/>
      <c r="LKB81" s="77"/>
      <c r="LKC81" s="77"/>
      <c r="LKD81" s="77"/>
      <c r="LKE81" s="77"/>
      <c r="LKF81" s="77"/>
      <c r="LKG81" s="77"/>
      <c r="LKH81" s="77"/>
      <c r="LKI81" s="77"/>
      <c r="LKJ81" s="77"/>
      <c r="LKK81" s="77"/>
      <c r="LKL81" s="77"/>
      <c r="LKM81" s="77"/>
      <c r="LKN81" s="77"/>
      <c r="LKO81" s="77"/>
      <c r="LKP81" s="77"/>
      <c r="LKQ81" s="77"/>
      <c r="LKR81" s="77"/>
      <c r="LKS81" s="77"/>
      <c r="LKT81" s="77"/>
      <c r="LKU81" s="77"/>
      <c r="LKV81" s="77"/>
      <c r="LKW81" s="77"/>
      <c r="LKX81" s="77"/>
      <c r="LKY81" s="77"/>
      <c r="LKZ81" s="77"/>
      <c r="LLA81" s="77"/>
      <c r="LLB81" s="77"/>
      <c r="LLC81" s="77"/>
      <c r="LLD81" s="77"/>
      <c r="LLE81" s="77"/>
      <c r="LLF81" s="77"/>
      <c r="LLG81" s="77"/>
      <c r="LLH81" s="77"/>
      <c r="LLI81" s="77"/>
      <c r="LLJ81" s="77"/>
      <c r="LLK81" s="77"/>
      <c r="LLL81" s="77"/>
      <c r="LLM81" s="77"/>
      <c r="LLN81" s="77"/>
      <c r="LLO81" s="77"/>
      <c r="LLP81" s="77"/>
      <c r="LLQ81" s="77"/>
      <c r="LLR81" s="77"/>
      <c r="LLS81" s="77"/>
      <c r="LLT81" s="77"/>
      <c r="LLU81" s="77"/>
      <c r="LLV81" s="77"/>
      <c r="LLW81" s="77"/>
      <c r="LLX81" s="77"/>
      <c r="LLY81" s="77"/>
      <c r="LLZ81" s="77"/>
      <c r="LMA81" s="77"/>
      <c r="LMB81" s="77"/>
      <c r="LMC81" s="77"/>
      <c r="LMD81" s="77"/>
      <c r="LME81" s="77"/>
      <c r="LMF81" s="77"/>
      <c r="LMG81" s="77"/>
      <c r="LMH81" s="77"/>
      <c r="LMI81" s="77"/>
      <c r="LMJ81" s="77"/>
      <c r="LMK81" s="77"/>
      <c r="LML81" s="77"/>
      <c r="LMM81" s="77"/>
      <c r="LMN81" s="77"/>
      <c r="LMO81" s="77"/>
      <c r="LMP81" s="77"/>
      <c r="LMQ81" s="77"/>
      <c r="LMR81" s="77"/>
      <c r="LMS81" s="77"/>
      <c r="LMT81" s="77"/>
      <c r="LMU81" s="77"/>
      <c r="LMV81" s="77"/>
      <c r="LMW81" s="77"/>
      <c r="LMX81" s="77"/>
      <c r="LMY81" s="77"/>
      <c r="LMZ81" s="77"/>
      <c r="LNA81" s="77"/>
      <c r="LNB81" s="77"/>
      <c r="LNC81" s="77"/>
      <c r="LND81" s="77"/>
      <c r="LNE81" s="77"/>
      <c r="LNF81" s="77"/>
      <c r="LNG81" s="77"/>
      <c r="LNH81" s="77"/>
      <c r="LNI81" s="77"/>
      <c r="LNJ81" s="77"/>
      <c r="LNK81" s="77"/>
      <c r="LNL81" s="77"/>
      <c r="LNM81" s="77"/>
      <c r="LNN81" s="77"/>
      <c r="LNO81" s="77"/>
      <c r="LNP81" s="77"/>
      <c r="LNQ81" s="77"/>
      <c r="LNR81" s="77"/>
      <c r="LNS81" s="77"/>
      <c r="LNT81" s="77"/>
      <c r="LNU81" s="77"/>
      <c r="LNV81" s="77"/>
      <c r="LNW81" s="77"/>
      <c r="LNX81" s="77"/>
      <c r="LNY81" s="77"/>
      <c r="LNZ81" s="77"/>
      <c r="LOA81" s="77"/>
      <c r="LOB81" s="77"/>
      <c r="LOC81" s="77"/>
      <c r="LOD81" s="77"/>
      <c r="LOE81" s="77"/>
      <c r="LOF81" s="77"/>
      <c r="LOG81" s="77"/>
      <c r="LOH81" s="77"/>
      <c r="LOI81" s="77"/>
      <c r="LOJ81" s="77"/>
      <c r="LOK81" s="77"/>
      <c r="LOL81" s="77"/>
      <c r="LOM81" s="77"/>
      <c r="LON81" s="77"/>
      <c r="LOO81" s="77"/>
      <c r="LOP81" s="77"/>
      <c r="LOQ81" s="77"/>
      <c r="LOR81" s="77"/>
      <c r="LOS81" s="77"/>
      <c r="LOT81" s="77"/>
      <c r="LOU81" s="77"/>
      <c r="LOV81" s="77"/>
      <c r="LOW81" s="77"/>
      <c r="LOX81" s="77"/>
      <c r="LOY81" s="77"/>
      <c r="LOZ81" s="77"/>
      <c r="LPA81" s="77"/>
      <c r="LPB81" s="77"/>
      <c r="LPC81" s="77"/>
      <c r="LPD81" s="77"/>
      <c r="LPE81" s="77"/>
      <c r="LPF81" s="77"/>
      <c r="LPG81" s="77"/>
      <c r="LPH81" s="77"/>
      <c r="LPI81" s="77"/>
      <c r="LPJ81" s="77"/>
      <c r="LPK81" s="77"/>
      <c r="LPL81" s="77"/>
      <c r="LPM81" s="77"/>
      <c r="LPN81" s="77"/>
      <c r="LPO81" s="77"/>
      <c r="LPP81" s="77"/>
      <c r="LPQ81" s="77"/>
      <c r="LPR81" s="77"/>
      <c r="LPS81" s="77"/>
      <c r="LPT81" s="77"/>
      <c r="LPU81" s="77"/>
      <c r="LPV81" s="77"/>
      <c r="LPW81" s="77"/>
      <c r="LPX81" s="77"/>
      <c r="LPY81" s="77"/>
      <c r="LPZ81" s="77"/>
      <c r="LQA81" s="77"/>
      <c r="LQB81" s="77"/>
      <c r="LQC81" s="77"/>
      <c r="LQD81" s="77"/>
      <c r="LQE81" s="77"/>
      <c r="LQF81" s="77"/>
      <c r="LQG81" s="77"/>
      <c r="LQH81" s="77"/>
      <c r="LQI81" s="77"/>
      <c r="LQJ81" s="77"/>
      <c r="LQK81" s="77"/>
      <c r="LQL81" s="77"/>
      <c r="LQM81" s="77"/>
      <c r="LQN81" s="77"/>
      <c r="LQO81" s="77"/>
      <c r="LQP81" s="77"/>
      <c r="LQQ81" s="77"/>
      <c r="LQR81" s="77"/>
      <c r="LQS81" s="77"/>
      <c r="LQT81" s="77"/>
      <c r="LQU81" s="77"/>
      <c r="LQV81" s="77"/>
      <c r="LQW81" s="77"/>
      <c r="LQX81" s="77"/>
      <c r="LQY81" s="77"/>
      <c r="LQZ81" s="77"/>
      <c r="LRA81" s="77"/>
      <c r="LRB81" s="77"/>
      <c r="LRC81" s="77"/>
      <c r="LRD81" s="77"/>
      <c r="LRE81" s="77"/>
      <c r="LRF81" s="77"/>
      <c r="LRG81" s="77"/>
      <c r="LRH81" s="77"/>
      <c r="LRI81" s="77"/>
      <c r="LRJ81" s="77"/>
      <c r="LRK81" s="77"/>
      <c r="LRL81" s="77"/>
      <c r="LRM81" s="77"/>
      <c r="LRN81" s="77"/>
      <c r="LRO81" s="77"/>
      <c r="LRP81" s="77"/>
      <c r="LRQ81" s="77"/>
      <c r="LRR81" s="77"/>
      <c r="LRS81" s="77"/>
      <c r="LRT81" s="77"/>
      <c r="LRU81" s="77"/>
      <c r="LRV81" s="77"/>
      <c r="LRW81" s="77"/>
      <c r="LRX81" s="77"/>
      <c r="LRY81" s="77"/>
      <c r="LRZ81" s="77"/>
      <c r="LSA81" s="77"/>
      <c r="LSB81" s="77"/>
      <c r="LSC81" s="77"/>
      <c r="LSD81" s="77"/>
      <c r="LSE81" s="77"/>
      <c r="LSF81" s="77"/>
      <c r="LSG81" s="77"/>
      <c r="LSH81" s="77"/>
      <c r="LSI81" s="77"/>
      <c r="LSJ81" s="77"/>
      <c r="LSK81" s="77"/>
      <c r="LSL81" s="77"/>
      <c r="LSM81" s="77"/>
      <c r="LSN81" s="77"/>
      <c r="LSO81" s="77"/>
      <c r="LSP81" s="77"/>
      <c r="LSQ81" s="77"/>
      <c r="LSR81" s="77"/>
      <c r="LSS81" s="77"/>
      <c r="LST81" s="77"/>
      <c r="LSU81" s="77"/>
      <c r="LSV81" s="77"/>
      <c r="LSW81" s="77"/>
      <c r="LSX81" s="77"/>
      <c r="LSY81" s="77"/>
      <c r="LSZ81" s="77"/>
      <c r="LTA81" s="77"/>
      <c r="LTB81" s="77"/>
      <c r="LTC81" s="77"/>
      <c r="LTD81" s="77"/>
      <c r="LTE81" s="77"/>
      <c r="LTF81" s="77"/>
      <c r="LTG81" s="77"/>
      <c r="LTH81" s="77"/>
      <c r="LTI81" s="77"/>
      <c r="LTJ81" s="77"/>
      <c r="LTK81" s="77"/>
      <c r="LTL81" s="77"/>
      <c r="LTM81" s="77"/>
      <c r="LTN81" s="77"/>
      <c r="LTO81" s="77"/>
      <c r="LTP81" s="77"/>
      <c r="LTQ81" s="77"/>
      <c r="LTR81" s="77"/>
      <c r="LTS81" s="77"/>
      <c r="LTT81" s="77"/>
      <c r="LTU81" s="77"/>
      <c r="LTV81" s="77"/>
      <c r="LTW81" s="77"/>
      <c r="LTX81" s="77"/>
      <c r="LTY81" s="77"/>
      <c r="LTZ81" s="77"/>
      <c r="LUA81" s="77"/>
      <c r="LUB81" s="77"/>
      <c r="LUC81" s="77"/>
      <c r="LUD81" s="77"/>
      <c r="LUE81" s="77"/>
      <c r="LUF81" s="77"/>
      <c r="LUG81" s="77"/>
      <c r="LUH81" s="77"/>
      <c r="LUI81" s="77"/>
      <c r="LUJ81" s="77"/>
      <c r="LUK81" s="77"/>
      <c r="LUL81" s="77"/>
      <c r="LUM81" s="77"/>
      <c r="LUN81" s="77"/>
      <c r="LUO81" s="77"/>
      <c r="LUP81" s="77"/>
      <c r="LUQ81" s="77"/>
      <c r="LUR81" s="77"/>
      <c r="LUS81" s="77"/>
      <c r="LUT81" s="77"/>
      <c r="LUU81" s="77"/>
      <c r="LUV81" s="77"/>
      <c r="LUW81" s="77"/>
      <c r="LUX81" s="77"/>
      <c r="LUY81" s="77"/>
      <c r="LUZ81" s="77"/>
      <c r="LVA81" s="77"/>
      <c r="LVB81" s="77"/>
      <c r="LVC81" s="77"/>
      <c r="LVD81" s="77"/>
      <c r="LVE81" s="77"/>
      <c r="LVF81" s="77"/>
      <c r="LVG81" s="77"/>
      <c r="LVH81" s="77"/>
      <c r="LVI81" s="77"/>
      <c r="LVJ81" s="77"/>
      <c r="LVK81" s="77"/>
      <c r="LVL81" s="77"/>
      <c r="LVM81" s="77"/>
      <c r="LVN81" s="77"/>
      <c r="LVO81" s="77"/>
      <c r="LVP81" s="77"/>
      <c r="LVQ81" s="77"/>
      <c r="LVR81" s="77"/>
      <c r="LVS81" s="77"/>
      <c r="LVT81" s="77"/>
      <c r="LVU81" s="77"/>
      <c r="LVV81" s="77"/>
      <c r="LVW81" s="77"/>
      <c r="LVX81" s="77"/>
      <c r="LVY81" s="77"/>
      <c r="LVZ81" s="77"/>
      <c r="LWA81" s="77"/>
      <c r="LWB81" s="77"/>
      <c r="LWC81" s="77"/>
      <c r="LWD81" s="77"/>
      <c r="LWE81" s="77"/>
      <c r="LWF81" s="77"/>
      <c r="LWG81" s="77"/>
      <c r="LWH81" s="77"/>
      <c r="LWI81" s="77"/>
      <c r="LWJ81" s="77"/>
      <c r="LWK81" s="77"/>
      <c r="LWL81" s="77"/>
      <c r="LWM81" s="77"/>
      <c r="LWN81" s="77"/>
      <c r="LWO81" s="77"/>
      <c r="LWP81" s="77"/>
      <c r="LWQ81" s="77"/>
      <c r="LWR81" s="77"/>
      <c r="LWS81" s="77"/>
      <c r="LWT81" s="77"/>
      <c r="LWU81" s="77"/>
      <c r="LWV81" s="77"/>
      <c r="LWW81" s="77"/>
      <c r="LWX81" s="77"/>
      <c r="LWY81" s="77"/>
      <c r="LWZ81" s="77"/>
      <c r="LXA81" s="77"/>
      <c r="LXB81" s="77"/>
      <c r="LXC81" s="77"/>
      <c r="LXD81" s="77"/>
      <c r="LXE81" s="77"/>
      <c r="LXF81" s="77"/>
      <c r="LXG81" s="77"/>
      <c r="LXH81" s="77"/>
      <c r="LXI81" s="77"/>
      <c r="LXJ81" s="77"/>
      <c r="LXK81" s="77"/>
      <c r="LXL81" s="77"/>
      <c r="LXM81" s="77"/>
      <c r="LXN81" s="77"/>
      <c r="LXO81" s="77"/>
      <c r="LXP81" s="77"/>
      <c r="LXQ81" s="77"/>
      <c r="LXR81" s="77"/>
      <c r="LXS81" s="77"/>
      <c r="LXT81" s="77"/>
      <c r="LXU81" s="77"/>
      <c r="LXV81" s="77"/>
      <c r="LXW81" s="77"/>
      <c r="LXX81" s="77"/>
      <c r="LXY81" s="77"/>
      <c r="LXZ81" s="77"/>
      <c r="LYA81" s="77"/>
      <c r="LYB81" s="77"/>
      <c r="LYC81" s="77"/>
      <c r="LYD81" s="77"/>
      <c r="LYE81" s="77"/>
      <c r="LYF81" s="77"/>
      <c r="LYG81" s="77"/>
      <c r="LYH81" s="77"/>
      <c r="LYI81" s="77"/>
      <c r="LYJ81" s="77"/>
      <c r="LYK81" s="77"/>
      <c r="LYL81" s="77"/>
      <c r="LYM81" s="77"/>
      <c r="LYN81" s="77"/>
      <c r="LYO81" s="77"/>
      <c r="LYP81" s="77"/>
      <c r="LYQ81" s="77"/>
      <c r="LYR81" s="77"/>
      <c r="LYS81" s="77"/>
      <c r="LYT81" s="77"/>
      <c r="LYU81" s="77"/>
      <c r="LYV81" s="77"/>
      <c r="LYW81" s="77"/>
      <c r="LYX81" s="77"/>
      <c r="LYY81" s="77"/>
      <c r="LYZ81" s="77"/>
      <c r="LZA81" s="77"/>
      <c r="LZB81" s="77"/>
      <c r="LZC81" s="77"/>
      <c r="LZD81" s="77"/>
      <c r="LZE81" s="77"/>
      <c r="LZF81" s="77"/>
      <c r="LZG81" s="77"/>
      <c r="LZH81" s="77"/>
      <c r="LZI81" s="77"/>
      <c r="LZJ81" s="77"/>
      <c r="LZK81" s="77"/>
      <c r="LZL81" s="77"/>
      <c r="LZM81" s="77"/>
      <c r="LZN81" s="77"/>
      <c r="LZO81" s="77"/>
      <c r="LZP81" s="77"/>
      <c r="LZQ81" s="77"/>
      <c r="LZR81" s="77"/>
      <c r="LZS81" s="77"/>
      <c r="LZT81" s="77"/>
      <c r="LZU81" s="77"/>
      <c r="LZV81" s="77"/>
      <c r="LZW81" s="77"/>
      <c r="LZX81" s="77"/>
      <c r="LZY81" s="77"/>
      <c r="LZZ81" s="77"/>
      <c r="MAA81" s="77"/>
      <c r="MAB81" s="77"/>
      <c r="MAC81" s="77"/>
      <c r="MAD81" s="77"/>
      <c r="MAE81" s="77"/>
      <c r="MAF81" s="77"/>
      <c r="MAG81" s="77"/>
      <c r="MAH81" s="77"/>
      <c r="MAI81" s="77"/>
      <c r="MAJ81" s="77"/>
      <c r="MAK81" s="77"/>
      <c r="MAL81" s="77"/>
      <c r="MAM81" s="77"/>
      <c r="MAN81" s="77"/>
      <c r="MAO81" s="77"/>
      <c r="MAP81" s="77"/>
      <c r="MAQ81" s="77"/>
      <c r="MAR81" s="77"/>
      <c r="MAS81" s="77"/>
      <c r="MAT81" s="77"/>
      <c r="MAU81" s="77"/>
      <c r="MAV81" s="77"/>
      <c r="MAW81" s="77"/>
      <c r="MAX81" s="77"/>
      <c r="MAY81" s="77"/>
      <c r="MAZ81" s="77"/>
      <c r="MBA81" s="77"/>
      <c r="MBB81" s="77"/>
      <c r="MBC81" s="77"/>
      <c r="MBD81" s="77"/>
      <c r="MBE81" s="77"/>
      <c r="MBF81" s="77"/>
      <c r="MBG81" s="77"/>
      <c r="MBH81" s="77"/>
      <c r="MBI81" s="77"/>
      <c r="MBJ81" s="77"/>
      <c r="MBK81" s="77"/>
      <c r="MBL81" s="77"/>
      <c r="MBM81" s="77"/>
      <c r="MBN81" s="77"/>
      <c r="MBO81" s="77"/>
      <c r="MBP81" s="77"/>
      <c r="MBQ81" s="77"/>
      <c r="MBR81" s="77"/>
      <c r="MBS81" s="77"/>
      <c r="MBT81" s="77"/>
      <c r="MBU81" s="77"/>
      <c r="MBV81" s="77"/>
      <c r="MBW81" s="77"/>
      <c r="MBX81" s="77"/>
      <c r="MBY81" s="77"/>
      <c r="MBZ81" s="77"/>
      <c r="MCA81" s="77"/>
      <c r="MCB81" s="77"/>
      <c r="MCC81" s="77"/>
      <c r="MCD81" s="77"/>
      <c r="MCE81" s="77"/>
      <c r="MCF81" s="77"/>
      <c r="MCG81" s="77"/>
      <c r="MCH81" s="77"/>
      <c r="MCI81" s="77"/>
      <c r="MCJ81" s="77"/>
      <c r="MCK81" s="77"/>
      <c r="MCL81" s="77"/>
      <c r="MCM81" s="77"/>
      <c r="MCN81" s="77"/>
      <c r="MCO81" s="77"/>
      <c r="MCP81" s="77"/>
      <c r="MCQ81" s="77"/>
      <c r="MCR81" s="77"/>
      <c r="MCS81" s="77"/>
      <c r="MCT81" s="77"/>
      <c r="MCU81" s="77"/>
      <c r="MCV81" s="77"/>
      <c r="MCW81" s="77"/>
      <c r="MCX81" s="77"/>
      <c r="MCY81" s="77"/>
      <c r="MCZ81" s="77"/>
      <c r="MDA81" s="77"/>
      <c r="MDB81" s="77"/>
      <c r="MDC81" s="77"/>
      <c r="MDD81" s="77"/>
      <c r="MDE81" s="77"/>
      <c r="MDF81" s="77"/>
      <c r="MDG81" s="77"/>
      <c r="MDH81" s="77"/>
      <c r="MDI81" s="77"/>
      <c r="MDJ81" s="77"/>
      <c r="MDK81" s="77"/>
      <c r="MDL81" s="77"/>
      <c r="MDM81" s="77"/>
      <c r="MDN81" s="77"/>
      <c r="MDO81" s="77"/>
      <c r="MDP81" s="77"/>
      <c r="MDQ81" s="77"/>
      <c r="MDR81" s="77"/>
      <c r="MDS81" s="77"/>
      <c r="MDT81" s="77"/>
      <c r="MDU81" s="77"/>
      <c r="MDV81" s="77"/>
      <c r="MDW81" s="77"/>
      <c r="MDX81" s="77"/>
      <c r="MDY81" s="77"/>
      <c r="MDZ81" s="77"/>
      <c r="MEA81" s="77"/>
      <c r="MEB81" s="77"/>
      <c r="MEC81" s="77"/>
      <c r="MED81" s="77"/>
      <c r="MEE81" s="77"/>
      <c r="MEF81" s="77"/>
      <c r="MEG81" s="77"/>
      <c r="MEH81" s="77"/>
      <c r="MEI81" s="77"/>
      <c r="MEJ81" s="77"/>
      <c r="MEK81" s="77"/>
      <c r="MEL81" s="77"/>
      <c r="MEM81" s="77"/>
      <c r="MEN81" s="77"/>
      <c r="MEO81" s="77"/>
      <c r="MEP81" s="77"/>
      <c r="MEQ81" s="77"/>
      <c r="MER81" s="77"/>
      <c r="MES81" s="77"/>
      <c r="MET81" s="77"/>
      <c r="MEU81" s="77"/>
      <c r="MEV81" s="77"/>
      <c r="MEW81" s="77"/>
      <c r="MEX81" s="77"/>
      <c r="MEY81" s="77"/>
      <c r="MEZ81" s="77"/>
      <c r="MFA81" s="77"/>
      <c r="MFB81" s="77"/>
      <c r="MFC81" s="77"/>
      <c r="MFD81" s="77"/>
      <c r="MFE81" s="77"/>
      <c r="MFF81" s="77"/>
      <c r="MFG81" s="77"/>
      <c r="MFH81" s="77"/>
      <c r="MFI81" s="77"/>
      <c r="MFJ81" s="77"/>
      <c r="MFK81" s="77"/>
      <c r="MFL81" s="77"/>
      <c r="MFM81" s="77"/>
      <c r="MFN81" s="77"/>
      <c r="MFO81" s="77"/>
      <c r="MFP81" s="77"/>
      <c r="MFQ81" s="77"/>
      <c r="MFR81" s="77"/>
      <c r="MFS81" s="77"/>
      <c r="MFT81" s="77"/>
      <c r="MFU81" s="77"/>
      <c r="MFV81" s="77"/>
      <c r="MFW81" s="77"/>
      <c r="MFX81" s="77"/>
      <c r="MFY81" s="77"/>
      <c r="MFZ81" s="77"/>
      <c r="MGA81" s="77"/>
      <c r="MGB81" s="77"/>
      <c r="MGC81" s="77"/>
      <c r="MGD81" s="77"/>
      <c r="MGE81" s="77"/>
      <c r="MGF81" s="77"/>
      <c r="MGG81" s="77"/>
      <c r="MGH81" s="77"/>
      <c r="MGI81" s="77"/>
      <c r="MGJ81" s="77"/>
      <c r="MGK81" s="77"/>
      <c r="MGL81" s="77"/>
      <c r="MGM81" s="77"/>
      <c r="MGN81" s="77"/>
      <c r="MGO81" s="77"/>
      <c r="MGP81" s="77"/>
      <c r="MGQ81" s="77"/>
      <c r="MGR81" s="77"/>
      <c r="MGS81" s="77"/>
      <c r="MGT81" s="77"/>
      <c r="MGU81" s="77"/>
      <c r="MGV81" s="77"/>
      <c r="MGW81" s="77"/>
      <c r="MGX81" s="77"/>
      <c r="MGY81" s="77"/>
      <c r="MGZ81" s="77"/>
      <c r="MHA81" s="77"/>
      <c r="MHB81" s="77"/>
      <c r="MHC81" s="77"/>
      <c r="MHD81" s="77"/>
      <c r="MHE81" s="77"/>
      <c r="MHF81" s="77"/>
      <c r="MHG81" s="77"/>
      <c r="MHH81" s="77"/>
      <c r="MHI81" s="77"/>
      <c r="MHJ81" s="77"/>
      <c r="MHK81" s="77"/>
      <c r="MHL81" s="77"/>
      <c r="MHM81" s="77"/>
      <c r="MHN81" s="77"/>
      <c r="MHO81" s="77"/>
      <c r="MHP81" s="77"/>
      <c r="MHQ81" s="77"/>
      <c r="MHR81" s="77"/>
      <c r="MHS81" s="77"/>
      <c r="MHT81" s="77"/>
      <c r="MHU81" s="77"/>
      <c r="MHV81" s="77"/>
      <c r="MHW81" s="77"/>
      <c r="MHX81" s="77"/>
      <c r="MHY81" s="77"/>
      <c r="MHZ81" s="77"/>
      <c r="MIA81" s="77"/>
      <c r="MIB81" s="77"/>
      <c r="MIC81" s="77"/>
      <c r="MID81" s="77"/>
      <c r="MIE81" s="77"/>
      <c r="MIF81" s="77"/>
      <c r="MIG81" s="77"/>
      <c r="MIH81" s="77"/>
      <c r="MII81" s="77"/>
      <c r="MIJ81" s="77"/>
      <c r="MIK81" s="77"/>
      <c r="MIL81" s="77"/>
      <c r="MIM81" s="77"/>
      <c r="MIN81" s="77"/>
      <c r="MIO81" s="77"/>
      <c r="MIP81" s="77"/>
      <c r="MIQ81" s="77"/>
      <c r="MIR81" s="77"/>
      <c r="MIS81" s="77"/>
      <c r="MIT81" s="77"/>
      <c r="MIU81" s="77"/>
      <c r="MIV81" s="77"/>
      <c r="MIW81" s="77"/>
      <c r="MIX81" s="77"/>
      <c r="MIY81" s="77"/>
      <c r="MIZ81" s="77"/>
      <c r="MJA81" s="77"/>
      <c r="MJB81" s="77"/>
      <c r="MJC81" s="77"/>
      <c r="MJD81" s="77"/>
      <c r="MJE81" s="77"/>
      <c r="MJF81" s="77"/>
      <c r="MJG81" s="77"/>
      <c r="MJH81" s="77"/>
      <c r="MJI81" s="77"/>
      <c r="MJJ81" s="77"/>
      <c r="MJK81" s="77"/>
      <c r="MJL81" s="77"/>
      <c r="MJM81" s="77"/>
      <c r="MJN81" s="77"/>
      <c r="MJO81" s="77"/>
      <c r="MJP81" s="77"/>
      <c r="MJQ81" s="77"/>
      <c r="MJR81" s="77"/>
      <c r="MJS81" s="77"/>
      <c r="MJT81" s="77"/>
      <c r="MJU81" s="77"/>
      <c r="MJV81" s="77"/>
      <c r="MJW81" s="77"/>
      <c r="MJX81" s="77"/>
      <c r="MJY81" s="77"/>
      <c r="MJZ81" s="77"/>
      <c r="MKA81" s="77"/>
      <c r="MKB81" s="77"/>
      <c r="MKC81" s="77"/>
      <c r="MKD81" s="77"/>
      <c r="MKE81" s="77"/>
      <c r="MKF81" s="77"/>
      <c r="MKG81" s="77"/>
      <c r="MKH81" s="77"/>
      <c r="MKI81" s="77"/>
      <c r="MKJ81" s="77"/>
      <c r="MKK81" s="77"/>
      <c r="MKL81" s="77"/>
      <c r="MKM81" s="77"/>
      <c r="MKN81" s="77"/>
      <c r="MKO81" s="77"/>
      <c r="MKP81" s="77"/>
      <c r="MKQ81" s="77"/>
      <c r="MKR81" s="77"/>
      <c r="MKS81" s="77"/>
      <c r="MKT81" s="77"/>
      <c r="MKU81" s="77"/>
      <c r="MKV81" s="77"/>
      <c r="MKW81" s="77"/>
      <c r="MKX81" s="77"/>
      <c r="MKY81" s="77"/>
      <c r="MKZ81" s="77"/>
      <c r="MLA81" s="77"/>
      <c r="MLB81" s="77"/>
      <c r="MLC81" s="77"/>
      <c r="MLD81" s="77"/>
      <c r="MLE81" s="77"/>
      <c r="MLF81" s="77"/>
      <c r="MLG81" s="77"/>
      <c r="MLH81" s="77"/>
      <c r="MLI81" s="77"/>
      <c r="MLJ81" s="77"/>
      <c r="MLK81" s="77"/>
      <c r="MLL81" s="77"/>
      <c r="MLM81" s="77"/>
      <c r="MLN81" s="77"/>
      <c r="MLO81" s="77"/>
      <c r="MLP81" s="77"/>
      <c r="MLQ81" s="77"/>
      <c r="MLR81" s="77"/>
      <c r="MLS81" s="77"/>
      <c r="MLT81" s="77"/>
      <c r="MLU81" s="77"/>
      <c r="MLV81" s="77"/>
      <c r="MLW81" s="77"/>
      <c r="MLX81" s="77"/>
      <c r="MLY81" s="77"/>
      <c r="MLZ81" s="77"/>
      <c r="MMA81" s="77"/>
      <c r="MMB81" s="77"/>
      <c r="MMC81" s="77"/>
      <c r="MMD81" s="77"/>
      <c r="MME81" s="77"/>
      <c r="MMF81" s="77"/>
      <c r="MMG81" s="77"/>
      <c r="MMH81" s="77"/>
      <c r="MMI81" s="77"/>
      <c r="MMJ81" s="77"/>
      <c r="MMK81" s="77"/>
      <c r="MML81" s="77"/>
      <c r="MMM81" s="77"/>
      <c r="MMN81" s="77"/>
      <c r="MMO81" s="77"/>
      <c r="MMP81" s="77"/>
      <c r="MMQ81" s="77"/>
      <c r="MMR81" s="77"/>
      <c r="MMS81" s="77"/>
      <c r="MMT81" s="77"/>
      <c r="MMU81" s="77"/>
      <c r="MMV81" s="77"/>
      <c r="MMW81" s="77"/>
      <c r="MMX81" s="77"/>
      <c r="MMY81" s="77"/>
      <c r="MMZ81" s="77"/>
      <c r="MNA81" s="77"/>
      <c r="MNB81" s="77"/>
      <c r="MNC81" s="77"/>
      <c r="MND81" s="77"/>
      <c r="MNE81" s="77"/>
      <c r="MNF81" s="77"/>
      <c r="MNG81" s="77"/>
      <c r="MNH81" s="77"/>
      <c r="MNI81" s="77"/>
      <c r="MNJ81" s="77"/>
      <c r="MNK81" s="77"/>
      <c r="MNL81" s="77"/>
      <c r="MNM81" s="77"/>
      <c r="MNN81" s="77"/>
      <c r="MNO81" s="77"/>
      <c r="MNP81" s="77"/>
      <c r="MNQ81" s="77"/>
      <c r="MNR81" s="77"/>
      <c r="MNS81" s="77"/>
      <c r="MNT81" s="77"/>
      <c r="MNU81" s="77"/>
      <c r="MNV81" s="77"/>
      <c r="MNW81" s="77"/>
      <c r="MNX81" s="77"/>
      <c r="MNY81" s="77"/>
      <c r="MNZ81" s="77"/>
      <c r="MOA81" s="77"/>
      <c r="MOB81" s="77"/>
      <c r="MOC81" s="77"/>
      <c r="MOD81" s="77"/>
      <c r="MOE81" s="77"/>
      <c r="MOF81" s="77"/>
      <c r="MOG81" s="77"/>
      <c r="MOH81" s="77"/>
      <c r="MOI81" s="77"/>
      <c r="MOJ81" s="77"/>
      <c r="MOK81" s="77"/>
      <c r="MOL81" s="77"/>
      <c r="MOM81" s="77"/>
      <c r="MON81" s="77"/>
      <c r="MOO81" s="77"/>
      <c r="MOP81" s="77"/>
      <c r="MOQ81" s="77"/>
      <c r="MOR81" s="77"/>
      <c r="MOS81" s="77"/>
      <c r="MOT81" s="77"/>
      <c r="MOU81" s="77"/>
      <c r="MOV81" s="77"/>
      <c r="MOW81" s="77"/>
      <c r="MOX81" s="77"/>
      <c r="MOY81" s="77"/>
      <c r="MOZ81" s="77"/>
      <c r="MPA81" s="77"/>
      <c r="MPB81" s="77"/>
      <c r="MPC81" s="77"/>
      <c r="MPD81" s="77"/>
      <c r="MPE81" s="77"/>
      <c r="MPF81" s="77"/>
      <c r="MPG81" s="77"/>
      <c r="MPH81" s="77"/>
      <c r="MPI81" s="77"/>
      <c r="MPJ81" s="77"/>
      <c r="MPK81" s="77"/>
      <c r="MPL81" s="77"/>
      <c r="MPM81" s="77"/>
      <c r="MPN81" s="77"/>
      <c r="MPO81" s="77"/>
      <c r="MPP81" s="77"/>
      <c r="MPQ81" s="77"/>
      <c r="MPR81" s="77"/>
      <c r="MPS81" s="77"/>
      <c r="MPT81" s="77"/>
      <c r="MPU81" s="77"/>
      <c r="MPV81" s="77"/>
      <c r="MPW81" s="77"/>
      <c r="MPX81" s="77"/>
      <c r="MPY81" s="77"/>
      <c r="MPZ81" s="77"/>
      <c r="MQA81" s="77"/>
      <c r="MQB81" s="77"/>
      <c r="MQC81" s="77"/>
      <c r="MQD81" s="77"/>
      <c r="MQE81" s="77"/>
      <c r="MQF81" s="77"/>
      <c r="MQG81" s="77"/>
      <c r="MQH81" s="77"/>
      <c r="MQI81" s="77"/>
      <c r="MQJ81" s="77"/>
      <c r="MQK81" s="77"/>
      <c r="MQL81" s="77"/>
      <c r="MQM81" s="77"/>
      <c r="MQN81" s="77"/>
      <c r="MQO81" s="77"/>
      <c r="MQP81" s="77"/>
      <c r="MQQ81" s="77"/>
      <c r="MQR81" s="77"/>
      <c r="MQS81" s="77"/>
      <c r="MQT81" s="77"/>
      <c r="MQU81" s="77"/>
      <c r="MQV81" s="77"/>
      <c r="MQW81" s="77"/>
      <c r="MQX81" s="77"/>
      <c r="MQY81" s="77"/>
      <c r="MQZ81" s="77"/>
      <c r="MRA81" s="77"/>
      <c r="MRB81" s="77"/>
      <c r="MRC81" s="77"/>
      <c r="MRD81" s="77"/>
      <c r="MRE81" s="77"/>
      <c r="MRF81" s="77"/>
      <c r="MRG81" s="77"/>
      <c r="MRH81" s="77"/>
      <c r="MRI81" s="77"/>
      <c r="MRJ81" s="77"/>
      <c r="MRK81" s="77"/>
      <c r="MRL81" s="77"/>
      <c r="MRM81" s="77"/>
      <c r="MRN81" s="77"/>
      <c r="MRO81" s="77"/>
      <c r="MRP81" s="77"/>
      <c r="MRQ81" s="77"/>
      <c r="MRR81" s="77"/>
      <c r="MRS81" s="77"/>
      <c r="MRT81" s="77"/>
      <c r="MRU81" s="77"/>
      <c r="MRV81" s="77"/>
      <c r="MRW81" s="77"/>
      <c r="MRX81" s="77"/>
      <c r="MRY81" s="77"/>
      <c r="MRZ81" s="77"/>
      <c r="MSA81" s="77"/>
      <c r="MSB81" s="77"/>
      <c r="MSC81" s="77"/>
      <c r="MSD81" s="77"/>
      <c r="MSE81" s="77"/>
      <c r="MSF81" s="77"/>
      <c r="MSG81" s="77"/>
      <c r="MSH81" s="77"/>
      <c r="MSI81" s="77"/>
      <c r="MSJ81" s="77"/>
      <c r="MSK81" s="77"/>
      <c r="MSL81" s="77"/>
      <c r="MSM81" s="77"/>
      <c r="MSN81" s="77"/>
      <c r="MSO81" s="77"/>
      <c r="MSP81" s="77"/>
      <c r="MSQ81" s="77"/>
      <c r="MSR81" s="77"/>
      <c r="MSS81" s="77"/>
      <c r="MST81" s="77"/>
      <c r="MSU81" s="77"/>
      <c r="MSV81" s="77"/>
      <c r="MSW81" s="77"/>
      <c r="MSX81" s="77"/>
      <c r="MSY81" s="77"/>
      <c r="MSZ81" s="77"/>
      <c r="MTA81" s="77"/>
      <c r="MTB81" s="77"/>
      <c r="MTC81" s="77"/>
      <c r="MTD81" s="77"/>
      <c r="MTE81" s="77"/>
      <c r="MTF81" s="77"/>
      <c r="MTG81" s="77"/>
      <c r="MTH81" s="77"/>
      <c r="MTI81" s="77"/>
      <c r="MTJ81" s="77"/>
      <c r="MTK81" s="77"/>
      <c r="MTL81" s="77"/>
      <c r="MTM81" s="77"/>
      <c r="MTN81" s="77"/>
      <c r="MTO81" s="77"/>
      <c r="MTP81" s="77"/>
      <c r="MTQ81" s="77"/>
      <c r="MTR81" s="77"/>
      <c r="MTS81" s="77"/>
      <c r="MTT81" s="77"/>
      <c r="MTU81" s="77"/>
      <c r="MTV81" s="77"/>
      <c r="MTW81" s="77"/>
      <c r="MTX81" s="77"/>
      <c r="MTY81" s="77"/>
      <c r="MTZ81" s="77"/>
      <c r="MUA81" s="77"/>
      <c r="MUB81" s="77"/>
      <c r="MUC81" s="77"/>
      <c r="MUD81" s="77"/>
      <c r="MUE81" s="77"/>
      <c r="MUF81" s="77"/>
      <c r="MUG81" s="77"/>
      <c r="MUH81" s="77"/>
      <c r="MUI81" s="77"/>
      <c r="MUJ81" s="77"/>
      <c r="MUK81" s="77"/>
      <c r="MUL81" s="77"/>
      <c r="MUM81" s="77"/>
      <c r="MUN81" s="77"/>
      <c r="MUO81" s="77"/>
      <c r="MUP81" s="77"/>
      <c r="MUQ81" s="77"/>
      <c r="MUR81" s="77"/>
      <c r="MUS81" s="77"/>
      <c r="MUT81" s="77"/>
      <c r="MUU81" s="77"/>
      <c r="MUV81" s="77"/>
      <c r="MUW81" s="77"/>
      <c r="MUX81" s="77"/>
      <c r="MUY81" s="77"/>
      <c r="MUZ81" s="77"/>
      <c r="MVA81" s="77"/>
      <c r="MVB81" s="77"/>
      <c r="MVC81" s="77"/>
      <c r="MVD81" s="77"/>
      <c r="MVE81" s="77"/>
      <c r="MVF81" s="77"/>
      <c r="MVG81" s="77"/>
      <c r="MVH81" s="77"/>
      <c r="MVI81" s="77"/>
      <c r="MVJ81" s="77"/>
      <c r="MVK81" s="77"/>
      <c r="MVL81" s="77"/>
      <c r="MVM81" s="77"/>
      <c r="MVN81" s="77"/>
      <c r="MVO81" s="77"/>
      <c r="MVP81" s="77"/>
      <c r="MVQ81" s="77"/>
      <c r="MVR81" s="77"/>
      <c r="MVS81" s="77"/>
      <c r="MVT81" s="77"/>
      <c r="MVU81" s="77"/>
      <c r="MVV81" s="77"/>
      <c r="MVW81" s="77"/>
      <c r="MVX81" s="77"/>
      <c r="MVY81" s="77"/>
      <c r="MVZ81" s="77"/>
      <c r="MWA81" s="77"/>
      <c r="MWB81" s="77"/>
      <c r="MWC81" s="77"/>
      <c r="MWD81" s="77"/>
      <c r="MWE81" s="77"/>
      <c r="MWF81" s="77"/>
      <c r="MWG81" s="77"/>
      <c r="MWH81" s="77"/>
      <c r="MWI81" s="77"/>
      <c r="MWJ81" s="77"/>
      <c r="MWK81" s="77"/>
      <c r="MWL81" s="77"/>
      <c r="MWM81" s="77"/>
      <c r="MWN81" s="77"/>
      <c r="MWO81" s="77"/>
      <c r="MWP81" s="77"/>
      <c r="MWQ81" s="77"/>
      <c r="MWR81" s="77"/>
      <c r="MWS81" s="77"/>
      <c r="MWT81" s="77"/>
      <c r="MWU81" s="77"/>
      <c r="MWV81" s="77"/>
      <c r="MWW81" s="77"/>
      <c r="MWX81" s="77"/>
      <c r="MWY81" s="77"/>
      <c r="MWZ81" s="77"/>
      <c r="MXA81" s="77"/>
      <c r="MXB81" s="77"/>
      <c r="MXC81" s="77"/>
      <c r="MXD81" s="77"/>
      <c r="MXE81" s="77"/>
      <c r="MXF81" s="77"/>
      <c r="MXG81" s="77"/>
      <c r="MXH81" s="77"/>
      <c r="MXI81" s="77"/>
      <c r="MXJ81" s="77"/>
      <c r="MXK81" s="77"/>
      <c r="MXL81" s="77"/>
      <c r="MXM81" s="77"/>
      <c r="MXN81" s="77"/>
      <c r="MXO81" s="77"/>
      <c r="MXP81" s="77"/>
      <c r="MXQ81" s="77"/>
      <c r="MXR81" s="77"/>
      <c r="MXS81" s="77"/>
      <c r="MXT81" s="77"/>
      <c r="MXU81" s="77"/>
      <c r="MXV81" s="77"/>
      <c r="MXW81" s="77"/>
      <c r="MXX81" s="77"/>
      <c r="MXY81" s="77"/>
      <c r="MXZ81" s="77"/>
      <c r="MYA81" s="77"/>
      <c r="MYB81" s="77"/>
      <c r="MYC81" s="77"/>
      <c r="MYD81" s="77"/>
      <c r="MYE81" s="77"/>
      <c r="MYF81" s="77"/>
      <c r="MYG81" s="77"/>
      <c r="MYH81" s="77"/>
      <c r="MYI81" s="77"/>
      <c r="MYJ81" s="77"/>
      <c r="MYK81" s="77"/>
      <c r="MYL81" s="77"/>
      <c r="MYM81" s="77"/>
      <c r="MYN81" s="77"/>
      <c r="MYO81" s="77"/>
      <c r="MYP81" s="77"/>
      <c r="MYQ81" s="77"/>
      <c r="MYR81" s="77"/>
      <c r="MYS81" s="77"/>
      <c r="MYT81" s="77"/>
      <c r="MYU81" s="77"/>
      <c r="MYV81" s="77"/>
      <c r="MYW81" s="77"/>
      <c r="MYX81" s="77"/>
      <c r="MYY81" s="77"/>
      <c r="MYZ81" s="77"/>
      <c r="MZA81" s="77"/>
      <c r="MZB81" s="77"/>
      <c r="MZC81" s="77"/>
      <c r="MZD81" s="77"/>
      <c r="MZE81" s="77"/>
      <c r="MZF81" s="77"/>
      <c r="MZG81" s="77"/>
      <c r="MZH81" s="77"/>
      <c r="MZI81" s="77"/>
      <c r="MZJ81" s="77"/>
      <c r="MZK81" s="77"/>
      <c r="MZL81" s="77"/>
      <c r="MZM81" s="77"/>
      <c r="MZN81" s="77"/>
      <c r="MZO81" s="77"/>
      <c r="MZP81" s="77"/>
      <c r="MZQ81" s="77"/>
      <c r="MZR81" s="77"/>
      <c r="MZS81" s="77"/>
      <c r="MZT81" s="77"/>
      <c r="MZU81" s="77"/>
      <c r="MZV81" s="77"/>
      <c r="MZW81" s="77"/>
      <c r="MZX81" s="77"/>
      <c r="MZY81" s="77"/>
      <c r="MZZ81" s="77"/>
      <c r="NAA81" s="77"/>
      <c r="NAB81" s="77"/>
      <c r="NAC81" s="77"/>
      <c r="NAD81" s="77"/>
      <c r="NAE81" s="77"/>
      <c r="NAF81" s="77"/>
      <c r="NAG81" s="77"/>
      <c r="NAH81" s="77"/>
      <c r="NAI81" s="77"/>
      <c r="NAJ81" s="77"/>
      <c r="NAK81" s="77"/>
      <c r="NAL81" s="77"/>
      <c r="NAM81" s="77"/>
      <c r="NAN81" s="77"/>
      <c r="NAO81" s="77"/>
      <c r="NAP81" s="77"/>
      <c r="NAQ81" s="77"/>
      <c r="NAR81" s="77"/>
      <c r="NAS81" s="77"/>
      <c r="NAT81" s="77"/>
      <c r="NAU81" s="77"/>
      <c r="NAV81" s="77"/>
      <c r="NAW81" s="77"/>
      <c r="NAX81" s="77"/>
      <c r="NAY81" s="77"/>
      <c r="NAZ81" s="77"/>
      <c r="NBA81" s="77"/>
      <c r="NBB81" s="77"/>
      <c r="NBC81" s="77"/>
      <c r="NBD81" s="77"/>
      <c r="NBE81" s="77"/>
      <c r="NBF81" s="77"/>
      <c r="NBG81" s="77"/>
      <c r="NBH81" s="77"/>
      <c r="NBI81" s="77"/>
      <c r="NBJ81" s="77"/>
      <c r="NBK81" s="77"/>
      <c r="NBL81" s="77"/>
      <c r="NBM81" s="77"/>
      <c r="NBN81" s="77"/>
      <c r="NBO81" s="77"/>
      <c r="NBP81" s="77"/>
      <c r="NBQ81" s="77"/>
      <c r="NBR81" s="77"/>
      <c r="NBS81" s="77"/>
      <c r="NBT81" s="77"/>
      <c r="NBU81" s="77"/>
      <c r="NBV81" s="77"/>
      <c r="NBW81" s="77"/>
      <c r="NBX81" s="77"/>
      <c r="NBY81" s="77"/>
      <c r="NBZ81" s="77"/>
      <c r="NCA81" s="77"/>
      <c r="NCB81" s="77"/>
      <c r="NCC81" s="77"/>
      <c r="NCD81" s="77"/>
      <c r="NCE81" s="77"/>
      <c r="NCF81" s="77"/>
      <c r="NCG81" s="77"/>
      <c r="NCH81" s="77"/>
      <c r="NCI81" s="77"/>
      <c r="NCJ81" s="77"/>
      <c r="NCK81" s="77"/>
      <c r="NCL81" s="77"/>
      <c r="NCM81" s="77"/>
      <c r="NCN81" s="77"/>
      <c r="NCO81" s="77"/>
      <c r="NCP81" s="77"/>
      <c r="NCQ81" s="77"/>
      <c r="NCR81" s="77"/>
      <c r="NCS81" s="77"/>
      <c r="NCT81" s="77"/>
      <c r="NCU81" s="77"/>
      <c r="NCV81" s="77"/>
      <c r="NCW81" s="77"/>
      <c r="NCX81" s="77"/>
      <c r="NCY81" s="77"/>
      <c r="NCZ81" s="77"/>
      <c r="NDA81" s="77"/>
      <c r="NDB81" s="77"/>
      <c r="NDC81" s="77"/>
      <c r="NDD81" s="77"/>
      <c r="NDE81" s="77"/>
      <c r="NDF81" s="77"/>
      <c r="NDG81" s="77"/>
      <c r="NDH81" s="77"/>
      <c r="NDI81" s="77"/>
      <c r="NDJ81" s="77"/>
      <c r="NDK81" s="77"/>
      <c r="NDL81" s="77"/>
      <c r="NDM81" s="77"/>
      <c r="NDN81" s="77"/>
      <c r="NDO81" s="77"/>
      <c r="NDP81" s="77"/>
      <c r="NDQ81" s="77"/>
      <c r="NDR81" s="77"/>
      <c r="NDS81" s="77"/>
      <c r="NDT81" s="77"/>
      <c r="NDU81" s="77"/>
      <c r="NDV81" s="77"/>
      <c r="NDW81" s="77"/>
      <c r="NDX81" s="77"/>
      <c r="NDY81" s="77"/>
      <c r="NDZ81" s="77"/>
      <c r="NEA81" s="77"/>
      <c r="NEB81" s="77"/>
      <c r="NEC81" s="77"/>
      <c r="NED81" s="77"/>
      <c r="NEE81" s="77"/>
      <c r="NEF81" s="77"/>
      <c r="NEG81" s="77"/>
      <c r="NEH81" s="77"/>
      <c r="NEI81" s="77"/>
      <c r="NEJ81" s="77"/>
      <c r="NEK81" s="77"/>
      <c r="NEL81" s="77"/>
      <c r="NEM81" s="77"/>
      <c r="NEN81" s="77"/>
      <c r="NEO81" s="77"/>
      <c r="NEP81" s="77"/>
      <c r="NEQ81" s="77"/>
      <c r="NER81" s="77"/>
      <c r="NES81" s="77"/>
      <c r="NET81" s="77"/>
      <c r="NEU81" s="77"/>
      <c r="NEV81" s="77"/>
      <c r="NEW81" s="77"/>
      <c r="NEX81" s="77"/>
      <c r="NEY81" s="77"/>
      <c r="NEZ81" s="77"/>
      <c r="NFA81" s="77"/>
      <c r="NFB81" s="77"/>
      <c r="NFC81" s="77"/>
      <c r="NFD81" s="77"/>
      <c r="NFE81" s="77"/>
      <c r="NFF81" s="77"/>
      <c r="NFG81" s="77"/>
      <c r="NFH81" s="77"/>
      <c r="NFI81" s="77"/>
      <c r="NFJ81" s="77"/>
      <c r="NFK81" s="77"/>
      <c r="NFL81" s="77"/>
      <c r="NFM81" s="77"/>
      <c r="NFN81" s="77"/>
      <c r="NFO81" s="77"/>
      <c r="NFP81" s="77"/>
      <c r="NFQ81" s="77"/>
      <c r="NFR81" s="77"/>
      <c r="NFS81" s="77"/>
      <c r="NFT81" s="77"/>
      <c r="NFU81" s="77"/>
      <c r="NFV81" s="77"/>
      <c r="NFW81" s="77"/>
      <c r="NFX81" s="77"/>
      <c r="NFY81" s="77"/>
      <c r="NFZ81" s="77"/>
      <c r="NGA81" s="77"/>
      <c r="NGB81" s="77"/>
      <c r="NGC81" s="77"/>
      <c r="NGD81" s="77"/>
      <c r="NGE81" s="77"/>
      <c r="NGF81" s="77"/>
      <c r="NGG81" s="77"/>
      <c r="NGH81" s="77"/>
      <c r="NGI81" s="77"/>
      <c r="NGJ81" s="77"/>
      <c r="NGK81" s="77"/>
      <c r="NGL81" s="77"/>
      <c r="NGM81" s="77"/>
      <c r="NGN81" s="77"/>
      <c r="NGO81" s="77"/>
      <c r="NGP81" s="77"/>
      <c r="NGQ81" s="77"/>
      <c r="NGR81" s="77"/>
      <c r="NGS81" s="77"/>
      <c r="NGT81" s="77"/>
      <c r="NGU81" s="77"/>
      <c r="NGV81" s="77"/>
      <c r="NGW81" s="77"/>
      <c r="NGX81" s="77"/>
      <c r="NGY81" s="77"/>
      <c r="NGZ81" s="77"/>
      <c r="NHA81" s="77"/>
      <c r="NHB81" s="77"/>
      <c r="NHC81" s="77"/>
      <c r="NHD81" s="77"/>
      <c r="NHE81" s="77"/>
      <c r="NHF81" s="77"/>
      <c r="NHG81" s="77"/>
      <c r="NHH81" s="77"/>
      <c r="NHI81" s="77"/>
      <c r="NHJ81" s="77"/>
      <c r="NHK81" s="77"/>
      <c r="NHL81" s="77"/>
      <c r="NHM81" s="77"/>
      <c r="NHN81" s="77"/>
      <c r="NHO81" s="77"/>
      <c r="NHP81" s="77"/>
      <c r="NHQ81" s="77"/>
      <c r="NHR81" s="77"/>
      <c r="NHS81" s="77"/>
      <c r="NHT81" s="77"/>
      <c r="NHU81" s="77"/>
      <c r="NHV81" s="77"/>
      <c r="NHW81" s="77"/>
      <c r="NHX81" s="77"/>
      <c r="NHY81" s="77"/>
      <c r="NHZ81" s="77"/>
      <c r="NIA81" s="77"/>
      <c r="NIB81" s="77"/>
      <c r="NIC81" s="77"/>
      <c r="NID81" s="77"/>
      <c r="NIE81" s="77"/>
      <c r="NIF81" s="77"/>
      <c r="NIG81" s="77"/>
      <c r="NIH81" s="77"/>
      <c r="NII81" s="77"/>
      <c r="NIJ81" s="77"/>
      <c r="NIK81" s="77"/>
      <c r="NIL81" s="77"/>
      <c r="NIM81" s="77"/>
      <c r="NIN81" s="77"/>
      <c r="NIO81" s="77"/>
      <c r="NIP81" s="77"/>
      <c r="NIQ81" s="77"/>
      <c r="NIR81" s="77"/>
      <c r="NIS81" s="77"/>
      <c r="NIT81" s="77"/>
      <c r="NIU81" s="77"/>
      <c r="NIV81" s="77"/>
      <c r="NIW81" s="77"/>
      <c r="NIX81" s="77"/>
      <c r="NIY81" s="77"/>
      <c r="NIZ81" s="77"/>
      <c r="NJA81" s="77"/>
      <c r="NJB81" s="77"/>
      <c r="NJC81" s="77"/>
      <c r="NJD81" s="77"/>
      <c r="NJE81" s="77"/>
      <c r="NJF81" s="77"/>
      <c r="NJG81" s="77"/>
      <c r="NJH81" s="77"/>
      <c r="NJI81" s="77"/>
      <c r="NJJ81" s="77"/>
      <c r="NJK81" s="77"/>
      <c r="NJL81" s="77"/>
      <c r="NJM81" s="77"/>
      <c r="NJN81" s="77"/>
      <c r="NJO81" s="77"/>
      <c r="NJP81" s="77"/>
      <c r="NJQ81" s="77"/>
      <c r="NJR81" s="77"/>
      <c r="NJS81" s="77"/>
      <c r="NJT81" s="77"/>
      <c r="NJU81" s="77"/>
      <c r="NJV81" s="77"/>
      <c r="NJW81" s="77"/>
      <c r="NJX81" s="77"/>
      <c r="NJY81" s="77"/>
      <c r="NJZ81" s="77"/>
      <c r="NKA81" s="77"/>
      <c r="NKB81" s="77"/>
      <c r="NKC81" s="77"/>
      <c r="NKD81" s="77"/>
      <c r="NKE81" s="77"/>
      <c r="NKF81" s="77"/>
      <c r="NKG81" s="77"/>
      <c r="NKH81" s="77"/>
      <c r="NKI81" s="77"/>
      <c r="NKJ81" s="77"/>
      <c r="NKK81" s="77"/>
      <c r="NKL81" s="77"/>
      <c r="NKM81" s="77"/>
      <c r="NKN81" s="77"/>
      <c r="NKO81" s="77"/>
      <c r="NKP81" s="77"/>
      <c r="NKQ81" s="77"/>
      <c r="NKR81" s="77"/>
      <c r="NKS81" s="77"/>
      <c r="NKT81" s="77"/>
      <c r="NKU81" s="77"/>
      <c r="NKV81" s="77"/>
      <c r="NKW81" s="77"/>
      <c r="NKX81" s="77"/>
      <c r="NKY81" s="77"/>
      <c r="NKZ81" s="77"/>
      <c r="NLA81" s="77"/>
      <c r="NLB81" s="77"/>
      <c r="NLC81" s="77"/>
      <c r="NLD81" s="77"/>
      <c r="NLE81" s="77"/>
      <c r="NLF81" s="77"/>
      <c r="NLG81" s="77"/>
      <c r="NLH81" s="77"/>
      <c r="NLI81" s="77"/>
      <c r="NLJ81" s="77"/>
      <c r="NLK81" s="77"/>
      <c r="NLL81" s="77"/>
      <c r="NLM81" s="77"/>
      <c r="NLN81" s="77"/>
      <c r="NLO81" s="77"/>
      <c r="NLP81" s="77"/>
      <c r="NLQ81" s="77"/>
      <c r="NLR81" s="77"/>
      <c r="NLS81" s="77"/>
      <c r="NLT81" s="77"/>
      <c r="NLU81" s="77"/>
      <c r="NLV81" s="77"/>
      <c r="NLW81" s="77"/>
      <c r="NLX81" s="77"/>
      <c r="NLY81" s="77"/>
      <c r="NLZ81" s="77"/>
      <c r="NMA81" s="77"/>
      <c r="NMB81" s="77"/>
      <c r="NMC81" s="77"/>
      <c r="NMD81" s="77"/>
      <c r="NME81" s="77"/>
      <c r="NMF81" s="77"/>
      <c r="NMG81" s="77"/>
      <c r="NMH81" s="77"/>
      <c r="NMI81" s="77"/>
      <c r="NMJ81" s="77"/>
      <c r="NMK81" s="77"/>
      <c r="NML81" s="77"/>
      <c r="NMM81" s="77"/>
      <c r="NMN81" s="77"/>
      <c r="NMO81" s="77"/>
      <c r="NMP81" s="77"/>
      <c r="NMQ81" s="77"/>
      <c r="NMR81" s="77"/>
      <c r="NMS81" s="77"/>
      <c r="NMT81" s="77"/>
      <c r="NMU81" s="77"/>
      <c r="NMV81" s="77"/>
      <c r="NMW81" s="77"/>
      <c r="NMX81" s="77"/>
      <c r="NMY81" s="77"/>
      <c r="NMZ81" s="77"/>
      <c r="NNA81" s="77"/>
      <c r="NNB81" s="77"/>
      <c r="NNC81" s="77"/>
      <c r="NND81" s="77"/>
      <c r="NNE81" s="77"/>
      <c r="NNF81" s="77"/>
      <c r="NNG81" s="77"/>
      <c r="NNH81" s="77"/>
      <c r="NNI81" s="77"/>
      <c r="NNJ81" s="77"/>
      <c r="NNK81" s="77"/>
      <c r="NNL81" s="77"/>
      <c r="NNM81" s="77"/>
      <c r="NNN81" s="77"/>
      <c r="NNO81" s="77"/>
      <c r="NNP81" s="77"/>
      <c r="NNQ81" s="77"/>
      <c r="NNR81" s="77"/>
      <c r="NNS81" s="77"/>
      <c r="NNT81" s="77"/>
      <c r="NNU81" s="77"/>
      <c r="NNV81" s="77"/>
      <c r="NNW81" s="77"/>
      <c r="NNX81" s="77"/>
      <c r="NNY81" s="77"/>
      <c r="NNZ81" s="77"/>
      <c r="NOA81" s="77"/>
      <c r="NOB81" s="77"/>
      <c r="NOC81" s="77"/>
      <c r="NOD81" s="77"/>
      <c r="NOE81" s="77"/>
      <c r="NOF81" s="77"/>
      <c r="NOG81" s="77"/>
      <c r="NOH81" s="77"/>
      <c r="NOI81" s="77"/>
      <c r="NOJ81" s="77"/>
      <c r="NOK81" s="77"/>
      <c r="NOL81" s="77"/>
      <c r="NOM81" s="77"/>
      <c r="NON81" s="77"/>
      <c r="NOO81" s="77"/>
      <c r="NOP81" s="77"/>
      <c r="NOQ81" s="77"/>
      <c r="NOR81" s="77"/>
      <c r="NOS81" s="77"/>
      <c r="NOT81" s="77"/>
      <c r="NOU81" s="77"/>
      <c r="NOV81" s="77"/>
      <c r="NOW81" s="77"/>
      <c r="NOX81" s="77"/>
      <c r="NOY81" s="77"/>
      <c r="NOZ81" s="77"/>
      <c r="NPA81" s="77"/>
      <c r="NPB81" s="77"/>
      <c r="NPC81" s="77"/>
      <c r="NPD81" s="77"/>
      <c r="NPE81" s="77"/>
      <c r="NPF81" s="77"/>
      <c r="NPG81" s="77"/>
      <c r="NPH81" s="77"/>
      <c r="NPI81" s="77"/>
      <c r="NPJ81" s="77"/>
      <c r="NPK81" s="77"/>
      <c r="NPL81" s="77"/>
      <c r="NPM81" s="77"/>
      <c r="NPN81" s="77"/>
      <c r="NPO81" s="77"/>
      <c r="NPP81" s="77"/>
      <c r="NPQ81" s="77"/>
      <c r="NPR81" s="77"/>
      <c r="NPS81" s="77"/>
      <c r="NPT81" s="77"/>
      <c r="NPU81" s="77"/>
      <c r="NPV81" s="77"/>
      <c r="NPW81" s="77"/>
      <c r="NPX81" s="77"/>
      <c r="NPY81" s="77"/>
      <c r="NPZ81" s="77"/>
      <c r="NQA81" s="77"/>
      <c r="NQB81" s="77"/>
      <c r="NQC81" s="77"/>
      <c r="NQD81" s="77"/>
      <c r="NQE81" s="77"/>
      <c r="NQF81" s="77"/>
      <c r="NQG81" s="77"/>
      <c r="NQH81" s="77"/>
      <c r="NQI81" s="77"/>
      <c r="NQJ81" s="77"/>
      <c r="NQK81" s="77"/>
      <c r="NQL81" s="77"/>
      <c r="NQM81" s="77"/>
      <c r="NQN81" s="77"/>
      <c r="NQO81" s="77"/>
      <c r="NQP81" s="77"/>
      <c r="NQQ81" s="77"/>
      <c r="NQR81" s="77"/>
      <c r="NQS81" s="77"/>
      <c r="NQT81" s="77"/>
      <c r="NQU81" s="77"/>
      <c r="NQV81" s="77"/>
      <c r="NQW81" s="77"/>
      <c r="NQX81" s="77"/>
      <c r="NQY81" s="77"/>
      <c r="NQZ81" s="77"/>
      <c r="NRA81" s="77"/>
      <c r="NRB81" s="77"/>
      <c r="NRC81" s="77"/>
      <c r="NRD81" s="77"/>
      <c r="NRE81" s="77"/>
      <c r="NRF81" s="77"/>
      <c r="NRG81" s="77"/>
      <c r="NRH81" s="77"/>
      <c r="NRI81" s="77"/>
      <c r="NRJ81" s="77"/>
      <c r="NRK81" s="77"/>
      <c r="NRL81" s="77"/>
      <c r="NRM81" s="77"/>
      <c r="NRN81" s="77"/>
      <c r="NRO81" s="77"/>
      <c r="NRP81" s="77"/>
      <c r="NRQ81" s="77"/>
      <c r="NRR81" s="77"/>
      <c r="NRS81" s="77"/>
      <c r="NRT81" s="77"/>
      <c r="NRU81" s="77"/>
      <c r="NRV81" s="77"/>
      <c r="NRW81" s="77"/>
      <c r="NRX81" s="77"/>
      <c r="NRY81" s="77"/>
      <c r="NRZ81" s="77"/>
      <c r="NSA81" s="77"/>
      <c r="NSB81" s="77"/>
      <c r="NSC81" s="77"/>
      <c r="NSD81" s="77"/>
      <c r="NSE81" s="77"/>
      <c r="NSF81" s="77"/>
      <c r="NSG81" s="77"/>
      <c r="NSH81" s="77"/>
      <c r="NSI81" s="77"/>
      <c r="NSJ81" s="77"/>
      <c r="NSK81" s="77"/>
      <c r="NSL81" s="77"/>
      <c r="NSM81" s="77"/>
      <c r="NSN81" s="77"/>
      <c r="NSO81" s="77"/>
      <c r="NSP81" s="77"/>
      <c r="NSQ81" s="77"/>
      <c r="NSR81" s="77"/>
      <c r="NSS81" s="77"/>
      <c r="NST81" s="77"/>
      <c r="NSU81" s="77"/>
      <c r="NSV81" s="77"/>
      <c r="NSW81" s="77"/>
      <c r="NSX81" s="77"/>
      <c r="NSY81" s="77"/>
      <c r="NSZ81" s="77"/>
      <c r="NTA81" s="77"/>
      <c r="NTB81" s="77"/>
      <c r="NTC81" s="77"/>
      <c r="NTD81" s="77"/>
      <c r="NTE81" s="77"/>
      <c r="NTF81" s="77"/>
      <c r="NTG81" s="77"/>
      <c r="NTH81" s="77"/>
      <c r="NTI81" s="77"/>
      <c r="NTJ81" s="77"/>
      <c r="NTK81" s="77"/>
      <c r="NTL81" s="77"/>
      <c r="NTM81" s="77"/>
      <c r="NTN81" s="77"/>
      <c r="NTO81" s="77"/>
      <c r="NTP81" s="77"/>
      <c r="NTQ81" s="77"/>
      <c r="NTR81" s="77"/>
      <c r="NTS81" s="77"/>
      <c r="NTT81" s="77"/>
      <c r="NTU81" s="77"/>
      <c r="NTV81" s="77"/>
      <c r="NTW81" s="77"/>
      <c r="NTX81" s="77"/>
      <c r="NTY81" s="77"/>
      <c r="NTZ81" s="77"/>
      <c r="NUA81" s="77"/>
      <c r="NUB81" s="77"/>
      <c r="NUC81" s="77"/>
      <c r="NUD81" s="77"/>
      <c r="NUE81" s="77"/>
      <c r="NUF81" s="77"/>
      <c r="NUG81" s="77"/>
      <c r="NUH81" s="77"/>
      <c r="NUI81" s="77"/>
      <c r="NUJ81" s="77"/>
      <c r="NUK81" s="77"/>
      <c r="NUL81" s="77"/>
      <c r="NUM81" s="77"/>
      <c r="NUN81" s="77"/>
      <c r="NUO81" s="77"/>
      <c r="NUP81" s="77"/>
      <c r="NUQ81" s="77"/>
      <c r="NUR81" s="77"/>
      <c r="NUS81" s="77"/>
      <c r="NUT81" s="77"/>
      <c r="NUU81" s="77"/>
      <c r="NUV81" s="77"/>
      <c r="NUW81" s="77"/>
      <c r="NUX81" s="77"/>
      <c r="NUY81" s="77"/>
      <c r="NUZ81" s="77"/>
      <c r="NVA81" s="77"/>
      <c r="NVB81" s="77"/>
      <c r="NVC81" s="77"/>
      <c r="NVD81" s="77"/>
      <c r="NVE81" s="77"/>
      <c r="NVF81" s="77"/>
      <c r="NVG81" s="77"/>
      <c r="NVH81" s="77"/>
      <c r="NVI81" s="77"/>
      <c r="NVJ81" s="77"/>
      <c r="NVK81" s="77"/>
      <c r="NVL81" s="77"/>
      <c r="NVM81" s="77"/>
      <c r="NVN81" s="77"/>
      <c r="NVO81" s="77"/>
      <c r="NVP81" s="77"/>
      <c r="NVQ81" s="77"/>
      <c r="NVR81" s="77"/>
      <c r="NVS81" s="77"/>
      <c r="NVT81" s="77"/>
      <c r="NVU81" s="77"/>
      <c r="NVV81" s="77"/>
      <c r="NVW81" s="77"/>
      <c r="NVX81" s="77"/>
      <c r="NVY81" s="77"/>
      <c r="NVZ81" s="77"/>
      <c r="NWA81" s="77"/>
      <c r="NWB81" s="77"/>
      <c r="NWC81" s="77"/>
      <c r="NWD81" s="77"/>
      <c r="NWE81" s="77"/>
      <c r="NWF81" s="77"/>
      <c r="NWG81" s="77"/>
      <c r="NWH81" s="77"/>
      <c r="NWI81" s="77"/>
      <c r="NWJ81" s="77"/>
      <c r="NWK81" s="77"/>
      <c r="NWL81" s="77"/>
      <c r="NWM81" s="77"/>
      <c r="NWN81" s="77"/>
      <c r="NWO81" s="77"/>
      <c r="NWP81" s="77"/>
      <c r="NWQ81" s="77"/>
      <c r="NWR81" s="77"/>
      <c r="NWS81" s="77"/>
      <c r="NWT81" s="77"/>
      <c r="NWU81" s="77"/>
      <c r="NWV81" s="77"/>
      <c r="NWW81" s="77"/>
      <c r="NWX81" s="77"/>
      <c r="NWY81" s="77"/>
      <c r="NWZ81" s="77"/>
      <c r="NXA81" s="77"/>
      <c r="NXB81" s="77"/>
      <c r="NXC81" s="77"/>
      <c r="NXD81" s="77"/>
      <c r="NXE81" s="77"/>
      <c r="NXF81" s="77"/>
      <c r="NXG81" s="77"/>
      <c r="NXH81" s="77"/>
      <c r="NXI81" s="77"/>
      <c r="NXJ81" s="77"/>
      <c r="NXK81" s="77"/>
      <c r="NXL81" s="77"/>
      <c r="NXM81" s="77"/>
      <c r="NXN81" s="77"/>
      <c r="NXO81" s="77"/>
      <c r="NXP81" s="77"/>
      <c r="NXQ81" s="77"/>
      <c r="NXR81" s="77"/>
      <c r="NXS81" s="77"/>
      <c r="NXT81" s="77"/>
      <c r="NXU81" s="77"/>
      <c r="NXV81" s="77"/>
      <c r="NXW81" s="77"/>
      <c r="NXX81" s="77"/>
      <c r="NXY81" s="77"/>
      <c r="NXZ81" s="77"/>
      <c r="NYA81" s="77"/>
      <c r="NYB81" s="77"/>
      <c r="NYC81" s="77"/>
      <c r="NYD81" s="77"/>
      <c r="NYE81" s="77"/>
      <c r="NYF81" s="77"/>
      <c r="NYG81" s="77"/>
      <c r="NYH81" s="77"/>
      <c r="NYI81" s="77"/>
      <c r="NYJ81" s="77"/>
      <c r="NYK81" s="77"/>
      <c r="NYL81" s="77"/>
      <c r="NYM81" s="77"/>
      <c r="NYN81" s="77"/>
      <c r="NYO81" s="77"/>
      <c r="NYP81" s="77"/>
      <c r="NYQ81" s="77"/>
      <c r="NYR81" s="77"/>
      <c r="NYS81" s="77"/>
      <c r="NYT81" s="77"/>
      <c r="NYU81" s="77"/>
      <c r="NYV81" s="77"/>
      <c r="NYW81" s="77"/>
      <c r="NYX81" s="77"/>
      <c r="NYY81" s="77"/>
      <c r="NYZ81" s="77"/>
      <c r="NZA81" s="77"/>
      <c r="NZB81" s="77"/>
      <c r="NZC81" s="77"/>
      <c r="NZD81" s="77"/>
      <c r="NZE81" s="77"/>
      <c r="NZF81" s="77"/>
      <c r="NZG81" s="77"/>
      <c r="NZH81" s="77"/>
      <c r="NZI81" s="77"/>
      <c r="NZJ81" s="77"/>
      <c r="NZK81" s="77"/>
      <c r="NZL81" s="77"/>
      <c r="NZM81" s="77"/>
      <c r="NZN81" s="77"/>
      <c r="NZO81" s="77"/>
      <c r="NZP81" s="77"/>
      <c r="NZQ81" s="77"/>
      <c r="NZR81" s="77"/>
      <c r="NZS81" s="77"/>
      <c r="NZT81" s="77"/>
      <c r="NZU81" s="77"/>
      <c r="NZV81" s="77"/>
      <c r="NZW81" s="77"/>
      <c r="NZX81" s="77"/>
      <c r="NZY81" s="77"/>
      <c r="NZZ81" s="77"/>
      <c r="OAA81" s="77"/>
      <c r="OAB81" s="77"/>
      <c r="OAC81" s="77"/>
      <c r="OAD81" s="77"/>
      <c r="OAE81" s="77"/>
      <c r="OAF81" s="77"/>
      <c r="OAG81" s="77"/>
      <c r="OAH81" s="77"/>
      <c r="OAI81" s="77"/>
      <c r="OAJ81" s="77"/>
      <c r="OAK81" s="77"/>
      <c r="OAL81" s="77"/>
      <c r="OAM81" s="77"/>
      <c r="OAN81" s="77"/>
      <c r="OAO81" s="77"/>
      <c r="OAP81" s="77"/>
      <c r="OAQ81" s="77"/>
      <c r="OAR81" s="77"/>
      <c r="OAS81" s="77"/>
      <c r="OAT81" s="77"/>
      <c r="OAU81" s="77"/>
      <c r="OAV81" s="77"/>
      <c r="OAW81" s="77"/>
      <c r="OAX81" s="77"/>
      <c r="OAY81" s="77"/>
      <c r="OAZ81" s="77"/>
      <c r="OBA81" s="77"/>
      <c r="OBB81" s="77"/>
      <c r="OBC81" s="77"/>
      <c r="OBD81" s="77"/>
      <c r="OBE81" s="77"/>
      <c r="OBF81" s="77"/>
      <c r="OBG81" s="77"/>
      <c r="OBH81" s="77"/>
      <c r="OBI81" s="77"/>
      <c r="OBJ81" s="77"/>
      <c r="OBK81" s="77"/>
      <c r="OBL81" s="77"/>
      <c r="OBM81" s="77"/>
      <c r="OBN81" s="77"/>
      <c r="OBO81" s="77"/>
      <c r="OBP81" s="77"/>
      <c r="OBQ81" s="77"/>
      <c r="OBR81" s="77"/>
      <c r="OBS81" s="77"/>
      <c r="OBT81" s="77"/>
      <c r="OBU81" s="77"/>
      <c r="OBV81" s="77"/>
      <c r="OBW81" s="77"/>
      <c r="OBX81" s="77"/>
      <c r="OBY81" s="77"/>
      <c r="OBZ81" s="77"/>
      <c r="OCA81" s="77"/>
      <c r="OCB81" s="77"/>
      <c r="OCC81" s="77"/>
      <c r="OCD81" s="77"/>
      <c r="OCE81" s="77"/>
      <c r="OCF81" s="77"/>
      <c r="OCG81" s="77"/>
      <c r="OCH81" s="77"/>
      <c r="OCI81" s="77"/>
      <c r="OCJ81" s="77"/>
      <c r="OCK81" s="77"/>
      <c r="OCL81" s="77"/>
      <c r="OCM81" s="77"/>
      <c r="OCN81" s="77"/>
      <c r="OCO81" s="77"/>
      <c r="OCP81" s="77"/>
      <c r="OCQ81" s="77"/>
      <c r="OCR81" s="77"/>
      <c r="OCS81" s="77"/>
      <c r="OCT81" s="77"/>
      <c r="OCU81" s="77"/>
      <c r="OCV81" s="77"/>
      <c r="OCW81" s="77"/>
      <c r="OCX81" s="77"/>
      <c r="OCY81" s="77"/>
      <c r="OCZ81" s="77"/>
      <c r="ODA81" s="77"/>
      <c r="ODB81" s="77"/>
      <c r="ODC81" s="77"/>
      <c r="ODD81" s="77"/>
      <c r="ODE81" s="77"/>
      <c r="ODF81" s="77"/>
      <c r="ODG81" s="77"/>
      <c r="ODH81" s="77"/>
      <c r="ODI81" s="77"/>
      <c r="ODJ81" s="77"/>
      <c r="ODK81" s="77"/>
      <c r="ODL81" s="77"/>
      <c r="ODM81" s="77"/>
      <c r="ODN81" s="77"/>
      <c r="ODO81" s="77"/>
      <c r="ODP81" s="77"/>
      <c r="ODQ81" s="77"/>
      <c r="ODR81" s="77"/>
      <c r="ODS81" s="77"/>
      <c r="ODT81" s="77"/>
      <c r="ODU81" s="77"/>
      <c r="ODV81" s="77"/>
      <c r="ODW81" s="77"/>
      <c r="ODX81" s="77"/>
      <c r="ODY81" s="77"/>
      <c r="ODZ81" s="77"/>
      <c r="OEA81" s="77"/>
      <c r="OEB81" s="77"/>
      <c r="OEC81" s="77"/>
      <c r="OED81" s="77"/>
      <c r="OEE81" s="77"/>
      <c r="OEF81" s="77"/>
      <c r="OEG81" s="77"/>
      <c r="OEH81" s="77"/>
      <c r="OEI81" s="77"/>
      <c r="OEJ81" s="77"/>
      <c r="OEK81" s="77"/>
      <c r="OEL81" s="77"/>
      <c r="OEM81" s="77"/>
      <c r="OEN81" s="77"/>
      <c r="OEO81" s="77"/>
      <c r="OEP81" s="77"/>
      <c r="OEQ81" s="77"/>
      <c r="OER81" s="77"/>
      <c r="OES81" s="77"/>
      <c r="OET81" s="77"/>
      <c r="OEU81" s="77"/>
      <c r="OEV81" s="77"/>
      <c r="OEW81" s="77"/>
      <c r="OEX81" s="77"/>
      <c r="OEY81" s="77"/>
      <c r="OEZ81" s="77"/>
      <c r="OFA81" s="77"/>
      <c r="OFB81" s="77"/>
      <c r="OFC81" s="77"/>
      <c r="OFD81" s="77"/>
      <c r="OFE81" s="77"/>
      <c r="OFF81" s="77"/>
      <c r="OFG81" s="77"/>
      <c r="OFH81" s="77"/>
      <c r="OFI81" s="77"/>
      <c r="OFJ81" s="77"/>
      <c r="OFK81" s="77"/>
      <c r="OFL81" s="77"/>
      <c r="OFM81" s="77"/>
      <c r="OFN81" s="77"/>
      <c r="OFO81" s="77"/>
      <c r="OFP81" s="77"/>
      <c r="OFQ81" s="77"/>
      <c r="OFR81" s="77"/>
      <c r="OFS81" s="77"/>
      <c r="OFT81" s="77"/>
      <c r="OFU81" s="77"/>
      <c r="OFV81" s="77"/>
      <c r="OFW81" s="77"/>
      <c r="OFX81" s="77"/>
      <c r="OFY81" s="77"/>
      <c r="OFZ81" s="77"/>
      <c r="OGA81" s="77"/>
      <c r="OGB81" s="77"/>
      <c r="OGC81" s="77"/>
      <c r="OGD81" s="77"/>
      <c r="OGE81" s="77"/>
      <c r="OGF81" s="77"/>
      <c r="OGG81" s="77"/>
      <c r="OGH81" s="77"/>
      <c r="OGI81" s="77"/>
      <c r="OGJ81" s="77"/>
      <c r="OGK81" s="77"/>
      <c r="OGL81" s="77"/>
      <c r="OGM81" s="77"/>
      <c r="OGN81" s="77"/>
      <c r="OGO81" s="77"/>
      <c r="OGP81" s="77"/>
      <c r="OGQ81" s="77"/>
      <c r="OGR81" s="77"/>
      <c r="OGS81" s="77"/>
      <c r="OGT81" s="77"/>
      <c r="OGU81" s="77"/>
      <c r="OGV81" s="77"/>
      <c r="OGW81" s="77"/>
      <c r="OGX81" s="77"/>
      <c r="OGY81" s="77"/>
      <c r="OGZ81" s="77"/>
      <c r="OHA81" s="77"/>
      <c r="OHB81" s="77"/>
      <c r="OHC81" s="77"/>
      <c r="OHD81" s="77"/>
      <c r="OHE81" s="77"/>
      <c r="OHF81" s="77"/>
      <c r="OHG81" s="77"/>
      <c r="OHH81" s="77"/>
      <c r="OHI81" s="77"/>
      <c r="OHJ81" s="77"/>
      <c r="OHK81" s="77"/>
      <c r="OHL81" s="77"/>
      <c r="OHM81" s="77"/>
      <c r="OHN81" s="77"/>
      <c r="OHO81" s="77"/>
      <c r="OHP81" s="77"/>
      <c r="OHQ81" s="77"/>
      <c r="OHR81" s="77"/>
      <c r="OHS81" s="77"/>
      <c r="OHT81" s="77"/>
      <c r="OHU81" s="77"/>
      <c r="OHV81" s="77"/>
      <c r="OHW81" s="77"/>
      <c r="OHX81" s="77"/>
      <c r="OHY81" s="77"/>
      <c r="OHZ81" s="77"/>
      <c r="OIA81" s="77"/>
      <c r="OIB81" s="77"/>
      <c r="OIC81" s="77"/>
      <c r="OID81" s="77"/>
      <c r="OIE81" s="77"/>
      <c r="OIF81" s="77"/>
      <c r="OIG81" s="77"/>
      <c r="OIH81" s="77"/>
      <c r="OII81" s="77"/>
      <c r="OIJ81" s="77"/>
      <c r="OIK81" s="77"/>
      <c r="OIL81" s="77"/>
      <c r="OIM81" s="77"/>
      <c r="OIN81" s="77"/>
      <c r="OIO81" s="77"/>
      <c r="OIP81" s="77"/>
      <c r="OIQ81" s="77"/>
      <c r="OIR81" s="77"/>
      <c r="OIS81" s="77"/>
      <c r="OIT81" s="77"/>
      <c r="OIU81" s="77"/>
      <c r="OIV81" s="77"/>
      <c r="OIW81" s="77"/>
      <c r="OIX81" s="77"/>
      <c r="OIY81" s="77"/>
      <c r="OIZ81" s="77"/>
      <c r="OJA81" s="77"/>
      <c r="OJB81" s="77"/>
      <c r="OJC81" s="77"/>
      <c r="OJD81" s="77"/>
      <c r="OJE81" s="77"/>
      <c r="OJF81" s="77"/>
      <c r="OJG81" s="77"/>
      <c r="OJH81" s="77"/>
      <c r="OJI81" s="77"/>
      <c r="OJJ81" s="77"/>
      <c r="OJK81" s="77"/>
      <c r="OJL81" s="77"/>
      <c r="OJM81" s="77"/>
      <c r="OJN81" s="77"/>
      <c r="OJO81" s="77"/>
      <c r="OJP81" s="77"/>
      <c r="OJQ81" s="77"/>
      <c r="OJR81" s="77"/>
      <c r="OJS81" s="77"/>
      <c r="OJT81" s="77"/>
      <c r="OJU81" s="77"/>
      <c r="OJV81" s="77"/>
      <c r="OJW81" s="77"/>
      <c r="OJX81" s="77"/>
      <c r="OJY81" s="77"/>
      <c r="OJZ81" s="77"/>
      <c r="OKA81" s="77"/>
      <c r="OKB81" s="77"/>
      <c r="OKC81" s="77"/>
      <c r="OKD81" s="77"/>
      <c r="OKE81" s="77"/>
      <c r="OKF81" s="77"/>
      <c r="OKG81" s="77"/>
      <c r="OKH81" s="77"/>
      <c r="OKI81" s="77"/>
      <c r="OKJ81" s="77"/>
      <c r="OKK81" s="77"/>
      <c r="OKL81" s="77"/>
      <c r="OKM81" s="77"/>
      <c r="OKN81" s="77"/>
      <c r="OKO81" s="77"/>
      <c r="OKP81" s="77"/>
      <c r="OKQ81" s="77"/>
      <c r="OKR81" s="77"/>
      <c r="OKS81" s="77"/>
      <c r="OKT81" s="77"/>
      <c r="OKU81" s="77"/>
      <c r="OKV81" s="77"/>
      <c r="OKW81" s="77"/>
      <c r="OKX81" s="77"/>
      <c r="OKY81" s="77"/>
      <c r="OKZ81" s="77"/>
      <c r="OLA81" s="77"/>
      <c r="OLB81" s="77"/>
      <c r="OLC81" s="77"/>
      <c r="OLD81" s="77"/>
      <c r="OLE81" s="77"/>
      <c r="OLF81" s="77"/>
      <c r="OLG81" s="77"/>
      <c r="OLH81" s="77"/>
      <c r="OLI81" s="77"/>
      <c r="OLJ81" s="77"/>
      <c r="OLK81" s="77"/>
      <c r="OLL81" s="77"/>
      <c r="OLM81" s="77"/>
      <c r="OLN81" s="77"/>
      <c r="OLO81" s="77"/>
      <c r="OLP81" s="77"/>
      <c r="OLQ81" s="77"/>
      <c r="OLR81" s="77"/>
      <c r="OLS81" s="77"/>
      <c r="OLT81" s="77"/>
      <c r="OLU81" s="77"/>
      <c r="OLV81" s="77"/>
      <c r="OLW81" s="77"/>
      <c r="OLX81" s="77"/>
      <c r="OLY81" s="77"/>
      <c r="OLZ81" s="77"/>
      <c r="OMA81" s="77"/>
      <c r="OMB81" s="77"/>
      <c r="OMC81" s="77"/>
      <c r="OMD81" s="77"/>
      <c r="OME81" s="77"/>
      <c r="OMF81" s="77"/>
      <c r="OMG81" s="77"/>
      <c r="OMH81" s="77"/>
      <c r="OMI81" s="77"/>
      <c r="OMJ81" s="77"/>
      <c r="OMK81" s="77"/>
      <c r="OML81" s="77"/>
      <c r="OMM81" s="77"/>
      <c r="OMN81" s="77"/>
      <c r="OMO81" s="77"/>
      <c r="OMP81" s="77"/>
      <c r="OMQ81" s="77"/>
      <c r="OMR81" s="77"/>
      <c r="OMS81" s="77"/>
      <c r="OMT81" s="77"/>
      <c r="OMU81" s="77"/>
      <c r="OMV81" s="77"/>
      <c r="OMW81" s="77"/>
      <c r="OMX81" s="77"/>
      <c r="OMY81" s="77"/>
      <c r="OMZ81" s="77"/>
      <c r="ONA81" s="77"/>
      <c r="ONB81" s="77"/>
      <c r="ONC81" s="77"/>
      <c r="OND81" s="77"/>
      <c r="ONE81" s="77"/>
      <c r="ONF81" s="77"/>
      <c r="ONG81" s="77"/>
      <c r="ONH81" s="77"/>
      <c r="ONI81" s="77"/>
      <c r="ONJ81" s="77"/>
      <c r="ONK81" s="77"/>
      <c r="ONL81" s="77"/>
      <c r="ONM81" s="77"/>
      <c r="ONN81" s="77"/>
      <c r="ONO81" s="77"/>
      <c r="ONP81" s="77"/>
      <c r="ONQ81" s="77"/>
      <c r="ONR81" s="77"/>
      <c r="ONS81" s="77"/>
      <c r="ONT81" s="77"/>
      <c r="ONU81" s="77"/>
      <c r="ONV81" s="77"/>
      <c r="ONW81" s="77"/>
      <c r="ONX81" s="77"/>
      <c r="ONY81" s="77"/>
      <c r="ONZ81" s="77"/>
      <c r="OOA81" s="77"/>
      <c r="OOB81" s="77"/>
      <c r="OOC81" s="77"/>
      <c r="OOD81" s="77"/>
      <c r="OOE81" s="77"/>
      <c r="OOF81" s="77"/>
      <c r="OOG81" s="77"/>
      <c r="OOH81" s="77"/>
      <c r="OOI81" s="77"/>
      <c r="OOJ81" s="77"/>
      <c r="OOK81" s="77"/>
      <c r="OOL81" s="77"/>
      <c r="OOM81" s="77"/>
      <c r="OON81" s="77"/>
      <c r="OOO81" s="77"/>
      <c r="OOP81" s="77"/>
      <c r="OOQ81" s="77"/>
      <c r="OOR81" s="77"/>
      <c r="OOS81" s="77"/>
      <c r="OOT81" s="77"/>
      <c r="OOU81" s="77"/>
      <c r="OOV81" s="77"/>
      <c r="OOW81" s="77"/>
      <c r="OOX81" s="77"/>
      <c r="OOY81" s="77"/>
      <c r="OOZ81" s="77"/>
      <c r="OPA81" s="77"/>
      <c r="OPB81" s="77"/>
      <c r="OPC81" s="77"/>
      <c r="OPD81" s="77"/>
      <c r="OPE81" s="77"/>
      <c r="OPF81" s="77"/>
      <c r="OPG81" s="77"/>
      <c r="OPH81" s="77"/>
      <c r="OPI81" s="77"/>
      <c r="OPJ81" s="77"/>
      <c r="OPK81" s="77"/>
      <c r="OPL81" s="77"/>
      <c r="OPM81" s="77"/>
      <c r="OPN81" s="77"/>
      <c r="OPO81" s="77"/>
      <c r="OPP81" s="77"/>
      <c r="OPQ81" s="77"/>
      <c r="OPR81" s="77"/>
      <c r="OPS81" s="77"/>
      <c r="OPT81" s="77"/>
      <c r="OPU81" s="77"/>
      <c r="OPV81" s="77"/>
      <c r="OPW81" s="77"/>
      <c r="OPX81" s="77"/>
      <c r="OPY81" s="77"/>
      <c r="OPZ81" s="77"/>
      <c r="OQA81" s="77"/>
      <c r="OQB81" s="77"/>
      <c r="OQC81" s="77"/>
      <c r="OQD81" s="77"/>
      <c r="OQE81" s="77"/>
      <c r="OQF81" s="77"/>
      <c r="OQG81" s="77"/>
      <c r="OQH81" s="77"/>
      <c r="OQI81" s="77"/>
      <c r="OQJ81" s="77"/>
      <c r="OQK81" s="77"/>
      <c r="OQL81" s="77"/>
      <c r="OQM81" s="77"/>
      <c r="OQN81" s="77"/>
      <c r="OQO81" s="77"/>
      <c r="OQP81" s="77"/>
      <c r="OQQ81" s="77"/>
      <c r="OQR81" s="77"/>
      <c r="OQS81" s="77"/>
      <c r="OQT81" s="77"/>
      <c r="OQU81" s="77"/>
      <c r="OQV81" s="77"/>
      <c r="OQW81" s="77"/>
      <c r="OQX81" s="77"/>
      <c r="OQY81" s="77"/>
      <c r="OQZ81" s="77"/>
      <c r="ORA81" s="77"/>
      <c r="ORB81" s="77"/>
      <c r="ORC81" s="77"/>
      <c r="ORD81" s="77"/>
      <c r="ORE81" s="77"/>
      <c r="ORF81" s="77"/>
      <c r="ORG81" s="77"/>
      <c r="ORH81" s="77"/>
      <c r="ORI81" s="77"/>
      <c r="ORJ81" s="77"/>
      <c r="ORK81" s="77"/>
      <c r="ORL81" s="77"/>
      <c r="ORM81" s="77"/>
      <c r="ORN81" s="77"/>
      <c r="ORO81" s="77"/>
      <c r="ORP81" s="77"/>
      <c r="ORQ81" s="77"/>
      <c r="ORR81" s="77"/>
      <c r="ORS81" s="77"/>
      <c r="ORT81" s="77"/>
      <c r="ORU81" s="77"/>
      <c r="ORV81" s="77"/>
      <c r="ORW81" s="77"/>
      <c r="ORX81" s="77"/>
      <c r="ORY81" s="77"/>
      <c r="ORZ81" s="77"/>
      <c r="OSA81" s="77"/>
      <c r="OSB81" s="77"/>
      <c r="OSC81" s="77"/>
      <c r="OSD81" s="77"/>
      <c r="OSE81" s="77"/>
      <c r="OSF81" s="77"/>
      <c r="OSG81" s="77"/>
      <c r="OSH81" s="77"/>
      <c r="OSI81" s="77"/>
      <c r="OSJ81" s="77"/>
      <c r="OSK81" s="77"/>
      <c r="OSL81" s="77"/>
      <c r="OSM81" s="77"/>
      <c r="OSN81" s="77"/>
      <c r="OSO81" s="77"/>
      <c r="OSP81" s="77"/>
      <c r="OSQ81" s="77"/>
      <c r="OSR81" s="77"/>
      <c r="OSS81" s="77"/>
      <c r="OST81" s="77"/>
      <c r="OSU81" s="77"/>
      <c r="OSV81" s="77"/>
      <c r="OSW81" s="77"/>
      <c r="OSX81" s="77"/>
      <c r="OSY81" s="77"/>
      <c r="OSZ81" s="77"/>
      <c r="OTA81" s="77"/>
      <c r="OTB81" s="77"/>
      <c r="OTC81" s="77"/>
      <c r="OTD81" s="77"/>
      <c r="OTE81" s="77"/>
      <c r="OTF81" s="77"/>
      <c r="OTG81" s="77"/>
      <c r="OTH81" s="77"/>
      <c r="OTI81" s="77"/>
      <c r="OTJ81" s="77"/>
      <c r="OTK81" s="77"/>
      <c r="OTL81" s="77"/>
      <c r="OTM81" s="77"/>
      <c r="OTN81" s="77"/>
      <c r="OTO81" s="77"/>
      <c r="OTP81" s="77"/>
      <c r="OTQ81" s="77"/>
      <c r="OTR81" s="77"/>
      <c r="OTS81" s="77"/>
      <c r="OTT81" s="77"/>
      <c r="OTU81" s="77"/>
      <c r="OTV81" s="77"/>
      <c r="OTW81" s="77"/>
      <c r="OTX81" s="77"/>
      <c r="OTY81" s="77"/>
      <c r="OTZ81" s="77"/>
      <c r="OUA81" s="77"/>
      <c r="OUB81" s="77"/>
      <c r="OUC81" s="77"/>
      <c r="OUD81" s="77"/>
      <c r="OUE81" s="77"/>
      <c r="OUF81" s="77"/>
      <c r="OUG81" s="77"/>
      <c r="OUH81" s="77"/>
      <c r="OUI81" s="77"/>
      <c r="OUJ81" s="77"/>
      <c r="OUK81" s="77"/>
      <c r="OUL81" s="77"/>
      <c r="OUM81" s="77"/>
      <c r="OUN81" s="77"/>
      <c r="OUO81" s="77"/>
      <c r="OUP81" s="77"/>
      <c r="OUQ81" s="77"/>
      <c r="OUR81" s="77"/>
      <c r="OUS81" s="77"/>
      <c r="OUT81" s="77"/>
      <c r="OUU81" s="77"/>
      <c r="OUV81" s="77"/>
      <c r="OUW81" s="77"/>
      <c r="OUX81" s="77"/>
      <c r="OUY81" s="77"/>
      <c r="OUZ81" s="77"/>
      <c r="OVA81" s="77"/>
      <c r="OVB81" s="77"/>
      <c r="OVC81" s="77"/>
      <c r="OVD81" s="77"/>
      <c r="OVE81" s="77"/>
      <c r="OVF81" s="77"/>
      <c r="OVG81" s="77"/>
      <c r="OVH81" s="77"/>
      <c r="OVI81" s="77"/>
      <c r="OVJ81" s="77"/>
      <c r="OVK81" s="77"/>
      <c r="OVL81" s="77"/>
      <c r="OVM81" s="77"/>
      <c r="OVN81" s="77"/>
      <c r="OVO81" s="77"/>
      <c r="OVP81" s="77"/>
      <c r="OVQ81" s="77"/>
      <c r="OVR81" s="77"/>
      <c r="OVS81" s="77"/>
      <c r="OVT81" s="77"/>
      <c r="OVU81" s="77"/>
      <c r="OVV81" s="77"/>
      <c r="OVW81" s="77"/>
      <c r="OVX81" s="77"/>
      <c r="OVY81" s="77"/>
      <c r="OVZ81" s="77"/>
      <c r="OWA81" s="77"/>
      <c r="OWB81" s="77"/>
      <c r="OWC81" s="77"/>
      <c r="OWD81" s="77"/>
      <c r="OWE81" s="77"/>
      <c r="OWF81" s="77"/>
      <c r="OWG81" s="77"/>
      <c r="OWH81" s="77"/>
      <c r="OWI81" s="77"/>
      <c r="OWJ81" s="77"/>
      <c r="OWK81" s="77"/>
      <c r="OWL81" s="77"/>
      <c r="OWM81" s="77"/>
      <c r="OWN81" s="77"/>
      <c r="OWO81" s="77"/>
      <c r="OWP81" s="77"/>
      <c r="OWQ81" s="77"/>
      <c r="OWR81" s="77"/>
      <c r="OWS81" s="77"/>
      <c r="OWT81" s="77"/>
      <c r="OWU81" s="77"/>
      <c r="OWV81" s="77"/>
      <c r="OWW81" s="77"/>
      <c r="OWX81" s="77"/>
      <c r="OWY81" s="77"/>
      <c r="OWZ81" s="77"/>
      <c r="OXA81" s="77"/>
      <c r="OXB81" s="77"/>
      <c r="OXC81" s="77"/>
      <c r="OXD81" s="77"/>
      <c r="OXE81" s="77"/>
      <c r="OXF81" s="77"/>
      <c r="OXG81" s="77"/>
      <c r="OXH81" s="77"/>
      <c r="OXI81" s="77"/>
      <c r="OXJ81" s="77"/>
      <c r="OXK81" s="77"/>
      <c r="OXL81" s="77"/>
      <c r="OXM81" s="77"/>
      <c r="OXN81" s="77"/>
      <c r="OXO81" s="77"/>
      <c r="OXP81" s="77"/>
      <c r="OXQ81" s="77"/>
      <c r="OXR81" s="77"/>
      <c r="OXS81" s="77"/>
      <c r="OXT81" s="77"/>
      <c r="OXU81" s="77"/>
      <c r="OXV81" s="77"/>
      <c r="OXW81" s="77"/>
      <c r="OXX81" s="77"/>
      <c r="OXY81" s="77"/>
      <c r="OXZ81" s="77"/>
      <c r="OYA81" s="77"/>
      <c r="OYB81" s="77"/>
      <c r="OYC81" s="77"/>
      <c r="OYD81" s="77"/>
      <c r="OYE81" s="77"/>
      <c r="OYF81" s="77"/>
      <c r="OYG81" s="77"/>
      <c r="OYH81" s="77"/>
      <c r="OYI81" s="77"/>
      <c r="OYJ81" s="77"/>
      <c r="OYK81" s="77"/>
      <c r="OYL81" s="77"/>
      <c r="OYM81" s="77"/>
      <c r="OYN81" s="77"/>
      <c r="OYO81" s="77"/>
      <c r="OYP81" s="77"/>
      <c r="OYQ81" s="77"/>
      <c r="OYR81" s="77"/>
      <c r="OYS81" s="77"/>
      <c r="OYT81" s="77"/>
      <c r="OYU81" s="77"/>
      <c r="OYV81" s="77"/>
      <c r="OYW81" s="77"/>
      <c r="OYX81" s="77"/>
      <c r="OYY81" s="77"/>
      <c r="OYZ81" s="77"/>
      <c r="OZA81" s="77"/>
      <c r="OZB81" s="77"/>
      <c r="OZC81" s="77"/>
      <c r="OZD81" s="77"/>
      <c r="OZE81" s="77"/>
      <c r="OZF81" s="77"/>
      <c r="OZG81" s="77"/>
      <c r="OZH81" s="77"/>
      <c r="OZI81" s="77"/>
      <c r="OZJ81" s="77"/>
      <c r="OZK81" s="77"/>
      <c r="OZL81" s="77"/>
      <c r="OZM81" s="77"/>
      <c r="OZN81" s="77"/>
      <c r="OZO81" s="77"/>
      <c r="OZP81" s="77"/>
      <c r="OZQ81" s="77"/>
      <c r="OZR81" s="77"/>
      <c r="OZS81" s="77"/>
      <c r="OZT81" s="77"/>
      <c r="OZU81" s="77"/>
      <c r="OZV81" s="77"/>
      <c r="OZW81" s="77"/>
      <c r="OZX81" s="77"/>
      <c r="OZY81" s="77"/>
      <c r="OZZ81" s="77"/>
      <c r="PAA81" s="77"/>
      <c r="PAB81" s="77"/>
      <c r="PAC81" s="77"/>
      <c r="PAD81" s="77"/>
      <c r="PAE81" s="77"/>
      <c r="PAF81" s="77"/>
      <c r="PAG81" s="77"/>
      <c r="PAH81" s="77"/>
      <c r="PAI81" s="77"/>
      <c r="PAJ81" s="77"/>
      <c r="PAK81" s="77"/>
      <c r="PAL81" s="77"/>
      <c r="PAM81" s="77"/>
      <c r="PAN81" s="77"/>
      <c r="PAO81" s="77"/>
      <c r="PAP81" s="77"/>
      <c r="PAQ81" s="77"/>
      <c r="PAR81" s="77"/>
      <c r="PAS81" s="77"/>
      <c r="PAT81" s="77"/>
      <c r="PAU81" s="77"/>
      <c r="PAV81" s="77"/>
      <c r="PAW81" s="77"/>
      <c r="PAX81" s="77"/>
      <c r="PAY81" s="77"/>
      <c r="PAZ81" s="77"/>
      <c r="PBA81" s="77"/>
      <c r="PBB81" s="77"/>
      <c r="PBC81" s="77"/>
      <c r="PBD81" s="77"/>
      <c r="PBE81" s="77"/>
      <c r="PBF81" s="77"/>
      <c r="PBG81" s="77"/>
      <c r="PBH81" s="77"/>
      <c r="PBI81" s="77"/>
      <c r="PBJ81" s="77"/>
      <c r="PBK81" s="77"/>
      <c r="PBL81" s="77"/>
      <c r="PBM81" s="77"/>
      <c r="PBN81" s="77"/>
      <c r="PBO81" s="77"/>
      <c r="PBP81" s="77"/>
      <c r="PBQ81" s="77"/>
      <c r="PBR81" s="77"/>
      <c r="PBS81" s="77"/>
      <c r="PBT81" s="77"/>
      <c r="PBU81" s="77"/>
      <c r="PBV81" s="77"/>
      <c r="PBW81" s="77"/>
      <c r="PBX81" s="77"/>
      <c r="PBY81" s="77"/>
      <c r="PBZ81" s="77"/>
      <c r="PCA81" s="77"/>
      <c r="PCB81" s="77"/>
      <c r="PCC81" s="77"/>
      <c r="PCD81" s="77"/>
      <c r="PCE81" s="77"/>
      <c r="PCF81" s="77"/>
      <c r="PCG81" s="77"/>
      <c r="PCH81" s="77"/>
      <c r="PCI81" s="77"/>
      <c r="PCJ81" s="77"/>
      <c r="PCK81" s="77"/>
      <c r="PCL81" s="77"/>
      <c r="PCM81" s="77"/>
      <c r="PCN81" s="77"/>
      <c r="PCO81" s="77"/>
      <c r="PCP81" s="77"/>
      <c r="PCQ81" s="77"/>
      <c r="PCR81" s="77"/>
      <c r="PCS81" s="77"/>
      <c r="PCT81" s="77"/>
      <c r="PCU81" s="77"/>
      <c r="PCV81" s="77"/>
      <c r="PCW81" s="77"/>
      <c r="PCX81" s="77"/>
      <c r="PCY81" s="77"/>
      <c r="PCZ81" s="77"/>
      <c r="PDA81" s="77"/>
      <c r="PDB81" s="77"/>
      <c r="PDC81" s="77"/>
      <c r="PDD81" s="77"/>
      <c r="PDE81" s="77"/>
      <c r="PDF81" s="77"/>
      <c r="PDG81" s="77"/>
      <c r="PDH81" s="77"/>
      <c r="PDI81" s="77"/>
      <c r="PDJ81" s="77"/>
      <c r="PDK81" s="77"/>
      <c r="PDL81" s="77"/>
      <c r="PDM81" s="77"/>
      <c r="PDN81" s="77"/>
      <c r="PDO81" s="77"/>
      <c r="PDP81" s="77"/>
      <c r="PDQ81" s="77"/>
      <c r="PDR81" s="77"/>
      <c r="PDS81" s="77"/>
      <c r="PDT81" s="77"/>
      <c r="PDU81" s="77"/>
      <c r="PDV81" s="77"/>
      <c r="PDW81" s="77"/>
      <c r="PDX81" s="77"/>
      <c r="PDY81" s="77"/>
      <c r="PDZ81" s="77"/>
      <c r="PEA81" s="77"/>
      <c r="PEB81" s="77"/>
      <c r="PEC81" s="77"/>
      <c r="PED81" s="77"/>
      <c r="PEE81" s="77"/>
      <c r="PEF81" s="77"/>
      <c r="PEG81" s="77"/>
      <c r="PEH81" s="77"/>
      <c r="PEI81" s="77"/>
      <c r="PEJ81" s="77"/>
      <c r="PEK81" s="77"/>
      <c r="PEL81" s="77"/>
      <c r="PEM81" s="77"/>
      <c r="PEN81" s="77"/>
      <c r="PEO81" s="77"/>
      <c r="PEP81" s="77"/>
      <c r="PEQ81" s="77"/>
      <c r="PER81" s="77"/>
      <c r="PES81" s="77"/>
      <c r="PET81" s="77"/>
      <c r="PEU81" s="77"/>
      <c r="PEV81" s="77"/>
      <c r="PEW81" s="77"/>
      <c r="PEX81" s="77"/>
      <c r="PEY81" s="77"/>
      <c r="PEZ81" s="77"/>
      <c r="PFA81" s="77"/>
      <c r="PFB81" s="77"/>
      <c r="PFC81" s="77"/>
      <c r="PFD81" s="77"/>
      <c r="PFE81" s="77"/>
      <c r="PFF81" s="77"/>
      <c r="PFG81" s="77"/>
      <c r="PFH81" s="77"/>
      <c r="PFI81" s="77"/>
      <c r="PFJ81" s="77"/>
      <c r="PFK81" s="77"/>
      <c r="PFL81" s="77"/>
      <c r="PFM81" s="77"/>
      <c r="PFN81" s="77"/>
      <c r="PFO81" s="77"/>
      <c r="PFP81" s="77"/>
      <c r="PFQ81" s="77"/>
      <c r="PFR81" s="77"/>
      <c r="PFS81" s="77"/>
      <c r="PFT81" s="77"/>
      <c r="PFU81" s="77"/>
      <c r="PFV81" s="77"/>
      <c r="PFW81" s="77"/>
      <c r="PFX81" s="77"/>
      <c r="PFY81" s="77"/>
      <c r="PFZ81" s="77"/>
      <c r="PGA81" s="77"/>
      <c r="PGB81" s="77"/>
      <c r="PGC81" s="77"/>
      <c r="PGD81" s="77"/>
      <c r="PGE81" s="77"/>
      <c r="PGF81" s="77"/>
      <c r="PGG81" s="77"/>
      <c r="PGH81" s="77"/>
      <c r="PGI81" s="77"/>
      <c r="PGJ81" s="77"/>
      <c r="PGK81" s="77"/>
      <c r="PGL81" s="77"/>
      <c r="PGM81" s="77"/>
      <c r="PGN81" s="77"/>
      <c r="PGO81" s="77"/>
      <c r="PGP81" s="77"/>
      <c r="PGQ81" s="77"/>
      <c r="PGR81" s="77"/>
      <c r="PGS81" s="77"/>
      <c r="PGT81" s="77"/>
      <c r="PGU81" s="77"/>
      <c r="PGV81" s="77"/>
      <c r="PGW81" s="77"/>
      <c r="PGX81" s="77"/>
      <c r="PGY81" s="77"/>
      <c r="PGZ81" s="77"/>
      <c r="PHA81" s="77"/>
      <c r="PHB81" s="77"/>
      <c r="PHC81" s="77"/>
      <c r="PHD81" s="77"/>
      <c r="PHE81" s="77"/>
      <c r="PHF81" s="77"/>
      <c r="PHG81" s="77"/>
      <c r="PHH81" s="77"/>
      <c r="PHI81" s="77"/>
      <c r="PHJ81" s="77"/>
      <c r="PHK81" s="77"/>
      <c r="PHL81" s="77"/>
      <c r="PHM81" s="77"/>
      <c r="PHN81" s="77"/>
      <c r="PHO81" s="77"/>
      <c r="PHP81" s="77"/>
      <c r="PHQ81" s="77"/>
      <c r="PHR81" s="77"/>
      <c r="PHS81" s="77"/>
      <c r="PHT81" s="77"/>
      <c r="PHU81" s="77"/>
      <c r="PHV81" s="77"/>
      <c r="PHW81" s="77"/>
      <c r="PHX81" s="77"/>
      <c r="PHY81" s="77"/>
      <c r="PHZ81" s="77"/>
      <c r="PIA81" s="77"/>
      <c r="PIB81" s="77"/>
      <c r="PIC81" s="77"/>
      <c r="PID81" s="77"/>
      <c r="PIE81" s="77"/>
      <c r="PIF81" s="77"/>
      <c r="PIG81" s="77"/>
      <c r="PIH81" s="77"/>
      <c r="PII81" s="77"/>
      <c r="PIJ81" s="77"/>
      <c r="PIK81" s="77"/>
      <c r="PIL81" s="77"/>
      <c r="PIM81" s="77"/>
      <c r="PIN81" s="77"/>
      <c r="PIO81" s="77"/>
      <c r="PIP81" s="77"/>
      <c r="PIQ81" s="77"/>
      <c r="PIR81" s="77"/>
      <c r="PIS81" s="77"/>
      <c r="PIT81" s="77"/>
      <c r="PIU81" s="77"/>
      <c r="PIV81" s="77"/>
      <c r="PIW81" s="77"/>
      <c r="PIX81" s="77"/>
      <c r="PIY81" s="77"/>
      <c r="PIZ81" s="77"/>
      <c r="PJA81" s="77"/>
      <c r="PJB81" s="77"/>
      <c r="PJC81" s="77"/>
      <c r="PJD81" s="77"/>
      <c r="PJE81" s="77"/>
      <c r="PJF81" s="77"/>
      <c r="PJG81" s="77"/>
      <c r="PJH81" s="77"/>
      <c r="PJI81" s="77"/>
      <c r="PJJ81" s="77"/>
      <c r="PJK81" s="77"/>
      <c r="PJL81" s="77"/>
      <c r="PJM81" s="77"/>
      <c r="PJN81" s="77"/>
      <c r="PJO81" s="77"/>
      <c r="PJP81" s="77"/>
      <c r="PJQ81" s="77"/>
      <c r="PJR81" s="77"/>
      <c r="PJS81" s="77"/>
      <c r="PJT81" s="77"/>
      <c r="PJU81" s="77"/>
      <c r="PJV81" s="77"/>
      <c r="PJW81" s="77"/>
      <c r="PJX81" s="77"/>
      <c r="PJY81" s="77"/>
      <c r="PJZ81" s="77"/>
      <c r="PKA81" s="77"/>
      <c r="PKB81" s="77"/>
      <c r="PKC81" s="77"/>
      <c r="PKD81" s="77"/>
      <c r="PKE81" s="77"/>
      <c r="PKF81" s="77"/>
      <c r="PKG81" s="77"/>
      <c r="PKH81" s="77"/>
      <c r="PKI81" s="77"/>
      <c r="PKJ81" s="77"/>
      <c r="PKK81" s="77"/>
      <c r="PKL81" s="77"/>
      <c r="PKM81" s="77"/>
      <c r="PKN81" s="77"/>
      <c r="PKO81" s="77"/>
      <c r="PKP81" s="77"/>
      <c r="PKQ81" s="77"/>
      <c r="PKR81" s="77"/>
      <c r="PKS81" s="77"/>
      <c r="PKT81" s="77"/>
      <c r="PKU81" s="77"/>
      <c r="PKV81" s="77"/>
      <c r="PKW81" s="77"/>
      <c r="PKX81" s="77"/>
      <c r="PKY81" s="77"/>
      <c r="PKZ81" s="77"/>
      <c r="PLA81" s="77"/>
      <c r="PLB81" s="77"/>
      <c r="PLC81" s="77"/>
      <c r="PLD81" s="77"/>
      <c r="PLE81" s="77"/>
      <c r="PLF81" s="77"/>
      <c r="PLG81" s="77"/>
      <c r="PLH81" s="77"/>
      <c r="PLI81" s="77"/>
      <c r="PLJ81" s="77"/>
      <c r="PLK81" s="77"/>
      <c r="PLL81" s="77"/>
      <c r="PLM81" s="77"/>
      <c r="PLN81" s="77"/>
      <c r="PLO81" s="77"/>
      <c r="PLP81" s="77"/>
      <c r="PLQ81" s="77"/>
      <c r="PLR81" s="77"/>
      <c r="PLS81" s="77"/>
      <c r="PLT81" s="77"/>
      <c r="PLU81" s="77"/>
      <c r="PLV81" s="77"/>
      <c r="PLW81" s="77"/>
      <c r="PLX81" s="77"/>
      <c r="PLY81" s="77"/>
      <c r="PLZ81" s="77"/>
      <c r="PMA81" s="77"/>
      <c r="PMB81" s="77"/>
      <c r="PMC81" s="77"/>
      <c r="PMD81" s="77"/>
      <c r="PME81" s="77"/>
      <c r="PMF81" s="77"/>
      <c r="PMG81" s="77"/>
      <c r="PMH81" s="77"/>
      <c r="PMI81" s="77"/>
      <c r="PMJ81" s="77"/>
      <c r="PMK81" s="77"/>
      <c r="PML81" s="77"/>
      <c r="PMM81" s="77"/>
      <c r="PMN81" s="77"/>
      <c r="PMO81" s="77"/>
      <c r="PMP81" s="77"/>
      <c r="PMQ81" s="77"/>
      <c r="PMR81" s="77"/>
      <c r="PMS81" s="77"/>
      <c r="PMT81" s="77"/>
      <c r="PMU81" s="77"/>
      <c r="PMV81" s="77"/>
      <c r="PMW81" s="77"/>
      <c r="PMX81" s="77"/>
      <c r="PMY81" s="77"/>
      <c r="PMZ81" s="77"/>
      <c r="PNA81" s="77"/>
      <c r="PNB81" s="77"/>
      <c r="PNC81" s="77"/>
      <c r="PND81" s="77"/>
      <c r="PNE81" s="77"/>
      <c r="PNF81" s="77"/>
      <c r="PNG81" s="77"/>
      <c r="PNH81" s="77"/>
      <c r="PNI81" s="77"/>
      <c r="PNJ81" s="77"/>
      <c r="PNK81" s="77"/>
      <c r="PNL81" s="77"/>
      <c r="PNM81" s="77"/>
      <c r="PNN81" s="77"/>
      <c r="PNO81" s="77"/>
      <c r="PNP81" s="77"/>
      <c r="PNQ81" s="77"/>
      <c r="PNR81" s="77"/>
      <c r="PNS81" s="77"/>
      <c r="PNT81" s="77"/>
      <c r="PNU81" s="77"/>
      <c r="PNV81" s="77"/>
      <c r="PNW81" s="77"/>
      <c r="PNX81" s="77"/>
      <c r="PNY81" s="77"/>
      <c r="PNZ81" s="77"/>
      <c r="POA81" s="77"/>
      <c r="POB81" s="77"/>
      <c r="POC81" s="77"/>
      <c r="POD81" s="77"/>
      <c r="POE81" s="77"/>
      <c r="POF81" s="77"/>
      <c r="POG81" s="77"/>
      <c r="POH81" s="77"/>
      <c r="POI81" s="77"/>
      <c r="POJ81" s="77"/>
      <c r="POK81" s="77"/>
      <c r="POL81" s="77"/>
      <c r="POM81" s="77"/>
      <c r="PON81" s="77"/>
      <c r="POO81" s="77"/>
      <c r="POP81" s="77"/>
      <c r="POQ81" s="77"/>
      <c r="POR81" s="77"/>
      <c r="POS81" s="77"/>
      <c r="POT81" s="77"/>
      <c r="POU81" s="77"/>
      <c r="POV81" s="77"/>
      <c r="POW81" s="77"/>
      <c r="POX81" s="77"/>
      <c r="POY81" s="77"/>
      <c r="POZ81" s="77"/>
      <c r="PPA81" s="77"/>
      <c r="PPB81" s="77"/>
      <c r="PPC81" s="77"/>
      <c r="PPD81" s="77"/>
      <c r="PPE81" s="77"/>
      <c r="PPF81" s="77"/>
      <c r="PPG81" s="77"/>
      <c r="PPH81" s="77"/>
      <c r="PPI81" s="77"/>
      <c r="PPJ81" s="77"/>
      <c r="PPK81" s="77"/>
      <c r="PPL81" s="77"/>
      <c r="PPM81" s="77"/>
      <c r="PPN81" s="77"/>
      <c r="PPO81" s="77"/>
      <c r="PPP81" s="77"/>
      <c r="PPQ81" s="77"/>
      <c r="PPR81" s="77"/>
      <c r="PPS81" s="77"/>
      <c r="PPT81" s="77"/>
      <c r="PPU81" s="77"/>
      <c r="PPV81" s="77"/>
      <c r="PPW81" s="77"/>
      <c r="PPX81" s="77"/>
      <c r="PPY81" s="77"/>
      <c r="PPZ81" s="77"/>
      <c r="PQA81" s="77"/>
      <c r="PQB81" s="77"/>
      <c r="PQC81" s="77"/>
      <c r="PQD81" s="77"/>
      <c r="PQE81" s="77"/>
      <c r="PQF81" s="77"/>
      <c r="PQG81" s="77"/>
      <c r="PQH81" s="77"/>
      <c r="PQI81" s="77"/>
      <c r="PQJ81" s="77"/>
      <c r="PQK81" s="77"/>
      <c r="PQL81" s="77"/>
      <c r="PQM81" s="77"/>
      <c r="PQN81" s="77"/>
      <c r="PQO81" s="77"/>
      <c r="PQP81" s="77"/>
      <c r="PQQ81" s="77"/>
      <c r="PQR81" s="77"/>
      <c r="PQS81" s="77"/>
      <c r="PQT81" s="77"/>
      <c r="PQU81" s="77"/>
      <c r="PQV81" s="77"/>
      <c r="PQW81" s="77"/>
      <c r="PQX81" s="77"/>
      <c r="PQY81" s="77"/>
      <c r="PQZ81" s="77"/>
      <c r="PRA81" s="77"/>
      <c r="PRB81" s="77"/>
      <c r="PRC81" s="77"/>
      <c r="PRD81" s="77"/>
      <c r="PRE81" s="77"/>
      <c r="PRF81" s="77"/>
      <c r="PRG81" s="77"/>
      <c r="PRH81" s="77"/>
      <c r="PRI81" s="77"/>
      <c r="PRJ81" s="77"/>
      <c r="PRK81" s="77"/>
      <c r="PRL81" s="77"/>
      <c r="PRM81" s="77"/>
      <c r="PRN81" s="77"/>
      <c r="PRO81" s="77"/>
      <c r="PRP81" s="77"/>
      <c r="PRQ81" s="77"/>
      <c r="PRR81" s="77"/>
      <c r="PRS81" s="77"/>
      <c r="PRT81" s="77"/>
      <c r="PRU81" s="77"/>
      <c r="PRV81" s="77"/>
      <c r="PRW81" s="77"/>
      <c r="PRX81" s="77"/>
      <c r="PRY81" s="77"/>
      <c r="PRZ81" s="77"/>
      <c r="PSA81" s="77"/>
      <c r="PSB81" s="77"/>
      <c r="PSC81" s="77"/>
      <c r="PSD81" s="77"/>
      <c r="PSE81" s="77"/>
      <c r="PSF81" s="77"/>
      <c r="PSG81" s="77"/>
      <c r="PSH81" s="77"/>
      <c r="PSI81" s="77"/>
      <c r="PSJ81" s="77"/>
      <c r="PSK81" s="77"/>
      <c r="PSL81" s="77"/>
      <c r="PSM81" s="77"/>
      <c r="PSN81" s="77"/>
      <c r="PSO81" s="77"/>
      <c r="PSP81" s="77"/>
      <c r="PSQ81" s="77"/>
      <c r="PSR81" s="77"/>
      <c r="PSS81" s="77"/>
      <c r="PST81" s="77"/>
      <c r="PSU81" s="77"/>
      <c r="PSV81" s="77"/>
      <c r="PSW81" s="77"/>
      <c r="PSX81" s="77"/>
      <c r="PSY81" s="77"/>
      <c r="PSZ81" s="77"/>
      <c r="PTA81" s="77"/>
      <c r="PTB81" s="77"/>
      <c r="PTC81" s="77"/>
      <c r="PTD81" s="77"/>
      <c r="PTE81" s="77"/>
      <c r="PTF81" s="77"/>
      <c r="PTG81" s="77"/>
      <c r="PTH81" s="77"/>
      <c r="PTI81" s="77"/>
      <c r="PTJ81" s="77"/>
      <c r="PTK81" s="77"/>
      <c r="PTL81" s="77"/>
      <c r="PTM81" s="77"/>
      <c r="PTN81" s="77"/>
      <c r="PTO81" s="77"/>
      <c r="PTP81" s="77"/>
      <c r="PTQ81" s="77"/>
      <c r="PTR81" s="77"/>
      <c r="PTS81" s="77"/>
      <c r="PTT81" s="77"/>
      <c r="PTU81" s="77"/>
      <c r="PTV81" s="77"/>
      <c r="PTW81" s="77"/>
      <c r="PTX81" s="77"/>
      <c r="PTY81" s="77"/>
      <c r="PTZ81" s="77"/>
      <c r="PUA81" s="77"/>
      <c r="PUB81" s="77"/>
      <c r="PUC81" s="77"/>
      <c r="PUD81" s="77"/>
      <c r="PUE81" s="77"/>
      <c r="PUF81" s="77"/>
      <c r="PUG81" s="77"/>
      <c r="PUH81" s="77"/>
      <c r="PUI81" s="77"/>
      <c r="PUJ81" s="77"/>
      <c r="PUK81" s="77"/>
      <c r="PUL81" s="77"/>
      <c r="PUM81" s="77"/>
      <c r="PUN81" s="77"/>
      <c r="PUO81" s="77"/>
      <c r="PUP81" s="77"/>
      <c r="PUQ81" s="77"/>
      <c r="PUR81" s="77"/>
      <c r="PUS81" s="77"/>
      <c r="PUT81" s="77"/>
      <c r="PUU81" s="77"/>
      <c r="PUV81" s="77"/>
      <c r="PUW81" s="77"/>
      <c r="PUX81" s="77"/>
      <c r="PUY81" s="77"/>
      <c r="PUZ81" s="77"/>
      <c r="PVA81" s="77"/>
      <c r="PVB81" s="77"/>
      <c r="PVC81" s="77"/>
      <c r="PVD81" s="77"/>
      <c r="PVE81" s="77"/>
      <c r="PVF81" s="77"/>
      <c r="PVG81" s="77"/>
      <c r="PVH81" s="77"/>
      <c r="PVI81" s="77"/>
      <c r="PVJ81" s="77"/>
      <c r="PVK81" s="77"/>
      <c r="PVL81" s="77"/>
      <c r="PVM81" s="77"/>
      <c r="PVN81" s="77"/>
      <c r="PVO81" s="77"/>
      <c r="PVP81" s="77"/>
      <c r="PVQ81" s="77"/>
      <c r="PVR81" s="77"/>
      <c r="PVS81" s="77"/>
      <c r="PVT81" s="77"/>
      <c r="PVU81" s="77"/>
      <c r="PVV81" s="77"/>
      <c r="PVW81" s="77"/>
      <c r="PVX81" s="77"/>
      <c r="PVY81" s="77"/>
      <c r="PVZ81" s="77"/>
      <c r="PWA81" s="77"/>
      <c r="PWB81" s="77"/>
      <c r="PWC81" s="77"/>
      <c r="PWD81" s="77"/>
      <c r="PWE81" s="77"/>
      <c r="PWF81" s="77"/>
      <c r="PWG81" s="77"/>
      <c r="PWH81" s="77"/>
      <c r="PWI81" s="77"/>
      <c r="PWJ81" s="77"/>
      <c r="PWK81" s="77"/>
      <c r="PWL81" s="77"/>
      <c r="PWM81" s="77"/>
      <c r="PWN81" s="77"/>
      <c r="PWO81" s="77"/>
      <c r="PWP81" s="77"/>
      <c r="PWQ81" s="77"/>
      <c r="PWR81" s="77"/>
      <c r="PWS81" s="77"/>
      <c r="PWT81" s="77"/>
      <c r="PWU81" s="77"/>
      <c r="PWV81" s="77"/>
      <c r="PWW81" s="77"/>
      <c r="PWX81" s="77"/>
      <c r="PWY81" s="77"/>
      <c r="PWZ81" s="77"/>
      <c r="PXA81" s="77"/>
      <c r="PXB81" s="77"/>
      <c r="PXC81" s="77"/>
      <c r="PXD81" s="77"/>
      <c r="PXE81" s="77"/>
      <c r="PXF81" s="77"/>
      <c r="PXG81" s="77"/>
      <c r="PXH81" s="77"/>
      <c r="PXI81" s="77"/>
      <c r="PXJ81" s="77"/>
      <c r="PXK81" s="77"/>
      <c r="PXL81" s="77"/>
      <c r="PXM81" s="77"/>
      <c r="PXN81" s="77"/>
      <c r="PXO81" s="77"/>
      <c r="PXP81" s="77"/>
      <c r="PXQ81" s="77"/>
      <c r="PXR81" s="77"/>
      <c r="PXS81" s="77"/>
      <c r="PXT81" s="77"/>
      <c r="PXU81" s="77"/>
      <c r="PXV81" s="77"/>
      <c r="PXW81" s="77"/>
      <c r="PXX81" s="77"/>
      <c r="PXY81" s="77"/>
      <c r="PXZ81" s="77"/>
      <c r="PYA81" s="77"/>
      <c r="PYB81" s="77"/>
      <c r="PYC81" s="77"/>
      <c r="PYD81" s="77"/>
      <c r="PYE81" s="77"/>
      <c r="PYF81" s="77"/>
      <c r="PYG81" s="77"/>
      <c r="PYH81" s="77"/>
      <c r="PYI81" s="77"/>
      <c r="PYJ81" s="77"/>
      <c r="PYK81" s="77"/>
      <c r="PYL81" s="77"/>
      <c r="PYM81" s="77"/>
      <c r="PYN81" s="77"/>
      <c r="PYO81" s="77"/>
      <c r="PYP81" s="77"/>
      <c r="PYQ81" s="77"/>
      <c r="PYR81" s="77"/>
      <c r="PYS81" s="77"/>
      <c r="PYT81" s="77"/>
      <c r="PYU81" s="77"/>
      <c r="PYV81" s="77"/>
      <c r="PYW81" s="77"/>
      <c r="PYX81" s="77"/>
      <c r="PYY81" s="77"/>
      <c r="PYZ81" s="77"/>
      <c r="PZA81" s="77"/>
      <c r="PZB81" s="77"/>
      <c r="PZC81" s="77"/>
      <c r="PZD81" s="77"/>
      <c r="PZE81" s="77"/>
      <c r="PZF81" s="77"/>
      <c r="PZG81" s="77"/>
      <c r="PZH81" s="77"/>
      <c r="PZI81" s="77"/>
      <c r="PZJ81" s="77"/>
      <c r="PZK81" s="77"/>
      <c r="PZL81" s="77"/>
      <c r="PZM81" s="77"/>
      <c r="PZN81" s="77"/>
      <c r="PZO81" s="77"/>
      <c r="PZP81" s="77"/>
      <c r="PZQ81" s="77"/>
      <c r="PZR81" s="77"/>
      <c r="PZS81" s="77"/>
      <c r="PZT81" s="77"/>
      <c r="PZU81" s="77"/>
      <c r="PZV81" s="77"/>
      <c r="PZW81" s="77"/>
      <c r="PZX81" s="77"/>
      <c r="PZY81" s="77"/>
      <c r="PZZ81" s="77"/>
      <c r="QAA81" s="77"/>
      <c r="QAB81" s="77"/>
      <c r="QAC81" s="77"/>
      <c r="QAD81" s="77"/>
      <c r="QAE81" s="77"/>
      <c r="QAF81" s="77"/>
      <c r="QAG81" s="77"/>
      <c r="QAH81" s="77"/>
      <c r="QAI81" s="77"/>
      <c r="QAJ81" s="77"/>
      <c r="QAK81" s="77"/>
      <c r="QAL81" s="77"/>
      <c r="QAM81" s="77"/>
      <c r="QAN81" s="77"/>
      <c r="QAO81" s="77"/>
      <c r="QAP81" s="77"/>
      <c r="QAQ81" s="77"/>
      <c r="QAR81" s="77"/>
      <c r="QAS81" s="77"/>
      <c r="QAT81" s="77"/>
      <c r="QAU81" s="77"/>
      <c r="QAV81" s="77"/>
      <c r="QAW81" s="77"/>
      <c r="QAX81" s="77"/>
      <c r="QAY81" s="77"/>
      <c r="QAZ81" s="77"/>
      <c r="QBA81" s="77"/>
      <c r="QBB81" s="77"/>
      <c r="QBC81" s="77"/>
      <c r="QBD81" s="77"/>
      <c r="QBE81" s="77"/>
      <c r="QBF81" s="77"/>
      <c r="QBG81" s="77"/>
      <c r="QBH81" s="77"/>
      <c r="QBI81" s="77"/>
      <c r="QBJ81" s="77"/>
      <c r="QBK81" s="77"/>
      <c r="QBL81" s="77"/>
      <c r="QBM81" s="77"/>
      <c r="QBN81" s="77"/>
      <c r="QBO81" s="77"/>
      <c r="QBP81" s="77"/>
      <c r="QBQ81" s="77"/>
      <c r="QBR81" s="77"/>
      <c r="QBS81" s="77"/>
      <c r="QBT81" s="77"/>
      <c r="QBU81" s="77"/>
      <c r="QBV81" s="77"/>
      <c r="QBW81" s="77"/>
      <c r="QBX81" s="77"/>
      <c r="QBY81" s="77"/>
      <c r="QBZ81" s="77"/>
      <c r="QCA81" s="77"/>
      <c r="QCB81" s="77"/>
      <c r="QCC81" s="77"/>
      <c r="QCD81" s="77"/>
      <c r="QCE81" s="77"/>
      <c r="QCF81" s="77"/>
      <c r="QCG81" s="77"/>
      <c r="QCH81" s="77"/>
      <c r="QCI81" s="77"/>
      <c r="QCJ81" s="77"/>
      <c r="QCK81" s="77"/>
      <c r="QCL81" s="77"/>
      <c r="QCM81" s="77"/>
      <c r="QCN81" s="77"/>
      <c r="QCO81" s="77"/>
      <c r="QCP81" s="77"/>
      <c r="QCQ81" s="77"/>
      <c r="QCR81" s="77"/>
      <c r="QCS81" s="77"/>
      <c r="QCT81" s="77"/>
      <c r="QCU81" s="77"/>
      <c r="QCV81" s="77"/>
      <c r="QCW81" s="77"/>
      <c r="QCX81" s="77"/>
      <c r="QCY81" s="77"/>
      <c r="QCZ81" s="77"/>
      <c r="QDA81" s="77"/>
      <c r="QDB81" s="77"/>
      <c r="QDC81" s="77"/>
      <c r="QDD81" s="77"/>
      <c r="QDE81" s="77"/>
      <c r="QDF81" s="77"/>
      <c r="QDG81" s="77"/>
      <c r="QDH81" s="77"/>
      <c r="QDI81" s="77"/>
      <c r="QDJ81" s="77"/>
      <c r="QDK81" s="77"/>
      <c r="QDL81" s="77"/>
      <c r="QDM81" s="77"/>
      <c r="QDN81" s="77"/>
      <c r="QDO81" s="77"/>
      <c r="QDP81" s="77"/>
      <c r="QDQ81" s="77"/>
      <c r="QDR81" s="77"/>
      <c r="QDS81" s="77"/>
      <c r="QDT81" s="77"/>
      <c r="QDU81" s="77"/>
      <c r="QDV81" s="77"/>
      <c r="QDW81" s="77"/>
      <c r="QDX81" s="77"/>
      <c r="QDY81" s="77"/>
      <c r="QDZ81" s="77"/>
      <c r="QEA81" s="77"/>
      <c r="QEB81" s="77"/>
      <c r="QEC81" s="77"/>
      <c r="QED81" s="77"/>
      <c r="QEE81" s="77"/>
      <c r="QEF81" s="77"/>
      <c r="QEG81" s="77"/>
      <c r="QEH81" s="77"/>
      <c r="QEI81" s="77"/>
      <c r="QEJ81" s="77"/>
      <c r="QEK81" s="77"/>
      <c r="QEL81" s="77"/>
      <c r="QEM81" s="77"/>
      <c r="QEN81" s="77"/>
      <c r="QEO81" s="77"/>
      <c r="QEP81" s="77"/>
      <c r="QEQ81" s="77"/>
      <c r="QER81" s="77"/>
      <c r="QES81" s="77"/>
      <c r="QET81" s="77"/>
      <c r="QEU81" s="77"/>
      <c r="QEV81" s="77"/>
      <c r="QEW81" s="77"/>
      <c r="QEX81" s="77"/>
      <c r="QEY81" s="77"/>
      <c r="QEZ81" s="77"/>
      <c r="QFA81" s="77"/>
      <c r="QFB81" s="77"/>
      <c r="QFC81" s="77"/>
      <c r="QFD81" s="77"/>
      <c r="QFE81" s="77"/>
      <c r="QFF81" s="77"/>
      <c r="QFG81" s="77"/>
      <c r="QFH81" s="77"/>
      <c r="QFI81" s="77"/>
      <c r="QFJ81" s="77"/>
      <c r="QFK81" s="77"/>
      <c r="QFL81" s="77"/>
      <c r="QFM81" s="77"/>
      <c r="QFN81" s="77"/>
      <c r="QFO81" s="77"/>
      <c r="QFP81" s="77"/>
      <c r="QFQ81" s="77"/>
      <c r="QFR81" s="77"/>
      <c r="QFS81" s="77"/>
      <c r="QFT81" s="77"/>
      <c r="QFU81" s="77"/>
      <c r="QFV81" s="77"/>
      <c r="QFW81" s="77"/>
      <c r="QFX81" s="77"/>
      <c r="QFY81" s="77"/>
      <c r="QFZ81" s="77"/>
      <c r="QGA81" s="77"/>
      <c r="QGB81" s="77"/>
      <c r="QGC81" s="77"/>
      <c r="QGD81" s="77"/>
      <c r="QGE81" s="77"/>
      <c r="QGF81" s="77"/>
      <c r="QGG81" s="77"/>
      <c r="QGH81" s="77"/>
      <c r="QGI81" s="77"/>
      <c r="QGJ81" s="77"/>
      <c r="QGK81" s="77"/>
      <c r="QGL81" s="77"/>
      <c r="QGM81" s="77"/>
      <c r="QGN81" s="77"/>
      <c r="QGO81" s="77"/>
      <c r="QGP81" s="77"/>
      <c r="QGQ81" s="77"/>
      <c r="QGR81" s="77"/>
      <c r="QGS81" s="77"/>
      <c r="QGT81" s="77"/>
      <c r="QGU81" s="77"/>
      <c r="QGV81" s="77"/>
      <c r="QGW81" s="77"/>
      <c r="QGX81" s="77"/>
      <c r="QGY81" s="77"/>
      <c r="QGZ81" s="77"/>
      <c r="QHA81" s="77"/>
      <c r="QHB81" s="77"/>
      <c r="QHC81" s="77"/>
      <c r="QHD81" s="77"/>
      <c r="QHE81" s="77"/>
      <c r="QHF81" s="77"/>
      <c r="QHG81" s="77"/>
      <c r="QHH81" s="77"/>
      <c r="QHI81" s="77"/>
      <c r="QHJ81" s="77"/>
      <c r="QHK81" s="77"/>
      <c r="QHL81" s="77"/>
      <c r="QHM81" s="77"/>
      <c r="QHN81" s="77"/>
      <c r="QHO81" s="77"/>
      <c r="QHP81" s="77"/>
      <c r="QHQ81" s="77"/>
      <c r="QHR81" s="77"/>
      <c r="QHS81" s="77"/>
      <c r="QHT81" s="77"/>
      <c r="QHU81" s="77"/>
      <c r="QHV81" s="77"/>
      <c r="QHW81" s="77"/>
      <c r="QHX81" s="77"/>
      <c r="QHY81" s="77"/>
      <c r="QHZ81" s="77"/>
      <c r="QIA81" s="77"/>
      <c r="QIB81" s="77"/>
      <c r="QIC81" s="77"/>
      <c r="QID81" s="77"/>
      <c r="QIE81" s="77"/>
      <c r="QIF81" s="77"/>
      <c r="QIG81" s="77"/>
      <c r="QIH81" s="77"/>
      <c r="QII81" s="77"/>
      <c r="QIJ81" s="77"/>
      <c r="QIK81" s="77"/>
      <c r="QIL81" s="77"/>
      <c r="QIM81" s="77"/>
      <c r="QIN81" s="77"/>
      <c r="QIO81" s="77"/>
      <c r="QIP81" s="77"/>
      <c r="QIQ81" s="77"/>
      <c r="QIR81" s="77"/>
      <c r="QIS81" s="77"/>
      <c r="QIT81" s="77"/>
      <c r="QIU81" s="77"/>
      <c r="QIV81" s="77"/>
      <c r="QIW81" s="77"/>
      <c r="QIX81" s="77"/>
      <c r="QIY81" s="77"/>
      <c r="QIZ81" s="77"/>
      <c r="QJA81" s="77"/>
      <c r="QJB81" s="77"/>
      <c r="QJC81" s="77"/>
      <c r="QJD81" s="77"/>
      <c r="QJE81" s="77"/>
      <c r="QJF81" s="77"/>
      <c r="QJG81" s="77"/>
      <c r="QJH81" s="77"/>
      <c r="QJI81" s="77"/>
      <c r="QJJ81" s="77"/>
      <c r="QJK81" s="77"/>
      <c r="QJL81" s="77"/>
      <c r="QJM81" s="77"/>
      <c r="QJN81" s="77"/>
      <c r="QJO81" s="77"/>
      <c r="QJP81" s="77"/>
      <c r="QJQ81" s="77"/>
      <c r="QJR81" s="77"/>
      <c r="QJS81" s="77"/>
      <c r="QJT81" s="77"/>
      <c r="QJU81" s="77"/>
      <c r="QJV81" s="77"/>
      <c r="QJW81" s="77"/>
      <c r="QJX81" s="77"/>
      <c r="QJY81" s="77"/>
      <c r="QJZ81" s="77"/>
      <c r="QKA81" s="77"/>
      <c r="QKB81" s="77"/>
      <c r="QKC81" s="77"/>
      <c r="QKD81" s="77"/>
      <c r="QKE81" s="77"/>
      <c r="QKF81" s="77"/>
      <c r="QKG81" s="77"/>
      <c r="QKH81" s="77"/>
      <c r="QKI81" s="77"/>
      <c r="QKJ81" s="77"/>
      <c r="QKK81" s="77"/>
      <c r="QKL81" s="77"/>
      <c r="QKM81" s="77"/>
      <c r="QKN81" s="77"/>
      <c r="QKO81" s="77"/>
      <c r="QKP81" s="77"/>
      <c r="QKQ81" s="77"/>
      <c r="QKR81" s="77"/>
      <c r="QKS81" s="77"/>
      <c r="QKT81" s="77"/>
      <c r="QKU81" s="77"/>
      <c r="QKV81" s="77"/>
      <c r="QKW81" s="77"/>
      <c r="QKX81" s="77"/>
      <c r="QKY81" s="77"/>
      <c r="QKZ81" s="77"/>
      <c r="QLA81" s="77"/>
      <c r="QLB81" s="77"/>
      <c r="QLC81" s="77"/>
      <c r="QLD81" s="77"/>
      <c r="QLE81" s="77"/>
      <c r="QLF81" s="77"/>
      <c r="QLG81" s="77"/>
      <c r="QLH81" s="77"/>
      <c r="QLI81" s="77"/>
      <c r="QLJ81" s="77"/>
      <c r="QLK81" s="77"/>
      <c r="QLL81" s="77"/>
      <c r="QLM81" s="77"/>
      <c r="QLN81" s="77"/>
      <c r="QLO81" s="77"/>
      <c r="QLP81" s="77"/>
      <c r="QLQ81" s="77"/>
      <c r="QLR81" s="77"/>
      <c r="QLS81" s="77"/>
      <c r="QLT81" s="77"/>
      <c r="QLU81" s="77"/>
      <c r="QLV81" s="77"/>
      <c r="QLW81" s="77"/>
      <c r="QLX81" s="77"/>
      <c r="QLY81" s="77"/>
      <c r="QLZ81" s="77"/>
      <c r="QMA81" s="77"/>
      <c r="QMB81" s="77"/>
      <c r="QMC81" s="77"/>
      <c r="QMD81" s="77"/>
      <c r="QME81" s="77"/>
      <c r="QMF81" s="77"/>
      <c r="QMG81" s="77"/>
      <c r="QMH81" s="77"/>
      <c r="QMI81" s="77"/>
      <c r="QMJ81" s="77"/>
      <c r="QMK81" s="77"/>
      <c r="QML81" s="77"/>
      <c r="QMM81" s="77"/>
      <c r="QMN81" s="77"/>
      <c r="QMO81" s="77"/>
      <c r="QMP81" s="77"/>
      <c r="QMQ81" s="77"/>
      <c r="QMR81" s="77"/>
      <c r="QMS81" s="77"/>
      <c r="QMT81" s="77"/>
      <c r="QMU81" s="77"/>
      <c r="QMV81" s="77"/>
      <c r="QMW81" s="77"/>
      <c r="QMX81" s="77"/>
      <c r="QMY81" s="77"/>
      <c r="QMZ81" s="77"/>
      <c r="QNA81" s="77"/>
      <c r="QNB81" s="77"/>
      <c r="QNC81" s="77"/>
      <c r="QND81" s="77"/>
      <c r="QNE81" s="77"/>
      <c r="QNF81" s="77"/>
      <c r="QNG81" s="77"/>
      <c r="QNH81" s="77"/>
      <c r="QNI81" s="77"/>
      <c r="QNJ81" s="77"/>
      <c r="QNK81" s="77"/>
      <c r="QNL81" s="77"/>
      <c r="QNM81" s="77"/>
      <c r="QNN81" s="77"/>
      <c r="QNO81" s="77"/>
      <c r="QNP81" s="77"/>
      <c r="QNQ81" s="77"/>
      <c r="QNR81" s="77"/>
      <c r="QNS81" s="77"/>
      <c r="QNT81" s="77"/>
      <c r="QNU81" s="77"/>
      <c r="QNV81" s="77"/>
      <c r="QNW81" s="77"/>
      <c r="QNX81" s="77"/>
      <c r="QNY81" s="77"/>
      <c r="QNZ81" s="77"/>
      <c r="QOA81" s="77"/>
      <c r="QOB81" s="77"/>
      <c r="QOC81" s="77"/>
      <c r="QOD81" s="77"/>
      <c r="QOE81" s="77"/>
      <c r="QOF81" s="77"/>
      <c r="QOG81" s="77"/>
      <c r="QOH81" s="77"/>
      <c r="QOI81" s="77"/>
      <c r="QOJ81" s="77"/>
      <c r="QOK81" s="77"/>
      <c r="QOL81" s="77"/>
      <c r="QOM81" s="77"/>
      <c r="QON81" s="77"/>
      <c r="QOO81" s="77"/>
      <c r="QOP81" s="77"/>
      <c r="QOQ81" s="77"/>
      <c r="QOR81" s="77"/>
      <c r="QOS81" s="77"/>
      <c r="QOT81" s="77"/>
      <c r="QOU81" s="77"/>
      <c r="QOV81" s="77"/>
      <c r="QOW81" s="77"/>
      <c r="QOX81" s="77"/>
      <c r="QOY81" s="77"/>
      <c r="QOZ81" s="77"/>
      <c r="QPA81" s="77"/>
      <c r="QPB81" s="77"/>
      <c r="QPC81" s="77"/>
      <c r="QPD81" s="77"/>
      <c r="QPE81" s="77"/>
      <c r="QPF81" s="77"/>
      <c r="QPG81" s="77"/>
      <c r="QPH81" s="77"/>
      <c r="QPI81" s="77"/>
      <c r="QPJ81" s="77"/>
      <c r="QPK81" s="77"/>
      <c r="QPL81" s="77"/>
      <c r="QPM81" s="77"/>
      <c r="QPN81" s="77"/>
      <c r="QPO81" s="77"/>
      <c r="QPP81" s="77"/>
      <c r="QPQ81" s="77"/>
      <c r="QPR81" s="77"/>
      <c r="QPS81" s="77"/>
      <c r="QPT81" s="77"/>
      <c r="QPU81" s="77"/>
      <c r="QPV81" s="77"/>
      <c r="QPW81" s="77"/>
      <c r="QPX81" s="77"/>
      <c r="QPY81" s="77"/>
      <c r="QPZ81" s="77"/>
      <c r="QQA81" s="77"/>
      <c r="QQB81" s="77"/>
      <c r="QQC81" s="77"/>
      <c r="QQD81" s="77"/>
      <c r="QQE81" s="77"/>
      <c r="QQF81" s="77"/>
      <c r="QQG81" s="77"/>
      <c r="QQH81" s="77"/>
      <c r="QQI81" s="77"/>
      <c r="QQJ81" s="77"/>
      <c r="QQK81" s="77"/>
      <c r="QQL81" s="77"/>
      <c r="QQM81" s="77"/>
      <c r="QQN81" s="77"/>
      <c r="QQO81" s="77"/>
      <c r="QQP81" s="77"/>
      <c r="QQQ81" s="77"/>
      <c r="QQR81" s="77"/>
      <c r="QQS81" s="77"/>
      <c r="QQT81" s="77"/>
      <c r="QQU81" s="77"/>
      <c r="QQV81" s="77"/>
      <c r="QQW81" s="77"/>
      <c r="QQX81" s="77"/>
      <c r="QQY81" s="77"/>
      <c r="QQZ81" s="77"/>
      <c r="QRA81" s="77"/>
      <c r="QRB81" s="77"/>
      <c r="QRC81" s="77"/>
      <c r="QRD81" s="77"/>
      <c r="QRE81" s="77"/>
      <c r="QRF81" s="77"/>
      <c r="QRG81" s="77"/>
      <c r="QRH81" s="77"/>
      <c r="QRI81" s="77"/>
      <c r="QRJ81" s="77"/>
      <c r="QRK81" s="77"/>
      <c r="QRL81" s="77"/>
      <c r="QRM81" s="77"/>
      <c r="QRN81" s="77"/>
      <c r="QRO81" s="77"/>
      <c r="QRP81" s="77"/>
      <c r="QRQ81" s="77"/>
      <c r="QRR81" s="77"/>
      <c r="QRS81" s="77"/>
      <c r="QRT81" s="77"/>
      <c r="QRU81" s="77"/>
      <c r="QRV81" s="77"/>
      <c r="QRW81" s="77"/>
      <c r="QRX81" s="77"/>
      <c r="QRY81" s="77"/>
      <c r="QRZ81" s="77"/>
      <c r="QSA81" s="77"/>
      <c r="QSB81" s="77"/>
      <c r="QSC81" s="77"/>
      <c r="QSD81" s="77"/>
      <c r="QSE81" s="77"/>
      <c r="QSF81" s="77"/>
      <c r="QSG81" s="77"/>
      <c r="QSH81" s="77"/>
      <c r="QSI81" s="77"/>
      <c r="QSJ81" s="77"/>
      <c r="QSK81" s="77"/>
      <c r="QSL81" s="77"/>
      <c r="QSM81" s="77"/>
      <c r="QSN81" s="77"/>
      <c r="QSO81" s="77"/>
      <c r="QSP81" s="77"/>
      <c r="QSQ81" s="77"/>
      <c r="QSR81" s="77"/>
      <c r="QSS81" s="77"/>
      <c r="QST81" s="77"/>
      <c r="QSU81" s="77"/>
      <c r="QSV81" s="77"/>
      <c r="QSW81" s="77"/>
      <c r="QSX81" s="77"/>
      <c r="QSY81" s="77"/>
      <c r="QSZ81" s="77"/>
      <c r="QTA81" s="77"/>
      <c r="QTB81" s="77"/>
      <c r="QTC81" s="77"/>
      <c r="QTD81" s="77"/>
      <c r="QTE81" s="77"/>
      <c r="QTF81" s="77"/>
      <c r="QTG81" s="77"/>
      <c r="QTH81" s="77"/>
      <c r="QTI81" s="77"/>
      <c r="QTJ81" s="77"/>
      <c r="QTK81" s="77"/>
      <c r="QTL81" s="77"/>
      <c r="QTM81" s="77"/>
      <c r="QTN81" s="77"/>
      <c r="QTO81" s="77"/>
      <c r="QTP81" s="77"/>
      <c r="QTQ81" s="77"/>
      <c r="QTR81" s="77"/>
      <c r="QTS81" s="77"/>
      <c r="QTT81" s="77"/>
      <c r="QTU81" s="77"/>
      <c r="QTV81" s="77"/>
      <c r="QTW81" s="77"/>
      <c r="QTX81" s="77"/>
      <c r="QTY81" s="77"/>
      <c r="QTZ81" s="77"/>
      <c r="QUA81" s="77"/>
      <c r="QUB81" s="77"/>
      <c r="QUC81" s="77"/>
      <c r="QUD81" s="77"/>
      <c r="QUE81" s="77"/>
      <c r="QUF81" s="77"/>
      <c r="QUG81" s="77"/>
      <c r="QUH81" s="77"/>
      <c r="QUI81" s="77"/>
      <c r="QUJ81" s="77"/>
      <c r="QUK81" s="77"/>
      <c r="QUL81" s="77"/>
      <c r="QUM81" s="77"/>
      <c r="QUN81" s="77"/>
      <c r="QUO81" s="77"/>
      <c r="QUP81" s="77"/>
      <c r="QUQ81" s="77"/>
      <c r="QUR81" s="77"/>
      <c r="QUS81" s="77"/>
      <c r="QUT81" s="77"/>
      <c r="QUU81" s="77"/>
      <c r="QUV81" s="77"/>
      <c r="QUW81" s="77"/>
      <c r="QUX81" s="77"/>
      <c r="QUY81" s="77"/>
      <c r="QUZ81" s="77"/>
      <c r="QVA81" s="77"/>
      <c r="QVB81" s="77"/>
      <c r="QVC81" s="77"/>
      <c r="QVD81" s="77"/>
      <c r="QVE81" s="77"/>
      <c r="QVF81" s="77"/>
      <c r="QVG81" s="77"/>
      <c r="QVH81" s="77"/>
      <c r="QVI81" s="77"/>
      <c r="QVJ81" s="77"/>
      <c r="QVK81" s="77"/>
      <c r="QVL81" s="77"/>
      <c r="QVM81" s="77"/>
      <c r="QVN81" s="77"/>
      <c r="QVO81" s="77"/>
      <c r="QVP81" s="77"/>
      <c r="QVQ81" s="77"/>
      <c r="QVR81" s="77"/>
      <c r="QVS81" s="77"/>
      <c r="QVT81" s="77"/>
      <c r="QVU81" s="77"/>
      <c r="QVV81" s="77"/>
      <c r="QVW81" s="77"/>
      <c r="QVX81" s="77"/>
      <c r="QVY81" s="77"/>
      <c r="QVZ81" s="77"/>
      <c r="QWA81" s="77"/>
      <c r="QWB81" s="77"/>
      <c r="QWC81" s="77"/>
      <c r="QWD81" s="77"/>
      <c r="QWE81" s="77"/>
      <c r="QWF81" s="77"/>
      <c r="QWG81" s="77"/>
      <c r="QWH81" s="77"/>
      <c r="QWI81" s="77"/>
      <c r="QWJ81" s="77"/>
      <c r="QWK81" s="77"/>
      <c r="QWL81" s="77"/>
      <c r="QWM81" s="77"/>
      <c r="QWN81" s="77"/>
      <c r="QWO81" s="77"/>
      <c r="QWP81" s="77"/>
      <c r="QWQ81" s="77"/>
      <c r="QWR81" s="77"/>
      <c r="QWS81" s="77"/>
      <c r="QWT81" s="77"/>
      <c r="QWU81" s="77"/>
      <c r="QWV81" s="77"/>
      <c r="QWW81" s="77"/>
      <c r="QWX81" s="77"/>
      <c r="QWY81" s="77"/>
      <c r="QWZ81" s="77"/>
      <c r="QXA81" s="77"/>
      <c r="QXB81" s="77"/>
      <c r="QXC81" s="77"/>
      <c r="QXD81" s="77"/>
      <c r="QXE81" s="77"/>
      <c r="QXF81" s="77"/>
      <c r="QXG81" s="77"/>
      <c r="QXH81" s="77"/>
      <c r="QXI81" s="77"/>
      <c r="QXJ81" s="77"/>
      <c r="QXK81" s="77"/>
      <c r="QXL81" s="77"/>
      <c r="QXM81" s="77"/>
      <c r="QXN81" s="77"/>
      <c r="QXO81" s="77"/>
      <c r="QXP81" s="77"/>
      <c r="QXQ81" s="77"/>
      <c r="QXR81" s="77"/>
      <c r="QXS81" s="77"/>
      <c r="QXT81" s="77"/>
      <c r="QXU81" s="77"/>
      <c r="QXV81" s="77"/>
      <c r="QXW81" s="77"/>
      <c r="QXX81" s="77"/>
      <c r="QXY81" s="77"/>
      <c r="QXZ81" s="77"/>
      <c r="QYA81" s="77"/>
      <c r="QYB81" s="77"/>
      <c r="QYC81" s="77"/>
      <c r="QYD81" s="77"/>
      <c r="QYE81" s="77"/>
      <c r="QYF81" s="77"/>
      <c r="QYG81" s="77"/>
      <c r="QYH81" s="77"/>
      <c r="QYI81" s="77"/>
      <c r="QYJ81" s="77"/>
      <c r="QYK81" s="77"/>
      <c r="QYL81" s="77"/>
      <c r="QYM81" s="77"/>
      <c r="QYN81" s="77"/>
      <c r="QYO81" s="77"/>
      <c r="QYP81" s="77"/>
      <c r="QYQ81" s="77"/>
      <c r="QYR81" s="77"/>
      <c r="QYS81" s="77"/>
      <c r="QYT81" s="77"/>
      <c r="QYU81" s="77"/>
      <c r="QYV81" s="77"/>
      <c r="QYW81" s="77"/>
      <c r="QYX81" s="77"/>
      <c r="QYY81" s="77"/>
      <c r="QYZ81" s="77"/>
      <c r="QZA81" s="77"/>
      <c r="QZB81" s="77"/>
      <c r="QZC81" s="77"/>
      <c r="QZD81" s="77"/>
      <c r="QZE81" s="77"/>
      <c r="QZF81" s="77"/>
      <c r="QZG81" s="77"/>
      <c r="QZH81" s="77"/>
      <c r="QZI81" s="77"/>
      <c r="QZJ81" s="77"/>
      <c r="QZK81" s="77"/>
      <c r="QZL81" s="77"/>
      <c r="QZM81" s="77"/>
      <c r="QZN81" s="77"/>
      <c r="QZO81" s="77"/>
      <c r="QZP81" s="77"/>
      <c r="QZQ81" s="77"/>
      <c r="QZR81" s="77"/>
      <c r="QZS81" s="77"/>
      <c r="QZT81" s="77"/>
      <c r="QZU81" s="77"/>
      <c r="QZV81" s="77"/>
      <c r="QZW81" s="77"/>
      <c r="QZX81" s="77"/>
      <c r="QZY81" s="77"/>
      <c r="QZZ81" s="77"/>
      <c r="RAA81" s="77"/>
      <c r="RAB81" s="77"/>
      <c r="RAC81" s="77"/>
      <c r="RAD81" s="77"/>
      <c r="RAE81" s="77"/>
      <c r="RAF81" s="77"/>
      <c r="RAG81" s="77"/>
      <c r="RAH81" s="77"/>
      <c r="RAI81" s="77"/>
      <c r="RAJ81" s="77"/>
      <c r="RAK81" s="77"/>
      <c r="RAL81" s="77"/>
      <c r="RAM81" s="77"/>
      <c r="RAN81" s="77"/>
      <c r="RAO81" s="77"/>
      <c r="RAP81" s="77"/>
      <c r="RAQ81" s="77"/>
      <c r="RAR81" s="77"/>
      <c r="RAS81" s="77"/>
      <c r="RAT81" s="77"/>
      <c r="RAU81" s="77"/>
      <c r="RAV81" s="77"/>
      <c r="RAW81" s="77"/>
      <c r="RAX81" s="77"/>
      <c r="RAY81" s="77"/>
      <c r="RAZ81" s="77"/>
      <c r="RBA81" s="77"/>
      <c r="RBB81" s="77"/>
      <c r="RBC81" s="77"/>
      <c r="RBD81" s="77"/>
      <c r="RBE81" s="77"/>
      <c r="RBF81" s="77"/>
      <c r="RBG81" s="77"/>
      <c r="RBH81" s="77"/>
      <c r="RBI81" s="77"/>
      <c r="RBJ81" s="77"/>
      <c r="RBK81" s="77"/>
      <c r="RBL81" s="77"/>
      <c r="RBM81" s="77"/>
      <c r="RBN81" s="77"/>
      <c r="RBO81" s="77"/>
      <c r="RBP81" s="77"/>
      <c r="RBQ81" s="77"/>
      <c r="RBR81" s="77"/>
      <c r="RBS81" s="77"/>
      <c r="RBT81" s="77"/>
      <c r="RBU81" s="77"/>
      <c r="RBV81" s="77"/>
      <c r="RBW81" s="77"/>
      <c r="RBX81" s="77"/>
      <c r="RBY81" s="77"/>
      <c r="RBZ81" s="77"/>
      <c r="RCA81" s="77"/>
      <c r="RCB81" s="77"/>
      <c r="RCC81" s="77"/>
      <c r="RCD81" s="77"/>
      <c r="RCE81" s="77"/>
      <c r="RCF81" s="77"/>
      <c r="RCG81" s="77"/>
      <c r="RCH81" s="77"/>
      <c r="RCI81" s="77"/>
      <c r="RCJ81" s="77"/>
      <c r="RCK81" s="77"/>
      <c r="RCL81" s="77"/>
      <c r="RCM81" s="77"/>
      <c r="RCN81" s="77"/>
      <c r="RCO81" s="77"/>
      <c r="RCP81" s="77"/>
      <c r="RCQ81" s="77"/>
      <c r="RCR81" s="77"/>
      <c r="RCS81" s="77"/>
      <c r="RCT81" s="77"/>
      <c r="RCU81" s="77"/>
      <c r="RCV81" s="77"/>
      <c r="RCW81" s="77"/>
      <c r="RCX81" s="77"/>
      <c r="RCY81" s="77"/>
      <c r="RCZ81" s="77"/>
      <c r="RDA81" s="77"/>
      <c r="RDB81" s="77"/>
      <c r="RDC81" s="77"/>
      <c r="RDD81" s="77"/>
      <c r="RDE81" s="77"/>
      <c r="RDF81" s="77"/>
      <c r="RDG81" s="77"/>
      <c r="RDH81" s="77"/>
      <c r="RDI81" s="77"/>
      <c r="RDJ81" s="77"/>
      <c r="RDK81" s="77"/>
      <c r="RDL81" s="77"/>
      <c r="RDM81" s="77"/>
      <c r="RDN81" s="77"/>
      <c r="RDO81" s="77"/>
      <c r="RDP81" s="77"/>
      <c r="RDQ81" s="77"/>
      <c r="RDR81" s="77"/>
      <c r="RDS81" s="77"/>
      <c r="RDT81" s="77"/>
      <c r="RDU81" s="77"/>
      <c r="RDV81" s="77"/>
      <c r="RDW81" s="77"/>
      <c r="RDX81" s="77"/>
      <c r="RDY81" s="77"/>
      <c r="RDZ81" s="77"/>
      <c r="REA81" s="77"/>
      <c r="REB81" s="77"/>
      <c r="REC81" s="77"/>
      <c r="RED81" s="77"/>
      <c r="REE81" s="77"/>
      <c r="REF81" s="77"/>
      <c r="REG81" s="77"/>
      <c r="REH81" s="77"/>
      <c r="REI81" s="77"/>
      <c r="REJ81" s="77"/>
      <c r="REK81" s="77"/>
      <c r="REL81" s="77"/>
      <c r="REM81" s="77"/>
      <c r="REN81" s="77"/>
      <c r="REO81" s="77"/>
      <c r="REP81" s="77"/>
      <c r="REQ81" s="77"/>
      <c r="RER81" s="77"/>
      <c r="RES81" s="77"/>
      <c r="RET81" s="77"/>
      <c r="REU81" s="77"/>
      <c r="REV81" s="77"/>
      <c r="REW81" s="77"/>
      <c r="REX81" s="77"/>
      <c r="REY81" s="77"/>
      <c r="REZ81" s="77"/>
      <c r="RFA81" s="77"/>
      <c r="RFB81" s="77"/>
      <c r="RFC81" s="77"/>
      <c r="RFD81" s="77"/>
      <c r="RFE81" s="77"/>
      <c r="RFF81" s="77"/>
      <c r="RFG81" s="77"/>
      <c r="RFH81" s="77"/>
      <c r="RFI81" s="77"/>
      <c r="RFJ81" s="77"/>
      <c r="RFK81" s="77"/>
      <c r="RFL81" s="77"/>
      <c r="RFM81" s="77"/>
      <c r="RFN81" s="77"/>
      <c r="RFO81" s="77"/>
      <c r="RFP81" s="77"/>
      <c r="RFQ81" s="77"/>
      <c r="RFR81" s="77"/>
      <c r="RFS81" s="77"/>
      <c r="RFT81" s="77"/>
      <c r="RFU81" s="77"/>
      <c r="RFV81" s="77"/>
      <c r="RFW81" s="77"/>
      <c r="RFX81" s="77"/>
      <c r="RFY81" s="77"/>
      <c r="RFZ81" s="77"/>
      <c r="RGA81" s="77"/>
      <c r="RGB81" s="77"/>
      <c r="RGC81" s="77"/>
      <c r="RGD81" s="77"/>
      <c r="RGE81" s="77"/>
      <c r="RGF81" s="77"/>
      <c r="RGG81" s="77"/>
      <c r="RGH81" s="77"/>
      <c r="RGI81" s="77"/>
      <c r="RGJ81" s="77"/>
      <c r="RGK81" s="77"/>
      <c r="RGL81" s="77"/>
      <c r="RGM81" s="77"/>
      <c r="RGN81" s="77"/>
      <c r="RGO81" s="77"/>
      <c r="RGP81" s="77"/>
      <c r="RGQ81" s="77"/>
      <c r="RGR81" s="77"/>
      <c r="RGS81" s="77"/>
      <c r="RGT81" s="77"/>
      <c r="RGU81" s="77"/>
      <c r="RGV81" s="77"/>
      <c r="RGW81" s="77"/>
      <c r="RGX81" s="77"/>
      <c r="RGY81" s="77"/>
      <c r="RGZ81" s="77"/>
      <c r="RHA81" s="77"/>
      <c r="RHB81" s="77"/>
      <c r="RHC81" s="77"/>
      <c r="RHD81" s="77"/>
      <c r="RHE81" s="77"/>
      <c r="RHF81" s="77"/>
      <c r="RHG81" s="77"/>
      <c r="RHH81" s="77"/>
      <c r="RHI81" s="77"/>
      <c r="RHJ81" s="77"/>
      <c r="RHK81" s="77"/>
      <c r="RHL81" s="77"/>
      <c r="RHM81" s="77"/>
      <c r="RHN81" s="77"/>
      <c r="RHO81" s="77"/>
      <c r="RHP81" s="77"/>
      <c r="RHQ81" s="77"/>
      <c r="RHR81" s="77"/>
      <c r="RHS81" s="77"/>
      <c r="RHT81" s="77"/>
      <c r="RHU81" s="77"/>
      <c r="RHV81" s="77"/>
      <c r="RHW81" s="77"/>
      <c r="RHX81" s="77"/>
      <c r="RHY81" s="77"/>
      <c r="RHZ81" s="77"/>
      <c r="RIA81" s="77"/>
      <c r="RIB81" s="77"/>
      <c r="RIC81" s="77"/>
      <c r="RID81" s="77"/>
      <c r="RIE81" s="77"/>
      <c r="RIF81" s="77"/>
      <c r="RIG81" s="77"/>
      <c r="RIH81" s="77"/>
      <c r="RII81" s="77"/>
      <c r="RIJ81" s="77"/>
      <c r="RIK81" s="77"/>
      <c r="RIL81" s="77"/>
      <c r="RIM81" s="77"/>
      <c r="RIN81" s="77"/>
      <c r="RIO81" s="77"/>
      <c r="RIP81" s="77"/>
      <c r="RIQ81" s="77"/>
      <c r="RIR81" s="77"/>
      <c r="RIS81" s="77"/>
      <c r="RIT81" s="77"/>
      <c r="RIU81" s="77"/>
      <c r="RIV81" s="77"/>
      <c r="RIW81" s="77"/>
      <c r="RIX81" s="77"/>
      <c r="RIY81" s="77"/>
      <c r="RIZ81" s="77"/>
      <c r="RJA81" s="77"/>
      <c r="RJB81" s="77"/>
      <c r="RJC81" s="77"/>
      <c r="RJD81" s="77"/>
      <c r="RJE81" s="77"/>
      <c r="RJF81" s="77"/>
      <c r="RJG81" s="77"/>
      <c r="RJH81" s="77"/>
      <c r="RJI81" s="77"/>
      <c r="RJJ81" s="77"/>
      <c r="RJK81" s="77"/>
      <c r="RJL81" s="77"/>
      <c r="RJM81" s="77"/>
      <c r="RJN81" s="77"/>
      <c r="RJO81" s="77"/>
      <c r="RJP81" s="77"/>
      <c r="RJQ81" s="77"/>
      <c r="RJR81" s="77"/>
      <c r="RJS81" s="77"/>
      <c r="RJT81" s="77"/>
      <c r="RJU81" s="77"/>
      <c r="RJV81" s="77"/>
      <c r="RJW81" s="77"/>
      <c r="RJX81" s="77"/>
      <c r="RJY81" s="77"/>
      <c r="RJZ81" s="77"/>
      <c r="RKA81" s="77"/>
      <c r="RKB81" s="77"/>
      <c r="RKC81" s="77"/>
      <c r="RKD81" s="77"/>
      <c r="RKE81" s="77"/>
      <c r="RKF81" s="77"/>
      <c r="RKG81" s="77"/>
      <c r="RKH81" s="77"/>
      <c r="RKI81" s="77"/>
      <c r="RKJ81" s="77"/>
      <c r="RKK81" s="77"/>
      <c r="RKL81" s="77"/>
      <c r="RKM81" s="77"/>
      <c r="RKN81" s="77"/>
      <c r="RKO81" s="77"/>
      <c r="RKP81" s="77"/>
      <c r="RKQ81" s="77"/>
      <c r="RKR81" s="77"/>
      <c r="RKS81" s="77"/>
      <c r="RKT81" s="77"/>
      <c r="RKU81" s="77"/>
      <c r="RKV81" s="77"/>
      <c r="RKW81" s="77"/>
      <c r="RKX81" s="77"/>
      <c r="RKY81" s="77"/>
      <c r="RKZ81" s="77"/>
      <c r="RLA81" s="77"/>
      <c r="RLB81" s="77"/>
      <c r="RLC81" s="77"/>
      <c r="RLD81" s="77"/>
      <c r="RLE81" s="77"/>
      <c r="RLF81" s="77"/>
      <c r="RLG81" s="77"/>
      <c r="RLH81" s="77"/>
      <c r="RLI81" s="77"/>
      <c r="RLJ81" s="77"/>
      <c r="RLK81" s="77"/>
      <c r="RLL81" s="77"/>
      <c r="RLM81" s="77"/>
      <c r="RLN81" s="77"/>
      <c r="RLO81" s="77"/>
      <c r="RLP81" s="77"/>
      <c r="RLQ81" s="77"/>
      <c r="RLR81" s="77"/>
      <c r="RLS81" s="77"/>
      <c r="RLT81" s="77"/>
      <c r="RLU81" s="77"/>
      <c r="RLV81" s="77"/>
      <c r="RLW81" s="77"/>
      <c r="RLX81" s="77"/>
      <c r="RLY81" s="77"/>
      <c r="RLZ81" s="77"/>
      <c r="RMA81" s="77"/>
      <c r="RMB81" s="77"/>
      <c r="RMC81" s="77"/>
      <c r="RMD81" s="77"/>
      <c r="RME81" s="77"/>
      <c r="RMF81" s="77"/>
      <c r="RMG81" s="77"/>
      <c r="RMH81" s="77"/>
      <c r="RMI81" s="77"/>
      <c r="RMJ81" s="77"/>
      <c r="RMK81" s="77"/>
      <c r="RML81" s="77"/>
      <c r="RMM81" s="77"/>
      <c r="RMN81" s="77"/>
      <c r="RMO81" s="77"/>
      <c r="RMP81" s="77"/>
      <c r="RMQ81" s="77"/>
      <c r="RMR81" s="77"/>
      <c r="RMS81" s="77"/>
      <c r="RMT81" s="77"/>
      <c r="RMU81" s="77"/>
      <c r="RMV81" s="77"/>
      <c r="RMW81" s="77"/>
      <c r="RMX81" s="77"/>
      <c r="RMY81" s="77"/>
      <c r="RMZ81" s="77"/>
      <c r="RNA81" s="77"/>
      <c r="RNB81" s="77"/>
      <c r="RNC81" s="77"/>
      <c r="RND81" s="77"/>
      <c r="RNE81" s="77"/>
      <c r="RNF81" s="77"/>
      <c r="RNG81" s="77"/>
      <c r="RNH81" s="77"/>
      <c r="RNI81" s="77"/>
      <c r="RNJ81" s="77"/>
      <c r="RNK81" s="77"/>
      <c r="RNL81" s="77"/>
      <c r="RNM81" s="77"/>
      <c r="RNN81" s="77"/>
      <c r="RNO81" s="77"/>
      <c r="RNP81" s="77"/>
      <c r="RNQ81" s="77"/>
      <c r="RNR81" s="77"/>
      <c r="RNS81" s="77"/>
      <c r="RNT81" s="77"/>
      <c r="RNU81" s="77"/>
      <c r="RNV81" s="77"/>
      <c r="RNW81" s="77"/>
      <c r="RNX81" s="77"/>
      <c r="RNY81" s="77"/>
      <c r="RNZ81" s="77"/>
      <c r="ROA81" s="77"/>
      <c r="ROB81" s="77"/>
      <c r="ROC81" s="77"/>
      <c r="ROD81" s="77"/>
      <c r="ROE81" s="77"/>
      <c r="ROF81" s="77"/>
      <c r="ROG81" s="77"/>
      <c r="ROH81" s="77"/>
      <c r="ROI81" s="77"/>
      <c r="ROJ81" s="77"/>
      <c r="ROK81" s="77"/>
      <c r="ROL81" s="77"/>
      <c r="ROM81" s="77"/>
      <c r="RON81" s="77"/>
      <c r="ROO81" s="77"/>
      <c r="ROP81" s="77"/>
      <c r="ROQ81" s="77"/>
      <c r="ROR81" s="77"/>
      <c r="ROS81" s="77"/>
      <c r="ROT81" s="77"/>
      <c r="ROU81" s="77"/>
      <c r="ROV81" s="77"/>
      <c r="ROW81" s="77"/>
      <c r="ROX81" s="77"/>
      <c r="ROY81" s="77"/>
      <c r="ROZ81" s="77"/>
      <c r="RPA81" s="77"/>
      <c r="RPB81" s="77"/>
      <c r="RPC81" s="77"/>
      <c r="RPD81" s="77"/>
      <c r="RPE81" s="77"/>
      <c r="RPF81" s="77"/>
      <c r="RPG81" s="77"/>
      <c r="RPH81" s="77"/>
      <c r="RPI81" s="77"/>
      <c r="RPJ81" s="77"/>
      <c r="RPK81" s="77"/>
      <c r="RPL81" s="77"/>
      <c r="RPM81" s="77"/>
      <c r="RPN81" s="77"/>
      <c r="RPO81" s="77"/>
      <c r="RPP81" s="77"/>
      <c r="RPQ81" s="77"/>
      <c r="RPR81" s="77"/>
      <c r="RPS81" s="77"/>
      <c r="RPT81" s="77"/>
      <c r="RPU81" s="77"/>
      <c r="RPV81" s="77"/>
      <c r="RPW81" s="77"/>
      <c r="RPX81" s="77"/>
      <c r="RPY81" s="77"/>
      <c r="RPZ81" s="77"/>
      <c r="RQA81" s="77"/>
      <c r="RQB81" s="77"/>
      <c r="RQC81" s="77"/>
      <c r="RQD81" s="77"/>
      <c r="RQE81" s="77"/>
      <c r="RQF81" s="77"/>
      <c r="RQG81" s="77"/>
      <c r="RQH81" s="77"/>
      <c r="RQI81" s="77"/>
      <c r="RQJ81" s="77"/>
      <c r="RQK81" s="77"/>
      <c r="RQL81" s="77"/>
      <c r="RQM81" s="77"/>
      <c r="RQN81" s="77"/>
      <c r="RQO81" s="77"/>
      <c r="RQP81" s="77"/>
      <c r="RQQ81" s="77"/>
      <c r="RQR81" s="77"/>
      <c r="RQS81" s="77"/>
      <c r="RQT81" s="77"/>
      <c r="RQU81" s="77"/>
      <c r="RQV81" s="77"/>
      <c r="RQW81" s="77"/>
      <c r="RQX81" s="77"/>
      <c r="RQY81" s="77"/>
      <c r="RQZ81" s="77"/>
      <c r="RRA81" s="77"/>
      <c r="RRB81" s="77"/>
      <c r="RRC81" s="77"/>
      <c r="RRD81" s="77"/>
      <c r="RRE81" s="77"/>
      <c r="RRF81" s="77"/>
      <c r="RRG81" s="77"/>
      <c r="RRH81" s="77"/>
      <c r="RRI81" s="77"/>
      <c r="RRJ81" s="77"/>
      <c r="RRK81" s="77"/>
      <c r="RRL81" s="77"/>
      <c r="RRM81" s="77"/>
      <c r="RRN81" s="77"/>
      <c r="RRO81" s="77"/>
      <c r="RRP81" s="77"/>
      <c r="RRQ81" s="77"/>
      <c r="RRR81" s="77"/>
      <c r="RRS81" s="77"/>
      <c r="RRT81" s="77"/>
      <c r="RRU81" s="77"/>
      <c r="RRV81" s="77"/>
      <c r="RRW81" s="77"/>
      <c r="RRX81" s="77"/>
      <c r="RRY81" s="77"/>
      <c r="RRZ81" s="77"/>
      <c r="RSA81" s="77"/>
      <c r="RSB81" s="77"/>
      <c r="RSC81" s="77"/>
      <c r="RSD81" s="77"/>
      <c r="RSE81" s="77"/>
      <c r="RSF81" s="77"/>
      <c r="RSG81" s="77"/>
      <c r="RSH81" s="77"/>
      <c r="RSI81" s="77"/>
      <c r="RSJ81" s="77"/>
      <c r="RSK81" s="77"/>
      <c r="RSL81" s="77"/>
      <c r="RSM81" s="77"/>
      <c r="RSN81" s="77"/>
      <c r="RSO81" s="77"/>
      <c r="RSP81" s="77"/>
      <c r="RSQ81" s="77"/>
      <c r="RSR81" s="77"/>
      <c r="RSS81" s="77"/>
      <c r="RST81" s="77"/>
      <c r="RSU81" s="77"/>
      <c r="RSV81" s="77"/>
      <c r="RSW81" s="77"/>
      <c r="RSX81" s="77"/>
      <c r="RSY81" s="77"/>
      <c r="RSZ81" s="77"/>
      <c r="RTA81" s="77"/>
      <c r="RTB81" s="77"/>
      <c r="RTC81" s="77"/>
      <c r="RTD81" s="77"/>
      <c r="RTE81" s="77"/>
      <c r="RTF81" s="77"/>
      <c r="RTG81" s="77"/>
      <c r="RTH81" s="77"/>
      <c r="RTI81" s="77"/>
      <c r="RTJ81" s="77"/>
      <c r="RTK81" s="77"/>
      <c r="RTL81" s="77"/>
      <c r="RTM81" s="77"/>
      <c r="RTN81" s="77"/>
      <c r="RTO81" s="77"/>
      <c r="RTP81" s="77"/>
      <c r="RTQ81" s="77"/>
      <c r="RTR81" s="77"/>
      <c r="RTS81" s="77"/>
      <c r="RTT81" s="77"/>
      <c r="RTU81" s="77"/>
      <c r="RTV81" s="77"/>
      <c r="RTW81" s="77"/>
      <c r="RTX81" s="77"/>
      <c r="RTY81" s="77"/>
      <c r="RTZ81" s="77"/>
      <c r="RUA81" s="77"/>
      <c r="RUB81" s="77"/>
      <c r="RUC81" s="77"/>
      <c r="RUD81" s="77"/>
      <c r="RUE81" s="77"/>
      <c r="RUF81" s="77"/>
      <c r="RUG81" s="77"/>
      <c r="RUH81" s="77"/>
      <c r="RUI81" s="77"/>
      <c r="RUJ81" s="77"/>
      <c r="RUK81" s="77"/>
      <c r="RUL81" s="77"/>
      <c r="RUM81" s="77"/>
      <c r="RUN81" s="77"/>
      <c r="RUO81" s="77"/>
      <c r="RUP81" s="77"/>
      <c r="RUQ81" s="77"/>
      <c r="RUR81" s="77"/>
      <c r="RUS81" s="77"/>
      <c r="RUT81" s="77"/>
      <c r="RUU81" s="77"/>
      <c r="RUV81" s="77"/>
      <c r="RUW81" s="77"/>
      <c r="RUX81" s="77"/>
      <c r="RUY81" s="77"/>
      <c r="RUZ81" s="77"/>
      <c r="RVA81" s="77"/>
      <c r="RVB81" s="77"/>
      <c r="RVC81" s="77"/>
      <c r="RVD81" s="77"/>
      <c r="RVE81" s="77"/>
      <c r="RVF81" s="77"/>
      <c r="RVG81" s="77"/>
      <c r="RVH81" s="77"/>
      <c r="RVI81" s="77"/>
      <c r="RVJ81" s="77"/>
      <c r="RVK81" s="77"/>
      <c r="RVL81" s="77"/>
      <c r="RVM81" s="77"/>
      <c r="RVN81" s="77"/>
      <c r="RVO81" s="77"/>
      <c r="RVP81" s="77"/>
      <c r="RVQ81" s="77"/>
      <c r="RVR81" s="77"/>
      <c r="RVS81" s="77"/>
      <c r="RVT81" s="77"/>
      <c r="RVU81" s="77"/>
      <c r="RVV81" s="77"/>
      <c r="RVW81" s="77"/>
      <c r="RVX81" s="77"/>
      <c r="RVY81" s="77"/>
      <c r="RVZ81" s="77"/>
      <c r="RWA81" s="77"/>
      <c r="RWB81" s="77"/>
      <c r="RWC81" s="77"/>
      <c r="RWD81" s="77"/>
      <c r="RWE81" s="77"/>
      <c r="RWF81" s="77"/>
      <c r="RWG81" s="77"/>
      <c r="RWH81" s="77"/>
      <c r="RWI81" s="77"/>
      <c r="RWJ81" s="77"/>
      <c r="RWK81" s="77"/>
      <c r="RWL81" s="77"/>
      <c r="RWM81" s="77"/>
      <c r="RWN81" s="77"/>
      <c r="RWO81" s="77"/>
      <c r="RWP81" s="77"/>
      <c r="RWQ81" s="77"/>
      <c r="RWR81" s="77"/>
      <c r="RWS81" s="77"/>
      <c r="RWT81" s="77"/>
      <c r="RWU81" s="77"/>
      <c r="RWV81" s="77"/>
      <c r="RWW81" s="77"/>
      <c r="RWX81" s="77"/>
      <c r="RWY81" s="77"/>
      <c r="RWZ81" s="77"/>
      <c r="RXA81" s="77"/>
      <c r="RXB81" s="77"/>
      <c r="RXC81" s="77"/>
      <c r="RXD81" s="77"/>
      <c r="RXE81" s="77"/>
      <c r="RXF81" s="77"/>
      <c r="RXG81" s="77"/>
      <c r="RXH81" s="77"/>
      <c r="RXI81" s="77"/>
      <c r="RXJ81" s="77"/>
      <c r="RXK81" s="77"/>
      <c r="RXL81" s="77"/>
      <c r="RXM81" s="77"/>
      <c r="RXN81" s="77"/>
      <c r="RXO81" s="77"/>
      <c r="RXP81" s="77"/>
      <c r="RXQ81" s="77"/>
      <c r="RXR81" s="77"/>
      <c r="RXS81" s="77"/>
      <c r="RXT81" s="77"/>
      <c r="RXU81" s="77"/>
      <c r="RXV81" s="77"/>
      <c r="RXW81" s="77"/>
      <c r="RXX81" s="77"/>
      <c r="RXY81" s="77"/>
      <c r="RXZ81" s="77"/>
      <c r="RYA81" s="77"/>
      <c r="RYB81" s="77"/>
      <c r="RYC81" s="77"/>
      <c r="RYD81" s="77"/>
      <c r="RYE81" s="77"/>
      <c r="RYF81" s="77"/>
      <c r="RYG81" s="77"/>
      <c r="RYH81" s="77"/>
      <c r="RYI81" s="77"/>
      <c r="RYJ81" s="77"/>
      <c r="RYK81" s="77"/>
      <c r="RYL81" s="77"/>
      <c r="RYM81" s="77"/>
      <c r="RYN81" s="77"/>
      <c r="RYO81" s="77"/>
      <c r="RYP81" s="77"/>
      <c r="RYQ81" s="77"/>
      <c r="RYR81" s="77"/>
      <c r="RYS81" s="77"/>
      <c r="RYT81" s="77"/>
      <c r="RYU81" s="77"/>
      <c r="RYV81" s="77"/>
      <c r="RYW81" s="77"/>
      <c r="RYX81" s="77"/>
      <c r="RYY81" s="77"/>
      <c r="RYZ81" s="77"/>
      <c r="RZA81" s="77"/>
      <c r="RZB81" s="77"/>
      <c r="RZC81" s="77"/>
      <c r="RZD81" s="77"/>
      <c r="RZE81" s="77"/>
      <c r="RZF81" s="77"/>
      <c r="RZG81" s="77"/>
      <c r="RZH81" s="77"/>
      <c r="RZI81" s="77"/>
      <c r="RZJ81" s="77"/>
      <c r="RZK81" s="77"/>
      <c r="RZL81" s="77"/>
      <c r="RZM81" s="77"/>
      <c r="RZN81" s="77"/>
      <c r="RZO81" s="77"/>
      <c r="RZP81" s="77"/>
      <c r="RZQ81" s="77"/>
      <c r="RZR81" s="77"/>
      <c r="RZS81" s="77"/>
      <c r="RZT81" s="77"/>
      <c r="RZU81" s="77"/>
      <c r="RZV81" s="77"/>
      <c r="RZW81" s="77"/>
      <c r="RZX81" s="77"/>
      <c r="RZY81" s="77"/>
      <c r="RZZ81" s="77"/>
      <c r="SAA81" s="77"/>
      <c r="SAB81" s="77"/>
      <c r="SAC81" s="77"/>
      <c r="SAD81" s="77"/>
      <c r="SAE81" s="77"/>
      <c r="SAF81" s="77"/>
      <c r="SAG81" s="77"/>
      <c r="SAH81" s="77"/>
      <c r="SAI81" s="77"/>
      <c r="SAJ81" s="77"/>
      <c r="SAK81" s="77"/>
      <c r="SAL81" s="77"/>
      <c r="SAM81" s="77"/>
      <c r="SAN81" s="77"/>
      <c r="SAO81" s="77"/>
      <c r="SAP81" s="77"/>
      <c r="SAQ81" s="77"/>
      <c r="SAR81" s="77"/>
      <c r="SAS81" s="77"/>
      <c r="SAT81" s="77"/>
      <c r="SAU81" s="77"/>
      <c r="SAV81" s="77"/>
      <c r="SAW81" s="77"/>
      <c r="SAX81" s="77"/>
      <c r="SAY81" s="77"/>
      <c r="SAZ81" s="77"/>
      <c r="SBA81" s="77"/>
      <c r="SBB81" s="77"/>
      <c r="SBC81" s="77"/>
      <c r="SBD81" s="77"/>
      <c r="SBE81" s="77"/>
      <c r="SBF81" s="77"/>
      <c r="SBG81" s="77"/>
      <c r="SBH81" s="77"/>
      <c r="SBI81" s="77"/>
      <c r="SBJ81" s="77"/>
      <c r="SBK81" s="77"/>
      <c r="SBL81" s="77"/>
      <c r="SBM81" s="77"/>
      <c r="SBN81" s="77"/>
      <c r="SBO81" s="77"/>
      <c r="SBP81" s="77"/>
      <c r="SBQ81" s="77"/>
      <c r="SBR81" s="77"/>
      <c r="SBS81" s="77"/>
      <c r="SBT81" s="77"/>
      <c r="SBU81" s="77"/>
      <c r="SBV81" s="77"/>
      <c r="SBW81" s="77"/>
      <c r="SBX81" s="77"/>
      <c r="SBY81" s="77"/>
      <c r="SBZ81" s="77"/>
      <c r="SCA81" s="77"/>
      <c r="SCB81" s="77"/>
      <c r="SCC81" s="77"/>
      <c r="SCD81" s="77"/>
      <c r="SCE81" s="77"/>
      <c r="SCF81" s="77"/>
      <c r="SCG81" s="77"/>
      <c r="SCH81" s="77"/>
      <c r="SCI81" s="77"/>
      <c r="SCJ81" s="77"/>
      <c r="SCK81" s="77"/>
      <c r="SCL81" s="77"/>
      <c r="SCM81" s="77"/>
      <c r="SCN81" s="77"/>
      <c r="SCO81" s="77"/>
      <c r="SCP81" s="77"/>
      <c r="SCQ81" s="77"/>
      <c r="SCR81" s="77"/>
      <c r="SCS81" s="77"/>
      <c r="SCT81" s="77"/>
      <c r="SCU81" s="77"/>
      <c r="SCV81" s="77"/>
      <c r="SCW81" s="77"/>
      <c r="SCX81" s="77"/>
      <c r="SCY81" s="77"/>
      <c r="SCZ81" s="77"/>
      <c r="SDA81" s="77"/>
      <c r="SDB81" s="77"/>
      <c r="SDC81" s="77"/>
      <c r="SDD81" s="77"/>
      <c r="SDE81" s="77"/>
      <c r="SDF81" s="77"/>
      <c r="SDG81" s="77"/>
      <c r="SDH81" s="77"/>
      <c r="SDI81" s="77"/>
      <c r="SDJ81" s="77"/>
      <c r="SDK81" s="77"/>
      <c r="SDL81" s="77"/>
      <c r="SDM81" s="77"/>
      <c r="SDN81" s="77"/>
      <c r="SDO81" s="77"/>
      <c r="SDP81" s="77"/>
      <c r="SDQ81" s="77"/>
      <c r="SDR81" s="77"/>
      <c r="SDS81" s="77"/>
      <c r="SDT81" s="77"/>
      <c r="SDU81" s="77"/>
      <c r="SDV81" s="77"/>
      <c r="SDW81" s="77"/>
      <c r="SDX81" s="77"/>
      <c r="SDY81" s="77"/>
      <c r="SDZ81" s="77"/>
      <c r="SEA81" s="77"/>
      <c r="SEB81" s="77"/>
      <c r="SEC81" s="77"/>
      <c r="SED81" s="77"/>
      <c r="SEE81" s="77"/>
      <c r="SEF81" s="77"/>
      <c r="SEG81" s="77"/>
      <c r="SEH81" s="77"/>
      <c r="SEI81" s="77"/>
      <c r="SEJ81" s="77"/>
      <c r="SEK81" s="77"/>
      <c r="SEL81" s="77"/>
      <c r="SEM81" s="77"/>
      <c r="SEN81" s="77"/>
      <c r="SEO81" s="77"/>
      <c r="SEP81" s="77"/>
      <c r="SEQ81" s="77"/>
      <c r="SER81" s="77"/>
      <c r="SES81" s="77"/>
      <c r="SET81" s="77"/>
      <c r="SEU81" s="77"/>
      <c r="SEV81" s="77"/>
      <c r="SEW81" s="77"/>
      <c r="SEX81" s="77"/>
      <c r="SEY81" s="77"/>
      <c r="SEZ81" s="77"/>
      <c r="SFA81" s="77"/>
      <c r="SFB81" s="77"/>
      <c r="SFC81" s="77"/>
      <c r="SFD81" s="77"/>
      <c r="SFE81" s="77"/>
      <c r="SFF81" s="77"/>
      <c r="SFG81" s="77"/>
      <c r="SFH81" s="77"/>
      <c r="SFI81" s="77"/>
      <c r="SFJ81" s="77"/>
      <c r="SFK81" s="77"/>
      <c r="SFL81" s="77"/>
      <c r="SFM81" s="77"/>
      <c r="SFN81" s="77"/>
      <c r="SFO81" s="77"/>
      <c r="SFP81" s="77"/>
      <c r="SFQ81" s="77"/>
      <c r="SFR81" s="77"/>
      <c r="SFS81" s="77"/>
      <c r="SFT81" s="77"/>
      <c r="SFU81" s="77"/>
      <c r="SFV81" s="77"/>
      <c r="SFW81" s="77"/>
      <c r="SFX81" s="77"/>
      <c r="SFY81" s="77"/>
      <c r="SFZ81" s="77"/>
      <c r="SGA81" s="77"/>
      <c r="SGB81" s="77"/>
      <c r="SGC81" s="77"/>
      <c r="SGD81" s="77"/>
      <c r="SGE81" s="77"/>
      <c r="SGF81" s="77"/>
      <c r="SGG81" s="77"/>
      <c r="SGH81" s="77"/>
      <c r="SGI81" s="77"/>
      <c r="SGJ81" s="77"/>
      <c r="SGK81" s="77"/>
      <c r="SGL81" s="77"/>
      <c r="SGM81" s="77"/>
      <c r="SGN81" s="77"/>
      <c r="SGO81" s="77"/>
      <c r="SGP81" s="77"/>
      <c r="SGQ81" s="77"/>
      <c r="SGR81" s="77"/>
      <c r="SGS81" s="77"/>
      <c r="SGT81" s="77"/>
      <c r="SGU81" s="77"/>
      <c r="SGV81" s="77"/>
      <c r="SGW81" s="77"/>
      <c r="SGX81" s="77"/>
      <c r="SGY81" s="77"/>
      <c r="SGZ81" s="77"/>
      <c r="SHA81" s="77"/>
      <c r="SHB81" s="77"/>
      <c r="SHC81" s="77"/>
      <c r="SHD81" s="77"/>
      <c r="SHE81" s="77"/>
      <c r="SHF81" s="77"/>
      <c r="SHG81" s="77"/>
      <c r="SHH81" s="77"/>
      <c r="SHI81" s="77"/>
      <c r="SHJ81" s="77"/>
      <c r="SHK81" s="77"/>
      <c r="SHL81" s="77"/>
      <c r="SHM81" s="77"/>
      <c r="SHN81" s="77"/>
      <c r="SHO81" s="77"/>
      <c r="SHP81" s="77"/>
      <c r="SHQ81" s="77"/>
      <c r="SHR81" s="77"/>
      <c r="SHS81" s="77"/>
      <c r="SHT81" s="77"/>
      <c r="SHU81" s="77"/>
      <c r="SHV81" s="77"/>
      <c r="SHW81" s="77"/>
      <c r="SHX81" s="77"/>
      <c r="SHY81" s="77"/>
      <c r="SHZ81" s="77"/>
      <c r="SIA81" s="77"/>
      <c r="SIB81" s="77"/>
      <c r="SIC81" s="77"/>
      <c r="SID81" s="77"/>
      <c r="SIE81" s="77"/>
      <c r="SIF81" s="77"/>
      <c r="SIG81" s="77"/>
      <c r="SIH81" s="77"/>
      <c r="SII81" s="77"/>
      <c r="SIJ81" s="77"/>
      <c r="SIK81" s="77"/>
      <c r="SIL81" s="77"/>
      <c r="SIM81" s="77"/>
      <c r="SIN81" s="77"/>
      <c r="SIO81" s="77"/>
      <c r="SIP81" s="77"/>
      <c r="SIQ81" s="77"/>
      <c r="SIR81" s="77"/>
      <c r="SIS81" s="77"/>
      <c r="SIT81" s="77"/>
      <c r="SIU81" s="77"/>
      <c r="SIV81" s="77"/>
      <c r="SIW81" s="77"/>
      <c r="SIX81" s="77"/>
      <c r="SIY81" s="77"/>
      <c r="SIZ81" s="77"/>
      <c r="SJA81" s="77"/>
      <c r="SJB81" s="77"/>
      <c r="SJC81" s="77"/>
      <c r="SJD81" s="77"/>
      <c r="SJE81" s="77"/>
      <c r="SJF81" s="77"/>
      <c r="SJG81" s="77"/>
      <c r="SJH81" s="77"/>
      <c r="SJI81" s="77"/>
      <c r="SJJ81" s="77"/>
      <c r="SJK81" s="77"/>
      <c r="SJL81" s="77"/>
      <c r="SJM81" s="77"/>
      <c r="SJN81" s="77"/>
      <c r="SJO81" s="77"/>
      <c r="SJP81" s="77"/>
      <c r="SJQ81" s="77"/>
      <c r="SJR81" s="77"/>
      <c r="SJS81" s="77"/>
      <c r="SJT81" s="77"/>
      <c r="SJU81" s="77"/>
      <c r="SJV81" s="77"/>
      <c r="SJW81" s="77"/>
      <c r="SJX81" s="77"/>
      <c r="SJY81" s="77"/>
      <c r="SJZ81" s="77"/>
      <c r="SKA81" s="77"/>
      <c r="SKB81" s="77"/>
      <c r="SKC81" s="77"/>
      <c r="SKD81" s="77"/>
      <c r="SKE81" s="77"/>
      <c r="SKF81" s="77"/>
      <c r="SKG81" s="77"/>
      <c r="SKH81" s="77"/>
      <c r="SKI81" s="77"/>
      <c r="SKJ81" s="77"/>
      <c r="SKK81" s="77"/>
      <c r="SKL81" s="77"/>
      <c r="SKM81" s="77"/>
      <c r="SKN81" s="77"/>
      <c r="SKO81" s="77"/>
      <c r="SKP81" s="77"/>
      <c r="SKQ81" s="77"/>
      <c r="SKR81" s="77"/>
      <c r="SKS81" s="77"/>
      <c r="SKT81" s="77"/>
      <c r="SKU81" s="77"/>
      <c r="SKV81" s="77"/>
      <c r="SKW81" s="77"/>
      <c r="SKX81" s="77"/>
      <c r="SKY81" s="77"/>
      <c r="SKZ81" s="77"/>
      <c r="SLA81" s="77"/>
      <c r="SLB81" s="77"/>
      <c r="SLC81" s="77"/>
      <c r="SLD81" s="77"/>
      <c r="SLE81" s="77"/>
      <c r="SLF81" s="77"/>
      <c r="SLG81" s="77"/>
      <c r="SLH81" s="77"/>
      <c r="SLI81" s="77"/>
      <c r="SLJ81" s="77"/>
      <c r="SLK81" s="77"/>
      <c r="SLL81" s="77"/>
      <c r="SLM81" s="77"/>
      <c r="SLN81" s="77"/>
      <c r="SLO81" s="77"/>
      <c r="SLP81" s="77"/>
      <c r="SLQ81" s="77"/>
      <c r="SLR81" s="77"/>
      <c r="SLS81" s="77"/>
      <c r="SLT81" s="77"/>
      <c r="SLU81" s="77"/>
      <c r="SLV81" s="77"/>
      <c r="SLW81" s="77"/>
      <c r="SLX81" s="77"/>
      <c r="SLY81" s="77"/>
      <c r="SLZ81" s="77"/>
      <c r="SMA81" s="77"/>
      <c r="SMB81" s="77"/>
      <c r="SMC81" s="77"/>
      <c r="SMD81" s="77"/>
      <c r="SME81" s="77"/>
      <c r="SMF81" s="77"/>
      <c r="SMG81" s="77"/>
      <c r="SMH81" s="77"/>
      <c r="SMI81" s="77"/>
      <c r="SMJ81" s="77"/>
      <c r="SMK81" s="77"/>
      <c r="SML81" s="77"/>
      <c r="SMM81" s="77"/>
      <c r="SMN81" s="77"/>
      <c r="SMO81" s="77"/>
      <c r="SMP81" s="77"/>
      <c r="SMQ81" s="77"/>
      <c r="SMR81" s="77"/>
      <c r="SMS81" s="77"/>
      <c r="SMT81" s="77"/>
      <c r="SMU81" s="77"/>
      <c r="SMV81" s="77"/>
      <c r="SMW81" s="77"/>
      <c r="SMX81" s="77"/>
      <c r="SMY81" s="77"/>
      <c r="SMZ81" s="77"/>
      <c r="SNA81" s="77"/>
      <c r="SNB81" s="77"/>
      <c r="SNC81" s="77"/>
      <c r="SND81" s="77"/>
      <c r="SNE81" s="77"/>
      <c r="SNF81" s="77"/>
      <c r="SNG81" s="77"/>
      <c r="SNH81" s="77"/>
      <c r="SNI81" s="77"/>
      <c r="SNJ81" s="77"/>
      <c r="SNK81" s="77"/>
      <c r="SNL81" s="77"/>
      <c r="SNM81" s="77"/>
      <c r="SNN81" s="77"/>
      <c r="SNO81" s="77"/>
      <c r="SNP81" s="77"/>
      <c r="SNQ81" s="77"/>
      <c r="SNR81" s="77"/>
      <c r="SNS81" s="77"/>
      <c r="SNT81" s="77"/>
      <c r="SNU81" s="77"/>
      <c r="SNV81" s="77"/>
      <c r="SNW81" s="77"/>
      <c r="SNX81" s="77"/>
      <c r="SNY81" s="77"/>
      <c r="SNZ81" s="77"/>
      <c r="SOA81" s="77"/>
      <c r="SOB81" s="77"/>
      <c r="SOC81" s="77"/>
      <c r="SOD81" s="77"/>
      <c r="SOE81" s="77"/>
      <c r="SOF81" s="77"/>
      <c r="SOG81" s="77"/>
      <c r="SOH81" s="77"/>
      <c r="SOI81" s="77"/>
      <c r="SOJ81" s="77"/>
      <c r="SOK81" s="77"/>
      <c r="SOL81" s="77"/>
      <c r="SOM81" s="77"/>
      <c r="SON81" s="77"/>
      <c r="SOO81" s="77"/>
      <c r="SOP81" s="77"/>
      <c r="SOQ81" s="77"/>
      <c r="SOR81" s="77"/>
      <c r="SOS81" s="77"/>
      <c r="SOT81" s="77"/>
      <c r="SOU81" s="77"/>
      <c r="SOV81" s="77"/>
      <c r="SOW81" s="77"/>
      <c r="SOX81" s="77"/>
      <c r="SOY81" s="77"/>
      <c r="SOZ81" s="77"/>
      <c r="SPA81" s="77"/>
      <c r="SPB81" s="77"/>
      <c r="SPC81" s="77"/>
      <c r="SPD81" s="77"/>
      <c r="SPE81" s="77"/>
      <c r="SPF81" s="77"/>
      <c r="SPG81" s="77"/>
      <c r="SPH81" s="77"/>
      <c r="SPI81" s="77"/>
      <c r="SPJ81" s="77"/>
      <c r="SPK81" s="77"/>
      <c r="SPL81" s="77"/>
      <c r="SPM81" s="77"/>
      <c r="SPN81" s="77"/>
      <c r="SPO81" s="77"/>
      <c r="SPP81" s="77"/>
      <c r="SPQ81" s="77"/>
      <c r="SPR81" s="77"/>
      <c r="SPS81" s="77"/>
      <c r="SPT81" s="77"/>
      <c r="SPU81" s="77"/>
      <c r="SPV81" s="77"/>
      <c r="SPW81" s="77"/>
      <c r="SPX81" s="77"/>
      <c r="SPY81" s="77"/>
      <c r="SPZ81" s="77"/>
      <c r="SQA81" s="77"/>
      <c r="SQB81" s="77"/>
      <c r="SQC81" s="77"/>
      <c r="SQD81" s="77"/>
      <c r="SQE81" s="77"/>
      <c r="SQF81" s="77"/>
      <c r="SQG81" s="77"/>
      <c r="SQH81" s="77"/>
      <c r="SQI81" s="77"/>
      <c r="SQJ81" s="77"/>
      <c r="SQK81" s="77"/>
      <c r="SQL81" s="77"/>
      <c r="SQM81" s="77"/>
      <c r="SQN81" s="77"/>
      <c r="SQO81" s="77"/>
      <c r="SQP81" s="77"/>
      <c r="SQQ81" s="77"/>
      <c r="SQR81" s="77"/>
      <c r="SQS81" s="77"/>
      <c r="SQT81" s="77"/>
      <c r="SQU81" s="77"/>
      <c r="SQV81" s="77"/>
      <c r="SQW81" s="77"/>
      <c r="SQX81" s="77"/>
      <c r="SQY81" s="77"/>
      <c r="SQZ81" s="77"/>
      <c r="SRA81" s="77"/>
      <c r="SRB81" s="77"/>
      <c r="SRC81" s="77"/>
      <c r="SRD81" s="77"/>
      <c r="SRE81" s="77"/>
      <c r="SRF81" s="77"/>
      <c r="SRG81" s="77"/>
      <c r="SRH81" s="77"/>
      <c r="SRI81" s="77"/>
      <c r="SRJ81" s="77"/>
      <c r="SRK81" s="77"/>
      <c r="SRL81" s="77"/>
      <c r="SRM81" s="77"/>
      <c r="SRN81" s="77"/>
      <c r="SRO81" s="77"/>
      <c r="SRP81" s="77"/>
      <c r="SRQ81" s="77"/>
      <c r="SRR81" s="77"/>
      <c r="SRS81" s="77"/>
      <c r="SRT81" s="77"/>
      <c r="SRU81" s="77"/>
      <c r="SRV81" s="77"/>
      <c r="SRW81" s="77"/>
      <c r="SRX81" s="77"/>
      <c r="SRY81" s="77"/>
      <c r="SRZ81" s="77"/>
      <c r="SSA81" s="77"/>
      <c r="SSB81" s="77"/>
      <c r="SSC81" s="77"/>
      <c r="SSD81" s="77"/>
      <c r="SSE81" s="77"/>
      <c r="SSF81" s="77"/>
      <c r="SSG81" s="77"/>
      <c r="SSH81" s="77"/>
      <c r="SSI81" s="77"/>
      <c r="SSJ81" s="77"/>
      <c r="SSK81" s="77"/>
      <c r="SSL81" s="77"/>
      <c r="SSM81" s="77"/>
      <c r="SSN81" s="77"/>
      <c r="SSO81" s="77"/>
      <c r="SSP81" s="77"/>
      <c r="SSQ81" s="77"/>
      <c r="SSR81" s="77"/>
      <c r="SSS81" s="77"/>
      <c r="SST81" s="77"/>
      <c r="SSU81" s="77"/>
      <c r="SSV81" s="77"/>
      <c r="SSW81" s="77"/>
      <c r="SSX81" s="77"/>
      <c r="SSY81" s="77"/>
      <c r="SSZ81" s="77"/>
      <c r="STA81" s="77"/>
      <c r="STB81" s="77"/>
      <c r="STC81" s="77"/>
      <c r="STD81" s="77"/>
      <c r="STE81" s="77"/>
      <c r="STF81" s="77"/>
      <c r="STG81" s="77"/>
      <c r="STH81" s="77"/>
      <c r="STI81" s="77"/>
      <c r="STJ81" s="77"/>
      <c r="STK81" s="77"/>
      <c r="STL81" s="77"/>
      <c r="STM81" s="77"/>
      <c r="STN81" s="77"/>
      <c r="STO81" s="77"/>
      <c r="STP81" s="77"/>
      <c r="STQ81" s="77"/>
      <c r="STR81" s="77"/>
      <c r="STS81" s="77"/>
      <c r="STT81" s="77"/>
      <c r="STU81" s="77"/>
      <c r="STV81" s="77"/>
      <c r="STW81" s="77"/>
      <c r="STX81" s="77"/>
      <c r="STY81" s="77"/>
      <c r="STZ81" s="77"/>
      <c r="SUA81" s="77"/>
      <c r="SUB81" s="77"/>
      <c r="SUC81" s="77"/>
      <c r="SUD81" s="77"/>
      <c r="SUE81" s="77"/>
      <c r="SUF81" s="77"/>
      <c r="SUG81" s="77"/>
      <c r="SUH81" s="77"/>
      <c r="SUI81" s="77"/>
      <c r="SUJ81" s="77"/>
      <c r="SUK81" s="77"/>
      <c r="SUL81" s="77"/>
      <c r="SUM81" s="77"/>
      <c r="SUN81" s="77"/>
      <c r="SUO81" s="77"/>
      <c r="SUP81" s="77"/>
      <c r="SUQ81" s="77"/>
      <c r="SUR81" s="77"/>
      <c r="SUS81" s="77"/>
      <c r="SUT81" s="77"/>
      <c r="SUU81" s="77"/>
      <c r="SUV81" s="77"/>
      <c r="SUW81" s="77"/>
      <c r="SUX81" s="77"/>
      <c r="SUY81" s="77"/>
      <c r="SUZ81" s="77"/>
      <c r="SVA81" s="77"/>
      <c r="SVB81" s="77"/>
      <c r="SVC81" s="77"/>
      <c r="SVD81" s="77"/>
      <c r="SVE81" s="77"/>
      <c r="SVF81" s="77"/>
      <c r="SVG81" s="77"/>
      <c r="SVH81" s="77"/>
      <c r="SVI81" s="77"/>
      <c r="SVJ81" s="77"/>
      <c r="SVK81" s="77"/>
      <c r="SVL81" s="77"/>
      <c r="SVM81" s="77"/>
      <c r="SVN81" s="77"/>
      <c r="SVO81" s="77"/>
      <c r="SVP81" s="77"/>
      <c r="SVQ81" s="77"/>
      <c r="SVR81" s="77"/>
      <c r="SVS81" s="77"/>
      <c r="SVT81" s="77"/>
      <c r="SVU81" s="77"/>
      <c r="SVV81" s="77"/>
      <c r="SVW81" s="77"/>
      <c r="SVX81" s="77"/>
      <c r="SVY81" s="77"/>
      <c r="SVZ81" s="77"/>
      <c r="SWA81" s="77"/>
      <c r="SWB81" s="77"/>
      <c r="SWC81" s="77"/>
      <c r="SWD81" s="77"/>
      <c r="SWE81" s="77"/>
      <c r="SWF81" s="77"/>
      <c r="SWG81" s="77"/>
      <c r="SWH81" s="77"/>
      <c r="SWI81" s="77"/>
      <c r="SWJ81" s="77"/>
      <c r="SWK81" s="77"/>
      <c r="SWL81" s="77"/>
      <c r="SWM81" s="77"/>
      <c r="SWN81" s="77"/>
      <c r="SWO81" s="77"/>
      <c r="SWP81" s="77"/>
      <c r="SWQ81" s="77"/>
      <c r="SWR81" s="77"/>
      <c r="SWS81" s="77"/>
      <c r="SWT81" s="77"/>
      <c r="SWU81" s="77"/>
      <c r="SWV81" s="77"/>
      <c r="SWW81" s="77"/>
      <c r="SWX81" s="77"/>
      <c r="SWY81" s="77"/>
      <c r="SWZ81" s="77"/>
      <c r="SXA81" s="77"/>
      <c r="SXB81" s="77"/>
      <c r="SXC81" s="77"/>
      <c r="SXD81" s="77"/>
      <c r="SXE81" s="77"/>
      <c r="SXF81" s="77"/>
      <c r="SXG81" s="77"/>
      <c r="SXH81" s="77"/>
      <c r="SXI81" s="77"/>
      <c r="SXJ81" s="77"/>
      <c r="SXK81" s="77"/>
      <c r="SXL81" s="77"/>
      <c r="SXM81" s="77"/>
      <c r="SXN81" s="77"/>
      <c r="SXO81" s="77"/>
      <c r="SXP81" s="77"/>
      <c r="SXQ81" s="77"/>
      <c r="SXR81" s="77"/>
      <c r="SXS81" s="77"/>
      <c r="SXT81" s="77"/>
      <c r="SXU81" s="77"/>
      <c r="SXV81" s="77"/>
      <c r="SXW81" s="77"/>
      <c r="SXX81" s="77"/>
      <c r="SXY81" s="77"/>
      <c r="SXZ81" s="77"/>
      <c r="SYA81" s="77"/>
      <c r="SYB81" s="77"/>
      <c r="SYC81" s="77"/>
      <c r="SYD81" s="77"/>
      <c r="SYE81" s="77"/>
      <c r="SYF81" s="77"/>
      <c r="SYG81" s="77"/>
      <c r="SYH81" s="77"/>
      <c r="SYI81" s="77"/>
      <c r="SYJ81" s="77"/>
      <c r="SYK81" s="77"/>
      <c r="SYL81" s="77"/>
      <c r="SYM81" s="77"/>
      <c r="SYN81" s="77"/>
      <c r="SYO81" s="77"/>
      <c r="SYP81" s="77"/>
      <c r="SYQ81" s="77"/>
      <c r="SYR81" s="77"/>
      <c r="SYS81" s="77"/>
      <c r="SYT81" s="77"/>
      <c r="SYU81" s="77"/>
      <c r="SYV81" s="77"/>
      <c r="SYW81" s="77"/>
      <c r="SYX81" s="77"/>
      <c r="SYY81" s="77"/>
      <c r="SYZ81" s="77"/>
      <c r="SZA81" s="77"/>
      <c r="SZB81" s="77"/>
      <c r="SZC81" s="77"/>
      <c r="SZD81" s="77"/>
      <c r="SZE81" s="77"/>
      <c r="SZF81" s="77"/>
      <c r="SZG81" s="77"/>
      <c r="SZH81" s="77"/>
      <c r="SZI81" s="77"/>
      <c r="SZJ81" s="77"/>
      <c r="SZK81" s="77"/>
      <c r="SZL81" s="77"/>
      <c r="SZM81" s="77"/>
      <c r="SZN81" s="77"/>
      <c r="SZO81" s="77"/>
      <c r="SZP81" s="77"/>
      <c r="SZQ81" s="77"/>
      <c r="SZR81" s="77"/>
      <c r="SZS81" s="77"/>
      <c r="SZT81" s="77"/>
      <c r="SZU81" s="77"/>
      <c r="SZV81" s="77"/>
      <c r="SZW81" s="77"/>
      <c r="SZX81" s="77"/>
      <c r="SZY81" s="77"/>
      <c r="SZZ81" s="77"/>
      <c r="TAA81" s="77"/>
      <c r="TAB81" s="77"/>
      <c r="TAC81" s="77"/>
      <c r="TAD81" s="77"/>
      <c r="TAE81" s="77"/>
      <c r="TAF81" s="77"/>
      <c r="TAG81" s="77"/>
      <c r="TAH81" s="77"/>
      <c r="TAI81" s="77"/>
      <c r="TAJ81" s="77"/>
      <c r="TAK81" s="77"/>
      <c r="TAL81" s="77"/>
      <c r="TAM81" s="77"/>
      <c r="TAN81" s="77"/>
      <c r="TAO81" s="77"/>
      <c r="TAP81" s="77"/>
      <c r="TAQ81" s="77"/>
      <c r="TAR81" s="77"/>
      <c r="TAS81" s="77"/>
      <c r="TAT81" s="77"/>
      <c r="TAU81" s="77"/>
      <c r="TAV81" s="77"/>
      <c r="TAW81" s="77"/>
      <c r="TAX81" s="77"/>
      <c r="TAY81" s="77"/>
      <c r="TAZ81" s="77"/>
      <c r="TBA81" s="77"/>
      <c r="TBB81" s="77"/>
      <c r="TBC81" s="77"/>
      <c r="TBD81" s="77"/>
      <c r="TBE81" s="77"/>
      <c r="TBF81" s="77"/>
      <c r="TBG81" s="77"/>
      <c r="TBH81" s="77"/>
      <c r="TBI81" s="77"/>
      <c r="TBJ81" s="77"/>
      <c r="TBK81" s="77"/>
      <c r="TBL81" s="77"/>
      <c r="TBM81" s="77"/>
      <c r="TBN81" s="77"/>
      <c r="TBO81" s="77"/>
      <c r="TBP81" s="77"/>
      <c r="TBQ81" s="77"/>
      <c r="TBR81" s="77"/>
      <c r="TBS81" s="77"/>
      <c r="TBT81" s="77"/>
      <c r="TBU81" s="77"/>
      <c r="TBV81" s="77"/>
      <c r="TBW81" s="77"/>
      <c r="TBX81" s="77"/>
      <c r="TBY81" s="77"/>
      <c r="TBZ81" s="77"/>
      <c r="TCA81" s="77"/>
      <c r="TCB81" s="77"/>
      <c r="TCC81" s="77"/>
      <c r="TCD81" s="77"/>
      <c r="TCE81" s="77"/>
      <c r="TCF81" s="77"/>
      <c r="TCG81" s="77"/>
      <c r="TCH81" s="77"/>
      <c r="TCI81" s="77"/>
      <c r="TCJ81" s="77"/>
      <c r="TCK81" s="77"/>
      <c r="TCL81" s="77"/>
      <c r="TCM81" s="77"/>
      <c r="TCN81" s="77"/>
      <c r="TCO81" s="77"/>
      <c r="TCP81" s="77"/>
      <c r="TCQ81" s="77"/>
      <c r="TCR81" s="77"/>
      <c r="TCS81" s="77"/>
      <c r="TCT81" s="77"/>
      <c r="TCU81" s="77"/>
      <c r="TCV81" s="77"/>
      <c r="TCW81" s="77"/>
      <c r="TCX81" s="77"/>
      <c r="TCY81" s="77"/>
      <c r="TCZ81" s="77"/>
      <c r="TDA81" s="77"/>
      <c r="TDB81" s="77"/>
      <c r="TDC81" s="77"/>
      <c r="TDD81" s="77"/>
      <c r="TDE81" s="77"/>
      <c r="TDF81" s="77"/>
      <c r="TDG81" s="77"/>
      <c r="TDH81" s="77"/>
      <c r="TDI81" s="77"/>
      <c r="TDJ81" s="77"/>
      <c r="TDK81" s="77"/>
      <c r="TDL81" s="77"/>
      <c r="TDM81" s="77"/>
      <c r="TDN81" s="77"/>
      <c r="TDO81" s="77"/>
      <c r="TDP81" s="77"/>
      <c r="TDQ81" s="77"/>
      <c r="TDR81" s="77"/>
      <c r="TDS81" s="77"/>
      <c r="TDT81" s="77"/>
      <c r="TDU81" s="77"/>
      <c r="TDV81" s="77"/>
      <c r="TDW81" s="77"/>
      <c r="TDX81" s="77"/>
      <c r="TDY81" s="77"/>
      <c r="TDZ81" s="77"/>
      <c r="TEA81" s="77"/>
      <c r="TEB81" s="77"/>
      <c r="TEC81" s="77"/>
      <c r="TED81" s="77"/>
      <c r="TEE81" s="77"/>
      <c r="TEF81" s="77"/>
      <c r="TEG81" s="77"/>
      <c r="TEH81" s="77"/>
      <c r="TEI81" s="77"/>
      <c r="TEJ81" s="77"/>
      <c r="TEK81" s="77"/>
      <c r="TEL81" s="77"/>
      <c r="TEM81" s="77"/>
      <c r="TEN81" s="77"/>
      <c r="TEO81" s="77"/>
      <c r="TEP81" s="77"/>
      <c r="TEQ81" s="77"/>
      <c r="TER81" s="77"/>
      <c r="TES81" s="77"/>
      <c r="TET81" s="77"/>
      <c r="TEU81" s="77"/>
      <c r="TEV81" s="77"/>
      <c r="TEW81" s="77"/>
      <c r="TEX81" s="77"/>
      <c r="TEY81" s="77"/>
      <c r="TEZ81" s="77"/>
      <c r="TFA81" s="77"/>
      <c r="TFB81" s="77"/>
      <c r="TFC81" s="77"/>
      <c r="TFD81" s="77"/>
      <c r="TFE81" s="77"/>
      <c r="TFF81" s="77"/>
      <c r="TFG81" s="77"/>
      <c r="TFH81" s="77"/>
      <c r="TFI81" s="77"/>
      <c r="TFJ81" s="77"/>
      <c r="TFK81" s="77"/>
      <c r="TFL81" s="77"/>
      <c r="TFM81" s="77"/>
      <c r="TFN81" s="77"/>
      <c r="TFO81" s="77"/>
      <c r="TFP81" s="77"/>
      <c r="TFQ81" s="77"/>
      <c r="TFR81" s="77"/>
      <c r="TFS81" s="77"/>
      <c r="TFT81" s="77"/>
      <c r="TFU81" s="77"/>
      <c r="TFV81" s="77"/>
      <c r="TFW81" s="77"/>
      <c r="TFX81" s="77"/>
      <c r="TFY81" s="77"/>
      <c r="TFZ81" s="77"/>
      <c r="TGA81" s="77"/>
      <c r="TGB81" s="77"/>
      <c r="TGC81" s="77"/>
      <c r="TGD81" s="77"/>
      <c r="TGE81" s="77"/>
      <c r="TGF81" s="77"/>
      <c r="TGG81" s="77"/>
      <c r="TGH81" s="77"/>
      <c r="TGI81" s="77"/>
      <c r="TGJ81" s="77"/>
      <c r="TGK81" s="77"/>
      <c r="TGL81" s="77"/>
      <c r="TGM81" s="77"/>
      <c r="TGN81" s="77"/>
      <c r="TGO81" s="77"/>
      <c r="TGP81" s="77"/>
      <c r="TGQ81" s="77"/>
      <c r="TGR81" s="77"/>
      <c r="TGS81" s="77"/>
      <c r="TGT81" s="77"/>
      <c r="TGU81" s="77"/>
      <c r="TGV81" s="77"/>
      <c r="TGW81" s="77"/>
      <c r="TGX81" s="77"/>
      <c r="TGY81" s="77"/>
      <c r="TGZ81" s="77"/>
      <c r="THA81" s="77"/>
      <c r="THB81" s="77"/>
      <c r="THC81" s="77"/>
      <c r="THD81" s="77"/>
      <c r="THE81" s="77"/>
      <c r="THF81" s="77"/>
      <c r="THG81" s="77"/>
      <c r="THH81" s="77"/>
      <c r="THI81" s="77"/>
      <c r="THJ81" s="77"/>
      <c r="THK81" s="77"/>
      <c r="THL81" s="77"/>
      <c r="THM81" s="77"/>
      <c r="THN81" s="77"/>
      <c r="THO81" s="77"/>
      <c r="THP81" s="77"/>
      <c r="THQ81" s="77"/>
      <c r="THR81" s="77"/>
      <c r="THS81" s="77"/>
      <c r="THT81" s="77"/>
      <c r="THU81" s="77"/>
      <c r="THV81" s="77"/>
      <c r="THW81" s="77"/>
      <c r="THX81" s="77"/>
      <c r="THY81" s="77"/>
      <c r="THZ81" s="77"/>
      <c r="TIA81" s="77"/>
      <c r="TIB81" s="77"/>
      <c r="TIC81" s="77"/>
      <c r="TID81" s="77"/>
      <c r="TIE81" s="77"/>
      <c r="TIF81" s="77"/>
      <c r="TIG81" s="77"/>
      <c r="TIH81" s="77"/>
      <c r="TII81" s="77"/>
      <c r="TIJ81" s="77"/>
      <c r="TIK81" s="77"/>
      <c r="TIL81" s="77"/>
      <c r="TIM81" s="77"/>
      <c r="TIN81" s="77"/>
      <c r="TIO81" s="77"/>
      <c r="TIP81" s="77"/>
      <c r="TIQ81" s="77"/>
      <c r="TIR81" s="77"/>
      <c r="TIS81" s="77"/>
      <c r="TIT81" s="77"/>
      <c r="TIU81" s="77"/>
      <c r="TIV81" s="77"/>
      <c r="TIW81" s="77"/>
      <c r="TIX81" s="77"/>
      <c r="TIY81" s="77"/>
      <c r="TIZ81" s="77"/>
      <c r="TJA81" s="77"/>
      <c r="TJB81" s="77"/>
      <c r="TJC81" s="77"/>
      <c r="TJD81" s="77"/>
      <c r="TJE81" s="77"/>
      <c r="TJF81" s="77"/>
      <c r="TJG81" s="77"/>
      <c r="TJH81" s="77"/>
      <c r="TJI81" s="77"/>
      <c r="TJJ81" s="77"/>
      <c r="TJK81" s="77"/>
      <c r="TJL81" s="77"/>
      <c r="TJM81" s="77"/>
      <c r="TJN81" s="77"/>
      <c r="TJO81" s="77"/>
      <c r="TJP81" s="77"/>
      <c r="TJQ81" s="77"/>
      <c r="TJR81" s="77"/>
      <c r="TJS81" s="77"/>
      <c r="TJT81" s="77"/>
      <c r="TJU81" s="77"/>
      <c r="TJV81" s="77"/>
      <c r="TJW81" s="77"/>
      <c r="TJX81" s="77"/>
      <c r="TJY81" s="77"/>
      <c r="TJZ81" s="77"/>
      <c r="TKA81" s="77"/>
      <c r="TKB81" s="77"/>
      <c r="TKC81" s="77"/>
      <c r="TKD81" s="77"/>
      <c r="TKE81" s="77"/>
      <c r="TKF81" s="77"/>
      <c r="TKG81" s="77"/>
      <c r="TKH81" s="77"/>
      <c r="TKI81" s="77"/>
      <c r="TKJ81" s="77"/>
      <c r="TKK81" s="77"/>
      <c r="TKL81" s="77"/>
      <c r="TKM81" s="77"/>
      <c r="TKN81" s="77"/>
      <c r="TKO81" s="77"/>
      <c r="TKP81" s="77"/>
      <c r="TKQ81" s="77"/>
      <c r="TKR81" s="77"/>
      <c r="TKS81" s="77"/>
      <c r="TKT81" s="77"/>
      <c r="TKU81" s="77"/>
      <c r="TKV81" s="77"/>
      <c r="TKW81" s="77"/>
      <c r="TKX81" s="77"/>
      <c r="TKY81" s="77"/>
      <c r="TKZ81" s="77"/>
      <c r="TLA81" s="77"/>
      <c r="TLB81" s="77"/>
      <c r="TLC81" s="77"/>
      <c r="TLD81" s="77"/>
      <c r="TLE81" s="77"/>
      <c r="TLF81" s="77"/>
      <c r="TLG81" s="77"/>
      <c r="TLH81" s="77"/>
      <c r="TLI81" s="77"/>
      <c r="TLJ81" s="77"/>
      <c r="TLK81" s="77"/>
      <c r="TLL81" s="77"/>
      <c r="TLM81" s="77"/>
      <c r="TLN81" s="77"/>
      <c r="TLO81" s="77"/>
      <c r="TLP81" s="77"/>
      <c r="TLQ81" s="77"/>
      <c r="TLR81" s="77"/>
      <c r="TLS81" s="77"/>
      <c r="TLT81" s="77"/>
      <c r="TLU81" s="77"/>
      <c r="TLV81" s="77"/>
      <c r="TLW81" s="77"/>
      <c r="TLX81" s="77"/>
      <c r="TLY81" s="77"/>
      <c r="TLZ81" s="77"/>
      <c r="TMA81" s="77"/>
      <c r="TMB81" s="77"/>
      <c r="TMC81" s="77"/>
      <c r="TMD81" s="77"/>
      <c r="TME81" s="77"/>
      <c r="TMF81" s="77"/>
      <c r="TMG81" s="77"/>
      <c r="TMH81" s="77"/>
      <c r="TMI81" s="77"/>
      <c r="TMJ81" s="77"/>
      <c r="TMK81" s="77"/>
      <c r="TML81" s="77"/>
      <c r="TMM81" s="77"/>
      <c r="TMN81" s="77"/>
      <c r="TMO81" s="77"/>
      <c r="TMP81" s="77"/>
      <c r="TMQ81" s="77"/>
      <c r="TMR81" s="77"/>
      <c r="TMS81" s="77"/>
      <c r="TMT81" s="77"/>
      <c r="TMU81" s="77"/>
      <c r="TMV81" s="77"/>
      <c r="TMW81" s="77"/>
      <c r="TMX81" s="77"/>
      <c r="TMY81" s="77"/>
      <c r="TMZ81" s="77"/>
      <c r="TNA81" s="77"/>
      <c r="TNB81" s="77"/>
      <c r="TNC81" s="77"/>
      <c r="TND81" s="77"/>
      <c r="TNE81" s="77"/>
      <c r="TNF81" s="77"/>
      <c r="TNG81" s="77"/>
      <c r="TNH81" s="77"/>
      <c r="TNI81" s="77"/>
      <c r="TNJ81" s="77"/>
      <c r="TNK81" s="77"/>
      <c r="TNL81" s="77"/>
      <c r="TNM81" s="77"/>
      <c r="TNN81" s="77"/>
      <c r="TNO81" s="77"/>
      <c r="TNP81" s="77"/>
      <c r="TNQ81" s="77"/>
      <c r="TNR81" s="77"/>
      <c r="TNS81" s="77"/>
      <c r="TNT81" s="77"/>
      <c r="TNU81" s="77"/>
      <c r="TNV81" s="77"/>
      <c r="TNW81" s="77"/>
      <c r="TNX81" s="77"/>
      <c r="TNY81" s="77"/>
      <c r="TNZ81" s="77"/>
      <c r="TOA81" s="77"/>
      <c r="TOB81" s="77"/>
      <c r="TOC81" s="77"/>
      <c r="TOD81" s="77"/>
      <c r="TOE81" s="77"/>
      <c r="TOF81" s="77"/>
      <c r="TOG81" s="77"/>
      <c r="TOH81" s="77"/>
      <c r="TOI81" s="77"/>
      <c r="TOJ81" s="77"/>
      <c r="TOK81" s="77"/>
      <c r="TOL81" s="77"/>
      <c r="TOM81" s="77"/>
      <c r="TON81" s="77"/>
      <c r="TOO81" s="77"/>
      <c r="TOP81" s="77"/>
      <c r="TOQ81" s="77"/>
      <c r="TOR81" s="77"/>
      <c r="TOS81" s="77"/>
      <c r="TOT81" s="77"/>
      <c r="TOU81" s="77"/>
      <c r="TOV81" s="77"/>
      <c r="TOW81" s="77"/>
      <c r="TOX81" s="77"/>
      <c r="TOY81" s="77"/>
      <c r="TOZ81" s="77"/>
      <c r="TPA81" s="77"/>
      <c r="TPB81" s="77"/>
      <c r="TPC81" s="77"/>
      <c r="TPD81" s="77"/>
      <c r="TPE81" s="77"/>
      <c r="TPF81" s="77"/>
      <c r="TPG81" s="77"/>
      <c r="TPH81" s="77"/>
      <c r="TPI81" s="77"/>
      <c r="TPJ81" s="77"/>
      <c r="TPK81" s="77"/>
      <c r="TPL81" s="77"/>
      <c r="TPM81" s="77"/>
      <c r="TPN81" s="77"/>
      <c r="TPO81" s="77"/>
      <c r="TPP81" s="77"/>
      <c r="TPQ81" s="77"/>
      <c r="TPR81" s="77"/>
      <c r="TPS81" s="77"/>
      <c r="TPT81" s="77"/>
      <c r="TPU81" s="77"/>
      <c r="TPV81" s="77"/>
      <c r="TPW81" s="77"/>
      <c r="TPX81" s="77"/>
      <c r="TPY81" s="77"/>
      <c r="TPZ81" s="77"/>
      <c r="TQA81" s="77"/>
      <c r="TQB81" s="77"/>
      <c r="TQC81" s="77"/>
      <c r="TQD81" s="77"/>
      <c r="TQE81" s="77"/>
      <c r="TQF81" s="77"/>
      <c r="TQG81" s="77"/>
      <c r="TQH81" s="77"/>
      <c r="TQI81" s="77"/>
      <c r="TQJ81" s="77"/>
      <c r="TQK81" s="77"/>
      <c r="TQL81" s="77"/>
      <c r="TQM81" s="77"/>
      <c r="TQN81" s="77"/>
      <c r="TQO81" s="77"/>
      <c r="TQP81" s="77"/>
      <c r="TQQ81" s="77"/>
      <c r="TQR81" s="77"/>
      <c r="TQS81" s="77"/>
      <c r="TQT81" s="77"/>
      <c r="TQU81" s="77"/>
      <c r="TQV81" s="77"/>
      <c r="TQW81" s="77"/>
      <c r="TQX81" s="77"/>
      <c r="TQY81" s="77"/>
      <c r="TQZ81" s="77"/>
      <c r="TRA81" s="77"/>
      <c r="TRB81" s="77"/>
      <c r="TRC81" s="77"/>
      <c r="TRD81" s="77"/>
      <c r="TRE81" s="77"/>
      <c r="TRF81" s="77"/>
      <c r="TRG81" s="77"/>
      <c r="TRH81" s="77"/>
      <c r="TRI81" s="77"/>
      <c r="TRJ81" s="77"/>
      <c r="TRK81" s="77"/>
      <c r="TRL81" s="77"/>
      <c r="TRM81" s="77"/>
      <c r="TRN81" s="77"/>
      <c r="TRO81" s="77"/>
      <c r="TRP81" s="77"/>
      <c r="TRQ81" s="77"/>
      <c r="TRR81" s="77"/>
      <c r="TRS81" s="77"/>
      <c r="TRT81" s="77"/>
      <c r="TRU81" s="77"/>
      <c r="TRV81" s="77"/>
      <c r="TRW81" s="77"/>
      <c r="TRX81" s="77"/>
      <c r="TRY81" s="77"/>
      <c r="TRZ81" s="77"/>
      <c r="TSA81" s="77"/>
      <c r="TSB81" s="77"/>
      <c r="TSC81" s="77"/>
      <c r="TSD81" s="77"/>
      <c r="TSE81" s="77"/>
      <c r="TSF81" s="77"/>
      <c r="TSG81" s="77"/>
      <c r="TSH81" s="77"/>
      <c r="TSI81" s="77"/>
      <c r="TSJ81" s="77"/>
      <c r="TSK81" s="77"/>
      <c r="TSL81" s="77"/>
      <c r="TSM81" s="77"/>
      <c r="TSN81" s="77"/>
      <c r="TSO81" s="77"/>
      <c r="TSP81" s="77"/>
      <c r="TSQ81" s="77"/>
      <c r="TSR81" s="77"/>
      <c r="TSS81" s="77"/>
      <c r="TST81" s="77"/>
      <c r="TSU81" s="77"/>
      <c r="TSV81" s="77"/>
      <c r="TSW81" s="77"/>
      <c r="TSX81" s="77"/>
      <c r="TSY81" s="77"/>
      <c r="TSZ81" s="77"/>
      <c r="TTA81" s="77"/>
      <c r="TTB81" s="77"/>
      <c r="TTC81" s="77"/>
      <c r="TTD81" s="77"/>
      <c r="TTE81" s="77"/>
      <c r="TTF81" s="77"/>
      <c r="TTG81" s="77"/>
      <c r="TTH81" s="77"/>
      <c r="TTI81" s="77"/>
      <c r="TTJ81" s="77"/>
      <c r="TTK81" s="77"/>
      <c r="TTL81" s="77"/>
      <c r="TTM81" s="77"/>
      <c r="TTN81" s="77"/>
      <c r="TTO81" s="77"/>
      <c r="TTP81" s="77"/>
      <c r="TTQ81" s="77"/>
      <c r="TTR81" s="77"/>
      <c r="TTS81" s="77"/>
      <c r="TTT81" s="77"/>
      <c r="TTU81" s="77"/>
      <c r="TTV81" s="77"/>
      <c r="TTW81" s="77"/>
      <c r="TTX81" s="77"/>
      <c r="TTY81" s="77"/>
      <c r="TTZ81" s="77"/>
      <c r="TUA81" s="77"/>
      <c r="TUB81" s="77"/>
      <c r="TUC81" s="77"/>
      <c r="TUD81" s="77"/>
      <c r="TUE81" s="77"/>
      <c r="TUF81" s="77"/>
      <c r="TUG81" s="77"/>
      <c r="TUH81" s="77"/>
      <c r="TUI81" s="77"/>
      <c r="TUJ81" s="77"/>
      <c r="TUK81" s="77"/>
      <c r="TUL81" s="77"/>
      <c r="TUM81" s="77"/>
      <c r="TUN81" s="77"/>
      <c r="TUO81" s="77"/>
      <c r="TUP81" s="77"/>
      <c r="TUQ81" s="77"/>
      <c r="TUR81" s="77"/>
      <c r="TUS81" s="77"/>
      <c r="TUT81" s="77"/>
      <c r="TUU81" s="77"/>
      <c r="TUV81" s="77"/>
      <c r="TUW81" s="77"/>
      <c r="TUX81" s="77"/>
      <c r="TUY81" s="77"/>
      <c r="TUZ81" s="77"/>
      <c r="TVA81" s="77"/>
      <c r="TVB81" s="77"/>
      <c r="TVC81" s="77"/>
      <c r="TVD81" s="77"/>
      <c r="TVE81" s="77"/>
      <c r="TVF81" s="77"/>
      <c r="TVG81" s="77"/>
      <c r="TVH81" s="77"/>
      <c r="TVI81" s="77"/>
      <c r="TVJ81" s="77"/>
      <c r="TVK81" s="77"/>
      <c r="TVL81" s="77"/>
      <c r="TVM81" s="77"/>
      <c r="TVN81" s="77"/>
      <c r="TVO81" s="77"/>
      <c r="TVP81" s="77"/>
      <c r="TVQ81" s="77"/>
      <c r="TVR81" s="77"/>
      <c r="TVS81" s="77"/>
      <c r="TVT81" s="77"/>
      <c r="TVU81" s="77"/>
      <c r="TVV81" s="77"/>
      <c r="TVW81" s="77"/>
      <c r="TVX81" s="77"/>
      <c r="TVY81" s="77"/>
      <c r="TVZ81" s="77"/>
      <c r="TWA81" s="77"/>
      <c r="TWB81" s="77"/>
      <c r="TWC81" s="77"/>
      <c r="TWD81" s="77"/>
      <c r="TWE81" s="77"/>
      <c r="TWF81" s="77"/>
      <c r="TWG81" s="77"/>
      <c r="TWH81" s="77"/>
      <c r="TWI81" s="77"/>
      <c r="TWJ81" s="77"/>
      <c r="TWK81" s="77"/>
      <c r="TWL81" s="77"/>
      <c r="TWM81" s="77"/>
      <c r="TWN81" s="77"/>
      <c r="TWO81" s="77"/>
      <c r="TWP81" s="77"/>
      <c r="TWQ81" s="77"/>
      <c r="TWR81" s="77"/>
      <c r="TWS81" s="77"/>
      <c r="TWT81" s="77"/>
      <c r="TWU81" s="77"/>
      <c r="TWV81" s="77"/>
      <c r="TWW81" s="77"/>
      <c r="TWX81" s="77"/>
      <c r="TWY81" s="77"/>
      <c r="TWZ81" s="77"/>
      <c r="TXA81" s="77"/>
      <c r="TXB81" s="77"/>
      <c r="TXC81" s="77"/>
      <c r="TXD81" s="77"/>
      <c r="TXE81" s="77"/>
      <c r="TXF81" s="77"/>
      <c r="TXG81" s="77"/>
      <c r="TXH81" s="77"/>
      <c r="TXI81" s="77"/>
      <c r="TXJ81" s="77"/>
      <c r="TXK81" s="77"/>
      <c r="TXL81" s="77"/>
      <c r="TXM81" s="77"/>
      <c r="TXN81" s="77"/>
      <c r="TXO81" s="77"/>
      <c r="TXP81" s="77"/>
      <c r="TXQ81" s="77"/>
      <c r="TXR81" s="77"/>
      <c r="TXS81" s="77"/>
      <c r="TXT81" s="77"/>
      <c r="TXU81" s="77"/>
      <c r="TXV81" s="77"/>
      <c r="TXW81" s="77"/>
      <c r="TXX81" s="77"/>
      <c r="TXY81" s="77"/>
      <c r="TXZ81" s="77"/>
      <c r="TYA81" s="77"/>
      <c r="TYB81" s="77"/>
      <c r="TYC81" s="77"/>
      <c r="TYD81" s="77"/>
      <c r="TYE81" s="77"/>
      <c r="TYF81" s="77"/>
      <c r="TYG81" s="77"/>
      <c r="TYH81" s="77"/>
      <c r="TYI81" s="77"/>
      <c r="TYJ81" s="77"/>
      <c r="TYK81" s="77"/>
      <c r="TYL81" s="77"/>
      <c r="TYM81" s="77"/>
      <c r="TYN81" s="77"/>
      <c r="TYO81" s="77"/>
      <c r="TYP81" s="77"/>
      <c r="TYQ81" s="77"/>
      <c r="TYR81" s="77"/>
      <c r="TYS81" s="77"/>
      <c r="TYT81" s="77"/>
      <c r="TYU81" s="77"/>
      <c r="TYV81" s="77"/>
      <c r="TYW81" s="77"/>
      <c r="TYX81" s="77"/>
      <c r="TYY81" s="77"/>
      <c r="TYZ81" s="77"/>
      <c r="TZA81" s="77"/>
      <c r="TZB81" s="77"/>
      <c r="TZC81" s="77"/>
      <c r="TZD81" s="77"/>
      <c r="TZE81" s="77"/>
      <c r="TZF81" s="77"/>
      <c r="TZG81" s="77"/>
      <c r="TZH81" s="77"/>
      <c r="TZI81" s="77"/>
      <c r="TZJ81" s="77"/>
      <c r="TZK81" s="77"/>
      <c r="TZL81" s="77"/>
      <c r="TZM81" s="77"/>
      <c r="TZN81" s="77"/>
      <c r="TZO81" s="77"/>
      <c r="TZP81" s="77"/>
      <c r="TZQ81" s="77"/>
      <c r="TZR81" s="77"/>
      <c r="TZS81" s="77"/>
      <c r="TZT81" s="77"/>
      <c r="TZU81" s="77"/>
      <c r="TZV81" s="77"/>
      <c r="TZW81" s="77"/>
      <c r="TZX81" s="77"/>
      <c r="TZY81" s="77"/>
      <c r="TZZ81" s="77"/>
      <c r="UAA81" s="77"/>
      <c r="UAB81" s="77"/>
      <c r="UAC81" s="77"/>
      <c r="UAD81" s="77"/>
      <c r="UAE81" s="77"/>
      <c r="UAF81" s="77"/>
      <c r="UAG81" s="77"/>
      <c r="UAH81" s="77"/>
      <c r="UAI81" s="77"/>
      <c r="UAJ81" s="77"/>
      <c r="UAK81" s="77"/>
      <c r="UAL81" s="77"/>
      <c r="UAM81" s="77"/>
      <c r="UAN81" s="77"/>
      <c r="UAO81" s="77"/>
      <c r="UAP81" s="77"/>
      <c r="UAQ81" s="77"/>
      <c r="UAR81" s="77"/>
      <c r="UAS81" s="77"/>
      <c r="UAT81" s="77"/>
      <c r="UAU81" s="77"/>
      <c r="UAV81" s="77"/>
      <c r="UAW81" s="77"/>
      <c r="UAX81" s="77"/>
      <c r="UAY81" s="77"/>
      <c r="UAZ81" s="77"/>
      <c r="UBA81" s="77"/>
      <c r="UBB81" s="77"/>
      <c r="UBC81" s="77"/>
      <c r="UBD81" s="77"/>
      <c r="UBE81" s="77"/>
      <c r="UBF81" s="77"/>
      <c r="UBG81" s="77"/>
      <c r="UBH81" s="77"/>
      <c r="UBI81" s="77"/>
      <c r="UBJ81" s="77"/>
      <c r="UBK81" s="77"/>
      <c r="UBL81" s="77"/>
      <c r="UBM81" s="77"/>
      <c r="UBN81" s="77"/>
      <c r="UBO81" s="77"/>
      <c r="UBP81" s="77"/>
      <c r="UBQ81" s="77"/>
      <c r="UBR81" s="77"/>
      <c r="UBS81" s="77"/>
      <c r="UBT81" s="77"/>
      <c r="UBU81" s="77"/>
      <c r="UBV81" s="77"/>
      <c r="UBW81" s="77"/>
      <c r="UBX81" s="77"/>
      <c r="UBY81" s="77"/>
      <c r="UBZ81" s="77"/>
      <c r="UCA81" s="77"/>
      <c r="UCB81" s="77"/>
      <c r="UCC81" s="77"/>
      <c r="UCD81" s="77"/>
      <c r="UCE81" s="77"/>
      <c r="UCF81" s="77"/>
      <c r="UCG81" s="77"/>
      <c r="UCH81" s="77"/>
      <c r="UCI81" s="77"/>
      <c r="UCJ81" s="77"/>
      <c r="UCK81" s="77"/>
      <c r="UCL81" s="77"/>
      <c r="UCM81" s="77"/>
      <c r="UCN81" s="77"/>
      <c r="UCO81" s="77"/>
      <c r="UCP81" s="77"/>
      <c r="UCQ81" s="77"/>
      <c r="UCR81" s="77"/>
      <c r="UCS81" s="77"/>
      <c r="UCT81" s="77"/>
      <c r="UCU81" s="77"/>
      <c r="UCV81" s="77"/>
      <c r="UCW81" s="77"/>
      <c r="UCX81" s="77"/>
      <c r="UCY81" s="77"/>
      <c r="UCZ81" s="77"/>
      <c r="UDA81" s="77"/>
      <c r="UDB81" s="77"/>
      <c r="UDC81" s="77"/>
      <c r="UDD81" s="77"/>
      <c r="UDE81" s="77"/>
      <c r="UDF81" s="77"/>
      <c r="UDG81" s="77"/>
      <c r="UDH81" s="77"/>
      <c r="UDI81" s="77"/>
      <c r="UDJ81" s="77"/>
      <c r="UDK81" s="77"/>
      <c r="UDL81" s="77"/>
      <c r="UDM81" s="77"/>
      <c r="UDN81" s="77"/>
      <c r="UDO81" s="77"/>
      <c r="UDP81" s="77"/>
      <c r="UDQ81" s="77"/>
      <c r="UDR81" s="77"/>
      <c r="UDS81" s="77"/>
      <c r="UDT81" s="77"/>
      <c r="UDU81" s="77"/>
      <c r="UDV81" s="77"/>
      <c r="UDW81" s="77"/>
      <c r="UDX81" s="77"/>
      <c r="UDY81" s="77"/>
      <c r="UDZ81" s="77"/>
      <c r="UEA81" s="77"/>
      <c r="UEB81" s="77"/>
      <c r="UEC81" s="77"/>
      <c r="UED81" s="77"/>
      <c r="UEE81" s="77"/>
      <c r="UEF81" s="77"/>
      <c r="UEG81" s="77"/>
      <c r="UEH81" s="77"/>
      <c r="UEI81" s="77"/>
      <c r="UEJ81" s="77"/>
      <c r="UEK81" s="77"/>
      <c r="UEL81" s="77"/>
      <c r="UEM81" s="77"/>
      <c r="UEN81" s="77"/>
      <c r="UEO81" s="77"/>
      <c r="UEP81" s="77"/>
      <c r="UEQ81" s="77"/>
      <c r="UER81" s="77"/>
      <c r="UES81" s="77"/>
      <c r="UET81" s="77"/>
      <c r="UEU81" s="77"/>
      <c r="UEV81" s="77"/>
      <c r="UEW81" s="77"/>
      <c r="UEX81" s="77"/>
      <c r="UEY81" s="77"/>
      <c r="UEZ81" s="77"/>
      <c r="UFA81" s="77"/>
      <c r="UFB81" s="77"/>
      <c r="UFC81" s="77"/>
      <c r="UFD81" s="77"/>
      <c r="UFE81" s="77"/>
      <c r="UFF81" s="77"/>
      <c r="UFG81" s="77"/>
      <c r="UFH81" s="77"/>
      <c r="UFI81" s="77"/>
      <c r="UFJ81" s="77"/>
      <c r="UFK81" s="77"/>
      <c r="UFL81" s="77"/>
      <c r="UFM81" s="77"/>
      <c r="UFN81" s="77"/>
      <c r="UFO81" s="77"/>
      <c r="UFP81" s="77"/>
      <c r="UFQ81" s="77"/>
      <c r="UFR81" s="77"/>
      <c r="UFS81" s="77"/>
      <c r="UFT81" s="77"/>
      <c r="UFU81" s="77"/>
      <c r="UFV81" s="77"/>
      <c r="UFW81" s="77"/>
      <c r="UFX81" s="77"/>
      <c r="UFY81" s="77"/>
      <c r="UFZ81" s="77"/>
      <c r="UGA81" s="77"/>
      <c r="UGB81" s="77"/>
      <c r="UGC81" s="77"/>
      <c r="UGD81" s="77"/>
      <c r="UGE81" s="77"/>
      <c r="UGF81" s="77"/>
      <c r="UGG81" s="77"/>
      <c r="UGH81" s="77"/>
      <c r="UGI81" s="77"/>
      <c r="UGJ81" s="77"/>
      <c r="UGK81" s="77"/>
      <c r="UGL81" s="77"/>
      <c r="UGM81" s="77"/>
      <c r="UGN81" s="77"/>
      <c r="UGO81" s="77"/>
      <c r="UGP81" s="77"/>
      <c r="UGQ81" s="77"/>
      <c r="UGR81" s="77"/>
      <c r="UGS81" s="77"/>
      <c r="UGT81" s="77"/>
      <c r="UGU81" s="77"/>
      <c r="UGV81" s="77"/>
      <c r="UGW81" s="77"/>
      <c r="UGX81" s="77"/>
      <c r="UGY81" s="77"/>
      <c r="UGZ81" s="77"/>
      <c r="UHA81" s="77"/>
      <c r="UHB81" s="77"/>
      <c r="UHC81" s="77"/>
      <c r="UHD81" s="77"/>
      <c r="UHE81" s="77"/>
      <c r="UHF81" s="77"/>
      <c r="UHG81" s="77"/>
      <c r="UHH81" s="77"/>
      <c r="UHI81" s="77"/>
      <c r="UHJ81" s="77"/>
      <c r="UHK81" s="77"/>
      <c r="UHL81" s="77"/>
      <c r="UHM81" s="77"/>
      <c r="UHN81" s="77"/>
      <c r="UHO81" s="77"/>
      <c r="UHP81" s="77"/>
      <c r="UHQ81" s="77"/>
      <c r="UHR81" s="77"/>
      <c r="UHS81" s="77"/>
      <c r="UHT81" s="77"/>
      <c r="UHU81" s="77"/>
      <c r="UHV81" s="77"/>
      <c r="UHW81" s="77"/>
      <c r="UHX81" s="77"/>
      <c r="UHY81" s="77"/>
      <c r="UHZ81" s="77"/>
      <c r="UIA81" s="77"/>
      <c r="UIB81" s="77"/>
      <c r="UIC81" s="77"/>
      <c r="UID81" s="77"/>
      <c r="UIE81" s="77"/>
      <c r="UIF81" s="77"/>
      <c r="UIG81" s="77"/>
      <c r="UIH81" s="77"/>
      <c r="UII81" s="77"/>
      <c r="UIJ81" s="77"/>
      <c r="UIK81" s="77"/>
      <c r="UIL81" s="77"/>
      <c r="UIM81" s="77"/>
      <c r="UIN81" s="77"/>
      <c r="UIO81" s="77"/>
      <c r="UIP81" s="77"/>
      <c r="UIQ81" s="77"/>
      <c r="UIR81" s="77"/>
      <c r="UIS81" s="77"/>
      <c r="UIT81" s="77"/>
      <c r="UIU81" s="77"/>
      <c r="UIV81" s="77"/>
      <c r="UIW81" s="77"/>
      <c r="UIX81" s="77"/>
      <c r="UIY81" s="77"/>
      <c r="UIZ81" s="77"/>
      <c r="UJA81" s="77"/>
      <c r="UJB81" s="77"/>
      <c r="UJC81" s="77"/>
      <c r="UJD81" s="77"/>
      <c r="UJE81" s="77"/>
      <c r="UJF81" s="77"/>
      <c r="UJG81" s="77"/>
      <c r="UJH81" s="77"/>
      <c r="UJI81" s="77"/>
      <c r="UJJ81" s="77"/>
      <c r="UJK81" s="77"/>
      <c r="UJL81" s="77"/>
      <c r="UJM81" s="77"/>
      <c r="UJN81" s="77"/>
      <c r="UJO81" s="77"/>
      <c r="UJP81" s="77"/>
      <c r="UJQ81" s="77"/>
      <c r="UJR81" s="77"/>
      <c r="UJS81" s="77"/>
      <c r="UJT81" s="77"/>
      <c r="UJU81" s="77"/>
      <c r="UJV81" s="77"/>
      <c r="UJW81" s="77"/>
      <c r="UJX81" s="77"/>
      <c r="UJY81" s="77"/>
      <c r="UJZ81" s="77"/>
      <c r="UKA81" s="77"/>
      <c r="UKB81" s="77"/>
      <c r="UKC81" s="77"/>
      <c r="UKD81" s="77"/>
      <c r="UKE81" s="77"/>
      <c r="UKF81" s="77"/>
      <c r="UKG81" s="77"/>
      <c r="UKH81" s="77"/>
      <c r="UKI81" s="77"/>
      <c r="UKJ81" s="77"/>
      <c r="UKK81" s="77"/>
      <c r="UKL81" s="77"/>
      <c r="UKM81" s="77"/>
      <c r="UKN81" s="77"/>
      <c r="UKO81" s="77"/>
      <c r="UKP81" s="77"/>
      <c r="UKQ81" s="77"/>
      <c r="UKR81" s="77"/>
      <c r="UKS81" s="77"/>
      <c r="UKT81" s="77"/>
      <c r="UKU81" s="77"/>
      <c r="UKV81" s="77"/>
      <c r="UKW81" s="77"/>
      <c r="UKX81" s="77"/>
      <c r="UKY81" s="77"/>
      <c r="UKZ81" s="77"/>
      <c r="ULA81" s="77"/>
      <c r="ULB81" s="77"/>
      <c r="ULC81" s="77"/>
      <c r="ULD81" s="77"/>
      <c r="ULE81" s="77"/>
      <c r="ULF81" s="77"/>
      <c r="ULG81" s="77"/>
      <c r="ULH81" s="77"/>
      <c r="ULI81" s="77"/>
      <c r="ULJ81" s="77"/>
      <c r="ULK81" s="77"/>
      <c r="ULL81" s="77"/>
      <c r="ULM81" s="77"/>
      <c r="ULN81" s="77"/>
      <c r="ULO81" s="77"/>
      <c r="ULP81" s="77"/>
      <c r="ULQ81" s="77"/>
      <c r="ULR81" s="77"/>
      <c r="ULS81" s="77"/>
      <c r="ULT81" s="77"/>
      <c r="ULU81" s="77"/>
      <c r="ULV81" s="77"/>
      <c r="ULW81" s="77"/>
      <c r="ULX81" s="77"/>
      <c r="ULY81" s="77"/>
      <c r="ULZ81" s="77"/>
      <c r="UMA81" s="77"/>
      <c r="UMB81" s="77"/>
      <c r="UMC81" s="77"/>
      <c r="UMD81" s="77"/>
      <c r="UME81" s="77"/>
      <c r="UMF81" s="77"/>
      <c r="UMG81" s="77"/>
      <c r="UMH81" s="77"/>
      <c r="UMI81" s="77"/>
      <c r="UMJ81" s="77"/>
      <c r="UMK81" s="77"/>
      <c r="UML81" s="77"/>
      <c r="UMM81" s="77"/>
      <c r="UMN81" s="77"/>
      <c r="UMO81" s="77"/>
      <c r="UMP81" s="77"/>
      <c r="UMQ81" s="77"/>
      <c r="UMR81" s="77"/>
      <c r="UMS81" s="77"/>
      <c r="UMT81" s="77"/>
      <c r="UMU81" s="77"/>
      <c r="UMV81" s="77"/>
      <c r="UMW81" s="77"/>
      <c r="UMX81" s="77"/>
      <c r="UMY81" s="77"/>
      <c r="UMZ81" s="77"/>
      <c r="UNA81" s="77"/>
      <c r="UNB81" s="77"/>
      <c r="UNC81" s="77"/>
      <c r="UND81" s="77"/>
      <c r="UNE81" s="77"/>
      <c r="UNF81" s="77"/>
      <c r="UNG81" s="77"/>
      <c r="UNH81" s="77"/>
      <c r="UNI81" s="77"/>
      <c r="UNJ81" s="77"/>
      <c r="UNK81" s="77"/>
      <c r="UNL81" s="77"/>
      <c r="UNM81" s="77"/>
      <c r="UNN81" s="77"/>
      <c r="UNO81" s="77"/>
      <c r="UNP81" s="77"/>
      <c r="UNQ81" s="77"/>
      <c r="UNR81" s="77"/>
      <c r="UNS81" s="77"/>
      <c r="UNT81" s="77"/>
      <c r="UNU81" s="77"/>
      <c r="UNV81" s="77"/>
      <c r="UNW81" s="77"/>
      <c r="UNX81" s="77"/>
      <c r="UNY81" s="77"/>
      <c r="UNZ81" s="77"/>
      <c r="UOA81" s="77"/>
      <c r="UOB81" s="77"/>
      <c r="UOC81" s="77"/>
      <c r="UOD81" s="77"/>
      <c r="UOE81" s="77"/>
      <c r="UOF81" s="77"/>
      <c r="UOG81" s="77"/>
      <c r="UOH81" s="77"/>
      <c r="UOI81" s="77"/>
      <c r="UOJ81" s="77"/>
      <c r="UOK81" s="77"/>
      <c r="UOL81" s="77"/>
      <c r="UOM81" s="77"/>
      <c r="UON81" s="77"/>
      <c r="UOO81" s="77"/>
      <c r="UOP81" s="77"/>
      <c r="UOQ81" s="77"/>
      <c r="UOR81" s="77"/>
      <c r="UOS81" s="77"/>
      <c r="UOT81" s="77"/>
      <c r="UOU81" s="77"/>
      <c r="UOV81" s="77"/>
      <c r="UOW81" s="77"/>
      <c r="UOX81" s="77"/>
      <c r="UOY81" s="77"/>
      <c r="UOZ81" s="77"/>
      <c r="UPA81" s="77"/>
      <c r="UPB81" s="77"/>
      <c r="UPC81" s="77"/>
      <c r="UPD81" s="77"/>
      <c r="UPE81" s="77"/>
      <c r="UPF81" s="77"/>
      <c r="UPG81" s="77"/>
      <c r="UPH81" s="77"/>
      <c r="UPI81" s="77"/>
      <c r="UPJ81" s="77"/>
      <c r="UPK81" s="77"/>
      <c r="UPL81" s="77"/>
      <c r="UPM81" s="77"/>
      <c r="UPN81" s="77"/>
      <c r="UPO81" s="77"/>
      <c r="UPP81" s="77"/>
      <c r="UPQ81" s="77"/>
      <c r="UPR81" s="77"/>
      <c r="UPS81" s="77"/>
      <c r="UPT81" s="77"/>
      <c r="UPU81" s="77"/>
      <c r="UPV81" s="77"/>
      <c r="UPW81" s="77"/>
      <c r="UPX81" s="77"/>
      <c r="UPY81" s="77"/>
      <c r="UPZ81" s="77"/>
      <c r="UQA81" s="77"/>
      <c r="UQB81" s="77"/>
      <c r="UQC81" s="77"/>
      <c r="UQD81" s="77"/>
      <c r="UQE81" s="77"/>
      <c r="UQF81" s="77"/>
      <c r="UQG81" s="77"/>
      <c r="UQH81" s="77"/>
      <c r="UQI81" s="77"/>
      <c r="UQJ81" s="77"/>
      <c r="UQK81" s="77"/>
      <c r="UQL81" s="77"/>
      <c r="UQM81" s="77"/>
      <c r="UQN81" s="77"/>
      <c r="UQO81" s="77"/>
      <c r="UQP81" s="77"/>
      <c r="UQQ81" s="77"/>
      <c r="UQR81" s="77"/>
      <c r="UQS81" s="77"/>
      <c r="UQT81" s="77"/>
      <c r="UQU81" s="77"/>
      <c r="UQV81" s="77"/>
      <c r="UQW81" s="77"/>
      <c r="UQX81" s="77"/>
      <c r="UQY81" s="77"/>
      <c r="UQZ81" s="77"/>
      <c r="URA81" s="77"/>
      <c r="URB81" s="77"/>
      <c r="URC81" s="77"/>
      <c r="URD81" s="77"/>
      <c r="URE81" s="77"/>
      <c r="URF81" s="77"/>
      <c r="URG81" s="77"/>
      <c r="URH81" s="77"/>
      <c r="URI81" s="77"/>
      <c r="URJ81" s="77"/>
      <c r="URK81" s="77"/>
      <c r="URL81" s="77"/>
      <c r="URM81" s="77"/>
      <c r="URN81" s="77"/>
      <c r="URO81" s="77"/>
      <c r="URP81" s="77"/>
      <c r="URQ81" s="77"/>
      <c r="URR81" s="77"/>
      <c r="URS81" s="77"/>
      <c r="URT81" s="77"/>
      <c r="URU81" s="77"/>
      <c r="URV81" s="77"/>
      <c r="URW81" s="77"/>
      <c r="URX81" s="77"/>
      <c r="URY81" s="77"/>
      <c r="URZ81" s="77"/>
      <c r="USA81" s="77"/>
      <c r="USB81" s="77"/>
      <c r="USC81" s="77"/>
      <c r="USD81" s="77"/>
      <c r="USE81" s="77"/>
      <c r="USF81" s="77"/>
      <c r="USG81" s="77"/>
      <c r="USH81" s="77"/>
      <c r="USI81" s="77"/>
      <c r="USJ81" s="77"/>
      <c r="USK81" s="77"/>
      <c r="USL81" s="77"/>
      <c r="USM81" s="77"/>
      <c r="USN81" s="77"/>
      <c r="USO81" s="77"/>
      <c r="USP81" s="77"/>
      <c r="USQ81" s="77"/>
      <c r="USR81" s="77"/>
      <c r="USS81" s="77"/>
      <c r="UST81" s="77"/>
      <c r="USU81" s="77"/>
      <c r="USV81" s="77"/>
      <c r="USW81" s="77"/>
      <c r="USX81" s="77"/>
      <c r="USY81" s="77"/>
      <c r="USZ81" s="77"/>
      <c r="UTA81" s="77"/>
      <c r="UTB81" s="77"/>
      <c r="UTC81" s="77"/>
      <c r="UTD81" s="77"/>
      <c r="UTE81" s="77"/>
      <c r="UTF81" s="77"/>
      <c r="UTG81" s="77"/>
      <c r="UTH81" s="77"/>
      <c r="UTI81" s="77"/>
      <c r="UTJ81" s="77"/>
      <c r="UTK81" s="77"/>
      <c r="UTL81" s="77"/>
      <c r="UTM81" s="77"/>
      <c r="UTN81" s="77"/>
      <c r="UTO81" s="77"/>
      <c r="UTP81" s="77"/>
      <c r="UTQ81" s="77"/>
      <c r="UTR81" s="77"/>
      <c r="UTS81" s="77"/>
      <c r="UTT81" s="77"/>
      <c r="UTU81" s="77"/>
      <c r="UTV81" s="77"/>
      <c r="UTW81" s="77"/>
      <c r="UTX81" s="77"/>
      <c r="UTY81" s="77"/>
      <c r="UTZ81" s="77"/>
      <c r="UUA81" s="77"/>
      <c r="UUB81" s="77"/>
      <c r="UUC81" s="77"/>
      <c r="UUD81" s="77"/>
      <c r="UUE81" s="77"/>
      <c r="UUF81" s="77"/>
      <c r="UUG81" s="77"/>
      <c r="UUH81" s="77"/>
      <c r="UUI81" s="77"/>
      <c r="UUJ81" s="77"/>
      <c r="UUK81" s="77"/>
      <c r="UUL81" s="77"/>
      <c r="UUM81" s="77"/>
      <c r="UUN81" s="77"/>
      <c r="UUO81" s="77"/>
      <c r="UUP81" s="77"/>
      <c r="UUQ81" s="77"/>
      <c r="UUR81" s="77"/>
      <c r="UUS81" s="77"/>
      <c r="UUT81" s="77"/>
      <c r="UUU81" s="77"/>
      <c r="UUV81" s="77"/>
      <c r="UUW81" s="77"/>
      <c r="UUX81" s="77"/>
      <c r="UUY81" s="77"/>
      <c r="UUZ81" s="77"/>
      <c r="UVA81" s="77"/>
      <c r="UVB81" s="77"/>
      <c r="UVC81" s="77"/>
      <c r="UVD81" s="77"/>
      <c r="UVE81" s="77"/>
      <c r="UVF81" s="77"/>
      <c r="UVG81" s="77"/>
      <c r="UVH81" s="77"/>
      <c r="UVI81" s="77"/>
      <c r="UVJ81" s="77"/>
      <c r="UVK81" s="77"/>
      <c r="UVL81" s="77"/>
      <c r="UVM81" s="77"/>
      <c r="UVN81" s="77"/>
      <c r="UVO81" s="77"/>
      <c r="UVP81" s="77"/>
      <c r="UVQ81" s="77"/>
      <c r="UVR81" s="77"/>
      <c r="UVS81" s="77"/>
      <c r="UVT81" s="77"/>
      <c r="UVU81" s="77"/>
      <c r="UVV81" s="77"/>
      <c r="UVW81" s="77"/>
      <c r="UVX81" s="77"/>
      <c r="UVY81" s="77"/>
      <c r="UVZ81" s="77"/>
      <c r="UWA81" s="77"/>
      <c r="UWB81" s="77"/>
      <c r="UWC81" s="77"/>
      <c r="UWD81" s="77"/>
      <c r="UWE81" s="77"/>
      <c r="UWF81" s="77"/>
      <c r="UWG81" s="77"/>
      <c r="UWH81" s="77"/>
      <c r="UWI81" s="77"/>
      <c r="UWJ81" s="77"/>
      <c r="UWK81" s="77"/>
      <c r="UWL81" s="77"/>
      <c r="UWM81" s="77"/>
      <c r="UWN81" s="77"/>
      <c r="UWO81" s="77"/>
      <c r="UWP81" s="77"/>
      <c r="UWQ81" s="77"/>
      <c r="UWR81" s="77"/>
      <c r="UWS81" s="77"/>
      <c r="UWT81" s="77"/>
      <c r="UWU81" s="77"/>
      <c r="UWV81" s="77"/>
      <c r="UWW81" s="77"/>
      <c r="UWX81" s="77"/>
      <c r="UWY81" s="77"/>
      <c r="UWZ81" s="77"/>
      <c r="UXA81" s="77"/>
      <c r="UXB81" s="77"/>
      <c r="UXC81" s="77"/>
      <c r="UXD81" s="77"/>
      <c r="UXE81" s="77"/>
      <c r="UXF81" s="77"/>
      <c r="UXG81" s="77"/>
      <c r="UXH81" s="77"/>
      <c r="UXI81" s="77"/>
      <c r="UXJ81" s="77"/>
      <c r="UXK81" s="77"/>
      <c r="UXL81" s="77"/>
      <c r="UXM81" s="77"/>
      <c r="UXN81" s="77"/>
      <c r="UXO81" s="77"/>
      <c r="UXP81" s="77"/>
      <c r="UXQ81" s="77"/>
      <c r="UXR81" s="77"/>
      <c r="UXS81" s="77"/>
      <c r="UXT81" s="77"/>
      <c r="UXU81" s="77"/>
      <c r="UXV81" s="77"/>
      <c r="UXW81" s="77"/>
      <c r="UXX81" s="77"/>
      <c r="UXY81" s="77"/>
      <c r="UXZ81" s="77"/>
      <c r="UYA81" s="77"/>
      <c r="UYB81" s="77"/>
      <c r="UYC81" s="77"/>
      <c r="UYD81" s="77"/>
      <c r="UYE81" s="77"/>
      <c r="UYF81" s="77"/>
      <c r="UYG81" s="77"/>
      <c r="UYH81" s="77"/>
      <c r="UYI81" s="77"/>
      <c r="UYJ81" s="77"/>
      <c r="UYK81" s="77"/>
      <c r="UYL81" s="77"/>
      <c r="UYM81" s="77"/>
      <c r="UYN81" s="77"/>
      <c r="UYO81" s="77"/>
      <c r="UYP81" s="77"/>
      <c r="UYQ81" s="77"/>
      <c r="UYR81" s="77"/>
      <c r="UYS81" s="77"/>
      <c r="UYT81" s="77"/>
      <c r="UYU81" s="77"/>
      <c r="UYV81" s="77"/>
      <c r="UYW81" s="77"/>
      <c r="UYX81" s="77"/>
      <c r="UYY81" s="77"/>
      <c r="UYZ81" s="77"/>
      <c r="UZA81" s="77"/>
      <c r="UZB81" s="77"/>
      <c r="UZC81" s="77"/>
      <c r="UZD81" s="77"/>
      <c r="UZE81" s="77"/>
      <c r="UZF81" s="77"/>
      <c r="UZG81" s="77"/>
      <c r="UZH81" s="77"/>
      <c r="UZI81" s="77"/>
      <c r="UZJ81" s="77"/>
      <c r="UZK81" s="77"/>
      <c r="UZL81" s="77"/>
      <c r="UZM81" s="77"/>
      <c r="UZN81" s="77"/>
      <c r="UZO81" s="77"/>
      <c r="UZP81" s="77"/>
      <c r="UZQ81" s="77"/>
      <c r="UZR81" s="77"/>
      <c r="UZS81" s="77"/>
      <c r="UZT81" s="77"/>
      <c r="UZU81" s="77"/>
      <c r="UZV81" s="77"/>
      <c r="UZW81" s="77"/>
      <c r="UZX81" s="77"/>
      <c r="UZY81" s="77"/>
      <c r="UZZ81" s="77"/>
      <c r="VAA81" s="77"/>
      <c r="VAB81" s="77"/>
      <c r="VAC81" s="77"/>
      <c r="VAD81" s="77"/>
      <c r="VAE81" s="77"/>
      <c r="VAF81" s="77"/>
      <c r="VAG81" s="77"/>
      <c r="VAH81" s="77"/>
      <c r="VAI81" s="77"/>
      <c r="VAJ81" s="77"/>
      <c r="VAK81" s="77"/>
      <c r="VAL81" s="77"/>
      <c r="VAM81" s="77"/>
      <c r="VAN81" s="77"/>
      <c r="VAO81" s="77"/>
      <c r="VAP81" s="77"/>
      <c r="VAQ81" s="77"/>
      <c r="VAR81" s="77"/>
      <c r="VAS81" s="77"/>
      <c r="VAT81" s="77"/>
      <c r="VAU81" s="77"/>
      <c r="VAV81" s="77"/>
      <c r="VAW81" s="77"/>
      <c r="VAX81" s="77"/>
      <c r="VAY81" s="77"/>
      <c r="VAZ81" s="77"/>
      <c r="VBA81" s="77"/>
      <c r="VBB81" s="77"/>
      <c r="VBC81" s="77"/>
      <c r="VBD81" s="77"/>
      <c r="VBE81" s="77"/>
      <c r="VBF81" s="77"/>
      <c r="VBG81" s="77"/>
      <c r="VBH81" s="77"/>
      <c r="VBI81" s="77"/>
      <c r="VBJ81" s="77"/>
      <c r="VBK81" s="77"/>
      <c r="VBL81" s="77"/>
      <c r="VBM81" s="77"/>
      <c r="VBN81" s="77"/>
      <c r="VBO81" s="77"/>
      <c r="VBP81" s="77"/>
      <c r="VBQ81" s="77"/>
      <c r="VBR81" s="77"/>
      <c r="VBS81" s="77"/>
      <c r="VBT81" s="77"/>
      <c r="VBU81" s="77"/>
      <c r="VBV81" s="77"/>
      <c r="VBW81" s="77"/>
      <c r="VBX81" s="77"/>
      <c r="VBY81" s="77"/>
      <c r="VBZ81" s="77"/>
      <c r="VCA81" s="77"/>
      <c r="VCB81" s="77"/>
      <c r="VCC81" s="77"/>
      <c r="VCD81" s="77"/>
      <c r="VCE81" s="77"/>
      <c r="VCF81" s="77"/>
      <c r="VCG81" s="77"/>
      <c r="VCH81" s="77"/>
      <c r="VCI81" s="77"/>
      <c r="VCJ81" s="77"/>
      <c r="VCK81" s="77"/>
      <c r="VCL81" s="77"/>
      <c r="VCM81" s="77"/>
      <c r="VCN81" s="77"/>
      <c r="VCO81" s="77"/>
      <c r="VCP81" s="77"/>
      <c r="VCQ81" s="77"/>
      <c r="VCR81" s="77"/>
      <c r="VCS81" s="77"/>
      <c r="VCT81" s="77"/>
      <c r="VCU81" s="77"/>
      <c r="VCV81" s="77"/>
      <c r="VCW81" s="77"/>
      <c r="VCX81" s="77"/>
      <c r="VCY81" s="77"/>
      <c r="VCZ81" s="77"/>
      <c r="VDA81" s="77"/>
      <c r="VDB81" s="77"/>
      <c r="VDC81" s="77"/>
      <c r="VDD81" s="77"/>
      <c r="VDE81" s="77"/>
      <c r="VDF81" s="77"/>
      <c r="VDG81" s="77"/>
      <c r="VDH81" s="77"/>
      <c r="VDI81" s="77"/>
      <c r="VDJ81" s="77"/>
      <c r="VDK81" s="77"/>
      <c r="VDL81" s="77"/>
      <c r="VDM81" s="77"/>
      <c r="VDN81" s="77"/>
      <c r="VDO81" s="77"/>
      <c r="VDP81" s="77"/>
      <c r="VDQ81" s="77"/>
      <c r="VDR81" s="77"/>
      <c r="VDS81" s="77"/>
      <c r="VDT81" s="77"/>
      <c r="VDU81" s="77"/>
      <c r="VDV81" s="77"/>
      <c r="VDW81" s="77"/>
      <c r="VDX81" s="77"/>
      <c r="VDY81" s="77"/>
      <c r="VDZ81" s="77"/>
      <c r="VEA81" s="77"/>
      <c r="VEB81" s="77"/>
      <c r="VEC81" s="77"/>
      <c r="VED81" s="77"/>
      <c r="VEE81" s="77"/>
      <c r="VEF81" s="77"/>
      <c r="VEG81" s="77"/>
      <c r="VEH81" s="77"/>
      <c r="VEI81" s="77"/>
      <c r="VEJ81" s="77"/>
      <c r="VEK81" s="77"/>
      <c r="VEL81" s="77"/>
      <c r="VEM81" s="77"/>
      <c r="VEN81" s="77"/>
      <c r="VEO81" s="77"/>
      <c r="VEP81" s="77"/>
      <c r="VEQ81" s="77"/>
      <c r="VER81" s="77"/>
      <c r="VES81" s="77"/>
      <c r="VET81" s="77"/>
      <c r="VEU81" s="77"/>
      <c r="VEV81" s="77"/>
      <c r="VEW81" s="77"/>
      <c r="VEX81" s="77"/>
      <c r="VEY81" s="77"/>
      <c r="VEZ81" s="77"/>
      <c r="VFA81" s="77"/>
      <c r="VFB81" s="77"/>
      <c r="VFC81" s="77"/>
      <c r="VFD81" s="77"/>
      <c r="VFE81" s="77"/>
      <c r="VFF81" s="77"/>
      <c r="VFG81" s="77"/>
      <c r="VFH81" s="77"/>
      <c r="VFI81" s="77"/>
      <c r="VFJ81" s="77"/>
      <c r="VFK81" s="77"/>
      <c r="VFL81" s="77"/>
      <c r="VFM81" s="77"/>
      <c r="VFN81" s="77"/>
      <c r="VFO81" s="77"/>
      <c r="VFP81" s="77"/>
      <c r="VFQ81" s="77"/>
      <c r="VFR81" s="77"/>
      <c r="VFS81" s="77"/>
      <c r="VFT81" s="77"/>
      <c r="VFU81" s="77"/>
      <c r="VFV81" s="77"/>
      <c r="VFW81" s="77"/>
      <c r="VFX81" s="77"/>
      <c r="VFY81" s="77"/>
      <c r="VFZ81" s="77"/>
      <c r="VGA81" s="77"/>
      <c r="VGB81" s="77"/>
      <c r="VGC81" s="77"/>
      <c r="VGD81" s="77"/>
      <c r="VGE81" s="77"/>
      <c r="VGF81" s="77"/>
      <c r="VGG81" s="77"/>
      <c r="VGH81" s="77"/>
      <c r="VGI81" s="77"/>
      <c r="VGJ81" s="77"/>
      <c r="VGK81" s="77"/>
      <c r="VGL81" s="77"/>
      <c r="VGM81" s="77"/>
      <c r="VGN81" s="77"/>
      <c r="VGO81" s="77"/>
      <c r="VGP81" s="77"/>
      <c r="VGQ81" s="77"/>
      <c r="VGR81" s="77"/>
      <c r="VGS81" s="77"/>
      <c r="VGT81" s="77"/>
      <c r="VGU81" s="77"/>
      <c r="VGV81" s="77"/>
      <c r="VGW81" s="77"/>
      <c r="VGX81" s="77"/>
      <c r="VGY81" s="77"/>
      <c r="VGZ81" s="77"/>
      <c r="VHA81" s="77"/>
      <c r="VHB81" s="77"/>
      <c r="VHC81" s="77"/>
      <c r="VHD81" s="77"/>
      <c r="VHE81" s="77"/>
      <c r="VHF81" s="77"/>
      <c r="VHG81" s="77"/>
      <c r="VHH81" s="77"/>
      <c r="VHI81" s="77"/>
      <c r="VHJ81" s="77"/>
      <c r="VHK81" s="77"/>
      <c r="VHL81" s="77"/>
      <c r="VHM81" s="77"/>
      <c r="VHN81" s="77"/>
      <c r="VHO81" s="77"/>
      <c r="VHP81" s="77"/>
      <c r="VHQ81" s="77"/>
      <c r="VHR81" s="77"/>
      <c r="VHS81" s="77"/>
      <c r="VHT81" s="77"/>
      <c r="VHU81" s="77"/>
      <c r="VHV81" s="77"/>
      <c r="VHW81" s="77"/>
      <c r="VHX81" s="77"/>
      <c r="VHY81" s="77"/>
      <c r="VHZ81" s="77"/>
      <c r="VIA81" s="77"/>
      <c r="VIB81" s="77"/>
      <c r="VIC81" s="77"/>
      <c r="VID81" s="77"/>
      <c r="VIE81" s="77"/>
      <c r="VIF81" s="77"/>
      <c r="VIG81" s="77"/>
      <c r="VIH81" s="77"/>
      <c r="VII81" s="77"/>
      <c r="VIJ81" s="77"/>
      <c r="VIK81" s="77"/>
      <c r="VIL81" s="77"/>
      <c r="VIM81" s="77"/>
      <c r="VIN81" s="77"/>
      <c r="VIO81" s="77"/>
      <c r="VIP81" s="77"/>
      <c r="VIQ81" s="77"/>
      <c r="VIR81" s="77"/>
      <c r="VIS81" s="77"/>
      <c r="VIT81" s="77"/>
      <c r="VIU81" s="77"/>
      <c r="VIV81" s="77"/>
      <c r="VIW81" s="77"/>
      <c r="VIX81" s="77"/>
      <c r="VIY81" s="77"/>
      <c r="VIZ81" s="77"/>
      <c r="VJA81" s="77"/>
      <c r="VJB81" s="77"/>
      <c r="VJC81" s="77"/>
      <c r="VJD81" s="77"/>
      <c r="VJE81" s="77"/>
      <c r="VJF81" s="77"/>
      <c r="VJG81" s="77"/>
      <c r="VJH81" s="77"/>
      <c r="VJI81" s="77"/>
      <c r="VJJ81" s="77"/>
      <c r="VJK81" s="77"/>
      <c r="VJL81" s="77"/>
      <c r="VJM81" s="77"/>
      <c r="VJN81" s="77"/>
      <c r="VJO81" s="77"/>
      <c r="VJP81" s="77"/>
      <c r="VJQ81" s="77"/>
      <c r="VJR81" s="77"/>
      <c r="VJS81" s="77"/>
      <c r="VJT81" s="77"/>
      <c r="VJU81" s="77"/>
      <c r="VJV81" s="77"/>
      <c r="VJW81" s="77"/>
      <c r="VJX81" s="77"/>
      <c r="VJY81" s="77"/>
      <c r="VJZ81" s="77"/>
      <c r="VKA81" s="77"/>
      <c r="VKB81" s="77"/>
      <c r="VKC81" s="77"/>
      <c r="VKD81" s="77"/>
      <c r="VKE81" s="77"/>
      <c r="VKF81" s="77"/>
      <c r="VKG81" s="77"/>
      <c r="VKH81" s="77"/>
      <c r="VKI81" s="77"/>
      <c r="VKJ81" s="77"/>
      <c r="VKK81" s="77"/>
      <c r="VKL81" s="77"/>
      <c r="VKM81" s="77"/>
      <c r="VKN81" s="77"/>
      <c r="VKO81" s="77"/>
      <c r="VKP81" s="77"/>
      <c r="VKQ81" s="77"/>
      <c r="VKR81" s="77"/>
      <c r="VKS81" s="77"/>
      <c r="VKT81" s="77"/>
      <c r="VKU81" s="77"/>
      <c r="VKV81" s="77"/>
      <c r="VKW81" s="77"/>
      <c r="VKX81" s="77"/>
      <c r="VKY81" s="77"/>
      <c r="VKZ81" s="77"/>
      <c r="VLA81" s="77"/>
      <c r="VLB81" s="77"/>
      <c r="VLC81" s="77"/>
      <c r="VLD81" s="77"/>
      <c r="VLE81" s="77"/>
      <c r="VLF81" s="77"/>
      <c r="VLG81" s="77"/>
      <c r="VLH81" s="77"/>
      <c r="VLI81" s="77"/>
      <c r="VLJ81" s="77"/>
      <c r="VLK81" s="77"/>
      <c r="VLL81" s="77"/>
      <c r="VLM81" s="77"/>
      <c r="VLN81" s="77"/>
      <c r="VLO81" s="77"/>
      <c r="VLP81" s="77"/>
      <c r="VLQ81" s="77"/>
      <c r="VLR81" s="77"/>
      <c r="VLS81" s="77"/>
      <c r="VLT81" s="77"/>
      <c r="VLU81" s="77"/>
      <c r="VLV81" s="77"/>
      <c r="VLW81" s="77"/>
      <c r="VLX81" s="77"/>
      <c r="VLY81" s="77"/>
      <c r="VLZ81" s="77"/>
      <c r="VMA81" s="77"/>
      <c r="VMB81" s="77"/>
      <c r="VMC81" s="77"/>
      <c r="VMD81" s="77"/>
      <c r="VME81" s="77"/>
      <c r="VMF81" s="77"/>
      <c r="VMG81" s="77"/>
      <c r="VMH81" s="77"/>
      <c r="VMI81" s="77"/>
      <c r="VMJ81" s="77"/>
      <c r="VMK81" s="77"/>
      <c r="VML81" s="77"/>
      <c r="VMM81" s="77"/>
      <c r="VMN81" s="77"/>
      <c r="VMO81" s="77"/>
      <c r="VMP81" s="77"/>
      <c r="VMQ81" s="77"/>
      <c r="VMR81" s="77"/>
      <c r="VMS81" s="77"/>
      <c r="VMT81" s="77"/>
      <c r="VMU81" s="77"/>
      <c r="VMV81" s="77"/>
      <c r="VMW81" s="77"/>
      <c r="VMX81" s="77"/>
      <c r="VMY81" s="77"/>
      <c r="VMZ81" s="77"/>
      <c r="VNA81" s="77"/>
      <c r="VNB81" s="77"/>
      <c r="VNC81" s="77"/>
      <c r="VND81" s="77"/>
      <c r="VNE81" s="77"/>
      <c r="VNF81" s="77"/>
      <c r="VNG81" s="77"/>
      <c r="VNH81" s="77"/>
      <c r="VNI81" s="77"/>
      <c r="VNJ81" s="77"/>
      <c r="VNK81" s="77"/>
      <c r="VNL81" s="77"/>
      <c r="VNM81" s="77"/>
      <c r="VNN81" s="77"/>
      <c r="VNO81" s="77"/>
      <c r="VNP81" s="77"/>
      <c r="VNQ81" s="77"/>
      <c r="VNR81" s="77"/>
      <c r="VNS81" s="77"/>
      <c r="VNT81" s="77"/>
      <c r="VNU81" s="77"/>
      <c r="VNV81" s="77"/>
      <c r="VNW81" s="77"/>
      <c r="VNX81" s="77"/>
      <c r="VNY81" s="77"/>
      <c r="VNZ81" s="77"/>
      <c r="VOA81" s="77"/>
      <c r="VOB81" s="77"/>
      <c r="VOC81" s="77"/>
      <c r="VOD81" s="77"/>
      <c r="VOE81" s="77"/>
      <c r="VOF81" s="77"/>
      <c r="VOG81" s="77"/>
      <c r="VOH81" s="77"/>
      <c r="VOI81" s="77"/>
      <c r="VOJ81" s="77"/>
      <c r="VOK81" s="77"/>
      <c r="VOL81" s="77"/>
      <c r="VOM81" s="77"/>
      <c r="VON81" s="77"/>
      <c r="VOO81" s="77"/>
      <c r="VOP81" s="77"/>
      <c r="VOQ81" s="77"/>
      <c r="VOR81" s="77"/>
      <c r="VOS81" s="77"/>
      <c r="VOT81" s="77"/>
      <c r="VOU81" s="77"/>
      <c r="VOV81" s="77"/>
      <c r="VOW81" s="77"/>
      <c r="VOX81" s="77"/>
      <c r="VOY81" s="77"/>
      <c r="VOZ81" s="77"/>
      <c r="VPA81" s="77"/>
      <c r="VPB81" s="77"/>
      <c r="VPC81" s="77"/>
      <c r="VPD81" s="77"/>
      <c r="VPE81" s="77"/>
      <c r="VPF81" s="77"/>
      <c r="VPG81" s="77"/>
      <c r="VPH81" s="77"/>
      <c r="VPI81" s="77"/>
      <c r="VPJ81" s="77"/>
      <c r="VPK81" s="77"/>
      <c r="VPL81" s="77"/>
      <c r="VPM81" s="77"/>
      <c r="VPN81" s="77"/>
      <c r="VPO81" s="77"/>
      <c r="VPP81" s="77"/>
      <c r="VPQ81" s="77"/>
      <c r="VPR81" s="77"/>
      <c r="VPS81" s="77"/>
      <c r="VPT81" s="77"/>
      <c r="VPU81" s="77"/>
      <c r="VPV81" s="77"/>
      <c r="VPW81" s="77"/>
      <c r="VPX81" s="77"/>
      <c r="VPY81" s="77"/>
      <c r="VPZ81" s="77"/>
      <c r="VQA81" s="77"/>
      <c r="VQB81" s="77"/>
      <c r="VQC81" s="77"/>
      <c r="VQD81" s="77"/>
      <c r="VQE81" s="77"/>
      <c r="VQF81" s="77"/>
      <c r="VQG81" s="77"/>
      <c r="VQH81" s="77"/>
      <c r="VQI81" s="77"/>
      <c r="VQJ81" s="77"/>
      <c r="VQK81" s="77"/>
      <c r="VQL81" s="77"/>
      <c r="VQM81" s="77"/>
      <c r="VQN81" s="77"/>
      <c r="VQO81" s="77"/>
      <c r="VQP81" s="77"/>
      <c r="VQQ81" s="77"/>
      <c r="VQR81" s="77"/>
      <c r="VQS81" s="77"/>
      <c r="VQT81" s="77"/>
      <c r="VQU81" s="77"/>
      <c r="VQV81" s="77"/>
      <c r="VQW81" s="77"/>
      <c r="VQX81" s="77"/>
      <c r="VQY81" s="77"/>
      <c r="VQZ81" s="77"/>
      <c r="VRA81" s="77"/>
      <c r="VRB81" s="77"/>
      <c r="VRC81" s="77"/>
      <c r="VRD81" s="77"/>
      <c r="VRE81" s="77"/>
      <c r="VRF81" s="77"/>
      <c r="VRG81" s="77"/>
      <c r="VRH81" s="77"/>
      <c r="VRI81" s="77"/>
      <c r="VRJ81" s="77"/>
      <c r="VRK81" s="77"/>
      <c r="VRL81" s="77"/>
      <c r="VRM81" s="77"/>
      <c r="VRN81" s="77"/>
      <c r="VRO81" s="77"/>
      <c r="VRP81" s="77"/>
      <c r="VRQ81" s="77"/>
      <c r="VRR81" s="77"/>
      <c r="VRS81" s="77"/>
      <c r="VRT81" s="77"/>
      <c r="VRU81" s="77"/>
      <c r="VRV81" s="77"/>
      <c r="VRW81" s="77"/>
      <c r="VRX81" s="77"/>
      <c r="VRY81" s="77"/>
      <c r="VRZ81" s="77"/>
      <c r="VSA81" s="77"/>
      <c r="VSB81" s="77"/>
      <c r="VSC81" s="77"/>
      <c r="VSD81" s="77"/>
      <c r="VSE81" s="77"/>
      <c r="VSF81" s="77"/>
      <c r="VSG81" s="77"/>
      <c r="VSH81" s="77"/>
      <c r="VSI81" s="77"/>
      <c r="VSJ81" s="77"/>
      <c r="VSK81" s="77"/>
      <c r="VSL81" s="77"/>
      <c r="VSM81" s="77"/>
      <c r="VSN81" s="77"/>
      <c r="VSO81" s="77"/>
      <c r="VSP81" s="77"/>
      <c r="VSQ81" s="77"/>
      <c r="VSR81" s="77"/>
      <c r="VSS81" s="77"/>
      <c r="VST81" s="77"/>
      <c r="VSU81" s="77"/>
      <c r="VSV81" s="77"/>
      <c r="VSW81" s="77"/>
      <c r="VSX81" s="77"/>
      <c r="VSY81" s="77"/>
      <c r="VSZ81" s="77"/>
      <c r="VTA81" s="77"/>
      <c r="VTB81" s="77"/>
      <c r="VTC81" s="77"/>
      <c r="VTD81" s="77"/>
      <c r="VTE81" s="77"/>
      <c r="VTF81" s="77"/>
      <c r="VTG81" s="77"/>
      <c r="VTH81" s="77"/>
      <c r="VTI81" s="77"/>
      <c r="VTJ81" s="77"/>
      <c r="VTK81" s="77"/>
      <c r="VTL81" s="77"/>
      <c r="VTM81" s="77"/>
      <c r="VTN81" s="77"/>
      <c r="VTO81" s="77"/>
      <c r="VTP81" s="77"/>
      <c r="VTQ81" s="77"/>
      <c r="VTR81" s="77"/>
      <c r="VTS81" s="77"/>
      <c r="VTT81" s="77"/>
      <c r="VTU81" s="77"/>
      <c r="VTV81" s="77"/>
      <c r="VTW81" s="77"/>
      <c r="VTX81" s="77"/>
      <c r="VTY81" s="77"/>
      <c r="VTZ81" s="77"/>
      <c r="VUA81" s="77"/>
      <c r="VUB81" s="77"/>
      <c r="VUC81" s="77"/>
      <c r="VUD81" s="77"/>
      <c r="VUE81" s="77"/>
      <c r="VUF81" s="77"/>
      <c r="VUG81" s="77"/>
      <c r="VUH81" s="77"/>
      <c r="VUI81" s="77"/>
      <c r="VUJ81" s="77"/>
      <c r="VUK81" s="77"/>
      <c r="VUL81" s="77"/>
      <c r="VUM81" s="77"/>
      <c r="VUN81" s="77"/>
      <c r="VUO81" s="77"/>
      <c r="VUP81" s="77"/>
      <c r="VUQ81" s="77"/>
      <c r="VUR81" s="77"/>
      <c r="VUS81" s="77"/>
      <c r="VUT81" s="77"/>
      <c r="VUU81" s="77"/>
      <c r="VUV81" s="77"/>
      <c r="VUW81" s="77"/>
      <c r="VUX81" s="77"/>
      <c r="VUY81" s="77"/>
      <c r="VUZ81" s="77"/>
      <c r="VVA81" s="77"/>
      <c r="VVB81" s="77"/>
      <c r="VVC81" s="77"/>
      <c r="VVD81" s="77"/>
      <c r="VVE81" s="77"/>
      <c r="VVF81" s="77"/>
      <c r="VVG81" s="77"/>
      <c r="VVH81" s="77"/>
      <c r="VVI81" s="77"/>
      <c r="VVJ81" s="77"/>
      <c r="VVK81" s="77"/>
      <c r="VVL81" s="77"/>
      <c r="VVM81" s="77"/>
      <c r="VVN81" s="77"/>
      <c r="VVO81" s="77"/>
      <c r="VVP81" s="77"/>
      <c r="VVQ81" s="77"/>
      <c r="VVR81" s="77"/>
      <c r="VVS81" s="77"/>
      <c r="VVT81" s="77"/>
      <c r="VVU81" s="77"/>
      <c r="VVV81" s="77"/>
      <c r="VVW81" s="77"/>
      <c r="VVX81" s="77"/>
      <c r="VVY81" s="77"/>
      <c r="VVZ81" s="77"/>
      <c r="VWA81" s="77"/>
      <c r="VWB81" s="77"/>
      <c r="VWC81" s="77"/>
      <c r="VWD81" s="77"/>
      <c r="VWE81" s="77"/>
      <c r="VWF81" s="77"/>
      <c r="VWG81" s="77"/>
      <c r="VWH81" s="77"/>
      <c r="VWI81" s="77"/>
      <c r="VWJ81" s="77"/>
      <c r="VWK81" s="77"/>
      <c r="VWL81" s="77"/>
      <c r="VWM81" s="77"/>
      <c r="VWN81" s="77"/>
      <c r="VWO81" s="77"/>
      <c r="VWP81" s="77"/>
      <c r="VWQ81" s="77"/>
      <c r="VWR81" s="77"/>
      <c r="VWS81" s="77"/>
      <c r="VWT81" s="77"/>
      <c r="VWU81" s="77"/>
      <c r="VWV81" s="77"/>
      <c r="VWW81" s="77"/>
      <c r="VWX81" s="77"/>
      <c r="VWY81" s="77"/>
      <c r="VWZ81" s="77"/>
      <c r="VXA81" s="77"/>
      <c r="VXB81" s="77"/>
      <c r="VXC81" s="77"/>
      <c r="VXD81" s="77"/>
      <c r="VXE81" s="77"/>
      <c r="VXF81" s="77"/>
      <c r="VXG81" s="77"/>
      <c r="VXH81" s="77"/>
      <c r="VXI81" s="77"/>
      <c r="VXJ81" s="77"/>
      <c r="VXK81" s="77"/>
      <c r="VXL81" s="77"/>
      <c r="VXM81" s="77"/>
      <c r="VXN81" s="77"/>
      <c r="VXO81" s="77"/>
      <c r="VXP81" s="77"/>
      <c r="VXQ81" s="77"/>
      <c r="VXR81" s="77"/>
      <c r="VXS81" s="77"/>
      <c r="VXT81" s="77"/>
      <c r="VXU81" s="77"/>
      <c r="VXV81" s="77"/>
      <c r="VXW81" s="77"/>
      <c r="VXX81" s="77"/>
      <c r="VXY81" s="77"/>
      <c r="VXZ81" s="77"/>
      <c r="VYA81" s="77"/>
      <c r="VYB81" s="77"/>
      <c r="VYC81" s="77"/>
      <c r="VYD81" s="77"/>
      <c r="VYE81" s="77"/>
      <c r="VYF81" s="77"/>
      <c r="VYG81" s="77"/>
      <c r="VYH81" s="77"/>
      <c r="VYI81" s="77"/>
      <c r="VYJ81" s="77"/>
      <c r="VYK81" s="77"/>
      <c r="VYL81" s="77"/>
      <c r="VYM81" s="77"/>
      <c r="VYN81" s="77"/>
      <c r="VYO81" s="77"/>
      <c r="VYP81" s="77"/>
      <c r="VYQ81" s="77"/>
      <c r="VYR81" s="77"/>
      <c r="VYS81" s="77"/>
      <c r="VYT81" s="77"/>
      <c r="VYU81" s="77"/>
      <c r="VYV81" s="77"/>
      <c r="VYW81" s="77"/>
      <c r="VYX81" s="77"/>
      <c r="VYY81" s="77"/>
      <c r="VYZ81" s="77"/>
      <c r="VZA81" s="77"/>
      <c r="VZB81" s="77"/>
      <c r="VZC81" s="77"/>
      <c r="VZD81" s="77"/>
      <c r="VZE81" s="77"/>
      <c r="VZF81" s="77"/>
      <c r="VZG81" s="77"/>
      <c r="VZH81" s="77"/>
      <c r="VZI81" s="77"/>
      <c r="VZJ81" s="77"/>
      <c r="VZK81" s="77"/>
      <c r="VZL81" s="77"/>
      <c r="VZM81" s="77"/>
      <c r="VZN81" s="77"/>
      <c r="VZO81" s="77"/>
      <c r="VZP81" s="77"/>
      <c r="VZQ81" s="77"/>
      <c r="VZR81" s="77"/>
      <c r="VZS81" s="77"/>
      <c r="VZT81" s="77"/>
      <c r="VZU81" s="77"/>
      <c r="VZV81" s="77"/>
      <c r="VZW81" s="77"/>
      <c r="VZX81" s="77"/>
      <c r="VZY81" s="77"/>
      <c r="VZZ81" s="77"/>
      <c r="WAA81" s="77"/>
      <c r="WAB81" s="77"/>
      <c r="WAC81" s="77"/>
      <c r="WAD81" s="77"/>
      <c r="WAE81" s="77"/>
      <c r="WAF81" s="77"/>
      <c r="WAG81" s="77"/>
      <c r="WAH81" s="77"/>
      <c r="WAI81" s="77"/>
      <c r="WAJ81" s="77"/>
      <c r="WAK81" s="77"/>
      <c r="WAL81" s="77"/>
      <c r="WAM81" s="77"/>
      <c r="WAN81" s="77"/>
      <c r="WAO81" s="77"/>
      <c r="WAP81" s="77"/>
      <c r="WAQ81" s="77"/>
      <c r="WAR81" s="77"/>
      <c r="WAS81" s="77"/>
      <c r="WAT81" s="77"/>
      <c r="WAU81" s="77"/>
      <c r="WAV81" s="77"/>
      <c r="WAW81" s="77"/>
      <c r="WAX81" s="77"/>
      <c r="WAY81" s="77"/>
      <c r="WAZ81" s="77"/>
      <c r="WBA81" s="77"/>
      <c r="WBB81" s="77"/>
      <c r="WBC81" s="77"/>
      <c r="WBD81" s="77"/>
      <c r="WBE81" s="77"/>
      <c r="WBF81" s="77"/>
      <c r="WBG81" s="77"/>
      <c r="WBH81" s="77"/>
      <c r="WBI81" s="77"/>
      <c r="WBJ81" s="77"/>
      <c r="WBK81" s="77"/>
      <c r="WBL81" s="77"/>
      <c r="WBM81" s="77"/>
      <c r="WBN81" s="77"/>
      <c r="WBO81" s="77"/>
      <c r="WBP81" s="77"/>
      <c r="WBQ81" s="77"/>
      <c r="WBR81" s="77"/>
      <c r="WBS81" s="77"/>
      <c r="WBT81" s="77"/>
      <c r="WBU81" s="77"/>
      <c r="WBV81" s="77"/>
      <c r="WBW81" s="77"/>
      <c r="WBX81" s="77"/>
      <c r="WBY81" s="77"/>
      <c r="WBZ81" s="77"/>
      <c r="WCA81" s="77"/>
      <c r="WCB81" s="77"/>
      <c r="WCC81" s="77"/>
      <c r="WCD81" s="77"/>
      <c r="WCE81" s="77"/>
      <c r="WCF81" s="77"/>
      <c r="WCG81" s="77"/>
      <c r="WCH81" s="77"/>
      <c r="WCI81" s="77"/>
      <c r="WCJ81" s="77"/>
      <c r="WCK81" s="77"/>
      <c r="WCL81" s="77"/>
      <c r="WCM81" s="77"/>
      <c r="WCN81" s="77"/>
      <c r="WCO81" s="77"/>
      <c r="WCP81" s="77"/>
      <c r="WCQ81" s="77"/>
      <c r="WCR81" s="77"/>
      <c r="WCS81" s="77"/>
      <c r="WCT81" s="77"/>
      <c r="WCU81" s="77"/>
      <c r="WCV81" s="77"/>
      <c r="WCW81" s="77"/>
      <c r="WCX81" s="77"/>
      <c r="WCY81" s="77"/>
      <c r="WCZ81" s="77"/>
      <c r="WDA81" s="77"/>
      <c r="WDB81" s="77"/>
      <c r="WDC81" s="77"/>
      <c r="WDD81" s="77"/>
      <c r="WDE81" s="77"/>
      <c r="WDF81" s="77"/>
      <c r="WDG81" s="77"/>
      <c r="WDH81" s="77"/>
      <c r="WDI81" s="77"/>
      <c r="WDJ81" s="77"/>
      <c r="WDK81" s="77"/>
      <c r="WDL81" s="77"/>
      <c r="WDM81" s="77"/>
      <c r="WDN81" s="77"/>
      <c r="WDO81" s="77"/>
      <c r="WDP81" s="77"/>
      <c r="WDQ81" s="77"/>
      <c r="WDR81" s="77"/>
      <c r="WDS81" s="77"/>
      <c r="WDT81" s="77"/>
      <c r="WDU81" s="77"/>
      <c r="WDV81" s="77"/>
      <c r="WDW81" s="77"/>
      <c r="WDX81" s="77"/>
      <c r="WDY81" s="77"/>
      <c r="WDZ81" s="77"/>
      <c r="WEA81" s="77"/>
      <c r="WEB81" s="77"/>
      <c r="WEC81" s="77"/>
      <c r="WED81" s="77"/>
      <c r="WEE81" s="77"/>
      <c r="WEF81" s="77"/>
      <c r="WEG81" s="77"/>
      <c r="WEH81" s="77"/>
      <c r="WEI81" s="77"/>
      <c r="WEJ81" s="77"/>
      <c r="WEK81" s="77"/>
      <c r="WEL81" s="77"/>
      <c r="WEM81" s="77"/>
      <c r="WEN81" s="77"/>
      <c r="WEO81" s="77"/>
      <c r="WEP81" s="77"/>
      <c r="WEQ81" s="77"/>
      <c r="WER81" s="77"/>
      <c r="WES81" s="77"/>
      <c r="WET81" s="77"/>
      <c r="WEU81" s="77"/>
      <c r="WEV81" s="77"/>
      <c r="WEW81" s="77"/>
      <c r="WEX81" s="77"/>
      <c r="WEY81" s="77"/>
      <c r="WEZ81" s="77"/>
      <c r="WFA81" s="77"/>
      <c r="WFB81" s="77"/>
      <c r="WFC81" s="77"/>
      <c r="WFD81" s="77"/>
      <c r="WFE81" s="77"/>
      <c r="WFF81" s="77"/>
      <c r="WFG81" s="77"/>
      <c r="WFH81" s="77"/>
      <c r="WFI81" s="77"/>
      <c r="WFJ81" s="77"/>
      <c r="WFK81" s="77"/>
      <c r="WFL81" s="77"/>
      <c r="WFM81" s="77"/>
      <c r="WFN81" s="77"/>
      <c r="WFO81" s="77"/>
      <c r="WFP81" s="77"/>
      <c r="WFQ81" s="77"/>
      <c r="WFR81" s="77"/>
      <c r="WFS81" s="77"/>
      <c r="WFT81" s="77"/>
      <c r="WFU81" s="77"/>
      <c r="WFV81" s="77"/>
      <c r="WFW81" s="77"/>
      <c r="WFX81" s="77"/>
      <c r="WFY81" s="77"/>
      <c r="WFZ81" s="77"/>
      <c r="WGA81" s="77"/>
      <c r="WGB81" s="77"/>
      <c r="WGC81" s="77"/>
      <c r="WGD81" s="77"/>
      <c r="WGE81" s="77"/>
      <c r="WGF81" s="77"/>
      <c r="WGG81" s="77"/>
      <c r="WGH81" s="77"/>
      <c r="WGI81" s="77"/>
      <c r="WGJ81" s="77"/>
      <c r="WGK81" s="77"/>
      <c r="WGL81" s="77"/>
      <c r="WGM81" s="77"/>
      <c r="WGN81" s="77"/>
      <c r="WGO81" s="77"/>
      <c r="WGP81" s="77"/>
      <c r="WGQ81" s="77"/>
      <c r="WGR81" s="77"/>
      <c r="WGS81" s="77"/>
      <c r="WGT81" s="77"/>
      <c r="WGU81" s="77"/>
      <c r="WGV81" s="77"/>
      <c r="WGW81" s="77"/>
      <c r="WGX81" s="77"/>
      <c r="WGY81" s="77"/>
      <c r="WGZ81" s="77"/>
      <c r="WHA81" s="77"/>
      <c r="WHB81" s="77"/>
      <c r="WHC81" s="77"/>
      <c r="WHD81" s="77"/>
      <c r="WHE81" s="77"/>
      <c r="WHF81" s="77"/>
      <c r="WHG81" s="77"/>
      <c r="WHH81" s="77"/>
      <c r="WHI81" s="77"/>
      <c r="WHJ81" s="77"/>
      <c r="WHK81" s="77"/>
      <c r="WHL81" s="77"/>
      <c r="WHM81" s="77"/>
      <c r="WHN81" s="77"/>
      <c r="WHO81" s="77"/>
      <c r="WHP81" s="77"/>
      <c r="WHQ81" s="77"/>
      <c r="WHR81" s="77"/>
      <c r="WHS81" s="77"/>
      <c r="WHT81" s="77"/>
      <c r="WHU81" s="77"/>
      <c r="WHV81" s="77"/>
      <c r="WHW81" s="77"/>
      <c r="WHX81" s="77"/>
      <c r="WHY81" s="77"/>
      <c r="WHZ81" s="77"/>
      <c r="WIA81" s="77"/>
      <c r="WIB81" s="77"/>
      <c r="WIC81" s="77"/>
      <c r="WID81" s="77"/>
      <c r="WIE81" s="77"/>
      <c r="WIF81" s="77"/>
      <c r="WIG81" s="77"/>
      <c r="WIH81" s="77"/>
      <c r="WII81" s="77"/>
      <c r="WIJ81" s="77"/>
      <c r="WIK81" s="77"/>
      <c r="WIL81" s="77"/>
      <c r="WIM81" s="77"/>
      <c r="WIN81" s="77"/>
      <c r="WIO81" s="77"/>
      <c r="WIP81" s="77"/>
      <c r="WIQ81" s="77"/>
      <c r="WIR81" s="77"/>
      <c r="WIS81" s="77"/>
      <c r="WIT81" s="77"/>
      <c r="WIU81" s="77"/>
      <c r="WIV81" s="77"/>
      <c r="WIW81" s="77"/>
      <c r="WIX81" s="77"/>
      <c r="WIY81" s="77"/>
      <c r="WIZ81" s="77"/>
      <c r="WJA81" s="77"/>
      <c r="WJB81" s="77"/>
      <c r="WJC81" s="77"/>
      <c r="WJD81" s="77"/>
      <c r="WJE81" s="77"/>
      <c r="WJF81" s="77"/>
      <c r="WJG81" s="77"/>
      <c r="WJH81" s="77"/>
      <c r="WJI81" s="77"/>
      <c r="WJJ81" s="77"/>
      <c r="WJK81" s="77"/>
      <c r="WJL81" s="77"/>
      <c r="WJM81" s="77"/>
      <c r="WJN81" s="77"/>
      <c r="WJO81" s="77"/>
      <c r="WJP81" s="77"/>
      <c r="WJQ81" s="77"/>
      <c r="WJR81" s="77"/>
      <c r="WJS81" s="77"/>
      <c r="WJT81" s="77"/>
      <c r="WJU81" s="77"/>
      <c r="WJV81" s="77"/>
      <c r="WJW81" s="77"/>
      <c r="WJX81" s="77"/>
      <c r="WJY81" s="77"/>
      <c r="WJZ81" s="77"/>
      <c r="WKA81" s="77"/>
      <c r="WKB81" s="77"/>
      <c r="WKC81" s="77"/>
      <c r="WKD81" s="77"/>
      <c r="WKE81" s="77"/>
      <c r="WKF81" s="77"/>
      <c r="WKG81" s="77"/>
      <c r="WKH81" s="77"/>
      <c r="WKI81" s="77"/>
      <c r="WKJ81" s="77"/>
      <c r="WKK81" s="77"/>
      <c r="WKL81" s="77"/>
      <c r="WKM81" s="77"/>
      <c r="WKN81" s="77"/>
      <c r="WKO81" s="77"/>
      <c r="WKP81" s="77"/>
      <c r="WKQ81" s="77"/>
      <c r="WKR81" s="77"/>
      <c r="WKS81" s="77"/>
      <c r="WKT81" s="77"/>
      <c r="WKU81" s="77"/>
      <c r="WKV81" s="77"/>
      <c r="WKW81" s="77"/>
      <c r="WKX81" s="77"/>
      <c r="WKY81" s="77"/>
      <c r="WKZ81" s="77"/>
      <c r="WLA81" s="77"/>
      <c r="WLB81" s="77"/>
      <c r="WLC81" s="77"/>
      <c r="WLD81" s="77"/>
      <c r="WLE81" s="77"/>
      <c r="WLF81" s="77"/>
      <c r="WLG81" s="77"/>
      <c r="WLH81" s="77"/>
      <c r="WLI81" s="77"/>
      <c r="WLJ81" s="77"/>
      <c r="WLK81" s="77"/>
      <c r="WLL81" s="77"/>
      <c r="WLM81" s="77"/>
      <c r="WLN81" s="77"/>
      <c r="WLO81" s="77"/>
      <c r="WLP81" s="77"/>
      <c r="WLQ81" s="77"/>
      <c r="WLR81" s="77"/>
      <c r="WLS81" s="77"/>
      <c r="WLT81" s="77"/>
      <c r="WLU81" s="77"/>
      <c r="WLV81" s="77"/>
      <c r="WLW81" s="77"/>
      <c r="WLX81" s="77"/>
      <c r="WLY81" s="77"/>
      <c r="WLZ81" s="77"/>
      <c r="WMA81" s="77"/>
      <c r="WMB81" s="77"/>
      <c r="WMC81" s="77"/>
      <c r="WMD81" s="77"/>
      <c r="WME81" s="77"/>
      <c r="WMF81" s="77"/>
      <c r="WMG81" s="77"/>
      <c r="WMH81" s="77"/>
      <c r="WMI81" s="77"/>
      <c r="WMJ81" s="77"/>
      <c r="WMK81" s="77"/>
      <c r="WML81" s="77"/>
      <c r="WMM81" s="77"/>
      <c r="WMN81" s="77"/>
      <c r="WMO81" s="77"/>
      <c r="WMP81" s="77"/>
      <c r="WMQ81" s="77"/>
      <c r="WMR81" s="77"/>
      <c r="WMS81" s="77"/>
      <c r="WMT81" s="77"/>
      <c r="WMU81" s="77"/>
      <c r="WMV81" s="77"/>
      <c r="WMW81" s="77"/>
      <c r="WMX81" s="77"/>
      <c r="WMY81" s="77"/>
      <c r="WMZ81" s="77"/>
      <c r="WNA81" s="77"/>
      <c r="WNB81" s="77"/>
      <c r="WNC81" s="77"/>
      <c r="WND81" s="77"/>
      <c r="WNE81" s="77"/>
      <c r="WNF81" s="77"/>
      <c r="WNG81" s="77"/>
      <c r="WNH81" s="77"/>
      <c r="WNI81" s="77"/>
      <c r="WNJ81" s="77"/>
      <c r="WNK81" s="77"/>
      <c r="WNL81" s="77"/>
      <c r="WNM81" s="77"/>
      <c r="WNN81" s="77"/>
      <c r="WNO81" s="77"/>
      <c r="WNP81" s="77"/>
      <c r="WNQ81" s="77"/>
      <c r="WNR81" s="77"/>
      <c r="WNS81" s="77"/>
      <c r="WNT81" s="77"/>
      <c r="WNU81" s="77"/>
      <c r="WNV81" s="77"/>
      <c r="WNW81" s="77"/>
      <c r="WNX81" s="77"/>
      <c r="WNY81" s="77"/>
      <c r="WNZ81" s="77"/>
      <c r="WOA81" s="77"/>
      <c r="WOB81" s="77"/>
      <c r="WOC81" s="77"/>
      <c r="WOD81" s="77"/>
      <c r="WOE81" s="77"/>
      <c r="WOF81" s="77"/>
      <c r="WOG81" s="77"/>
      <c r="WOH81" s="77"/>
      <c r="WOI81" s="77"/>
      <c r="WOJ81" s="77"/>
      <c r="WOK81" s="77"/>
      <c r="WOL81" s="77"/>
      <c r="WOM81" s="77"/>
      <c r="WON81" s="77"/>
      <c r="WOO81" s="77"/>
      <c r="WOP81" s="77"/>
      <c r="WOQ81" s="77"/>
      <c r="WOR81" s="77"/>
      <c r="WOS81" s="77"/>
      <c r="WOT81" s="77"/>
      <c r="WOU81" s="77"/>
      <c r="WOV81" s="77"/>
      <c r="WOW81" s="77"/>
      <c r="WOX81" s="77"/>
      <c r="WOY81" s="77"/>
      <c r="WOZ81" s="77"/>
      <c r="WPA81" s="77"/>
      <c r="WPB81" s="77"/>
      <c r="WPC81" s="77"/>
      <c r="WPD81" s="77"/>
      <c r="WPE81" s="77"/>
      <c r="WPF81" s="77"/>
      <c r="WPG81" s="77"/>
      <c r="WPH81" s="77"/>
      <c r="WPI81" s="77"/>
      <c r="WPJ81" s="77"/>
      <c r="WPK81" s="77"/>
      <c r="WPL81" s="77"/>
      <c r="WPM81" s="77"/>
      <c r="WPN81" s="77"/>
      <c r="WPO81" s="77"/>
      <c r="WPP81" s="77"/>
      <c r="WPQ81" s="77"/>
      <c r="WPR81" s="77"/>
      <c r="WPS81" s="77"/>
      <c r="WPT81" s="77"/>
      <c r="WPU81" s="77"/>
      <c r="WPV81" s="77"/>
      <c r="WPW81" s="77"/>
      <c r="WPX81" s="77"/>
      <c r="WPY81" s="77"/>
      <c r="WPZ81" s="77"/>
      <c r="WQA81" s="77"/>
      <c r="WQB81" s="77"/>
      <c r="WQC81" s="77"/>
      <c r="WQD81" s="77"/>
      <c r="WQE81" s="77"/>
      <c r="WQF81" s="77"/>
      <c r="WQG81" s="77"/>
      <c r="WQH81" s="77"/>
      <c r="WQI81" s="77"/>
      <c r="WQJ81" s="77"/>
      <c r="WQK81" s="77"/>
      <c r="WQL81" s="77"/>
      <c r="WQM81" s="77"/>
      <c r="WQN81" s="77"/>
      <c r="WQO81" s="77"/>
      <c r="WQP81" s="77"/>
      <c r="WQQ81" s="77"/>
      <c r="WQR81" s="77"/>
      <c r="WQS81" s="77"/>
      <c r="WQT81" s="77"/>
      <c r="WQU81" s="77"/>
      <c r="WQV81" s="77"/>
      <c r="WQW81" s="77"/>
      <c r="WQX81" s="77"/>
      <c r="WQY81" s="77"/>
      <c r="WQZ81" s="77"/>
      <c r="WRA81" s="77"/>
      <c r="WRB81" s="77"/>
      <c r="WRC81" s="77"/>
      <c r="WRD81" s="77"/>
      <c r="WRE81" s="77"/>
      <c r="WRF81" s="77"/>
      <c r="WRG81" s="77"/>
      <c r="WRH81" s="77"/>
      <c r="WRI81" s="77"/>
      <c r="WRJ81" s="77"/>
      <c r="WRK81" s="77"/>
      <c r="WRL81" s="77"/>
      <c r="WRM81" s="77"/>
      <c r="WRN81" s="77"/>
      <c r="WRO81" s="77"/>
      <c r="WRP81" s="77"/>
      <c r="WRQ81" s="77"/>
      <c r="WRR81" s="77"/>
      <c r="WRS81" s="77"/>
      <c r="WRT81" s="77"/>
      <c r="WRU81" s="77"/>
      <c r="WRV81" s="77"/>
      <c r="WRW81" s="77"/>
      <c r="WRX81" s="77"/>
      <c r="WRY81" s="77"/>
      <c r="WRZ81" s="77"/>
      <c r="WSA81" s="77"/>
      <c r="WSB81" s="77"/>
      <c r="WSC81" s="77"/>
      <c r="WSD81" s="77"/>
      <c r="WSE81" s="77"/>
      <c r="WSF81" s="77"/>
      <c r="WSG81" s="77"/>
      <c r="WSH81" s="77"/>
      <c r="WSI81" s="77"/>
      <c r="WSJ81" s="77"/>
      <c r="WSK81" s="77"/>
      <c r="WSL81" s="77"/>
      <c r="WSM81" s="77"/>
      <c r="WSN81" s="77"/>
      <c r="WSO81" s="77"/>
      <c r="WSP81" s="77"/>
      <c r="WSQ81" s="77"/>
      <c r="WSR81" s="77"/>
      <c r="WSS81" s="77"/>
      <c r="WST81" s="77"/>
      <c r="WSU81" s="77"/>
      <c r="WSV81" s="77"/>
      <c r="WSW81" s="77"/>
      <c r="WSX81" s="77"/>
      <c r="WSY81" s="77"/>
      <c r="WSZ81" s="77"/>
      <c r="WTA81" s="77"/>
      <c r="WTB81" s="77"/>
      <c r="WTC81" s="77"/>
      <c r="WTD81" s="77"/>
      <c r="WTE81" s="77"/>
      <c r="WTF81" s="77"/>
      <c r="WTG81" s="77"/>
      <c r="WTH81" s="77"/>
      <c r="WTI81" s="77"/>
      <c r="WTJ81" s="77"/>
      <c r="WTK81" s="77"/>
      <c r="WTL81" s="77"/>
      <c r="WTM81" s="77"/>
      <c r="WTN81" s="77"/>
      <c r="WTO81" s="77"/>
      <c r="WTP81" s="77"/>
      <c r="WTQ81" s="77"/>
      <c r="WTR81" s="77"/>
      <c r="WTS81" s="77"/>
      <c r="WTT81" s="77"/>
      <c r="WTU81" s="77"/>
      <c r="WTV81" s="77"/>
      <c r="WTW81" s="77"/>
      <c r="WTX81" s="77"/>
      <c r="WTY81" s="77"/>
      <c r="WTZ81" s="77"/>
      <c r="WUA81" s="77"/>
      <c r="WUB81" s="77"/>
      <c r="WUC81" s="77"/>
      <c r="WUD81" s="77"/>
      <c r="WUE81" s="77"/>
      <c r="WUF81" s="77"/>
      <c r="WUG81" s="77"/>
      <c r="WUH81" s="77"/>
      <c r="WUI81" s="77"/>
      <c r="WUJ81" s="77"/>
      <c r="WUK81" s="77"/>
      <c r="WUL81" s="77"/>
      <c r="WUM81" s="77"/>
      <c r="WUN81" s="77"/>
      <c r="WUO81" s="77"/>
      <c r="WUP81" s="77"/>
      <c r="WUQ81" s="77"/>
      <c r="WUR81" s="77"/>
      <c r="WUS81" s="77"/>
      <c r="WUT81" s="77"/>
      <c r="WUU81" s="77"/>
      <c r="WUV81" s="77"/>
      <c r="WUW81" s="77"/>
      <c r="WUX81" s="77"/>
      <c r="WUY81" s="77"/>
      <c r="WUZ81" s="77"/>
      <c r="WVA81" s="77"/>
      <c r="WVB81" s="77"/>
      <c r="WVC81" s="77"/>
      <c r="WVD81" s="77"/>
      <c r="WVE81" s="77"/>
      <c r="WVF81" s="77"/>
      <c r="WVG81" s="77"/>
      <c r="WVH81" s="77"/>
      <c r="WVI81" s="77"/>
      <c r="WVJ81" s="77"/>
      <c r="WVK81" s="77"/>
      <c r="WVL81" s="77"/>
      <c r="WVM81" s="77"/>
      <c r="WVN81" s="77"/>
      <c r="WVO81" s="77"/>
      <c r="WVP81" s="77"/>
      <c r="WVQ81" s="77"/>
      <c r="WVR81" s="77"/>
      <c r="WVS81" s="77"/>
      <c r="WVT81" s="77"/>
      <c r="WVU81" s="77"/>
      <c r="WVV81" s="77"/>
      <c r="WVW81" s="77"/>
      <c r="WVX81" s="77"/>
      <c r="WVY81" s="77"/>
      <c r="WVZ81" s="77"/>
      <c r="WWA81" s="77"/>
      <c r="WWB81" s="77"/>
      <c r="WWC81" s="77"/>
      <c r="WWD81" s="77"/>
      <c r="WWE81" s="77"/>
      <c r="WWF81" s="77"/>
      <c r="WWG81" s="77"/>
      <c r="WWH81" s="77"/>
      <c r="WWI81" s="77"/>
      <c r="WWJ81" s="77"/>
      <c r="WWK81" s="77"/>
      <c r="WWL81" s="77"/>
      <c r="WWM81" s="77"/>
      <c r="WWN81" s="77"/>
      <c r="WWO81" s="77"/>
      <c r="WWP81" s="77"/>
      <c r="WWQ81" s="77"/>
      <c r="WWR81" s="77"/>
      <c r="WWS81" s="77"/>
      <c r="WWT81" s="77"/>
      <c r="WWU81" s="77"/>
      <c r="WWV81" s="77"/>
      <c r="WWW81" s="77"/>
      <c r="WWX81" s="77"/>
      <c r="WWY81" s="77"/>
      <c r="WWZ81" s="77"/>
      <c r="WXA81" s="77"/>
      <c r="WXB81" s="77"/>
      <c r="WXC81" s="77"/>
      <c r="WXD81" s="77"/>
      <c r="WXE81" s="77"/>
      <c r="WXF81" s="77"/>
      <c r="WXG81" s="77"/>
      <c r="WXH81" s="77"/>
      <c r="WXI81" s="77"/>
      <c r="WXJ81" s="77"/>
      <c r="WXK81" s="77"/>
      <c r="WXL81" s="77"/>
      <c r="WXM81" s="77"/>
      <c r="WXN81" s="77"/>
      <c r="WXO81" s="77"/>
      <c r="WXP81" s="77"/>
      <c r="WXQ81" s="77"/>
      <c r="WXR81" s="77"/>
      <c r="WXS81" s="77"/>
    </row>
    <row r="82" spans="1:16191" s="77" customFormat="1" ht="15.95" customHeight="1" x14ac:dyDescent="0.2">
      <c r="A82" s="69"/>
      <c r="B82" s="67" t="s">
        <v>118</v>
      </c>
      <c r="C82" s="68">
        <v>1</v>
      </c>
      <c r="D82" s="68">
        <v>1</v>
      </c>
      <c r="E82" s="68">
        <v>155169</v>
      </c>
    </row>
    <row r="83" spans="1:16191" s="77" customFormat="1" ht="15.95" customHeight="1" x14ac:dyDescent="0.2">
      <c r="A83" s="69"/>
      <c r="B83" s="67" t="s">
        <v>18</v>
      </c>
      <c r="C83" s="68">
        <v>8</v>
      </c>
      <c r="D83" s="68">
        <v>11</v>
      </c>
      <c r="E83" s="68">
        <v>1404115</v>
      </c>
    </row>
    <row r="84" spans="1:16191" s="19" customFormat="1" ht="15.95" customHeight="1" x14ac:dyDescent="0.2">
      <c r="A84" s="70" t="s">
        <v>131</v>
      </c>
      <c r="B84" s="71" t="s">
        <v>0</v>
      </c>
      <c r="C84" s="47">
        <f>SUM(C46:C83)</f>
        <v>317</v>
      </c>
      <c r="D84" s="47">
        <f>SUM(D46:D83)</f>
        <v>388</v>
      </c>
      <c r="E84" s="47">
        <f>SUM(E46:E83)</f>
        <v>94412007</v>
      </c>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c r="EO84" s="77"/>
      <c r="EP84" s="77"/>
      <c r="EQ84" s="77"/>
      <c r="ER84" s="77"/>
      <c r="ES84" s="77"/>
      <c r="ET84" s="77"/>
      <c r="EU84" s="77"/>
      <c r="EV84" s="77"/>
      <c r="EW84" s="77"/>
      <c r="EX84" s="77"/>
      <c r="EY84" s="77"/>
      <c r="EZ84" s="77"/>
      <c r="FA84" s="77"/>
      <c r="FB84" s="77"/>
      <c r="FC84" s="77"/>
      <c r="FD84" s="77"/>
      <c r="FE84" s="77"/>
      <c r="FF84" s="77"/>
      <c r="FG84" s="77"/>
      <c r="FH84" s="77"/>
      <c r="FI84" s="77"/>
      <c r="FJ84" s="77"/>
      <c r="FK84" s="77"/>
      <c r="FL84" s="77"/>
      <c r="FM84" s="77"/>
      <c r="FN84" s="77"/>
      <c r="FO84" s="77"/>
      <c r="FP84" s="77"/>
      <c r="FQ84" s="77"/>
      <c r="FR84" s="77"/>
      <c r="FS84" s="77"/>
      <c r="FT84" s="77"/>
      <c r="FU84" s="77"/>
      <c r="FV84" s="77"/>
      <c r="FW84" s="77"/>
      <c r="FX84" s="77"/>
      <c r="FY84" s="77"/>
      <c r="FZ84" s="77"/>
      <c r="GA84" s="77"/>
      <c r="GB84" s="77"/>
      <c r="GC84" s="77"/>
      <c r="GD84" s="77"/>
      <c r="GE84" s="77"/>
      <c r="GF84" s="77"/>
      <c r="GG84" s="77"/>
      <c r="GH84" s="77"/>
      <c r="GI84" s="77"/>
      <c r="GJ84" s="77"/>
      <c r="GK84" s="77"/>
      <c r="GL84" s="77"/>
      <c r="GM84" s="77"/>
      <c r="GN84" s="77"/>
      <c r="GO84" s="77"/>
      <c r="GP84" s="77"/>
      <c r="GQ84" s="77"/>
      <c r="GR84" s="77"/>
      <c r="GS84" s="77"/>
      <c r="GT84" s="77"/>
      <c r="GU84" s="77"/>
      <c r="GV84" s="77"/>
      <c r="GW84" s="77"/>
      <c r="GX84" s="77"/>
      <c r="GY84" s="77"/>
      <c r="GZ84" s="77"/>
      <c r="HA84" s="77"/>
      <c r="HB84" s="77"/>
      <c r="HC84" s="77"/>
      <c r="HD84" s="77"/>
      <c r="HE84" s="77"/>
      <c r="HF84" s="77"/>
      <c r="HG84" s="77"/>
      <c r="HH84" s="77"/>
      <c r="HI84" s="77"/>
      <c r="HJ84" s="77"/>
      <c r="HK84" s="77"/>
      <c r="HL84" s="77"/>
      <c r="HM84" s="77"/>
      <c r="HN84" s="77"/>
      <c r="HO84" s="77"/>
      <c r="HP84" s="77"/>
      <c r="HQ84" s="77"/>
      <c r="HR84" s="77"/>
      <c r="HS84" s="77"/>
      <c r="HT84" s="77"/>
      <c r="HU84" s="77"/>
      <c r="HV84" s="77"/>
      <c r="HW84" s="77"/>
      <c r="HX84" s="77"/>
      <c r="HY84" s="77"/>
      <c r="HZ84" s="77"/>
      <c r="IA84" s="77"/>
      <c r="IB84" s="77"/>
      <c r="IC84" s="77"/>
      <c r="ID84" s="77"/>
      <c r="IE84" s="77"/>
      <c r="IF84" s="77"/>
      <c r="IG84" s="77"/>
      <c r="IH84" s="77"/>
      <c r="II84" s="77"/>
      <c r="IJ84" s="77"/>
      <c r="IK84" s="77"/>
      <c r="IL84" s="77"/>
      <c r="IM84" s="77"/>
      <c r="IN84" s="77"/>
      <c r="IO84" s="77"/>
      <c r="IP84" s="77"/>
      <c r="IQ84" s="77"/>
      <c r="IR84" s="77"/>
      <c r="IS84" s="77"/>
      <c r="IT84" s="77"/>
      <c r="IU84" s="77"/>
      <c r="IV84" s="77"/>
      <c r="IW84" s="77"/>
      <c r="IX84" s="77"/>
      <c r="IY84" s="77"/>
      <c r="IZ84" s="77"/>
      <c r="JA84" s="77"/>
      <c r="JB84" s="77"/>
      <c r="JC84" s="77"/>
      <c r="JD84" s="77"/>
      <c r="JE84" s="77"/>
      <c r="JF84" s="77"/>
      <c r="JG84" s="77"/>
      <c r="JH84" s="77"/>
      <c r="JI84" s="77"/>
      <c r="JJ84" s="77"/>
      <c r="JK84" s="77"/>
      <c r="JL84" s="77"/>
      <c r="JM84" s="77"/>
      <c r="JN84" s="77"/>
      <c r="JO84" s="77"/>
      <c r="JP84" s="77"/>
      <c r="JQ84" s="77"/>
      <c r="JR84" s="77"/>
      <c r="JS84" s="77"/>
      <c r="JT84" s="77"/>
      <c r="JU84" s="77"/>
      <c r="JV84" s="77"/>
      <c r="JW84" s="77"/>
      <c r="JX84" s="77"/>
      <c r="JY84" s="77"/>
      <c r="JZ84" s="77"/>
      <c r="KA84" s="77"/>
      <c r="KB84" s="77"/>
      <c r="KC84" s="77"/>
      <c r="KD84" s="77"/>
      <c r="KE84" s="77"/>
      <c r="KF84" s="77"/>
      <c r="KG84" s="77"/>
      <c r="KH84" s="77"/>
      <c r="KI84" s="77"/>
      <c r="KJ84" s="77"/>
      <c r="KK84" s="77"/>
      <c r="KL84" s="77"/>
      <c r="KM84" s="77"/>
      <c r="KN84" s="77"/>
      <c r="KO84" s="77"/>
      <c r="KP84" s="77"/>
      <c r="KQ84" s="77"/>
      <c r="KR84" s="77"/>
      <c r="KS84" s="77"/>
      <c r="KT84" s="77"/>
      <c r="KU84" s="77"/>
      <c r="KV84" s="77"/>
      <c r="KW84" s="77"/>
      <c r="KX84" s="77"/>
      <c r="KY84" s="77"/>
      <c r="KZ84" s="77"/>
      <c r="LA84" s="77"/>
      <c r="LB84" s="77"/>
      <c r="LC84" s="77"/>
      <c r="LD84" s="77"/>
      <c r="LE84" s="77"/>
      <c r="LF84" s="77"/>
      <c r="LG84" s="77"/>
      <c r="LH84" s="77"/>
      <c r="LI84" s="77"/>
      <c r="LJ84" s="77"/>
      <c r="LK84" s="77"/>
      <c r="LL84" s="77"/>
      <c r="LM84" s="77"/>
      <c r="LN84" s="77"/>
      <c r="LO84" s="77"/>
      <c r="LP84" s="77"/>
      <c r="LQ84" s="77"/>
      <c r="LR84" s="77"/>
      <c r="LS84" s="77"/>
      <c r="LT84" s="77"/>
      <c r="LU84" s="77"/>
      <c r="LV84" s="77"/>
      <c r="LW84" s="77"/>
      <c r="LX84" s="77"/>
      <c r="LY84" s="77"/>
      <c r="LZ84" s="77"/>
      <c r="MA84" s="77"/>
      <c r="MB84" s="77"/>
      <c r="MC84" s="77"/>
      <c r="MD84" s="77"/>
      <c r="ME84" s="77"/>
      <c r="MF84" s="77"/>
      <c r="MG84" s="77"/>
      <c r="MH84" s="77"/>
      <c r="MI84" s="77"/>
      <c r="MJ84" s="77"/>
      <c r="MK84" s="77"/>
      <c r="ML84" s="77"/>
      <c r="MM84" s="77"/>
      <c r="MN84" s="77"/>
      <c r="MO84" s="77"/>
      <c r="MP84" s="77"/>
      <c r="MQ84" s="77"/>
      <c r="MR84" s="77"/>
      <c r="MS84" s="77"/>
      <c r="MT84" s="77"/>
      <c r="MU84" s="77"/>
      <c r="MV84" s="77"/>
      <c r="MW84" s="77"/>
      <c r="MX84" s="77"/>
      <c r="MY84" s="77"/>
      <c r="MZ84" s="77"/>
      <c r="NA84" s="77"/>
      <c r="NB84" s="77"/>
      <c r="NC84" s="77"/>
      <c r="ND84" s="77"/>
      <c r="NE84" s="77"/>
      <c r="NF84" s="77"/>
      <c r="NG84" s="77"/>
      <c r="NH84" s="77"/>
      <c r="NI84" s="77"/>
      <c r="NJ84" s="77"/>
      <c r="NK84" s="77"/>
      <c r="NL84" s="77"/>
      <c r="NM84" s="77"/>
      <c r="NN84" s="77"/>
      <c r="NO84" s="77"/>
      <c r="NP84" s="77"/>
      <c r="NQ84" s="77"/>
      <c r="NR84" s="77"/>
      <c r="NS84" s="77"/>
      <c r="NT84" s="77"/>
      <c r="NU84" s="77"/>
      <c r="NV84" s="77"/>
      <c r="NW84" s="77"/>
      <c r="NX84" s="77"/>
      <c r="NY84" s="77"/>
      <c r="NZ84" s="77"/>
      <c r="OA84" s="77"/>
      <c r="OB84" s="77"/>
      <c r="OC84" s="77"/>
      <c r="OD84" s="77"/>
      <c r="OE84" s="77"/>
      <c r="OF84" s="77"/>
      <c r="OG84" s="77"/>
      <c r="OH84" s="77"/>
      <c r="OI84" s="77"/>
      <c r="OJ84" s="77"/>
      <c r="OK84" s="77"/>
      <c r="OL84" s="77"/>
      <c r="OM84" s="77"/>
      <c r="ON84" s="77"/>
      <c r="OO84" s="77"/>
      <c r="OP84" s="77"/>
      <c r="OQ84" s="77"/>
      <c r="OR84" s="77"/>
      <c r="OS84" s="77"/>
      <c r="OT84" s="77"/>
      <c r="OU84" s="77"/>
      <c r="OV84" s="77"/>
      <c r="OW84" s="77"/>
      <c r="OX84" s="77"/>
      <c r="OY84" s="77"/>
      <c r="OZ84" s="77"/>
      <c r="PA84" s="77"/>
      <c r="PB84" s="77"/>
      <c r="PC84" s="77"/>
      <c r="PD84" s="77"/>
      <c r="PE84" s="77"/>
      <c r="PF84" s="77"/>
      <c r="PG84" s="77"/>
      <c r="PH84" s="77"/>
      <c r="PI84" s="77"/>
      <c r="PJ84" s="77"/>
      <c r="PK84" s="77"/>
      <c r="PL84" s="77"/>
      <c r="PM84" s="77"/>
      <c r="PN84" s="77"/>
      <c r="PO84" s="77"/>
      <c r="PP84" s="77"/>
      <c r="PQ84" s="77"/>
      <c r="PR84" s="77"/>
      <c r="PS84" s="77"/>
      <c r="PT84" s="77"/>
      <c r="PU84" s="77"/>
      <c r="PV84" s="77"/>
      <c r="PW84" s="77"/>
      <c r="PX84" s="77"/>
      <c r="PY84" s="77"/>
      <c r="PZ84" s="77"/>
      <c r="QA84" s="77"/>
      <c r="QB84" s="77"/>
      <c r="QC84" s="77"/>
      <c r="QD84" s="77"/>
      <c r="QE84" s="77"/>
      <c r="QF84" s="77"/>
      <c r="QG84" s="77"/>
      <c r="QH84" s="77"/>
      <c r="QI84" s="77"/>
      <c r="QJ84" s="77"/>
      <c r="QK84" s="77"/>
      <c r="QL84" s="77"/>
      <c r="QM84" s="77"/>
      <c r="QN84" s="77"/>
      <c r="QO84" s="77"/>
      <c r="QP84" s="77"/>
      <c r="QQ84" s="77"/>
      <c r="QR84" s="77"/>
      <c r="QS84" s="77"/>
      <c r="QT84" s="77"/>
      <c r="QU84" s="77"/>
      <c r="QV84" s="77"/>
      <c r="QW84" s="77"/>
      <c r="QX84" s="77"/>
      <c r="QY84" s="77"/>
      <c r="QZ84" s="77"/>
      <c r="RA84" s="77"/>
      <c r="RB84" s="77"/>
      <c r="RC84" s="77"/>
      <c r="RD84" s="77"/>
      <c r="RE84" s="77"/>
      <c r="RF84" s="77"/>
      <c r="RG84" s="77"/>
      <c r="RH84" s="77"/>
      <c r="RI84" s="77"/>
      <c r="RJ84" s="77"/>
      <c r="RK84" s="77"/>
      <c r="RL84" s="77"/>
      <c r="RM84" s="77"/>
      <c r="RN84" s="77"/>
      <c r="RO84" s="77"/>
      <c r="RP84" s="77"/>
      <c r="RQ84" s="77"/>
      <c r="RR84" s="77"/>
      <c r="RS84" s="77"/>
      <c r="RT84" s="77"/>
      <c r="RU84" s="77"/>
      <c r="RV84" s="77"/>
      <c r="RW84" s="77"/>
      <c r="RX84" s="77"/>
      <c r="RY84" s="77"/>
      <c r="RZ84" s="77"/>
      <c r="SA84" s="77"/>
      <c r="SB84" s="77"/>
      <c r="SC84" s="77"/>
      <c r="SD84" s="77"/>
      <c r="SE84" s="77"/>
      <c r="SF84" s="77"/>
      <c r="SG84" s="77"/>
      <c r="SH84" s="77"/>
      <c r="SI84" s="77"/>
      <c r="SJ84" s="77"/>
      <c r="SK84" s="77"/>
      <c r="SL84" s="77"/>
      <c r="SM84" s="77"/>
      <c r="SN84" s="77"/>
      <c r="SO84" s="77"/>
      <c r="SP84" s="77"/>
      <c r="SQ84" s="77"/>
      <c r="SR84" s="77"/>
      <c r="SS84" s="77"/>
      <c r="ST84" s="77"/>
      <c r="SU84" s="77"/>
      <c r="SV84" s="77"/>
      <c r="SW84" s="77"/>
      <c r="SX84" s="77"/>
      <c r="SY84" s="77"/>
      <c r="SZ84" s="77"/>
      <c r="TA84" s="77"/>
      <c r="TB84" s="77"/>
      <c r="TC84" s="77"/>
      <c r="TD84" s="77"/>
      <c r="TE84" s="77"/>
      <c r="TF84" s="77"/>
      <c r="TG84" s="77"/>
      <c r="TH84" s="77"/>
      <c r="TI84" s="77"/>
      <c r="TJ84" s="77"/>
      <c r="TK84" s="77"/>
      <c r="TL84" s="77"/>
      <c r="TM84" s="77"/>
      <c r="TN84" s="77"/>
      <c r="TO84" s="77"/>
      <c r="TP84" s="77"/>
      <c r="TQ84" s="77"/>
      <c r="TR84" s="77"/>
      <c r="TS84" s="77"/>
      <c r="TT84" s="77"/>
      <c r="TU84" s="77"/>
      <c r="TV84" s="77"/>
      <c r="TW84" s="77"/>
      <c r="TX84" s="77"/>
      <c r="TY84" s="77"/>
      <c r="TZ84" s="77"/>
      <c r="UA84" s="77"/>
      <c r="UB84" s="77"/>
      <c r="UC84" s="77"/>
      <c r="UD84" s="77"/>
      <c r="UE84" s="77"/>
      <c r="UF84" s="77"/>
      <c r="UG84" s="77"/>
      <c r="UH84" s="77"/>
      <c r="UI84" s="77"/>
      <c r="UJ84" s="77"/>
      <c r="UK84" s="77"/>
      <c r="UL84" s="77"/>
      <c r="UM84" s="77"/>
      <c r="UN84" s="77"/>
      <c r="UO84" s="77"/>
      <c r="UP84" s="77"/>
      <c r="UQ84" s="77"/>
      <c r="UR84" s="77"/>
      <c r="US84" s="77"/>
      <c r="UT84" s="77"/>
      <c r="UU84" s="77"/>
      <c r="UV84" s="77"/>
      <c r="UW84" s="77"/>
      <c r="UX84" s="77"/>
      <c r="UY84" s="77"/>
      <c r="UZ84" s="77"/>
      <c r="VA84" s="77"/>
      <c r="VB84" s="77"/>
      <c r="VC84" s="77"/>
      <c r="VD84" s="77"/>
      <c r="VE84" s="77"/>
      <c r="VF84" s="77"/>
      <c r="VG84" s="77"/>
      <c r="VH84" s="77"/>
      <c r="VI84" s="77"/>
      <c r="VJ84" s="77"/>
      <c r="VK84" s="77"/>
      <c r="VL84" s="77"/>
      <c r="VM84" s="77"/>
      <c r="VN84" s="77"/>
      <c r="VO84" s="77"/>
      <c r="VP84" s="77"/>
      <c r="VQ84" s="77"/>
      <c r="VR84" s="77"/>
      <c r="VS84" s="77"/>
      <c r="VT84" s="77"/>
      <c r="VU84" s="77"/>
      <c r="VV84" s="77"/>
      <c r="VW84" s="77"/>
      <c r="VX84" s="77"/>
      <c r="VY84" s="77"/>
      <c r="VZ84" s="77"/>
      <c r="WA84" s="77"/>
      <c r="WB84" s="77"/>
      <c r="WC84" s="77"/>
      <c r="WD84" s="77"/>
      <c r="WE84" s="77"/>
      <c r="WF84" s="77"/>
      <c r="WG84" s="77"/>
      <c r="WH84" s="77"/>
      <c r="WI84" s="77"/>
      <c r="WJ84" s="77"/>
      <c r="WK84" s="77"/>
      <c r="WL84" s="77"/>
      <c r="WM84" s="77"/>
      <c r="WN84" s="77"/>
      <c r="WO84" s="77"/>
      <c r="WP84" s="77"/>
      <c r="WQ84" s="77"/>
      <c r="WR84" s="77"/>
      <c r="WS84" s="77"/>
      <c r="WT84" s="77"/>
      <c r="WU84" s="77"/>
      <c r="WV84" s="77"/>
      <c r="WW84" s="77"/>
      <c r="WX84" s="77"/>
      <c r="WY84" s="77"/>
      <c r="WZ84" s="77"/>
      <c r="XA84" s="77"/>
      <c r="XB84" s="77"/>
      <c r="XC84" s="77"/>
      <c r="XD84" s="77"/>
      <c r="XE84" s="77"/>
      <c r="XF84" s="77"/>
      <c r="XG84" s="77"/>
      <c r="XH84" s="77"/>
      <c r="XI84" s="77"/>
      <c r="XJ84" s="77"/>
      <c r="XK84" s="77"/>
      <c r="XL84" s="77"/>
      <c r="XM84" s="77"/>
      <c r="XN84" s="77"/>
      <c r="XO84" s="77"/>
      <c r="XP84" s="77"/>
      <c r="XQ84" s="77"/>
      <c r="XR84" s="77"/>
      <c r="XS84" s="77"/>
      <c r="XT84" s="77"/>
      <c r="XU84" s="77"/>
      <c r="XV84" s="77"/>
      <c r="XW84" s="77"/>
      <c r="XX84" s="77"/>
      <c r="XY84" s="77"/>
      <c r="XZ84" s="77"/>
      <c r="YA84" s="77"/>
      <c r="YB84" s="77"/>
      <c r="YC84" s="77"/>
      <c r="YD84" s="77"/>
      <c r="YE84" s="77"/>
      <c r="YF84" s="77"/>
      <c r="YG84" s="77"/>
      <c r="YH84" s="77"/>
      <c r="YI84" s="77"/>
      <c r="YJ84" s="77"/>
      <c r="YK84" s="77"/>
      <c r="YL84" s="77"/>
      <c r="YM84" s="77"/>
      <c r="YN84" s="77"/>
      <c r="YO84" s="77"/>
      <c r="YP84" s="77"/>
      <c r="YQ84" s="77"/>
      <c r="YR84" s="77"/>
      <c r="YS84" s="77"/>
      <c r="YT84" s="77"/>
      <c r="YU84" s="77"/>
      <c r="YV84" s="77"/>
      <c r="YW84" s="77"/>
      <c r="YX84" s="77"/>
      <c r="YY84" s="77"/>
      <c r="YZ84" s="77"/>
      <c r="ZA84" s="77"/>
      <c r="ZB84" s="77"/>
      <c r="ZC84" s="77"/>
      <c r="ZD84" s="77"/>
      <c r="ZE84" s="77"/>
      <c r="ZF84" s="77"/>
      <c r="ZG84" s="77"/>
      <c r="ZH84" s="77"/>
      <c r="ZI84" s="77"/>
      <c r="ZJ84" s="77"/>
      <c r="ZK84" s="77"/>
      <c r="ZL84" s="77"/>
      <c r="ZM84" s="77"/>
      <c r="ZN84" s="77"/>
      <c r="ZO84" s="77"/>
      <c r="ZP84" s="77"/>
      <c r="ZQ84" s="77"/>
      <c r="ZR84" s="77"/>
      <c r="ZS84" s="77"/>
      <c r="ZT84" s="77"/>
      <c r="ZU84" s="77"/>
      <c r="ZV84" s="77"/>
      <c r="ZW84" s="77"/>
      <c r="ZX84" s="77"/>
      <c r="ZY84" s="77"/>
      <c r="ZZ84" s="77"/>
      <c r="AAA84" s="77"/>
      <c r="AAB84" s="77"/>
      <c r="AAC84" s="77"/>
      <c r="AAD84" s="77"/>
      <c r="AAE84" s="77"/>
      <c r="AAF84" s="77"/>
      <c r="AAG84" s="77"/>
      <c r="AAH84" s="77"/>
      <c r="AAI84" s="77"/>
      <c r="AAJ84" s="77"/>
      <c r="AAK84" s="77"/>
      <c r="AAL84" s="77"/>
      <c r="AAM84" s="77"/>
      <c r="AAN84" s="77"/>
      <c r="AAO84" s="77"/>
      <c r="AAP84" s="77"/>
      <c r="AAQ84" s="77"/>
      <c r="AAR84" s="77"/>
      <c r="AAS84" s="77"/>
      <c r="AAT84" s="77"/>
      <c r="AAU84" s="77"/>
      <c r="AAV84" s="77"/>
      <c r="AAW84" s="77"/>
      <c r="AAX84" s="77"/>
      <c r="AAY84" s="77"/>
      <c r="AAZ84" s="77"/>
      <c r="ABA84" s="77"/>
      <c r="ABB84" s="77"/>
      <c r="ABC84" s="77"/>
      <c r="ABD84" s="77"/>
      <c r="ABE84" s="77"/>
      <c r="ABF84" s="77"/>
      <c r="ABG84" s="77"/>
      <c r="ABH84" s="77"/>
      <c r="ABI84" s="77"/>
      <c r="ABJ84" s="77"/>
      <c r="ABK84" s="77"/>
      <c r="ABL84" s="77"/>
      <c r="ABM84" s="77"/>
      <c r="ABN84" s="77"/>
      <c r="ABO84" s="77"/>
      <c r="ABP84" s="77"/>
      <c r="ABQ84" s="77"/>
      <c r="ABR84" s="77"/>
      <c r="ABS84" s="77"/>
      <c r="ABT84" s="77"/>
      <c r="ABU84" s="77"/>
      <c r="ABV84" s="77"/>
      <c r="ABW84" s="77"/>
      <c r="ABX84" s="77"/>
      <c r="ABY84" s="77"/>
      <c r="ABZ84" s="77"/>
      <c r="ACA84" s="77"/>
      <c r="ACB84" s="77"/>
      <c r="ACC84" s="77"/>
      <c r="ACD84" s="77"/>
      <c r="ACE84" s="77"/>
      <c r="ACF84" s="77"/>
      <c r="ACG84" s="77"/>
      <c r="ACH84" s="77"/>
      <c r="ACI84" s="77"/>
      <c r="ACJ84" s="77"/>
      <c r="ACK84" s="77"/>
      <c r="ACL84" s="77"/>
      <c r="ACM84" s="77"/>
      <c r="ACN84" s="77"/>
      <c r="ACO84" s="77"/>
      <c r="ACP84" s="77"/>
      <c r="ACQ84" s="77"/>
      <c r="ACR84" s="77"/>
      <c r="ACS84" s="77"/>
      <c r="ACT84" s="77"/>
      <c r="ACU84" s="77"/>
      <c r="ACV84" s="77"/>
      <c r="ACW84" s="77"/>
      <c r="ACX84" s="77"/>
      <c r="ACY84" s="77"/>
      <c r="ACZ84" s="77"/>
      <c r="ADA84" s="77"/>
      <c r="ADB84" s="77"/>
      <c r="ADC84" s="77"/>
      <c r="ADD84" s="77"/>
      <c r="ADE84" s="77"/>
      <c r="ADF84" s="77"/>
      <c r="ADG84" s="77"/>
      <c r="ADH84" s="77"/>
      <c r="ADI84" s="77"/>
      <c r="ADJ84" s="77"/>
      <c r="ADK84" s="77"/>
      <c r="ADL84" s="77"/>
      <c r="ADM84" s="77"/>
      <c r="ADN84" s="77"/>
      <c r="ADO84" s="77"/>
      <c r="ADP84" s="77"/>
      <c r="ADQ84" s="77"/>
      <c r="ADR84" s="77"/>
      <c r="ADS84" s="77"/>
      <c r="ADT84" s="77"/>
      <c r="ADU84" s="77"/>
      <c r="ADV84" s="77"/>
      <c r="ADW84" s="77"/>
      <c r="ADX84" s="77"/>
      <c r="ADY84" s="77"/>
      <c r="ADZ84" s="77"/>
      <c r="AEA84" s="77"/>
      <c r="AEB84" s="77"/>
      <c r="AEC84" s="77"/>
      <c r="AED84" s="77"/>
      <c r="AEE84" s="77"/>
      <c r="AEF84" s="77"/>
      <c r="AEG84" s="77"/>
      <c r="AEH84" s="77"/>
      <c r="AEI84" s="77"/>
      <c r="AEJ84" s="77"/>
      <c r="AEK84" s="77"/>
      <c r="AEL84" s="77"/>
      <c r="AEM84" s="77"/>
      <c r="AEN84" s="77"/>
      <c r="AEO84" s="77"/>
      <c r="AEP84" s="77"/>
      <c r="AEQ84" s="77"/>
      <c r="AER84" s="77"/>
      <c r="AES84" s="77"/>
      <c r="AET84" s="77"/>
      <c r="AEU84" s="77"/>
      <c r="AEV84" s="77"/>
      <c r="AEW84" s="77"/>
      <c r="AEX84" s="77"/>
      <c r="AEY84" s="77"/>
      <c r="AEZ84" s="77"/>
      <c r="AFA84" s="77"/>
      <c r="AFB84" s="77"/>
      <c r="AFC84" s="77"/>
      <c r="AFD84" s="77"/>
      <c r="AFE84" s="77"/>
      <c r="AFF84" s="77"/>
      <c r="AFG84" s="77"/>
      <c r="AFH84" s="77"/>
      <c r="AFI84" s="77"/>
      <c r="AFJ84" s="77"/>
      <c r="AFK84" s="77"/>
      <c r="AFL84" s="77"/>
      <c r="AFM84" s="77"/>
      <c r="AFN84" s="77"/>
      <c r="AFO84" s="77"/>
      <c r="AFP84" s="77"/>
      <c r="AFQ84" s="77"/>
      <c r="AFR84" s="77"/>
      <c r="AFS84" s="77"/>
      <c r="AFT84" s="77"/>
      <c r="AFU84" s="77"/>
      <c r="AFV84" s="77"/>
      <c r="AFW84" s="77"/>
      <c r="AFX84" s="77"/>
      <c r="AFY84" s="77"/>
      <c r="AFZ84" s="77"/>
      <c r="AGA84" s="77"/>
      <c r="AGB84" s="77"/>
      <c r="AGC84" s="77"/>
      <c r="AGD84" s="77"/>
      <c r="AGE84" s="77"/>
      <c r="AGF84" s="77"/>
      <c r="AGG84" s="77"/>
      <c r="AGH84" s="77"/>
      <c r="AGI84" s="77"/>
      <c r="AGJ84" s="77"/>
      <c r="AGK84" s="77"/>
      <c r="AGL84" s="77"/>
      <c r="AGM84" s="77"/>
      <c r="AGN84" s="77"/>
      <c r="AGO84" s="77"/>
      <c r="AGP84" s="77"/>
      <c r="AGQ84" s="77"/>
      <c r="AGR84" s="77"/>
      <c r="AGS84" s="77"/>
      <c r="AGT84" s="77"/>
      <c r="AGU84" s="77"/>
      <c r="AGV84" s="77"/>
      <c r="AGW84" s="77"/>
      <c r="AGX84" s="77"/>
      <c r="AGY84" s="77"/>
      <c r="AGZ84" s="77"/>
      <c r="AHA84" s="77"/>
      <c r="AHB84" s="77"/>
      <c r="AHC84" s="77"/>
      <c r="AHD84" s="77"/>
      <c r="AHE84" s="77"/>
      <c r="AHF84" s="77"/>
      <c r="AHG84" s="77"/>
      <c r="AHH84" s="77"/>
      <c r="AHI84" s="77"/>
      <c r="AHJ84" s="77"/>
      <c r="AHK84" s="77"/>
      <c r="AHL84" s="77"/>
      <c r="AHM84" s="77"/>
      <c r="AHN84" s="77"/>
      <c r="AHO84" s="77"/>
      <c r="AHP84" s="77"/>
      <c r="AHQ84" s="77"/>
      <c r="AHR84" s="77"/>
      <c r="AHS84" s="77"/>
      <c r="AHT84" s="77"/>
      <c r="AHU84" s="77"/>
      <c r="AHV84" s="77"/>
      <c r="AHW84" s="77"/>
      <c r="AHX84" s="77"/>
      <c r="AHY84" s="77"/>
      <c r="AHZ84" s="77"/>
      <c r="AIA84" s="77"/>
      <c r="AIB84" s="77"/>
      <c r="AIC84" s="77"/>
      <c r="AID84" s="77"/>
      <c r="AIE84" s="77"/>
      <c r="AIF84" s="77"/>
      <c r="AIG84" s="77"/>
      <c r="AIH84" s="77"/>
      <c r="AII84" s="77"/>
      <c r="AIJ84" s="77"/>
      <c r="AIK84" s="77"/>
      <c r="AIL84" s="77"/>
      <c r="AIM84" s="77"/>
      <c r="AIN84" s="77"/>
      <c r="AIO84" s="77"/>
      <c r="AIP84" s="77"/>
      <c r="AIQ84" s="77"/>
      <c r="AIR84" s="77"/>
      <c r="AIS84" s="77"/>
      <c r="AIT84" s="77"/>
      <c r="AIU84" s="77"/>
      <c r="AIV84" s="77"/>
      <c r="AIW84" s="77"/>
      <c r="AIX84" s="77"/>
      <c r="AIY84" s="77"/>
      <c r="AIZ84" s="77"/>
      <c r="AJA84" s="77"/>
      <c r="AJB84" s="77"/>
      <c r="AJC84" s="77"/>
      <c r="AJD84" s="77"/>
      <c r="AJE84" s="77"/>
      <c r="AJF84" s="77"/>
      <c r="AJG84" s="77"/>
      <c r="AJH84" s="77"/>
      <c r="AJI84" s="77"/>
      <c r="AJJ84" s="77"/>
      <c r="AJK84" s="77"/>
      <c r="AJL84" s="77"/>
      <c r="AJM84" s="77"/>
      <c r="AJN84" s="77"/>
      <c r="AJO84" s="77"/>
      <c r="AJP84" s="77"/>
      <c r="AJQ84" s="77"/>
      <c r="AJR84" s="77"/>
      <c r="AJS84" s="77"/>
      <c r="AJT84" s="77"/>
      <c r="AJU84" s="77"/>
      <c r="AJV84" s="77"/>
      <c r="AJW84" s="77"/>
      <c r="AJX84" s="77"/>
      <c r="AJY84" s="77"/>
      <c r="AJZ84" s="77"/>
      <c r="AKA84" s="77"/>
      <c r="AKB84" s="77"/>
      <c r="AKC84" s="77"/>
      <c r="AKD84" s="77"/>
      <c r="AKE84" s="77"/>
      <c r="AKF84" s="77"/>
      <c r="AKG84" s="77"/>
      <c r="AKH84" s="77"/>
      <c r="AKI84" s="77"/>
      <c r="AKJ84" s="77"/>
      <c r="AKK84" s="77"/>
      <c r="AKL84" s="77"/>
      <c r="AKM84" s="77"/>
      <c r="AKN84" s="77"/>
      <c r="AKO84" s="77"/>
      <c r="AKP84" s="77"/>
      <c r="AKQ84" s="77"/>
      <c r="AKR84" s="77"/>
      <c r="AKS84" s="77"/>
      <c r="AKT84" s="77"/>
      <c r="AKU84" s="77"/>
      <c r="AKV84" s="77"/>
      <c r="AKW84" s="77"/>
      <c r="AKX84" s="77"/>
      <c r="AKY84" s="77"/>
      <c r="AKZ84" s="77"/>
      <c r="ALA84" s="77"/>
      <c r="ALB84" s="77"/>
      <c r="ALC84" s="77"/>
      <c r="ALD84" s="77"/>
      <c r="ALE84" s="77"/>
      <c r="ALF84" s="77"/>
      <c r="ALG84" s="77"/>
      <c r="ALH84" s="77"/>
      <c r="ALI84" s="77"/>
      <c r="ALJ84" s="77"/>
      <c r="ALK84" s="77"/>
      <c r="ALL84" s="77"/>
      <c r="ALM84" s="77"/>
      <c r="ALN84" s="77"/>
      <c r="ALO84" s="77"/>
      <c r="ALP84" s="77"/>
      <c r="ALQ84" s="77"/>
      <c r="ALR84" s="77"/>
      <c r="ALS84" s="77"/>
      <c r="ALT84" s="77"/>
      <c r="ALU84" s="77"/>
      <c r="ALV84" s="77"/>
      <c r="ALW84" s="77"/>
      <c r="ALX84" s="77"/>
      <c r="ALY84" s="77"/>
      <c r="ALZ84" s="77"/>
      <c r="AMA84" s="77"/>
      <c r="AMB84" s="77"/>
      <c r="AMC84" s="77"/>
      <c r="AMD84" s="77"/>
      <c r="AME84" s="77"/>
      <c r="AMF84" s="77"/>
      <c r="AMG84" s="77"/>
      <c r="AMH84" s="77"/>
      <c r="AMI84" s="77"/>
      <c r="AMJ84" s="77"/>
      <c r="AMK84" s="77"/>
      <c r="AML84" s="77"/>
      <c r="AMM84" s="77"/>
      <c r="AMN84" s="77"/>
      <c r="AMO84" s="77"/>
      <c r="AMP84" s="77"/>
      <c r="AMQ84" s="77"/>
      <c r="AMR84" s="77"/>
      <c r="AMS84" s="77"/>
      <c r="AMT84" s="77"/>
      <c r="AMU84" s="77"/>
      <c r="AMV84" s="77"/>
      <c r="AMW84" s="77"/>
      <c r="AMX84" s="77"/>
      <c r="AMY84" s="77"/>
      <c r="AMZ84" s="77"/>
      <c r="ANA84" s="77"/>
      <c r="ANB84" s="77"/>
      <c r="ANC84" s="77"/>
      <c r="AND84" s="77"/>
      <c r="ANE84" s="77"/>
      <c r="ANF84" s="77"/>
      <c r="ANG84" s="77"/>
      <c r="ANH84" s="77"/>
      <c r="ANI84" s="77"/>
      <c r="ANJ84" s="77"/>
      <c r="ANK84" s="77"/>
      <c r="ANL84" s="77"/>
      <c r="ANM84" s="77"/>
      <c r="ANN84" s="77"/>
      <c r="ANO84" s="77"/>
      <c r="ANP84" s="77"/>
      <c r="ANQ84" s="77"/>
      <c r="ANR84" s="77"/>
      <c r="ANS84" s="77"/>
      <c r="ANT84" s="77"/>
      <c r="ANU84" s="77"/>
      <c r="ANV84" s="77"/>
      <c r="ANW84" s="77"/>
      <c r="ANX84" s="77"/>
      <c r="ANY84" s="77"/>
      <c r="ANZ84" s="77"/>
      <c r="AOA84" s="77"/>
      <c r="AOB84" s="77"/>
      <c r="AOC84" s="77"/>
      <c r="AOD84" s="77"/>
      <c r="AOE84" s="77"/>
      <c r="AOF84" s="77"/>
      <c r="AOG84" s="77"/>
      <c r="AOH84" s="77"/>
      <c r="AOI84" s="77"/>
      <c r="AOJ84" s="77"/>
      <c r="AOK84" s="77"/>
      <c r="AOL84" s="77"/>
      <c r="AOM84" s="77"/>
      <c r="AON84" s="77"/>
      <c r="AOO84" s="77"/>
      <c r="AOP84" s="77"/>
      <c r="AOQ84" s="77"/>
      <c r="AOR84" s="77"/>
      <c r="AOS84" s="77"/>
      <c r="AOT84" s="77"/>
      <c r="AOU84" s="77"/>
      <c r="AOV84" s="77"/>
      <c r="AOW84" s="77"/>
      <c r="AOX84" s="77"/>
      <c r="AOY84" s="77"/>
      <c r="AOZ84" s="77"/>
      <c r="APA84" s="77"/>
      <c r="APB84" s="77"/>
      <c r="APC84" s="77"/>
      <c r="APD84" s="77"/>
      <c r="APE84" s="77"/>
      <c r="APF84" s="77"/>
      <c r="APG84" s="77"/>
      <c r="APH84" s="77"/>
      <c r="API84" s="77"/>
      <c r="APJ84" s="77"/>
      <c r="APK84" s="77"/>
      <c r="APL84" s="77"/>
      <c r="APM84" s="77"/>
      <c r="APN84" s="77"/>
      <c r="APO84" s="77"/>
      <c r="APP84" s="77"/>
      <c r="APQ84" s="77"/>
      <c r="APR84" s="77"/>
      <c r="APS84" s="77"/>
      <c r="APT84" s="77"/>
      <c r="APU84" s="77"/>
      <c r="APV84" s="77"/>
      <c r="APW84" s="77"/>
      <c r="APX84" s="77"/>
      <c r="APY84" s="77"/>
      <c r="APZ84" s="77"/>
      <c r="AQA84" s="77"/>
      <c r="AQB84" s="77"/>
      <c r="AQC84" s="77"/>
      <c r="AQD84" s="77"/>
      <c r="AQE84" s="77"/>
      <c r="AQF84" s="77"/>
      <c r="AQG84" s="77"/>
      <c r="AQH84" s="77"/>
      <c r="AQI84" s="77"/>
      <c r="AQJ84" s="77"/>
      <c r="AQK84" s="77"/>
      <c r="AQL84" s="77"/>
      <c r="AQM84" s="77"/>
      <c r="AQN84" s="77"/>
      <c r="AQO84" s="77"/>
      <c r="AQP84" s="77"/>
      <c r="AQQ84" s="77"/>
      <c r="AQR84" s="77"/>
      <c r="AQS84" s="77"/>
      <c r="AQT84" s="77"/>
      <c r="AQU84" s="77"/>
      <c r="AQV84" s="77"/>
      <c r="AQW84" s="77"/>
      <c r="AQX84" s="77"/>
      <c r="AQY84" s="77"/>
      <c r="AQZ84" s="77"/>
      <c r="ARA84" s="77"/>
      <c r="ARB84" s="77"/>
      <c r="ARC84" s="77"/>
      <c r="ARD84" s="77"/>
      <c r="ARE84" s="77"/>
      <c r="ARF84" s="77"/>
      <c r="ARG84" s="77"/>
      <c r="ARH84" s="77"/>
      <c r="ARI84" s="77"/>
      <c r="ARJ84" s="77"/>
      <c r="ARK84" s="77"/>
      <c r="ARL84" s="77"/>
      <c r="ARM84" s="77"/>
      <c r="ARN84" s="77"/>
      <c r="ARO84" s="77"/>
      <c r="ARP84" s="77"/>
      <c r="ARQ84" s="77"/>
      <c r="ARR84" s="77"/>
      <c r="ARS84" s="77"/>
      <c r="ART84" s="77"/>
      <c r="ARU84" s="77"/>
      <c r="ARV84" s="77"/>
      <c r="ARW84" s="77"/>
      <c r="ARX84" s="77"/>
      <c r="ARY84" s="77"/>
      <c r="ARZ84" s="77"/>
      <c r="ASA84" s="77"/>
      <c r="ASB84" s="77"/>
      <c r="ASC84" s="77"/>
      <c r="ASD84" s="77"/>
      <c r="ASE84" s="77"/>
      <c r="ASF84" s="77"/>
      <c r="ASG84" s="77"/>
      <c r="ASH84" s="77"/>
      <c r="ASI84" s="77"/>
      <c r="ASJ84" s="77"/>
      <c r="ASK84" s="77"/>
      <c r="ASL84" s="77"/>
      <c r="ASM84" s="77"/>
      <c r="ASN84" s="77"/>
      <c r="ASO84" s="77"/>
      <c r="ASP84" s="77"/>
      <c r="ASQ84" s="77"/>
      <c r="ASR84" s="77"/>
      <c r="ASS84" s="77"/>
      <c r="AST84" s="77"/>
      <c r="ASU84" s="77"/>
      <c r="ASV84" s="77"/>
      <c r="ASW84" s="77"/>
      <c r="ASX84" s="77"/>
      <c r="ASY84" s="77"/>
      <c r="ASZ84" s="77"/>
      <c r="ATA84" s="77"/>
      <c r="ATB84" s="77"/>
      <c r="ATC84" s="77"/>
      <c r="ATD84" s="77"/>
      <c r="ATE84" s="77"/>
      <c r="ATF84" s="77"/>
      <c r="ATG84" s="77"/>
      <c r="ATH84" s="77"/>
      <c r="ATI84" s="77"/>
      <c r="ATJ84" s="77"/>
      <c r="ATK84" s="77"/>
      <c r="ATL84" s="77"/>
      <c r="ATM84" s="77"/>
      <c r="ATN84" s="77"/>
      <c r="ATO84" s="77"/>
      <c r="ATP84" s="77"/>
      <c r="ATQ84" s="77"/>
      <c r="ATR84" s="77"/>
      <c r="ATS84" s="77"/>
      <c r="ATT84" s="77"/>
      <c r="ATU84" s="77"/>
      <c r="ATV84" s="77"/>
      <c r="ATW84" s="77"/>
      <c r="ATX84" s="77"/>
      <c r="ATY84" s="77"/>
      <c r="ATZ84" s="77"/>
      <c r="AUA84" s="77"/>
      <c r="AUB84" s="77"/>
      <c r="AUC84" s="77"/>
      <c r="AUD84" s="77"/>
      <c r="AUE84" s="77"/>
      <c r="AUF84" s="77"/>
      <c r="AUG84" s="77"/>
      <c r="AUH84" s="77"/>
      <c r="AUI84" s="77"/>
      <c r="AUJ84" s="77"/>
      <c r="AUK84" s="77"/>
      <c r="AUL84" s="77"/>
      <c r="AUM84" s="77"/>
      <c r="AUN84" s="77"/>
      <c r="AUO84" s="77"/>
      <c r="AUP84" s="77"/>
      <c r="AUQ84" s="77"/>
      <c r="AUR84" s="77"/>
      <c r="AUS84" s="77"/>
      <c r="AUT84" s="77"/>
      <c r="AUU84" s="77"/>
      <c r="AUV84" s="77"/>
      <c r="AUW84" s="77"/>
      <c r="AUX84" s="77"/>
      <c r="AUY84" s="77"/>
      <c r="AUZ84" s="77"/>
      <c r="AVA84" s="77"/>
      <c r="AVB84" s="77"/>
      <c r="AVC84" s="77"/>
      <c r="AVD84" s="77"/>
      <c r="AVE84" s="77"/>
      <c r="AVF84" s="77"/>
      <c r="AVG84" s="77"/>
      <c r="AVH84" s="77"/>
      <c r="AVI84" s="77"/>
      <c r="AVJ84" s="77"/>
      <c r="AVK84" s="77"/>
      <c r="AVL84" s="77"/>
      <c r="AVM84" s="77"/>
      <c r="AVN84" s="77"/>
      <c r="AVO84" s="77"/>
      <c r="AVP84" s="77"/>
      <c r="AVQ84" s="77"/>
      <c r="AVR84" s="77"/>
      <c r="AVS84" s="77"/>
      <c r="AVT84" s="77"/>
      <c r="AVU84" s="77"/>
      <c r="AVV84" s="77"/>
      <c r="AVW84" s="77"/>
      <c r="AVX84" s="77"/>
      <c r="AVY84" s="77"/>
      <c r="AVZ84" s="77"/>
      <c r="AWA84" s="77"/>
      <c r="AWB84" s="77"/>
      <c r="AWC84" s="77"/>
      <c r="AWD84" s="77"/>
      <c r="AWE84" s="77"/>
      <c r="AWF84" s="77"/>
      <c r="AWG84" s="77"/>
      <c r="AWH84" s="77"/>
      <c r="AWI84" s="77"/>
      <c r="AWJ84" s="77"/>
      <c r="AWK84" s="77"/>
      <c r="AWL84" s="77"/>
      <c r="AWM84" s="77"/>
      <c r="AWN84" s="77"/>
      <c r="AWO84" s="77"/>
      <c r="AWP84" s="77"/>
      <c r="AWQ84" s="77"/>
      <c r="AWR84" s="77"/>
      <c r="AWS84" s="77"/>
      <c r="AWT84" s="77"/>
      <c r="AWU84" s="77"/>
      <c r="AWV84" s="77"/>
      <c r="AWW84" s="77"/>
      <c r="AWX84" s="77"/>
      <c r="AWY84" s="77"/>
      <c r="AWZ84" s="77"/>
      <c r="AXA84" s="77"/>
      <c r="AXB84" s="77"/>
      <c r="AXC84" s="77"/>
      <c r="AXD84" s="77"/>
      <c r="AXE84" s="77"/>
      <c r="AXF84" s="77"/>
      <c r="AXG84" s="77"/>
      <c r="AXH84" s="77"/>
      <c r="AXI84" s="77"/>
      <c r="AXJ84" s="77"/>
      <c r="AXK84" s="77"/>
      <c r="AXL84" s="77"/>
      <c r="AXM84" s="77"/>
      <c r="AXN84" s="77"/>
      <c r="AXO84" s="77"/>
      <c r="AXP84" s="77"/>
      <c r="AXQ84" s="77"/>
      <c r="AXR84" s="77"/>
      <c r="AXS84" s="77"/>
      <c r="AXT84" s="77"/>
      <c r="AXU84" s="77"/>
      <c r="AXV84" s="77"/>
      <c r="AXW84" s="77"/>
      <c r="AXX84" s="77"/>
      <c r="AXY84" s="77"/>
      <c r="AXZ84" s="77"/>
      <c r="AYA84" s="77"/>
      <c r="AYB84" s="77"/>
      <c r="AYC84" s="77"/>
      <c r="AYD84" s="77"/>
      <c r="AYE84" s="77"/>
      <c r="AYF84" s="77"/>
      <c r="AYG84" s="77"/>
      <c r="AYH84" s="77"/>
      <c r="AYI84" s="77"/>
      <c r="AYJ84" s="77"/>
      <c r="AYK84" s="77"/>
      <c r="AYL84" s="77"/>
      <c r="AYM84" s="77"/>
      <c r="AYN84" s="77"/>
      <c r="AYO84" s="77"/>
      <c r="AYP84" s="77"/>
      <c r="AYQ84" s="77"/>
      <c r="AYR84" s="77"/>
      <c r="AYS84" s="77"/>
      <c r="AYT84" s="77"/>
      <c r="AYU84" s="77"/>
      <c r="AYV84" s="77"/>
      <c r="AYW84" s="77"/>
      <c r="AYX84" s="77"/>
      <c r="AYY84" s="77"/>
      <c r="AYZ84" s="77"/>
      <c r="AZA84" s="77"/>
      <c r="AZB84" s="77"/>
      <c r="AZC84" s="77"/>
      <c r="AZD84" s="77"/>
      <c r="AZE84" s="77"/>
      <c r="AZF84" s="77"/>
      <c r="AZG84" s="77"/>
      <c r="AZH84" s="77"/>
      <c r="AZI84" s="77"/>
      <c r="AZJ84" s="77"/>
      <c r="AZK84" s="77"/>
      <c r="AZL84" s="77"/>
      <c r="AZM84" s="77"/>
      <c r="AZN84" s="77"/>
      <c r="AZO84" s="77"/>
      <c r="AZP84" s="77"/>
      <c r="AZQ84" s="77"/>
      <c r="AZR84" s="77"/>
      <c r="AZS84" s="77"/>
      <c r="AZT84" s="77"/>
      <c r="AZU84" s="77"/>
      <c r="AZV84" s="77"/>
      <c r="AZW84" s="77"/>
      <c r="AZX84" s="77"/>
      <c r="AZY84" s="77"/>
      <c r="AZZ84" s="77"/>
      <c r="BAA84" s="77"/>
      <c r="BAB84" s="77"/>
      <c r="BAC84" s="77"/>
      <c r="BAD84" s="77"/>
      <c r="BAE84" s="77"/>
      <c r="BAF84" s="77"/>
      <c r="BAG84" s="77"/>
      <c r="BAH84" s="77"/>
      <c r="BAI84" s="77"/>
      <c r="BAJ84" s="77"/>
      <c r="BAK84" s="77"/>
      <c r="BAL84" s="77"/>
      <c r="BAM84" s="77"/>
      <c r="BAN84" s="77"/>
      <c r="BAO84" s="77"/>
      <c r="BAP84" s="77"/>
      <c r="BAQ84" s="77"/>
      <c r="BAR84" s="77"/>
      <c r="BAS84" s="77"/>
      <c r="BAT84" s="77"/>
      <c r="BAU84" s="77"/>
      <c r="BAV84" s="77"/>
      <c r="BAW84" s="77"/>
      <c r="BAX84" s="77"/>
      <c r="BAY84" s="77"/>
      <c r="BAZ84" s="77"/>
      <c r="BBA84" s="77"/>
      <c r="BBB84" s="77"/>
      <c r="BBC84" s="77"/>
      <c r="BBD84" s="77"/>
      <c r="BBE84" s="77"/>
      <c r="BBF84" s="77"/>
      <c r="BBG84" s="77"/>
      <c r="BBH84" s="77"/>
      <c r="BBI84" s="77"/>
      <c r="BBJ84" s="77"/>
      <c r="BBK84" s="77"/>
      <c r="BBL84" s="77"/>
      <c r="BBM84" s="77"/>
      <c r="BBN84" s="77"/>
      <c r="BBO84" s="77"/>
      <c r="BBP84" s="77"/>
      <c r="BBQ84" s="77"/>
      <c r="BBR84" s="77"/>
      <c r="BBS84" s="77"/>
      <c r="BBT84" s="77"/>
      <c r="BBU84" s="77"/>
      <c r="BBV84" s="77"/>
      <c r="BBW84" s="77"/>
      <c r="BBX84" s="77"/>
      <c r="BBY84" s="77"/>
      <c r="BBZ84" s="77"/>
      <c r="BCA84" s="77"/>
      <c r="BCB84" s="77"/>
      <c r="BCC84" s="77"/>
      <c r="BCD84" s="77"/>
      <c r="BCE84" s="77"/>
      <c r="BCF84" s="77"/>
      <c r="BCG84" s="77"/>
      <c r="BCH84" s="77"/>
      <c r="BCI84" s="77"/>
      <c r="BCJ84" s="77"/>
      <c r="BCK84" s="77"/>
      <c r="BCL84" s="77"/>
      <c r="BCM84" s="77"/>
      <c r="BCN84" s="77"/>
      <c r="BCO84" s="77"/>
      <c r="BCP84" s="77"/>
      <c r="BCQ84" s="77"/>
      <c r="BCR84" s="77"/>
      <c r="BCS84" s="77"/>
      <c r="BCT84" s="77"/>
      <c r="BCU84" s="77"/>
      <c r="BCV84" s="77"/>
      <c r="BCW84" s="77"/>
      <c r="BCX84" s="77"/>
      <c r="BCY84" s="77"/>
      <c r="BCZ84" s="77"/>
      <c r="BDA84" s="77"/>
      <c r="BDB84" s="77"/>
      <c r="BDC84" s="77"/>
      <c r="BDD84" s="77"/>
      <c r="BDE84" s="77"/>
      <c r="BDF84" s="77"/>
      <c r="BDG84" s="77"/>
      <c r="BDH84" s="77"/>
      <c r="BDI84" s="77"/>
      <c r="BDJ84" s="77"/>
      <c r="BDK84" s="77"/>
      <c r="BDL84" s="77"/>
      <c r="BDM84" s="77"/>
      <c r="BDN84" s="77"/>
      <c r="BDO84" s="77"/>
      <c r="BDP84" s="77"/>
      <c r="BDQ84" s="77"/>
      <c r="BDR84" s="77"/>
      <c r="BDS84" s="77"/>
      <c r="BDT84" s="77"/>
      <c r="BDU84" s="77"/>
      <c r="BDV84" s="77"/>
      <c r="BDW84" s="77"/>
      <c r="BDX84" s="77"/>
      <c r="BDY84" s="77"/>
      <c r="BDZ84" s="77"/>
      <c r="BEA84" s="77"/>
      <c r="BEB84" s="77"/>
      <c r="BEC84" s="77"/>
      <c r="BED84" s="77"/>
      <c r="BEE84" s="77"/>
      <c r="BEF84" s="77"/>
      <c r="BEG84" s="77"/>
      <c r="BEH84" s="77"/>
      <c r="BEI84" s="77"/>
      <c r="BEJ84" s="77"/>
      <c r="BEK84" s="77"/>
      <c r="BEL84" s="77"/>
      <c r="BEM84" s="77"/>
      <c r="BEN84" s="77"/>
      <c r="BEO84" s="77"/>
      <c r="BEP84" s="77"/>
      <c r="BEQ84" s="77"/>
      <c r="BER84" s="77"/>
      <c r="BES84" s="77"/>
      <c r="BET84" s="77"/>
      <c r="BEU84" s="77"/>
      <c r="BEV84" s="77"/>
      <c r="BEW84" s="77"/>
      <c r="BEX84" s="77"/>
      <c r="BEY84" s="77"/>
      <c r="BEZ84" s="77"/>
      <c r="BFA84" s="77"/>
      <c r="BFB84" s="77"/>
      <c r="BFC84" s="77"/>
      <c r="BFD84" s="77"/>
      <c r="BFE84" s="77"/>
      <c r="BFF84" s="77"/>
      <c r="BFG84" s="77"/>
      <c r="BFH84" s="77"/>
      <c r="BFI84" s="77"/>
      <c r="BFJ84" s="77"/>
      <c r="BFK84" s="77"/>
      <c r="BFL84" s="77"/>
      <c r="BFM84" s="77"/>
      <c r="BFN84" s="77"/>
      <c r="BFO84" s="77"/>
      <c r="BFP84" s="77"/>
      <c r="BFQ84" s="77"/>
      <c r="BFR84" s="77"/>
      <c r="BFS84" s="77"/>
      <c r="BFT84" s="77"/>
      <c r="BFU84" s="77"/>
      <c r="BFV84" s="77"/>
      <c r="BFW84" s="77"/>
      <c r="BFX84" s="77"/>
      <c r="BFY84" s="77"/>
      <c r="BFZ84" s="77"/>
      <c r="BGA84" s="77"/>
      <c r="BGB84" s="77"/>
      <c r="BGC84" s="77"/>
      <c r="BGD84" s="77"/>
      <c r="BGE84" s="77"/>
      <c r="BGF84" s="77"/>
      <c r="BGG84" s="77"/>
      <c r="BGH84" s="77"/>
      <c r="BGI84" s="77"/>
      <c r="BGJ84" s="77"/>
      <c r="BGK84" s="77"/>
      <c r="BGL84" s="77"/>
      <c r="BGM84" s="77"/>
      <c r="BGN84" s="77"/>
      <c r="BGO84" s="77"/>
      <c r="BGP84" s="77"/>
      <c r="BGQ84" s="77"/>
      <c r="BGR84" s="77"/>
      <c r="BGS84" s="77"/>
      <c r="BGT84" s="77"/>
      <c r="BGU84" s="77"/>
      <c r="BGV84" s="77"/>
      <c r="BGW84" s="77"/>
      <c r="BGX84" s="77"/>
      <c r="BGY84" s="77"/>
      <c r="BGZ84" s="77"/>
      <c r="BHA84" s="77"/>
      <c r="BHB84" s="77"/>
      <c r="BHC84" s="77"/>
      <c r="BHD84" s="77"/>
      <c r="BHE84" s="77"/>
      <c r="BHF84" s="77"/>
      <c r="BHG84" s="77"/>
      <c r="BHH84" s="77"/>
      <c r="BHI84" s="77"/>
      <c r="BHJ84" s="77"/>
      <c r="BHK84" s="77"/>
      <c r="BHL84" s="77"/>
      <c r="BHM84" s="77"/>
      <c r="BHN84" s="77"/>
      <c r="BHO84" s="77"/>
      <c r="BHP84" s="77"/>
      <c r="BHQ84" s="77"/>
      <c r="BHR84" s="77"/>
      <c r="BHS84" s="77"/>
      <c r="BHT84" s="77"/>
      <c r="BHU84" s="77"/>
      <c r="BHV84" s="77"/>
      <c r="BHW84" s="77"/>
      <c r="BHX84" s="77"/>
      <c r="BHY84" s="77"/>
      <c r="BHZ84" s="77"/>
      <c r="BIA84" s="77"/>
      <c r="BIB84" s="77"/>
      <c r="BIC84" s="77"/>
      <c r="BID84" s="77"/>
      <c r="BIE84" s="77"/>
      <c r="BIF84" s="77"/>
      <c r="BIG84" s="77"/>
      <c r="BIH84" s="77"/>
      <c r="BII84" s="77"/>
      <c r="BIJ84" s="77"/>
      <c r="BIK84" s="77"/>
      <c r="BIL84" s="77"/>
      <c r="BIM84" s="77"/>
      <c r="BIN84" s="77"/>
      <c r="BIO84" s="77"/>
      <c r="BIP84" s="77"/>
      <c r="BIQ84" s="77"/>
      <c r="BIR84" s="77"/>
      <c r="BIS84" s="77"/>
      <c r="BIT84" s="77"/>
      <c r="BIU84" s="77"/>
      <c r="BIV84" s="77"/>
      <c r="BIW84" s="77"/>
      <c r="BIX84" s="77"/>
      <c r="BIY84" s="77"/>
      <c r="BIZ84" s="77"/>
      <c r="BJA84" s="77"/>
      <c r="BJB84" s="77"/>
      <c r="BJC84" s="77"/>
      <c r="BJD84" s="77"/>
      <c r="BJE84" s="77"/>
      <c r="BJF84" s="77"/>
      <c r="BJG84" s="77"/>
      <c r="BJH84" s="77"/>
      <c r="BJI84" s="77"/>
      <c r="BJJ84" s="77"/>
      <c r="BJK84" s="77"/>
      <c r="BJL84" s="77"/>
      <c r="BJM84" s="77"/>
      <c r="BJN84" s="77"/>
      <c r="BJO84" s="77"/>
      <c r="BJP84" s="77"/>
      <c r="BJQ84" s="77"/>
      <c r="BJR84" s="77"/>
      <c r="BJS84" s="77"/>
      <c r="BJT84" s="77"/>
      <c r="BJU84" s="77"/>
      <c r="BJV84" s="77"/>
      <c r="BJW84" s="77"/>
      <c r="BJX84" s="77"/>
      <c r="BJY84" s="77"/>
      <c r="BJZ84" s="77"/>
      <c r="BKA84" s="77"/>
      <c r="BKB84" s="77"/>
      <c r="BKC84" s="77"/>
      <c r="BKD84" s="77"/>
      <c r="BKE84" s="77"/>
      <c r="BKF84" s="77"/>
      <c r="BKG84" s="77"/>
      <c r="BKH84" s="77"/>
      <c r="BKI84" s="77"/>
      <c r="BKJ84" s="77"/>
      <c r="BKK84" s="77"/>
      <c r="BKL84" s="77"/>
      <c r="BKM84" s="77"/>
      <c r="BKN84" s="77"/>
      <c r="BKO84" s="77"/>
      <c r="BKP84" s="77"/>
      <c r="BKQ84" s="77"/>
      <c r="BKR84" s="77"/>
      <c r="BKS84" s="77"/>
      <c r="BKT84" s="77"/>
      <c r="BKU84" s="77"/>
      <c r="BKV84" s="77"/>
      <c r="BKW84" s="77"/>
      <c r="BKX84" s="77"/>
      <c r="BKY84" s="77"/>
      <c r="BKZ84" s="77"/>
      <c r="BLA84" s="77"/>
      <c r="BLB84" s="77"/>
      <c r="BLC84" s="77"/>
      <c r="BLD84" s="77"/>
      <c r="BLE84" s="77"/>
      <c r="BLF84" s="77"/>
      <c r="BLG84" s="77"/>
      <c r="BLH84" s="77"/>
      <c r="BLI84" s="77"/>
      <c r="BLJ84" s="77"/>
      <c r="BLK84" s="77"/>
      <c r="BLL84" s="77"/>
      <c r="BLM84" s="77"/>
      <c r="BLN84" s="77"/>
      <c r="BLO84" s="77"/>
      <c r="BLP84" s="77"/>
      <c r="BLQ84" s="77"/>
      <c r="BLR84" s="77"/>
      <c r="BLS84" s="77"/>
      <c r="BLT84" s="77"/>
      <c r="BLU84" s="77"/>
      <c r="BLV84" s="77"/>
      <c r="BLW84" s="77"/>
      <c r="BLX84" s="77"/>
      <c r="BLY84" s="77"/>
      <c r="BLZ84" s="77"/>
      <c r="BMA84" s="77"/>
      <c r="BMB84" s="77"/>
      <c r="BMC84" s="77"/>
      <c r="BMD84" s="77"/>
      <c r="BME84" s="77"/>
      <c r="BMF84" s="77"/>
      <c r="BMG84" s="77"/>
      <c r="BMH84" s="77"/>
      <c r="BMI84" s="77"/>
      <c r="BMJ84" s="77"/>
      <c r="BMK84" s="77"/>
      <c r="BML84" s="77"/>
      <c r="BMM84" s="77"/>
      <c r="BMN84" s="77"/>
      <c r="BMO84" s="77"/>
      <c r="BMP84" s="77"/>
      <c r="BMQ84" s="77"/>
      <c r="BMR84" s="77"/>
      <c r="BMS84" s="77"/>
      <c r="BMT84" s="77"/>
      <c r="BMU84" s="77"/>
      <c r="BMV84" s="77"/>
      <c r="BMW84" s="77"/>
      <c r="BMX84" s="77"/>
      <c r="BMY84" s="77"/>
      <c r="BMZ84" s="77"/>
      <c r="BNA84" s="77"/>
      <c r="BNB84" s="77"/>
      <c r="BNC84" s="77"/>
      <c r="BND84" s="77"/>
      <c r="BNE84" s="77"/>
      <c r="BNF84" s="77"/>
      <c r="BNG84" s="77"/>
      <c r="BNH84" s="77"/>
      <c r="BNI84" s="77"/>
      <c r="BNJ84" s="77"/>
      <c r="BNK84" s="77"/>
      <c r="BNL84" s="77"/>
      <c r="BNM84" s="77"/>
      <c r="BNN84" s="77"/>
      <c r="BNO84" s="77"/>
      <c r="BNP84" s="77"/>
      <c r="BNQ84" s="77"/>
      <c r="BNR84" s="77"/>
      <c r="BNS84" s="77"/>
      <c r="BNT84" s="77"/>
      <c r="BNU84" s="77"/>
      <c r="BNV84" s="77"/>
      <c r="BNW84" s="77"/>
      <c r="BNX84" s="77"/>
      <c r="BNY84" s="77"/>
      <c r="BNZ84" s="77"/>
      <c r="BOA84" s="77"/>
      <c r="BOB84" s="77"/>
      <c r="BOC84" s="77"/>
      <c r="BOD84" s="77"/>
      <c r="BOE84" s="77"/>
      <c r="BOF84" s="77"/>
      <c r="BOG84" s="77"/>
      <c r="BOH84" s="77"/>
      <c r="BOI84" s="77"/>
      <c r="BOJ84" s="77"/>
      <c r="BOK84" s="77"/>
      <c r="BOL84" s="77"/>
      <c r="BOM84" s="77"/>
      <c r="BON84" s="77"/>
      <c r="BOO84" s="77"/>
      <c r="BOP84" s="77"/>
      <c r="BOQ84" s="77"/>
      <c r="BOR84" s="77"/>
      <c r="BOS84" s="77"/>
      <c r="BOT84" s="77"/>
      <c r="BOU84" s="77"/>
      <c r="BOV84" s="77"/>
      <c r="BOW84" s="77"/>
      <c r="BOX84" s="77"/>
      <c r="BOY84" s="77"/>
      <c r="BOZ84" s="77"/>
      <c r="BPA84" s="77"/>
      <c r="BPB84" s="77"/>
      <c r="BPC84" s="77"/>
      <c r="BPD84" s="77"/>
      <c r="BPE84" s="77"/>
      <c r="BPF84" s="77"/>
      <c r="BPG84" s="77"/>
      <c r="BPH84" s="77"/>
      <c r="BPI84" s="77"/>
      <c r="BPJ84" s="77"/>
      <c r="BPK84" s="77"/>
      <c r="BPL84" s="77"/>
      <c r="BPM84" s="77"/>
      <c r="BPN84" s="77"/>
      <c r="BPO84" s="77"/>
      <c r="BPP84" s="77"/>
      <c r="BPQ84" s="77"/>
      <c r="BPR84" s="77"/>
      <c r="BPS84" s="77"/>
      <c r="BPT84" s="77"/>
      <c r="BPU84" s="77"/>
      <c r="BPV84" s="77"/>
      <c r="BPW84" s="77"/>
      <c r="BPX84" s="77"/>
      <c r="BPY84" s="77"/>
      <c r="BPZ84" s="77"/>
      <c r="BQA84" s="77"/>
      <c r="BQB84" s="77"/>
      <c r="BQC84" s="77"/>
      <c r="BQD84" s="77"/>
      <c r="BQE84" s="77"/>
      <c r="BQF84" s="77"/>
      <c r="BQG84" s="77"/>
      <c r="BQH84" s="77"/>
      <c r="BQI84" s="77"/>
      <c r="BQJ84" s="77"/>
      <c r="BQK84" s="77"/>
      <c r="BQL84" s="77"/>
      <c r="BQM84" s="77"/>
      <c r="BQN84" s="77"/>
      <c r="BQO84" s="77"/>
      <c r="BQP84" s="77"/>
      <c r="BQQ84" s="77"/>
      <c r="BQR84" s="77"/>
      <c r="BQS84" s="77"/>
      <c r="BQT84" s="77"/>
      <c r="BQU84" s="77"/>
      <c r="BQV84" s="77"/>
      <c r="BQW84" s="77"/>
      <c r="BQX84" s="77"/>
      <c r="BQY84" s="77"/>
      <c r="BQZ84" s="77"/>
      <c r="BRA84" s="77"/>
      <c r="BRB84" s="77"/>
      <c r="BRC84" s="77"/>
      <c r="BRD84" s="77"/>
      <c r="BRE84" s="77"/>
      <c r="BRF84" s="77"/>
      <c r="BRG84" s="77"/>
      <c r="BRH84" s="77"/>
      <c r="BRI84" s="77"/>
      <c r="BRJ84" s="77"/>
      <c r="BRK84" s="77"/>
      <c r="BRL84" s="77"/>
      <c r="BRM84" s="77"/>
      <c r="BRN84" s="77"/>
      <c r="BRO84" s="77"/>
      <c r="BRP84" s="77"/>
      <c r="BRQ84" s="77"/>
      <c r="BRR84" s="77"/>
      <c r="BRS84" s="77"/>
      <c r="BRT84" s="77"/>
      <c r="BRU84" s="77"/>
      <c r="BRV84" s="77"/>
      <c r="BRW84" s="77"/>
      <c r="BRX84" s="77"/>
      <c r="BRY84" s="77"/>
      <c r="BRZ84" s="77"/>
      <c r="BSA84" s="77"/>
      <c r="BSB84" s="77"/>
      <c r="BSC84" s="77"/>
      <c r="BSD84" s="77"/>
      <c r="BSE84" s="77"/>
      <c r="BSF84" s="77"/>
      <c r="BSG84" s="77"/>
      <c r="BSH84" s="77"/>
      <c r="BSI84" s="77"/>
      <c r="BSJ84" s="77"/>
      <c r="BSK84" s="77"/>
      <c r="BSL84" s="77"/>
      <c r="BSM84" s="77"/>
      <c r="BSN84" s="77"/>
      <c r="BSO84" s="77"/>
      <c r="BSP84" s="77"/>
      <c r="BSQ84" s="77"/>
      <c r="BSR84" s="77"/>
      <c r="BSS84" s="77"/>
      <c r="BST84" s="77"/>
      <c r="BSU84" s="77"/>
      <c r="BSV84" s="77"/>
      <c r="BSW84" s="77"/>
      <c r="BSX84" s="77"/>
      <c r="BSY84" s="77"/>
      <c r="BSZ84" s="77"/>
      <c r="BTA84" s="77"/>
      <c r="BTB84" s="77"/>
      <c r="BTC84" s="77"/>
      <c r="BTD84" s="77"/>
      <c r="BTE84" s="77"/>
      <c r="BTF84" s="77"/>
      <c r="BTG84" s="77"/>
      <c r="BTH84" s="77"/>
      <c r="BTI84" s="77"/>
      <c r="BTJ84" s="77"/>
      <c r="BTK84" s="77"/>
      <c r="BTL84" s="77"/>
      <c r="BTM84" s="77"/>
      <c r="BTN84" s="77"/>
      <c r="BTO84" s="77"/>
      <c r="BTP84" s="77"/>
      <c r="BTQ84" s="77"/>
      <c r="BTR84" s="77"/>
      <c r="BTS84" s="77"/>
      <c r="BTT84" s="77"/>
      <c r="BTU84" s="77"/>
      <c r="BTV84" s="77"/>
      <c r="BTW84" s="77"/>
      <c r="BTX84" s="77"/>
      <c r="BTY84" s="77"/>
      <c r="BTZ84" s="77"/>
      <c r="BUA84" s="77"/>
      <c r="BUB84" s="77"/>
      <c r="BUC84" s="77"/>
      <c r="BUD84" s="77"/>
      <c r="BUE84" s="77"/>
      <c r="BUF84" s="77"/>
      <c r="BUG84" s="77"/>
      <c r="BUH84" s="77"/>
      <c r="BUI84" s="77"/>
      <c r="BUJ84" s="77"/>
      <c r="BUK84" s="77"/>
      <c r="BUL84" s="77"/>
      <c r="BUM84" s="77"/>
      <c r="BUN84" s="77"/>
      <c r="BUO84" s="77"/>
      <c r="BUP84" s="77"/>
      <c r="BUQ84" s="77"/>
      <c r="BUR84" s="77"/>
      <c r="BUS84" s="77"/>
      <c r="BUT84" s="77"/>
      <c r="BUU84" s="77"/>
      <c r="BUV84" s="77"/>
      <c r="BUW84" s="77"/>
      <c r="BUX84" s="77"/>
      <c r="BUY84" s="77"/>
      <c r="BUZ84" s="77"/>
      <c r="BVA84" s="77"/>
      <c r="BVB84" s="77"/>
      <c r="BVC84" s="77"/>
      <c r="BVD84" s="77"/>
      <c r="BVE84" s="77"/>
      <c r="BVF84" s="77"/>
      <c r="BVG84" s="77"/>
      <c r="BVH84" s="77"/>
      <c r="BVI84" s="77"/>
      <c r="BVJ84" s="77"/>
      <c r="BVK84" s="77"/>
      <c r="BVL84" s="77"/>
      <c r="BVM84" s="77"/>
      <c r="BVN84" s="77"/>
      <c r="BVO84" s="77"/>
      <c r="BVP84" s="77"/>
      <c r="BVQ84" s="77"/>
      <c r="BVR84" s="77"/>
      <c r="BVS84" s="77"/>
      <c r="BVT84" s="77"/>
      <c r="BVU84" s="77"/>
      <c r="BVV84" s="77"/>
      <c r="BVW84" s="77"/>
      <c r="BVX84" s="77"/>
      <c r="BVY84" s="77"/>
      <c r="BVZ84" s="77"/>
      <c r="BWA84" s="77"/>
      <c r="BWB84" s="77"/>
      <c r="BWC84" s="77"/>
      <c r="BWD84" s="77"/>
      <c r="BWE84" s="77"/>
      <c r="BWF84" s="77"/>
      <c r="BWG84" s="77"/>
      <c r="BWH84" s="77"/>
      <c r="BWI84" s="77"/>
      <c r="BWJ84" s="77"/>
      <c r="BWK84" s="77"/>
      <c r="BWL84" s="77"/>
      <c r="BWM84" s="77"/>
      <c r="BWN84" s="77"/>
      <c r="BWO84" s="77"/>
      <c r="BWP84" s="77"/>
      <c r="BWQ84" s="77"/>
      <c r="BWR84" s="77"/>
      <c r="BWS84" s="77"/>
      <c r="BWT84" s="77"/>
      <c r="BWU84" s="77"/>
      <c r="BWV84" s="77"/>
      <c r="BWW84" s="77"/>
      <c r="BWX84" s="77"/>
      <c r="BWY84" s="77"/>
      <c r="BWZ84" s="77"/>
      <c r="BXA84" s="77"/>
      <c r="BXB84" s="77"/>
      <c r="BXC84" s="77"/>
      <c r="BXD84" s="77"/>
      <c r="BXE84" s="77"/>
      <c r="BXF84" s="77"/>
      <c r="BXG84" s="77"/>
      <c r="BXH84" s="77"/>
      <c r="BXI84" s="77"/>
      <c r="BXJ84" s="77"/>
      <c r="BXK84" s="77"/>
      <c r="BXL84" s="77"/>
      <c r="BXM84" s="77"/>
      <c r="BXN84" s="77"/>
      <c r="BXO84" s="77"/>
      <c r="BXP84" s="77"/>
      <c r="BXQ84" s="77"/>
      <c r="BXR84" s="77"/>
      <c r="BXS84" s="77"/>
      <c r="BXT84" s="77"/>
      <c r="BXU84" s="77"/>
      <c r="BXV84" s="77"/>
      <c r="BXW84" s="77"/>
      <c r="BXX84" s="77"/>
      <c r="BXY84" s="77"/>
      <c r="BXZ84" s="77"/>
      <c r="BYA84" s="77"/>
      <c r="BYB84" s="77"/>
      <c r="BYC84" s="77"/>
      <c r="BYD84" s="77"/>
      <c r="BYE84" s="77"/>
      <c r="BYF84" s="77"/>
      <c r="BYG84" s="77"/>
      <c r="BYH84" s="77"/>
      <c r="BYI84" s="77"/>
      <c r="BYJ84" s="77"/>
      <c r="BYK84" s="77"/>
      <c r="BYL84" s="77"/>
      <c r="BYM84" s="77"/>
      <c r="BYN84" s="77"/>
      <c r="BYO84" s="77"/>
      <c r="BYP84" s="77"/>
      <c r="BYQ84" s="77"/>
      <c r="BYR84" s="77"/>
      <c r="BYS84" s="77"/>
      <c r="BYT84" s="77"/>
      <c r="BYU84" s="77"/>
      <c r="BYV84" s="77"/>
      <c r="BYW84" s="77"/>
      <c r="BYX84" s="77"/>
      <c r="BYY84" s="77"/>
      <c r="BYZ84" s="77"/>
      <c r="BZA84" s="77"/>
      <c r="BZB84" s="77"/>
      <c r="BZC84" s="77"/>
      <c r="BZD84" s="77"/>
      <c r="BZE84" s="77"/>
      <c r="BZF84" s="77"/>
      <c r="BZG84" s="77"/>
      <c r="BZH84" s="77"/>
      <c r="BZI84" s="77"/>
      <c r="BZJ84" s="77"/>
      <c r="BZK84" s="77"/>
      <c r="BZL84" s="77"/>
      <c r="BZM84" s="77"/>
      <c r="BZN84" s="77"/>
      <c r="BZO84" s="77"/>
      <c r="BZP84" s="77"/>
      <c r="BZQ84" s="77"/>
      <c r="BZR84" s="77"/>
      <c r="BZS84" s="77"/>
      <c r="BZT84" s="77"/>
      <c r="BZU84" s="77"/>
      <c r="BZV84" s="77"/>
      <c r="BZW84" s="77"/>
      <c r="BZX84" s="77"/>
      <c r="BZY84" s="77"/>
      <c r="BZZ84" s="77"/>
      <c r="CAA84" s="77"/>
      <c r="CAB84" s="77"/>
      <c r="CAC84" s="77"/>
      <c r="CAD84" s="77"/>
      <c r="CAE84" s="77"/>
      <c r="CAF84" s="77"/>
      <c r="CAG84" s="77"/>
      <c r="CAH84" s="77"/>
      <c r="CAI84" s="77"/>
      <c r="CAJ84" s="77"/>
      <c r="CAK84" s="77"/>
      <c r="CAL84" s="77"/>
      <c r="CAM84" s="77"/>
      <c r="CAN84" s="77"/>
      <c r="CAO84" s="77"/>
      <c r="CAP84" s="77"/>
      <c r="CAQ84" s="77"/>
      <c r="CAR84" s="77"/>
      <c r="CAS84" s="77"/>
      <c r="CAT84" s="77"/>
      <c r="CAU84" s="77"/>
      <c r="CAV84" s="77"/>
      <c r="CAW84" s="77"/>
      <c r="CAX84" s="77"/>
      <c r="CAY84" s="77"/>
      <c r="CAZ84" s="77"/>
      <c r="CBA84" s="77"/>
      <c r="CBB84" s="77"/>
      <c r="CBC84" s="77"/>
      <c r="CBD84" s="77"/>
      <c r="CBE84" s="77"/>
      <c r="CBF84" s="77"/>
      <c r="CBG84" s="77"/>
      <c r="CBH84" s="77"/>
      <c r="CBI84" s="77"/>
      <c r="CBJ84" s="77"/>
      <c r="CBK84" s="77"/>
      <c r="CBL84" s="77"/>
      <c r="CBM84" s="77"/>
      <c r="CBN84" s="77"/>
      <c r="CBO84" s="77"/>
      <c r="CBP84" s="77"/>
      <c r="CBQ84" s="77"/>
      <c r="CBR84" s="77"/>
      <c r="CBS84" s="77"/>
      <c r="CBT84" s="77"/>
      <c r="CBU84" s="77"/>
      <c r="CBV84" s="77"/>
      <c r="CBW84" s="77"/>
      <c r="CBX84" s="77"/>
      <c r="CBY84" s="77"/>
      <c r="CBZ84" s="77"/>
      <c r="CCA84" s="77"/>
      <c r="CCB84" s="77"/>
      <c r="CCC84" s="77"/>
      <c r="CCD84" s="77"/>
      <c r="CCE84" s="77"/>
      <c r="CCF84" s="77"/>
      <c r="CCG84" s="77"/>
      <c r="CCH84" s="77"/>
      <c r="CCI84" s="77"/>
      <c r="CCJ84" s="77"/>
      <c r="CCK84" s="77"/>
      <c r="CCL84" s="77"/>
      <c r="CCM84" s="77"/>
      <c r="CCN84" s="77"/>
      <c r="CCO84" s="77"/>
      <c r="CCP84" s="77"/>
      <c r="CCQ84" s="77"/>
      <c r="CCR84" s="77"/>
      <c r="CCS84" s="77"/>
      <c r="CCT84" s="77"/>
      <c r="CCU84" s="77"/>
      <c r="CCV84" s="77"/>
      <c r="CCW84" s="77"/>
      <c r="CCX84" s="77"/>
      <c r="CCY84" s="77"/>
      <c r="CCZ84" s="77"/>
      <c r="CDA84" s="77"/>
      <c r="CDB84" s="77"/>
      <c r="CDC84" s="77"/>
      <c r="CDD84" s="77"/>
      <c r="CDE84" s="77"/>
      <c r="CDF84" s="77"/>
      <c r="CDG84" s="77"/>
      <c r="CDH84" s="77"/>
      <c r="CDI84" s="77"/>
      <c r="CDJ84" s="77"/>
      <c r="CDK84" s="77"/>
      <c r="CDL84" s="77"/>
      <c r="CDM84" s="77"/>
      <c r="CDN84" s="77"/>
      <c r="CDO84" s="77"/>
      <c r="CDP84" s="77"/>
      <c r="CDQ84" s="77"/>
      <c r="CDR84" s="77"/>
      <c r="CDS84" s="77"/>
      <c r="CDT84" s="77"/>
      <c r="CDU84" s="77"/>
      <c r="CDV84" s="77"/>
      <c r="CDW84" s="77"/>
      <c r="CDX84" s="77"/>
      <c r="CDY84" s="77"/>
      <c r="CDZ84" s="77"/>
      <c r="CEA84" s="77"/>
      <c r="CEB84" s="77"/>
      <c r="CEC84" s="77"/>
      <c r="CED84" s="77"/>
      <c r="CEE84" s="77"/>
      <c r="CEF84" s="77"/>
      <c r="CEG84" s="77"/>
      <c r="CEH84" s="77"/>
      <c r="CEI84" s="77"/>
      <c r="CEJ84" s="77"/>
      <c r="CEK84" s="77"/>
      <c r="CEL84" s="77"/>
      <c r="CEM84" s="77"/>
      <c r="CEN84" s="77"/>
      <c r="CEO84" s="77"/>
      <c r="CEP84" s="77"/>
      <c r="CEQ84" s="77"/>
      <c r="CER84" s="77"/>
      <c r="CES84" s="77"/>
      <c r="CET84" s="77"/>
      <c r="CEU84" s="77"/>
      <c r="CEV84" s="77"/>
      <c r="CEW84" s="77"/>
      <c r="CEX84" s="77"/>
      <c r="CEY84" s="77"/>
      <c r="CEZ84" s="77"/>
      <c r="CFA84" s="77"/>
      <c r="CFB84" s="77"/>
      <c r="CFC84" s="77"/>
      <c r="CFD84" s="77"/>
      <c r="CFE84" s="77"/>
      <c r="CFF84" s="77"/>
      <c r="CFG84" s="77"/>
      <c r="CFH84" s="77"/>
      <c r="CFI84" s="77"/>
      <c r="CFJ84" s="77"/>
      <c r="CFK84" s="77"/>
      <c r="CFL84" s="77"/>
      <c r="CFM84" s="77"/>
      <c r="CFN84" s="77"/>
      <c r="CFO84" s="77"/>
      <c r="CFP84" s="77"/>
      <c r="CFQ84" s="77"/>
      <c r="CFR84" s="77"/>
      <c r="CFS84" s="77"/>
      <c r="CFT84" s="77"/>
      <c r="CFU84" s="77"/>
      <c r="CFV84" s="77"/>
      <c r="CFW84" s="77"/>
      <c r="CFX84" s="77"/>
      <c r="CFY84" s="77"/>
      <c r="CFZ84" s="77"/>
      <c r="CGA84" s="77"/>
      <c r="CGB84" s="77"/>
      <c r="CGC84" s="77"/>
      <c r="CGD84" s="77"/>
      <c r="CGE84" s="77"/>
      <c r="CGF84" s="77"/>
      <c r="CGG84" s="77"/>
      <c r="CGH84" s="77"/>
      <c r="CGI84" s="77"/>
      <c r="CGJ84" s="77"/>
      <c r="CGK84" s="77"/>
      <c r="CGL84" s="77"/>
      <c r="CGM84" s="77"/>
      <c r="CGN84" s="77"/>
      <c r="CGO84" s="77"/>
      <c r="CGP84" s="77"/>
      <c r="CGQ84" s="77"/>
      <c r="CGR84" s="77"/>
      <c r="CGS84" s="77"/>
      <c r="CGT84" s="77"/>
      <c r="CGU84" s="77"/>
      <c r="CGV84" s="77"/>
      <c r="CGW84" s="77"/>
      <c r="CGX84" s="77"/>
      <c r="CGY84" s="77"/>
      <c r="CGZ84" s="77"/>
      <c r="CHA84" s="77"/>
      <c r="CHB84" s="77"/>
      <c r="CHC84" s="77"/>
      <c r="CHD84" s="77"/>
      <c r="CHE84" s="77"/>
      <c r="CHF84" s="77"/>
      <c r="CHG84" s="77"/>
      <c r="CHH84" s="77"/>
      <c r="CHI84" s="77"/>
      <c r="CHJ84" s="77"/>
      <c r="CHK84" s="77"/>
      <c r="CHL84" s="77"/>
      <c r="CHM84" s="77"/>
      <c r="CHN84" s="77"/>
      <c r="CHO84" s="77"/>
      <c r="CHP84" s="77"/>
      <c r="CHQ84" s="77"/>
      <c r="CHR84" s="77"/>
      <c r="CHS84" s="77"/>
      <c r="CHT84" s="77"/>
      <c r="CHU84" s="77"/>
      <c r="CHV84" s="77"/>
      <c r="CHW84" s="77"/>
      <c r="CHX84" s="77"/>
      <c r="CHY84" s="77"/>
      <c r="CHZ84" s="77"/>
      <c r="CIA84" s="77"/>
      <c r="CIB84" s="77"/>
      <c r="CIC84" s="77"/>
      <c r="CID84" s="77"/>
      <c r="CIE84" s="77"/>
      <c r="CIF84" s="77"/>
      <c r="CIG84" s="77"/>
      <c r="CIH84" s="77"/>
      <c r="CII84" s="77"/>
      <c r="CIJ84" s="77"/>
      <c r="CIK84" s="77"/>
      <c r="CIL84" s="77"/>
      <c r="CIM84" s="77"/>
      <c r="CIN84" s="77"/>
      <c r="CIO84" s="77"/>
      <c r="CIP84" s="77"/>
      <c r="CIQ84" s="77"/>
      <c r="CIR84" s="77"/>
      <c r="CIS84" s="77"/>
      <c r="CIT84" s="77"/>
      <c r="CIU84" s="77"/>
      <c r="CIV84" s="77"/>
      <c r="CIW84" s="77"/>
      <c r="CIX84" s="77"/>
      <c r="CIY84" s="77"/>
      <c r="CIZ84" s="77"/>
      <c r="CJA84" s="77"/>
      <c r="CJB84" s="77"/>
      <c r="CJC84" s="77"/>
      <c r="CJD84" s="77"/>
      <c r="CJE84" s="77"/>
      <c r="CJF84" s="77"/>
      <c r="CJG84" s="77"/>
      <c r="CJH84" s="77"/>
      <c r="CJI84" s="77"/>
      <c r="CJJ84" s="77"/>
      <c r="CJK84" s="77"/>
      <c r="CJL84" s="77"/>
      <c r="CJM84" s="77"/>
      <c r="CJN84" s="77"/>
      <c r="CJO84" s="77"/>
      <c r="CJP84" s="77"/>
      <c r="CJQ84" s="77"/>
      <c r="CJR84" s="77"/>
      <c r="CJS84" s="77"/>
      <c r="CJT84" s="77"/>
      <c r="CJU84" s="77"/>
      <c r="CJV84" s="77"/>
      <c r="CJW84" s="77"/>
      <c r="CJX84" s="77"/>
      <c r="CJY84" s="77"/>
      <c r="CJZ84" s="77"/>
      <c r="CKA84" s="77"/>
      <c r="CKB84" s="77"/>
      <c r="CKC84" s="77"/>
      <c r="CKD84" s="77"/>
      <c r="CKE84" s="77"/>
      <c r="CKF84" s="77"/>
      <c r="CKG84" s="77"/>
      <c r="CKH84" s="77"/>
      <c r="CKI84" s="77"/>
      <c r="CKJ84" s="77"/>
      <c r="CKK84" s="77"/>
      <c r="CKL84" s="77"/>
      <c r="CKM84" s="77"/>
      <c r="CKN84" s="77"/>
      <c r="CKO84" s="77"/>
      <c r="CKP84" s="77"/>
      <c r="CKQ84" s="77"/>
      <c r="CKR84" s="77"/>
      <c r="CKS84" s="77"/>
      <c r="CKT84" s="77"/>
      <c r="CKU84" s="77"/>
      <c r="CKV84" s="77"/>
      <c r="CKW84" s="77"/>
      <c r="CKX84" s="77"/>
      <c r="CKY84" s="77"/>
      <c r="CKZ84" s="77"/>
      <c r="CLA84" s="77"/>
      <c r="CLB84" s="77"/>
      <c r="CLC84" s="77"/>
      <c r="CLD84" s="77"/>
      <c r="CLE84" s="77"/>
      <c r="CLF84" s="77"/>
      <c r="CLG84" s="77"/>
      <c r="CLH84" s="77"/>
      <c r="CLI84" s="77"/>
      <c r="CLJ84" s="77"/>
      <c r="CLK84" s="77"/>
      <c r="CLL84" s="77"/>
      <c r="CLM84" s="77"/>
      <c r="CLN84" s="77"/>
      <c r="CLO84" s="77"/>
      <c r="CLP84" s="77"/>
      <c r="CLQ84" s="77"/>
      <c r="CLR84" s="77"/>
      <c r="CLS84" s="77"/>
      <c r="CLT84" s="77"/>
      <c r="CLU84" s="77"/>
      <c r="CLV84" s="77"/>
      <c r="CLW84" s="77"/>
      <c r="CLX84" s="77"/>
      <c r="CLY84" s="77"/>
      <c r="CLZ84" s="77"/>
      <c r="CMA84" s="77"/>
      <c r="CMB84" s="77"/>
      <c r="CMC84" s="77"/>
      <c r="CMD84" s="77"/>
      <c r="CME84" s="77"/>
      <c r="CMF84" s="77"/>
      <c r="CMG84" s="77"/>
      <c r="CMH84" s="77"/>
      <c r="CMI84" s="77"/>
      <c r="CMJ84" s="77"/>
      <c r="CMK84" s="77"/>
      <c r="CML84" s="77"/>
      <c r="CMM84" s="77"/>
      <c r="CMN84" s="77"/>
      <c r="CMO84" s="77"/>
      <c r="CMP84" s="77"/>
      <c r="CMQ84" s="77"/>
      <c r="CMR84" s="77"/>
      <c r="CMS84" s="77"/>
      <c r="CMT84" s="77"/>
      <c r="CMU84" s="77"/>
      <c r="CMV84" s="77"/>
      <c r="CMW84" s="77"/>
      <c r="CMX84" s="77"/>
      <c r="CMY84" s="77"/>
      <c r="CMZ84" s="77"/>
      <c r="CNA84" s="77"/>
      <c r="CNB84" s="77"/>
      <c r="CNC84" s="77"/>
      <c r="CND84" s="77"/>
      <c r="CNE84" s="77"/>
      <c r="CNF84" s="77"/>
      <c r="CNG84" s="77"/>
      <c r="CNH84" s="77"/>
      <c r="CNI84" s="77"/>
      <c r="CNJ84" s="77"/>
      <c r="CNK84" s="77"/>
      <c r="CNL84" s="77"/>
      <c r="CNM84" s="77"/>
      <c r="CNN84" s="77"/>
      <c r="CNO84" s="77"/>
      <c r="CNP84" s="77"/>
      <c r="CNQ84" s="77"/>
      <c r="CNR84" s="77"/>
      <c r="CNS84" s="77"/>
      <c r="CNT84" s="77"/>
      <c r="CNU84" s="77"/>
      <c r="CNV84" s="77"/>
      <c r="CNW84" s="77"/>
      <c r="CNX84" s="77"/>
      <c r="CNY84" s="77"/>
      <c r="CNZ84" s="77"/>
      <c r="COA84" s="77"/>
      <c r="COB84" s="77"/>
      <c r="COC84" s="77"/>
      <c r="COD84" s="77"/>
      <c r="COE84" s="77"/>
      <c r="COF84" s="77"/>
      <c r="COG84" s="77"/>
      <c r="COH84" s="77"/>
      <c r="COI84" s="77"/>
      <c r="COJ84" s="77"/>
      <c r="COK84" s="77"/>
      <c r="COL84" s="77"/>
      <c r="COM84" s="77"/>
      <c r="CON84" s="77"/>
      <c r="COO84" s="77"/>
      <c r="COP84" s="77"/>
      <c r="COQ84" s="77"/>
      <c r="COR84" s="77"/>
      <c r="COS84" s="77"/>
      <c r="COT84" s="77"/>
      <c r="COU84" s="77"/>
      <c r="COV84" s="77"/>
      <c r="COW84" s="77"/>
      <c r="COX84" s="77"/>
      <c r="COY84" s="77"/>
      <c r="COZ84" s="77"/>
      <c r="CPA84" s="77"/>
      <c r="CPB84" s="77"/>
      <c r="CPC84" s="77"/>
      <c r="CPD84" s="77"/>
      <c r="CPE84" s="77"/>
      <c r="CPF84" s="77"/>
      <c r="CPG84" s="77"/>
      <c r="CPH84" s="77"/>
      <c r="CPI84" s="77"/>
      <c r="CPJ84" s="77"/>
      <c r="CPK84" s="77"/>
      <c r="CPL84" s="77"/>
      <c r="CPM84" s="77"/>
      <c r="CPN84" s="77"/>
      <c r="CPO84" s="77"/>
      <c r="CPP84" s="77"/>
      <c r="CPQ84" s="77"/>
      <c r="CPR84" s="77"/>
      <c r="CPS84" s="77"/>
      <c r="CPT84" s="77"/>
      <c r="CPU84" s="77"/>
      <c r="CPV84" s="77"/>
      <c r="CPW84" s="77"/>
      <c r="CPX84" s="77"/>
      <c r="CPY84" s="77"/>
      <c r="CPZ84" s="77"/>
      <c r="CQA84" s="77"/>
      <c r="CQB84" s="77"/>
      <c r="CQC84" s="77"/>
      <c r="CQD84" s="77"/>
      <c r="CQE84" s="77"/>
      <c r="CQF84" s="77"/>
      <c r="CQG84" s="77"/>
      <c r="CQH84" s="77"/>
      <c r="CQI84" s="77"/>
      <c r="CQJ84" s="77"/>
      <c r="CQK84" s="77"/>
      <c r="CQL84" s="77"/>
      <c r="CQM84" s="77"/>
      <c r="CQN84" s="77"/>
      <c r="CQO84" s="77"/>
      <c r="CQP84" s="77"/>
      <c r="CQQ84" s="77"/>
      <c r="CQR84" s="77"/>
      <c r="CQS84" s="77"/>
      <c r="CQT84" s="77"/>
      <c r="CQU84" s="77"/>
      <c r="CQV84" s="77"/>
      <c r="CQW84" s="77"/>
      <c r="CQX84" s="77"/>
      <c r="CQY84" s="77"/>
      <c r="CQZ84" s="77"/>
      <c r="CRA84" s="77"/>
      <c r="CRB84" s="77"/>
      <c r="CRC84" s="77"/>
      <c r="CRD84" s="77"/>
      <c r="CRE84" s="77"/>
      <c r="CRF84" s="77"/>
      <c r="CRG84" s="77"/>
      <c r="CRH84" s="77"/>
      <c r="CRI84" s="77"/>
      <c r="CRJ84" s="77"/>
      <c r="CRK84" s="77"/>
      <c r="CRL84" s="77"/>
      <c r="CRM84" s="77"/>
      <c r="CRN84" s="77"/>
      <c r="CRO84" s="77"/>
      <c r="CRP84" s="77"/>
      <c r="CRQ84" s="77"/>
      <c r="CRR84" s="77"/>
      <c r="CRS84" s="77"/>
      <c r="CRT84" s="77"/>
      <c r="CRU84" s="77"/>
      <c r="CRV84" s="77"/>
      <c r="CRW84" s="77"/>
      <c r="CRX84" s="77"/>
      <c r="CRY84" s="77"/>
      <c r="CRZ84" s="77"/>
      <c r="CSA84" s="77"/>
      <c r="CSB84" s="77"/>
      <c r="CSC84" s="77"/>
      <c r="CSD84" s="77"/>
      <c r="CSE84" s="77"/>
      <c r="CSF84" s="77"/>
      <c r="CSG84" s="77"/>
      <c r="CSH84" s="77"/>
      <c r="CSI84" s="77"/>
      <c r="CSJ84" s="77"/>
      <c r="CSK84" s="77"/>
      <c r="CSL84" s="77"/>
      <c r="CSM84" s="77"/>
      <c r="CSN84" s="77"/>
      <c r="CSO84" s="77"/>
      <c r="CSP84" s="77"/>
      <c r="CSQ84" s="77"/>
      <c r="CSR84" s="77"/>
      <c r="CSS84" s="77"/>
      <c r="CST84" s="77"/>
      <c r="CSU84" s="77"/>
      <c r="CSV84" s="77"/>
      <c r="CSW84" s="77"/>
      <c r="CSX84" s="77"/>
      <c r="CSY84" s="77"/>
      <c r="CSZ84" s="77"/>
      <c r="CTA84" s="77"/>
      <c r="CTB84" s="77"/>
      <c r="CTC84" s="77"/>
      <c r="CTD84" s="77"/>
      <c r="CTE84" s="77"/>
      <c r="CTF84" s="77"/>
      <c r="CTG84" s="77"/>
      <c r="CTH84" s="77"/>
      <c r="CTI84" s="77"/>
      <c r="CTJ84" s="77"/>
      <c r="CTK84" s="77"/>
      <c r="CTL84" s="77"/>
      <c r="CTM84" s="77"/>
      <c r="CTN84" s="77"/>
      <c r="CTO84" s="77"/>
      <c r="CTP84" s="77"/>
      <c r="CTQ84" s="77"/>
      <c r="CTR84" s="77"/>
      <c r="CTS84" s="77"/>
      <c r="CTT84" s="77"/>
      <c r="CTU84" s="77"/>
      <c r="CTV84" s="77"/>
      <c r="CTW84" s="77"/>
      <c r="CTX84" s="77"/>
      <c r="CTY84" s="77"/>
      <c r="CTZ84" s="77"/>
      <c r="CUA84" s="77"/>
      <c r="CUB84" s="77"/>
      <c r="CUC84" s="77"/>
      <c r="CUD84" s="77"/>
      <c r="CUE84" s="77"/>
      <c r="CUF84" s="77"/>
      <c r="CUG84" s="77"/>
      <c r="CUH84" s="77"/>
      <c r="CUI84" s="77"/>
      <c r="CUJ84" s="77"/>
      <c r="CUK84" s="77"/>
      <c r="CUL84" s="77"/>
      <c r="CUM84" s="77"/>
      <c r="CUN84" s="77"/>
      <c r="CUO84" s="77"/>
      <c r="CUP84" s="77"/>
      <c r="CUQ84" s="77"/>
      <c r="CUR84" s="77"/>
      <c r="CUS84" s="77"/>
      <c r="CUT84" s="77"/>
      <c r="CUU84" s="77"/>
      <c r="CUV84" s="77"/>
      <c r="CUW84" s="77"/>
      <c r="CUX84" s="77"/>
      <c r="CUY84" s="77"/>
      <c r="CUZ84" s="77"/>
      <c r="CVA84" s="77"/>
      <c r="CVB84" s="77"/>
      <c r="CVC84" s="77"/>
      <c r="CVD84" s="77"/>
      <c r="CVE84" s="77"/>
      <c r="CVF84" s="77"/>
      <c r="CVG84" s="77"/>
      <c r="CVH84" s="77"/>
      <c r="CVI84" s="77"/>
      <c r="CVJ84" s="77"/>
      <c r="CVK84" s="77"/>
      <c r="CVL84" s="77"/>
      <c r="CVM84" s="77"/>
      <c r="CVN84" s="77"/>
      <c r="CVO84" s="77"/>
      <c r="CVP84" s="77"/>
      <c r="CVQ84" s="77"/>
      <c r="CVR84" s="77"/>
      <c r="CVS84" s="77"/>
      <c r="CVT84" s="77"/>
      <c r="CVU84" s="77"/>
      <c r="CVV84" s="77"/>
      <c r="CVW84" s="77"/>
      <c r="CVX84" s="77"/>
      <c r="CVY84" s="77"/>
      <c r="CVZ84" s="77"/>
      <c r="CWA84" s="77"/>
      <c r="CWB84" s="77"/>
      <c r="CWC84" s="77"/>
      <c r="CWD84" s="77"/>
      <c r="CWE84" s="77"/>
      <c r="CWF84" s="77"/>
      <c r="CWG84" s="77"/>
      <c r="CWH84" s="77"/>
      <c r="CWI84" s="77"/>
      <c r="CWJ84" s="77"/>
      <c r="CWK84" s="77"/>
      <c r="CWL84" s="77"/>
      <c r="CWM84" s="77"/>
      <c r="CWN84" s="77"/>
      <c r="CWO84" s="77"/>
      <c r="CWP84" s="77"/>
      <c r="CWQ84" s="77"/>
      <c r="CWR84" s="77"/>
      <c r="CWS84" s="77"/>
      <c r="CWT84" s="77"/>
      <c r="CWU84" s="77"/>
      <c r="CWV84" s="77"/>
      <c r="CWW84" s="77"/>
      <c r="CWX84" s="77"/>
      <c r="CWY84" s="77"/>
      <c r="CWZ84" s="77"/>
      <c r="CXA84" s="77"/>
      <c r="CXB84" s="77"/>
      <c r="CXC84" s="77"/>
      <c r="CXD84" s="77"/>
      <c r="CXE84" s="77"/>
      <c r="CXF84" s="77"/>
      <c r="CXG84" s="77"/>
      <c r="CXH84" s="77"/>
      <c r="CXI84" s="77"/>
      <c r="CXJ84" s="77"/>
      <c r="CXK84" s="77"/>
      <c r="CXL84" s="77"/>
      <c r="CXM84" s="77"/>
      <c r="CXN84" s="77"/>
      <c r="CXO84" s="77"/>
      <c r="CXP84" s="77"/>
      <c r="CXQ84" s="77"/>
      <c r="CXR84" s="77"/>
      <c r="CXS84" s="77"/>
      <c r="CXT84" s="77"/>
      <c r="CXU84" s="77"/>
      <c r="CXV84" s="77"/>
      <c r="CXW84" s="77"/>
      <c r="CXX84" s="77"/>
      <c r="CXY84" s="77"/>
      <c r="CXZ84" s="77"/>
      <c r="CYA84" s="77"/>
      <c r="CYB84" s="77"/>
      <c r="CYC84" s="77"/>
      <c r="CYD84" s="77"/>
      <c r="CYE84" s="77"/>
      <c r="CYF84" s="77"/>
      <c r="CYG84" s="77"/>
      <c r="CYH84" s="77"/>
      <c r="CYI84" s="77"/>
      <c r="CYJ84" s="77"/>
      <c r="CYK84" s="77"/>
      <c r="CYL84" s="77"/>
      <c r="CYM84" s="77"/>
      <c r="CYN84" s="77"/>
      <c r="CYO84" s="77"/>
      <c r="CYP84" s="77"/>
      <c r="CYQ84" s="77"/>
      <c r="CYR84" s="77"/>
      <c r="CYS84" s="77"/>
      <c r="CYT84" s="77"/>
      <c r="CYU84" s="77"/>
      <c r="CYV84" s="77"/>
      <c r="CYW84" s="77"/>
      <c r="CYX84" s="77"/>
      <c r="CYY84" s="77"/>
      <c r="CYZ84" s="77"/>
      <c r="CZA84" s="77"/>
      <c r="CZB84" s="77"/>
      <c r="CZC84" s="77"/>
      <c r="CZD84" s="77"/>
      <c r="CZE84" s="77"/>
      <c r="CZF84" s="77"/>
      <c r="CZG84" s="77"/>
      <c r="CZH84" s="77"/>
      <c r="CZI84" s="77"/>
      <c r="CZJ84" s="77"/>
      <c r="CZK84" s="77"/>
      <c r="CZL84" s="77"/>
      <c r="CZM84" s="77"/>
      <c r="CZN84" s="77"/>
      <c r="CZO84" s="77"/>
      <c r="CZP84" s="77"/>
      <c r="CZQ84" s="77"/>
      <c r="CZR84" s="77"/>
      <c r="CZS84" s="77"/>
      <c r="CZT84" s="77"/>
      <c r="CZU84" s="77"/>
      <c r="CZV84" s="77"/>
      <c r="CZW84" s="77"/>
      <c r="CZX84" s="77"/>
      <c r="CZY84" s="77"/>
      <c r="CZZ84" s="77"/>
      <c r="DAA84" s="77"/>
      <c r="DAB84" s="77"/>
      <c r="DAC84" s="77"/>
      <c r="DAD84" s="77"/>
      <c r="DAE84" s="77"/>
      <c r="DAF84" s="77"/>
      <c r="DAG84" s="77"/>
      <c r="DAH84" s="77"/>
      <c r="DAI84" s="77"/>
      <c r="DAJ84" s="77"/>
      <c r="DAK84" s="77"/>
      <c r="DAL84" s="77"/>
      <c r="DAM84" s="77"/>
      <c r="DAN84" s="77"/>
      <c r="DAO84" s="77"/>
      <c r="DAP84" s="77"/>
      <c r="DAQ84" s="77"/>
      <c r="DAR84" s="77"/>
      <c r="DAS84" s="77"/>
      <c r="DAT84" s="77"/>
      <c r="DAU84" s="77"/>
      <c r="DAV84" s="77"/>
      <c r="DAW84" s="77"/>
      <c r="DAX84" s="77"/>
      <c r="DAY84" s="77"/>
      <c r="DAZ84" s="77"/>
      <c r="DBA84" s="77"/>
      <c r="DBB84" s="77"/>
      <c r="DBC84" s="77"/>
      <c r="DBD84" s="77"/>
      <c r="DBE84" s="77"/>
      <c r="DBF84" s="77"/>
      <c r="DBG84" s="77"/>
      <c r="DBH84" s="77"/>
      <c r="DBI84" s="77"/>
      <c r="DBJ84" s="77"/>
      <c r="DBK84" s="77"/>
      <c r="DBL84" s="77"/>
      <c r="DBM84" s="77"/>
      <c r="DBN84" s="77"/>
      <c r="DBO84" s="77"/>
      <c r="DBP84" s="77"/>
      <c r="DBQ84" s="77"/>
      <c r="DBR84" s="77"/>
      <c r="DBS84" s="77"/>
      <c r="DBT84" s="77"/>
      <c r="DBU84" s="77"/>
      <c r="DBV84" s="77"/>
      <c r="DBW84" s="77"/>
      <c r="DBX84" s="77"/>
      <c r="DBY84" s="77"/>
      <c r="DBZ84" s="77"/>
      <c r="DCA84" s="77"/>
      <c r="DCB84" s="77"/>
      <c r="DCC84" s="77"/>
      <c r="DCD84" s="77"/>
      <c r="DCE84" s="77"/>
      <c r="DCF84" s="77"/>
      <c r="DCG84" s="77"/>
      <c r="DCH84" s="77"/>
      <c r="DCI84" s="77"/>
      <c r="DCJ84" s="77"/>
      <c r="DCK84" s="77"/>
      <c r="DCL84" s="77"/>
      <c r="DCM84" s="77"/>
      <c r="DCN84" s="77"/>
      <c r="DCO84" s="77"/>
      <c r="DCP84" s="77"/>
      <c r="DCQ84" s="77"/>
      <c r="DCR84" s="77"/>
      <c r="DCS84" s="77"/>
      <c r="DCT84" s="77"/>
      <c r="DCU84" s="77"/>
      <c r="DCV84" s="77"/>
      <c r="DCW84" s="77"/>
      <c r="DCX84" s="77"/>
      <c r="DCY84" s="77"/>
      <c r="DCZ84" s="77"/>
      <c r="DDA84" s="77"/>
      <c r="DDB84" s="77"/>
      <c r="DDC84" s="77"/>
      <c r="DDD84" s="77"/>
      <c r="DDE84" s="77"/>
      <c r="DDF84" s="77"/>
      <c r="DDG84" s="77"/>
      <c r="DDH84" s="77"/>
      <c r="DDI84" s="77"/>
      <c r="DDJ84" s="77"/>
      <c r="DDK84" s="77"/>
      <c r="DDL84" s="77"/>
      <c r="DDM84" s="77"/>
      <c r="DDN84" s="77"/>
      <c r="DDO84" s="77"/>
      <c r="DDP84" s="77"/>
      <c r="DDQ84" s="77"/>
      <c r="DDR84" s="77"/>
      <c r="DDS84" s="77"/>
      <c r="DDT84" s="77"/>
      <c r="DDU84" s="77"/>
      <c r="DDV84" s="77"/>
      <c r="DDW84" s="77"/>
      <c r="DDX84" s="77"/>
      <c r="DDY84" s="77"/>
      <c r="DDZ84" s="77"/>
      <c r="DEA84" s="77"/>
      <c r="DEB84" s="77"/>
      <c r="DEC84" s="77"/>
      <c r="DED84" s="77"/>
      <c r="DEE84" s="77"/>
      <c r="DEF84" s="77"/>
      <c r="DEG84" s="77"/>
      <c r="DEH84" s="77"/>
      <c r="DEI84" s="77"/>
      <c r="DEJ84" s="77"/>
      <c r="DEK84" s="77"/>
      <c r="DEL84" s="77"/>
      <c r="DEM84" s="77"/>
      <c r="DEN84" s="77"/>
      <c r="DEO84" s="77"/>
      <c r="DEP84" s="77"/>
      <c r="DEQ84" s="77"/>
      <c r="DER84" s="77"/>
      <c r="DES84" s="77"/>
      <c r="DET84" s="77"/>
      <c r="DEU84" s="77"/>
      <c r="DEV84" s="77"/>
      <c r="DEW84" s="77"/>
      <c r="DEX84" s="77"/>
      <c r="DEY84" s="77"/>
      <c r="DEZ84" s="77"/>
      <c r="DFA84" s="77"/>
      <c r="DFB84" s="77"/>
      <c r="DFC84" s="77"/>
      <c r="DFD84" s="77"/>
      <c r="DFE84" s="77"/>
      <c r="DFF84" s="77"/>
      <c r="DFG84" s="77"/>
      <c r="DFH84" s="77"/>
      <c r="DFI84" s="77"/>
      <c r="DFJ84" s="77"/>
      <c r="DFK84" s="77"/>
      <c r="DFL84" s="77"/>
      <c r="DFM84" s="77"/>
      <c r="DFN84" s="77"/>
      <c r="DFO84" s="77"/>
      <c r="DFP84" s="77"/>
      <c r="DFQ84" s="77"/>
      <c r="DFR84" s="77"/>
      <c r="DFS84" s="77"/>
      <c r="DFT84" s="77"/>
      <c r="DFU84" s="77"/>
      <c r="DFV84" s="77"/>
      <c r="DFW84" s="77"/>
      <c r="DFX84" s="77"/>
      <c r="DFY84" s="77"/>
      <c r="DFZ84" s="77"/>
      <c r="DGA84" s="77"/>
      <c r="DGB84" s="77"/>
      <c r="DGC84" s="77"/>
      <c r="DGD84" s="77"/>
      <c r="DGE84" s="77"/>
      <c r="DGF84" s="77"/>
      <c r="DGG84" s="77"/>
      <c r="DGH84" s="77"/>
      <c r="DGI84" s="77"/>
      <c r="DGJ84" s="77"/>
      <c r="DGK84" s="77"/>
      <c r="DGL84" s="77"/>
      <c r="DGM84" s="77"/>
      <c r="DGN84" s="77"/>
      <c r="DGO84" s="77"/>
      <c r="DGP84" s="77"/>
      <c r="DGQ84" s="77"/>
      <c r="DGR84" s="77"/>
      <c r="DGS84" s="77"/>
      <c r="DGT84" s="77"/>
      <c r="DGU84" s="77"/>
      <c r="DGV84" s="77"/>
      <c r="DGW84" s="77"/>
      <c r="DGX84" s="77"/>
      <c r="DGY84" s="77"/>
      <c r="DGZ84" s="77"/>
      <c r="DHA84" s="77"/>
      <c r="DHB84" s="77"/>
      <c r="DHC84" s="77"/>
      <c r="DHD84" s="77"/>
      <c r="DHE84" s="77"/>
      <c r="DHF84" s="77"/>
      <c r="DHG84" s="77"/>
      <c r="DHH84" s="77"/>
      <c r="DHI84" s="77"/>
      <c r="DHJ84" s="77"/>
      <c r="DHK84" s="77"/>
      <c r="DHL84" s="77"/>
      <c r="DHM84" s="77"/>
      <c r="DHN84" s="77"/>
      <c r="DHO84" s="77"/>
      <c r="DHP84" s="77"/>
      <c r="DHQ84" s="77"/>
      <c r="DHR84" s="77"/>
      <c r="DHS84" s="77"/>
      <c r="DHT84" s="77"/>
      <c r="DHU84" s="77"/>
      <c r="DHV84" s="77"/>
      <c r="DHW84" s="77"/>
      <c r="DHX84" s="77"/>
      <c r="DHY84" s="77"/>
      <c r="DHZ84" s="77"/>
      <c r="DIA84" s="77"/>
      <c r="DIB84" s="77"/>
      <c r="DIC84" s="77"/>
      <c r="DID84" s="77"/>
      <c r="DIE84" s="77"/>
      <c r="DIF84" s="77"/>
      <c r="DIG84" s="77"/>
      <c r="DIH84" s="77"/>
      <c r="DII84" s="77"/>
      <c r="DIJ84" s="77"/>
      <c r="DIK84" s="77"/>
      <c r="DIL84" s="77"/>
      <c r="DIM84" s="77"/>
      <c r="DIN84" s="77"/>
      <c r="DIO84" s="77"/>
      <c r="DIP84" s="77"/>
      <c r="DIQ84" s="77"/>
      <c r="DIR84" s="77"/>
      <c r="DIS84" s="77"/>
      <c r="DIT84" s="77"/>
      <c r="DIU84" s="77"/>
      <c r="DIV84" s="77"/>
      <c r="DIW84" s="77"/>
      <c r="DIX84" s="77"/>
      <c r="DIY84" s="77"/>
      <c r="DIZ84" s="77"/>
      <c r="DJA84" s="77"/>
      <c r="DJB84" s="77"/>
      <c r="DJC84" s="77"/>
      <c r="DJD84" s="77"/>
      <c r="DJE84" s="77"/>
      <c r="DJF84" s="77"/>
      <c r="DJG84" s="77"/>
      <c r="DJH84" s="77"/>
      <c r="DJI84" s="77"/>
      <c r="DJJ84" s="77"/>
      <c r="DJK84" s="77"/>
      <c r="DJL84" s="77"/>
      <c r="DJM84" s="77"/>
      <c r="DJN84" s="77"/>
      <c r="DJO84" s="77"/>
      <c r="DJP84" s="77"/>
      <c r="DJQ84" s="77"/>
      <c r="DJR84" s="77"/>
      <c r="DJS84" s="77"/>
      <c r="DJT84" s="77"/>
      <c r="DJU84" s="77"/>
      <c r="DJV84" s="77"/>
      <c r="DJW84" s="77"/>
      <c r="DJX84" s="77"/>
      <c r="DJY84" s="77"/>
      <c r="DJZ84" s="77"/>
      <c r="DKA84" s="77"/>
      <c r="DKB84" s="77"/>
      <c r="DKC84" s="77"/>
      <c r="DKD84" s="77"/>
      <c r="DKE84" s="77"/>
      <c r="DKF84" s="77"/>
      <c r="DKG84" s="77"/>
      <c r="DKH84" s="77"/>
      <c r="DKI84" s="77"/>
      <c r="DKJ84" s="77"/>
      <c r="DKK84" s="77"/>
      <c r="DKL84" s="77"/>
      <c r="DKM84" s="77"/>
      <c r="DKN84" s="77"/>
      <c r="DKO84" s="77"/>
      <c r="DKP84" s="77"/>
      <c r="DKQ84" s="77"/>
      <c r="DKR84" s="77"/>
      <c r="DKS84" s="77"/>
      <c r="DKT84" s="77"/>
      <c r="DKU84" s="77"/>
      <c r="DKV84" s="77"/>
      <c r="DKW84" s="77"/>
      <c r="DKX84" s="77"/>
      <c r="DKY84" s="77"/>
      <c r="DKZ84" s="77"/>
      <c r="DLA84" s="77"/>
      <c r="DLB84" s="77"/>
      <c r="DLC84" s="77"/>
      <c r="DLD84" s="77"/>
      <c r="DLE84" s="77"/>
      <c r="DLF84" s="77"/>
      <c r="DLG84" s="77"/>
      <c r="DLH84" s="77"/>
      <c r="DLI84" s="77"/>
      <c r="DLJ84" s="77"/>
      <c r="DLK84" s="77"/>
      <c r="DLL84" s="77"/>
      <c r="DLM84" s="77"/>
      <c r="DLN84" s="77"/>
      <c r="DLO84" s="77"/>
      <c r="DLP84" s="77"/>
      <c r="DLQ84" s="77"/>
      <c r="DLR84" s="77"/>
      <c r="DLS84" s="77"/>
      <c r="DLT84" s="77"/>
      <c r="DLU84" s="77"/>
      <c r="DLV84" s="77"/>
      <c r="DLW84" s="77"/>
      <c r="DLX84" s="77"/>
      <c r="DLY84" s="77"/>
      <c r="DLZ84" s="77"/>
      <c r="DMA84" s="77"/>
      <c r="DMB84" s="77"/>
      <c r="DMC84" s="77"/>
      <c r="DMD84" s="77"/>
      <c r="DME84" s="77"/>
      <c r="DMF84" s="77"/>
      <c r="DMG84" s="77"/>
      <c r="DMH84" s="77"/>
      <c r="DMI84" s="77"/>
      <c r="DMJ84" s="77"/>
      <c r="DMK84" s="77"/>
      <c r="DML84" s="77"/>
      <c r="DMM84" s="77"/>
      <c r="DMN84" s="77"/>
      <c r="DMO84" s="77"/>
      <c r="DMP84" s="77"/>
      <c r="DMQ84" s="77"/>
      <c r="DMR84" s="77"/>
      <c r="DMS84" s="77"/>
      <c r="DMT84" s="77"/>
      <c r="DMU84" s="77"/>
      <c r="DMV84" s="77"/>
      <c r="DMW84" s="77"/>
      <c r="DMX84" s="77"/>
      <c r="DMY84" s="77"/>
      <c r="DMZ84" s="77"/>
      <c r="DNA84" s="77"/>
      <c r="DNB84" s="77"/>
      <c r="DNC84" s="77"/>
      <c r="DND84" s="77"/>
      <c r="DNE84" s="77"/>
      <c r="DNF84" s="77"/>
      <c r="DNG84" s="77"/>
      <c r="DNH84" s="77"/>
      <c r="DNI84" s="77"/>
      <c r="DNJ84" s="77"/>
      <c r="DNK84" s="77"/>
      <c r="DNL84" s="77"/>
      <c r="DNM84" s="77"/>
      <c r="DNN84" s="77"/>
      <c r="DNO84" s="77"/>
      <c r="DNP84" s="77"/>
      <c r="DNQ84" s="77"/>
      <c r="DNR84" s="77"/>
      <c r="DNS84" s="77"/>
      <c r="DNT84" s="77"/>
      <c r="DNU84" s="77"/>
      <c r="DNV84" s="77"/>
      <c r="DNW84" s="77"/>
      <c r="DNX84" s="77"/>
      <c r="DNY84" s="77"/>
      <c r="DNZ84" s="77"/>
      <c r="DOA84" s="77"/>
      <c r="DOB84" s="77"/>
      <c r="DOC84" s="77"/>
      <c r="DOD84" s="77"/>
      <c r="DOE84" s="77"/>
      <c r="DOF84" s="77"/>
      <c r="DOG84" s="77"/>
      <c r="DOH84" s="77"/>
      <c r="DOI84" s="77"/>
      <c r="DOJ84" s="77"/>
      <c r="DOK84" s="77"/>
      <c r="DOL84" s="77"/>
      <c r="DOM84" s="77"/>
      <c r="DON84" s="77"/>
      <c r="DOO84" s="77"/>
      <c r="DOP84" s="77"/>
      <c r="DOQ84" s="77"/>
      <c r="DOR84" s="77"/>
      <c r="DOS84" s="77"/>
      <c r="DOT84" s="77"/>
      <c r="DOU84" s="77"/>
      <c r="DOV84" s="77"/>
      <c r="DOW84" s="77"/>
      <c r="DOX84" s="77"/>
      <c r="DOY84" s="77"/>
      <c r="DOZ84" s="77"/>
      <c r="DPA84" s="77"/>
      <c r="DPB84" s="77"/>
      <c r="DPC84" s="77"/>
      <c r="DPD84" s="77"/>
      <c r="DPE84" s="77"/>
      <c r="DPF84" s="77"/>
      <c r="DPG84" s="77"/>
      <c r="DPH84" s="77"/>
      <c r="DPI84" s="77"/>
      <c r="DPJ84" s="77"/>
      <c r="DPK84" s="77"/>
      <c r="DPL84" s="77"/>
      <c r="DPM84" s="77"/>
      <c r="DPN84" s="77"/>
      <c r="DPO84" s="77"/>
      <c r="DPP84" s="77"/>
      <c r="DPQ84" s="77"/>
      <c r="DPR84" s="77"/>
      <c r="DPS84" s="77"/>
      <c r="DPT84" s="77"/>
      <c r="DPU84" s="77"/>
      <c r="DPV84" s="77"/>
      <c r="DPW84" s="77"/>
      <c r="DPX84" s="77"/>
      <c r="DPY84" s="77"/>
      <c r="DPZ84" s="77"/>
      <c r="DQA84" s="77"/>
      <c r="DQB84" s="77"/>
      <c r="DQC84" s="77"/>
      <c r="DQD84" s="77"/>
      <c r="DQE84" s="77"/>
      <c r="DQF84" s="77"/>
      <c r="DQG84" s="77"/>
      <c r="DQH84" s="77"/>
      <c r="DQI84" s="77"/>
      <c r="DQJ84" s="77"/>
      <c r="DQK84" s="77"/>
      <c r="DQL84" s="77"/>
      <c r="DQM84" s="77"/>
      <c r="DQN84" s="77"/>
      <c r="DQO84" s="77"/>
      <c r="DQP84" s="77"/>
      <c r="DQQ84" s="77"/>
      <c r="DQR84" s="77"/>
      <c r="DQS84" s="77"/>
      <c r="DQT84" s="77"/>
      <c r="DQU84" s="77"/>
      <c r="DQV84" s="77"/>
      <c r="DQW84" s="77"/>
      <c r="DQX84" s="77"/>
      <c r="DQY84" s="77"/>
      <c r="DQZ84" s="77"/>
      <c r="DRA84" s="77"/>
      <c r="DRB84" s="77"/>
      <c r="DRC84" s="77"/>
      <c r="DRD84" s="77"/>
      <c r="DRE84" s="77"/>
      <c r="DRF84" s="77"/>
      <c r="DRG84" s="77"/>
      <c r="DRH84" s="77"/>
      <c r="DRI84" s="77"/>
      <c r="DRJ84" s="77"/>
      <c r="DRK84" s="77"/>
      <c r="DRL84" s="77"/>
      <c r="DRM84" s="77"/>
      <c r="DRN84" s="77"/>
      <c r="DRO84" s="77"/>
      <c r="DRP84" s="77"/>
      <c r="DRQ84" s="77"/>
      <c r="DRR84" s="77"/>
      <c r="DRS84" s="77"/>
      <c r="DRT84" s="77"/>
      <c r="DRU84" s="77"/>
      <c r="DRV84" s="77"/>
      <c r="DRW84" s="77"/>
      <c r="DRX84" s="77"/>
      <c r="DRY84" s="77"/>
      <c r="DRZ84" s="77"/>
      <c r="DSA84" s="77"/>
      <c r="DSB84" s="77"/>
      <c r="DSC84" s="77"/>
      <c r="DSD84" s="77"/>
      <c r="DSE84" s="77"/>
      <c r="DSF84" s="77"/>
      <c r="DSG84" s="77"/>
      <c r="DSH84" s="77"/>
      <c r="DSI84" s="77"/>
      <c r="DSJ84" s="77"/>
      <c r="DSK84" s="77"/>
      <c r="DSL84" s="77"/>
      <c r="DSM84" s="77"/>
      <c r="DSN84" s="77"/>
      <c r="DSO84" s="77"/>
      <c r="DSP84" s="77"/>
      <c r="DSQ84" s="77"/>
      <c r="DSR84" s="77"/>
      <c r="DSS84" s="77"/>
      <c r="DST84" s="77"/>
      <c r="DSU84" s="77"/>
      <c r="DSV84" s="77"/>
      <c r="DSW84" s="77"/>
      <c r="DSX84" s="77"/>
      <c r="DSY84" s="77"/>
      <c r="DSZ84" s="77"/>
      <c r="DTA84" s="77"/>
      <c r="DTB84" s="77"/>
      <c r="DTC84" s="77"/>
      <c r="DTD84" s="77"/>
      <c r="DTE84" s="77"/>
      <c r="DTF84" s="77"/>
      <c r="DTG84" s="77"/>
      <c r="DTH84" s="77"/>
      <c r="DTI84" s="77"/>
      <c r="DTJ84" s="77"/>
      <c r="DTK84" s="77"/>
      <c r="DTL84" s="77"/>
      <c r="DTM84" s="77"/>
      <c r="DTN84" s="77"/>
      <c r="DTO84" s="77"/>
      <c r="DTP84" s="77"/>
      <c r="DTQ84" s="77"/>
      <c r="DTR84" s="77"/>
      <c r="DTS84" s="77"/>
      <c r="DTT84" s="77"/>
      <c r="DTU84" s="77"/>
      <c r="DTV84" s="77"/>
      <c r="DTW84" s="77"/>
      <c r="DTX84" s="77"/>
      <c r="DTY84" s="77"/>
      <c r="DTZ84" s="77"/>
      <c r="DUA84" s="77"/>
      <c r="DUB84" s="77"/>
      <c r="DUC84" s="77"/>
      <c r="DUD84" s="77"/>
      <c r="DUE84" s="77"/>
      <c r="DUF84" s="77"/>
      <c r="DUG84" s="77"/>
      <c r="DUH84" s="77"/>
      <c r="DUI84" s="77"/>
      <c r="DUJ84" s="77"/>
      <c r="DUK84" s="77"/>
      <c r="DUL84" s="77"/>
      <c r="DUM84" s="77"/>
      <c r="DUN84" s="77"/>
      <c r="DUO84" s="77"/>
      <c r="DUP84" s="77"/>
      <c r="DUQ84" s="77"/>
      <c r="DUR84" s="77"/>
      <c r="DUS84" s="77"/>
      <c r="DUT84" s="77"/>
      <c r="DUU84" s="77"/>
      <c r="DUV84" s="77"/>
      <c r="DUW84" s="77"/>
      <c r="DUX84" s="77"/>
      <c r="DUY84" s="77"/>
      <c r="DUZ84" s="77"/>
      <c r="DVA84" s="77"/>
      <c r="DVB84" s="77"/>
      <c r="DVC84" s="77"/>
      <c r="DVD84" s="77"/>
      <c r="DVE84" s="77"/>
      <c r="DVF84" s="77"/>
      <c r="DVG84" s="77"/>
      <c r="DVH84" s="77"/>
      <c r="DVI84" s="77"/>
      <c r="DVJ84" s="77"/>
      <c r="DVK84" s="77"/>
      <c r="DVL84" s="77"/>
      <c r="DVM84" s="77"/>
      <c r="DVN84" s="77"/>
      <c r="DVO84" s="77"/>
      <c r="DVP84" s="77"/>
      <c r="DVQ84" s="77"/>
      <c r="DVR84" s="77"/>
      <c r="DVS84" s="77"/>
      <c r="DVT84" s="77"/>
      <c r="DVU84" s="77"/>
      <c r="DVV84" s="77"/>
      <c r="DVW84" s="77"/>
      <c r="DVX84" s="77"/>
      <c r="DVY84" s="77"/>
      <c r="DVZ84" s="77"/>
      <c r="DWA84" s="77"/>
      <c r="DWB84" s="77"/>
      <c r="DWC84" s="77"/>
      <c r="DWD84" s="77"/>
      <c r="DWE84" s="77"/>
      <c r="DWF84" s="77"/>
      <c r="DWG84" s="77"/>
      <c r="DWH84" s="77"/>
      <c r="DWI84" s="77"/>
      <c r="DWJ84" s="77"/>
      <c r="DWK84" s="77"/>
      <c r="DWL84" s="77"/>
      <c r="DWM84" s="77"/>
      <c r="DWN84" s="77"/>
      <c r="DWO84" s="77"/>
      <c r="DWP84" s="77"/>
      <c r="DWQ84" s="77"/>
      <c r="DWR84" s="77"/>
      <c r="DWS84" s="77"/>
      <c r="DWT84" s="77"/>
      <c r="DWU84" s="77"/>
      <c r="DWV84" s="77"/>
      <c r="DWW84" s="77"/>
      <c r="DWX84" s="77"/>
      <c r="DWY84" s="77"/>
      <c r="DWZ84" s="77"/>
      <c r="DXA84" s="77"/>
      <c r="DXB84" s="77"/>
      <c r="DXC84" s="77"/>
      <c r="DXD84" s="77"/>
      <c r="DXE84" s="77"/>
      <c r="DXF84" s="77"/>
      <c r="DXG84" s="77"/>
      <c r="DXH84" s="77"/>
      <c r="DXI84" s="77"/>
      <c r="DXJ84" s="77"/>
      <c r="DXK84" s="77"/>
      <c r="DXL84" s="77"/>
      <c r="DXM84" s="77"/>
      <c r="DXN84" s="77"/>
      <c r="DXO84" s="77"/>
      <c r="DXP84" s="77"/>
      <c r="DXQ84" s="77"/>
      <c r="DXR84" s="77"/>
      <c r="DXS84" s="77"/>
      <c r="DXT84" s="77"/>
      <c r="DXU84" s="77"/>
      <c r="DXV84" s="77"/>
      <c r="DXW84" s="77"/>
      <c r="DXX84" s="77"/>
      <c r="DXY84" s="77"/>
      <c r="DXZ84" s="77"/>
      <c r="DYA84" s="77"/>
      <c r="DYB84" s="77"/>
      <c r="DYC84" s="77"/>
      <c r="DYD84" s="77"/>
      <c r="DYE84" s="77"/>
      <c r="DYF84" s="77"/>
      <c r="DYG84" s="77"/>
      <c r="DYH84" s="77"/>
      <c r="DYI84" s="77"/>
      <c r="DYJ84" s="77"/>
      <c r="DYK84" s="77"/>
      <c r="DYL84" s="77"/>
      <c r="DYM84" s="77"/>
      <c r="DYN84" s="77"/>
      <c r="DYO84" s="77"/>
      <c r="DYP84" s="77"/>
      <c r="DYQ84" s="77"/>
      <c r="DYR84" s="77"/>
      <c r="DYS84" s="77"/>
      <c r="DYT84" s="77"/>
      <c r="DYU84" s="77"/>
      <c r="DYV84" s="77"/>
      <c r="DYW84" s="77"/>
      <c r="DYX84" s="77"/>
      <c r="DYY84" s="77"/>
      <c r="DYZ84" s="77"/>
      <c r="DZA84" s="77"/>
      <c r="DZB84" s="77"/>
      <c r="DZC84" s="77"/>
      <c r="DZD84" s="77"/>
      <c r="DZE84" s="77"/>
      <c r="DZF84" s="77"/>
      <c r="DZG84" s="77"/>
      <c r="DZH84" s="77"/>
      <c r="DZI84" s="77"/>
      <c r="DZJ84" s="77"/>
      <c r="DZK84" s="77"/>
      <c r="DZL84" s="77"/>
      <c r="DZM84" s="77"/>
      <c r="DZN84" s="77"/>
      <c r="DZO84" s="77"/>
      <c r="DZP84" s="77"/>
      <c r="DZQ84" s="77"/>
      <c r="DZR84" s="77"/>
      <c r="DZS84" s="77"/>
      <c r="DZT84" s="77"/>
      <c r="DZU84" s="77"/>
      <c r="DZV84" s="77"/>
      <c r="DZW84" s="77"/>
      <c r="DZX84" s="77"/>
      <c r="DZY84" s="77"/>
      <c r="DZZ84" s="77"/>
      <c r="EAA84" s="77"/>
      <c r="EAB84" s="77"/>
      <c r="EAC84" s="77"/>
      <c r="EAD84" s="77"/>
      <c r="EAE84" s="77"/>
      <c r="EAF84" s="77"/>
      <c r="EAG84" s="77"/>
      <c r="EAH84" s="77"/>
      <c r="EAI84" s="77"/>
      <c r="EAJ84" s="77"/>
      <c r="EAK84" s="77"/>
      <c r="EAL84" s="77"/>
      <c r="EAM84" s="77"/>
      <c r="EAN84" s="77"/>
      <c r="EAO84" s="77"/>
      <c r="EAP84" s="77"/>
      <c r="EAQ84" s="77"/>
      <c r="EAR84" s="77"/>
      <c r="EAS84" s="77"/>
      <c r="EAT84" s="77"/>
      <c r="EAU84" s="77"/>
      <c r="EAV84" s="77"/>
      <c r="EAW84" s="77"/>
      <c r="EAX84" s="77"/>
      <c r="EAY84" s="77"/>
      <c r="EAZ84" s="77"/>
      <c r="EBA84" s="77"/>
      <c r="EBB84" s="77"/>
      <c r="EBC84" s="77"/>
      <c r="EBD84" s="77"/>
      <c r="EBE84" s="77"/>
      <c r="EBF84" s="77"/>
      <c r="EBG84" s="77"/>
      <c r="EBH84" s="77"/>
      <c r="EBI84" s="77"/>
      <c r="EBJ84" s="77"/>
      <c r="EBK84" s="77"/>
      <c r="EBL84" s="77"/>
      <c r="EBM84" s="77"/>
      <c r="EBN84" s="77"/>
      <c r="EBO84" s="77"/>
      <c r="EBP84" s="77"/>
      <c r="EBQ84" s="77"/>
      <c r="EBR84" s="77"/>
      <c r="EBS84" s="77"/>
      <c r="EBT84" s="77"/>
      <c r="EBU84" s="77"/>
      <c r="EBV84" s="77"/>
      <c r="EBW84" s="77"/>
      <c r="EBX84" s="77"/>
      <c r="EBY84" s="77"/>
      <c r="EBZ84" s="77"/>
      <c r="ECA84" s="77"/>
      <c r="ECB84" s="77"/>
      <c r="ECC84" s="77"/>
      <c r="ECD84" s="77"/>
      <c r="ECE84" s="77"/>
      <c r="ECF84" s="77"/>
      <c r="ECG84" s="77"/>
      <c r="ECH84" s="77"/>
      <c r="ECI84" s="77"/>
      <c r="ECJ84" s="77"/>
      <c r="ECK84" s="77"/>
      <c r="ECL84" s="77"/>
      <c r="ECM84" s="77"/>
      <c r="ECN84" s="77"/>
      <c r="ECO84" s="77"/>
      <c r="ECP84" s="77"/>
      <c r="ECQ84" s="77"/>
      <c r="ECR84" s="77"/>
      <c r="ECS84" s="77"/>
      <c r="ECT84" s="77"/>
      <c r="ECU84" s="77"/>
      <c r="ECV84" s="77"/>
      <c r="ECW84" s="77"/>
      <c r="ECX84" s="77"/>
      <c r="ECY84" s="77"/>
      <c r="ECZ84" s="77"/>
      <c r="EDA84" s="77"/>
      <c r="EDB84" s="77"/>
      <c r="EDC84" s="77"/>
      <c r="EDD84" s="77"/>
      <c r="EDE84" s="77"/>
      <c r="EDF84" s="77"/>
      <c r="EDG84" s="77"/>
      <c r="EDH84" s="77"/>
      <c r="EDI84" s="77"/>
      <c r="EDJ84" s="77"/>
      <c r="EDK84" s="77"/>
      <c r="EDL84" s="77"/>
      <c r="EDM84" s="77"/>
      <c r="EDN84" s="77"/>
      <c r="EDO84" s="77"/>
      <c r="EDP84" s="77"/>
      <c r="EDQ84" s="77"/>
      <c r="EDR84" s="77"/>
      <c r="EDS84" s="77"/>
      <c r="EDT84" s="77"/>
      <c r="EDU84" s="77"/>
      <c r="EDV84" s="77"/>
      <c r="EDW84" s="77"/>
      <c r="EDX84" s="77"/>
      <c r="EDY84" s="77"/>
      <c r="EDZ84" s="77"/>
      <c r="EEA84" s="77"/>
      <c r="EEB84" s="77"/>
      <c r="EEC84" s="77"/>
      <c r="EED84" s="77"/>
      <c r="EEE84" s="77"/>
      <c r="EEF84" s="77"/>
      <c r="EEG84" s="77"/>
      <c r="EEH84" s="77"/>
      <c r="EEI84" s="77"/>
      <c r="EEJ84" s="77"/>
      <c r="EEK84" s="77"/>
      <c r="EEL84" s="77"/>
      <c r="EEM84" s="77"/>
      <c r="EEN84" s="77"/>
      <c r="EEO84" s="77"/>
      <c r="EEP84" s="77"/>
      <c r="EEQ84" s="77"/>
      <c r="EER84" s="77"/>
      <c r="EES84" s="77"/>
      <c r="EET84" s="77"/>
      <c r="EEU84" s="77"/>
      <c r="EEV84" s="77"/>
      <c r="EEW84" s="77"/>
      <c r="EEX84" s="77"/>
      <c r="EEY84" s="77"/>
      <c r="EEZ84" s="77"/>
      <c r="EFA84" s="77"/>
      <c r="EFB84" s="77"/>
      <c r="EFC84" s="77"/>
      <c r="EFD84" s="77"/>
      <c r="EFE84" s="77"/>
      <c r="EFF84" s="77"/>
      <c r="EFG84" s="77"/>
      <c r="EFH84" s="77"/>
      <c r="EFI84" s="77"/>
      <c r="EFJ84" s="77"/>
      <c r="EFK84" s="77"/>
      <c r="EFL84" s="77"/>
      <c r="EFM84" s="77"/>
      <c r="EFN84" s="77"/>
      <c r="EFO84" s="77"/>
      <c r="EFP84" s="77"/>
      <c r="EFQ84" s="77"/>
      <c r="EFR84" s="77"/>
      <c r="EFS84" s="77"/>
      <c r="EFT84" s="77"/>
      <c r="EFU84" s="77"/>
      <c r="EFV84" s="77"/>
      <c r="EFW84" s="77"/>
      <c r="EFX84" s="77"/>
      <c r="EFY84" s="77"/>
      <c r="EFZ84" s="77"/>
      <c r="EGA84" s="77"/>
      <c r="EGB84" s="77"/>
      <c r="EGC84" s="77"/>
      <c r="EGD84" s="77"/>
      <c r="EGE84" s="77"/>
      <c r="EGF84" s="77"/>
      <c r="EGG84" s="77"/>
      <c r="EGH84" s="77"/>
      <c r="EGI84" s="77"/>
      <c r="EGJ84" s="77"/>
      <c r="EGK84" s="77"/>
      <c r="EGL84" s="77"/>
      <c r="EGM84" s="77"/>
      <c r="EGN84" s="77"/>
      <c r="EGO84" s="77"/>
      <c r="EGP84" s="77"/>
      <c r="EGQ84" s="77"/>
      <c r="EGR84" s="77"/>
      <c r="EGS84" s="77"/>
      <c r="EGT84" s="77"/>
      <c r="EGU84" s="77"/>
      <c r="EGV84" s="77"/>
      <c r="EGW84" s="77"/>
      <c r="EGX84" s="77"/>
      <c r="EGY84" s="77"/>
      <c r="EGZ84" s="77"/>
      <c r="EHA84" s="77"/>
      <c r="EHB84" s="77"/>
      <c r="EHC84" s="77"/>
      <c r="EHD84" s="77"/>
      <c r="EHE84" s="77"/>
      <c r="EHF84" s="77"/>
      <c r="EHG84" s="77"/>
      <c r="EHH84" s="77"/>
      <c r="EHI84" s="77"/>
      <c r="EHJ84" s="77"/>
      <c r="EHK84" s="77"/>
      <c r="EHL84" s="77"/>
      <c r="EHM84" s="77"/>
      <c r="EHN84" s="77"/>
      <c r="EHO84" s="77"/>
      <c r="EHP84" s="77"/>
      <c r="EHQ84" s="77"/>
      <c r="EHR84" s="77"/>
      <c r="EHS84" s="77"/>
      <c r="EHT84" s="77"/>
      <c r="EHU84" s="77"/>
      <c r="EHV84" s="77"/>
      <c r="EHW84" s="77"/>
      <c r="EHX84" s="77"/>
      <c r="EHY84" s="77"/>
      <c r="EHZ84" s="77"/>
      <c r="EIA84" s="77"/>
      <c r="EIB84" s="77"/>
      <c r="EIC84" s="77"/>
      <c r="EID84" s="77"/>
      <c r="EIE84" s="77"/>
      <c r="EIF84" s="77"/>
      <c r="EIG84" s="77"/>
      <c r="EIH84" s="77"/>
      <c r="EII84" s="77"/>
      <c r="EIJ84" s="77"/>
      <c r="EIK84" s="77"/>
      <c r="EIL84" s="77"/>
      <c r="EIM84" s="77"/>
      <c r="EIN84" s="77"/>
      <c r="EIO84" s="77"/>
      <c r="EIP84" s="77"/>
      <c r="EIQ84" s="77"/>
      <c r="EIR84" s="77"/>
      <c r="EIS84" s="77"/>
      <c r="EIT84" s="77"/>
      <c r="EIU84" s="77"/>
      <c r="EIV84" s="77"/>
      <c r="EIW84" s="77"/>
      <c r="EIX84" s="77"/>
      <c r="EIY84" s="77"/>
      <c r="EIZ84" s="77"/>
      <c r="EJA84" s="77"/>
      <c r="EJB84" s="77"/>
      <c r="EJC84" s="77"/>
      <c r="EJD84" s="77"/>
      <c r="EJE84" s="77"/>
      <c r="EJF84" s="77"/>
      <c r="EJG84" s="77"/>
      <c r="EJH84" s="77"/>
      <c r="EJI84" s="77"/>
      <c r="EJJ84" s="77"/>
      <c r="EJK84" s="77"/>
      <c r="EJL84" s="77"/>
      <c r="EJM84" s="77"/>
      <c r="EJN84" s="77"/>
      <c r="EJO84" s="77"/>
      <c r="EJP84" s="77"/>
      <c r="EJQ84" s="77"/>
      <c r="EJR84" s="77"/>
      <c r="EJS84" s="77"/>
      <c r="EJT84" s="77"/>
      <c r="EJU84" s="77"/>
      <c r="EJV84" s="77"/>
      <c r="EJW84" s="77"/>
      <c r="EJX84" s="77"/>
      <c r="EJY84" s="77"/>
      <c r="EJZ84" s="77"/>
      <c r="EKA84" s="77"/>
      <c r="EKB84" s="77"/>
      <c r="EKC84" s="77"/>
      <c r="EKD84" s="77"/>
      <c r="EKE84" s="77"/>
      <c r="EKF84" s="77"/>
      <c r="EKG84" s="77"/>
      <c r="EKH84" s="77"/>
      <c r="EKI84" s="77"/>
      <c r="EKJ84" s="77"/>
      <c r="EKK84" s="77"/>
      <c r="EKL84" s="77"/>
      <c r="EKM84" s="77"/>
      <c r="EKN84" s="77"/>
      <c r="EKO84" s="77"/>
      <c r="EKP84" s="77"/>
      <c r="EKQ84" s="77"/>
      <c r="EKR84" s="77"/>
      <c r="EKS84" s="77"/>
      <c r="EKT84" s="77"/>
      <c r="EKU84" s="77"/>
      <c r="EKV84" s="77"/>
      <c r="EKW84" s="77"/>
      <c r="EKX84" s="77"/>
      <c r="EKY84" s="77"/>
      <c r="EKZ84" s="77"/>
      <c r="ELA84" s="77"/>
      <c r="ELB84" s="77"/>
      <c r="ELC84" s="77"/>
      <c r="ELD84" s="77"/>
      <c r="ELE84" s="77"/>
      <c r="ELF84" s="77"/>
      <c r="ELG84" s="77"/>
      <c r="ELH84" s="77"/>
      <c r="ELI84" s="77"/>
      <c r="ELJ84" s="77"/>
      <c r="ELK84" s="77"/>
      <c r="ELL84" s="77"/>
      <c r="ELM84" s="77"/>
      <c r="ELN84" s="77"/>
      <c r="ELO84" s="77"/>
      <c r="ELP84" s="77"/>
      <c r="ELQ84" s="77"/>
      <c r="ELR84" s="77"/>
      <c r="ELS84" s="77"/>
      <c r="ELT84" s="77"/>
      <c r="ELU84" s="77"/>
      <c r="ELV84" s="77"/>
      <c r="ELW84" s="77"/>
      <c r="ELX84" s="77"/>
      <c r="ELY84" s="77"/>
      <c r="ELZ84" s="77"/>
      <c r="EMA84" s="77"/>
      <c r="EMB84" s="77"/>
      <c r="EMC84" s="77"/>
      <c r="EMD84" s="77"/>
      <c r="EME84" s="77"/>
      <c r="EMF84" s="77"/>
      <c r="EMG84" s="77"/>
      <c r="EMH84" s="77"/>
      <c r="EMI84" s="77"/>
      <c r="EMJ84" s="77"/>
      <c r="EMK84" s="77"/>
      <c r="EML84" s="77"/>
      <c r="EMM84" s="77"/>
      <c r="EMN84" s="77"/>
      <c r="EMO84" s="77"/>
      <c r="EMP84" s="77"/>
      <c r="EMQ84" s="77"/>
      <c r="EMR84" s="77"/>
      <c r="EMS84" s="77"/>
      <c r="EMT84" s="77"/>
      <c r="EMU84" s="77"/>
      <c r="EMV84" s="77"/>
      <c r="EMW84" s="77"/>
      <c r="EMX84" s="77"/>
      <c r="EMY84" s="77"/>
      <c r="EMZ84" s="77"/>
      <c r="ENA84" s="77"/>
      <c r="ENB84" s="77"/>
      <c r="ENC84" s="77"/>
      <c r="END84" s="77"/>
      <c r="ENE84" s="77"/>
      <c r="ENF84" s="77"/>
      <c r="ENG84" s="77"/>
      <c r="ENH84" s="77"/>
      <c r="ENI84" s="77"/>
      <c r="ENJ84" s="77"/>
      <c r="ENK84" s="77"/>
      <c r="ENL84" s="77"/>
      <c r="ENM84" s="77"/>
      <c r="ENN84" s="77"/>
      <c r="ENO84" s="77"/>
      <c r="ENP84" s="77"/>
      <c r="ENQ84" s="77"/>
      <c r="ENR84" s="77"/>
      <c r="ENS84" s="77"/>
      <c r="ENT84" s="77"/>
      <c r="ENU84" s="77"/>
      <c r="ENV84" s="77"/>
      <c r="ENW84" s="77"/>
      <c r="ENX84" s="77"/>
      <c r="ENY84" s="77"/>
      <c r="ENZ84" s="77"/>
      <c r="EOA84" s="77"/>
      <c r="EOB84" s="77"/>
      <c r="EOC84" s="77"/>
      <c r="EOD84" s="77"/>
      <c r="EOE84" s="77"/>
      <c r="EOF84" s="77"/>
      <c r="EOG84" s="77"/>
      <c r="EOH84" s="77"/>
      <c r="EOI84" s="77"/>
      <c r="EOJ84" s="77"/>
      <c r="EOK84" s="77"/>
      <c r="EOL84" s="77"/>
      <c r="EOM84" s="77"/>
      <c r="EON84" s="77"/>
      <c r="EOO84" s="77"/>
      <c r="EOP84" s="77"/>
      <c r="EOQ84" s="77"/>
      <c r="EOR84" s="77"/>
      <c r="EOS84" s="77"/>
      <c r="EOT84" s="77"/>
      <c r="EOU84" s="77"/>
      <c r="EOV84" s="77"/>
      <c r="EOW84" s="77"/>
      <c r="EOX84" s="77"/>
      <c r="EOY84" s="77"/>
      <c r="EOZ84" s="77"/>
      <c r="EPA84" s="77"/>
      <c r="EPB84" s="77"/>
      <c r="EPC84" s="77"/>
      <c r="EPD84" s="77"/>
      <c r="EPE84" s="77"/>
      <c r="EPF84" s="77"/>
      <c r="EPG84" s="77"/>
      <c r="EPH84" s="77"/>
      <c r="EPI84" s="77"/>
      <c r="EPJ84" s="77"/>
      <c r="EPK84" s="77"/>
      <c r="EPL84" s="77"/>
      <c r="EPM84" s="77"/>
      <c r="EPN84" s="77"/>
      <c r="EPO84" s="77"/>
      <c r="EPP84" s="77"/>
      <c r="EPQ84" s="77"/>
      <c r="EPR84" s="77"/>
      <c r="EPS84" s="77"/>
      <c r="EPT84" s="77"/>
      <c r="EPU84" s="77"/>
      <c r="EPV84" s="77"/>
      <c r="EPW84" s="77"/>
      <c r="EPX84" s="77"/>
      <c r="EPY84" s="77"/>
      <c r="EPZ84" s="77"/>
      <c r="EQA84" s="77"/>
      <c r="EQB84" s="77"/>
      <c r="EQC84" s="77"/>
      <c r="EQD84" s="77"/>
      <c r="EQE84" s="77"/>
      <c r="EQF84" s="77"/>
      <c r="EQG84" s="77"/>
      <c r="EQH84" s="77"/>
      <c r="EQI84" s="77"/>
      <c r="EQJ84" s="77"/>
      <c r="EQK84" s="77"/>
      <c r="EQL84" s="77"/>
      <c r="EQM84" s="77"/>
      <c r="EQN84" s="77"/>
      <c r="EQO84" s="77"/>
      <c r="EQP84" s="77"/>
      <c r="EQQ84" s="77"/>
      <c r="EQR84" s="77"/>
      <c r="EQS84" s="77"/>
      <c r="EQT84" s="77"/>
      <c r="EQU84" s="77"/>
      <c r="EQV84" s="77"/>
      <c r="EQW84" s="77"/>
      <c r="EQX84" s="77"/>
      <c r="EQY84" s="77"/>
      <c r="EQZ84" s="77"/>
      <c r="ERA84" s="77"/>
      <c r="ERB84" s="77"/>
      <c r="ERC84" s="77"/>
      <c r="ERD84" s="77"/>
      <c r="ERE84" s="77"/>
      <c r="ERF84" s="77"/>
      <c r="ERG84" s="77"/>
      <c r="ERH84" s="77"/>
      <c r="ERI84" s="77"/>
      <c r="ERJ84" s="77"/>
      <c r="ERK84" s="77"/>
      <c r="ERL84" s="77"/>
      <c r="ERM84" s="77"/>
      <c r="ERN84" s="77"/>
      <c r="ERO84" s="77"/>
      <c r="ERP84" s="77"/>
      <c r="ERQ84" s="77"/>
      <c r="ERR84" s="77"/>
      <c r="ERS84" s="77"/>
      <c r="ERT84" s="77"/>
      <c r="ERU84" s="77"/>
      <c r="ERV84" s="77"/>
      <c r="ERW84" s="77"/>
      <c r="ERX84" s="77"/>
      <c r="ERY84" s="77"/>
      <c r="ERZ84" s="77"/>
      <c r="ESA84" s="77"/>
      <c r="ESB84" s="77"/>
      <c r="ESC84" s="77"/>
      <c r="ESD84" s="77"/>
      <c r="ESE84" s="77"/>
      <c r="ESF84" s="77"/>
      <c r="ESG84" s="77"/>
      <c r="ESH84" s="77"/>
      <c r="ESI84" s="77"/>
      <c r="ESJ84" s="77"/>
      <c r="ESK84" s="77"/>
      <c r="ESL84" s="77"/>
      <c r="ESM84" s="77"/>
      <c r="ESN84" s="77"/>
      <c r="ESO84" s="77"/>
      <c r="ESP84" s="77"/>
      <c r="ESQ84" s="77"/>
      <c r="ESR84" s="77"/>
      <c r="ESS84" s="77"/>
      <c r="EST84" s="77"/>
      <c r="ESU84" s="77"/>
      <c r="ESV84" s="77"/>
      <c r="ESW84" s="77"/>
      <c r="ESX84" s="77"/>
      <c r="ESY84" s="77"/>
      <c r="ESZ84" s="77"/>
      <c r="ETA84" s="77"/>
      <c r="ETB84" s="77"/>
      <c r="ETC84" s="77"/>
      <c r="ETD84" s="77"/>
      <c r="ETE84" s="77"/>
      <c r="ETF84" s="77"/>
      <c r="ETG84" s="77"/>
      <c r="ETH84" s="77"/>
      <c r="ETI84" s="77"/>
      <c r="ETJ84" s="77"/>
      <c r="ETK84" s="77"/>
      <c r="ETL84" s="77"/>
      <c r="ETM84" s="77"/>
      <c r="ETN84" s="77"/>
      <c r="ETO84" s="77"/>
      <c r="ETP84" s="77"/>
      <c r="ETQ84" s="77"/>
      <c r="ETR84" s="77"/>
      <c r="ETS84" s="77"/>
      <c r="ETT84" s="77"/>
      <c r="ETU84" s="77"/>
      <c r="ETV84" s="77"/>
      <c r="ETW84" s="77"/>
      <c r="ETX84" s="77"/>
      <c r="ETY84" s="77"/>
      <c r="ETZ84" s="77"/>
      <c r="EUA84" s="77"/>
      <c r="EUB84" s="77"/>
      <c r="EUC84" s="77"/>
      <c r="EUD84" s="77"/>
      <c r="EUE84" s="77"/>
      <c r="EUF84" s="77"/>
      <c r="EUG84" s="77"/>
      <c r="EUH84" s="77"/>
      <c r="EUI84" s="77"/>
      <c r="EUJ84" s="77"/>
      <c r="EUK84" s="77"/>
      <c r="EUL84" s="77"/>
      <c r="EUM84" s="77"/>
      <c r="EUN84" s="77"/>
      <c r="EUO84" s="77"/>
      <c r="EUP84" s="77"/>
      <c r="EUQ84" s="77"/>
      <c r="EUR84" s="77"/>
      <c r="EUS84" s="77"/>
      <c r="EUT84" s="77"/>
      <c r="EUU84" s="77"/>
      <c r="EUV84" s="77"/>
      <c r="EUW84" s="77"/>
      <c r="EUX84" s="77"/>
      <c r="EUY84" s="77"/>
      <c r="EUZ84" s="77"/>
      <c r="EVA84" s="77"/>
      <c r="EVB84" s="77"/>
      <c r="EVC84" s="77"/>
      <c r="EVD84" s="77"/>
      <c r="EVE84" s="77"/>
      <c r="EVF84" s="77"/>
      <c r="EVG84" s="77"/>
      <c r="EVH84" s="77"/>
      <c r="EVI84" s="77"/>
      <c r="EVJ84" s="77"/>
      <c r="EVK84" s="77"/>
      <c r="EVL84" s="77"/>
      <c r="EVM84" s="77"/>
      <c r="EVN84" s="77"/>
      <c r="EVO84" s="77"/>
      <c r="EVP84" s="77"/>
      <c r="EVQ84" s="77"/>
      <c r="EVR84" s="77"/>
      <c r="EVS84" s="77"/>
      <c r="EVT84" s="77"/>
      <c r="EVU84" s="77"/>
      <c r="EVV84" s="77"/>
      <c r="EVW84" s="77"/>
      <c r="EVX84" s="77"/>
      <c r="EVY84" s="77"/>
      <c r="EVZ84" s="77"/>
      <c r="EWA84" s="77"/>
      <c r="EWB84" s="77"/>
      <c r="EWC84" s="77"/>
      <c r="EWD84" s="77"/>
      <c r="EWE84" s="77"/>
      <c r="EWF84" s="77"/>
      <c r="EWG84" s="77"/>
      <c r="EWH84" s="77"/>
      <c r="EWI84" s="77"/>
      <c r="EWJ84" s="77"/>
      <c r="EWK84" s="77"/>
      <c r="EWL84" s="77"/>
      <c r="EWM84" s="77"/>
      <c r="EWN84" s="77"/>
      <c r="EWO84" s="77"/>
      <c r="EWP84" s="77"/>
      <c r="EWQ84" s="77"/>
      <c r="EWR84" s="77"/>
      <c r="EWS84" s="77"/>
      <c r="EWT84" s="77"/>
      <c r="EWU84" s="77"/>
      <c r="EWV84" s="77"/>
      <c r="EWW84" s="77"/>
      <c r="EWX84" s="77"/>
      <c r="EWY84" s="77"/>
      <c r="EWZ84" s="77"/>
      <c r="EXA84" s="77"/>
      <c r="EXB84" s="77"/>
      <c r="EXC84" s="77"/>
      <c r="EXD84" s="77"/>
      <c r="EXE84" s="77"/>
      <c r="EXF84" s="77"/>
      <c r="EXG84" s="77"/>
      <c r="EXH84" s="77"/>
      <c r="EXI84" s="77"/>
      <c r="EXJ84" s="77"/>
      <c r="EXK84" s="77"/>
      <c r="EXL84" s="77"/>
      <c r="EXM84" s="77"/>
      <c r="EXN84" s="77"/>
      <c r="EXO84" s="77"/>
      <c r="EXP84" s="77"/>
      <c r="EXQ84" s="77"/>
      <c r="EXR84" s="77"/>
      <c r="EXS84" s="77"/>
      <c r="EXT84" s="77"/>
      <c r="EXU84" s="77"/>
      <c r="EXV84" s="77"/>
      <c r="EXW84" s="77"/>
      <c r="EXX84" s="77"/>
      <c r="EXY84" s="77"/>
      <c r="EXZ84" s="77"/>
      <c r="EYA84" s="77"/>
      <c r="EYB84" s="77"/>
      <c r="EYC84" s="77"/>
      <c r="EYD84" s="77"/>
      <c r="EYE84" s="77"/>
      <c r="EYF84" s="77"/>
      <c r="EYG84" s="77"/>
      <c r="EYH84" s="77"/>
      <c r="EYI84" s="77"/>
      <c r="EYJ84" s="77"/>
      <c r="EYK84" s="77"/>
      <c r="EYL84" s="77"/>
      <c r="EYM84" s="77"/>
      <c r="EYN84" s="77"/>
      <c r="EYO84" s="77"/>
      <c r="EYP84" s="77"/>
      <c r="EYQ84" s="77"/>
      <c r="EYR84" s="77"/>
      <c r="EYS84" s="77"/>
      <c r="EYT84" s="77"/>
      <c r="EYU84" s="77"/>
      <c r="EYV84" s="77"/>
      <c r="EYW84" s="77"/>
      <c r="EYX84" s="77"/>
      <c r="EYY84" s="77"/>
      <c r="EYZ84" s="77"/>
      <c r="EZA84" s="77"/>
      <c r="EZB84" s="77"/>
      <c r="EZC84" s="77"/>
      <c r="EZD84" s="77"/>
      <c r="EZE84" s="77"/>
      <c r="EZF84" s="77"/>
      <c r="EZG84" s="77"/>
      <c r="EZH84" s="77"/>
      <c r="EZI84" s="77"/>
      <c r="EZJ84" s="77"/>
      <c r="EZK84" s="77"/>
      <c r="EZL84" s="77"/>
      <c r="EZM84" s="77"/>
      <c r="EZN84" s="77"/>
      <c r="EZO84" s="77"/>
      <c r="EZP84" s="77"/>
      <c r="EZQ84" s="77"/>
      <c r="EZR84" s="77"/>
      <c r="EZS84" s="77"/>
      <c r="EZT84" s="77"/>
      <c r="EZU84" s="77"/>
      <c r="EZV84" s="77"/>
      <c r="EZW84" s="77"/>
      <c r="EZX84" s="77"/>
      <c r="EZY84" s="77"/>
      <c r="EZZ84" s="77"/>
      <c r="FAA84" s="77"/>
      <c r="FAB84" s="77"/>
      <c r="FAC84" s="77"/>
      <c r="FAD84" s="77"/>
      <c r="FAE84" s="77"/>
      <c r="FAF84" s="77"/>
      <c r="FAG84" s="77"/>
      <c r="FAH84" s="77"/>
      <c r="FAI84" s="77"/>
      <c r="FAJ84" s="77"/>
      <c r="FAK84" s="77"/>
      <c r="FAL84" s="77"/>
      <c r="FAM84" s="77"/>
      <c r="FAN84" s="77"/>
      <c r="FAO84" s="77"/>
      <c r="FAP84" s="77"/>
      <c r="FAQ84" s="77"/>
      <c r="FAR84" s="77"/>
      <c r="FAS84" s="77"/>
      <c r="FAT84" s="77"/>
      <c r="FAU84" s="77"/>
      <c r="FAV84" s="77"/>
      <c r="FAW84" s="77"/>
      <c r="FAX84" s="77"/>
      <c r="FAY84" s="77"/>
      <c r="FAZ84" s="77"/>
      <c r="FBA84" s="77"/>
      <c r="FBB84" s="77"/>
      <c r="FBC84" s="77"/>
      <c r="FBD84" s="77"/>
      <c r="FBE84" s="77"/>
      <c r="FBF84" s="77"/>
      <c r="FBG84" s="77"/>
      <c r="FBH84" s="77"/>
      <c r="FBI84" s="77"/>
      <c r="FBJ84" s="77"/>
      <c r="FBK84" s="77"/>
      <c r="FBL84" s="77"/>
      <c r="FBM84" s="77"/>
      <c r="FBN84" s="77"/>
      <c r="FBO84" s="77"/>
      <c r="FBP84" s="77"/>
      <c r="FBQ84" s="77"/>
      <c r="FBR84" s="77"/>
      <c r="FBS84" s="77"/>
      <c r="FBT84" s="77"/>
      <c r="FBU84" s="77"/>
      <c r="FBV84" s="77"/>
      <c r="FBW84" s="77"/>
      <c r="FBX84" s="77"/>
      <c r="FBY84" s="77"/>
      <c r="FBZ84" s="77"/>
      <c r="FCA84" s="77"/>
      <c r="FCB84" s="77"/>
      <c r="FCC84" s="77"/>
      <c r="FCD84" s="77"/>
      <c r="FCE84" s="77"/>
      <c r="FCF84" s="77"/>
      <c r="FCG84" s="77"/>
      <c r="FCH84" s="77"/>
      <c r="FCI84" s="77"/>
      <c r="FCJ84" s="77"/>
      <c r="FCK84" s="77"/>
      <c r="FCL84" s="77"/>
      <c r="FCM84" s="77"/>
      <c r="FCN84" s="77"/>
      <c r="FCO84" s="77"/>
      <c r="FCP84" s="77"/>
      <c r="FCQ84" s="77"/>
      <c r="FCR84" s="77"/>
      <c r="FCS84" s="77"/>
      <c r="FCT84" s="77"/>
      <c r="FCU84" s="77"/>
      <c r="FCV84" s="77"/>
      <c r="FCW84" s="77"/>
      <c r="FCX84" s="77"/>
      <c r="FCY84" s="77"/>
      <c r="FCZ84" s="77"/>
      <c r="FDA84" s="77"/>
      <c r="FDB84" s="77"/>
      <c r="FDC84" s="77"/>
      <c r="FDD84" s="77"/>
      <c r="FDE84" s="77"/>
      <c r="FDF84" s="77"/>
      <c r="FDG84" s="77"/>
      <c r="FDH84" s="77"/>
      <c r="FDI84" s="77"/>
      <c r="FDJ84" s="77"/>
      <c r="FDK84" s="77"/>
      <c r="FDL84" s="77"/>
      <c r="FDM84" s="77"/>
      <c r="FDN84" s="77"/>
      <c r="FDO84" s="77"/>
      <c r="FDP84" s="77"/>
      <c r="FDQ84" s="77"/>
      <c r="FDR84" s="77"/>
      <c r="FDS84" s="77"/>
      <c r="FDT84" s="77"/>
      <c r="FDU84" s="77"/>
      <c r="FDV84" s="77"/>
      <c r="FDW84" s="77"/>
      <c r="FDX84" s="77"/>
      <c r="FDY84" s="77"/>
      <c r="FDZ84" s="77"/>
      <c r="FEA84" s="77"/>
      <c r="FEB84" s="77"/>
      <c r="FEC84" s="77"/>
      <c r="FED84" s="77"/>
      <c r="FEE84" s="77"/>
      <c r="FEF84" s="77"/>
      <c r="FEG84" s="77"/>
      <c r="FEH84" s="77"/>
      <c r="FEI84" s="77"/>
      <c r="FEJ84" s="77"/>
      <c r="FEK84" s="77"/>
      <c r="FEL84" s="77"/>
      <c r="FEM84" s="77"/>
      <c r="FEN84" s="77"/>
      <c r="FEO84" s="77"/>
      <c r="FEP84" s="77"/>
      <c r="FEQ84" s="77"/>
      <c r="FER84" s="77"/>
      <c r="FES84" s="77"/>
      <c r="FET84" s="77"/>
      <c r="FEU84" s="77"/>
      <c r="FEV84" s="77"/>
      <c r="FEW84" s="77"/>
      <c r="FEX84" s="77"/>
      <c r="FEY84" s="77"/>
      <c r="FEZ84" s="77"/>
      <c r="FFA84" s="77"/>
      <c r="FFB84" s="77"/>
      <c r="FFC84" s="77"/>
      <c r="FFD84" s="77"/>
      <c r="FFE84" s="77"/>
      <c r="FFF84" s="77"/>
      <c r="FFG84" s="77"/>
      <c r="FFH84" s="77"/>
      <c r="FFI84" s="77"/>
      <c r="FFJ84" s="77"/>
      <c r="FFK84" s="77"/>
      <c r="FFL84" s="77"/>
      <c r="FFM84" s="77"/>
      <c r="FFN84" s="77"/>
      <c r="FFO84" s="77"/>
      <c r="FFP84" s="77"/>
      <c r="FFQ84" s="77"/>
      <c r="FFR84" s="77"/>
      <c r="FFS84" s="77"/>
      <c r="FFT84" s="77"/>
      <c r="FFU84" s="77"/>
      <c r="FFV84" s="77"/>
      <c r="FFW84" s="77"/>
      <c r="FFX84" s="77"/>
      <c r="FFY84" s="77"/>
      <c r="FFZ84" s="77"/>
      <c r="FGA84" s="77"/>
      <c r="FGB84" s="77"/>
      <c r="FGC84" s="77"/>
      <c r="FGD84" s="77"/>
      <c r="FGE84" s="77"/>
      <c r="FGF84" s="77"/>
      <c r="FGG84" s="77"/>
      <c r="FGH84" s="77"/>
      <c r="FGI84" s="77"/>
      <c r="FGJ84" s="77"/>
      <c r="FGK84" s="77"/>
      <c r="FGL84" s="77"/>
      <c r="FGM84" s="77"/>
      <c r="FGN84" s="77"/>
      <c r="FGO84" s="77"/>
      <c r="FGP84" s="77"/>
      <c r="FGQ84" s="77"/>
      <c r="FGR84" s="77"/>
      <c r="FGS84" s="77"/>
      <c r="FGT84" s="77"/>
      <c r="FGU84" s="77"/>
      <c r="FGV84" s="77"/>
      <c r="FGW84" s="77"/>
      <c r="FGX84" s="77"/>
      <c r="FGY84" s="77"/>
      <c r="FGZ84" s="77"/>
      <c r="FHA84" s="77"/>
      <c r="FHB84" s="77"/>
      <c r="FHC84" s="77"/>
      <c r="FHD84" s="77"/>
      <c r="FHE84" s="77"/>
      <c r="FHF84" s="77"/>
      <c r="FHG84" s="77"/>
      <c r="FHH84" s="77"/>
      <c r="FHI84" s="77"/>
      <c r="FHJ84" s="77"/>
      <c r="FHK84" s="77"/>
      <c r="FHL84" s="77"/>
      <c r="FHM84" s="77"/>
      <c r="FHN84" s="77"/>
      <c r="FHO84" s="77"/>
      <c r="FHP84" s="77"/>
      <c r="FHQ84" s="77"/>
      <c r="FHR84" s="77"/>
      <c r="FHS84" s="77"/>
      <c r="FHT84" s="77"/>
      <c r="FHU84" s="77"/>
      <c r="FHV84" s="77"/>
      <c r="FHW84" s="77"/>
      <c r="FHX84" s="77"/>
      <c r="FHY84" s="77"/>
      <c r="FHZ84" s="77"/>
      <c r="FIA84" s="77"/>
      <c r="FIB84" s="77"/>
      <c r="FIC84" s="77"/>
      <c r="FID84" s="77"/>
      <c r="FIE84" s="77"/>
      <c r="FIF84" s="77"/>
      <c r="FIG84" s="77"/>
      <c r="FIH84" s="77"/>
      <c r="FII84" s="77"/>
      <c r="FIJ84" s="77"/>
      <c r="FIK84" s="77"/>
      <c r="FIL84" s="77"/>
      <c r="FIM84" s="77"/>
      <c r="FIN84" s="77"/>
      <c r="FIO84" s="77"/>
      <c r="FIP84" s="77"/>
      <c r="FIQ84" s="77"/>
      <c r="FIR84" s="77"/>
      <c r="FIS84" s="77"/>
      <c r="FIT84" s="77"/>
      <c r="FIU84" s="77"/>
      <c r="FIV84" s="77"/>
      <c r="FIW84" s="77"/>
      <c r="FIX84" s="77"/>
      <c r="FIY84" s="77"/>
      <c r="FIZ84" s="77"/>
      <c r="FJA84" s="77"/>
      <c r="FJB84" s="77"/>
      <c r="FJC84" s="77"/>
      <c r="FJD84" s="77"/>
      <c r="FJE84" s="77"/>
      <c r="FJF84" s="77"/>
      <c r="FJG84" s="77"/>
      <c r="FJH84" s="77"/>
      <c r="FJI84" s="77"/>
      <c r="FJJ84" s="77"/>
      <c r="FJK84" s="77"/>
      <c r="FJL84" s="77"/>
      <c r="FJM84" s="77"/>
      <c r="FJN84" s="77"/>
      <c r="FJO84" s="77"/>
      <c r="FJP84" s="77"/>
      <c r="FJQ84" s="77"/>
      <c r="FJR84" s="77"/>
      <c r="FJS84" s="77"/>
      <c r="FJT84" s="77"/>
      <c r="FJU84" s="77"/>
      <c r="FJV84" s="77"/>
      <c r="FJW84" s="77"/>
      <c r="FJX84" s="77"/>
      <c r="FJY84" s="77"/>
      <c r="FJZ84" s="77"/>
      <c r="FKA84" s="77"/>
      <c r="FKB84" s="77"/>
      <c r="FKC84" s="77"/>
      <c r="FKD84" s="77"/>
      <c r="FKE84" s="77"/>
      <c r="FKF84" s="77"/>
      <c r="FKG84" s="77"/>
      <c r="FKH84" s="77"/>
      <c r="FKI84" s="77"/>
      <c r="FKJ84" s="77"/>
      <c r="FKK84" s="77"/>
      <c r="FKL84" s="77"/>
      <c r="FKM84" s="77"/>
      <c r="FKN84" s="77"/>
      <c r="FKO84" s="77"/>
      <c r="FKP84" s="77"/>
      <c r="FKQ84" s="77"/>
      <c r="FKR84" s="77"/>
      <c r="FKS84" s="77"/>
      <c r="FKT84" s="77"/>
      <c r="FKU84" s="77"/>
      <c r="FKV84" s="77"/>
      <c r="FKW84" s="77"/>
      <c r="FKX84" s="77"/>
      <c r="FKY84" s="77"/>
      <c r="FKZ84" s="77"/>
      <c r="FLA84" s="77"/>
      <c r="FLB84" s="77"/>
      <c r="FLC84" s="77"/>
      <c r="FLD84" s="77"/>
      <c r="FLE84" s="77"/>
      <c r="FLF84" s="77"/>
      <c r="FLG84" s="77"/>
      <c r="FLH84" s="77"/>
      <c r="FLI84" s="77"/>
      <c r="FLJ84" s="77"/>
      <c r="FLK84" s="77"/>
      <c r="FLL84" s="77"/>
      <c r="FLM84" s="77"/>
      <c r="FLN84" s="77"/>
      <c r="FLO84" s="77"/>
      <c r="FLP84" s="77"/>
      <c r="FLQ84" s="77"/>
      <c r="FLR84" s="77"/>
      <c r="FLS84" s="77"/>
      <c r="FLT84" s="77"/>
      <c r="FLU84" s="77"/>
      <c r="FLV84" s="77"/>
      <c r="FLW84" s="77"/>
      <c r="FLX84" s="77"/>
      <c r="FLY84" s="77"/>
      <c r="FLZ84" s="77"/>
      <c r="FMA84" s="77"/>
      <c r="FMB84" s="77"/>
      <c r="FMC84" s="77"/>
      <c r="FMD84" s="77"/>
      <c r="FME84" s="77"/>
      <c r="FMF84" s="77"/>
      <c r="FMG84" s="77"/>
      <c r="FMH84" s="77"/>
      <c r="FMI84" s="77"/>
      <c r="FMJ84" s="77"/>
      <c r="FMK84" s="77"/>
      <c r="FML84" s="77"/>
      <c r="FMM84" s="77"/>
      <c r="FMN84" s="77"/>
      <c r="FMO84" s="77"/>
      <c r="FMP84" s="77"/>
      <c r="FMQ84" s="77"/>
      <c r="FMR84" s="77"/>
      <c r="FMS84" s="77"/>
      <c r="FMT84" s="77"/>
      <c r="FMU84" s="77"/>
      <c r="FMV84" s="77"/>
      <c r="FMW84" s="77"/>
      <c r="FMX84" s="77"/>
      <c r="FMY84" s="77"/>
      <c r="FMZ84" s="77"/>
      <c r="FNA84" s="77"/>
      <c r="FNB84" s="77"/>
      <c r="FNC84" s="77"/>
      <c r="FND84" s="77"/>
      <c r="FNE84" s="77"/>
      <c r="FNF84" s="77"/>
      <c r="FNG84" s="77"/>
      <c r="FNH84" s="77"/>
      <c r="FNI84" s="77"/>
      <c r="FNJ84" s="77"/>
      <c r="FNK84" s="77"/>
      <c r="FNL84" s="77"/>
      <c r="FNM84" s="77"/>
      <c r="FNN84" s="77"/>
      <c r="FNO84" s="77"/>
      <c r="FNP84" s="77"/>
      <c r="FNQ84" s="77"/>
      <c r="FNR84" s="77"/>
      <c r="FNS84" s="77"/>
      <c r="FNT84" s="77"/>
      <c r="FNU84" s="77"/>
      <c r="FNV84" s="77"/>
      <c r="FNW84" s="77"/>
      <c r="FNX84" s="77"/>
      <c r="FNY84" s="77"/>
      <c r="FNZ84" s="77"/>
      <c r="FOA84" s="77"/>
      <c r="FOB84" s="77"/>
      <c r="FOC84" s="77"/>
      <c r="FOD84" s="77"/>
      <c r="FOE84" s="77"/>
      <c r="FOF84" s="77"/>
      <c r="FOG84" s="77"/>
      <c r="FOH84" s="77"/>
      <c r="FOI84" s="77"/>
      <c r="FOJ84" s="77"/>
      <c r="FOK84" s="77"/>
      <c r="FOL84" s="77"/>
      <c r="FOM84" s="77"/>
      <c r="FON84" s="77"/>
      <c r="FOO84" s="77"/>
      <c r="FOP84" s="77"/>
      <c r="FOQ84" s="77"/>
      <c r="FOR84" s="77"/>
      <c r="FOS84" s="77"/>
      <c r="FOT84" s="77"/>
      <c r="FOU84" s="77"/>
      <c r="FOV84" s="77"/>
      <c r="FOW84" s="77"/>
      <c r="FOX84" s="77"/>
      <c r="FOY84" s="77"/>
      <c r="FOZ84" s="77"/>
      <c r="FPA84" s="77"/>
      <c r="FPB84" s="77"/>
      <c r="FPC84" s="77"/>
      <c r="FPD84" s="77"/>
      <c r="FPE84" s="77"/>
      <c r="FPF84" s="77"/>
      <c r="FPG84" s="77"/>
      <c r="FPH84" s="77"/>
      <c r="FPI84" s="77"/>
      <c r="FPJ84" s="77"/>
      <c r="FPK84" s="77"/>
      <c r="FPL84" s="77"/>
      <c r="FPM84" s="77"/>
      <c r="FPN84" s="77"/>
      <c r="FPO84" s="77"/>
      <c r="FPP84" s="77"/>
      <c r="FPQ84" s="77"/>
      <c r="FPR84" s="77"/>
      <c r="FPS84" s="77"/>
      <c r="FPT84" s="77"/>
      <c r="FPU84" s="77"/>
      <c r="FPV84" s="77"/>
      <c r="FPW84" s="77"/>
      <c r="FPX84" s="77"/>
      <c r="FPY84" s="77"/>
      <c r="FPZ84" s="77"/>
      <c r="FQA84" s="77"/>
      <c r="FQB84" s="77"/>
      <c r="FQC84" s="77"/>
      <c r="FQD84" s="77"/>
      <c r="FQE84" s="77"/>
      <c r="FQF84" s="77"/>
      <c r="FQG84" s="77"/>
      <c r="FQH84" s="77"/>
      <c r="FQI84" s="77"/>
      <c r="FQJ84" s="77"/>
      <c r="FQK84" s="77"/>
      <c r="FQL84" s="77"/>
      <c r="FQM84" s="77"/>
      <c r="FQN84" s="77"/>
      <c r="FQO84" s="77"/>
      <c r="FQP84" s="77"/>
      <c r="FQQ84" s="77"/>
      <c r="FQR84" s="77"/>
      <c r="FQS84" s="77"/>
      <c r="FQT84" s="77"/>
      <c r="FQU84" s="77"/>
      <c r="FQV84" s="77"/>
      <c r="FQW84" s="77"/>
      <c r="FQX84" s="77"/>
      <c r="FQY84" s="77"/>
      <c r="FQZ84" s="77"/>
      <c r="FRA84" s="77"/>
      <c r="FRB84" s="77"/>
      <c r="FRC84" s="77"/>
      <c r="FRD84" s="77"/>
      <c r="FRE84" s="77"/>
      <c r="FRF84" s="77"/>
      <c r="FRG84" s="77"/>
      <c r="FRH84" s="77"/>
      <c r="FRI84" s="77"/>
      <c r="FRJ84" s="77"/>
      <c r="FRK84" s="77"/>
      <c r="FRL84" s="77"/>
      <c r="FRM84" s="77"/>
      <c r="FRN84" s="77"/>
      <c r="FRO84" s="77"/>
      <c r="FRP84" s="77"/>
      <c r="FRQ84" s="77"/>
      <c r="FRR84" s="77"/>
      <c r="FRS84" s="77"/>
      <c r="FRT84" s="77"/>
      <c r="FRU84" s="77"/>
      <c r="FRV84" s="77"/>
      <c r="FRW84" s="77"/>
      <c r="FRX84" s="77"/>
      <c r="FRY84" s="77"/>
      <c r="FRZ84" s="77"/>
      <c r="FSA84" s="77"/>
      <c r="FSB84" s="77"/>
      <c r="FSC84" s="77"/>
      <c r="FSD84" s="77"/>
      <c r="FSE84" s="77"/>
      <c r="FSF84" s="77"/>
      <c r="FSG84" s="77"/>
      <c r="FSH84" s="77"/>
      <c r="FSI84" s="77"/>
      <c r="FSJ84" s="77"/>
      <c r="FSK84" s="77"/>
      <c r="FSL84" s="77"/>
      <c r="FSM84" s="77"/>
      <c r="FSN84" s="77"/>
      <c r="FSO84" s="77"/>
      <c r="FSP84" s="77"/>
      <c r="FSQ84" s="77"/>
      <c r="FSR84" s="77"/>
      <c r="FSS84" s="77"/>
      <c r="FST84" s="77"/>
      <c r="FSU84" s="77"/>
      <c r="FSV84" s="77"/>
      <c r="FSW84" s="77"/>
      <c r="FSX84" s="77"/>
      <c r="FSY84" s="77"/>
      <c r="FSZ84" s="77"/>
      <c r="FTA84" s="77"/>
      <c r="FTB84" s="77"/>
      <c r="FTC84" s="77"/>
      <c r="FTD84" s="77"/>
      <c r="FTE84" s="77"/>
      <c r="FTF84" s="77"/>
      <c r="FTG84" s="77"/>
      <c r="FTH84" s="77"/>
      <c r="FTI84" s="77"/>
      <c r="FTJ84" s="77"/>
      <c r="FTK84" s="77"/>
      <c r="FTL84" s="77"/>
      <c r="FTM84" s="77"/>
      <c r="FTN84" s="77"/>
      <c r="FTO84" s="77"/>
      <c r="FTP84" s="77"/>
      <c r="FTQ84" s="77"/>
      <c r="FTR84" s="77"/>
      <c r="FTS84" s="77"/>
      <c r="FTT84" s="77"/>
      <c r="FTU84" s="77"/>
      <c r="FTV84" s="77"/>
      <c r="FTW84" s="77"/>
      <c r="FTX84" s="77"/>
      <c r="FTY84" s="77"/>
      <c r="FTZ84" s="77"/>
      <c r="FUA84" s="77"/>
      <c r="FUB84" s="77"/>
      <c r="FUC84" s="77"/>
      <c r="FUD84" s="77"/>
      <c r="FUE84" s="77"/>
      <c r="FUF84" s="77"/>
      <c r="FUG84" s="77"/>
      <c r="FUH84" s="77"/>
      <c r="FUI84" s="77"/>
      <c r="FUJ84" s="77"/>
      <c r="FUK84" s="77"/>
      <c r="FUL84" s="77"/>
      <c r="FUM84" s="77"/>
      <c r="FUN84" s="77"/>
      <c r="FUO84" s="77"/>
      <c r="FUP84" s="77"/>
      <c r="FUQ84" s="77"/>
      <c r="FUR84" s="77"/>
      <c r="FUS84" s="77"/>
      <c r="FUT84" s="77"/>
      <c r="FUU84" s="77"/>
      <c r="FUV84" s="77"/>
      <c r="FUW84" s="77"/>
      <c r="FUX84" s="77"/>
      <c r="FUY84" s="77"/>
      <c r="FUZ84" s="77"/>
      <c r="FVA84" s="77"/>
      <c r="FVB84" s="77"/>
      <c r="FVC84" s="77"/>
      <c r="FVD84" s="77"/>
      <c r="FVE84" s="77"/>
      <c r="FVF84" s="77"/>
      <c r="FVG84" s="77"/>
      <c r="FVH84" s="77"/>
      <c r="FVI84" s="77"/>
      <c r="FVJ84" s="77"/>
      <c r="FVK84" s="77"/>
      <c r="FVL84" s="77"/>
      <c r="FVM84" s="77"/>
      <c r="FVN84" s="77"/>
      <c r="FVO84" s="77"/>
      <c r="FVP84" s="77"/>
      <c r="FVQ84" s="77"/>
      <c r="FVR84" s="77"/>
      <c r="FVS84" s="77"/>
      <c r="FVT84" s="77"/>
      <c r="FVU84" s="77"/>
      <c r="FVV84" s="77"/>
      <c r="FVW84" s="77"/>
      <c r="FVX84" s="77"/>
      <c r="FVY84" s="77"/>
      <c r="FVZ84" s="77"/>
      <c r="FWA84" s="77"/>
      <c r="FWB84" s="77"/>
      <c r="FWC84" s="77"/>
      <c r="FWD84" s="77"/>
      <c r="FWE84" s="77"/>
      <c r="FWF84" s="77"/>
      <c r="FWG84" s="77"/>
      <c r="FWH84" s="77"/>
      <c r="FWI84" s="77"/>
      <c r="FWJ84" s="77"/>
      <c r="FWK84" s="77"/>
      <c r="FWL84" s="77"/>
      <c r="FWM84" s="77"/>
      <c r="FWN84" s="77"/>
      <c r="FWO84" s="77"/>
      <c r="FWP84" s="77"/>
      <c r="FWQ84" s="77"/>
      <c r="FWR84" s="77"/>
      <c r="FWS84" s="77"/>
      <c r="FWT84" s="77"/>
      <c r="FWU84" s="77"/>
      <c r="FWV84" s="77"/>
      <c r="FWW84" s="77"/>
      <c r="FWX84" s="77"/>
      <c r="FWY84" s="77"/>
      <c r="FWZ84" s="77"/>
      <c r="FXA84" s="77"/>
      <c r="FXB84" s="77"/>
      <c r="FXC84" s="77"/>
      <c r="FXD84" s="77"/>
      <c r="FXE84" s="77"/>
      <c r="FXF84" s="77"/>
      <c r="FXG84" s="77"/>
      <c r="FXH84" s="77"/>
      <c r="FXI84" s="77"/>
      <c r="FXJ84" s="77"/>
      <c r="FXK84" s="77"/>
      <c r="FXL84" s="77"/>
      <c r="FXM84" s="77"/>
      <c r="FXN84" s="77"/>
      <c r="FXO84" s="77"/>
      <c r="FXP84" s="77"/>
      <c r="FXQ84" s="77"/>
      <c r="FXR84" s="77"/>
      <c r="FXS84" s="77"/>
      <c r="FXT84" s="77"/>
      <c r="FXU84" s="77"/>
      <c r="FXV84" s="77"/>
      <c r="FXW84" s="77"/>
      <c r="FXX84" s="77"/>
      <c r="FXY84" s="77"/>
      <c r="FXZ84" s="77"/>
      <c r="FYA84" s="77"/>
      <c r="FYB84" s="77"/>
      <c r="FYC84" s="77"/>
      <c r="FYD84" s="77"/>
      <c r="FYE84" s="77"/>
      <c r="FYF84" s="77"/>
      <c r="FYG84" s="77"/>
      <c r="FYH84" s="77"/>
      <c r="FYI84" s="77"/>
      <c r="FYJ84" s="77"/>
      <c r="FYK84" s="77"/>
      <c r="FYL84" s="77"/>
      <c r="FYM84" s="77"/>
      <c r="FYN84" s="77"/>
      <c r="FYO84" s="77"/>
      <c r="FYP84" s="77"/>
      <c r="FYQ84" s="77"/>
      <c r="FYR84" s="77"/>
      <c r="FYS84" s="77"/>
      <c r="FYT84" s="77"/>
      <c r="FYU84" s="77"/>
      <c r="FYV84" s="77"/>
      <c r="FYW84" s="77"/>
      <c r="FYX84" s="77"/>
      <c r="FYY84" s="77"/>
      <c r="FYZ84" s="77"/>
      <c r="FZA84" s="77"/>
      <c r="FZB84" s="77"/>
      <c r="FZC84" s="77"/>
      <c r="FZD84" s="77"/>
      <c r="FZE84" s="77"/>
      <c r="FZF84" s="77"/>
      <c r="FZG84" s="77"/>
      <c r="FZH84" s="77"/>
      <c r="FZI84" s="77"/>
      <c r="FZJ84" s="77"/>
      <c r="FZK84" s="77"/>
      <c r="FZL84" s="77"/>
      <c r="FZM84" s="77"/>
      <c r="FZN84" s="77"/>
      <c r="FZO84" s="77"/>
      <c r="FZP84" s="77"/>
      <c r="FZQ84" s="77"/>
      <c r="FZR84" s="77"/>
      <c r="FZS84" s="77"/>
      <c r="FZT84" s="77"/>
      <c r="FZU84" s="77"/>
      <c r="FZV84" s="77"/>
      <c r="FZW84" s="77"/>
      <c r="FZX84" s="77"/>
      <c r="FZY84" s="77"/>
      <c r="FZZ84" s="77"/>
      <c r="GAA84" s="77"/>
      <c r="GAB84" s="77"/>
      <c r="GAC84" s="77"/>
      <c r="GAD84" s="77"/>
      <c r="GAE84" s="77"/>
      <c r="GAF84" s="77"/>
      <c r="GAG84" s="77"/>
      <c r="GAH84" s="77"/>
      <c r="GAI84" s="77"/>
      <c r="GAJ84" s="77"/>
      <c r="GAK84" s="77"/>
      <c r="GAL84" s="77"/>
      <c r="GAM84" s="77"/>
      <c r="GAN84" s="77"/>
      <c r="GAO84" s="77"/>
      <c r="GAP84" s="77"/>
      <c r="GAQ84" s="77"/>
      <c r="GAR84" s="77"/>
      <c r="GAS84" s="77"/>
      <c r="GAT84" s="77"/>
      <c r="GAU84" s="77"/>
      <c r="GAV84" s="77"/>
      <c r="GAW84" s="77"/>
      <c r="GAX84" s="77"/>
      <c r="GAY84" s="77"/>
      <c r="GAZ84" s="77"/>
      <c r="GBA84" s="77"/>
      <c r="GBB84" s="77"/>
      <c r="GBC84" s="77"/>
      <c r="GBD84" s="77"/>
      <c r="GBE84" s="77"/>
      <c r="GBF84" s="77"/>
      <c r="GBG84" s="77"/>
      <c r="GBH84" s="77"/>
      <c r="GBI84" s="77"/>
      <c r="GBJ84" s="77"/>
      <c r="GBK84" s="77"/>
      <c r="GBL84" s="77"/>
      <c r="GBM84" s="77"/>
      <c r="GBN84" s="77"/>
      <c r="GBO84" s="77"/>
      <c r="GBP84" s="77"/>
      <c r="GBQ84" s="77"/>
      <c r="GBR84" s="77"/>
      <c r="GBS84" s="77"/>
      <c r="GBT84" s="77"/>
      <c r="GBU84" s="77"/>
      <c r="GBV84" s="77"/>
      <c r="GBW84" s="77"/>
      <c r="GBX84" s="77"/>
      <c r="GBY84" s="77"/>
      <c r="GBZ84" s="77"/>
      <c r="GCA84" s="77"/>
      <c r="GCB84" s="77"/>
      <c r="GCC84" s="77"/>
      <c r="GCD84" s="77"/>
      <c r="GCE84" s="77"/>
      <c r="GCF84" s="77"/>
      <c r="GCG84" s="77"/>
      <c r="GCH84" s="77"/>
      <c r="GCI84" s="77"/>
      <c r="GCJ84" s="77"/>
      <c r="GCK84" s="77"/>
      <c r="GCL84" s="77"/>
      <c r="GCM84" s="77"/>
      <c r="GCN84" s="77"/>
      <c r="GCO84" s="77"/>
      <c r="GCP84" s="77"/>
      <c r="GCQ84" s="77"/>
      <c r="GCR84" s="77"/>
      <c r="GCS84" s="77"/>
      <c r="GCT84" s="77"/>
      <c r="GCU84" s="77"/>
      <c r="GCV84" s="77"/>
      <c r="GCW84" s="77"/>
      <c r="GCX84" s="77"/>
      <c r="GCY84" s="77"/>
      <c r="GCZ84" s="77"/>
      <c r="GDA84" s="77"/>
      <c r="GDB84" s="77"/>
      <c r="GDC84" s="77"/>
      <c r="GDD84" s="77"/>
      <c r="GDE84" s="77"/>
      <c r="GDF84" s="77"/>
      <c r="GDG84" s="77"/>
      <c r="GDH84" s="77"/>
      <c r="GDI84" s="77"/>
      <c r="GDJ84" s="77"/>
      <c r="GDK84" s="77"/>
      <c r="GDL84" s="77"/>
      <c r="GDM84" s="77"/>
      <c r="GDN84" s="77"/>
      <c r="GDO84" s="77"/>
      <c r="GDP84" s="77"/>
      <c r="GDQ84" s="77"/>
      <c r="GDR84" s="77"/>
      <c r="GDS84" s="77"/>
      <c r="GDT84" s="77"/>
      <c r="GDU84" s="77"/>
      <c r="GDV84" s="77"/>
      <c r="GDW84" s="77"/>
      <c r="GDX84" s="77"/>
      <c r="GDY84" s="77"/>
      <c r="GDZ84" s="77"/>
      <c r="GEA84" s="77"/>
      <c r="GEB84" s="77"/>
      <c r="GEC84" s="77"/>
      <c r="GED84" s="77"/>
      <c r="GEE84" s="77"/>
      <c r="GEF84" s="77"/>
      <c r="GEG84" s="77"/>
      <c r="GEH84" s="77"/>
      <c r="GEI84" s="77"/>
      <c r="GEJ84" s="77"/>
      <c r="GEK84" s="77"/>
      <c r="GEL84" s="77"/>
      <c r="GEM84" s="77"/>
      <c r="GEN84" s="77"/>
      <c r="GEO84" s="77"/>
      <c r="GEP84" s="77"/>
      <c r="GEQ84" s="77"/>
      <c r="GER84" s="77"/>
      <c r="GES84" s="77"/>
      <c r="GET84" s="77"/>
      <c r="GEU84" s="77"/>
      <c r="GEV84" s="77"/>
      <c r="GEW84" s="77"/>
      <c r="GEX84" s="77"/>
      <c r="GEY84" s="77"/>
      <c r="GEZ84" s="77"/>
      <c r="GFA84" s="77"/>
      <c r="GFB84" s="77"/>
      <c r="GFC84" s="77"/>
      <c r="GFD84" s="77"/>
      <c r="GFE84" s="77"/>
      <c r="GFF84" s="77"/>
      <c r="GFG84" s="77"/>
      <c r="GFH84" s="77"/>
      <c r="GFI84" s="77"/>
      <c r="GFJ84" s="77"/>
      <c r="GFK84" s="77"/>
      <c r="GFL84" s="77"/>
      <c r="GFM84" s="77"/>
      <c r="GFN84" s="77"/>
      <c r="GFO84" s="77"/>
      <c r="GFP84" s="77"/>
      <c r="GFQ84" s="77"/>
      <c r="GFR84" s="77"/>
      <c r="GFS84" s="77"/>
      <c r="GFT84" s="77"/>
      <c r="GFU84" s="77"/>
      <c r="GFV84" s="77"/>
      <c r="GFW84" s="77"/>
      <c r="GFX84" s="77"/>
      <c r="GFY84" s="77"/>
      <c r="GFZ84" s="77"/>
      <c r="GGA84" s="77"/>
      <c r="GGB84" s="77"/>
      <c r="GGC84" s="77"/>
      <c r="GGD84" s="77"/>
      <c r="GGE84" s="77"/>
      <c r="GGF84" s="77"/>
      <c r="GGG84" s="77"/>
      <c r="GGH84" s="77"/>
      <c r="GGI84" s="77"/>
      <c r="GGJ84" s="77"/>
      <c r="GGK84" s="77"/>
      <c r="GGL84" s="77"/>
      <c r="GGM84" s="77"/>
      <c r="GGN84" s="77"/>
      <c r="GGO84" s="77"/>
      <c r="GGP84" s="77"/>
      <c r="GGQ84" s="77"/>
      <c r="GGR84" s="77"/>
      <c r="GGS84" s="77"/>
      <c r="GGT84" s="77"/>
      <c r="GGU84" s="77"/>
      <c r="GGV84" s="77"/>
      <c r="GGW84" s="77"/>
      <c r="GGX84" s="77"/>
      <c r="GGY84" s="77"/>
      <c r="GGZ84" s="77"/>
      <c r="GHA84" s="77"/>
      <c r="GHB84" s="77"/>
      <c r="GHC84" s="77"/>
      <c r="GHD84" s="77"/>
      <c r="GHE84" s="77"/>
      <c r="GHF84" s="77"/>
      <c r="GHG84" s="77"/>
      <c r="GHH84" s="77"/>
      <c r="GHI84" s="77"/>
      <c r="GHJ84" s="77"/>
      <c r="GHK84" s="77"/>
      <c r="GHL84" s="77"/>
      <c r="GHM84" s="77"/>
      <c r="GHN84" s="77"/>
      <c r="GHO84" s="77"/>
      <c r="GHP84" s="77"/>
      <c r="GHQ84" s="77"/>
      <c r="GHR84" s="77"/>
      <c r="GHS84" s="77"/>
      <c r="GHT84" s="77"/>
      <c r="GHU84" s="77"/>
      <c r="GHV84" s="77"/>
      <c r="GHW84" s="77"/>
      <c r="GHX84" s="77"/>
      <c r="GHY84" s="77"/>
      <c r="GHZ84" s="77"/>
      <c r="GIA84" s="77"/>
      <c r="GIB84" s="77"/>
      <c r="GIC84" s="77"/>
      <c r="GID84" s="77"/>
      <c r="GIE84" s="77"/>
      <c r="GIF84" s="77"/>
      <c r="GIG84" s="77"/>
      <c r="GIH84" s="77"/>
      <c r="GII84" s="77"/>
      <c r="GIJ84" s="77"/>
      <c r="GIK84" s="77"/>
      <c r="GIL84" s="77"/>
      <c r="GIM84" s="77"/>
      <c r="GIN84" s="77"/>
      <c r="GIO84" s="77"/>
      <c r="GIP84" s="77"/>
      <c r="GIQ84" s="77"/>
      <c r="GIR84" s="77"/>
      <c r="GIS84" s="77"/>
      <c r="GIT84" s="77"/>
      <c r="GIU84" s="77"/>
      <c r="GIV84" s="77"/>
      <c r="GIW84" s="77"/>
      <c r="GIX84" s="77"/>
      <c r="GIY84" s="77"/>
      <c r="GIZ84" s="77"/>
      <c r="GJA84" s="77"/>
      <c r="GJB84" s="77"/>
      <c r="GJC84" s="77"/>
      <c r="GJD84" s="77"/>
      <c r="GJE84" s="77"/>
      <c r="GJF84" s="77"/>
      <c r="GJG84" s="77"/>
      <c r="GJH84" s="77"/>
      <c r="GJI84" s="77"/>
      <c r="GJJ84" s="77"/>
      <c r="GJK84" s="77"/>
      <c r="GJL84" s="77"/>
      <c r="GJM84" s="77"/>
      <c r="GJN84" s="77"/>
      <c r="GJO84" s="77"/>
      <c r="GJP84" s="77"/>
      <c r="GJQ84" s="77"/>
      <c r="GJR84" s="77"/>
      <c r="GJS84" s="77"/>
      <c r="GJT84" s="77"/>
      <c r="GJU84" s="77"/>
      <c r="GJV84" s="77"/>
      <c r="GJW84" s="77"/>
      <c r="GJX84" s="77"/>
      <c r="GJY84" s="77"/>
      <c r="GJZ84" s="77"/>
      <c r="GKA84" s="77"/>
      <c r="GKB84" s="77"/>
      <c r="GKC84" s="77"/>
      <c r="GKD84" s="77"/>
      <c r="GKE84" s="77"/>
      <c r="GKF84" s="77"/>
      <c r="GKG84" s="77"/>
      <c r="GKH84" s="77"/>
      <c r="GKI84" s="77"/>
      <c r="GKJ84" s="77"/>
      <c r="GKK84" s="77"/>
      <c r="GKL84" s="77"/>
      <c r="GKM84" s="77"/>
      <c r="GKN84" s="77"/>
      <c r="GKO84" s="77"/>
      <c r="GKP84" s="77"/>
      <c r="GKQ84" s="77"/>
      <c r="GKR84" s="77"/>
      <c r="GKS84" s="77"/>
      <c r="GKT84" s="77"/>
      <c r="GKU84" s="77"/>
      <c r="GKV84" s="77"/>
      <c r="GKW84" s="77"/>
      <c r="GKX84" s="77"/>
      <c r="GKY84" s="77"/>
      <c r="GKZ84" s="77"/>
      <c r="GLA84" s="77"/>
      <c r="GLB84" s="77"/>
      <c r="GLC84" s="77"/>
      <c r="GLD84" s="77"/>
      <c r="GLE84" s="77"/>
      <c r="GLF84" s="77"/>
      <c r="GLG84" s="77"/>
      <c r="GLH84" s="77"/>
      <c r="GLI84" s="77"/>
      <c r="GLJ84" s="77"/>
      <c r="GLK84" s="77"/>
      <c r="GLL84" s="77"/>
      <c r="GLM84" s="77"/>
      <c r="GLN84" s="77"/>
      <c r="GLO84" s="77"/>
      <c r="GLP84" s="77"/>
      <c r="GLQ84" s="77"/>
      <c r="GLR84" s="77"/>
      <c r="GLS84" s="77"/>
      <c r="GLT84" s="77"/>
      <c r="GLU84" s="77"/>
      <c r="GLV84" s="77"/>
      <c r="GLW84" s="77"/>
      <c r="GLX84" s="77"/>
      <c r="GLY84" s="77"/>
      <c r="GLZ84" s="77"/>
      <c r="GMA84" s="77"/>
      <c r="GMB84" s="77"/>
      <c r="GMC84" s="77"/>
      <c r="GMD84" s="77"/>
      <c r="GME84" s="77"/>
      <c r="GMF84" s="77"/>
      <c r="GMG84" s="77"/>
      <c r="GMH84" s="77"/>
      <c r="GMI84" s="77"/>
      <c r="GMJ84" s="77"/>
      <c r="GMK84" s="77"/>
      <c r="GML84" s="77"/>
      <c r="GMM84" s="77"/>
      <c r="GMN84" s="77"/>
      <c r="GMO84" s="77"/>
      <c r="GMP84" s="77"/>
      <c r="GMQ84" s="77"/>
      <c r="GMR84" s="77"/>
      <c r="GMS84" s="77"/>
      <c r="GMT84" s="77"/>
      <c r="GMU84" s="77"/>
      <c r="GMV84" s="77"/>
      <c r="GMW84" s="77"/>
      <c r="GMX84" s="77"/>
      <c r="GMY84" s="77"/>
      <c r="GMZ84" s="77"/>
      <c r="GNA84" s="77"/>
      <c r="GNB84" s="77"/>
      <c r="GNC84" s="77"/>
      <c r="GND84" s="77"/>
      <c r="GNE84" s="77"/>
      <c r="GNF84" s="77"/>
      <c r="GNG84" s="77"/>
      <c r="GNH84" s="77"/>
      <c r="GNI84" s="77"/>
      <c r="GNJ84" s="77"/>
      <c r="GNK84" s="77"/>
      <c r="GNL84" s="77"/>
      <c r="GNM84" s="77"/>
      <c r="GNN84" s="77"/>
      <c r="GNO84" s="77"/>
      <c r="GNP84" s="77"/>
      <c r="GNQ84" s="77"/>
      <c r="GNR84" s="77"/>
      <c r="GNS84" s="77"/>
      <c r="GNT84" s="77"/>
      <c r="GNU84" s="77"/>
      <c r="GNV84" s="77"/>
      <c r="GNW84" s="77"/>
      <c r="GNX84" s="77"/>
      <c r="GNY84" s="77"/>
      <c r="GNZ84" s="77"/>
      <c r="GOA84" s="77"/>
      <c r="GOB84" s="77"/>
      <c r="GOC84" s="77"/>
      <c r="GOD84" s="77"/>
      <c r="GOE84" s="77"/>
      <c r="GOF84" s="77"/>
      <c r="GOG84" s="77"/>
      <c r="GOH84" s="77"/>
      <c r="GOI84" s="77"/>
      <c r="GOJ84" s="77"/>
      <c r="GOK84" s="77"/>
      <c r="GOL84" s="77"/>
      <c r="GOM84" s="77"/>
      <c r="GON84" s="77"/>
      <c r="GOO84" s="77"/>
      <c r="GOP84" s="77"/>
      <c r="GOQ84" s="77"/>
      <c r="GOR84" s="77"/>
      <c r="GOS84" s="77"/>
      <c r="GOT84" s="77"/>
      <c r="GOU84" s="77"/>
      <c r="GOV84" s="77"/>
      <c r="GOW84" s="77"/>
      <c r="GOX84" s="77"/>
      <c r="GOY84" s="77"/>
      <c r="GOZ84" s="77"/>
      <c r="GPA84" s="77"/>
      <c r="GPB84" s="77"/>
      <c r="GPC84" s="77"/>
      <c r="GPD84" s="77"/>
      <c r="GPE84" s="77"/>
      <c r="GPF84" s="77"/>
      <c r="GPG84" s="77"/>
      <c r="GPH84" s="77"/>
      <c r="GPI84" s="77"/>
      <c r="GPJ84" s="77"/>
      <c r="GPK84" s="77"/>
      <c r="GPL84" s="77"/>
      <c r="GPM84" s="77"/>
      <c r="GPN84" s="77"/>
      <c r="GPO84" s="77"/>
      <c r="GPP84" s="77"/>
      <c r="GPQ84" s="77"/>
      <c r="GPR84" s="77"/>
      <c r="GPS84" s="77"/>
      <c r="GPT84" s="77"/>
      <c r="GPU84" s="77"/>
      <c r="GPV84" s="77"/>
      <c r="GPW84" s="77"/>
      <c r="GPX84" s="77"/>
      <c r="GPY84" s="77"/>
      <c r="GPZ84" s="77"/>
      <c r="GQA84" s="77"/>
      <c r="GQB84" s="77"/>
      <c r="GQC84" s="77"/>
      <c r="GQD84" s="77"/>
      <c r="GQE84" s="77"/>
      <c r="GQF84" s="77"/>
      <c r="GQG84" s="77"/>
      <c r="GQH84" s="77"/>
      <c r="GQI84" s="77"/>
      <c r="GQJ84" s="77"/>
      <c r="GQK84" s="77"/>
      <c r="GQL84" s="77"/>
      <c r="GQM84" s="77"/>
      <c r="GQN84" s="77"/>
      <c r="GQO84" s="77"/>
      <c r="GQP84" s="77"/>
      <c r="GQQ84" s="77"/>
      <c r="GQR84" s="77"/>
      <c r="GQS84" s="77"/>
      <c r="GQT84" s="77"/>
      <c r="GQU84" s="77"/>
      <c r="GQV84" s="77"/>
      <c r="GQW84" s="77"/>
      <c r="GQX84" s="77"/>
      <c r="GQY84" s="77"/>
      <c r="GQZ84" s="77"/>
      <c r="GRA84" s="77"/>
      <c r="GRB84" s="77"/>
      <c r="GRC84" s="77"/>
      <c r="GRD84" s="77"/>
      <c r="GRE84" s="77"/>
      <c r="GRF84" s="77"/>
      <c r="GRG84" s="77"/>
      <c r="GRH84" s="77"/>
      <c r="GRI84" s="77"/>
      <c r="GRJ84" s="77"/>
      <c r="GRK84" s="77"/>
      <c r="GRL84" s="77"/>
      <c r="GRM84" s="77"/>
      <c r="GRN84" s="77"/>
      <c r="GRO84" s="77"/>
      <c r="GRP84" s="77"/>
      <c r="GRQ84" s="77"/>
      <c r="GRR84" s="77"/>
      <c r="GRS84" s="77"/>
      <c r="GRT84" s="77"/>
      <c r="GRU84" s="77"/>
      <c r="GRV84" s="77"/>
      <c r="GRW84" s="77"/>
      <c r="GRX84" s="77"/>
      <c r="GRY84" s="77"/>
      <c r="GRZ84" s="77"/>
      <c r="GSA84" s="77"/>
      <c r="GSB84" s="77"/>
      <c r="GSC84" s="77"/>
      <c r="GSD84" s="77"/>
      <c r="GSE84" s="77"/>
      <c r="GSF84" s="77"/>
      <c r="GSG84" s="77"/>
      <c r="GSH84" s="77"/>
      <c r="GSI84" s="77"/>
      <c r="GSJ84" s="77"/>
      <c r="GSK84" s="77"/>
      <c r="GSL84" s="77"/>
      <c r="GSM84" s="77"/>
      <c r="GSN84" s="77"/>
      <c r="GSO84" s="77"/>
      <c r="GSP84" s="77"/>
      <c r="GSQ84" s="77"/>
      <c r="GSR84" s="77"/>
      <c r="GSS84" s="77"/>
      <c r="GST84" s="77"/>
      <c r="GSU84" s="77"/>
      <c r="GSV84" s="77"/>
      <c r="GSW84" s="77"/>
      <c r="GSX84" s="77"/>
      <c r="GSY84" s="77"/>
      <c r="GSZ84" s="77"/>
      <c r="GTA84" s="77"/>
      <c r="GTB84" s="77"/>
      <c r="GTC84" s="77"/>
      <c r="GTD84" s="77"/>
      <c r="GTE84" s="77"/>
      <c r="GTF84" s="77"/>
      <c r="GTG84" s="77"/>
      <c r="GTH84" s="77"/>
      <c r="GTI84" s="77"/>
      <c r="GTJ84" s="77"/>
      <c r="GTK84" s="77"/>
      <c r="GTL84" s="77"/>
      <c r="GTM84" s="77"/>
      <c r="GTN84" s="77"/>
      <c r="GTO84" s="77"/>
      <c r="GTP84" s="77"/>
      <c r="GTQ84" s="77"/>
      <c r="GTR84" s="77"/>
      <c r="GTS84" s="77"/>
      <c r="GTT84" s="77"/>
      <c r="GTU84" s="77"/>
      <c r="GTV84" s="77"/>
      <c r="GTW84" s="77"/>
      <c r="GTX84" s="77"/>
      <c r="GTY84" s="77"/>
      <c r="GTZ84" s="77"/>
      <c r="GUA84" s="77"/>
      <c r="GUB84" s="77"/>
      <c r="GUC84" s="77"/>
      <c r="GUD84" s="77"/>
      <c r="GUE84" s="77"/>
      <c r="GUF84" s="77"/>
      <c r="GUG84" s="77"/>
      <c r="GUH84" s="77"/>
      <c r="GUI84" s="77"/>
      <c r="GUJ84" s="77"/>
      <c r="GUK84" s="77"/>
      <c r="GUL84" s="77"/>
      <c r="GUM84" s="77"/>
      <c r="GUN84" s="77"/>
      <c r="GUO84" s="77"/>
      <c r="GUP84" s="77"/>
      <c r="GUQ84" s="77"/>
      <c r="GUR84" s="77"/>
      <c r="GUS84" s="77"/>
      <c r="GUT84" s="77"/>
      <c r="GUU84" s="77"/>
      <c r="GUV84" s="77"/>
      <c r="GUW84" s="77"/>
      <c r="GUX84" s="77"/>
      <c r="GUY84" s="77"/>
      <c r="GUZ84" s="77"/>
      <c r="GVA84" s="77"/>
      <c r="GVB84" s="77"/>
      <c r="GVC84" s="77"/>
      <c r="GVD84" s="77"/>
      <c r="GVE84" s="77"/>
      <c r="GVF84" s="77"/>
      <c r="GVG84" s="77"/>
      <c r="GVH84" s="77"/>
      <c r="GVI84" s="77"/>
      <c r="GVJ84" s="77"/>
      <c r="GVK84" s="77"/>
      <c r="GVL84" s="77"/>
      <c r="GVM84" s="77"/>
      <c r="GVN84" s="77"/>
      <c r="GVO84" s="77"/>
      <c r="GVP84" s="77"/>
      <c r="GVQ84" s="77"/>
      <c r="GVR84" s="77"/>
      <c r="GVS84" s="77"/>
      <c r="GVT84" s="77"/>
      <c r="GVU84" s="77"/>
      <c r="GVV84" s="77"/>
      <c r="GVW84" s="77"/>
      <c r="GVX84" s="77"/>
      <c r="GVY84" s="77"/>
      <c r="GVZ84" s="77"/>
      <c r="GWA84" s="77"/>
      <c r="GWB84" s="77"/>
      <c r="GWC84" s="77"/>
      <c r="GWD84" s="77"/>
      <c r="GWE84" s="77"/>
      <c r="GWF84" s="77"/>
      <c r="GWG84" s="77"/>
      <c r="GWH84" s="77"/>
      <c r="GWI84" s="77"/>
      <c r="GWJ84" s="77"/>
      <c r="GWK84" s="77"/>
      <c r="GWL84" s="77"/>
      <c r="GWM84" s="77"/>
      <c r="GWN84" s="77"/>
      <c r="GWO84" s="77"/>
      <c r="GWP84" s="77"/>
      <c r="GWQ84" s="77"/>
      <c r="GWR84" s="77"/>
      <c r="GWS84" s="77"/>
      <c r="GWT84" s="77"/>
      <c r="GWU84" s="77"/>
      <c r="GWV84" s="77"/>
      <c r="GWW84" s="77"/>
      <c r="GWX84" s="77"/>
      <c r="GWY84" s="77"/>
      <c r="GWZ84" s="77"/>
      <c r="GXA84" s="77"/>
      <c r="GXB84" s="77"/>
      <c r="GXC84" s="77"/>
      <c r="GXD84" s="77"/>
      <c r="GXE84" s="77"/>
      <c r="GXF84" s="77"/>
      <c r="GXG84" s="77"/>
      <c r="GXH84" s="77"/>
      <c r="GXI84" s="77"/>
      <c r="GXJ84" s="77"/>
      <c r="GXK84" s="77"/>
      <c r="GXL84" s="77"/>
      <c r="GXM84" s="77"/>
      <c r="GXN84" s="77"/>
      <c r="GXO84" s="77"/>
      <c r="GXP84" s="77"/>
      <c r="GXQ84" s="77"/>
      <c r="GXR84" s="77"/>
      <c r="GXS84" s="77"/>
      <c r="GXT84" s="77"/>
      <c r="GXU84" s="77"/>
      <c r="GXV84" s="77"/>
      <c r="GXW84" s="77"/>
      <c r="GXX84" s="77"/>
      <c r="GXY84" s="77"/>
      <c r="GXZ84" s="77"/>
      <c r="GYA84" s="77"/>
      <c r="GYB84" s="77"/>
      <c r="GYC84" s="77"/>
      <c r="GYD84" s="77"/>
      <c r="GYE84" s="77"/>
      <c r="GYF84" s="77"/>
      <c r="GYG84" s="77"/>
      <c r="GYH84" s="77"/>
      <c r="GYI84" s="77"/>
      <c r="GYJ84" s="77"/>
      <c r="GYK84" s="77"/>
      <c r="GYL84" s="77"/>
      <c r="GYM84" s="77"/>
      <c r="GYN84" s="77"/>
      <c r="GYO84" s="77"/>
      <c r="GYP84" s="77"/>
      <c r="GYQ84" s="77"/>
      <c r="GYR84" s="77"/>
      <c r="GYS84" s="77"/>
      <c r="GYT84" s="77"/>
      <c r="GYU84" s="77"/>
      <c r="GYV84" s="77"/>
      <c r="GYW84" s="77"/>
      <c r="GYX84" s="77"/>
      <c r="GYY84" s="77"/>
      <c r="GYZ84" s="77"/>
      <c r="GZA84" s="77"/>
      <c r="GZB84" s="77"/>
      <c r="GZC84" s="77"/>
      <c r="GZD84" s="77"/>
      <c r="GZE84" s="77"/>
      <c r="GZF84" s="77"/>
      <c r="GZG84" s="77"/>
      <c r="GZH84" s="77"/>
      <c r="GZI84" s="77"/>
      <c r="GZJ84" s="77"/>
      <c r="GZK84" s="77"/>
      <c r="GZL84" s="77"/>
      <c r="GZM84" s="77"/>
      <c r="GZN84" s="77"/>
      <c r="GZO84" s="77"/>
      <c r="GZP84" s="77"/>
      <c r="GZQ84" s="77"/>
      <c r="GZR84" s="77"/>
      <c r="GZS84" s="77"/>
      <c r="GZT84" s="77"/>
      <c r="GZU84" s="77"/>
      <c r="GZV84" s="77"/>
      <c r="GZW84" s="77"/>
      <c r="GZX84" s="77"/>
      <c r="GZY84" s="77"/>
      <c r="GZZ84" s="77"/>
      <c r="HAA84" s="77"/>
      <c r="HAB84" s="77"/>
      <c r="HAC84" s="77"/>
      <c r="HAD84" s="77"/>
      <c r="HAE84" s="77"/>
      <c r="HAF84" s="77"/>
      <c r="HAG84" s="77"/>
      <c r="HAH84" s="77"/>
      <c r="HAI84" s="77"/>
      <c r="HAJ84" s="77"/>
      <c r="HAK84" s="77"/>
      <c r="HAL84" s="77"/>
      <c r="HAM84" s="77"/>
      <c r="HAN84" s="77"/>
      <c r="HAO84" s="77"/>
      <c r="HAP84" s="77"/>
      <c r="HAQ84" s="77"/>
      <c r="HAR84" s="77"/>
      <c r="HAS84" s="77"/>
      <c r="HAT84" s="77"/>
      <c r="HAU84" s="77"/>
      <c r="HAV84" s="77"/>
      <c r="HAW84" s="77"/>
      <c r="HAX84" s="77"/>
      <c r="HAY84" s="77"/>
      <c r="HAZ84" s="77"/>
      <c r="HBA84" s="77"/>
      <c r="HBB84" s="77"/>
      <c r="HBC84" s="77"/>
      <c r="HBD84" s="77"/>
      <c r="HBE84" s="77"/>
      <c r="HBF84" s="77"/>
      <c r="HBG84" s="77"/>
      <c r="HBH84" s="77"/>
      <c r="HBI84" s="77"/>
      <c r="HBJ84" s="77"/>
      <c r="HBK84" s="77"/>
      <c r="HBL84" s="77"/>
      <c r="HBM84" s="77"/>
      <c r="HBN84" s="77"/>
      <c r="HBO84" s="77"/>
      <c r="HBP84" s="77"/>
      <c r="HBQ84" s="77"/>
      <c r="HBR84" s="77"/>
      <c r="HBS84" s="77"/>
      <c r="HBT84" s="77"/>
      <c r="HBU84" s="77"/>
      <c r="HBV84" s="77"/>
      <c r="HBW84" s="77"/>
      <c r="HBX84" s="77"/>
      <c r="HBY84" s="77"/>
      <c r="HBZ84" s="77"/>
      <c r="HCA84" s="77"/>
      <c r="HCB84" s="77"/>
      <c r="HCC84" s="77"/>
      <c r="HCD84" s="77"/>
      <c r="HCE84" s="77"/>
      <c r="HCF84" s="77"/>
      <c r="HCG84" s="77"/>
      <c r="HCH84" s="77"/>
      <c r="HCI84" s="77"/>
      <c r="HCJ84" s="77"/>
      <c r="HCK84" s="77"/>
      <c r="HCL84" s="77"/>
      <c r="HCM84" s="77"/>
      <c r="HCN84" s="77"/>
      <c r="HCO84" s="77"/>
      <c r="HCP84" s="77"/>
      <c r="HCQ84" s="77"/>
      <c r="HCR84" s="77"/>
      <c r="HCS84" s="77"/>
      <c r="HCT84" s="77"/>
      <c r="HCU84" s="77"/>
      <c r="HCV84" s="77"/>
      <c r="HCW84" s="77"/>
      <c r="HCX84" s="77"/>
      <c r="HCY84" s="77"/>
      <c r="HCZ84" s="77"/>
      <c r="HDA84" s="77"/>
      <c r="HDB84" s="77"/>
      <c r="HDC84" s="77"/>
      <c r="HDD84" s="77"/>
      <c r="HDE84" s="77"/>
      <c r="HDF84" s="77"/>
      <c r="HDG84" s="77"/>
      <c r="HDH84" s="77"/>
      <c r="HDI84" s="77"/>
      <c r="HDJ84" s="77"/>
      <c r="HDK84" s="77"/>
      <c r="HDL84" s="77"/>
      <c r="HDM84" s="77"/>
      <c r="HDN84" s="77"/>
      <c r="HDO84" s="77"/>
      <c r="HDP84" s="77"/>
      <c r="HDQ84" s="77"/>
      <c r="HDR84" s="77"/>
      <c r="HDS84" s="77"/>
      <c r="HDT84" s="77"/>
      <c r="HDU84" s="77"/>
      <c r="HDV84" s="77"/>
      <c r="HDW84" s="77"/>
      <c r="HDX84" s="77"/>
      <c r="HDY84" s="77"/>
      <c r="HDZ84" s="77"/>
      <c r="HEA84" s="77"/>
      <c r="HEB84" s="77"/>
      <c r="HEC84" s="77"/>
      <c r="HED84" s="77"/>
      <c r="HEE84" s="77"/>
      <c r="HEF84" s="77"/>
      <c r="HEG84" s="77"/>
      <c r="HEH84" s="77"/>
      <c r="HEI84" s="77"/>
      <c r="HEJ84" s="77"/>
      <c r="HEK84" s="77"/>
      <c r="HEL84" s="77"/>
      <c r="HEM84" s="77"/>
      <c r="HEN84" s="77"/>
      <c r="HEO84" s="77"/>
      <c r="HEP84" s="77"/>
      <c r="HEQ84" s="77"/>
      <c r="HER84" s="77"/>
      <c r="HES84" s="77"/>
      <c r="HET84" s="77"/>
      <c r="HEU84" s="77"/>
      <c r="HEV84" s="77"/>
      <c r="HEW84" s="77"/>
      <c r="HEX84" s="77"/>
      <c r="HEY84" s="77"/>
      <c r="HEZ84" s="77"/>
      <c r="HFA84" s="77"/>
      <c r="HFB84" s="77"/>
      <c r="HFC84" s="77"/>
      <c r="HFD84" s="77"/>
      <c r="HFE84" s="77"/>
      <c r="HFF84" s="77"/>
      <c r="HFG84" s="77"/>
      <c r="HFH84" s="77"/>
      <c r="HFI84" s="77"/>
      <c r="HFJ84" s="77"/>
      <c r="HFK84" s="77"/>
      <c r="HFL84" s="77"/>
      <c r="HFM84" s="77"/>
      <c r="HFN84" s="77"/>
      <c r="HFO84" s="77"/>
      <c r="HFP84" s="77"/>
      <c r="HFQ84" s="77"/>
      <c r="HFR84" s="77"/>
      <c r="HFS84" s="77"/>
      <c r="HFT84" s="77"/>
      <c r="HFU84" s="77"/>
      <c r="HFV84" s="77"/>
      <c r="HFW84" s="77"/>
      <c r="HFX84" s="77"/>
      <c r="HFY84" s="77"/>
      <c r="HFZ84" s="77"/>
      <c r="HGA84" s="77"/>
      <c r="HGB84" s="77"/>
      <c r="HGC84" s="77"/>
      <c r="HGD84" s="77"/>
      <c r="HGE84" s="77"/>
      <c r="HGF84" s="77"/>
      <c r="HGG84" s="77"/>
      <c r="HGH84" s="77"/>
      <c r="HGI84" s="77"/>
      <c r="HGJ84" s="77"/>
      <c r="HGK84" s="77"/>
      <c r="HGL84" s="77"/>
      <c r="HGM84" s="77"/>
      <c r="HGN84" s="77"/>
      <c r="HGO84" s="77"/>
      <c r="HGP84" s="77"/>
      <c r="HGQ84" s="77"/>
      <c r="HGR84" s="77"/>
      <c r="HGS84" s="77"/>
      <c r="HGT84" s="77"/>
      <c r="HGU84" s="77"/>
      <c r="HGV84" s="77"/>
      <c r="HGW84" s="77"/>
      <c r="HGX84" s="77"/>
      <c r="HGY84" s="77"/>
      <c r="HGZ84" s="77"/>
      <c r="HHA84" s="77"/>
      <c r="HHB84" s="77"/>
      <c r="HHC84" s="77"/>
      <c r="HHD84" s="77"/>
      <c r="HHE84" s="77"/>
      <c r="HHF84" s="77"/>
      <c r="HHG84" s="77"/>
      <c r="HHH84" s="77"/>
      <c r="HHI84" s="77"/>
      <c r="HHJ84" s="77"/>
      <c r="HHK84" s="77"/>
      <c r="HHL84" s="77"/>
      <c r="HHM84" s="77"/>
      <c r="HHN84" s="77"/>
      <c r="HHO84" s="77"/>
      <c r="HHP84" s="77"/>
      <c r="HHQ84" s="77"/>
      <c r="HHR84" s="77"/>
      <c r="HHS84" s="77"/>
      <c r="HHT84" s="77"/>
      <c r="HHU84" s="77"/>
      <c r="HHV84" s="77"/>
      <c r="HHW84" s="77"/>
      <c r="HHX84" s="77"/>
      <c r="HHY84" s="77"/>
      <c r="HHZ84" s="77"/>
      <c r="HIA84" s="77"/>
      <c r="HIB84" s="77"/>
      <c r="HIC84" s="77"/>
      <c r="HID84" s="77"/>
      <c r="HIE84" s="77"/>
      <c r="HIF84" s="77"/>
      <c r="HIG84" s="77"/>
      <c r="HIH84" s="77"/>
      <c r="HII84" s="77"/>
      <c r="HIJ84" s="77"/>
      <c r="HIK84" s="77"/>
      <c r="HIL84" s="77"/>
      <c r="HIM84" s="77"/>
      <c r="HIN84" s="77"/>
      <c r="HIO84" s="77"/>
      <c r="HIP84" s="77"/>
      <c r="HIQ84" s="77"/>
      <c r="HIR84" s="77"/>
      <c r="HIS84" s="77"/>
      <c r="HIT84" s="77"/>
      <c r="HIU84" s="77"/>
      <c r="HIV84" s="77"/>
      <c r="HIW84" s="77"/>
      <c r="HIX84" s="77"/>
      <c r="HIY84" s="77"/>
      <c r="HIZ84" s="77"/>
      <c r="HJA84" s="77"/>
      <c r="HJB84" s="77"/>
      <c r="HJC84" s="77"/>
      <c r="HJD84" s="77"/>
      <c r="HJE84" s="77"/>
      <c r="HJF84" s="77"/>
      <c r="HJG84" s="77"/>
      <c r="HJH84" s="77"/>
      <c r="HJI84" s="77"/>
      <c r="HJJ84" s="77"/>
      <c r="HJK84" s="77"/>
      <c r="HJL84" s="77"/>
      <c r="HJM84" s="77"/>
      <c r="HJN84" s="77"/>
      <c r="HJO84" s="77"/>
      <c r="HJP84" s="77"/>
      <c r="HJQ84" s="77"/>
      <c r="HJR84" s="77"/>
      <c r="HJS84" s="77"/>
      <c r="HJT84" s="77"/>
      <c r="HJU84" s="77"/>
      <c r="HJV84" s="77"/>
      <c r="HJW84" s="77"/>
      <c r="HJX84" s="77"/>
      <c r="HJY84" s="77"/>
      <c r="HJZ84" s="77"/>
      <c r="HKA84" s="77"/>
      <c r="HKB84" s="77"/>
      <c r="HKC84" s="77"/>
      <c r="HKD84" s="77"/>
      <c r="HKE84" s="77"/>
      <c r="HKF84" s="77"/>
      <c r="HKG84" s="77"/>
      <c r="HKH84" s="77"/>
      <c r="HKI84" s="77"/>
      <c r="HKJ84" s="77"/>
      <c r="HKK84" s="77"/>
      <c r="HKL84" s="77"/>
      <c r="HKM84" s="77"/>
      <c r="HKN84" s="77"/>
      <c r="HKO84" s="77"/>
      <c r="HKP84" s="77"/>
      <c r="HKQ84" s="77"/>
      <c r="HKR84" s="77"/>
      <c r="HKS84" s="77"/>
      <c r="HKT84" s="77"/>
      <c r="HKU84" s="77"/>
      <c r="HKV84" s="77"/>
      <c r="HKW84" s="77"/>
      <c r="HKX84" s="77"/>
      <c r="HKY84" s="77"/>
      <c r="HKZ84" s="77"/>
      <c r="HLA84" s="77"/>
      <c r="HLB84" s="77"/>
      <c r="HLC84" s="77"/>
      <c r="HLD84" s="77"/>
      <c r="HLE84" s="77"/>
      <c r="HLF84" s="77"/>
      <c r="HLG84" s="77"/>
      <c r="HLH84" s="77"/>
      <c r="HLI84" s="77"/>
      <c r="HLJ84" s="77"/>
      <c r="HLK84" s="77"/>
      <c r="HLL84" s="77"/>
      <c r="HLM84" s="77"/>
      <c r="HLN84" s="77"/>
      <c r="HLO84" s="77"/>
      <c r="HLP84" s="77"/>
      <c r="HLQ84" s="77"/>
      <c r="HLR84" s="77"/>
      <c r="HLS84" s="77"/>
      <c r="HLT84" s="77"/>
      <c r="HLU84" s="77"/>
      <c r="HLV84" s="77"/>
      <c r="HLW84" s="77"/>
      <c r="HLX84" s="77"/>
      <c r="HLY84" s="77"/>
      <c r="HLZ84" s="77"/>
      <c r="HMA84" s="77"/>
      <c r="HMB84" s="77"/>
      <c r="HMC84" s="77"/>
      <c r="HMD84" s="77"/>
      <c r="HME84" s="77"/>
      <c r="HMF84" s="77"/>
      <c r="HMG84" s="77"/>
      <c r="HMH84" s="77"/>
      <c r="HMI84" s="77"/>
      <c r="HMJ84" s="77"/>
      <c r="HMK84" s="77"/>
      <c r="HML84" s="77"/>
      <c r="HMM84" s="77"/>
      <c r="HMN84" s="77"/>
      <c r="HMO84" s="77"/>
      <c r="HMP84" s="77"/>
      <c r="HMQ84" s="77"/>
      <c r="HMR84" s="77"/>
      <c r="HMS84" s="77"/>
      <c r="HMT84" s="77"/>
      <c r="HMU84" s="77"/>
      <c r="HMV84" s="77"/>
      <c r="HMW84" s="77"/>
      <c r="HMX84" s="77"/>
      <c r="HMY84" s="77"/>
      <c r="HMZ84" s="77"/>
      <c r="HNA84" s="77"/>
      <c r="HNB84" s="77"/>
      <c r="HNC84" s="77"/>
      <c r="HND84" s="77"/>
      <c r="HNE84" s="77"/>
      <c r="HNF84" s="77"/>
      <c r="HNG84" s="77"/>
      <c r="HNH84" s="77"/>
      <c r="HNI84" s="77"/>
      <c r="HNJ84" s="77"/>
      <c r="HNK84" s="77"/>
      <c r="HNL84" s="77"/>
      <c r="HNM84" s="77"/>
      <c r="HNN84" s="77"/>
      <c r="HNO84" s="77"/>
      <c r="HNP84" s="77"/>
      <c r="HNQ84" s="77"/>
      <c r="HNR84" s="77"/>
      <c r="HNS84" s="77"/>
      <c r="HNT84" s="77"/>
      <c r="HNU84" s="77"/>
      <c r="HNV84" s="77"/>
      <c r="HNW84" s="77"/>
      <c r="HNX84" s="77"/>
      <c r="HNY84" s="77"/>
      <c r="HNZ84" s="77"/>
      <c r="HOA84" s="77"/>
      <c r="HOB84" s="77"/>
      <c r="HOC84" s="77"/>
      <c r="HOD84" s="77"/>
      <c r="HOE84" s="77"/>
      <c r="HOF84" s="77"/>
      <c r="HOG84" s="77"/>
      <c r="HOH84" s="77"/>
      <c r="HOI84" s="77"/>
      <c r="HOJ84" s="77"/>
      <c r="HOK84" s="77"/>
      <c r="HOL84" s="77"/>
      <c r="HOM84" s="77"/>
      <c r="HON84" s="77"/>
      <c r="HOO84" s="77"/>
      <c r="HOP84" s="77"/>
      <c r="HOQ84" s="77"/>
      <c r="HOR84" s="77"/>
      <c r="HOS84" s="77"/>
      <c r="HOT84" s="77"/>
      <c r="HOU84" s="77"/>
      <c r="HOV84" s="77"/>
      <c r="HOW84" s="77"/>
      <c r="HOX84" s="77"/>
      <c r="HOY84" s="77"/>
      <c r="HOZ84" s="77"/>
      <c r="HPA84" s="77"/>
      <c r="HPB84" s="77"/>
      <c r="HPC84" s="77"/>
      <c r="HPD84" s="77"/>
      <c r="HPE84" s="77"/>
      <c r="HPF84" s="77"/>
      <c r="HPG84" s="77"/>
      <c r="HPH84" s="77"/>
      <c r="HPI84" s="77"/>
      <c r="HPJ84" s="77"/>
      <c r="HPK84" s="77"/>
      <c r="HPL84" s="77"/>
      <c r="HPM84" s="77"/>
      <c r="HPN84" s="77"/>
      <c r="HPO84" s="77"/>
      <c r="HPP84" s="77"/>
      <c r="HPQ84" s="77"/>
      <c r="HPR84" s="77"/>
      <c r="HPS84" s="77"/>
      <c r="HPT84" s="77"/>
      <c r="HPU84" s="77"/>
      <c r="HPV84" s="77"/>
      <c r="HPW84" s="77"/>
      <c r="HPX84" s="77"/>
      <c r="HPY84" s="77"/>
      <c r="HPZ84" s="77"/>
      <c r="HQA84" s="77"/>
      <c r="HQB84" s="77"/>
      <c r="HQC84" s="77"/>
      <c r="HQD84" s="77"/>
      <c r="HQE84" s="77"/>
      <c r="HQF84" s="77"/>
      <c r="HQG84" s="77"/>
      <c r="HQH84" s="77"/>
      <c r="HQI84" s="77"/>
      <c r="HQJ84" s="77"/>
      <c r="HQK84" s="77"/>
      <c r="HQL84" s="77"/>
      <c r="HQM84" s="77"/>
      <c r="HQN84" s="77"/>
      <c r="HQO84" s="77"/>
      <c r="HQP84" s="77"/>
      <c r="HQQ84" s="77"/>
      <c r="HQR84" s="77"/>
      <c r="HQS84" s="77"/>
      <c r="HQT84" s="77"/>
      <c r="HQU84" s="77"/>
      <c r="HQV84" s="77"/>
      <c r="HQW84" s="77"/>
      <c r="HQX84" s="77"/>
      <c r="HQY84" s="77"/>
      <c r="HQZ84" s="77"/>
      <c r="HRA84" s="77"/>
      <c r="HRB84" s="77"/>
      <c r="HRC84" s="77"/>
      <c r="HRD84" s="77"/>
      <c r="HRE84" s="77"/>
      <c r="HRF84" s="77"/>
      <c r="HRG84" s="77"/>
      <c r="HRH84" s="77"/>
      <c r="HRI84" s="77"/>
      <c r="HRJ84" s="77"/>
      <c r="HRK84" s="77"/>
      <c r="HRL84" s="77"/>
      <c r="HRM84" s="77"/>
      <c r="HRN84" s="77"/>
      <c r="HRO84" s="77"/>
      <c r="HRP84" s="77"/>
      <c r="HRQ84" s="77"/>
      <c r="HRR84" s="77"/>
      <c r="HRS84" s="77"/>
      <c r="HRT84" s="77"/>
      <c r="HRU84" s="77"/>
      <c r="HRV84" s="77"/>
      <c r="HRW84" s="77"/>
      <c r="HRX84" s="77"/>
      <c r="HRY84" s="77"/>
      <c r="HRZ84" s="77"/>
      <c r="HSA84" s="77"/>
      <c r="HSB84" s="77"/>
      <c r="HSC84" s="77"/>
      <c r="HSD84" s="77"/>
      <c r="HSE84" s="77"/>
      <c r="HSF84" s="77"/>
      <c r="HSG84" s="77"/>
      <c r="HSH84" s="77"/>
      <c r="HSI84" s="77"/>
      <c r="HSJ84" s="77"/>
      <c r="HSK84" s="77"/>
      <c r="HSL84" s="77"/>
      <c r="HSM84" s="77"/>
      <c r="HSN84" s="77"/>
      <c r="HSO84" s="77"/>
      <c r="HSP84" s="77"/>
      <c r="HSQ84" s="77"/>
      <c r="HSR84" s="77"/>
      <c r="HSS84" s="77"/>
      <c r="HST84" s="77"/>
      <c r="HSU84" s="77"/>
      <c r="HSV84" s="77"/>
      <c r="HSW84" s="77"/>
      <c r="HSX84" s="77"/>
      <c r="HSY84" s="77"/>
      <c r="HSZ84" s="77"/>
      <c r="HTA84" s="77"/>
      <c r="HTB84" s="77"/>
      <c r="HTC84" s="77"/>
      <c r="HTD84" s="77"/>
      <c r="HTE84" s="77"/>
      <c r="HTF84" s="77"/>
      <c r="HTG84" s="77"/>
      <c r="HTH84" s="77"/>
      <c r="HTI84" s="77"/>
      <c r="HTJ84" s="77"/>
      <c r="HTK84" s="77"/>
      <c r="HTL84" s="77"/>
      <c r="HTM84" s="77"/>
      <c r="HTN84" s="77"/>
      <c r="HTO84" s="77"/>
      <c r="HTP84" s="77"/>
      <c r="HTQ84" s="77"/>
      <c r="HTR84" s="77"/>
      <c r="HTS84" s="77"/>
      <c r="HTT84" s="77"/>
      <c r="HTU84" s="77"/>
      <c r="HTV84" s="77"/>
      <c r="HTW84" s="77"/>
      <c r="HTX84" s="77"/>
      <c r="HTY84" s="77"/>
      <c r="HTZ84" s="77"/>
      <c r="HUA84" s="77"/>
      <c r="HUB84" s="77"/>
      <c r="HUC84" s="77"/>
      <c r="HUD84" s="77"/>
      <c r="HUE84" s="77"/>
      <c r="HUF84" s="77"/>
      <c r="HUG84" s="77"/>
      <c r="HUH84" s="77"/>
      <c r="HUI84" s="77"/>
      <c r="HUJ84" s="77"/>
      <c r="HUK84" s="77"/>
      <c r="HUL84" s="77"/>
      <c r="HUM84" s="77"/>
      <c r="HUN84" s="77"/>
      <c r="HUO84" s="77"/>
      <c r="HUP84" s="77"/>
      <c r="HUQ84" s="77"/>
      <c r="HUR84" s="77"/>
      <c r="HUS84" s="77"/>
      <c r="HUT84" s="77"/>
      <c r="HUU84" s="77"/>
      <c r="HUV84" s="77"/>
      <c r="HUW84" s="77"/>
      <c r="HUX84" s="77"/>
      <c r="HUY84" s="77"/>
      <c r="HUZ84" s="77"/>
      <c r="HVA84" s="77"/>
      <c r="HVB84" s="77"/>
      <c r="HVC84" s="77"/>
      <c r="HVD84" s="77"/>
      <c r="HVE84" s="77"/>
      <c r="HVF84" s="77"/>
      <c r="HVG84" s="77"/>
      <c r="HVH84" s="77"/>
      <c r="HVI84" s="77"/>
      <c r="HVJ84" s="77"/>
      <c r="HVK84" s="77"/>
      <c r="HVL84" s="77"/>
      <c r="HVM84" s="77"/>
      <c r="HVN84" s="77"/>
      <c r="HVO84" s="77"/>
      <c r="HVP84" s="77"/>
      <c r="HVQ84" s="77"/>
      <c r="HVR84" s="77"/>
      <c r="HVS84" s="77"/>
      <c r="HVT84" s="77"/>
      <c r="HVU84" s="77"/>
      <c r="HVV84" s="77"/>
      <c r="HVW84" s="77"/>
      <c r="HVX84" s="77"/>
      <c r="HVY84" s="77"/>
      <c r="HVZ84" s="77"/>
      <c r="HWA84" s="77"/>
      <c r="HWB84" s="77"/>
      <c r="HWC84" s="77"/>
      <c r="HWD84" s="77"/>
      <c r="HWE84" s="77"/>
      <c r="HWF84" s="77"/>
      <c r="HWG84" s="77"/>
      <c r="HWH84" s="77"/>
      <c r="HWI84" s="77"/>
      <c r="HWJ84" s="77"/>
      <c r="HWK84" s="77"/>
      <c r="HWL84" s="77"/>
      <c r="HWM84" s="77"/>
      <c r="HWN84" s="77"/>
      <c r="HWO84" s="77"/>
      <c r="HWP84" s="77"/>
      <c r="HWQ84" s="77"/>
      <c r="HWR84" s="77"/>
      <c r="HWS84" s="77"/>
      <c r="HWT84" s="77"/>
      <c r="HWU84" s="77"/>
      <c r="HWV84" s="77"/>
      <c r="HWW84" s="77"/>
      <c r="HWX84" s="77"/>
      <c r="HWY84" s="77"/>
      <c r="HWZ84" s="77"/>
      <c r="HXA84" s="77"/>
      <c r="HXB84" s="77"/>
      <c r="HXC84" s="77"/>
      <c r="HXD84" s="77"/>
      <c r="HXE84" s="77"/>
      <c r="HXF84" s="77"/>
      <c r="HXG84" s="77"/>
      <c r="HXH84" s="77"/>
      <c r="HXI84" s="77"/>
      <c r="HXJ84" s="77"/>
      <c r="HXK84" s="77"/>
      <c r="HXL84" s="77"/>
      <c r="HXM84" s="77"/>
      <c r="HXN84" s="77"/>
      <c r="HXO84" s="77"/>
      <c r="HXP84" s="77"/>
      <c r="HXQ84" s="77"/>
      <c r="HXR84" s="77"/>
      <c r="HXS84" s="77"/>
      <c r="HXT84" s="77"/>
      <c r="HXU84" s="77"/>
      <c r="HXV84" s="77"/>
      <c r="HXW84" s="77"/>
      <c r="HXX84" s="77"/>
      <c r="HXY84" s="77"/>
      <c r="HXZ84" s="77"/>
      <c r="HYA84" s="77"/>
      <c r="HYB84" s="77"/>
      <c r="HYC84" s="77"/>
      <c r="HYD84" s="77"/>
      <c r="HYE84" s="77"/>
      <c r="HYF84" s="77"/>
      <c r="HYG84" s="77"/>
      <c r="HYH84" s="77"/>
      <c r="HYI84" s="77"/>
      <c r="HYJ84" s="77"/>
      <c r="HYK84" s="77"/>
      <c r="HYL84" s="77"/>
      <c r="HYM84" s="77"/>
      <c r="HYN84" s="77"/>
      <c r="HYO84" s="77"/>
      <c r="HYP84" s="77"/>
      <c r="HYQ84" s="77"/>
      <c r="HYR84" s="77"/>
      <c r="HYS84" s="77"/>
      <c r="HYT84" s="77"/>
      <c r="HYU84" s="77"/>
      <c r="HYV84" s="77"/>
      <c r="HYW84" s="77"/>
      <c r="HYX84" s="77"/>
      <c r="HYY84" s="77"/>
      <c r="HYZ84" s="77"/>
      <c r="HZA84" s="77"/>
      <c r="HZB84" s="77"/>
      <c r="HZC84" s="77"/>
      <c r="HZD84" s="77"/>
      <c r="HZE84" s="77"/>
      <c r="HZF84" s="77"/>
      <c r="HZG84" s="77"/>
      <c r="HZH84" s="77"/>
      <c r="HZI84" s="77"/>
      <c r="HZJ84" s="77"/>
      <c r="HZK84" s="77"/>
      <c r="HZL84" s="77"/>
      <c r="HZM84" s="77"/>
      <c r="HZN84" s="77"/>
      <c r="HZO84" s="77"/>
      <c r="HZP84" s="77"/>
      <c r="HZQ84" s="77"/>
      <c r="HZR84" s="77"/>
      <c r="HZS84" s="77"/>
      <c r="HZT84" s="77"/>
      <c r="HZU84" s="77"/>
      <c r="HZV84" s="77"/>
      <c r="HZW84" s="77"/>
      <c r="HZX84" s="77"/>
      <c r="HZY84" s="77"/>
      <c r="HZZ84" s="77"/>
      <c r="IAA84" s="77"/>
      <c r="IAB84" s="77"/>
      <c r="IAC84" s="77"/>
      <c r="IAD84" s="77"/>
      <c r="IAE84" s="77"/>
      <c r="IAF84" s="77"/>
      <c r="IAG84" s="77"/>
      <c r="IAH84" s="77"/>
      <c r="IAI84" s="77"/>
      <c r="IAJ84" s="77"/>
      <c r="IAK84" s="77"/>
      <c r="IAL84" s="77"/>
      <c r="IAM84" s="77"/>
      <c r="IAN84" s="77"/>
      <c r="IAO84" s="77"/>
      <c r="IAP84" s="77"/>
      <c r="IAQ84" s="77"/>
      <c r="IAR84" s="77"/>
      <c r="IAS84" s="77"/>
      <c r="IAT84" s="77"/>
      <c r="IAU84" s="77"/>
      <c r="IAV84" s="77"/>
      <c r="IAW84" s="77"/>
      <c r="IAX84" s="77"/>
      <c r="IAY84" s="77"/>
      <c r="IAZ84" s="77"/>
      <c r="IBA84" s="77"/>
      <c r="IBB84" s="77"/>
      <c r="IBC84" s="77"/>
      <c r="IBD84" s="77"/>
      <c r="IBE84" s="77"/>
      <c r="IBF84" s="77"/>
      <c r="IBG84" s="77"/>
      <c r="IBH84" s="77"/>
      <c r="IBI84" s="77"/>
      <c r="IBJ84" s="77"/>
      <c r="IBK84" s="77"/>
      <c r="IBL84" s="77"/>
      <c r="IBM84" s="77"/>
      <c r="IBN84" s="77"/>
      <c r="IBO84" s="77"/>
      <c r="IBP84" s="77"/>
      <c r="IBQ84" s="77"/>
      <c r="IBR84" s="77"/>
      <c r="IBS84" s="77"/>
      <c r="IBT84" s="77"/>
      <c r="IBU84" s="77"/>
      <c r="IBV84" s="77"/>
      <c r="IBW84" s="77"/>
      <c r="IBX84" s="77"/>
      <c r="IBY84" s="77"/>
      <c r="IBZ84" s="77"/>
      <c r="ICA84" s="77"/>
      <c r="ICB84" s="77"/>
      <c r="ICC84" s="77"/>
      <c r="ICD84" s="77"/>
      <c r="ICE84" s="77"/>
      <c r="ICF84" s="77"/>
      <c r="ICG84" s="77"/>
      <c r="ICH84" s="77"/>
      <c r="ICI84" s="77"/>
      <c r="ICJ84" s="77"/>
      <c r="ICK84" s="77"/>
      <c r="ICL84" s="77"/>
      <c r="ICM84" s="77"/>
      <c r="ICN84" s="77"/>
      <c r="ICO84" s="77"/>
      <c r="ICP84" s="77"/>
      <c r="ICQ84" s="77"/>
      <c r="ICR84" s="77"/>
      <c r="ICS84" s="77"/>
      <c r="ICT84" s="77"/>
      <c r="ICU84" s="77"/>
      <c r="ICV84" s="77"/>
      <c r="ICW84" s="77"/>
      <c r="ICX84" s="77"/>
      <c r="ICY84" s="77"/>
      <c r="ICZ84" s="77"/>
      <c r="IDA84" s="77"/>
      <c r="IDB84" s="77"/>
      <c r="IDC84" s="77"/>
      <c r="IDD84" s="77"/>
      <c r="IDE84" s="77"/>
      <c r="IDF84" s="77"/>
      <c r="IDG84" s="77"/>
      <c r="IDH84" s="77"/>
      <c r="IDI84" s="77"/>
      <c r="IDJ84" s="77"/>
      <c r="IDK84" s="77"/>
      <c r="IDL84" s="77"/>
      <c r="IDM84" s="77"/>
      <c r="IDN84" s="77"/>
      <c r="IDO84" s="77"/>
      <c r="IDP84" s="77"/>
      <c r="IDQ84" s="77"/>
      <c r="IDR84" s="77"/>
      <c r="IDS84" s="77"/>
      <c r="IDT84" s="77"/>
      <c r="IDU84" s="77"/>
      <c r="IDV84" s="77"/>
      <c r="IDW84" s="77"/>
      <c r="IDX84" s="77"/>
      <c r="IDY84" s="77"/>
      <c r="IDZ84" s="77"/>
      <c r="IEA84" s="77"/>
      <c r="IEB84" s="77"/>
      <c r="IEC84" s="77"/>
      <c r="IED84" s="77"/>
      <c r="IEE84" s="77"/>
      <c r="IEF84" s="77"/>
      <c r="IEG84" s="77"/>
      <c r="IEH84" s="77"/>
      <c r="IEI84" s="77"/>
      <c r="IEJ84" s="77"/>
      <c r="IEK84" s="77"/>
      <c r="IEL84" s="77"/>
      <c r="IEM84" s="77"/>
      <c r="IEN84" s="77"/>
      <c r="IEO84" s="77"/>
      <c r="IEP84" s="77"/>
      <c r="IEQ84" s="77"/>
      <c r="IER84" s="77"/>
      <c r="IES84" s="77"/>
      <c r="IET84" s="77"/>
      <c r="IEU84" s="77"/>
      <c r="IEV84" s="77"/>
      <c r="IEW84" s="77"/>
      <c r="IEX84" s="77"/>
      <c r="IEY84" s="77"/>
      <c r="IEZ84" s="77"/>
      <c r="IFA84" s="77"/>
      <c r="IFB84" s="77"/>
      <c r="IFC84" s="77"/>
      <c r="IFD84" s="77"/>
      <c r="IFE84" s="77"/>
      <c r="IFF84" s="77"/>
      <c r="IFG84" s="77"/>
      <c r="IFH84" s="77"/>
      <c r="IFI84" s="77"/>
      <c r="IFJ84" s="77"/>
      <c r="IFK84" s="77"/>
      <c r="IFL84" s="77"/>
      <c r="IFM84" s="77"/>
      <c r="IFN84" s="77"/>
      <c r="IFO84" s="77"/>
      <c r="IFP84" s="77"/>
      <c r="IFQ84" s="77"/>
      <c r="IFR84" s="77"/>
      <c r="IFS84" s="77"/>
      <c r="IFT84" s="77"/>
      <c r="IFU84" s="77"/>
      <c r="IFV84" s="77"/>
      <c r="IFW84" s="77"/>
      <c r="IFX84" s="77"/>
      <c r="IFY84" s="77"/>
      <c r="IFZ84" s="77"/>
      <c r="IGA84" s="77"/>
      <c r="IGB84" s="77"/>
      <c r="IGC84" s="77"/>
      <c r="IGD84" s="77"/>
      <c r="IGE84" s="77"/>
      <c r="IGF84" s="77"/>
      <c r="IGG84" s="77"/>
      <c r="IGH84" s="77"/>
      <c r="IGI84" s="77"/>
      <c r="IGJ84" s="77"/>
      <c r="IGK84" s="77"/>
      <c r="IGL84" s="77"/>
      <c r="IGM84" s="77"/>
      <c r="IGN84" s="77"/>
      <c r="IGO84" s="77"/>
      <c r="IGP84" s="77"/>
      <c r="IGQ84" s="77"/>
      <c r="IGR84" s="77"/>
      <c r="IGS84" s="77"/>
      <c r="IGT84" s="77"/>
      <c r="IGU84" s="77"/>
      <c r="IGV84" s="77"/>
      <c r="IGW84" s="77"/>
      <c r="IGX84" s="77"/>
      <c r="IGY84" s="77"/>
      <c r="IGZ84" s="77"/>
      <c r="IHA84" s="77"/>
      <c r="IHB84" s="77"/>
      <c r="IHC84" s="77"/>
      <c r="IHD84" s="77"/>
      <c r="IHE84" s="77"/>
      <c r="IHF84" s="77"/>
      <c r="IHG84" s="77"/>
      <c r="IHH84" s="77"/>
      <c r="IHI84" s="77"/>
      <c r="IHJ84" s="77"/>
      <c r="IHK84" s="77"/>
      <c r="IHL84" s="77"/>
      <c r="IHM84" s="77"/>
      <c r="IHN84" s="77"/>
      <c r="IHO84" s="77"/>
      <c r="IHP84" s="77"/>
      <c r="IHQ84" s="77"/>
      <c r="IHR84" s="77"/>
      <c r="IHS84" s="77"/>
      <c r="IHT84" s="77"/>
      <c r="IHU84" s="77"/>
      <c r="IHV84" s="77"/>
      <c r="IHW84" s="77"/>
      <c r="IHX84" s="77"/>
      <c r="IHY84" s="77"/>
      <c r="IHZ84" s="77"/>
      <c r="IIA84" s="77"/>
      <c r="IIB84" s="77"/>
      <c r="IIC84" s="77"/>
      <c r="IID84" s="77"/>
      <c r="IIE84" s="77"/>
      <c r="IIF84" s="77"/>
      <c r="IIG84" s="77"/>
      <c r="IIH84" s="77"/>
      <c r="III84" s="77"/>
      <c r="IIJ84" s="77"/>
      <c r="IIK84" s="77"/>
      <c r="IIL84" s="77"/>
      <c r="IIM84" s="77"/>
      <c r="IIN84" s="77"/>
      <c r="IIO84" s="77"/>
      <c r="IIP84" s="77"/>
      <c r="IIQ84" s="77"/>
      <c r="IIR84" s="77"/>
      <c r="IIS84" s="77"/>
      <c r="IIT84" s="77"/>
      <c r="IIU84" s="77"/>
      <c r="IIV84" s="77"/>
      <c r="IIW84" s="77"/>
      <c r="IIX84" s="77"/>
      <c r="IIY84" s="77"/>
      <c r="IIZ84" s="77"/>
      <c r="IJA84" s="77"/>
      <c r="IJB84" s="77"/>
      <c r="IJC84" s="77"/>
      <c r="IJD84" s="77"/>
      <c r="IJE84" s="77"/>
      <c r="IJF84" s="77"/>
      <c r="IJG84" s="77"/>
      <c r="IJH84" s="77"/>
      <c r="IJI84" s="77"/>
      <c r="IJJ84" s="77"/>
      <c r="IJK84" s="77"/>
      <c r="IJL84" s="77"/>
      <c r="IJM84" s="77"/>
      <c r="IJN84" s="77"/>
      <c r="IJO84" s="77"/>
      <c r="IJP84" s="77"/>
      <c r="IJQ84" s="77"/>
      <c r="IJR84" s="77"/>
      <c r="IJS84" s="77"/>
      <c r="IJT84" s="77"/>
      <c r="IJU84" s="77"/>
      <c r="IJV84" s="77"/>
      <c r="IJW84" s="77"/>
      <c r="IJX84" s="77"/>
      <c r="IJY84" s="77"/>
      <c r="IJZ84" s="77"/>
      <c r="IKA84" s="77"/>
      <c r="IKB84" s="77"/>
      <c r="IKC84" s="77"/>
      <c r="IKD84" s="77"/>
      <c r="IKE84" s="77"/>
      <c r="IKF84" s="77"/>
      <c r="IKG84" s="77"/>
      <c r="IKH84" s="77"/>
      <c r="IKI84" s="77"/>
      <c r="IKJ84" s="77"/>
      <c r="IKK84" s="77"/>
      <c r="IKL84" s="77"/>
      <c r="IKM84" s="77"/>
      <c r="IKN84" s="77"/>
      <c r="IKO84" s="77"/>
      <c r="IKP84" s="77"/>
      <c r="IKQ84" s="77"/>
      <c r="IKR84" s="77"/>
      <c r="IKS84" s="77"/>
      <c r="IKT84" s="77"/>
      <c r="IKU84" s="77"/>
      <c r="IKV84" s="77"/>
      <c r="IKW84" s="77"/>
      <c r="IKX84" s="77"/>
      <c r="IKY84" s="77"/>
      <c r="IKZ84" s="77"/>
      <c r="ILA84" s="77"/>
      <c r="ILB84" s="77"/>
      <c r="ILC84" s="77"/>
      <c r="ILD84" s="77"/>
      <c r="ILE84" s="77"/>
      <c r="ILF84" s="77"/>
      <c r="ILG84" s="77"/>
      <c r="ILH84" s="77"/>
      <c r="ILI84" s="77"/>
      <c r="ILJ84" s="77"/>
      <c r="ILK84" s="77"/>
      <c r="ILL84" s="77"/>
      <c r="ILM84" s="77"/>
      <c r="ILN84" s="77"/>
      <c r="ILO84" s="77"/>
      <c r="ILP84" s="77"/>
      <c r="ILQ84" s="77"/>
      <c r="ILR84" s="77"/>
      <c r="ILS84" s="77"/>
      <c r="ILT84" s="77"/>
      <c r="ILU84" s="77"/>
      <c r="ILV84" s="77"/>
      <c r="ILW84" s="77"/>
      <c r="ILX84" s="77"/>
      <c r="ILY84" s="77"/>
      <c r="ILZ84" s="77"/>
      <c r="IMA84" s="77"/>
      <c r="IMB84" s="77"/>
      <c r="IMC84" s="77"/>
      <c r="IMD84" s="77"/>
      <c r="IME84" s="77"/>
      <c r="IMF84" s="77"/>
      <c r="IMG84" s="77"/>
      <c r="IMH84" s="77"/>
      <c r="IMI84" s="77"/>
      <c r="IMJ84" s="77"/>
      <c r="IMK84" s="77"/>
      <c r="IML84" s="77"/>
      <c r="IMM84" s="77"/>
      <c r="IMN84" s="77"/>
      <c r="IMO84" s="77"/>
      <c r="IMP84" s="77"/>
      <c r="IMQ84" s="77"/>
      <c r="IMR84" s="77"/>
      <c r="IMS84" s="77"/>
      <c r="IMT84" s="77"/>
      <c r="IMU84" s="77"/>
      <c r="IMV84" s="77"/>
      <c r="IMW84" s="77"/>
      <c r="IMX84" s="77"/>
      <c r="IMY84" s="77"/>
      <c r="IMZ84" s="77"/>
      <c r="INA84" s="77"/>
      <c r="INB84" s="77"/>
      <c r="INC84" s="77"/>
      <c r="IND84" s="77"/>
      <c r="INE84" s="77"/>
      <c r="INF84" s="77"/>
      <c r="ING84" s="77"/>
      <c r="INH84" s="77"/>
      <c r="INI84" s="77"/>
      <c r="INJ84" s="77"/>
      <c r="INK84" s="77"/>
      <c r="INL84" s="77"/>
      <c r="INM84" s="77"/>
      <c r="INN84" s="77"/>
      <c r="INO84" s="77"/>
      <c r="INP84" s="77"/>
      <c r="INQ84" s="77"/>
      <c r="INR84" s="77"/>
      <c r="INS84" s="77"/>
      <c r="INT84" s="77"/>
      <c r="INU84" s="77"/>
      <c r="INV84" s="77"/>
      <c r="INW84" s="77"/>
      <c r="INX84" s="77"/>
      <c r="INY84" s="77"/>
      <c r="INZ84" s="77"/>
      <c r="IOA84" s="77"/>
      <c r="IOB84" s="77"/>
      <c r="IOC84" s="77"/>
      <c r="IOD84" s="77"/>
      <c r="IOE84" s="77"/>
      <c r="IOF84" s="77"/>
      <c r="IOG84" s="77"/>
      <c r="IOH84" s="77"/>
      <c r="IOI84" s="77"/>
      <c r="IOJ84" s="77"/>
      <c r="IOK84" s="77"/>
      <c r="IOL84" s="77"/>
      <c r="IOM84" s="77"/>
      <c r="ION84" s="77"/>
      <c r="IOO84" s="77"/>
      <c r="IOP84" s="77"/>
      <c r="IOQ84" s="77"/>
      <c r="IOR84" s="77"/>
      <c r="IOS84" s="77"/>
      <c r="IOT84" s="77"/>
      <c r="IOU84" s="77"/>
      <c r="IOV84" s="77"/>
      <c r="IOW84" s="77"/>
      <c r="IOX84" s="77"/>
      <c r="IOY84" s="77"/>
      <c r="IOZ84" s="77"/>
      <c r="IPA84" s="77"/>
      <c r="IPB84" s="77"/>
      <c r="IPC84" s="77"/>
      <c r="IPD84" s="77"/>
      <c r="IPE84" s="77"/>
      <c r="IPF84" s="77"/>
      <c r="IPG84" s="77"/>
      <c r="IPH84" s="77"/>
      <c r="IPI84" s="77"/>
      <c r="IPJ84" s="77"/>
      <c r="IPK84" s="77"/>
      <c r="IPL84" s="77"/>
      <c r="IPM84" s="77"/>
      <c r="IPN84" s="77"/>
      <c r="IPO84" s="77"/>
      <c r="IPP84" s="77"/>
      <c r="IPQ84" s="77"/>
      <c r="IPR84" s="77"/>
      <c r="IPS84" s="77"/>
      <c r="IPT84" s="77"/>
      <c r="IPU84" s="77"/>
      <c r="IPV84" s="77"/>
      <c r="IPW84" s="77"/>
      <c r="IPX84" s="77"/>
      <c r="IPY84" s="77"/>
      <c r="IPZ84" s="77"/>
      <c r="IQA84" s="77"/>
      <c r="IQB84" s="77"/>
      <c r="IQC84" s="77"/>
      <c r="IQD84" s="77"/>
      <c r="IQE84" s="77"/>
      <c r="IQF84" s="77"/>
      <c r="IQG84" s="77"/>
      <c r="IQH84" s="77"/>
      <c r="IQI84" s="77"/>
      <c r="IQJ84" s="77"/>
      <c r="IQK84" s="77"/>
      <c r="IQL84" s="77"/>
      <c r="IQM84" s="77"/>
      <c r="IQN84" s="77"/>
      <c r="IQO84" s="77"/>
      <c r="IQP84" s="77"/>
      <c r="IQQ84" s="77"/>
      <c r="IQR84" s="77"/>
      <c r="IQS84" s="77"/>
      <c r="IQT84" s="77"/>
      <c r="IQU84" s="77"/>
      <c r="IQV84" s="77"/>
      <c r="IQW84" s="77"/>
      <c r="IQX84" s="77"/>
      <c r="IQY84" s="77"/>
      <c r="IQZ84" s="77"/>
      <c r="IRA84" s="77"/>
      <c r="IRB84" s="77"/>
      <c r="IRC84" s="77"/>
      <c r="IRD84" s="77"/>
      <c r="IRE84" s="77"/>
      <c r="IRF84" s="77"/>
      <c r="IRG84" s="77"/>
      <c r="IRH84" s="77"/>
      <c r="IRI84" s="77"/>
      <c r="IRJ84" s="77"/>
      <c r="IRK84" s="77"/>
      <c r="IRL84" s="77"/>
      <c r="IRM84" s="77"/>
      <c r="IRN84" s="77"/>
      <c r="IRO84" s="77"/>
      <c r="IRP84" s="77"/>
      <c r="IRQ84" s="77"/>
      <c r="IRR84" s="77"/>
      <c r="IRS84" s="77"/>
      <c r="IRT84" s="77"/>
      <c r="IRU84" s="77"/>
      <c r="IRV84" s="77"/>
      <c r="IRW84" s="77"/>
      <c r="IRX84" s="77"/>
      <c r="IRY84" s="77"/>
      <c r="IRZ84" s="77"/>
      <c r="ISA84" s="77"/>
      <c r="ISB84" s="77"/>
      <c r="ISC84" s="77"/>
      <c r="ISD84" s="77"/>
      <c r="ISE84" s="77"/>
      <c r="ISF84" s="77"/>
      <c r="ISG84" s="77"/>
      <c r="ISH84" s="77"/>
      <c r="ISI84" s="77"/>
      <c r="ISJ84" s="77"/>
      <c r="ISK84" s="77"/>
      <c r="ISL84" s="77"/>
      <c r="ISM84" s="77"/>
      <c r="ISN84" s="77"/>
      <c r="ISO84" s="77"/>
      <c r="ISP84" s="77"/>
      <c r="ISQ84" s="77"/>
      <c r="ISR84" s="77"/>
      <c r="ISS84" s="77"/>
      <c r="IST84" s="77"/>
      <c r="ISU84" s="77"/>
      <c r="ISV84" s="77"/>
      <c r="ISW84" s="77"/>
      <c r="ISX84" s="77"/>
      <c r="ISY84" s="77"/>
      <c r="ISZ84" s="77"/>
      <c r="ITA84" s="77"/>
      <c r="ITB84" s="77"/>
      <c r="ITC84" s="77"/>
      <c r="ITD84" s="77"/>
      <c r="ITE84" s="77"/>
      <c r="ITF84" s="77"/>
      <c r="ITG84" s="77"/>
      <c r="ITH84" s="77"/>
      <c r="ITI84" s="77"/>
      <c r="ITJ84" s="77"/>
      <c r="ITK84" s="77"/>
      <c r="ITL84" s="77"/>
      <c r="ITM84" s="77"/>
      <c r="ITN84" s="77"/>
      <c r="ITO84" s="77"/>
      <c r="ITP84" s="77"/>
      <c r="ITQ84" s="77"/>
      <c r="ITR84" s="77"/>
      <c r="ITS84" s="77"/>
      <c r="ITT84" s="77"/>
      <c r="ITU84" s="77"/>
      <c r="ITV84" s="77"/>
      <c r="ITW84" s="77"/>
      <c r="ITX84" s="77"/>
      <c r="ITY84" s="77"/>
      <c r="ITZ84" s="77"/>
      <c r="IUA84" s="77"/>
      <c r="IUB84" s="77"/>
      <c r="IUC84" s="77"/>
      <c r="IUD84" s="77"/>
      <c r="IUE84" s="77"/>
      <c r="IUF84" s="77"/>
      <c r="IUG84" s="77"/>
      <c r="IUH84" s="77"/>
      <c r="IUI84" s="77"/>
      <c r="IUJ84" s="77"/>
      <c r="IUK84" s="77"/>
      <c r="IUL84" s="77"/>
      <c r="IUM84" s="77"/>
      <c r="IUN84" s="77"/>
      <c r="IUO84" s="77"/>
      <c r="IUP84" s="77"/>
      <c r="IUQ84" s="77"/>
      <c r="IUR84" s="77"/>
      <c r="IUS84" s="77"/>
      <c r="IUT84" s="77"/>
      <c r="IUU84" s="77"/>
      <c r="IUV84" s="77"/>
      <c r="IUW84" s="77"/>
      <c r="IUX84" s="77"/>
      <c r="IUY84" s="77"/>
      <c r="IUZ84" s="77"/>
      <c r="IVA84" s="77"/>
      <c r="IVB84" s="77"/>
      <c r="IVC84" s="77"/>
      <c r="IVD84" s="77"/>
      <c r="IVE84" s="77"/>
      <c r="IVF84" s="77"/>
      <c r="IVG84" s="77"/>
      <c r="IVH84" s="77"/>
      <c r="IVI84" s="77"/>
      <c r="IVJ84" s="77"/>
      <c r="IVK84" s="77"/>
      <c r="IVL84" s="77"/>
      <c r="IVM84" s="77"/>
      <c r="IVN84" s="77"/>
      <c r="IVO84" s="77"/>
      <c r="IVP84" s="77"/>
      <c r="IVQ84" s="77"/>
      <c r="IVR84" s="77"/>
      <c r="IVS84" s="77"/>
      <c r="IVT84" s="77"/>
      <c r="IVU84" s="77"/>
      <c r="IVV84" s="77"/>
      <c r="IVW84" s="77"/>
      <c r="IVX84" s="77"/>
      <c r="IVY84" s="77"/>
      <c r="IVZ84" s="77"/>
      <c r="IWA84" s="77"/>
      <c r="IWB84" s="77"/>
      <c r="IWC84" s="77"/>
      <c r="IWD84" s="77"/>
      <c r="IWE84" s="77"/>
      <c r="IWF84" s="77"/>
      <c r="IWG84" s="77"/>
      <c r="IWH84" s="77"/>
      <c r="IWI84" s="77"/>
      <c r="IWJ84" s="77"/>
      <c r="IWK84" s="77"/>
      <c r="IWL84" s="77"/>
      <c r="IWM84" s="77"/>
      <c r="IWN84" s="77"/>
      <c r="IWO84" s="77"/>
      <c r="IWP84" s="77"/>
      <c r="IWQ84" s="77"/>
      <c r="IWR84" s="77"/>
      <c r="IWS84" s="77"/>
      <c r="IWT84" s="77"/>
      <c r="IWU84" s="77"/>
      <c r="IWV84" s="77"/>
      <c r="IWW84" s="77"/>
      <c r="IWX84" s="77"/>
      <c r="IWY84" s="77"/>
      <c r="IWZ84" s="77"/>
      <c r="IXA84" s="77"/>
      <c r="IXB84" s="77"/>
      <c r="IXC84" s="77"/>
      <c r="IXD84" s="77"/>
      <c r="IXE84" s="77"/>
      <c r="IXF84" s="77"/>
      <c r="IXG84" s="77"/>
      <c r="IXH84" s="77"/>
      <c r="IXI84" s="77"/>
      <c r="IXJ84" s="77"/>
      <c r="IXK84" s="77"/>
      <c r="IXL84" s="77"/>
      <c r="IXM84" s="77"/>
      <c r="IXN84" s="77"/>
      <c r="IXO84" s="77"/>
      <c r="IXP84" s="77"/>
      <c r="IXQ84" s="77"/>
      <c r="IXR84" s="77"/>
      <c r="IXS84" s="77"/>
      <c r="IXT84" s="77"/>
      <c r="IXU84" s="77"/>
      <c r="IXV84" s="77"/>
      <c r="IXW84" s="77"/>
      <c r="IXX84" s="77"/>
      <c r="IXY84" s="77"/>
      <c r="IXZ84" s="77"/>
      <c r="IYA84" s="77"/>
      <c r="IYB84" s="77"/>
      <c r="IYC84" s="77"/>
      <c r="IYD84" s="77"/>
      <c r="IYE84" s="77"/>
      <c r="IYF84" s="77"/>
      <c r="IYG84" s="77"/>
      <c r="IYH84" s="77"/>
      <c r="IYI84" s="77"/>
      <c r="IYJ84" s="77"/>
      <c r="IYK84" s="77"/>
      <c r="IYL84" s="77"/>
      <c r="IYM84" s="77"/>
      <c r="IYN84" s="77"/>
      <c r="IYO84" s="77"/>
      <c r="IYP84" s="77"/>
      <c r="IYQ84" s="77"/>
      <c r="IYR84" s="77"/>
      <c r="IYS84" s="77"/>
      <c r="IYT84" s="77"/>
      <c r="IYU84" s="77"/>
      <c r="IYV84" s="77"/>
      <c r="IYW84" s="77"/>
      <c r="IYX84" s="77"/>
      <c r="IYY84" s="77"/>
      <c r="IYZ84" s="77"/>
      <c r="IZA84" s="77"/>
      <c r="IZB84" s="77"/>
      <c r="IZC84" s="77"/>
      <c r="IZD84" s="77"/>
      <c r="IZE84" s="77"/>
      <c r="IZF84" s="77"/>
      <c r="IZG84" s="77"/>
      <c r="IZH84" s="77"/>
      <c r="IZI84" s="77"/>
      <c r="IZJ84" s="77"/>
      <c r="IZK84" s="77"/>
      <c r="IZL84" s="77"/>
      <c r="IZM84" s="77"/>
      <c r="IZN84" s="77"/>
      <c r="IZO84" s="77"/>
      <c r="IZP84" s="77"/>
      <c r="IZQ84" s="77"/>
      <c r="IZR84" s="77"/>
      <c r="IZS84" s="77"/>
      <c r="IZT84" s="77"/>
      <c r="IZU84" s="77"/>
      <c r="IZV84" s="77"/>
      <c r="IZW84" s="77"/>
      <c r="IZX84" s="77"/>
      <c r="IZY84" s="77"/>
      <c r="IZZ84" s="77"/>
      <c r="JAA84" s="77"/>
      <c r="JAB84" s="77"/>
      <c r="JAC84" s="77"/>
      <c r="JAD84" s="77"/>
      <c r="JAE84" s="77"/>
      <c r="JAF84" s="77"/>
      <c r="JAG84" s="77"/>
      <c r="JAH84" s="77"/>
      <c r="JAI84" s="77"/>
      <c r="JAJ84" s="77"/>
      <c r="JAK84" s="77"/>
      <c r="JAL84" s="77"/>
      <c r="JAM84" s="77"/>
      <c r="JAN84" s="77"/>
      <c r="JAO84" s="77"/>
      <c r="JAP84" s="77"/>
      <c r="JAQ84" s="77"/>
      <c r="JAR84" s="77"/>
      <c r="JAS84" s="77"/>
      <c r="JAT84" s="77"/>
      <c r="JAU84" s="77"/>
      <c r="JAV84" s="77"/>
      <c r="JAW84" s="77"/>
      <c r="JAX84" s="77"/>
      <c r="JAY84" s="77"/>
      <c r="JAZ84" s="77"/>
      <c r="JBA84" s="77"/>
      <c r="JBB84" s="77"/>
      <c r="JBC84" s="77"/>
      <c r="JBD84" s="77"/>
      <c r="JBE84" s="77"/>
      <c r="JBF84" s="77"/>
      <c r="JBG84" s="77"/>
      <c r="JBH84" s="77"/>
      <c r="JBI84" s="77"/>
      <c r="JBJ84" s="77"/>
      <c r="JBK84" s="77"/>
      <c r="JBL84" s="77"/>
      <c r="JBM84" s="77"/>
      <c r="JBN84" s="77"/>
      <c r="JBO84" s="77"/>
      <c r="JBP84" s="77"/>
      <c r="JBQ84" s="77"/>
      <c r="JBR84" s="77"/>
      <c r="JBS84" s="77"/>
      <c r="JBT84" s="77"/>
      <c r="JBU84" s="77"/>
      <c r="JBV84" s="77"/>
      <c r="JBW84" s="77"/>
      <c r="JBX84" s="77"/>
      <c r="JBY84" s="77"/>
      <c r="JBZ84" s="77"/>
      <c r="JCA84" s="77"/>
      <c r="JCB84" s="77"/>
      <c r="JCC84" s="77"/>
      <c r="JCD84" s="77"/>
      <c r="JCE84" s="77"/>
      <c r="JCF84" s="77"/>
      <c r="JCG84" s="77"/>
      <c r="JCH84" s="77"/>
      <c r="JCI84" s="77"/>
      <c r="JCJ84" s="77"/>
      <c r="JCK84" s="77"/>
      <c r="JCL84" s="77"/>
      <c r="JCM84" s="77"/>
      <c r="JCN84" s="77"/>
      <c r="JCO84" s="77"/>
      <c r="JCP84" s="77"/>
      <c r="JCQ84" s="77"/>
      <c r="JCR84" s="77"/>
      <c r="JCS84" s="77"/>
      <c r="JCT84" s="77"/>
      <c r="JCU84" s="77"/>
      <c r="JCV84" s="77"/>
      <c r="JCW84" s="77"/>
      <c r="JCX84" s="77"/>
      <c r="JCY84" s="77"/>
      <c r="JCZ84" s="77"/>
      <c r="JDA84" s="77"/>
      <c r="JDB84" s="77"/>
      <c r="JDC84" s="77"/>
      <c r="JDD84" s="77"/>
      <c r="JDE84" s="77"/>
      <c r="JDF84" s="77"/>
      <c r="JDG84" s="77"/>
      <c r="JDH84" s="77"/>
      <c r="JDI84" s="77"/>
      <c r="JDJ84" s="77"/>
      <c r="JDK84" s="77"/>
      <c r="JDL84" s="77"/>
      <c r="JDM84" s="77"/>
      <c r="JDN84" s="77"/>
      <c r="JDO84" s="77"/>
      <c r="JDP84" s="77"/>
      <c r="JDQ84" s="77"/>
      <c r="JDR84" s="77"/>
      <c r="JDS84" s="77"/>
      <c r="JDT84" s="77"/>
      <c r="JDU84" s="77"/>
      <c r="JDV84" s="77"/>
      <c r="JDW84" s="77"/>
      <c r="JDX84" s="77"/>
      <c r="JDY84" s="77"/>
      <c r="JDZ84" s="77"/>
      <c r="JEA84" s="77"/>
      <c r="JEB84" s="77"/>
      <c r="JEC84" s="77"/>
      <c r="JED84" s="77"/>
      <c r="JEE84" s="77"/>
      <c r="JEF84" s="77"/>
      <c r="JEG84" s="77"/>
      <c r="JEH84" s="77"/>
      <c r="JEI84" s="77"/>
      <c r="JEJ84" s="77"/>
      <c r="JEK84" s="77"/>
      <c r="JEL84" s="77"/>
      <c r="JEM84" s="77"/>
      <c r="JEN84" s="77"/>
      <c r="JEO84" s="77"/>
      <c r="JEP84" s="77"/>
      <c r="JEQ84" s="77"/>
      <c r="JER84" s="77"/>
      <c r="JES84" s="77"/>
      <c r="JET84" s="77"/>
      <c r="JEU84" s="77"/>
      <c r="JEV84" s="77"/>
      <c r="JEW84" s="77"/>
      <c r="JEX84" s="77"/>
      <c r="JEY84" s="77"/>
      <c r="JEZ84" s="77"/>
      <c r="JFA84" s="77"/>
      <c r="JFB84" s="77"/>
      <c r="JFC84" s="77"/>
      <c r="JFD84" s="77"/>
      <c r="JFE84" s="77"/>
      <c r="JFF84" s="77"/>
      <c r="JFG84" s="77"/>
      <c r="JFH84" s="77"/>
      <c r="JFI84" s="77"/>
      <c r="JFJ84" s="77"/>
      <c r="JFK84" s="77"/>
      <c r="JFL84" s="77"/>
      <c r="JFM84" s="77"/>
      <c r="JFN84" s="77"/>
      <c r="JFO84" s="77"/>
      <c r="JFP84" s="77"/>
      <c r="JFQ84" s="77"/>
      <c r="JFR84" s="77"/>
      <c r="JFS84" s="77"/>
      <c r="JFT84" s="77"/>
      <c r="JFU84" s="77"/>
      <c r="JFV84" s="77"/>
      <c r="JFW84" s="77"/>
      <c r="JFX84" s="77"/>
      <c r="JFY84" s="77"/>
      <c r="JFZ84" s="77"/>
      <c r="JGA84" s="77"/>
      <c r="JGB84" s="77"/>
      <c r="JGC84" s="77"/>
      <c r="JGD84" s="77"/>
      <c r="JGE84" s="77"/>
      <c r="JGF84" s="77"/>
      <c r="JGG84" s="77"/>
      <c r="JGH84" s="77"/>
      <c r="JGI84" s="77"/>
      <c r="JGJ84" s="77"/>
      <c r="JGK84" s="77"/>
      <c r="JGL84" s="77"/>
      <c r="JGM84" s="77"/>
      <c r="JGN84" s="77"/>
      <c r="JGO84" s="77"/>
      <c r="JGP84" s="77"/>
      <c r="JGQ84" s="77"/>
      <c r="JGR84" s="77"/>
      <c r="JGS84" s="77"/>
      <c r="JGT84" s="77"/>
      <c r="JGU84" s="77"/>
      <c r="JGV84" s="77"/>
      <c r="JGW84" s="77"/>
      <c r="JGX84" s="77"/>
      <c r="JGY84" s="77"/>
      <c r="JGZ84" s="77"/>
      <c r="JHA84" s="77"/>
      <c r="JHB84" s="77"/>
      <c r="JHC84" s="77"/>
      <c r="JHD84" s="77"/>
      <c r="JHE84" s="77"/>
      <c r="JHF84" s="77"/>
      <c r="JHG84" s="77"/>
      <c r="JHH84" s="77"/>
      <c r="JHI84" s="77"/>
      <c r="JHJ84" s="77"/>
      <c r="JHK84" s="77"/>
      <c r="JHL84" s="77"/>
      <c r="JHM84" s="77"/>
      <c r="JHN84" s="77"/>
      <c r="JHO84" s="77"/>
      <c r="JHP84" s="77"/>
      <c r="JHQ84" s="77"/>
      <c r="JHR84" s="77"/>
      <c r="JHS84" s="77"/>
      <c r="JHT84" s="77"/>
      <c r="JHU84" s="77"/>
      <c r="JHV84" s="77"/>
      <c r="JHW84" s="77"/>
      <c r="JHX84" s="77"/>
      <c r="JHY84" s="77"/>
      <c r="JHZ84" s="77"/>
      <c r="JIA84" s="77"/>
      <c r="JIB84" s="77"/>
      <c r="JIC84" s="77"/>
      <c r="JID84" s="77"/>
      <c r="JIE84" s="77"/>
      <c r="JIF84" s="77"/>
      <c r="JIG84" s="77"/>
      <c r="JIH84" s="77"/>
      <c r="JII84" s="77"/>
      <c r="JIJ84" s="77"/>
      <c r="JIK84" s="77"/>
      <c r="JIL84" s="77"/>
      <c r="JIM84" s="77"/>
      <c r="JIN84" s="77"/>
      <c r="JIO84" s="77"/>
      <c r="JIP84" s="77"/>
      <c r="JIQ84" s="77"/>
      <c r="JIR84" s="77"/>
      <c r="JIS84" s="77"/>
      <c r="JIT84" s="77"/>
      <c r="JIU84" s="77"/>
      <c r="JIV84" s="77"/>
      <c r="JIW84" s="77"/>
      <c r="JIX84" s="77"/>
      <c r="JIY84" s="77"/>
      <c r="JIZ84" s="77"/>
      <c r="JJA84" s="77"/>
      <c r="JJB84" s="77"/>
      <c r="JJC84" s="77"/>
      <c r="JJD84" s="77"/>
      <c r="JJE84" s="77"/>
      <c r="JJF84" s="77"/>
      <c r="JJG84" s="77"/>
      <c r="JJH84" s="77"/>
      <c r="JJI84" s="77"/>
      <c r="JJJ84" s="77"/>
      <c r="JJK84" s="77"/>
      <c r="JJL84" s="77"/>
      <c r="JJM84" s="77"/>
      <c r="JJN84" s="77"/>
      <c r="JJO84" s="77"/>
      <c r="JJP84" s="77"/>
      <c r="JJQ84" s="77"/>
      <c r="JJR84" s="77"/>
      <c r="JJS84" s="77"/>
      <c r="JJT84" s="77"/>
      <c r="JJU84" s="77"/>
      <c r="JJV84" s="77"/>
      <c r="JJW84" s="77"/>
      <c r="JJX84" s="77"/>
      <c r="JJY84" s="77"/>
      <c r="JJZ84" s="77"/>
      <c r="JKA84" s="77"/>
      <c r="JKB84" s="77"/>
      <c r="JKC84" s="77"/>
      <c r="JKD84" s="77"/>
      <c r="JKE84" s="77"/>
      <c r="JKF84" s="77"/>
      <c r="JKG84" s="77"/>
      <c r="JKH84" s="77"/>
      <c r="JKI84" s="77"/>
      <c r="JKJ84" s="77"/>
      <c r="JKK84" s="77"/>
      <c r="JKL84" s="77"/>
      <c r="JKM84" s="77"/>
      <c r="JKN84" s="77"/>
      <c r="JKO84" s="77"/>
      <c r="JKP84" s="77"/>
      <c r="JKQ84" s="77"/>
      <c r="JKR84" s="77"/>
      <c r="JKS84" s="77"/>
      <c r="JKT84" s="77"/>
      <c r="JKU84" s="77"/>
      <c r="JKV84" s="77"/>
      <c r="JKW84" s="77"/>
      <c r="JKX84" s="77"/>
      <c r="JKY84" s="77"/>
      <c r="JKZ84" s="77"/>
      <c r="JLA84" s="77"/>
      <c r="JLB84" s="77"/>
      <c r="JLC84" s="77"/>
      <c r="JLD84" s="77"/>
      <c r="JLE84" s="77"/>
      <c r="JLF84" s="77"/>
      <c r="JLG84" s="77"/>
      <c r="JLH84" s="77"/>
      <c r="JLI84" s="77"/>
      <c r="JLJ84" s="77"/>
      <c r="JLK84" s="77"/>
      <c r="JLL84" s="77"/>
      <c r="JLM84" s="77"/>
      <c r="JLN84" s="77"/>
      <c r="JLO84" s="77"/>
      <c r="JLP84" s="77"/>
      <c r="JLQ84" s="77"/>
      <c r="JLR84" s="77"/>
      <c r="JLS84" s="77"/>
      <c r="JLT84" s="77"/>
      <c r="JLU84" s="77"/>
      <c r="JLV84" s="77"/>
      <c r="JLW84" s="77"/>
      <c r="JLX84" s="77"/>
      <c r="JLY84" s="77"/>
      <c r="JLZ84" s="77"/>
      <c r="JMA84" s="77"/>
      <c r="JMB84" s="77"/>
      <c r="JMC84" s="77"/>
      <c r="JMD84" s="77"/>
      <c r="JME84" s="77"/>
      <c r="JMF84" s="77"/>
      <c r="JMG84" s="77"/>
      <c r="JMH84" s="77"/>
      <c r="JMI84" s="77"/>
      <c r="JMJ84" s="77"/>
      <c r="JMK84" s="77"/>
      <c r="JML84" s="77"/>
      <c r="JMM84" s="77"/>
      <c r="JMN84" s="77"/>
      <c r="JMO84" s="77"/>
      <c r="JMP84" s="77"/>
      <c r="JMQ84" s="77"/>
      <c r="JMR84" s="77"/>
      <c r="JMS84" s="77"/>
      <c r="JMT84" s="77"/>
      <c r="JMU84" s="77"/>
      <c r="JMV84" s="77"/>
      <c r="JMW84" s="77"/>
      <c r="JMX84" s="77"/>
      <c r="JMY84" s="77"/>
      <c r="JMZ84" s="77"/>
      <c r="JNA84" s="77"/>
      <c r="JNB84" s="77"/>
      <c r="JNC84" s="77"/>
      <c r="JND84" s="77"/>
      <c r="JNE84" s="77"/>
      <c r="JNF84" s="77"/>
      <c r="JNG84" s="77"/>
      <c r="JNH84" s="77"/>
      <c r="JNI84" s="77"/>
      <c r="JNJ84" s="77"/>
      <c r="JNK84" s="77"/>
      <c r="JNL84" s="77"/>
      <c r="JNM84" s="77"/>
      <c r="JNN84" s="77"/>
      <c r="JNO84" s="77"/>
      <c r="JNP84" s="77"/>
      <c r="JNQ84" s="77"/>
      <c r="JNR84" s="77"/>
      <c r="JNS84" s="77"/>
      <c r="JNT84" s="77"/>
      <c r="JNU84" s="77"/>
      <c r="JNV84" s="77"/>
      <c r="JNW84" s="77"/>
      <c r="JNX84" s="77"/>
      <c r="JNY84" s="77"/>
      <c r="JNZ84" s="77"/>
      <c r="JOA84" s="77"/>
      <c r="JOB84" s="77"/>
      <c r="JOC84" s="77"/>
      <c r="JOD84" s="77"/>
      <c r="JOE84" s="77"/>
      <c r="JOF84" s="77"/>
      <c r="JOG84" s="77"/>
      <c r="JOH84" s="77"/>
      <c r="JOI84" s="77"/>
      <c r="JOJ84" s="77"/>
      <c r="JOK84" s="77"/>
      <c r="JOL84" s="77"/>
      <c r="JOM84" s="77"/>
      <c r="JON84" s="77"/>
      <c r="JOO84" s="77"/>
      <c r="JOP84" s="77"/>
      <c r="JOQ84" s="77"/>
      <c r="JOR84" s="77"/>
      <c r="JOS84" s="77"/>
      <c r="JOT84" s="77"/>
      <c r="JOU84" s="77"/>
      <c r="JOV84" s="77"/>
      <c r="JOW84" s="77"/>
      <c r="JOX84" s="77"/>
      <c r="JOY84" s="77"/>
      <c r="JOZ84" s="77"/>
      <c r="JPA84" s="77"/>
      <c r="JPB84" s="77"/>
      <c r="JPC84" s="77"/>
      <c r="JPD84" s="77"/>
      <c r="JPE84" s="77"/>
      <c r="JPF84" s="77"/>
      <c r="JPG84" s="77"/>
      <c r="JPH84" s="77"/>
      <c r="JPI84" s="77"/>
      <c r="JPJ84" s="77"/>
      <c r="JPK84" s="77"/>
      <c r="JPL84" s="77"/>
      <c r="JPM84" s="77"/>
      <c r="JPN84" s="77"/>
      <c r="JPO84" s="77"/>
      <c r="JPP84" s="77"/>
      <c r="JPQ84" s="77"/>
      <c r="JPR84" s="77"/>
      <c r="JPS84" s="77"/>
      <c r="JPT84" s="77"/>
      <c r="JPU84" s="77"/>
      <c r="JPV84" s="77"/>
      <c r="JPW84" s="77"/>
      <c r="JPX84" s="77"/>
      <c r="JPY84" s="77"/>
      <c r="JPZ84" s="77"/>
      <c r="JQA84" s="77"/>
      <c r="JQB84" s="77"/>
      <c r="JQC84" s="77"/>
      <c r="JQD84" s="77"/>
      <c r="JQE84" s="77"/>
      <c r="JQF84" s="77"/>
      <c r="JQG84" s="77"/>
      <c r="JQH84" s="77"/>
      <c r="JQI84" s="77"/>
      <c r="JQJ84" s="77"/>
      <c r="JQK84" s="77"/>
      <c r="JQL84" s="77"/>
      <c r="JQM84" s="77"/>
      <c r="JQN84" s="77"/>
      <c r="JQO84" s="77"/>
      <c r="JQP84" s="77"/>
      <c r="JQQ84" s="77"/>
      <c r="JQR84" s="77"/>
      <c r="JQS84" s="77"/>
      <c r="JQT84" s="77"/>
      <c r="JQU84" s="77"/>
      <c r="JQV84" s="77"/>
      <c r="JQW84" s="77"/>
      <c r="JQX84" s="77"/>
      <c r="JQY84" s="77"/>
      <c r="JQZ84" s="77"/>
      <c r="JRA84" s="77"/>
      <c r="JRB84" s="77"/>
      <c r="JRC84" s="77"/>
      <c r="JRD84" s="77"/>
      <c r="JRE84" s="77"/>
      <c r="JRF84" s="77"/>
      <c r="JRG84" s="77"/>
      <c r="JRH84" s="77"/>
      <c r="JRI84" s="77"/>
      <c r="JRJ84" s="77"/>
      <c r="JRK84" s="77"/>
      <c r="JRL84" s="77"/>
      <c r="JRM84" s="77"/>
      <c r="JRN84" s="77"/>
      <c r="JRO84" s="77"/>
      <c r="JRP84" s="77"/>
      <c r="JRQ84" s="77"/>
      <c r="JRR84" s="77"/>
      <c r="JRS84" s="77"/>
      <c r="JRT84" s="77"/>
      <c r="JRU84" s="77"/>
      <c r="JRV84" s="77"/>
      <c r="JRW84" s="77"/>
      <c r="JRX84" s="77"/>
      <c r="JRY84" s="77"/>
      <c r="JRZ84" s="77"/>
      <c r="JSA84" s="77"/>
      <c r="JSB84" s="77"/>
      <c r="JSC84" s="77"/>
      <c r="JSD84" s="77"/>
      <c r="JSE84" s="77"/>
      <c r="JSF84" s="77"/>
      <c r="JSG84" s="77"/>
      <c r="JSH84" s="77"/>
      <c r="JSI84" s="77"/>
      <c r="JSJ84" s="77"/>
      <c r="JSK84" s="77"/>
      <c r="JSL84" s="77"/>
      <c r="JSM84" s="77"/>
      <c r="JSN84" s="77"/>
      <c r="JSO84" s="77"/>
      <c r="JSP84" s="77"/>
      <c r="JSQ84" s="77"/>
      <c r="JSR84" s="77"/>
      <c r="JSS84" s="77"/>
      <c r="JST84" s="77"/>
      <c r="JSU84" s="77"/>
      <c r="JSV84" s="77"/>
      <c r="JSW84" s="77"/>
      <c r="JSX84" s="77"/>
      <c r="JSY84" s="77"/>
      <c r="JSZ84" s="77"/>
      <c r="JTA84" s="77"/>
      <c r="JTB84" s="77"/>
      <c r="JTC84" s="77"/>
      <c r="JTD84" s="77"/>
      <c r="JTE84" s="77"/>
      <c r="JTF84" s="77"/>
      <c r="JTG84" s="77"/>
      <c r="JTH84" s="77"/>
      <c r="JTI84" s="77"/>
      <c r="JTJ84" s="77"/>
      <c r="JTK84" s="77"/>
      <c r="JTL84" s="77"/>
      <c r="JTM84" s="77"/>
      <c r="JTN84" s="77"/>
      <c r="JTO84" s="77"/>
      <c r="JTP84" s="77"/>
      <c r="JTQ84" s="77"/>
      <c r="JTR84" s="77"/>
      <c r="JTS84" s="77"/>
      <c r="JTT84" s="77"/>
      <c r="JTU84" s="77"/>
      <c r="JTV84" s="77"/>
      <c r="JTW84" s="77"/>
      <c r="JTX84" s="77"/>
      <c r="JTY84" s="77"/>
      <c r="JTZ84" s="77"/>
      <c r="JUA84" s="77"/>
      <c r="JUB84" s="77"/>
      <c r="JUC84" s="77"/>
      <c r="JUD84" s="77"/>
      <c r="JUE84" s="77"/>
      <c r="JUF84" s="77"/>
      <c r="JUG84" s="77"/>
      <c r="JUH84" s="77"/>
      <c r="JUI84" s="77"/>
      <c r="JUJ84" s="77"/>
      <c r="JUK84" s="77"/>
      <c r="JUL84" s="77"/>
      <c r="JUM84" s="77"/>
      <c r="JUN84" s="77"/>
      <c r="JUO84" s="77"/>
      <c r="JUP84" s="77"/>
      <c r="JUQ84" s="77"/>
      <c r="JUR84" s="77"/>
      <c r="JUS84" s="77"/>
      <c r="JUT84" s="77"/>
      <c r="JUU84" s="77"/>
      <c r="JUV84" s="77"/>
      <c r="JUW84" s="77"/>
      <c r="JUX84" s="77"/>
      <c r="JUY84" s="77"/>
      <c r="JUZ84" s="77"/>
      <c r="JVA84" s="77"/>
      <c r="JVB84" s="77"/>
      <c r="JVC84" s="77"/>
      <c r="JVD84" s="77"/>
      <c r="JVE84" s="77"/>
      <c r="JVF84" s="77"/>
      <c r="JVG84" s="77"/>
      <c r="JVH84" s="77"/>
      <c r="JVI84" s="77"/>
      <c r="JVJ84" s="77"/>
      <c r="JVK84" s="77"/>
      <c r="JVL84" s="77"/>
      <c r="JVM84" s="77"/>
      <c r="JVN84" s="77"/>
      <c r="JVO84" s="77"/>
      <c r="JVP84" s="77"/>
      <c r="JVQ84" s="77"/>
      <c r="JVR84" s="77"/>
      <c r="JVS84" s="77"/>
      <c r="JVT84" s="77"/>
      <c r="JVU84" s="77"/>
      <c r="JVV84" s="77"/>
      <c r="JVW84" s="77"/>
      <c r="JVX84" s="77"/>
      <c r="JVY84" s="77"/>
      <c r="JVZ84" s="77"/>
      <c r="JWA84" s="77"/>
      <c r="JWB84" s="77"/>
      <c r="JWC84" s="77"/>
      <c r="JWD84" s="77"/>
      <c r="JWE84" s="77"/>
      <c r="JWF84" s="77"/>
      <c r="JWG84" s="77"/>
      <c r="JWH84" s="77"/>
      <c r="JWI84" s="77"/>
      <c r="JWJ84" s="77"/>
      <c r="JWK84" s="77"/>
      <c r="JWL84" s="77"/>
      <c r="JWM84" s="77"/>
      <c r="JWN84" s="77"/>
      <c r="JWO84" s="77"/>
      <c r="JWP84" s="77"/>
      <c r="JWQ84" s="77"/>
      <c r="JWR84" s="77"/>
      <c r="JWS84" s="77"/>
      <c r="JWT84" s="77"/>
      <c r="JWU84" s="77"/>
      <c r="JWV84" s="77"/>
      <c r="JWW84" s="77"/>
      <c r="JWX84" s="77"/>
      <c r="JWY84" s="77"/>
      <c r="JWZ84" s="77"/>
      <c r="JXA84" s="77"/>
      <c r="JXB84" s="77"/>
      <c r="JXC84" s="77"/>
      <c r="JXD84" s="77"/>
      <c r="JXE84" s="77"/>
      <c r="JXF84" s="77"/>
      <c r="JXG84" s="77"/>
      <c r="JXH84" s="77"/>
      <c r="JXI84" s="77"/>
      <c r="JXJ84" s="77"/>
      <c r="JXK84" s="77"/>
      <c r="JXL84" s="77"/>
      <c r="JXM84" s="77"/>
      <c r="JXN84" s="77"/>
      <c r="JXO84" s="77"/>
      <c r="JXP84" s="77"/>
      <c r="JXQ84" s="77"/>
      <c r="JXR84" s="77"/>
      <c r="JXS84" s="77"/>
      <c r="JXT84" s="77"/>
      <c r="JXU84" s="77"/>
      <c r="JXV84" s="77"/>
      <c r="JXW84" s="77"/>
      <c r="JXX84" s="77"/>
      <c r="JXY84" s="77"/>
      <c r="JXZ84" s="77"/>
      <c r="JYA84" s="77"/>
      <c r="JYB84" s="77"/>
      <c r="JYC84" s="77"/>
      <c r="JYD84" s="77"/>
      <c r="JYE84" s="77"/>
      <c r="JYF84" s="77"/>
      <c r="JYG84" s="77"/>
      <c r="JYH84" s="77"/>
      <c r="JYI84" s="77"/>
      <c r="JYJ84" s="77"/>
      <c r="JYK84" s="77"/>
      <c r="JYL84" s="77"/>
      <c r="JYM84" s="77"/>
      <c r="JYN84" s="77"/>
      <c r="JYO84" s="77"/>
      <c r="JYP84" s="77"/>
      <c r="JYQ84" s="77"/>
      <c r="JYR84" s="77"/>
      <c r="JYS84" s="77"/>
      <c r="JYT84" s="77"/>
      <c r="JYU84" s="77"/>
      <c r="JYV84" s="77"/>
      <c r="JYW84" s="77"/>
      <c r="JYX84" s="77"/>
      <c r="JYY84" s="77"/>
      <c r="JYZ84" s="77"/>
      <c r="JZA84" s="77"/>
      <c r="JZB84" s="77"/>
      <c r="JZC84" s="77"/>
      <c r="JZD84" s="77"/>
      <c r="JZE84" s="77"/>
      <c r="JZF84" s="77"/>
      <c r="JZG84" s="77"/>
      <c r="JZH84" s="77"/>
      <c r="JZI84" s="77"/>
      <c r="JZJ84" s="77"/>
      <c r="JZK84" s="77"/>
      <c r="JZL84" s="77"/>
      <c r="JZM84" s="77"/>
      <c r="JZN84" s="77"/>
      <c r="JZO84" s="77"/>
      <c r="JZP84" s="77"/>
      <c r="JZQ84" s="77"/>
      <c r="JZR84" s="77"/>
      <c r="JZS84" s="77"/>
      <c r="JZT84" s="77"/>
      <c r="JZU84" s="77"/>
      <c r="JZV84" s="77"/>
      <c r="JZW84" s="77"/>
      <c r="JZX84" s="77"/>
      <c r="JZY84" s="77"/>
      <c r="JZZ84" s="77"/>
      <c r="KAA84" s="77"/>
      <c r="KAB84" s="77"/>
      <c r="KAC84" s="77"/>
      <c r="KAD84" s="77"/>
      <c r="KAE84" s="77"/>
      <c r="KAF84" s="77"/>
      <c r="KAG84" s="77"/>
      <c r="KAH84" s="77"/>
      <c r="KAI84" s="77"/>
      <c r="KAJ84" s="77"/>
      <c r="KAK84" s="77"/>
      <c r="KAL84" s="77"/>
      <c r="KAM84" s="77"/>
      <c r="KAN84" s="77"/>
      <c r="KAO84" s="77"/>
      <c r="KAP84" s="77"/>
      <c r="KAQ84" s="77"/>
      <c r="KAR84" s="77"/>
      <c r="KAS84" s="77"/>
      <c r="KAT84" s="77"/>
      <c r="KAU84" s="77"/>
      <c r="KAV84" s="77"/>
      <c r="KAW84" s="77"/>
      <c r="KAX84" s="77"/>
      <c r="KAY84" s="77"/>
      <c r="KAZ84" s="77"/>
      <c r="KBA84" s="77"/>
      <c r="KBB84" s="77"/>
      <c r="KBC84" s="77"/>
      <c r="KBD84" s="77"/>
      <c r="KBE84" s="77"/>
      <c r="KBF84" s="77"/>
      <c r="KBG84" s="77"/>
      <c r="KBH84" s="77"/>
      <c r="KBI84" s="77"/>
      <c r="KBJ84" s="77"/>
      <c r="KBK84" s="77"/>
      <c r="KBL84" s="77"/>
      <c r="KBM84" s="77"/>
      <c r="KBN84" s="77"/>
      <c r="KBO84" s="77"/>
      <c r="KBP84" s="77"/>
      <c r="KBQ84" s="77"/>
      <c r="KBR84" s="77"/>
      <c r="KBS84" s="77"/>
      <c r="KBT84" s="77"/>
      <c r="KBU84" s="77"/>
      <c r="KBV84" s="77"/>
      <c r="KBW84" s="77"/>
      <c r="KBX84" s="77"/>
      <c r="KBY84" s="77"/>
      <c r="KBZ84" s="77"/>
      <c r="KCA84" s="77"/>
      <c r="KCB84" s="77"/>
      <c r="KCC84" s="77"/>
      <c r="KCD84" s="77"/>
      <c r="KCE84" s="77"/>
      <c r="KCF84" s="77"/>
      <c r="KCG84" s="77"/>
      <c r="KCH84" s="77"/>
      <c r="KCI84" s="77"/>
      <c r="KCJ84" s="77"/>
      <c r="KCK84" s="77"/>
      <c r="KCL84" s="77"/>
      <c r="KCM84" s="77"/>
      <c r="KCN84" s="77"/>
      <c r="KCO84" s="77"/>
      <c r="KCP84" s="77"/>
      <c r="KCQ84" s="77"/>
      <c r="KCR84" s="77"/>
      <c r="KCS84" s="77"/>
      <c r="KCT84" s="77"/>
      <c r="KCU84" s="77"/>
      <c r="KCV84" s="77"/>
      <c r="KCW84" s="77"/>
      <c r="KCX84" s="77"/>
      <c r="KCY84" s="77"/>
      <c r="KCZ84" s="77"/>
      <c r="KDA84" s="77"/>
      <c r="KDB84" s="77"/>
      <c r="KDC84" s="77"/>
      <c r="KDD84" s="77"/>
      <c r="KDE84" s="77"/>
      <c r="KDF84" s="77"/>
      <c r="KDG84" s="77"/>
      <c r="KDH84" s="77"/>
      <c r="KDI84" s="77"/>
      <c r="KDJ84" s="77"/>
      <c r="KDK84" s="77"/>
      <c r="KDL84" s="77"/>
      <c r="KDM84" s="77"/>
      <c r="KDN84" s="77"/>
      <c r="KDO84" s="77"/>
      <c r="KDP84" s="77"/>
      <c r="KDQ84" s="77"/>
      <c r="KDR84" s="77"/>
      <c r="KDS84" s="77"/>
      <c r="KDT84" s="77"/>
      <c r="KDU84" s="77"/>
      <c r="KDV84" s="77"/>
      <c r="KDW84" s="77"/>
      <c r="KDX84" s="77"/>
      <c r="KDY84" s="77"/>
      <c r="KDZ84" s="77"/>
      <c r="KEA84" s="77"/>
      <c r="KEB84" s="77"/>
      <c r="KEC84" s="77"/>
      <c r="KED84" s="77"/>
      <c r="KEE84" s="77"/>
      <c r="KEF84" s="77"/>
      <c r="KEG84" s="77"/>
      <c r="KEH84" s="77"/>
      <c r="KEI84" s="77"/>
      <c r="KEJ84" s="77"/>
      <c r="KEK84" s="77"/>
      <c r="KEL84" s="77"/>
      <c r="KEM84" s="77"/>
      <c r="KEN84" s="77"/>
      <c r="KEO84" s="77"/>
      <c r="KEP84" s="77"/>
      <c r="KEQ84" s="77"/>
      <c r="KER84" s="77"/>
      <c r="KES84" s="77"/>
      <c r="KET84" s="77"/>
      <c r="KEU84" s="77"/>
      <c r="KEV84" s="77"/>
      <c r="KEW84" s="77"/>
      <c r="KEX84" s="77"/>
      <c r="KEY84" s="77"/>
      <c r="KEZ84" s="77"/>
      <c r="KFA84" s="77"/>
      <c r="KFB84" s="77"/>
      <c r="KFC84" s="77"/>
      <c r="KFD84" s="77"/>
      <c r="KFE84" s="77"/>
      <c r="KFF84" s="77"/>
      <c r="KFG84" s="77"/>
      <c r="KFH84" s="77"/>
      <c r="KFI84" s="77"/>
      <c r="KFJ84" s="77"/>
      <c r="KFK84" s="77"/>
      <c r="KFL84" s="77"/>
      <c r="KFM84" s="77"/>
      <c r="KFN84" s="77"/>
      <c r="KFO84" s="77"/>
      <c r="KFP84" s="77"/>
      <c r="KFQ84" s="77"/>
      <c r="KFR84" s="77"/>
      <c r="KFS84" s="77"/>
      <c r="KFT84" s="77"/>
      <c r="KFU84" s="77"/>
      <c r="KFV84" s="77"/>
      <c r="KFW84" s="77"/>
      <c r="KFX84" s="77"/>
      <c r="KFY84" s="77"/>
      <c r="KFZ84" s="77"/>
      <c r="KGA84" s="77"/>
      <c r="KGB84" s="77"/>
      <c r="KGC84" s="77"/>
      <c r="KGD84" s="77"/>
      <c r="KGE84" s="77"/>
      <c r="KGF84" s="77"/>
      <c r="KGG84" s="77"/>
      <c r="KGH84" s="77"/>
      <c r="KGI84" s="77"/>
      <c r="KGJ84" s="77"/>
      <c r="KGK84" s="77"/>
      <c r="KGL84" s="77"/>
      <c r="KGM84" s="77"/>
      <c r="KGN84" s="77"/>
      <c r="KGO84" s="77"/>
      <c r="KGP84" s="77"/>
      <c r="KGQ84" s="77"/>
      <c r="KGR84" s="77"/>
      <c r="KGS84" s="77"/>
      <c r="KGT84" s="77"/>
      <c r="KGU84" s="77"/>
      <c r="KGV84" s="77"/>
      <c r="KGW84" s="77"/>
      <c r="KGX84" s="77"/>
      <c r="KGY84" s="77"/>
      <c r="KGZ84" s="77"/>
      <c r="KHA84" s="77"/>
      <c r="KHB84" s="77"/>
      <c r="KHC84" s="77"/>
      <c r="KHD84" s="77"/>
      <c r="KHE84" s="77"/>
      <c r="KHF84" s="77"/>
      <c r="KHG84" s="77"/>
      <c r="KHH84" s="77"/>
      <c r="KHI84" s="77"/>
      <c r="KHJ84" s="77"/>
      <c r="KHK84" s="77"/>
      <c r="KHL84" s="77"/>
      <c r="KHM84" s="77"/>
      <c r="KHN84" s="77"/>
      <c r="KHO84" s="77"/>
      <c r="KHP84" s="77"/>
      <c r="KHQ84" s="77"/>
      <c r="KHR84" s="77"/>
      <c r="KHS84" s="77"/>
      <c r="KHT84" s="77"/>
      <c r="KHU84" s="77"/>
      <c r="KHV84" s="77"/>
      <c r="KHW84" s="77"/>
      <c r="KHX84" s="77"/>
      <c r="KHY84" s="77"/>
      <c r="KHZ84" s="77"/>
      <c r="KIA84" s="77"/>
      <c r="KIB84" s="77"/>
      <c r="KIC84" s="77"/>
      <c r="KID84" s="77"/>
      <c r="KIE84" s="77"/>
      <c r="KIF84" s="77"/>
      <c r="KIG84" s="77"/>
      <c r="KIH84" s="77"/>
      <c r="KII84" s="77"/>
      <c r="KIJ84" s="77"/>
      <c r="KIK84" s="77"/>
      <c r="KIL84" s="77"/>
      <c r="KIM84" s="77"/>
      <c r="KIN84" s="77"/>
      <c r="KIO84" s="77"/>
      <c r="KIP84" s="77"/>
      <c r="KIQ84" s="77"/>
      <c r="KIR84" s="77"/>
      <c r="KIS84" s="77"/>
      <c r="KIT84" s="77"/>
      <c r="KIU84" s="77"/>
      <c r="KIV84" s="77"/>
      <c r="KIW84" s="77"/>
      <c r="KIX84" s="77"/>
      <c r="KIY84" s="77"/>
      <c r="KIZ84" s="77"/>
      <c r="KJA84" s="77"/>
      <c r="KJB84" s="77"/>
      <c r="KJC84" s="77"/>
      <c r="KJD84" s="77"/>
      <c r="KJE84" s="77"/>
      <c r="KJF84" s="77"/>
      <c r="KJG84" s="77"/>
      <c r="KJH84" s="77"/>
      <c r="KJI84" s="77"/>
      <c r="KJJ84" s="77"/>
      <c r="KJK84" s="77"/>
      <c r="KJL84" s="77"/>
      <c r="KJM84" s="77"/>
      <c r="KJN84" s="77"/>
      <c r="KJO84" s="77"/>
      <c r="KJP84" s="77"/>
      <c r="KJQ84" s="77"/>
      <c r="KJR84" s="77"/>
      <c r="KJS84" s="77"/>
      <c r="KJT84" s="77"/>
      <c r="KJU84" s="77"/>
      <c r="KJV84" s="77"/>
      <c r="KJW84" s="77"/>
      <c r="KJX84" s="77"/>
      <c r="KJY84" s="77"/>
      <c r="KJZ84" s="77"/>
      <c r="KKA84" s="77"/>
      <c r="KKB84" s="77"/>
      <c r="KKC84" s="77"/>
      <c r="KKD84" s="77"/>
      <c r="KKE84" s="77"/>
      <c r="KKF84" s="77"/>
      <c r="KKG84" s="77"/>
      <c r="KKH84" s="77"/>
      <c r="KKI84" s="77"/>
      <c r="KKJ84" s="77"/>
      <c r="KKK84" s="77"/>
      <c r="KKL84" s="77"/>
      <c r="KKM84" s="77"/>
      <c r="KKN84" s="77"/>
      <c r="KKO84" s="77"/>
      <c r="KKP84" s="77"/>
      <c r="KKQ84" s="77"/>
      <c r="KKR84" s="77"/>
      <c r="KKS84" s="77"/>
      <c r="KKT84" s="77"/>
      <c r="KKU84" s="77"/>
      <c r="KKV84" s="77"/>
      <c r="KKW84" s="77"/>
      <c r="KKX84" s="77"/>
      <c r="KKY84" s="77"/>
      <c r="KKZ84" s="77"/>
      <c r="KLA84" s="77"/>
      <c r="KLB84" s="77"/>
      <c r="KLC84" s="77"/>
      <c r="KLD84" s="77"/>
      <c r="KLE84" s="77"/>
      <c r="KLF84" s="77"/>
      <c r="KLG84" s="77"/>
      <c r="KLH84" s="77"/>
      <c r="KLI84" s="77"/>
      <c r="KLJ84" s="77"/>
      <c r="KLK84" s="77"/>
      <c r="KLL84" s="77"/>
      <c r="KLM84" s="77"/>
      <c r="KLN84" s="77"/>
      <c r="KLO84" s="77"/>
      <c r="KLP84" s="77"/>
      <c r="KLQ84" s="77"/>
      <c r="KLR84" s="77"/>
      <c r="KLS84" s="77"/>
      <c r="KLT84" s="77"/>
      <c r="KLU84" s="77"/>
      <c r="KLV84" s="77"/>
      <c r="KLW84" s="77"/>
      <c r="KLX84" s="77"/>
      <c r="KLY84" s="77"/>
      <c r="KLZ84" s="77"/>
      <c r="KMA84" s="77"/>
      <c r="KMB84" s="77"/>
      <c r="KMC84" s="77"/>
      <c r="KMD84" s="77"/>
      <c r="KME84" s="77"/>
      <c r="KMF84" s="77"/>
      <c r="KMG84" s="77"/>
      <c r="KMH84" s="77"/>
      <c r="KMI84" s="77"/>
      <c r="KMJ84" s="77"/>
      <c r="KMK84" s="77"/>
      <c r="KML84" s="77"/>
      <c r="KMM84" s="77"/>
      <c r="KMN84" s="77"/>
      <c r="KMO84" s="77"/>
      <c r="KMP84" s="77"/>
      <c r="KMQ84" s="77"/>
      <c r="KMR84" s="77"/>
      <c r="KMS84" s="77"/>
      <c r="KMT84" s="77"/>
      <c r="KMU84" s="77"/>
      <c r="KMV84" s="77"/>
      <c r="KMW84" s="77"/>
      <c r="KMX84" s="77"/>
      <c r="KMY84" s="77"/>
      <c r="KMZ84" s="77"/>
      <c r="KNA84" s="77"/>
      <c r="KNB84" s="77"/>
      <c r="KNC84" s="77"/>
      <c r="KND84" s="77"/>
      <c r="KNE84" s="77"/>
      <c r="KNF84" s="77"/>
      <c r="KNG84" s="77"/>
      <c r="KNH84" s="77"/>
      <c r="KNI84" s="77"/>
      <c r="KNJ84" s="77"/>
      <c r="KNK84" s="77"/>
      <c r="KNL84" s="77"/>
      <c r="KNM84" s="77"/>
      <c r="KNN84" s="77"/>
      <c r="KNO84" s="77"/>
      <c r="KNP84" s="77"/>
      <c r="KNQ84" s="77"/>
      <c r="KNR84" s="77"/>
      <c r="KNS84" s="77"/>
      <c r="KNT84" s="77"/>
      <c r="KNU84" s="77"/>
      <c r="KNV84" s="77"/>
      <c r="KNW84" s="77"/>
      <c r="KNX84" s="77"/>
      <c r="KNY84" s="77"/>
      <c r="KNZ84" s="77"/>
      <c r="KOA84" s="77"/>
      <c r="KOB84" s="77"/>
      <c r="KOC84" s="77"/>
      <c r="KOD84" s="77"/>
      <c r="KOE84" s="77"/>
      <c r="KOF84" s="77"/>
      <c r="KOG84" s="77"/>
      <c r="KOH84" s="77"/>
      <c r="KOI84" s="77"/>
      <c r="KOJ84" s="77"/>
      <c r="KOK84" s="77"/>
      <c r="KOL84" s="77"/>
      <c r="KOM84" s="77"/>
      <c r="KON84" s="77"/>
      <c r="KOO84" s="77"/>
      <c r="KOP84" s="77"/>
      <c r="KOQ84" s="77"/>
      <c r="KOR84" s="77"/>
      <c r="KOS84" s="77"/>
      <c r="KOT84" s="77"/>
      <c r="KOU84" s="77"/>
      <c r="KOV84" s="77"/>
      <c r="KOW84" s="77"/>
      <c r="KOX84" s="77"/>
      <c r="KOY84" s="77"/>
      <c r="KOZ84" s="77"/>
      <c r="KPA84" s="77"/>
      <c r="KPB84" s="77"/>
      <c r="KPC84" s="77"/>
      <c r="KPD84" s="77"/>
      <c r="KPE84" s="77"/>
      <c r="KPF84" s="77"/>
      <c r="KPG84" s="77"/>
      <c r="KPH84" s="77"/>
      <c r="KPI84" s="77"/>
      <c r="KPJ84" s="77"/>
      <c r="KPK84" s="77"/>
      <c r="KPL84" s="77"/>
      <c r="KPM84" s="77"/>
      <c r="KPN84" s="77"/>
      <c r="KPO84" s="77"/>
      <c r="KPP84" s="77"/>
      <c r="KPQ84" s="77"/>
      <c r="KPR84" s="77"/>
      <c r="KPS84" s="77"/>
      <c r="KPT84" s="77"/>
      <c r="KPU84" s="77"/>
      <c r="KPV84" s="77"/>
      <c r="KPW84" s="77"/>
      <c r="KPX84" s="77"/>
      <c r="KPY84" s="77"/>
      <c r="KPZ84" s="77"/>
      <c r="KQA84" s="77"/>
      <c r="KQB84" s="77"/>
      <c r="KQC84" s="77"/>
      <c r="KQD84" s="77"/>
      <c r="KQE84" s="77"/>
      <c r="KQF84" s="77"/>
      <c r="KQG84" s="77"/>
      <c r="KQH84" s="77"/>
      <c r="KQI84" s="77"/>
      <c r="KQJ84" s="77"/>
      <c r="KQK84" s="77"/>
      <c r="KQL84" s="77"/>
      <c r="KQM84" s="77"/>
      <c r="KQN84" s="77"/>
      <c r="KQO84" s="77"/>
      <c r="KQP84" s="77"/>
      <c r="KQQ84" s="77"/>
      <c r="KQR84" s="77"/>
      <c r="KQS84" s="77"/>
      <c r="KQT84" s="77"/>
      <c r="KQU84" s="77"/>
      <c r="KQV84" s="77"/>
      <c r="KQW84" s="77"/>
      <c r="KQX84" s="77"/>
      <c r="KQY84" s="77"/>
      <c r="KQZ84" s="77"/>
      <c r="KRA84" s="77"/>
      <c r="KRB84" s="77"/>
      <c r="KRC84" s="77"/>
      <c r="KRD84" s="77"/>
      <c r="KRE84" s="77"/>
      <c r="KRF84" s="77"/>
      <c r="KRG84" s="77"/>
      <c r="KRH84" s="77"/>
      <c r="KRI84" s="77"/>
      <c r="KRJ84" s="77"/>
      <c r="KRK84" s="77"/>
      <c r="KRL84" s="77"/>
      <c r="KRM84" s="77"/>
      <c r="KRN84" s="77"/>
      <c r="KRO84" s="77"/>
      <c r="KRP84" s="77"/>
      <c r="KRQ84" s="77"/>
      <c r="KRR84" s="77"/>
      <c r="KRS84" s="77"/>
      <c r="KRT84" s="77"/>
      <c r="KRU84" s="77"/>
      <c r="KRV84" s="77"/>
      <c r="KRW84" s="77"/>
      <c r="KRX84" s="77"/>
      <c r="KRY84" s="77"/>
      <c r="KRZ84" s="77"/>
      <c r="KSA84" s="77"/>
      <c r="KSB84" s="77"/>
      <c r="KSC84" s="77"/>
      <c r="KSD84" s="77"/>
      <c r="KSE84" s="77"/>
      <c r="KSF84" s="77"/>
      <c r="KSG84" s="77"/>
      <c r="KSH84" s="77"/>
      <c r="KSI84" s="77"/>
      <c r="KSJ84" s="77"/>
      <c r="KSK84" s="77"/>
      <c r="KSL84" s="77"/>
      <c r="KSM84" s="77"/>
      <c r="KSN84" s="77"/>
      <c r="KSO84" s="77"/>
      <c r="KSP84" s="77"/>
      <c r="KSQ84" s="77"/>
      <c r="KSR84" s="77"/>
      <c r="KSS84" s="77"/>
      <c r="KST84" s="77"/>
      <c r="KSU84" s="77"/>
      <c r="KSV84" s="77"/>
      <c r="KSW84" s="77"/>
      <c r="KSX84" s="77"/>
      <c r="KSY84" s="77"/>
      <c r="KSZ84" s="77"/>
      <c r="KTA84" s="77"/>
      <c r="KTB84" s="77"/>
      <c r="KTC84" s="77"/>
      <c r="KTD84" s="77"/>
      <c r="KTE84" s="77"/>
      <c r="KTF84" s="77"/>
      <c r="KTG84" s="77"/>
      <c r="KTH84" s="77"/>
      <c r="KTI84" s="77"/>
      <c r="KTJ84" s="77"/>
      <c r="KTK84" s="77"/>
      <c r="KTL84" s="77"/>
      <c r="KTM84" s="77"/>
      <c r="KTN84" s="77"/>
      <c r="KTO84" s="77"/>
      <c r="KTP84" s="77"/>
      <c r="KTQ84" s="77"/>
      <c r="KTR84" s="77"/>
      <c r="KTS84" s="77"/>
      <c r="KTT84" s="77"/>
      <c r="KTU84" s="77"/>
      <c r="KTV84" s="77"/>
      <c r="KTW84" s="77"/>
      <c r="KTX84" s="77"/>
      <c r="KTY84" s="77"/>
      <c r="KTZ84" s="77"/>
      <c r="KUA84" s="77"/>
      <c r="KUB84" s="77"/>
      <c r="KUC84" s="77"/>
      <c r="KUD84" s="77"/>
      <c r="KUE84" s="77"/>
      <c r="KUF84" s="77"/>
      <c r="KUG84" s="77"/>
      <c r="KUH84" s="77"/>
      <c r="KUI84" s="77"/>
      <c r="KUJ84" s="77"/>
      <c r="KUK84" s="77"/>
      <c r="KUL84" s="77"/>
      <c r="KUM84" s="77"/>
      <c r="KUN84" s="77"/>
      <c r="KUO84" s="77"/>
      <c r="KUP84" s="77"/>
      <c r="KUQ84" s="77"/>
      <c r="KUR84" s="77"/>
      <c r="KUS84" s="77"/>
      <c r="KUT84" s="77"/>
      <c r="KUU84" s="77"/>
      <c r="KUV84" s="77"/>
      <c r="KUW84" s="77"/>
      <c r="KUX84" s="77"/>
      <c r="KUY84" s="77"/>
      <c r="KUZ84" s="77"/>
      <c r="KVA84" s="77"/>
      <c r="KVB84" s="77"/>
      <c r="KVC84" s="77"/>
      <c r="KVD84" s="77"/>
      <c r="KVE84" s="77"/>
      <c r="KVF84" s="77"/>
      <c r="KVG84" s="77"/>
      <c r="KVH84" s="77"/>
      <c r="KVI84" s="77"/>
      <c r="KVJ84" s="77"/>
      <c r="KVK84" s="77"/>
      <c r="KVL84" s="77"/>
      <c r="KVM84" s="77"/>
      <c r="KVN84" s="77"/>
      <c r="KVO84" s="77"/>
      <c r="KVP84" s="77"/>
      <c r="KVQ84" s="77"/>
      <c r="KVR84" s="77"/>
      <c r="KVS84" s="77"/>
      <c r="KVT84" s="77"/>
      <c r="KVU84" s="77"/>
      <c r="KVV84" s="77"/>
      <c r="KVW84" s="77"/>
      <c r="KVX84" s="77"/>
      <c r="KVY84" s="77"/>
      <c r="KVZ84" s="77"/>
      <c r="KWA84" s="77"/>
      <c r="KWB84" s="77"/>
      <c r="KWC84" s="77"/>
      <c r="KWD84" s="77"/>
      <c r="KWE84" s="77"/>
      <c r="KWF84" s="77"/>
      <c r="KWG84" s="77"/>
      <c r="KWH84" s="77"/>
      <c r="KWI84" s="77"/>
      <c r="KWJ84" s="77"/>
      <c r="KWK84" s="77"/>
      <c r="KWL84" s="77"/>
      <c r="KWM84" s="77"/>
      <c r="KWN84" s="77"/>
      <c r="KWO84" s="77"/>
      <c r="KWP84" s="77"/>
      <c r="KWQ84" s="77"/>
      <c r="KWR84" s="77"/>
      <c r="KWS84" s="77"/>
      <c r="KWT84" s="77"/>
      <c r="KWU84" s="77"/>
      <c r="KWV84" s="77"/>
      <c r="KWW84" s="77"/>
      <c r="KWX84" s="77"/>
      <c r="KWY84" s="77"/>
      <c r="KWZ84" s="77"/>
      <c r="KXA84" s="77"/>
      <c r="KXB84" s="77"/>
      <c r="KXC84" s="77"/>
      <c r="KXD84" s="77"/>
      <c r="KXE84" s="77"/>
      <c r="KXF84" s="77"/>
      <c r="KXG84" s="77"/>
      <c r="KXH84" s="77"/>
      <c r="KXI84" s="77"/>
      <c r="KXJ84" s="77"/>
      <c r="KXK84" s="77"/>
      <c r="KXL84" s="77"/>
      <c r="KXM84" s="77"/>
      <c r="KXN84" s="77"/>
      <c r="KXO84" s="77"/>
      <c r="KXP84" s="77"/>
      <c r="KXQ84" s="77"/>
      <c r="KXR84" s="77"/>
      <c r="KXS84" s="77"/>
      <c r="KXT84" s="77"/>
      <c r="KXU84" s="77"/>
      <c r="KXV84" s="77"/>
      <c r="KXW84" s="77"/>
      <c r="KXX84" s="77"/>
      <c r="KXY84" s="77"/>
      <c r="KXZ84" s="77"/>
      <c r="KYA84" s="77"/>
      <c r="KYB84" s="77"/>
      <c r="KYC84" s="77"/>
      <c r="KYD84" s="77"/>
      <c r="KYE84" s="77"/>
      <c r="KYF84" s="77"/>
      <c r="KYG84" s="77"/>
      <c r="KYH84" s="77"/>
      <c r="KYI84" s="77"/>
      <c r="KYJ84" s="77"/>
      <c r="KYK84" s="77"/>
      <c r="KYL84" s="77"/>
      <c r="KYM84" s="77"/>
      <c r="KYN84" s="77"/>
      <c r="KYO84" s="77"/>
      <c r="KYP84" s="77"/>
      <c r="KYQ84" s="77"/>
      <c r="KYR84" s="77"/>
      <c r="KYS84" s="77"/>
      <c r="KYT84" s="77"/>
      <c r="KYU84" s="77"/>
      <c r="KYV84" s="77"/>
      <c r="KYW84" s="77"/>
      <c r="KYX84" s="77"/>
      <c r="KYY84" s="77"/>
      <c r="KYZ84" s="77"/>
      <c r="KZA84" s="77"/>
      <c r="KZB84" s="77"/>
      <c r="KZC84" s="77"/>
      <c r="KZD84" s="77"/>
      <c r="KZE84" s="77"/>
      <c r="KZF84" s="77"/>
      <c r="KZG84" s="77"/>
      <c r="KZH84" s="77"/>
      <c r="KZI84" s="77"/>
      <c r="KZJ84" s="77"/>
      <c r="KZK84" s="77"/>
      <c r="KZL84" s="77"/>
      <c r="KZM84" s="77"/>
      <c r="KZN84" s="77"/>
      <c r="KZO84" s="77"/>
      <c r="KZP84" s="77"/>
      <c r="KZQ84" s="77"/>
      <c r="KZR84" s="77"/>
      <c r="KZS84" s="77"/>
      <c r="KZT84" s="77"/>
      <c r="KZU84" s="77"/>
      <c r="KZV84" s="77"/>
      <c r="KZW84" s="77"/>
      <c r="KZX84" s="77"/>
      <c r="KZY84" s="77"/>
      <c r="KZZ84" s="77"/>
      <c r="LAA84" s="77"/>
      <c r="LAB84" s="77"/>
      <c r="LAC84" s="77"/>
      <c r="LAD84" s="77"/>
      <c r="LAE84" s="77"/>
      <c r="LAF84" s="77"/>
      <c r="LAG84" s="77"/>
      <c r="LAH84" s="77"/>
      <c r="LAI84" s="77"/>
      <c r="LAJ84" s="77"/>
      <c r="LAK84" s="77"/>
      <c r="LAL84" s="77"/>
      <c r="LAM84" s="77"/>
      <c r="LAN84" s="77"/>
      <c r="LAO84" s="77"/>
      <c r="LAP84" s="77"/>
      <c r="LAQ84" s="77"/>
      <c r="LAR84" s="77"/>
      <c r="LAS84" s="77"/>
      <c r="LAT84" s="77"/>
      <c r="LAU84" s="77"/>
      <c r="LAV84" s="77"/>
      <c r="LAW84" s="77"/>
      <c r="LAX84" s="77"/>
      <c r="LAY84" s="77"/>
      <c r="LAZ84" s="77"/>
      <c r="LBA84" s="77"/>
      <c r="LBB84" s="77"/>
      <c r="LBC84" s="77"/>
      <c r="LBD84" s="77"/>
      <c r="LBE84" s="77"/>
      <c r="LBF84" s="77"/>
      <c r="LBG84" s="77"/>
      <c r="LBH84" s="77"/>
      <c r="LBI84" s="77"/>
      <c r="LBJ84" s="77"/>
      <c r="LBK84" s="77"/>
      <c r="LBL84" s="77"/>
      <c r="LBM84" s="77"/>
      <c r="LBN84" s="77"/>
      <c r="LBO84" s="77"/>
      <c r="LBP84" s="77"/>
      <c r="LBQ84" s="77"/>
      <c r="LBR84" s="77"/>
      <c r="LBS84" s="77"/>
      <c r="LBT84" s="77"/>
      <c r="LBU84" s="77"/>
      <c r="LBV84" s="77"/>
      <c r="LBW84" s="77"/>
      <c r="LBX84" s="77"/>
      <c r="LBY84" s="77"/>
      <c r="LBZ84" s="77"/>
      <c r="LCA84" s="77"/>
      <c r="LCB84" s="77"/>
      <c r="LCC84" s="77"/>
      <c r="LCD84" s="77"/>
      <c r="LCE84" s="77"/>
      <c r="LCF84" s="77"/>
      <c r="LCG84" s="77"/>
      <c r="LCH84" s="77"/>
      <c r="LCI84" s="77"/>
      <c r="LCJ84" s="77"/>
      <c r="LCK84" s="77"/>
      <c r="LCL84" s="77"/>
      <c r="LCM84" s="77"/>
      <c r="LCN84" s="77"/>
      <c r="LCO84" s="77"/>
      <c r="LCP84" s="77"/>
      <c r="LCQ84" s="77"/>
      <c r="LCR84" s="77"/>
      <c r="LCS84" s="77"/>
      <c r="LCT84" s="77"/>
      <c r="LCU84" s="77"/>
      <c r="LCV84" s="77"/>
      <c r="LCW84" s="77"/>
      <c r="LCX84" s="77"/>
      <c r="LCY84" s="77"/>
      <c r="LCZ84" s="77"/>
      <c r="LDA84" s="77"/>
      <c r="LDB84" s="77"/>
      <c r="LDC84" s="77"/>
      <c r="LDD84" s="77"/>
      <c r="LDE84" s="77"/>
      <c r="LDF84" s="77"/>
      <c r="LDG84" s="77"/>
      <c r="LDH84" s="77"/>
      <c r="LDI84" s="77"/>
      <c r="LDJ84" s="77"/>
      <c r="LDK84" s="77"/>
      <c r="LDL84" s="77"/>
      <c r="LDM84" s="77"/>
      <c r="LDN84" s="77"/>
      <c r="LDO84" s="77"/>
      <c r="LDP84" s="77"/>
      <c r="LDQ84" s="77"/>
      <c r="LDR84" s="77"/>
      <c r="LDS84" s="77"/>
      <c r="LDT84" s="77"/>
      <c r="LDU84" s="77"/>
      <c r="LDV84" s="77"/>
      <c r="LDW84" s="77"/>
      <c r="LDX84" s="77"/>
      <c r="LDY84" s="77"/>
      <c r="LDZ84" s="77"/>
      <c r="LEA84" s="77"/>
      <c r="LEB84" s="77"/>
      <c r="LEC84" s="77"/>
      <c r="LED84" s="77"/>
      <c r="LEE84" s="77"/>
      <c r="LEF84" s="77"/>
      <c r="LEG84" s="77"/>
      <c r="LEH84" s="77"/>
      <c r="LEI84" s="77"/>
      <c r="LEJ84" s="77"/>
      <c r="LEK84" s="77"/>
      <c r="LEL84" s="77"/>
      <c r="LEM84" s="77"/>
      <c r="LEN84" s="77"/>
      <c r="LEO84" s="77"/>
      <c r="LEP84" s="77"/>
      <c r="LEQ84" s="77"/>
      <c r="LER84" s="77"/>
      <c r="LES84" s="77"/>
      <c r="LET84" s="77"/>
      <c r="LEU84" s="77"/>
      <c r="LEV84" s="77"/>
      <c r="LEW84" s="77"/>
      <c r="LEX84" s="77"/>
      <c r="LEY84" s="77"/>
      <c r="LEZ84" s="77"/>
      <c r="LFA84" s="77"/>
      <c r="LFB84" s="77"/>
      <c r="LFC84" s="77"/>
      <c r="LFD84" s="77"/>
      <c r="LFE84" s="77"/>
      <c r="LFF84" s="77"/>
      <c r="LFG84" s="77"/>
      <c r="LFH84" s="77"/>
      <c r="LFI84" s="77"/>
      <c r="LFJ84" s="77"/>
      <c r="LFK84" s="77"/>
      <c r="LFL84" s="77"/>
      <c r="LFM84" s="77"/>
      <c r="LFN84" s="77"/>
      <c r="LFO84" s="77"/>
      <c r="LFP84" s="77"/>
      <c r="LFQ84" s="77"/>
      <c r="LFR84" s="77"/>
      <c r="LFS84" s="77"/>
      <c r="LFT84" s="77"/>
      <c r="LFU84" s="77"/>
      <c r="LFV84" s="77"/>
      <c r="LFW84" s="77"/>
      <c r="LFX84" s="77"/>
      <c r="LFY84" s="77"/>
      <c r="LFZ84" s="77"/>
      <c r="LGA84" s="77"/>
      <c r="LGB84" s="77"/>
      <c r="LGC84" s="77"/>
      <c r="LGD84" s="77"/>
      <c r="LGE84" s="77"/>
      <c r="LGF84" s="77"/>
      <c r="LGG84" s="77"/>
      <c r="LGH84" s="77"/>
      <c r="LGI84" s="77"/>
      <c r="LGJ84" s="77"/>
      <c r="LGK84" s="77"/>
      <c r="LGL84" s="77"/>
      <c r="LGM84" s="77"/>
      <c r="LGN84" s="77"/>
      <c r="LGO84" s="77"/>
      <c r="LGP84" s="77"/>
      <c r="LGQ84" s="77"/>
      <c r="LGR84" s="77"/>
      <c r="LGS84" s="77"/>
      <c r="LGT84" s="77"/>
      <c r="LGU84" s="77"/>
      <c r="LGV84" s="77"/>
      <c r="LGW84" s="77"/>
      <c r="LGX84" s="77"/>
      <c r="LGY84" s="77"/>
      <c r="LGZ84" s="77"/>
      <c r="LHA84" s="77"/>
      <c r="LHB84" s="77"/>
      <c r="LHC84" s="77"/>
      <c r="LHD84" s="77"/>
      <c r="LHE84" s="77"/>
      <c r="LHF84" s="77"/>
      <c r="LHG84" s="77"/>
      <c r="LHH84" s="77"/>
      <c r="LHI84" s="77"/>
      <c r="LHJ84" s="77"/>
      <c r="LHK84" s="77"/>
      <c r="LHL84" s="77"/>
      <c r="LHM84" s="77"/>
      <c r="LHN84" s="77"/>
      <c r="LHO84" s="77"/>
      <c r="LHP84" s="77"/>
      <c r="LHQ84" s="77"/>
      <c r="LHR84" s="77"/>
      <c r="LHS84" s="77"/>
      <c r="LHT84" s="77"/>
      <c r="LHU84" s="77"/>
      <c r="LHV84" s="77"/>
      <c r="LHW84" s="77"/>
      <c r="LHX84" s="77"/>
      <c r="LHY84" s="77"/>
      <c r="LHZ84" s="77"/>
      <c r="LIA84" s="77"/>
      <c r="LIB84" s="77"/>
      <c r="LIC84" s="77"/>
      <c r="LID84" s="77"/>
      <c r="LIE84" s="77"/>
      <c r="LIF84" s="77"/>
      <c r="LIG84" s="77"/>
      <c r="LIH84" s="77"/>
      <c r="LII84" s="77"/>
      <c r="LIJ84" s="77"/>
      <c r="LIK84" s="77"/>
      <c r="LIL84" s="77"/>
      <c r="LIM84" s="77"/>
      <c r="LIN84" s="77"/>
      <c r="LIO84" s="77"/>
      <c r="LIP84" s="77"/>
      <c r="LIQ84" s="77"/>
      <c r="LIR84" s="77"/>
      <c r="LIS84" s="77"/>
      <c r="LIT84" s="77"/>
      <c r="LIU84" s="77"/>
      <c r="LIV84" s="77"/>
      <c r="LIW84" s="77"/>
      <c r="LIX84" s="77"/>
      <c r="LIY84" s="77"/>
      <c r="LIZ84" s="77"/>
      <c r="LJA84" s="77"/>
      <c r="LJB84" s="77"/>
      <c r="LJC84" s="77"/>
      <c r="LJD84" s="77"/>
      <c r="LJE84" s="77"/>
      <c r="LJF84" s="77"/>
      <c r="LJG84" s="77"/>
      <c r="LJH84" s="77"/>
      <c r="LJI84" s="77"/>
      <c r="LJJ84" s="77"/>
      <c r="LJK84" s="77"/>
      <c r="LJL84" s="77"/>
      <c r="LJM84" s="77"/>
      <c r="LJN84" s="77"/>
      <c r="LJO84" s="77"/>
      <c r="LJP84" s="77"/>
      <c r="LJQ84" s="77"/>
      <c r="LJR84" s="77"/>
      <c r="LJS84" s="77"/>
      <c r="LJT84" s="77"/>
      <c r="LJU84" s="77"/>
      <c r="LJV84" s="77"/>
      <c r="LJW84" s="77"/>
      <c r="LJX84" s="77"/>
      <c r="LJY84" s="77"/>
      <c r="LJZ84" s="77"/>
      <c r="LKA84" s="77"/>
      <c r="LKB84" s="77"/>
      <c r="LKC84" s="77"/>
      <c r="LKD84" s="77"/>
      <c r="LKE84" s="77"/>
      <c r="LKF84" s="77"/>
      <c r="LKG84" s="77"/>
      <c r="LKH84" s="77"/>
      <c r="LKI84" s="77"/>
      <c r="LKJ84" s="77"/>
      <c r="LKK84" s="77"/>
      <c r="LKL84" s="77"/>
      <c r="LKM84" s="77"/>
      <c r="LKN84" s="77"/>
      <c r="LKO84" s="77"/>
      <c r="LKP84" s="77"/>
      <c r="LKQ84" s="77"/>
      <c r="LKR84" s="77"/>
      <c r="LKS84" s="77"/>
      <c r="LKT84" s="77"/>
      <c r="LKU84" s="77"/>
      <c r="LKV84" s="77"/>
      <c r="LKW84" s="77"/>
      <c r="LKX84" s="77"/>
      <c r="LKY84" s="77"/>
      <c r="LKZ84" s="77"/>
      <c r="LLA84" s="77"/>
      <c r="LLB84" s="77"/>
      <c r="LLC84" s="77"/>
      <c r="LLD84" s="77"/>
      <c r="LLE84" s="77"/>
      <c r="LLF84" s="77"/>
      <c r="LLG84" s="77"/>
      <c r="LLH84" s="77"/>
      <c r="LLI84" s="77"/>
      <c r="LLJ84" s="77"/>
      <c r="LLK84" s="77"/>
      <c r="LLL84" s="77"/>
      <c r="LLM84" s="77"/>
      <c r="LLN84" s="77"/>
      <c r="LLO84" s="77"/>
      <c r="LLP84" s="77"/>
      <c r="LLQ84" s="77"/>
      <c r="LLR84" s="77"/>
      <c r="LLS84" s="77"/>
      <c r="LLT84" s="77"/>
      <c r="LLU84" s="77"/>
      <c r="LLV84" s="77"/>
      <c r="LLW84" s="77"/>
      <c r="LLX84" s="77"/>
      <c r="LLY84" s="77"/>
      <c r="LLZ84" s="77"/>
      <c r="LMA84" s="77"/>
      <c r="LMB84" s="77"/>
      <c r="LMC84" s="77"/>
      <c r="LMD84" s="77"/>
      <c r="LME84" s="77"/>
      <c r="LMF84" s="77"/>
      <c r="LMG84" s="77"/>
      <c r="LMH84" s="77"/>
      <c r="LMI84" s="77"/>
      <c r="LMJ84" s="77"/>
      <c r="LMK84" s="77"/>
      <c r="LML84" s="77"/>
      <c r="LMM84" s="77"/>
      <c r="LMN84" s="77"/>
      <c r="LMO84" s="77"/>
      <c r="LMP84" s="77"/>
      <c r="LMQ84" s="77"/>
      <c r="LMR84" s="77"/>
      <c r="LMS84" s="77"/>
      <c r="LMT84" s="77"/>
      <c r="LMU84" s="77"/>
      <c r="LMV84" s="77"/>
      <c r="LMW84" s="77"/>
      <c r="LMX84" s="77"/>
      <c r="LMY84" s="77"/>
      <c r="LMZ84" s="77"/>
      <c r="LNA84" s="77"/>
      <c r="LNB84" s="77"/>
      <c r="LNC84" s="77"/>
      <c r="LND84" s="77"/>
      <c r="LNE84" s="77"/>
      <c r="LNF84" s="77"/>
      <c r="LNG84" s="77"/>
      <c r="LNH84" s="77"/>
      <c r="LNI84" s="77"/>
      <c r="LNJ84" s="77"/>
      <c r="LNK84" s="77"/>
      <c r="LNL84" s="77"/>
      <c r="LNM84" s="77"/>
      <c r="LNN84" s="77"/>
      <c r="LNO84" s="77"/>
      <c r="LNP84" s="77"/>
      <c r="LNQ84" s="77"/>
      <c r="LNR84" s="77"/>
      <c r="LNS84" s="77"/>
      <c r="LNT84" s="77"/>
      <c r="LNU84" s="77"/>
      <c r="LNV84" s="77"/>
      <c r="LNW84" s="77"/>
      <c r="LNX84" s="77"/>
      <c r="LNY84" s="77"/>
      <c r="LNZ84" s="77"/>
      <c r="LOA84" s="77"/>
      <c r="LOB84" s="77"/>
      <c r="LOC84" s="77"/>
      <c r="LOD84" s="77"/>
      <c r="LOE84" s="77"/>
      <c r="LOF84" s="77"/>
      <c r="LOG84" s="77"/>
      <c r="LOH84" s="77"/>
      <c r="LOI84" s="77"/>
      <c r="LOJ84" s="77"/>
      <c r="LOK84" s="77"/>
      <c r="LOL84" s="77"/>
      <c r="LOM84" s="77"/>
      <c r="LON84" s="77"/>
      <c r="LOO84" s="77"/>
      <c r="LOP84" s="77"/>
      <c r="LOQ84" s="77"/>
      <c r="LOR84" s="77"/>
      <c r="LOS84" s="77"/>
      <c r="LOT84" s="77"/>
      <c r="LOU84" s="77"/>
      <c r="LOV84" s="77"/>
      <c r="LOW84" s="77"/>
      <c r="LOX84" s="77"/>
      <c r="LOY84" s="77"/>
      <c r="LOZ84" s="77"/>
      <c r="LPA84" s="77"/>
      <c r="LPB84" s="77"/>
      <c r="LPC84" s="77"/>
      <c r="LPD84" s="77"/>
      <c r="LPE84" s="77"/>
      <c r="LPF84" s="77"/>
      <c r="LPG84" s="77"/>
      <c r="LPH84" s="77"/>
      <c r="LPI84" s="77"/>
      <c r="LPJ84" s="77"/>
      <c r="LPK84" s="77"/>
      <c r="LPL84" s="77"/>
      <c r="LPM84" s="77"/>
      <c r="LPN84" s="77"/>
      <c r="LPO84" s="77"/>
      <c r="LPP84" s="77"/>
      <c r="LPQ84" s="77"/>
      <c r="LPR84" s="77"/>
      <c r="LPS84" s="77"/>
      <c r="LPT84" s="77"/>
      <c r="LPU84" s="77"/>
      <c r="LPV84" s="77"/>
      <c r="LPW84" s="77"/>
      <c r="LPX84" s="77"/>
      <c r="LPY84" s="77"/>
      <c r="LPZ84" s="77"/>
      <c r="LQA84" s="77"/>
      <c r="LQB84" s="77"/>
      <c r="LQC84" s="77"/>
      <c r="LQD84" s="77"/>
      <c r="LQE84" s="77"/>
      <c r="LQF84" s="77"/>
      <c r="LQG84" s="77"/>
      <c r="LQH84" s="77"/>
      <c r="LQI84" s="77"/>
      <c r="LQJ84" s="77"/>
      <c r="LQK84" s="77"/>
      <c r="LQL84" s="77"/>
      <c r="LQM84" s="77"/>
      <c r="LQN84" s="77"/>
      <c r="LQO84" s="77"/>
      <c r="LQP84" s="77"/>
      <c r="LQQ84" s="77"/>
      <c r="LQR84" s="77"/>
      <c r="LQS84" s="77"/>
      <c r="LQT84" s="77"/>
      <c r="LQU84" s="77"/>
      <c r="LQV84" s="77"/>
      <c r="LQW84" s="77"/>
      <c r="LQX84" s="77"/>
      <c r="LQY84" s="77"/>
      <c r="LQZ84" s="77"/>
      <c r="LRA84" s="77"/>
      <c r="LRB84" s="77"/>
      <c r="LRC84" s="77"/>
      <c r="LRD84" s="77"/>
      <c r="LRE84" s="77"/>
      <c r="LRF84" s="77"/>
      <c r="LRG84" s="77"/>
      <c r="LRH84" s="77"/>
      <c r="LRI84" s="77"/>
      <c r="LRJ84" s="77"/>
      <c r="LRK84" s="77"/>
      <c r="LRL84" s="77"/>
      <c r="LRM84" s="77"/>
      <c r="LRN84" s="77"/>
      <c r="LRO84" s="77"/>
      <c r="LRP84" s="77"/>
      <c r="LRQ84" s="77"/>
      <c r="LRR84" s="77"/>
      <c r="LRS84" s="77"/>
      <c r="LRT84" s="77"/>
      <c r="LRU84" s="77"/>
      <c r="LRV84" s="77"/>
      <c r="LRW84" s="77"/>
      <c r="LRX84" s="77"/>
      <c r="LRY84" s="77"/>
      <c r="LRZ84" s="77"/>
      <c r="LSA84" s="77"/>
      <c r="LSB84" s="77"/>
      <c r="LSC84" s="77"/>
      <c r="LSD84" s="77"/>
      <c r="LSE84" s="77"/>
      <c r="LSF84" s="77"/>
      <c r="LSG84" s="77"/>
      <c r="LSH84" s="77"/>
      <c r="LSI84" s="77"/>
      <c r="LSJ84" s="77"/>
      <c r="LSK84" s="77"/>
      <c r="LSL84" s="77"/>
      <c r="LSM84" s="77"/>
      <c r="LSN84" s="77"/>
      <c r="LSO84" s="77"/>
      <c r="LSP84" s="77"/>
      <c r="LSQ84" s="77"/>
      <c r="LSR84" s="77"/>
      <c r="LSS84" s="77"/>
      <c r="LST84" s="77"/>
      <c r="LSU84" s="77"/>
      <c r="LSV84" s="77"/>
      <c r="LSW84" s="77"/>
      <c r="LSX84" s="77"/>
      <c r="LSY84" s="77"/>
      <c r="LSZ84" s="77"/>
      <c r="LTA84" s="77"/>
      <c r="LTB84" s="77"/>
      <c r="LTC84" s="77"/>
      <c r="LTD84" s="77"/>
      <c r="LTE84" s="77"/>
      <c r="LTF84" s="77"/>
      <c r="LTG84" s="77"/>
      <c r="LTH84" s="77"/>
      <c r="LTI84" s="77"/>
      <c r="LTJ84" s="77"/>
      <c r="LTK84" s="77"/>
      <c r="LTL84" s="77"/>
      <c r="LTM84" s="77"/>
      <c r="LTN84" s="77"/>
      <c r="LTO84" s="77"/>
      <c r="LTP84" s="77"/>
      <c r="LTQ84" s="77"/>
      <c r="LTR84" s="77"/>
      <c r="LTS84" s="77"/>
      <c r="LTT84" s="77"/>
      <c r="LTU84" s="77"/>
      <c r="LTV84" s="77"/>
      <c r="LTW84" s="77"/>
      <c r="LTX84" s="77"/>
      <c r="LTY84" s="77"/>
      <c r="LTZ84" s="77"/>
      <c r="LUA84" s="77"/>
      <c r="LUB84" s="77"/>
      <c r="LUC84" s="77"/>
      <c r="LUD84" s="77"/>
      <c r="LUE84" s="77"/>
      <c r="LUF84" s="77"/>
      <c r="LUG84" s="77"/>
      <c r="LUH84" s="77"/>
      <c r="LUI84" s="77"/>
      <c r="LUJ84" s="77"/>
      <c r="LUK84" s="77"/>
      <c r="LUL84" s="77"/>
      <c r="LUM84" s="77"/>
      <c r="LUN84" s="77"/>
      <c r="LUO84" s="77"/>
      <c r="LUP84" s="77"/>
      <c r="LUQ84" s="77"/>
      <c r="LUR84" s="77"/>
      <c r="LUS84" s="77"/>
      <c r="LUT84" s="77"/>
      <c r="LUU84" s="77"/>
      <c r="LUV84" s="77"/>
      <c r="LUW84" s="77"/>
      <c r="LUX84" s="77"/>
      <c r="LUY84" s="77"/>
      <c r="LUZ84" s="77"/>
      <c r="LVA84" s="77"/>
      <c r="LVB84" s="77"/>
      <c r="LVC84" s="77"/>
      <c r="LVD84" s="77"/>
      <c r="LVE84" s="77"/>
      <c r="LVF84" s="77"/>
      <c r="LVG84" s="77"/>
      <c r="LVH84" s="77"/>
      <c r="LVI84" s="77"/>
      <c r="LVJ84" s="77"/>
      <c r="LVK84" s="77"/>
      <c r="LVL84" s="77"/>
      <c r="LVM84" s="77"/>
      <c r="LVN84" s="77"/>
      <c r="LVO84" s="77"/>
      <c r="LVP84" s="77"/>
      <c r="LVQ84" s="77"/>
      <c r="LVR84" s="77"/>
      <c r="LVS84" s="77"/>
      <c r="LVT84" s="77"/>
      <c r="LVU84" s="77"/>
      <c r="LVV84" s="77"/>
      <c r="LVW84" s="77"/>
      <c r="LVX84" s="77"/>
      <c r="LVY84" s="77"/>
      <c r="LVZ84" s="77"/>
      <c r="LWA84" s="77"/>
      <c r="LWB84" s="77"/>
      <c r="LWC84" s="77"/>
      <c r="LWD84" s="77"/>
      <c r="LWE84" s="77"/>
      <c r="LWF84" s="77"/>
      <c r="LWG84" s="77"/>
      <c r="LWH84" s="77"/>
      <c r="LWI84" s="77"/>
      <c r="LWJ84" s="77"/>
      <c r="LWK84" s="77"/>
      <c r="LWL84" s="77"/>
      <c r="LWM84" s="77"/>
      <c r="LWN84" s="77"/>
      <c r="LWO84" s="77"/>
      <c r="LWP84" s="77"/>
      <c r="LWQ84" s="77"/>
      <c r="LWR84" s="77"/>
      <c r="LWS84" s="77"/>
      <c r="LWT84" s="77"/>
      <c r="LWU84" s="77"/>
      <c r="LWV84" s="77"/>
      <c r="LWW84" s="77"/>
      <c r="LWX84" s="77"/>
      <c r="LWY84" s="77"/>
      <c r="LWZ84" s="77"/>
      <c r="LXA84" s="77"/>
      <c r="LXB84" s="77"/>
      <c r="LXC84" s="77"/>
      <c r="LXD84" s="77"/>
      <c r="LXE84" s="77"/>
      <c r="LXF84" s="77"/>
      <c r="LXG84" s="77"/>
      <c r="LXH84" s="77"/>
      <c r="LXI84" s="77"/>
      <c r="LXJ84" s="77"/>
      <c r="LXK84" s="77"/>
      <c r="LXL84" s="77"/>
      <c r="LXM84" s="77"/>
      <c r="LXN84" s="77"/>
      <c r="LXO84" s="77"/>
      <c r="LXP84" s="77"/>
      <c r="LXQ84" s="77"/>
      <c r="LXR84" s="77"/>
      <c r="LXS84" s="77"/>
      <c r="LXT84" s="77"/>
      <c r="LXU84" s="77"/>
      <c r="LXV84" s="77"/>
      <c r="LXW84" s="77"/>
      <c r="LXX84" s="77"/>
      <c r="LXY84" s="77"/>
      <c r="LXZ84" s="77"/>
      <c r="LYA84" s="77"/>
      <c r="LYB84" s="77"/>
      <c r="LYC84" s="77"/>
      <c r="LYD84" s="77"/>
      <c r="LYE84" s="77"/>
      <c r="LYF84" s="77"/>
      <c r="LYG84" s="77"/>
      <c r="LYH84" s="77"/>
      <c r="LYI84" s="77"/>
      <c r="LYJ84" s="77"/>
      <c r="LYK84" s="77"/>
      <c r="LYL84" s="77"/>
      <c r="LYM84" s="77"/>
      <c r="LYN84" s="77"/>
      <c r="LYO84" s="77"/>
      <c r="LYP84" s="77"/>
      <c r="LYQ84" s="77"/>
      <c r="LYR84" s="77"/>
      <c r="LYS84" s="77"/>
      <c r="LYT84" s="77"/>
      <c r="LYU84" s="77"/>
      <c r="LYV84" s="77"/>
      <c r="LYW84" s="77"/>
      <c r="LYX84" s="77"/>
      <c r="LYY84" s="77"/>
      <c r="LYZ84" s="77"/>
      <c r="LZA84" s="77"/>
      <c r="LZB84" s="77"/>
      <c r="LZC84" s="77"/>
      <c r="LZD84" s="77"/>
      <c r="LZE84" s="77"/>
      <c r="LZF84" s="77"/>
      <c r="LZG84" s="77"/>
      <c r="LZH84" s="77"/>
      <c r="LZI84" s="77"/>
      <c r="LZJ84" s="77"/>
      <c r="LZK84" s="77"/>
      <c r="LZL84" s="77"/>
      <c r="LZM84" s="77"/>
      <c r="LZN84" s="77"/>
      <c r="LZO84" s="77"/>
      <c r="LZP84" s="77"/>
      <c r="LZQ84" s="77"/>
      <c r="LZR84" s="77"/>
      <c r="LZS84" s="77"/>
      <c r="LZT84" s="77"/>
      <c r="LZU84" s="77"/>
      <c r="LZV84" s="77"/>
      <c r="LZW84" s="77"/>
      <c r="LZX84" s="77"/>
      <c r="LZY84" s="77"/>
      <c r="LZZ84" s="77"/>
      <c r="MAA84" s="77"/>
      <c r="MAB84" s="77"/>
      <c r="MAC84" s="77"/>
      <c r="MAD84" s="77"/>
      <c r="MAE84" s="77"/>
      <c r="MAF84" s="77"/>
      <c r="MAG84" s="77"/>
      <c r="MAH84" s="77"/>
      <c r="MAI84" s="77"/>
      <c r="MAJ84" s="77"/>
      <c r="MAK84" s="77"/>
      <c r="MAL84" s="77"/>
      <c r="MAM84" s="77"/>
      <c r="MAN84" s="77"/>
      <c r="MAO84" s="77"/>
      <c r="MAP84" s="77"/>
      <c r="MAQ84" s="77"/>
      <c r="MAR84" s="77"/>
      <c r="MAS84" s="77"/>
      <c r="MAT84" s="77"/>
      <c r="MAU84" s="77"/>
      <c r="MAV84" s="77"/>
      <c r="MAW84" s="77"/>
      <c r="MAX84" s="77"/>
      <c r="MAY84" s="77"/>
      <c r="MAZ84" s="77"/>
      <c r="MBA84" s="77"/>
      <c r="MBB84" s="77"/>
      <c r="MBC84" s="77"/>
      <c r="MBD84" s="77"/>
      <c r="MBE84" s="77"/>
      <c r="MBF84" s="77"/>
      <c r="MBG84" s="77"/>
      <c r="MBH84" s="77"/>
      <c r="MBI84" s="77"/>
      <c r="MBJ84" s="77"/>
      <c r="MBK84" s="77"/>
      <c r="MBL84" s="77"/>
      <c r="MBM84" s="77"/>
      <c r="MBN84" s="77"/>
      <c r="MBO84" s="77"/>
      <c r="MBP84" s="77"/>
      <c r="MBQ84" s="77"/>
      <c r="MBR84" s="77"/>
      <c r="MBS84" s="77"/>
      <c r="MBT84" s="77"/>
      <c r="MBU84" s="77"/>
      <c r="MBV84" s="77"/>
      <c r="MBW84" s="77"/>
      <c r="MBX84" s="77"/>
      <c r="MBY84" s="77"/>
      <c r="MBZ84" s="77"/>
      <c r="MCA84" s="77"/>
      <c r="MCB84" s="77"/>
      <c r="MCC84" s="77"/>
      <c r="MCD84" s="77"/>
      <c r="MCE84" s="77"/>
      <c r="MCF84" s="77"/>
      <c r="MCG84" s="77"/>
      <c r="MCH84" s="77"/>
      <c r="MCI84" s="77"/>
      <c r="MCJ84" s="77"/>
      <c r="MCK84" s="77"/>
      <c r="MCL84" s="77"/>
      <c r="MCM84" s="77"/>
      <c r="MCN84" s="77"/>
      <c r="MCO84" s="77"/>
      <c r="MCP84" s="77"/>
      <c r="MCQ84" s="77"/>
      <c r="MCR84" s="77"/>
      <c r="MCS84" s="77"/>
      <c r="MCT84" s="77"/>
      <c r="MCU84" s="77"/>
      <c r="MCV84" s="77"/>
      <c r="MCW84" s="77"/>
      <c r="MCX84" s="77"/>
      <c r="MCY84" s="77"/>
      <c r="MCZ84" s="77"/>
      <c r="MDA84" s="77"/>
      <c r="MDB84" s="77"/>
      <c r="MDC84" s="77"/>
      <c r="MDD84" s="77"/>
      <c r="MDE84" s="77"/>
      <c r="MDF84" s="77"/>
      <c r="MDG84" s="77"/>
      <c r="MDH84" s="77"/>
      <c r="MDI84" s="77"/>
      <c r="MDJ84" s="77"/>
      <c r="MDK84" s="77"/>
      <c r="MDL84" s="77"/>
      <c r="MDM84" s="77"/>
      <c r="MDN84" s="77"/>
      <c r="MDO84" s="77"/>
      <c r="MDP84" s="77"/>
      <c r="MDQ84" s="77"/>
      <c r="MDR84" s="77"/>
      <c r="MDS84" s="77"/>
      <c r="MDT84" s="77"/>
      <c r="MDU84" s="77"/>
      <c r="MDV84" s="77"/>
      <c r="MDW84" s="77"/>
      <c r="MDX84" s="77"/>
      <c r="MDY84" s="77"/>
      <c r="MDZ84" s="77"/>
      <c r="MEA84" s="77"/>
      <c r="MEB84" s="77"/>
      <c r="MEC84" s="77"/>
      <c r="MED84" s="77"/>
      <c r="MEE84" s="77"/>
      <c r="MEF84" s="77"/>
      <c r="MEG84" s="77"/>
      <c r="MEH84" s="77"/>
      <c r="MEI84" s="77"/>
      <c r="MEJ84" s="77"/>
      <c r="MEK84" s="77"/>
      <c r="MEL84" s="77"/>
      <c r="MEM84" s="77"/>
      <c r="MEN84" s="77"/>
      <c r="MEO84" s="77"/>
      <c r="MEP84" s="77"/>
      <c r="MEQ84" s="77"/>
      <c r="MER84" s="77"/>
      <c r="MES84" s="77"/>
      <c r="MET84" s="77"/>
      <c r="MEU84" s="77"/>
      <c r="MEV84" s="77"/>
      <c r="MEW84" s="77"/>
      <c r="MEX84" s="77"/>
      <c r="MEY84" s="77"/>
      <c r="MEZ84" s="77"/>
      <c r="MFA84" s="77"/>
      <c r="MFB84" s="77"/>
      <c r="MFC84" s="77"/>
      <c r="MFD84" s="77"/>
      <c r="MFE84" s="77"/>
      <c r="MFF84" s="77"/>
      <c r="MFG84" s="77"/>
      <c r="MFH84" s="77"/>
      <c r="MFI84" s="77"/>
      <c r="MFJ84" s="77"/>
      <c r="MFK84" s="77"/>
      <c r="MFL84" s="77"/>
      <c r="MFM84" s="77"/>
      <c r="MFN84" s="77"/>
      <c r="MFO84" s="77"/>
      <c r="MFP84" s="77"/>
      <c r="MFQ84" s="77"/>
      <c r="MFR84" s="77"/>
      <c r="MFS84" s="77"/>
      <c r="MFT84" s="77"/>
      <c r="MFU84" s="77"/>
      <c r="MFV84" s="77"/>
      <c r="MFW84" s="77"/>
      <c r="MFX84" s="77"/>
      <c r="MFY84" s="77"/>
      <c r="MFZ84" s="77"/>
      <c r="MGA84" s="77"/>
      <c r="MGB84" s="77"/>
      <c r="MGC84" s="77"/>
      <c r="MGD84" s="77"/>
      <c r="MGE84" s="77"/>
      <c r="MGF84" s="77"/>
      <c r="MGG84" s="77"/>
      <c r="MGH84" s="77"/>
      <c r="MGI84" s="77"/>
      <c r="MGJ84" s="77"/>
      <c r="MGK84" s="77"/>
      <c r="MGL84" s="77"/>
      <c r="MGM84" s="77"/>
      <c r="MGN84" s="77"/>
      <c r="MGO84" s="77"/>
      <c r="MGP84" s="77"/>
      <c r="MGQ84" s="77"/>
      <c r="MGR84" s="77"/>
      <c r="MGS84" s="77"/>
      <c r="MGT84" s="77"/>
      <c r="MGU84" s="77"/>
      <c r="MGV84" s="77"/>
      <c r="MGW84" s="77"/>
      <c r="MGX84" s="77"/>
      <c r="MGY84" s="77"/>
      <c r="MGZ84" s="77"/>
      <c r="MHA84" s="77"/>
      <c r="MHB84" s="77"/>
      <c r="MHC84" s="77"/>
      <c r="MHD84" s="77"/>
      <c r="MHE84" s="77"/>
      <c r="MHF84" s="77"/>
      <c r="MHG84" s="77"/>
      <c r="MHH84" s="77"/>
      <c r="MHI84" s="77"/>
      <c r="MHJ84" s="77"/>
      <c r="MHK84" s="77"/>
      <c r="MHL84" s="77"/>
      <c r="MHM84" s="77"/>
      <c r="MHN84" s="77"/>
      <c r="MHO84" s="77"/>
      <c r="MHP84" s="77"/>
      <c r="MHQ84" s="77"/>
      <c r="MHR84" s="77"/>
      <c r="MHS84" s="77"/>
      <c r="MHT84" s="77"/>
      <c r="MHU84" s="77"/>
      <c r="MHV84" s="77"/>
      <c r="MHW84" s="77"/>
      <c r="MHX84" s="77"/>
      <c r="MHY84" s="77"/>
      <c r="MHZ84" s="77"/>
      <c r="MIA84" s="77"/>
      <c r="MIB84" s="77"/>
      <c r="MIC84" s="77"/>
      <c r="MID84" s="77"/>
      <c r="MIE84" s="77"/>
      <c r="MIF84" s="77"/>
      <c r="MIG84" s="77"/>
      <c r="MIH84" s="77"/>
      <c r="MII84" s="77"/>
      <c r="MIJ84" s="77"/>
      <c r="MIK84" s="77"/>
      <c r="MIL84" s="77"/>
      <c r="MIM84" s="77"/>
      <c r="MIN84" s="77"/>
      <c r="MIO84" s="77"/>
      <c r="MIP84" s="77"/>
      <c r="MIQ84" s="77"/>
      <c r="MIR84" s="77"/>
      <c r="MIS84" s="77"/>
      <c r="MIT84" s="77"/>
      <c r="MIU84" s="77"/>
      <c r="MIV84" s="77"/>
      <c r="MIW84" s="77"/>
      <c r="MIX84" s="77"/>
      <c r="MIY84" s="77"/>
      <c r="MIZ84" s="77"/>
      <c r="MJA84" s="77"/>
      <c r="MJB84" s="77"/>
      <c r="MJC84" s="77"/>
      <c r="MJD84" s="77"/>
      <c r="MJE84" s="77"/>
      <c r="MJF84" s="77"/>
      <c r="MJG84" s="77"/>
      <c r="MJH84" s="77"/>
      <c r="MJI84" s="77"/>
      <c r="MJJ84" s="77"/>
      <c r="MJK84" s="77"/>
      <c r="MJL84" s="77"/>
      <c r="MJM84" s="77"/>
      <c r="MJN84" s="77"/>
      <c r="MJO84" s="77"/>
      <c r="MJP84" s="77"/>
      <c r="MJQ84" s="77"/>
      <c r="MJR84" s="77"/>
      <c r="MJS84" s="77"/>
      <c r="MJT84" s="77"/>
      <c r="MJU84" s="77"/>
      <c r="MJV84" s="77"/>
      <c r="MJW84" s="77"/>
      <c r="MJX84" s="77"/>
      <c r="MJY84" s="77"/>
      <c r="MJZ84" s="77"/>
      <c r="MKA84" s="77"/>
      <c r="MKB84" s="77"/>
      <c r="MKC84" s="77"/>
      <c r="MKD84" s="77"/>
      <c r="MKE84" s="77"/>
      <c r="MKF84" s="77"/>
      <c r="MKG84" s="77"/>
      <c r="MKH84" s="77"/>
      <c r="MKI84" s="77"/>
      <c r="MKJ84" s="77"/>
      <c r="MKK84" s="77"/>
      <c r="MKL84" s="77"/>
      <c r="MKM84" s="77"/>
      <c r="MKN84" s="77"/>
      <c r="MKO84" s="77"/>
      <c r="MKP84" s="77"/>
      <c r="MKQ84" s="77"/>
      <c r="MKR84" s="77"/>
      <c r="MKS84" s="77"/>
      <c r="MKT84" s="77"/>
      <c r="MKU84" s="77"/>
      <c r="MKV84" s="77"/>
      <c r="MKW84" s="77"/>
      <c r="MKX84" s="77"/>
      <c r="MKY84" s="77"/>
      <c r="MKZ84" s="77"/>
      <c r="MLA84" s="77"/>
      <c r="MLB84" s="77"/>
      <c r="MLC84" s="77"/>
      <c r="MLD84" s="77"/>
      <c r="MLE84" s="77"/>
      <c r="MLF84" s="77"/>
      <c r="MLG84" s="77"/>
      <c r="MLH84" s="77"/>
      <c r="MLI84" s="77"/>
      <c r="MLJ84" s="77"/>
      <c r="MLK84" s="77"/>
      <c r="MLL84" s="77"/>
      <c r="MLM84" s="77"/>
      <c r="MLN84" s="77"/>
      <c r="MLO84" s="77"/>
      <c r="MLP84" s="77"/>
      <c r="MLQ84" s="77"/>
      <c r="MLR84" s="77"/>
      <c r="MLS84" s="77"/>
      <c r="MLT84" s="77"/>
      <c r="MLU84" s="77"/>
      <c r="MLV84" s="77"/>
      <c r="MLW84" s="77"/>
      <c r="MLX84" s="77"/>
      <c r="MLY84" s="77"/>
      <c r="MLZ84" s="77"/>
      <c r="MMA84" s="77"/>
      <c r="MMB84" s="77"/>
      <c r="MMC84" s="77"/>
      <c r="MMD84" s="77"/>
      <c r="MME84" s="77"/>
      <c r="MMF84" s="77"/>
      <c r="MMG84" s="77"/>
      <c r="MMH84" s="77"/>
      <c r="MMI84" s="77"/>
      <c r="MMJ84" s="77"/>
      <c r="MMK84" s="77"/>
      <c r="MML84" s="77"/>
      <c r="MMM84" s="77"/>
      <c r="MMN84" s="77"/>
      <c r="MMO84" s="77"/>
      <c r="MMP84" s="77"/>
      <c r="MMQ84" s="77"/>
      <c r="MMR84" s="77"/>
      <c r="MMS84" s="77"/>
      <c r="MMT84" s="77"/>
      <c r="MMU84" s="77"/>
      <c r="MMV84" s="77"/>
      <c r="MMW84" s="77"/>
      <c r="MMX84" s="77"/>
      <c r="MMY84" s="77"/>
      <c r="MMZ84" s="77"/>
      <c r="MNA84" s="77"/>
      <c r="MNB84" s="77"/>
      <c r="MNC84" s="77"/>
      <c r="MND84" s="77"/>
      <c r="MNE84" s="77"/>
      <c r="MNF84" s="77"/>
      <c r="MNG84" s="77"/>
      <c r="MNH84" s="77"/>
      <c r="MNI84" s="77"/>
      <c r="MNJ84" s="77"/>
      <c r="MNK84" s="77"/>
      <c r="MNL84" s="77"/>
      <c r="MNM84" s="77"/>
      <c r="MNN84" s="77"/>
      <c r="MNO84" s="77"/>
      <c r="MNP84" s="77"/>
      <c r="MNQ84" s="77"/>
      <c r="MNR84" s="77"/>
      <c r="MNS84" s="77"/>
      <c r="MNT84" s="77"/>
      <c r="MNU84" s="77"/>
      <c r="MNV84" s="77"/>
      <c r="MNW84" s="77"/>
      <c r="MNX84" s="77"/>
      <c r="MNY84" s="77"/>
      <c r="MNZ84" s="77"/>
      <c r="MOA84" s="77"/>
      <c r="MOB84" s="77"/>
      <c r="MOC84" s="77"/>
      <c r="MOD84" s="77"/>
      <c r="MOE84" s="77"/>
      <c r="MOF84" s="77"/>
      <c r="MOG84" s="77"/>
      <c r="MOH84" s="77"/>
      <c r="MOI84" s="77"/>
      <c r="MOJ84" s="77"/>
      <c r="MOK84" s="77"/>
      <c r="MOL84" s="77"/>
      <c r="MOM84" s="77"/>
      <c r="MON84" s="77"/>
      <c r="MOO84" s="77"/>
      <c r="MOP84" s="77"/>
      <c r="MOQ84" s="77"/>
      <c r="MOR84" s="77"/>
      <c r="MOS84" s="77"/>
      <c r="MOT84" s="77"/>
      <c r="MOU84" s="77"/>
      <c r="MOV84" s="77"/>
      <c r="MOW84" s="77"/>
      <c r="MOX84" s="77"/>
      <c r="MOY84" s="77"/>
      <c r="MOZ84" s="77"/>
      <c r="MPA84" s="77"/>
      <c r="MPB84" s="77"/>
      <c r="MPC84" s="77"/>
      <c r="MPD84" s="77"/>
      <c r="MPE84" s="77"/>
      <c r="MPF84" s="77"/>
      <c r="MPG84" s="77"/>
      <c r="MPH84" s="77"/>
      <c r="MPI84" s="77"/>
      <c r="MPJ84" s="77"/>
      <c r="MPK84" s="77"/>
      <c r="MPL84" s="77"/>
      <c r="MPM84" s="77"/>
      <c r="MPN84" s="77"/>
      <c r="MPO84" s="77"/>
      <c r="MPP84" s="77"/>
      <c r="MPQ84" s="77"/>
      <c r="MPR84" s="77"/>
      <c r="MPS84" s="77"/>
      <c r="MPT84" s="77"/>
      <c r="MPU84" s="77"/>
      <c r="MPV84" s="77"/>
      <c r="MPW84" s="77"/>
      <c r="MPX84" s="77"/>
      <c r="MPY84" s="77"/>
      <c r="MPZ84" s="77"/>
      <c r="MQA84" s="77"/>
      <c r="MQB84" s="77"/>
      <c r="MQC84" s="77"/>
      <c r="MQD84" s="77"/>
      <c r="MQE84" s="77"/>
      <c r="MQF84" s="77"/>
      <c r="MQG84" s="77"/>
      <c r="MQH84" s="77"/>
      <c r="MQI84" s="77"/>
      <c r="MQJ84" s="77"/>
      <c r="MQK84" s="77"/>
      <c r="MQL84" s="77"/>
      <c r="MQM84" s="77"/>
      <c r="MQN84" s="77"/>
      <c r="MQO84" s="77"/>
      <c r="MQP84" s="77"/>
      <c r="MQQ84" s="77"/>
      <c r="MQR84" s="77"/>
      <c r="MQS84" s="77"/>
      <c r="MQT84" s="77"/>
      <c r="MQU84" s="77"/>
      <c r="MQV84" s="77"/>
      <c r="MQW84" s="77"/>
      <c r="MQX84" s="77"/>
      <c r="MQY84" s="77"/>
      <c r="MQZ84" s="77"/>
      <c r="MRA84" s="77"/>
      <c r="MRB84" s="77"/>
      <c r="MRC84" s="77"/>
      <c r="MRD84" s="77"/>
      <c r="MRE84" s="77"/>
      <c r="MRF84" s="77"/>
      <c r="MRG84" s="77"/>
      <c r="MRH84" s="77"/>
      <c r="MRI84" s="77"/>
      <c r="MRJ84" s="77"/>
      <c r="MRK84" s="77"/>
      <c r="MRL84" s="77"/>
      <c r="MRM84" s="77"/>
      <c r="MRN84" s="77"/>
      <c r="MRO84" s="77"/>
      <c r="MRP84" s="77"/>
      <c r="MRQ84" s="77"/>
      <c r="MRR84" s="77"/>
      <c r="MRS84" s="77"/>
      <c r="MRT84" s="77"/>
      <c r="MRU84" s="77"/>
      <c r="MRV84" s="77"/>
      <c r="MRW84" s="77"/>
      <c r="MRX84" s="77"/>
      <c r="MRY84" s="77"/>
      <c r="MRZ84" s="77"/>
      <c r="MSA84" s="77"/>
      <c r="MSB84" s="77"/>
      <c r="MSC84" s="77"/>
      <c r="MSD84" s="77"/>
      <c r="MSE84" s="77"/>
      <c r="MSF84" s="77"/>
      <c r="MSG84" s="77"/>
      <c r="MSH84" s="77"/>
      <c r="MSI84" s="77"/>
      <c r="MSJ84" s="77"/>
      <c r="MSK84" s="77"/>
      <c r="MSL84" s="77"/>
      <c r="MSM84" s="77"/>
      <c r="MSN84" s="77"/>
      <c r="MSO84" s="77"/>
      <c r="MSP84" s="77"/>
      <c r="MSQ84" s="77"/>
      <c r="MSR84" s="77"/>
      <c r="MSS84" s="77"/>
      <c r="MST84" s="77"/>
      <c r="MSU84" s="77"/>
      <c r="MSV84" s="77"/>
      <c r="MSW84" s="77"/>
      <c r="MSX84" s="77"/>
      <c r="MSY84" s="77"/>
      <c r="MSZ84" s="77"/>
      <c r="MTA84" s="77"/>
      <c r="MTB84" s="77"/>
      <c r="MTC84" s="77"/>
      <c r="MTD84" s="77"/>
      <c r="MTE84" s="77"/>
      <c r="MTF84" s="77"/>
      <c r="MTG84" s="77"/>
      <c r="MTH84" s="77"/>
      <c r="MTI84" s="77"/>
      <c r="MTJ84" s="77"/>
      <c r="MTK84" s="77"/>
      <c r="MTL84" s="77"/>
      <c r="MTM84" s="77"/>
      <c r="MTN84" s="77"/>
      <c r="MTO84" s="77"/>
      <c r="MTP84" s="77"/>
      <c r="MTQ84" s="77"/>
      <c r="MTR84" s="77"/>
      <c r="MTS84" s="77"/>
      <c r="MTT84" s="77"/>
      <c r="MTU84" s="77"/>
      <c r="MTV84" s="77"/>
      <c r="MTW84" s="77"/>
      <c r="MTX84" s="77"/>
      <c r="MTY84" s="77"/>
      <c r="MTZ84" s="77"/>
      <c r="MUA84" s="77"/>
      <c r="MUB84" s="77"/>
      <c r="MUC84" s="77"/>
      <c r="MUD84" s="77"/>
      <c r="MUE84" s="77"/>
      <c r="MUF84" s="77"/>
      <c r="MUG84" s="77"/>
      <c r="MUH84" s="77"/>
      <c r="MUI84" s="77"/>
      <c r="MUJ84" s="77"/>
      <c r="MUK84" s="77"/>
      <c r="MUL84" s="77"/>
      <c r="MUM84" s="77"/>
      <c r="MUN84" s="77"/>
      <c r="MUO84" s="77"/>
      <c r="MUP84" s="77"/>
      <c r="MUQ84" s="77"/>
      <c r="MUR84" s="77"/>
      <c r="MUS84" s="77"/>
      <c r="MUT84" s="77"/>
      <c r="MUU84" s="77"/>
      <c r="MUV84" s="77"/>
      <c r="MUW84" s="77"/>
      <c r="MUX84" s="77"/>
      <c r="MUY84" s="77"/>
      <c r="MUZ84" s="77"/>
      <c r="MVA84" s="77"/>
      <c r="MVB84" s="77"/>
      <c r="MVC84" s="77"/>
      <c r="MVD84" s="77"/>
      <c r="MVE84" s="77"/>
      <c r="MVF84" s="77"/>
      <c r="MVG84" s="77"/>
      <c r="MVH84" s="77"/>
      <c r="MVI84" s="77"/>
      <c r="MVJ84" s="77"/>
      <c r="MVK84" s="77"/>
      <c r="MVL84" s="77"/>
      <c r="MVM84" s="77"/>
      <c r="MVN84" s="77"/>
      <c r="MVO84" s="77"/>
      <c r="MVP84" s="77"/>
      <c r="MVQ84" s="77"/>
      <c r="MVR84" s="77"/>
      <c r="MVS84" s="77"/>
      <c r="MVT84" s="77"/>
      <c r="MVU84" s="77"/>
      <c r="MVV84" s="77"/>
      <c r="MVW84" s="77"/>
      <c r="MVX84" s="77"/>
      <c r="MVY84" s="77"/>
      <c r="MVZ84" s="77"/>
      <c r="MWA84" s="77"/>
      <c r="MWB84" s="77"/>
      <c r="MWC84" s="77"/>
      <c r="MWD84" s="77"/>
      <c r="MWE84" s="77"/>
      <c r="MWF84" s="77"/>
      <c r="MWG84" s="77"/>
      <c r="MWH84" s="77"/>
      <c r="MWI84" s="77"/>
      <c r="MWJ84" s="77"/>
      <c r="MWK84" s="77"/>
      <c r="MWL84" s="77"/>
      <c r="MWM84" s="77"/>
      <c r="MWN84" s="77"/>
      <c r="MWO84" s="77"/>
      <c r="MWP84" s="77"/>
      <c r="MWQ84" s="77"/>
      <c r="MWR84" s="77"/>
      <c r="MWS84" s="77"/>
      <c r="MWT84" s="77"/>
      <c r="MWU84" s="77"/>
      <c r="MWV84" s="77"/>
      <c r="MWW84" s="77"/>
      <c r="MWX84" s="77"/>
      <c r="MWY84" s="77"/>
      <c r="MWZ84" s="77"/>
      <c r="MXA84" s="77"/>
      <c r="MXB84" s="77"/>
      <c r="MXC84" s="77"/>
      <c r="MXD84" s="77"/>
      <c r="MXE84" s="77"/>
      <c r="MXF84" s="77"/>
      <c r="MXG84" s="77"/>
      <c r="MXH84" s="77"/>
      <c r="MXI84" s="77"/>
      <c r="MXJ84" s="77"/>
      <c r="MXK84" s="77"/>
      <c r="MXL84" s="77"/>
      <c r="MXM84" s="77"/>
      <c r="MXN84" s="77"/>
      <c r="MXO84" s="77"/>
      <c r="MXP84" s="77"/>
      <c r="MXQ84" s="77"/>
      <c r="MXR84" s="77"/>
      <c r="MXS84" s="77"/>
      <c r="MXT84" s="77"/>
      <c r="MXU84" s="77"/>
      <c r="MXV84" s="77"/>
      <c r="MXW84" s="77"/>
      <c r="MXX84" s="77"/>
      <c r="MXY84" s="77"/>
      <c r="MXZ84" s="77"/>
      <c r="MYA84" s="77"/>
      <c r="MYB84" s="77"/>
      <c r="MYC84" s="77"/>
      <c r="MYD84" s="77"/>
      <c r="MYE84" s="77"/>
      <c r="MYF84" s="77"/>
      <c r="MYG84" s="77"/>
      <c r="MYH84" s="77"/>
      <c r="MYI84" s="77"/>
      <c r="MYJ84" s="77"/>
      <c r="MYK84" s="77"/>
      <c r="MYL84" s="77"/>
      <c r="MYM84" s="77"/>
      <c r="MYN84" s="77"/>
      <c r="MYO84" s="77"/>
      <c r="MYP84" s="77"/>
      <c r="MYQ84" s="77"/>
      <c r="MYR84" s="77"/>
      <c r="MYS84" s="77"/>
      <c r="MYT84" s="77"/>
      <c r="MYU84" s="77"/>
      <c r="MYV84" s="77"/>
      <c r="MYW84" s="77"/>
      <c r="MYX84" s="77"/>
      <c r="MYY84" s="77"/>
      <c r="MYZ84" s="77"/>
      <c r="MZA84" s="77"/>
      <c r="MZB84" s="77"/>
      <c r="MZC84" s="77"/>
      <c r="MZD84" s="77"/>
      <c r="MZE84" s="77"/>
      <c r="MZF84" s="77"/>
      <c r="MZG84" s="77"/>
      <c r="MZH84" s="77"/>
      <c r="MZI84" s="77"/>
      <c r="MZJ84" s="77"/>
      <c r="MZK84" s="77"/>
      <c r="MZL84" s="77"/>
      <c r="MZM84" s="77"/>
      <c r="MZN84" s="77"/>
      <c r="MZO84" s="77"/>
      <c r="MZP84" s="77"/>
      <c r="MZQ84" s="77"/>
      <c r="MZR84" s="77"/>
      <c r="MZS84" s="77"/>
      <c r="MZT84" s="77"/>
      <c r="MZU84" s="77"/>
      <c r="MZV84" s="77"/>
      <c r="MZW84" s="77"/>
      <c r="MZX84" s="77"/>
      <c r="MZY84" s="77"/>
      <c r="MZZ84" s="77"/>
      <c r="NAA84" s="77"/>
      <c r="NAB84" s="77"/>
      <c r="NAC84" s="77"/>
      <c r="NAD84" s="77"/>
      <c r="NAE84" s="77"/>
      <c r="NAF84" s="77"/>
      <c r="NAG84" s="77"/>
      <c r="NAH84" s="77"/>
      <c r="NAI84" s="77"/>
      <c r="NAJ84" s="77"/>
      <c r="NAK84" s="77"/>
      <c r="NAL84" s="77"/>
      <c r="NAM84" s="77"/>
      <c r="NAN84" s="77"/>
      <c r="NAO84" s="77"/>
      <c r="NAP84" s="77"/>
      <c r="NAQ84" s="77"/>
      <c r="NAR84" s="77"/>
      <c r="NAS84" s="77"/>
      <c r="NAT84" s="77"/>
      <c r="NAU84" s="77"/>
      <c r="NAV84" s="77"/>
      <c r="NAW84" s="77"/>
      <c r="NAX84" s="77"/>
      <c r="NAY84" s="77"/>
      <c r="NAZ84" s="77"/>
      <c r="NBA84" s="77"/>
      <c r="NBB84" s="77"/>
      <c r="NBC84" s="77"/>
      <c r="NBD84" s="77"/>
      <c r="NBE84" s="77"/>
      <c r="NBF84" s="77"/>
      <c r="NBG84" s="77"/>
      <c r="NBH84" s="77"/>
      <c r="NBI84" s="77"/>
      <c r="NBJ84" s="77"/>
      <c r="NBK84" s="77"/>
      <c r="NBL84" s="77"/>
      <c r="NBM84" s="77"/>
      <c r="NBN84" s="77"/>
      <c r="NBO84" s="77"/>
      <c r="NBP84" s="77"/>
      <c r="NBQ84" s="77"/>
      <c r="NBR84" s="77"/>
      <c r="NBS84" s="77"/>
      <c r="NBT84" s="77"/>
      <c r="NBU84" s="77"/>
      <c r="NBV84" s="77"/>
      <c r="NBW84" s="77"/>
      <c r="NBX84" s="77"/>
      <c r="NBY84" s="77"/>
      <c r="NBZ84" s="77"/>
      <c r="NCA84" s="77"/>
      <c r="NCB84" s="77"/>
      <c r="NCC84" s="77"/>
      <c r="NCD84" s="77"/>
      <c r="NCE84" s="77"/>
      <c r="NCF84" s="77"/>
      <c r="NCG84" s="77"/>
      <c r="NCH84" s="77"/>
      <c r="NCI84" s="77"/>
      <c r="NCJ84" s="77"/>
      <c r="NCK84" s="77"/>
      <c r="NCL84" s="77"/>
      <c r="NCM84" s="77"/>
      <c r="NCN84" s="77"/>
      <c r="NCO84" s="77"/>
      <c r="NCP84" s="77"/>
      <c r="NCQ84" s="77"/>
      <c r="NCR84" s="77"/>
      <c r="NCS84" s="77"/>
      <c r="NCT84" s="77"/>
      <c r="NCU84" s="77"/>
      <c r="NCV84" s="77"/>
      <c r="NCW84" s="77"/>
      <c r="NCX84" s="77"/>
      <c r="NCY84" s="77"/>
      <c r="NCZ84" s="77"/>
      <c r="NDA84" s="77"/>
      <c r="NDB84" s="77"/>
      <c r="NDC84" s="77"/>
      <c r="NDD84" s="77"/>
      <c r="NDE84" s="77"/>
      <c r="NDF84" s="77"/>
      <c r="NDG84" s="77"/>
      <c r="NDH84" s="77"/>
      <c r="NDI84" s="77"/>
      <c r="NDJ84" s="77"/>
      <c r="NDK84" s="77"/>
      <c r="NDL84" s="77"/>
      <c r="NDM84" s="77"/>
      <c r="NDN84" s="77"/>
      <c r="NDO84" s="77"/>
      <c r="NDP84" s="77"/>
      <c r="NDQ84" s="77"/>
      <c r="NDR84" s="77"/>
      <c r="NDS84" s="77"/>
      <c r="NDT84" s="77"/>
      <c r="NDU84" s="77"/>
      <c r="NDV84" s="77"/>
      <c r="NDW84" s="77"/>
      <c r="NDX84" s="77"/>
      <c r="NDY84" s="77"/>
      <c r="NDZ84" s="77"/>
      <c r="NEA84" s="77"/>
      <c r="NEB84" s="77"/>
      <c r="NEC84" s="77"/>
      <c r="NED84" s="77"/>
      <c r="NEE84" s="77"/>
      <c r="NEF84" s="77"/>
      <c r="NEG84" s="77"/>
      <c r="NEH84" s="77"/>
      <c r="NEI84" s="77"/>
      <c r="NEJ84" s="77"/>
      <c r="NEK84" s="77"/>
      <c r="NEL84" s="77"/>
      <c r="NEM84" s="77"/>
      <c r="NEN84" s="77"/>
      <c r="NEO84" s="77"/>
      <c r="NEP84" s="77"/>
      <c r="NEQ84" s="77"/>
      <c r="NER84" s="77"/>
      <c r="NES84" s="77"/>
      <c r="NET84" s="77"/>
      <c r="NEU84" s="77"/>
      <c r="NEV84" s="77"/>
      <c r="NEW84" s="77"/>
      <c r="NEX84" s="77"/>
      <c r="NEY84" s="77"/>
      <c r="NEZ84" s="77"/>
      <c r="NFA84" s="77"/>
      <c r="NFB84" s="77"/>
      <c r="NFC84" s="77"/>
      <c r="NFD84" s="77"/>
      <c r="NFE84" s="77"/>
      <c r="NFF84" s="77"/>
      <c r="NFG84" s="77"/>
      <c r="NFH84" s="77"/>
      <c r="NFI84" s="77"/>
      <c r="NFJ84" s="77"/>
      <c r="NFK84" s="77"/>
      <c r="NFL84" s="77"/>
      <c r="NFM84" s="77"/>
      <c r="NFN84" s="77"/>
      <c r="NFO84" s="77"/>
      <c r="NFP84" s="77"/>
      <c r="NFQ84" s="77"/>
      <c r="NFR84" s="77"/>
      <c r="NFS84" s="77"/>
      <c r="NFT84" s="77"/>
      <c r="NFU84" s="77"/>
      <c r="NFV84" s="77"/>
      <c r="NFW84" s="77"/>
      <c r="NFX84" s="77"/>
      <c r="NFY84" s="77"/>
      <c r="NFZ84" s="77"/>
      <c r="NGA84" s="77"/>
      <c r="NGB84" s="77"/>
      <c r="NGC84" s="77"/>
      <c r="NGD84" s="77"/>
      <c r="NGE84" s="77"/>
      <c r="NGF84" s="77"/>
      <c r="NGG84" s="77"/>
      <c r="NGH84" s="77"/>
      <c r="NGI84" s="77"/>
      <c r="NGJ84" s="77"/>
      <c r="NGK84" s="77"/>
      <c r="NGL84" s="77"/>
      <c r="NGM84" s="77"/>
      <c r="NGN84" s="77"/>
      <c r="NGO84" s="77"/>
      <c r="NGP84" s="77"/>
      <c r="NGQ84" s="77"/>
      <c r="NGR84" s="77"/>
      <c r="NGS84" s="77"/>
      <c r="NGT84" s="77"/>
      <c r="NGU84" s="77"/>
      <c r="NGV84" s="77"/>
      <c r="NGW84" s="77"/>
      <c r="NGX84" s="77"/>
      <c r="NGY84" s="77"/>
      <c r="NGZ84" s="77"/>
      <c r="NHA84" s="77"/>
      <c r="NHB84" s="77"/>
      <c r="NHC84" s="77"/>
      <c r="NHD84" s="77"/>
      <c r="NHE84" s="77"/>
      <c r="NHF84" s="77"/>
      <c r="NHG84" s="77"/>
      <c r="NHH84" s="77"/>
      <c r="NHI84" s="77"/>
      <c r="NHJ84" s="77"/>
      <c r="NHK84" s="77"/>
      <c r="NHL84" s="77"/>
      <c r="NHM84" s="77"/>
      <c r="NHN84" s="77"/>
      <c r="NHO84" s="77"/>
      <c r="NHP84" s="77"/>
      <c r="NHQ84" s="77"/>
      <c r="NHR84" s="77"/>
      <c r="NHS84" s="77"/>
      <c r="NHT84" s="77"/>
      <c r="NHU84" s="77"/>
      <c r="NHV84" s="77"/>
      <c r="NHW84" s="77"/>
      <c r="NHX84" s="77"/>
      <c r="NHY84" s="77"/>
      <c r="NHZ84" s="77"/>
      <c r="NIA84" s="77"/>
      <c r="NIB84" s="77"/>
      <c r="NIC84" s="77"/>
      <c r="NID84" s="77"/>
      <c r="NIE84" s="77"/>
      <c r="NIF84" s="77"/>
      <c r="NIG84" s="77"/>
      <c r="NIH84" s="77"/>
      <c r="NII84" s="77"/>
      <c r="NIJ84" s="77"/>
      <c r="NIK84" s="77"/>
      <c r="NIL84" s="77"/>
      <c r="NIM84" s="77"/>
      <c r="NIN84" s="77"/>
      <c r="NIO84" s="77"/>
      <c r="NIP84" s="77"/>
      <c r="NIQ84" s="77"/>
      <c r="NIR84" s="77"/>
      <c r="NIS84" s="77"/>
      <c r="NIT84" s="77"/>
      <c r="NIU84" s="77"/>
      <c r="NIV84" s="77"/>
      <c r="NIW84" s="77"/>
      <c r="NIX84" s="77"/>
      <c r="NIY84" s="77"/>
      <c r="NIZ84" s="77"/>
      <c r="NJA84" s="77"/>
      <c r="NJB84" s="77"/>
      <c r="NJC84" s="77"/>
      <c r="NJD84" s="77"/>
      <c r="NJE84" s="77"/>
      <c r="NJF84" s="77"/>
      <c r="NJG84" s="77"/>
      <c r="NJH84" s="77"/>
      <c r="NJI84" s="77"/>
      <c r="NJJ84" s="77"/>
      <c r="NJK84" s="77"/>
      <c r="NJL84" s="77"/>
      <c r="NJM84" s="77"/>
      <c r="NJN84" s="77"/>
      <c r="NJO84" s="77"/>
      <c r="NJP84" s="77"/>
      <c r="NJQ84" s="77"/>
      <c r="NJR84" s="77"/>
      <c r="NJS84" s="77"/>
      <c r="NJT84" s="77"/>
      <c r="NJU84" s="77"/>
      <c r="NJV84" s="77"/>
      <c r="NJW84" s="77"/>
      <c r="NJX84" s="77"/>
      <c r="NJY84" s="77"/>
      <c r="NJZ84" s="77"/>
      <c r="NKA84" s="77"/>
      <c r="NKB84" s="77"/>
      <c r="NKC84" s="77"/>
      <c r="NKD84" s="77"/>
      <c r="NKE84" s="77"/>
      <c r="NKF84" s="77"/>
      <c r="NKG84" s="77"/>
      <c r="NKH84" s="77"/>
      <c r="NKI84" s="77"/>
      <c r="NKJ84" s="77"/>
      <c r="NKK84" s="77"/>
      <c r="NKL84" s="77"/>
      <c r="NKM84" s="77"/>
      <c r="NKN84" s="77"/>
      <c r="NKO84" s="77"/>
      <c r="NKP84" s="77"/>
      <c r="NKQ84" s="77"/>
      <c r="NKR84" s="77"/>
      <c r="NKS84" s="77"/>
      <c r="NKT84" s="77"/>
      <c r="NKU84" s="77"/>
      <c r="NKV84" s="77"/>
      <c r="NKW84" s="77"/>
      <c r="NKX84" s="77"/>
      <c r="NKY84" s="77"/>
      <c r="NKZ84" s="77"/>
      <c r="NLA84" s="77"/>
      <c r="NLB84" s="77"/>
      <c r="NLC84" s="77"/>
      <c r="NLD84" s="77"/>
      <c r="NLE84" s="77"/>
      <c r="NLF84" s="77"/>
      <c r="NLG84" s="77"/>
      <c r="NLH84" s="77"/>
      <c r="NLI84" s="77"/>
      <c r="NLJ84" s="77"/>
      <c r="NLK84" s="77"/>
      <c r="NLL84" s="77"/>
      <c r="NLM84" s="77"/>
      <c r="NLN84" s="77"/>
      <c r="NLO84" s="77"/>
      <c r="NLP84" s="77"/>
      <c r="NLQ84" s="77"/>
      <c r="NLR84" s="77"/>
      <c r="NLS84" s="77"/>
      <c r="NLT84" s="77"/>
      <c r="NLU84" s="77"/>
      <c r="NLV84" s="77"/>
      <c r="NLW84" s="77"/>
      <c r="NLX84" s="77"/>
      <c r="NLY84" s="77"/>
      <c r="NLZ84" s="77"/>
      <c r="NMA84" s="77"/>
      <c r="NMB84" s="77"/>
      <c r="NMC84" s="77"/>
      <c r="NMD84" s="77"/>
      <c r="NME84" s="77"/>
      <c r="NMF84" s="77"/>
      <c r="NMG84" s="77"/>
      <c r="NMH84" s="77"/>
      <c r="NMI84" s="77"/>
      <c r="NMJ84" s="77"/>
      <c r="NMK84" s="77"/>
      <c r="NML84" s="77"/>
      <c r="NMM84" s="77"/>
      <c r="NMN84" s="77"/>
      <c r="NMO84" s="77"/>
      <c r="NMP84" s="77"/>
      <c r="NMQ84" s="77"/>
      <c r="NMR84" s="77"/>
      <c r="NMS84" s="77"/>
      <c r="NMT84" s="77"/>
      <c r="NMU84" s="77"/>
      <c r="NMV84" s="77"/>
      <c r="NMW84" s="77"/>
      <c r="NMX84" s="77"/>
      <c r="NMY84" s="77"/>
      <c r="NMZ84" s="77"/>
      <c r="NNA84" s="77"/>
      <c r="NNB84" s="77"/>
      <c r="NNC84" s="77"/>
      <c r="NND84" s="77"/>
      <c r="NNE84" s="77"/>
      <c r="NNF84" s="77"/>
      <c r="NNG84" s="77"/>
      <c r="NNH84" s="77"/>
      <c r="NNI84" s="77"/>
      <c r="NNJ84" s="77"/>
      <c r="NNK84" s="77"/>
      <c r="NNL84" s="77"/>
      <c r="NNM84" s="77"/>
      <c r="NNN84" s="77"/>
      <c r="NNO84" s="77"/>
      <c r="NNP84" s="77"/>
      <c r="NNQ84" s="77"/>
      <c r="NNR84" s="77"/>
      <c r="NNS84" s="77"/>
      <c r="NNT84" s="77"/>
      <c r="NNU84" s="77"/>
      <c r="NNV84" s="77"/>
      <c r="NNW84" s="77"/>
      <c r="NNX84" s="77"/>
      <c r="NNY84" s="77"/>
      <c r="NNZ84" s="77"/>
      <c r="NOA84" s="77"/>
      <c r="NOB84" s="77"/>
      <c r="NOC84" s="77"/>
      <c r="NOD84" s="77"/>
      <c r="NOE84" s="77"/>
      <c r="NOF84" s="77"/>
      <c r="NOG84" s="77"/>
      <c r="NOH84" s="77"/>
      <c r="NOI84" s="77"/>
      <c r="NOJ84" s="77"/>
      <c r="NOK84" s="77"/>
      <c r="NOL84" s="77"/>
      <c r="NOM84" s="77"/>
      <c r="NON84" s="77"/>
      <c r="NOO84" s="77"/>
      <c r="NOP84" s="77"/>
      <c r="NOQ84" s="77"/>
      <c r="NOR84" s="77"/>
      <c r="NOS84" s="77"/>
      <c r="NOT84" s="77"/>
      <c r="NOU84" s="77"/>
      <c r="NOV84" s="77"/>
      <c r="NOW84" s="77"/>
      <c r="NOX84" s="77"/>
      <c r="NOY84" s="77"/>
      <c r="NOZ84" s="77"/>
      <c r="NPA84" s="77"/>
      <c r="NPB84" s="77"/>
      <c r="NPC84" s="77"/>
      <c r="NPD84" s="77"/>
      <c r="NPE84" s="77"/>
      <c r="NPF84" s="77"/>
      <c r="NPG84" s="77"/>
      <c r="NPH84" s="77"/>
      <c r="NPI84" s="77"/>
      <c r="NPJ84" s="77"/>
      <c r="NPK84" s="77"/>
      <c r="NPL84" s="77"/>
      <c r="NPM84" s="77"/>
      <c r="NPN84" s="77"/>
      <c r="NPO84" s="77"/>
      <c r="NPP84" s="77"/>
      <c r="NPQ84" s="77"/>
      <c r="NPR84" s="77"/>
      <c r="NPS84" s="77"/>
      <c r="NPT84" s="77"/>
      <c r="NPU84" s="77"/>
      <c r="NPV84" s="77"/>
      <c r="NPW84" s="77"/>
      <c r="NPX84" s="77"/>
      <c r="NPY84" s="77"/>
      <c r="NPZ84" s="77"/>
      <c r="NQA84" s="77"/>
      <c r="NQB84" s="77"/>
      <c r="NQC84" s="77"/>
      <c r="NQD84" s="77"/>
      <c r="NQE84" s="77"/>
      <c r="NQF84" s="77"/>
      <c r="NQG84" s="77"/>
      <c r="NQH84" s="77"/>
      <c r="NQI84" s="77"/>
      <c r="NQJ84" s="77"/>
      <c r="NQK84" s="77"/>
      <c r="NQL84" s="77"/>
      <c r="NQM84" s="77"/>
      <c r="NQN84" s="77"/>
      <c r="NQO84" s="77"/>
      <c r="NQP84" s="77"/>
      <c r="NQQ84" s="77"/>
      <c r="NQR84" s="77"/>
      <c r="NQS84" s="77"/>
      <c r="NQT84" s="77"/>
      <c r="NQU84" s="77"/>
      <c r="NQV84" s="77"/>
      <c r="NQW84" s="77"/>
      <c r="NQX84" s="77"/>
      <c r="NQY84" s="77"/>
      <c r="NQZ84" s="77"/>
      <c r="NRA84" s="77"/>
      <c r="NRB84" s="77"/>
      <c r="NRC84" s="77"/>
      <c r="NRD84" s="77"/>
      <c r="NRE84" s="77"/>
      <c r="NRF84" s="77"/>
      <c r="NRG84" s="77"/>
      <c r="NRH84" s="77"/>
      <c r="NRI84" s="77"/>
      <c r="NRJ84" s="77"/>
      <c r="NRK84" s="77"/>
      <c r="NRL84" s="77"/>
      <c r="NRM84" s="77"/>
      <c r="NRN84" s="77"/>
      <c r="NRO84" s="77"/>
      <c r="NRP84" s="77"/>
      <c r="NRQ84" s="77"/>
      <c r="NRR84" s="77"/>
      <c r="NRS84" s="77"/>
      <c r="NRT84" s="77"/>
      <c r="NRU84" s="77"/>
      <c r="NRV84" s="77"/>
      <c r="NRW84" s="77"/>
      <c r="NRX84" s="77"/>
      <c r="NRY84" s="77"/>
      <c r="NRZ84" s="77"/>
      <c r="NSA84" s="77"/>
      <c r="NSB84" s="77"/>
      <c r="NSC84" s="77"/>
      <c r="NSD84" s="77"/>
      <c r="NSE84" s="77"/>
      <c r="NSF84" s="77"/>
      <c r="NSG84" s="77"/>
      <c r="NSH84" s="77"/>
      <c r="NSI84" s="77"/>
      <c r="NSJ84" s="77"/>
      <c r="NSK84" s="77"/>
      <c r="NSL84" s="77"/>
      <c r="NSM84" s="77"/>
      <c r="NSN84" s="77"/>
      <c r="NSO84" s="77"/>
      <c r="NSP84" s="77"/>
      <c r="NSQ84" s="77"/>
      <c r="NSR84" s="77"/>
      <c r="NSS84" s="77"/>
      <c r="NST84" s="77"/>
      <c r="NSU84" s="77"/>
      <c r="NSV84" s="77"/>
      <c r="NSW84" s="77"/>
      <c r="NSX84" s="77"/>
      <c r="NSY84" s="77"/>
      <c r="NSZ84" s="77"/>
      <c r="NTA84" s="77"/>
      <c r="NTB84" s="77"/>
      <c r="NTC84" s="77"/>
      <c r="NTD84" s="77"/>
      <c r="NTE84" s="77"/>
      <c r="NTF84" s="77"/>
      <c r="NTG84" s="77"/>
      <c r="NTH84" s="77"/>
      <c r="NTI84" s="77"/>
      <c r="NTJ84" s="77"/>
      <c r="NTK84" s="77"/>
      <c r="NTL84" s="77"/>
      <c r="NTM84" s="77"/>
      <c r="NTN84" s="77"/>
      <c r="NTO84" s="77"/>
      <c r="NTP84" s="77"/>
      <c r="NTQ84" s="77"/>
      <c r="NTR84" s="77"/>
      <c r="NTS84" s="77"/>
      <c r="NTT84" s="77"/>
      <c r="NTU84" s="77"/>
      <c r="NTV84" s="77"/>
      <c r="NTW84" s="77"/>
      <c r="NTX84" s="77"/>
      <c r="NTY84" s="77"/>
      <c r="NTZ84" s="77"/>
      <c r="NUA84" s="77"/>
      <c r="NUB84" s="77"/>
      <c r="NUC84" s="77"/>
      <c r="NUD84" s="77"/>
      <c r="NUE84" s="77"/>
      <c r="NUF84" s="77"/>
      <c r="NUG84" s="77"/>
      <c r="NUH84" s="77"/>
      <c r="NUI84" s="77"/>
      <c r="NUJ84" s="77"/>
      <c r="NUK84" s="77"/>
      <c r="NUL84" s="77"/>
      <c r="NUM84" s="77"/>
      <c r="NUN84" s="77"/>
      <c r="NUO84" s="77"/>
      <c r="NUP84" s="77"/>
      <c r="NUQ84" s="77"/>
      <c r="NUR84" s="77"/>
      <c r="NUS84" s="77"/>
      <c r="NUT84" s="77"/>
      <c r="NUU84" s="77"/>
      <c r="NUV84" s="77"/>
      <c r="NUW84" s="77"/>
      <c r="NUX84" s="77"/>
      <c r="NUY84" s="77"/>
      <c r="NUZ84" s="77"/>
      <c r="NVA84" s="77"/>
      <c r="NVB84" s="77"/>
      <c r="NVC84" s="77"/>
      <c r="NVD84" s="77"/>
      <c r="NVE84" s="77"/>
      <c r="NVF84" s="77"/>
      <c r="NVG84" s="77"/>
      <c r="NVH84" s="77"/>
      <c r="NVI84" s="77"/>
      <c r="NVJ84" s="77"/>
      <c r="NVK84" s="77"/>
      <c r="NVL84" s="77"/>
      <c r="NVM84" s="77"/>
      <c r="NVN84" s="77"/>
      <c r="NVO84" s="77"/>
      <c r="NVP84" s="77"/>
      <c r="NVQ84" s="77"/>
      <c r="NVR84" s="77"/>
      <c r="NVS84" s="77"/>
      <c r="NVT84" s="77"/>
      <c r="NVU84" s="77"/>
      <c r="NVV84" s="77"/>
      <c r="NVW84" s="77"/>
      <c r="NVX84" s="77"/>
      <c r="NVY84" s="77"/>
      <c r="NVZ84" s="77"/>
      <c r="NWA84" s="77"/>
      <c r="NWB84" s="77"/>
      <c r="NWC84" s="77"/>
      <c r="NWD84" s="77"/>
      <c r="NWE84" s="77"/>
      <c r="NWF84" s="77"/>
      <c r="NWG84" s="77"/>
      <c r="NWH84" s="77"/>
      <c r="NWI84" s="77"/>
      <c r="NWJ84" s="77"/>
      <c r="NWK84" s="77"/>
      <c r="NWL84" s="77"/>
      <c r="NWM84" s="77"/>
      <c r="NWN84" s="77"/>
      <c r="NWO84" s="77"/>
      <c r="NWP84" s="77"/>
      <c r="NWQ84" s="77"/>
      <c r="NWR84" s="77"/>
      <c r="NWS84" s="77"/>
      <c r="NWT84" s="77"/>
      <c r="NWU84" s="77"/>
      <c r="NWV84" s="77"/>
      <c r="NWW84" s="77"/>
      <c r="NWX84" s="77"/>
      <c r="NWY84" s="77"/>
      <c r="NWZ84" s="77"/>
      <c r="NXA84" s="77"/>
      <c r="NXB84" s="77"/>
      <c r="NXC84" s="77"/>
      <c r="NXD84" s="77"/>
      <c r="NXE84" s="77"/>
      <c r="NXF84" s="77"/>
      <c r="NXG84" s="77"/>
      <c r="NXH84" s="77"/>
      <c r="NXI84" s="77"/>
      <c r="NXJ84" s="77"/>
      <c r="NXK84" s="77"/>
      <c r="NXL84" s="77"/>
      <c r="NXM84" s="77"/>
      <c r="NXN84" s="77"/>
      <c r="NXO84" s="77"/>
      <c r="NXP84" s="77"/>
      <c r="NXQ84" s="77"/>
      <c r="NXR84" s="77"/>
      <c r="NXS84" s="77"/>
      <c r="NXT84" s="77"/>
      <c r="NXU84" s="77"/>
      <c r="NXV84" s="77"/>
      <c r="NXW84" s="77"/>
      <c r="NXX84" s="77"/>
      <c r="NXY84" s="77"/>
      <c r="NXZ84" s="77"/>
      <c r="NYA84" s="77"/>
      <c r="NYB84" s="77"/>
      <c r="NYC84" s="77"/>
      <c r="NYD84" s="77"/>
      <c r="NYE84" s="77"/>
      <c r="NYF84" s="77"/>
      <c r="NYG84" s="77"/>
      <c r="NYH84" s="77"/>
      <c r="NYI84" s="77"/>
      <c r="NYJ84" s="77"/>
      <c r="NYK84" s="77"/>
      <c r="NYL84" s="77"/>
      <c r="NYM84" s="77"/>
      <c r="NYN84" s="77"/>
      <c r="NYO84" s="77"/>
      <c r="NYP84" s="77"/>
      <c r="NYQ84" s="77"/>
      <c r="NYR84" s="77"/>
      <c r="NYS84" s="77"/>
      <c r="NYT84" s="77"/>
      <c r="NYU84" s="77"/>
      <c r="NYV84" s="77"/>
      <c r="NYW84" s="77"/>
      <c r="NYX84" s="77"/>
      <c r="NYY84" s="77"/>
      <c r="NYZ84" s="77"/>
      <c r="NZA84" s="77"/>
      <c r="NZB84" s="77"/>
      <c r="NZC84" s="77"/>
      <c r="NZD84" s="77"/>
      <c r="NZE84" s="77"/>
      <c r="NZF84" s="77"/>
      <c r="NZG84" s="77"/>
      <c r="NZH84" s="77"/>
      <c r="NZI84" s="77"/>
      <c r="NZJ84" s="77"/>
      <c r="NZK84" s="77"/>
      <c r="NZL84" s="77"/>
      <c r="NZM84" s="77"/>
      <c r="NZN84" s="77"/>
      <c r="NZO84" s="77"/>
      <c r="NZP84" s="77"/>
      <c r="NZQ84" s="77"/>
      <c r="NZR84" s="77"/>
      <c r="NZS84" s="77"/>
      <c r="NZT84" s="77"/>
      <c r="NZU84" s="77"/>
      <c r="NZV84" s="77"/>
      <c r="NZW84" s="77"/>
      <c r="NZX84" s="77"/>
      <c r="NZY84" s="77"/>
      <c r="NZZ84" s="77"/>
      <c r="OAA84" s="77"/>
      <c r="OAB84" s="77"/>
      <c r="OAC84" s="77"/>
      <c r="OAD84" s="77"/>
      <c r="OAE84" s="77"/>
      <c r="OAF84" s="77"/>
      <c r="OAG84" s="77"/>
      <c r="OAH84" s="77"/>
      <c r="OAI84" s="77"/>
      <c r="OAJ84" s="77"/>
      <c r="OAK84" s="77"/>
      <c r="OAL84" s="77"/>
      <c r="OAM84" s="77"/>
      <c r="OAN84" s="77"/>
      <c r="OAO84" s="77"/>
      <c r="OAP84" s="77"/>
      <c r="OAQ84" s="77"/>
      <c r="OAR84" s="77"/>
      <c r="OAS84" s="77"/>
      <c r="OAT84" s="77"/>
      <c r="OAU84" s="77"/>
      <c r="OAV84" s="77"/>
      <c r="OAW84" s="77"/>
      <c r="OAX84" s="77"/>
      <c r="OAY84" s="77"/>
      <c r="OAZ84" s="77"/>
      <c r="OBA84" s="77"/>
      <c r="OBB84" s="77"/>
      <c r="OBC84" s="77"/>
      <c r="OBD84" s="77"/>
      <c r="OBE84" s="77"/>
      <c r="OBF84" s="77"/>
      <c r="OBG84" s="77"/>
      <c r="OBH84" s="77"/>
      <c r="OBI84" s="77"/>
      <c r="OBJ84" s="77"/>
      <c r="OBK84" s="77"/>
      <c r="OBL84" s="77"/>
      <c r="OBM84" s="77"/>
      <c r="OBN84" s="77"/>
      <c r="OBO84" s="77"/>
      <c r="OBP84" s="77"/>
      <c r="OBQ84" s="77"/>
      <c r="OBR84" s="77"/>
      <c r="OBS84" s="77"/>
      <c r="OBT84" s="77"/>
      <c r="OBU84" s="77"/>
      <c r="OBV84" s="77"/>
      <c r="OBW84" s="77"/>
      <c r="OBX84" s="77"/>
      <c r="OBY84" s="77"/>
      <c r="OBZ84" s="77"/>
      <c r="OCA84" s="77"/>
      <c r="OCB84" s="77"/>
      <c r="OCC84" s="77"/>
      <c r="OCD84" s="77"/>
      <c r="OCE84" s="77"/>
      <c r="OCF84" s="77"/>
      <c r="OCG84" s="77"/>
      <c r="OCH84" s="77"/>
      <c r="OCI84" s="77"/>
      <c r="OCJ84" s="77"/>
      <c r="OCK84" s="77"/>
      <c r="OCL84" s="77"/>
      <c r="OCM84" s="77"/>
      <c r="OCN84" s="77"/>
      <c r="OCO84" s="77"/>
      <c r="OCP84" s="77"/>
      <c r="OCQ84" s="77"/>
      <c r="OCR84" s="77"/>
      <c r="OCS84" s="77"/>
      <c r="OCT84" s="77"/>
      <c r="OCU84" s="77"/>
      <c r="OCV84" s="77"/>
      <c r="OCW84" s="77"/>
      <c r="OCX84" s="77"/>
      <c r="OCY84" s="77"/>
      <c r="OCZ84" s="77"/>
      <c r="ODA84" s="77"/>
      <c r="ODB84" s="77"/>
      <c r="ODC84" s="77"/>
      <c r="ODD84" s="77"/>
      <c r="ODE84" s="77"/>
      <c r="ODF84" s="77"/>
      <c r="ODG84" s="77"/>
      <c r="ODH84" s="77"/>
      <c r="ODI84" s="77"/>
      <c r="ODJ84" s="77"/>
      <c r="ODK84" s="77"/>
      <c r="ODL84" s="77"/>
      <c r="ODM84" s="77"/>
      <c r="ODN84" s="77"/>
      <c r="ODO84" s="77"/>
      <c r="ODP84" s="77"/>
      <c r="ODQ84" s="77"/>
      <c r="ODR84" s="77"/>
      <c r="ODS84" s="77"/>
      <c r="ODT84" s="77"/>
      <c r="ODU84" s="77"/>
      <c r="ODV84" s="77"/>
      <c r="ODW84" s="77"/>
      <c r="ODX84" s="77"/>
      <c r="ODY84" s="77"/>
      <c r="ODZ84" s="77"/>
      <c r="OEA84" s="77"/>
      <c r="OEB84" s="77"/>
      <c r="OEC84" s="77"/>
      <c r="OED84" s="77"/>
      <c r="OEE84" s="77"/>
      <c r="OEF84" s="77"/>
      <c r="OEG84" s="77"/>
      <c r="OEH84" s="77"/>
      <c r="OEI84" s="77"/>
      <c r="OEJ84" s="77"/>
      <c r="OEK84" s="77"/>
      <c r="OEL84" s="77"/>
      <c r="OEM84" s="77"/>
      <c r="OEN84" s="77"/>
      <c r="OEO84" s="77"/>
      <c r="OEP84" s="77"/>
      <c r="OEQ84" s="77"/>
      <c r="OER84" s="77"/>
      <c r="OES84" s="77"/>
      <c r="OET84" s="77"/>
      <c r="OEU84" s="77"/>
      <c r="OEV84" s="77"/>
      <c r="OEW84" s="77"/>
      <c r="OEX84" s="77"/>
      <c r="OEY84" s="77"/>
      <c r="OEZ84" s="77"/>
      <c r="OFA84" s="77"/>
      <c r="OFB84" s="77"/>
      <c r="OFC84" s="77"/>
      <c r="OFD84" s="77"/>
      <c r="OFE84" s="77"/>
      <c r="OFF84" s="77"/>
      <c r="OFG84" s="77"/>
      <c r="OFH84" s="77"/>
      <c r="OFI84" s="77"/>
      <c r="OFJ84" s="77"/>
      <c r="OFK84" s="77"/>
      <c r="OFL84" s="77"/>
      <c r="OFM84" s="77"/>
      <c r="OFN84" s="77"/>
      <c r="OFO84" s="77"/>
      <c r="OFP84" s="77"/>
      <c r="OFQ84" s="77"/>
      <c r="OFR84" s="77"/>
      <c r="OFS84" s="77"/>
      <c r="OFT84" s="77"/>
      <c r="OFU84" s="77"/>
      <c r="OFV84" s="77"/>
      <c r="OFW84" s="77"/>
      <c r="OFX84" s="77"/>
      <c r="OFY84" s="77"/>
      <c r="OFZ84" s="77"/>
      <c r="OGA84" s="77"/>
      <c r="OGB84" s="77"/>
      <c r="OGC84" s="77"/>
      <c r="OGD84" s="77"/>
      <c r="OGE84" s="77"/>
      <c r="OGF84" s="77"/>
      <c r="OGG84" s="77"/>
      <c r="OGH84" s="77"/>
      <c r="OGI84" s="77"/>
      <c r="OGJ84" s="77"/>
      <c r="OGK84" s="77"/>
      <c r="OGL84" s="77"/>
      <c r="OGM84" s="77"/>
      <c r="OGN84" s="77"/>
      <c r="OGO84" s="77"/>
      <c r="OGP84" s="77"/>
      <c r="OGQ84" s="77"/>
      <c r="OGR84" s="77"/>
      <c r="OGS84" s="77"/>
      <c r="OGT84" s="77"/>
      <c r="OGU84" s="77"/>
      <c r="OGV84" s="77"/>
      <c r="OGW84" s="77"/>
      <c r="OGX84" s="77"/>
      <c r="OGY84" s="77"/>
      <c r="OGZ84" s="77"/>
      <c r="OHA84" s="77"/>
      <c r="OHB84" s="77"/>
      <c r="OHC84" s="77"/>
      <c r="OHD84" s="77"/>
      <c r="OHE84" s="77"/>
      <c r="OHF84" s="77"/>
      <c r="OHG84" s="77"/>
      <c r="OHH84" s="77"/>
      <c r="OHI84" s="77"/>
      <c r="OHJ84" s="77"/>
      <c r="OHK84" s="77"/>
      <c r="OHL84" s="77"/>
      <c r="OHM84" s="77"/>
      <c r="OHN84" s="77"/>
      <c r="OHO84" s="77"/>
      <c r="OHP84" s="77"/>
      <c r="OHQ84" s="77"/>
      <c r="OHR84" s="77"/>
      <c r="OHS84" s="77"/>
      <c r="OHT84" s="77"/>
      <c r="OHU84" s="77"/>
      <c r="OHV84" s="77"/>
      <c r="OHW84" s="77"/>
      <c r="OHX84" s="77"/>
      <c r="OHY84" s="77"/>
      <c r="OHZ84" s="77"/>
      <c r="OIA84" s="77"/>
      <c r="OIB84" s="77"/>
      <c r="OIC84" s="77"/>
      <c r="OID84" s="77"/>
      <c r="OIE84" s="77"/>
      <c r="OIF84" s="77"/>
      <c r="OIG84" s="77"/>
      <c r="OIH84" s="77"/>
      <c r="OII84" s="77"/>
      <c r="OIJ84" s="77"/>
      <c r="OIK84" s="77"/>
      <c r="OIL84" s="77"/>
      <c r="OIM84" s="77"/>
      <c r="OIN84" s="77"/>
      <c r="OIO84" s="77"/>
      <c r="OIP84" s="77"/>
      <c r="OIQ84" s="77"/>
      <c r="OIR84" s="77"/>
      <c r="OIS84" s="77"/>
      <c r="OIT84" s="77"/>
      <c r="OIU84" s="77"/>
      <c r="OIV84" s="77"/>
      <c r="OIW84" s="77"/>
      <c r="OIX84" s="77"/>
      <c r="OIY84" s="77"/>
      <c r="OIZ84" s="77"/>
      <c r="OJA84" s="77"/>
      <c r="OJB84" s="77"/>
      <c r="OJC84" s="77"/>
      <c r="OJD84" s="77"/>
      <c r="OJE84" s="77"/>
      <c r="OJF84" s="77"/>
      <c r="OJG84" s="77"/>
      <c r="OJH84" s="77"/>
      <c r="OJI84" s="77"/>
      <c r="OJJ84" s="77"/>
      <c r="OJK84" s="77"/>
      <c r="OJL84" s="77"/>
      <c r="OJM84" s="77"/>
      <c r="OJN84" s="77"/>
      <c r="OJO84" s="77"/>
      <c r="OJP84" s="77"/>
      <c r="OJQ84" s="77"/>
      <c r="OJR84" s="77"/>
      <c r="OJS84" s="77"/>
      <c r="OJT84" s="77"/>
      <c r="OJU84" s="77"/>
      <c r="OJV84" s="77"/>
      <c r="OJW84" s="77"/>
      <c r="OJX84" s="77"/>
      <c r="OJY84" s="77"/>
      <c r="OJZ84" s="77"/>
      <c r="OKA84" s="77"/>
      <c r="OKB84" s="77"/>
      <c r="OKC84" s="77"/>
      <c r="OKD84" s="77"/>
      <c r="OKE84" s="77"/>
      <c r="OKF84" s="77"/>
      <c r="OKG84" s="77"/>
      <c r="OKH84" s="77"/>
      <c r="OKI84" s="77"/>
      <c r="OKJ84" s="77"/>
      <c r="OKK84" s="77"/>
      <c r="OKL84" s="77"/>
      <c r="OKM84" s="77"/>
      <c r="OKN84" s="77"/>
      <c r="OKO84" s="77"/>
      <c r="OKP84" s="77"/>
      <c r="OKQ84" s="77"/>
      <c r="OKR84" s="77"/>
      <c r="OKS84" s="77"/>
      <c r="OKT84" s="77"/>
      <c r="OKU84" s="77"/>
      <c r="OKV84" s="77"/>
      <c r="OKW84" s="77"/>
      <c r="OKX84" s="77"/>
      <c r="OKY84" s="77"/>
      <c r="OKZ84" s="77"/>
      <c r="OLA84" s="77"/>
      <c r="OLB84" s="77"/>
      <c r="OLC84" s="77"/>
      <c r="OLD84" s="77"/>
      <c r="OLE84" s="77"/>
      <c r="OLF84" s="77"/>
      <c r="OLG84" s="77"/>
      <c r="OLH84" s="77"/>
      <c r="OLI84" s="77"/>
      <c r="OLJ84" s="77"/>
      <c r="OLK84" s="77"/>
      <c r="OLL84" s="77"/>
      <c r="OLM84" s="77"/>
      <c r="OLN84" s="77"/>
      <c r="OLO84" s="77"/>
      <c r="OLP84" s="77"/>
      <c r="OLQ84" s="77"/>
      <c r="OLR84" s="77"/>
      <c r="OLS84" s="77"/>
      <c r="OLT84" s="77"/>
      <c r="OLU84" s="77"/>
      <c r="OLV84" s="77"/>
      <c r="OLW84" s="77"/>
      <c r="OLX84" s="77"/>
      <c r="OLY84" s="77"/>
      <c r="OLZ84" s="77"/>
      <c r="OMA84" s="77"/>
      <c r="OMB84" s="77"/>
      <c r="OMC84" s="77"/>
      <c r="OMD84" s="77"/>
      <c r="OME84" s="77"/>
      <c r="OMF84" s="77"/>
      <c r="OMG84" s="77"/>
      <c r="OMH84" s="77"/>
      <c r="OMI84" s="77"/>
      <c r="OMJ84" s="77"/>
      <c r="OMK84" s="77"/>
      <c r="OML84" s="77"/>
      <c r="OMM84" s="77"/>
      <c r="OMN84" s="77"/>
      <c r="OMO84" s="77"/>
      <c r="OMP84" s="77"/>
      <c r="OMQ84" s="77"/>
      <c r="OMR84" s="77"/>
      <c r="OMS84" s="77"/>
      <c r="OMT84" s="77"/>
      <c r="OMU84" s="77"/>
      <c r="OMV84" s="77"/>
      <c r="OMW84" s="77"/>
      <c r="OMX84" s="77"/>
      <c r="OMY84" s="77"/>
      <c r="OMZ84" s="77"/>
      <c r="ONA84" s="77"/>
      <c r="ONB84" s="77"/>
      <c r="ONC84" s="77"/>
      <c r="OND84" s="77"/>
      <c r="ONE84" s="77"/>
      <c r="ONF84" s="77"/>
      <c r="ONG84" s="77"/>
      <c r="ONH84" s="77"/>
      <c r="ONI84" s="77"/>
      <c r="ONJ84" s="77"/>
      <c r="ONK84" s="77"/>
      <c r="ONL84" s="77"/>
      <c r="ONM84" s="77"/>
      <c r="ONN84" s="77"/>
      <c r="ONO84" s="77"/>
      <c r="ONP84" s="77"/>
      <c r="ONQ84" s="77"/>
      <c r="ONR84" s="77"/>
      <c r="ONS84" s="77"/>
      <c r="ONT84" s="77"/>
      <c r="ONU84" s="77"/>
      <c r="ONV84" s="77"/>
      <c r="ONW84" s="77"/>
      <c r="ONX84" s="77"/>
      <c r="ONY84" s="77"/>
      <c r="ONZ84" s="77"/>
      <c r="OOA84" s="77"/>
      <c r="OOB84" s="77"/>
      <c r="OOC84" s="77"/>
      <c r="OOD84" s="77"/>
      <c r="OOE84" s="77"/>
      <c r="OOF84" s="77"/>
      <c r="OOG84" s="77"/>
      <c r="OOH84" s="77"/>
      <c r="OOI84" s="77"/>
      <c r="OOJ84" s="77"/>
      <c r="OOK84" s="77"/>
      <c r="OOL84" s="77"/>
      <c r="OOM84" s="77"/>
      <c r="OON84" s="77"/>
      <c r="OOO84" s="77"/>
      <c r="OOP84" s="77"/>
      <c r="OOQ84" s="77"/>
      <c r="OOR84" s="77"/>
      <c r="OOS84" s="77"/>
      <c r="OOT84" s="77"/>
      <c r="OOU84" s="77"/>
      <c r="OOV84" s="77"/>
      <c r="OOW84" s="77"/>
      <c r="OOX84" s="77"/>
      <c r="OOY84" s="77"/>
      <c r="OOZ84" s="77"/>
      <c r="OPA84" s="77"/>
      <c r="OPB84" s="77"/>
      <c r="OPC84" s="77"/>
      <c r="OPD84" s="77"/>
      <c r="OPE84" s="77"/>
      <c r="OPF84" s="77"/>
      <c r="OPG84" s="77"/>
      <c r="OPH84" s="77"/>
      <c r="OPI84" s="77"/>
      <c r="OPJ84" s="77"/>
      <c r="OPK84" s="77"/>
      <c r="OPL84" s="77"/>
      <c r="OPM84" s="77"/>
      <c r="OPN84" s="77"/>
      <c r="OPO84" s="77"/>
      <c r="OPP84" s="77"/>
      <c r="OPQ84" s="77"/>
      <c r="OPR84" s="77"/>
      <c r="OPS84" s="77"/>
      <c r="OPT84" s="77"/>
      <c r="OPU84" s="77"/>
      <c r="OPV84" s="77"/>
      <c r="OPW84" s="77"/>
      <c r="OPX84" s="77"/>
      <c r="OPY84" s="77"/>
      <c r="OPZ84" s="77"/>
      <c r="OQA84" s="77"/>
      <c r="OQB84" s="77"/>
      <c r="OQC84" s="77"/>
      <c r="OQD84" s="77"/>
      <c r="OQE84" s="77"/>
      <c r="OQF84" s="77"/>
      <c r="OQG84" s="77"/>
      <c r="OQH84" s="77"/>
      <c r="OQI84" s="77"/>
      <c r="OQJ84" s="77"/>
      <c r="OQK84" s="77"/>
      <c r="OQL84" s="77"/>
      <c r="OQM84" s="77"/>
      <c r="OQN84" s="77"/>
      <c r="OQO84" s="77"/>
      <c r="OQP84" s="77"/>
      <c r="OQQ84" s="77"/>
      <c r="OQR84" s="77"/>
      <c r="OQS84" s="77"/>
      <c r="OQT84" s="77"/>
      <c r="OQU84" s="77"/>
      <c r="OQV84" s="77"/>
      <c r="OQW84" s="77"/>
      <c r="OQX84" s="77"/>
      <c r="OQY84" s="77"/>
      <c r="OQZ84" s="77"/>
      <c r="ORA84" s="77"/>
      <c r="ORB84" s="77"/>
      <c r="ORC84" s="77"/>
      <c r="ORD84" s="77"/>
      <c r="ORE84" s="77"/>
      <c r="ORF84" s="77"/>
      <c r="ORG84" s="77"/>
      <c r="ORH84" s="77"/>
      <c r="ORI84" s="77"/>
      <c r="ORJ84" s="77"/>
      <c r="ORK84" s="77"/>
      <c r="ORL84" s="77"/>
      <c r="ORM84" s="77"/>
      <c r="ORN84" s="77"/>
      <c r="ORO84" s="77"/>
      <c r="ORP84" s="77"/>
      <c r="ORQ84" s="77"/>
      <c r="ORR84" s="77"/>
      <c r="ORS84" s="77"/>
      <c r="ORT84" s="77"/>
      <c r="ORU84" s="77"/>
      <c r="ORV84" s="77"/>
      <c r="ORW84" s="77"/>
      <c r="ORX84" s="77"/>
      <c r="ORY84" s="77"/>
      <c r="ORZ84" s="77"/>
      <c r="OSA84" s="77"/>
      <c r="OSB84" s="77"/>
      <c r="OSC84" s="77"/>
      <c r="OSD84" s="77"/>
      <c r="OSE84" s="77"/>
      <c r="OSF84" s="77"/>
      <c r="OSG84" s="77"/>
      <c r="OSH84" s="77"/>
      <c r="OSI84" s="77"/>
      <c r="OSJ84" s="77"/>
      <c r="OSK84" s="77"/>
      <c r="OSL84" s="77"/>
      <c r="OSM84" s="77"/>
      <c r="OSN84" s="77"/>
      <c r="OSO84" s="77"/>
      <c r="OSP84" s="77"/>
      <c r="OSQ84" s="77"/>
      <c r="OSR84" s="77"/>
      <c r="OSS84" s="77"/>
      <c r="OST84" s="77"/>
      <c r="OSU84" s="77"/>
      <c r="OSV84" s="77"/>
      <c r="OSW84" s="77"/>
      <c r="OSX84" s="77"/>
      <c r="OSY84" s="77"/>
      <c r="OSZ84" s="77"/>
      <c r="OTA84" s="77"/>
      <c r="OTB84" s="77"/>
      <c r="OTC84" s="77"/>
      <c r="OTD84" s="77"/>
      <c r="OTE84" s="77"/>
      <c r="OTF84" s="77"/>
      <c r="OTG84" s="77"/>
      <c r="OTH84" s="77"/>
      <c r="OTI84" s="77"/>
      <c r="OTJ84" s="77"/>
      <c r="OTK84" s="77"/>
      <c r="OTL84" s="77"/>
      <c r="OTM84" s="77"/>
      <c r="OTN84" s="77"/>
      <c r="OTO84" s="77"/>
      <c r="OTP84" s="77"/>
      <c r="OTQ84" s="77"/>
      <c r="OTR84" s="77"/>
      <c r="OTS84" s="77"/>
      <c r="OTT84" s="77"/>
      <c r="OTU84" s="77"/>
      <c r="OTV84" s="77"/>
      <c r="OTW84" s="77"/>
      <c r="OTX84" s="77"/>
      <c r="OTY84" s="77"/>
      <c r="OTZ84" s="77"/>
      <c r="OUA84" s="77"/>
      <c r="OUB84" s="77"/>
      <c r="OUC84" s="77"/>
      <c r="OUD84" s="77"/>
      <c r="OUE84" s="77"/>
      <c r="OUF84" s="77"/>
      <c r="OUG84" s="77"/>
      <c r="OUH84" s="77"/>
      <c r="OUI84" s="77"/>
      <c r="OUJ84" s="77"/>
      <c r="OUK84" s="77"/>
      <c r="OUL84" s="77"/>
      <c r="OUM84" s="77"/>
      <c r="OUN84" s="77"/>
      <c r="OUO84" s="77"/>
      <c r="OUP84" s="77"/>
      <c r="OUQ84" s="77"/>
      <c r="OUR84" s="77"/>
      <c r="OUS84" s="77"/>
      <c r="OUT84" s="77"/>
      <c r="OUU84" s="77"/>
      <c r="OUV84" s="77"/>
      <c r="OUW84" s="77"/>
      <c r="OUX84" s="77"/>
      <c r="OUY84" s="77"/>
      <c r="OUZ84" s="77"/>
      <c r="OVA84" s="77"/>
      <c r="OVB84" s="77"/>
      <c r="OVC84" s="77"/>
      <c r="OVD84" s="77"/>
      <c r="OVE84" s="77"/>
      <c r="OVF84" s="77"/>
      <c r="OVG84" s="77"/>
      <c r="OVH84" s="77"/>
      <c r="OVI84" s="77"/>
      <c r="OVJ84" s="77"/>
      <c r="OVK84" s="77"/>
      <c r="OVL84" s="77"/>
      <c r="OVM84" s="77"/>
      <c r="OVN84" s="77"/>
      <c r="OVO84" s="77"/>
      <c r="OVP84" s="77"/>
      <c r="OVQ84" s="77"/>
      <c r="OVR84" s="77"/>
      <c r="OVS84" s="77"/>
      <c r="OVT84" s="77"/>
      <c r="OVU84" s="77"/>
      <c r="OVV84" s="77"/>
      <c r="OVW84" s="77"/>
      <c r="OVX84" s="77"/>
      <c r="OVY84" s="77"/>
      <c r="OVZ84" s="77"/>
      <c r="OWA84" s="77"/>
      <c r="OWB84" s="77"/>
      <c r="OWC84" s="77"/>
      <c r="OWD84" s="77"/>
      <c r="OWE84" s="77"/>
      <c r="OWF84" s="77"/>
      <c r="OWG84" s="77"/>
      <c r="OWH84" s="77"/>
      <c r="OWI84" s="77"/>
      <c r="OWJ84" s="77"/>
      <c r="OWK84" s="77"/>
      <c r="OWL84" s="77"/>
      <c r="OWM84" s="77"/>
      <c r="OWN84" s="77"/>
      <c r="OWO84" s="77"/>
      <c r="OWP84" s="77"/>
      <c r="OWQ84" s="77"/>
      <c r="OWR84" s="77"/>
      <c r="OWS84" s="77"/>
      <c r="OWT84" s="77"/>
      <c r="OWU84" s="77"/>
      <c r="OWV84" s="77"/>
      <c r="OWW84" s="77"/>
      <c r="OWX84" s="77"/>
      <c r="OWY84" s="77"/>
      <c r="OWZ84" s="77"/>
      <c r="OXA84" s="77"/>
      <c r="OXB84" s="77"/>
      <c r="OXC84" s="77"/>
      <c r="OXD84" s="77"/>
      <c r="OXE84" s="77"/>
      <c r="OXF84" s="77"/>
      <c r="OXG84" s="77"/>
      <c r="OXH84" s="77"/>
      <c r="OXI84" s="77"/>
      <c r="OXJ84" s="77"/>
      <c r="OXK84" s="77"/>
      <c r="OXL84" s="77"/>
      <c r="OXM84" s="77"/>
      <c r="OXN84" s="77"/>
      <c r="OXO84" s="77"/>
      <c r="OXP84" s="77"/>
      <c r="OXQ84" s="77"/>
      <c r="OXR84" s="77"/>
      <c r="OXS84" s="77"/>
      <c r="OXT84" s="77"/>
      <c r="OXU84" s="77"/>
      <c r="OXV84" s="77"/>
      <c r="OXW84" s="77"/>
      <c r="OXX84" s="77"/>
      <c r="OXY84" s="77"/>
      <c r="OXZ84" s="77"/>
      <c r="OYA84" s="77"/>
      <c r="OYB84" s="77"/>
      <c r="OYC84" s="77"/>
      <c r="OYD84" s="77"/>
      <c r="OYE84" s="77"/>
      <c r="OYF84" s="77"/>
      <c r="OYG84" s="77"/>
      <c r="OYH84" s="77"/>
      <c r="OYI84" s="77"/>
      <c r="OYJ84" s="77"/>
      <c r="OYK84" s="77"/>
      <c r="OYL84" s="77"/>
      <c r="OYM84" s="77"/>
      <c r="OYN84" s="77"/>
      <c r="OYO84" s="77"/>
      <c r="OYP84" s="77"/>
      <c r="OYQ84" s="77"/>
      <c r="OYR84" s="77"/>
      <c r="OYS84" s="77"/>
      <c r="OYT84" s="77"/>
      <c r="OYU84" s="77"/>
      <c r="OYV84" s="77"/>
      <c r="OYW84" s="77"/>
      <c r="OYX84" s="77"/>
      <c r="OYY84" s="77"/>
      <c r="OYZ84" s="77"/>
      <c r="OZA84" s="77"/>
      <c r="OZB84" s="77"/>
      <c r="OZC84" s="77"/>
      <c r="OZD84" s="77"/>
      <c r="OZE84" s="77"/>
      <c r="OZF84" s="77"/>
      <c r="OZG84" s="77"/>
      <c r="OZH84" s="77"/>
      <c r="OZI84" s="77"/>
      <c r="OZJ84" s="77"/>
      <c r="OZK84" s="77"/>
      <c r="OZL84" s="77"/>
      <c r="OZM84" s="77"/>
      <c r="OZN84" s="77"/>
      <c r="OZO84" s="77"/>
      <c r="OZP84" s="77"/>
      <c r="OZQ84" s="77"/>
      <c r="OZR84" s="77"/>
      <c r="OZS84" s="77"/>
      <c r="OZT84" s="77"/>
      <c r="OZU84" s="77"/>
      <c r="OZV84" s="77"/>
      <c r="OZW84" s="77"/>
      <c r="OZX84" s="77"/>
      <c r="OZY84" s="77"/>
      <c r="OZZ84" s="77"/>
      <c r="PAA84" s="77"/>
      <c r="PAB84" s="77"/>
      <c r="PAC84" s="77"/>
      <c r="PAD84" s="77"/>
      <c r="PAE84" s="77"/>
      <c r="PAF84" s="77"/>
      <c r="PAG84" s="77"/>
      <c r="PAH84" s="77"/>
      <c r="PAI84" s="77"/>
      <c r="PAJ84" s="77"/>
      <c r="PAK84" s="77"/>
      <c r="PAL84" s="77"/>
      <c r="PAM84" s="77"/>
      <c r="PAN84" s="77"/>
      <c r="PAO84" s="77"/>
      <c r="PAP84" s="77"/>
      <c r="PAQ84" s="77"/>
      <c r="PAR84" s="77"/>
      <c r="PAS84" s="77"/>
      <c r="PAT84" s="77"/>
      <c r="PAU84" s="77"/>
      <c r="PAV84" s="77"/>
      <c r="PAW84" s="77"/>
      <c r="PAX84" s="77"/>
      <c r="PAY84" s="77"/>
      <c r="PAZ84" s="77"/>
      <c r="PBA84" s="77"/>
      <c r="PBB84" s="77"/>
      <c r="PBC84" s="77"/>
      <c r="PBD84" s="77"/>
      <c r="PBE84" s="77"/>
      <c r="PBF84" s="77"/>
      <c r="PBG84" s="77"/>
      <c r="PBH84" s="77"/>
      <c r="PBI84" s="77"/>
      <c r="PBJ84" s="77"/>
      <c r="PBK84" s="77"/>
      <c r="PBL84" s="77"/>
      <c r="PBM84" s="77"/>
      <c r="PBN84" s="77"/>
      <c r="PBO84" s="77"/>
      <c r="PBP84" s="77"/>
      <c r="PBQ84" s="77"/>
      <c r="PBR84" s="77"/>
      <c r="PBS84" s="77"/>
      <c r="PBT84" s="77"/>
      <c r="PBU84" s="77"/>
      <c r="PBV84" s="77"/>
      <c r="PBW84" s="77"/>
      <c r="PBX84" s="77"/>
      <c r="PBY84" s="77"/>
      <c r="PBZ84" s="77"/>
      <c r="PCA84" s="77"/>
      <c r="PCB84" s="77"/>
      <c r="PCC84" s="77"/>
      <c r="PCD84" s="77"/>
      <c r="PCE84" s="77"/>
      <c r="PCF84" s="77"/>
      <c r="PCG84" s="77"/>
      <c r="PCH84" s="77"/>
      <c r="PCI84" s="77"/>
      <c r="PCJ84" s="77"/>
      <c r="PCK84" s="77"/>
      <c r="PCL84" s="77"/>
      <c r="PCM84" s="77"/>
      <c r="PCN84" s="77"/>
      <c r="PCO84" s="77"/>
      <c r="PCP84" s="77"/>
      <c r="PCQ84" s="77"/>
      <c r="PCR84" s="77"/>
      <c r="PCS84" s="77"/>
      <c r="PCT84" s="77"/>
      <c r="PCU84" s="77"/>
      <c r="PCV84" s="77"/>
      <c r="PCW84" s="77"/>
      <c r="PCX84" s="77"/>
      <c r="PCY84" s="77"/>
      <c r="PCZ84" s="77"/>
      <c r="PDA84" s="77"/>
      <c r="PDB84" s="77"/>
      <c r="PDC84" s="77"/>
      <c r="PDD84" s="77"/>
      <c r="PDE84" s="77"/>
      <c r="PDF84" s="77"/>
      <c r="PDG84" s="77"/>
      <c r="PDH84" s="77"/>
      <c r="PDI84" s="77"/>
      <c r="PDJ84" s="77"/>
      <c r="PDK84" s="77"/>
      <c r="PDL84" s="77"/>
      <c r="PDM84" s="77"/>
      <c r="PDN84" s="77"/>
      <c r="PDO84" s="77"/>
      <c r="PDP84" s="77"/>
      <c r="PDQ84" s="77"/>
      <c r="PDR84" s="77"/>
      <c r="PDS84" s="77"/>
      <c r="PDT84" s="77"/>
      <c r="PDU84" s="77"/>
      <c r="PDV84" s="77"/>
      <c r="PDW84" s="77"/>
      <c r="PDX84" s="77"/>
      <c r="PDY84" s="77"/>
      <c r="PDZ84" s="77"/>
      <c r="PEA84" s="77"/>
      <c r="PEB84" s="77"/>
      <c r="PEC84" s="77"/>
      <c r="PED84" s="77"/>
      <c r="PEE84" s="77"/>
      <c r="PEF84" s="77"/>
      <c r="PEG84" s="77"/>
      <c r="PEH84" s="77"/>
      <c r="PEI84" s="77"/>
      <c r="PEJ84" s="77"/>
      <c r="PEK84" s="77"/>
      <c r="PEL84" s="77"/>
      <c r="PEM84" s="77"/>
      <c r="PEN84" s="77"/>
      <c r="PEO84" s="77"/>
      <c r="PEP84" s="77"/>
      <c r="PEQ84" s="77"/>
      <c r="PER84" s="77"/>
      <c r="PES84" s="77"/>
      <c r="PET84" s="77"/>
      <c r="PEU84" s="77"/>
      <c r="PEV84" s="77"/>
      <c r="PEW84" s="77"/>
      <c r="PEX84" s="77"/>
      <c r="PEY84" s="77"/>
      <c r="PEZ84" s="77"/>
      <c r="PFA84" s="77"/>
      <c r="PFB84" s="77"/>
      <c r="PFC84" s="77"/>
      <c r="PFD84" s="77"/>
      <c r="PFE84" s="77"/>
      <c r="PFF84" s="77"/>
      <c r="PFG84" s="77"/>
      <c r="PFH84" s="77"/>
      <c r="PFI84" s="77"/>
      <c r="PFJ84" s="77"/>
      <c r="PFK84" s="77"/>
      <c r="PFL84" s="77"/>
      <c r="PFM84" s="77"/>
      <c r="PFN84" s="77"/>
      <c r="PFO84" s="77"/>
      <c r="PFP84" s="77"/>
      <c r="PFQ84" s="77"/>
      <c r="PFR84" s="77"/>
      <c r="PFS84" s="77"/>
      <c r="PFT84" s="77"/>
      <c r="PFU84" s="77"/>
      <c r="PFV84" s="77"/>
      <c r="PFW84" s="77"/>
      <c r="PFX84" s="77"/>
      <c r="PFY84" s="77"/>
      <c r="PFZ84" s="77"/>
      <c r="PGA84" s="77"/>
      <c r="PGB84" s="77"/>
      <c r="PGC84" s="77"/>
      <c r="PGD84" s="77"/>
      <c r="PGE84" s="77"/>
      <c r="PGF84" s="77"/>
      <c r="PGG84" s="77"/>
      <c r="PGH84" s="77"/>
      <c r="PGI84" s="77"/>
      <c r="PGJ84" s="77"/>
      <c r="PGK84" s="77"/>
      <c r="PGL84" s="77"/>
      <c r="PGM84" s="77"/>
      <c r="PGN84" s="77"/>
      <c r="PGO84" s="77"/>
      <c r="PGP84" s="77"/>
      <c r="PGQ84" s="77"/>
      <c r="PGR84" s="77"/>
      <c r="PGS84" s="77"/>
      <c r="PGT84" s="77"/>
      <c r="PGU84" s="77"/>
      <c r="PGV84" s="77"/>
      <c r="PGW84" s="77"/>
      <c r="PGX84" s="77"/>
      <c r="PGY84" s="77"/>
      <c r="PGZ84" s="77"/>
      <c r="PHA84" s="77"/>
      <c r="PHB84" s="77"/>
      <c r="PHC84" s="77"/>
      <c r="PHD84" s="77"/>
      <c r="PHE84" s="77"/>
      <c r="PHF84" s="77"/>
      <c r="PHG84" s="77"/>
      <c r="PHH84" s="77"/>
      <c r="PHI84" s="77"/>
      <c r="PHJ84" s="77"/>
      <c r="PHK84" s="77"/>
      <c r="PHL84" s="77"/>
      <c r="PHM84" s="77"/>
      <c r="PHN84" s="77"/>
      <c r="PHO84" s="77"/>
      <c r="PHP84" s="77"/>
      <c r="PHQ84" s="77"/>
      <c r="PHR84" s="77"/>
      <c r="PHS84" s="77"/>
      <c r="PHT84" s="77"/>
      <c r="PHU84" s="77"/>
      <c r="PHV84" s="77"/>
      <c r="PHW84" s="77"/>
      <c r="PHX84" s="77"/>
      <c r="PHY84" s="77"/>
      <c r="PHZ84" s="77"/>
      <c r="PIA84" s="77"/>
      <c r="PIB84" s="77"/>
      <c r="PIC84" s="77"/>
      <c r="PID84" s="77"/>
      <c r="PIE84" s="77"/>
      <c r="PIF84" s="77"/>
      <c r="PIG84" s="77"/>
      <c r="PIH84" s="77"/>
      <c r="PII84" s="77"/>
      <c r="PIJ84" s="77"/>
      <c r="PIK84" s="77"/>
      <c r="PIL84" s="77"/>
      <c r="PIM84" s="77"/>
      <c r="PIN84" s="77"/>
      <c r="PIO84" s="77"/>
      <c r="PIP84" s="77"/>
      <c r="PIQ84" s="77"/>
      <c r="PIR84" s="77"/>
      <c r="PIS84" s="77"/>
      <c r="PIT84" s="77"/>
      <c r="PIU84" s="77"/>
      <c r="PIV84" s="77"/>
      <c r="PIW84" s="77"/>
      <c r="PIX84" s="77"/>
      <c r="PIY84" s="77"/>
      <c r="PIZ84" s="77"/>
      <c r="PJA84" s="77"/>
      <c r="PJB84" s="77"/>
      <c r="PJC84" s="77"/>
      <c r="PJD84" s="77"/>
      <c r="PJE84" s="77"/>
      <c r="PJF84" s="77"/>
      <c r="PJG84" s="77"/>
      <c r="PJH84" s="77"/>
      <c r="PJI84" s="77"/>
      <c r="PJJ84" s="77"/>
      <c r="PJK84" s="77"/>
      <c r="PJL84" s="77"/>
      <c r="PJM84" s="77"/>
      <c r="PJN84" s="77"/>
      <c r="PJO84" s="77"/>
      <c r="PJP84" s="77"/>
      <c r="PJQ84" s="77"/>
      <c r="PJR84" s="77"/>
      <c r="PJS84" s="77"/>
      <c r="PJT84" s="77"/>
      <c r="PJU84" s="77"/>
      <c r="PJV84" s="77"/>
      <c r="PJW84" s="77"/>
      <c r="PJX84" s="77"/>
      <c r="PJY84" s="77"/>
      <c r="PJZ84" s="77"/>
      <c r="PKA84" s="77"/>
      <c r="PKB84" s="77"/>
      <c r="PKC84" s="77"/>
      <c r="PKD84" s="77"/>
      <c r="PKE84" s="77"/>
      <c r="PKF84" s="77"/>
      <c r="PKG84" s="77"/>
      <c r="PKH84" s="77"/>
      <c r="PKI84" s="77"/>
      <c r="PKJ84" s="77"/>
      <c r="PKK84" s="77"/>
      <c r="PKL84" s="77"/>
      <c r="PKM84" s="77"/>
      <c r="PKN84" s="77"/>
      <c r="PKO84" s="77"/>
      <c r="PKP84" s="77"/>
      <c r="PKQ84" s="77"/>
      <c r="PKR84" s="77"/>
      <c r="PKS84" s="77"/>
      <c r="PKT84" s="77"/>
      <c r="PKU84" s="77"/>
      <c r="PKV84" s="77"/>
      <c r="PKW84" s="77"/>
      <c r="PKX84" s="77"/>
      <c r="PKY84" s="77"/>
      <c r="PKZ84" s="77"/>
      <c r="PLA84" s="77"/>
      <c r="PLB84" s="77"/>
      <c r="PLC84" s="77"/>
      <c r="PLD84" s="77"/>
      <c r="PLE84" s="77"/>
      <c r="PLF84" s="77"/>
      <c r="PLG84" s="77"/>
      <c r="PLH84" s="77"/>
      <c r="PLI84" s="77"/>
      <c r="PLJ84" s="77"/>
      <c r="PLK84" s="77"/>
      <c r="PLL84" s="77"/>
      <c r="PLM84" s="77"/>
      <c r="PLN84" s="77"/>
      <c r="PLO84" s="77"/>
      <c r="PLP84" s="77"/>
      <c r="PLQ84" s="77"/>
      <c r="PLR84" s="77"/>
      <c r="PLS84" s="77"/>
      <c r="PLT84" s="77"/>
      <c r="PLU84" s="77"/>
      <c r="PLV84" s="77"/>
      <c r="PLW84" s="77"/>
      <c r="PLX84" s="77"/>
      <c r="PLY84" s="77"/>
      <c r="PLZ84" s="77"/>
      <c r="PMA84" s="77"/>
      <c r="PMB84" s="77"/>
      <c r="PMC84" s="77"/>
      <c r="PMD84" s="77"/>
      <c r="PME84" s="77"/>
      <c r="PMF84" s="77"/>
      <c r="PMG84" s="77"/>
      <c r="PMH84" s="77"/>
      <c r="PMI84" s="77"/>
      <c r="PMJ84" s="77"/>
      <c r="PMK84" s="77"/>
      <c r="PML84" s="77"/>
      <c r="PMM84" s="77"/>
      <c r="PMN84" s="77"/>
      <c r="PMO84" s="77"/>
      <c r="PMP84" s="77"/>
      <c r="PMQ84" s="77"/>
      <c r="PMR84" s="77"/>
      <c r="PMS84" s="77"/>
      <c r="PMT84" s="77"/>
      <c r="PMU84" s="77"/>
      <c r="PMV84" s="77"/>
      <c r="PMW84" s="77"/>
      <c r="PMX84" s="77"/>
      <c r="PMY84" s="77"/>
      <c r="PMZ84" s="77"/>
      <c r="PNA84" s="77"/>
      <c r="PNB84" s="77"/>
      <c r="PNC84" s="77"/>
      <c r="PND84" s="77"/>
      <c r="PNE84" s="77"/>
      <c r="PNF84" s="77"/>
      <c r="PNG84" s="77"/>
      <c r="PNH84" s="77"/>
      <c r="PNI84" s="77"/>
      <c r="PNJ84" s="77"/>
      <c r="PNK84" s="77"/>
      <c r="PNL84" s="77"/>
      <c r="PNM84" s="77"/>
      <c r="PNN84" s="77"/>
      <c r="PNO84" s="77"/>
      <c r="PNP84" s="77"/>
      <c r="PNQ84" s="77"/>
      <c r="PNR84" s="77"/>
      <c r="PNS84" s="77"/>
      <c r="PNT84" s="77"/>
      <c r="PNU84" s="77"/>
      <c r="PNV84" s="77"/>
      <c r="PNW84" s="77"/>
      <c r="PNX84" s="77"/>
      <c r="PNY84" s="77"/>
      <c r="PNZ84" s="77"/>
      <c r="POA84" s="77"/>
      <c r="POB84" s="77"/>
      <c r="POC84" s="77"/>
      <c r="POD84" s="77"/>
      <c r="POE84" s="77"/>
      <c r="POF84" s="77"/>
      <c r="POG84" s="77"/>
      <c r="POH84" s="77"/>
      <c r="POI84" s="77"/>
      <c r="POJ84" s="77"/>
      <c r="POK84" s="77"/>
      <c r="POL84" s="77"/>
      <c r="POM84" s="77"/>
      <c r="PON84" s="77"/>
      <c r="POO84" s="77"/>
      <c r="POP84" s="77"/>
      <c r="POQ84" s="77"/>
      <c r="POR84" s="77"/>
      <c r="POS84" s="77"/>
      <c r="POT84" s="77"/>
      <c r="POU84" s="77"/>
      <c r="POV84" s="77"/>
      <c r="POW84" s="77"/>
      <c r="POX84" s="77"/>
      <c r="POY84" s="77"/>
      <c r="POZ84" s="77"/>
      <c r="PPA84" s="77"/>
      <c r="PPB84" s="77"/>
      <c r="PPC84" s="77"/>
      <c r="PPD84" s="77"/>
      <c r="PPE84" s="77"/>
      <c r="PPF84" s="77"/>
      <c r="PPG84" s="77"/>
      <c r="PPH84" s="77"/>
      <c r="PPI84" s="77"/>
      <c r="PPJ84" s="77"/>
      <c r="PPK84" s="77"/>
      <c r="PPL84" s="77"/>
      <c r="PPM84" s="77"/>
      <c r="PPN84" s="77"/>
      <c r="PPO84" s="77"/>
      <c r="PPP84" s="77"/>
      <c r="PPQ84" s="77"/>
      <c r="PPR84" s="77"/>
      <c r="PPS84" s="77"/>
      <c r="PPT84" s="77"/>
      <c r="PPU84" s="77"/>
      <c r="PPV84" s="77"/>
      <c r="PPW84" s="77"/>
      <c r="PPX84" s="77"/>
      <c r="PPY84" s="77"/>
      <c r="PPZ84" s="77"/>
      <c r="PQA84" s="77"/>
      <c r="PQB84" s="77"/>
      <c r="PQC84" s="77"/>
      <c r="PQD84" s="77"/>
      <c r="PQE84" s="77"/>
      <c r="PQF84" s="77"/>
      <c r="PQG84" s="77"/>
      <c r="PQH84" s="77"/>
      <c r="PQI84" s="77"/>
      <c r="PQJ84" s="77"/>
      <c r="PQK84" s="77"/>
      <c r="PQL84" s="77"/>
      <c r="PQM84" s="77"/>
      <c r="PQN84" s="77"/>
      <c r="PQO84" s="77"/>
      <c r="PQP84" s="77"/>
      <c r="PQQ84" s="77"/>
      <c r="PQR84" s="77"/>
      <c r="PQS84" s="77"/>
      <c r="PQT84" s="77"/>
      <c r="PQU84" s="77"/>
      <c r="PQV84" s="77"/>
      <c r="PQW84" s="77"/>
      <c r="PQX84" s="77"/>
      <c r="PQY84" s="77"/>
      <c r="PQZ84" s="77"/>
      <c r="PRA84" s="77"/>
      <c r="PRB84" s="77"/>
      <c r="PRC84" s="77"/>
      <c r="PRD84" s="77"/>
      <c r="PRE84" s="77"/>
      <c r="PRF84" s="77"/>
      <c r="PRG84" s="77"/>
      <c r="PRH84" s="77"/>
      <c r="PRI84" s="77"/>
      <c r="PRJ84" s="77"/>
      <c r="PRK84" s="77"/>
      <c r="PRL84" s="77"/>
      <c r="PRM84" s="77"/>
      <c r="PRN84" s="77"/>
      <c r="PRO84" s="77"/>
      <c r="PRP84" s="77"/>
      <c r="PRQ84" s="77"/>
      <c r="PRR84" s="77"/>
      <c r="PRS84" s="77"/>
      <c r="PRT84" s="77"/>
      <c r="PRU84" s="77"/>
      <c r="PRV84" s="77"/>
      <c r="PRW84" s="77"/>
      <c r="PRX84" s="77"/>
      <c r="PRY84" s="77"/>
      <c r="PRZ84" s="77"/>
      <c r="PSA84" s="77"/>
      <c r="PSB84" s="77"/>
      <c r="PSC84" s="77"/>
      <c r="PSD84" s="77"/>
      <c r="PSE84" s="77"/>
      <c r="PSF84" s="77"/>
      <c r="PSG84" s="77"/>
      <c r="PSH84" s="77"/>
      <c r="PSI84" s="77"/>
      <c r="PSJ84" s="77"/>
      <c r="PSK84" s="77"/>
      <c r="PSL84" s="77"/>
      <c r="PSM84" s="77"/>
      <c r="PSN84" s="77"/>
      <c r="PSO84" s="77"/>
      <c r="PSP84" s="77"/>
      <c r="PSQ84" s="77"/>
      <c r="PSR84" s="77"/>
      <c r="PSS84" s="77"/>
      <c r="PST84" s="77"/>
      <c r="PSU84" s="77"/>
      <c r="PSV84" s="77"/>
      <c r="PSW84" s="77"/>
      <c r="PSX84" s="77"/>
      <c r="PSY84" s="77"/>
      <c r="PSZ84" s="77"/>
      <c r="PTA84" s="77"/>
      <c r="PTB84" s="77"/>
      <c r="PTC84" s="77"/>
      <c r="PTD84" s="77"/>
      <c r="PTE84" s="77"/>
      <c r="PTF84" s="77"/>
      <c r="PTG84" s="77"/>
      <c r="PTH84" s="77"/>
      <c r="PTI84" s="77"/>
      <c r="PTJ84" s="77"/>
      <c r="PTK84" s="77"/>
      <c r="PTL84" s="77"/>
      <c r="PTM84" s="77"/>
      <c r="PTN84" s="77"/>
      <c r="PTO84" s="77"/>
      <c r="PTP84" s="77"/>
      <c r="PTQ84" s="77"/>
      <c r="PTR84" s="77"/>
      <c r="PTS84" s="77"/>
      <c r="PTT84" s="77"/>
      <c r="PTU84" s="77"/>
      <c r="PTV84" s="77"/>
      <c r="PTW84" s="77"/>
      <c r="PTX84" s="77"/>
      <c r="PTY84" s="77"/>
      <c r="PTZ84" s="77"/>
      <c r="PUA84" s="77"/>
      <c r="PUB84" s="77"/>
      <c r="PUC84" s="77"/>
      <c r="PUD84" s="77"/>
      <c r="PUE84" s="77"/>
      <c r="PUF84" s="77"/>
      <c r="PUG84" s="77"/>
      <c r="PUH84" s="77"/>
      <c r="PUI84" s="77"/>
      <c r="PUJ84" s="77"/>
      <c r="PUK84" s="77"/>
      <c r="PUL84" s="77"/>
      <c r="PUM84" s="77"/>
      <c r="PUN84" s="77"/>
      <c r="PUO84" s="77"/>
      <c r="PUP84" s="77"/>
      <c r="PUQ84" s="77"/>
      <c r="PUR84" s="77"/>
      <c r="PUS84" s="77"/>
      <c r="PUT84" s="77"/>
      <c r="PUU84" s="77"/>
      <c r="PUV84" s="77"/>
      <c r="PUW84" s="77"/>
      <c r="PUX84" s="77"/>
      <c r="PUY84" s="77"/>
      <c r="PUZ84" s="77"/>
      <c r="PVA84" s="77"/>
      <c r="PVB84" s="77"/>
      <c r="PVC84" s="77"/>
      <c r="PVD84" s="77"/>
      <c r="PVE84" s="77"/>
      <c r="PVF84" s="77"/>
      <c r="PVG84" s="77"/>
      <c r="PVH84" s="77"/>
      <c r="PVI84" s="77"/>
      <c r="PVJ84" s="77"/>
      <c r="PVK84" s="77"/>
      <c r="PVL84" s="77"/>
      <c r="PVM84" s="77"/>
      <c r="PVN84" s="77"/>
      <c r="PVO84" s="77"/>
      <c r="PVP84" s="77"/>
      <c r="PVQ84" s="77"/>
      <c r="PVR84" s="77"/>
      <c r="PVS84" s="77"/>
      <c r="PVT84" s="77"/>
      <c r="PVU84" s="77"/>
      <c r="PVV84" s="77"/>
      <c r="PVW84" s="77"/>
      <c r="PVX84" s="77"/>
      <c r="PVY84" s="77"/>
      <c r="PVZ84" s="77"/>
      <c r="PWA84" s="77"/>
      <c r="PWB84" s="77"/>
      <c r="PWC84" s="77"/>
      <c r="PWD84" s="77"/>
      <c r="PWE84" s="77"/>
      <c r="PWF84" s="77"/>
      <c r="PWG84" s="77"/>
      <c r="PWH84" s="77"/>
      <c r="PWI84" s="77"/>
      <c r="PWJ84" s="77"/>
      <c r="PWK84" s="77"/>
      <c r="PWL84" s="77"/>
      <c r="PWM84" s="77"/>
      <c r="PWN84" s="77"/>
      <c r="PWO84" s="77"/>
      <c r="PWP84" s="77"/>
      <c r="PWQ84" s="77"/>
      <c r="PWR84" s="77"/>
      <c r="PWS84" s="77"/>
      <c r="PWT84" s="77"/>
      <c r="PWU84" s="77"/>
      <c r="PWV84" s="77"/>
      <c r="PWW84" s="77"/>
      <c r="PWX84" s="77"/>
      <c r="PWY84" s="77"/>
      <c r="PWZ84" s="77"/>
      <c r="PXA84" s="77"/>
      <c r="PXB84" s="77"/>
      <c r="PXC84" s="77"/>
      <c r="PXD84" s="77"/>
      <c r="PXE84" s="77"/>
      <c r="PXF84" s="77"/>
      <c r="PXG84" s="77"/>
      <c r="PXH84" s="77"/>
      <c r="PXI84" s="77"/>
      <c r="PXJ84" s="77"/>
      <c r="PXK84" s="77"/>
      <c r="PXL84" s="77"/>
      <c r="PXM84" s="77"/>
      <c r="PXN84" s="77"/>
      <c r="PXO84" s="77"/>
      <c r="PXP84" s="77"/>
      <c r="PXQ84" s="77"/>
      <c r="PXR84" s="77"/>
      <c r="PXS84" s="77"/>
      <c r="PXT84" s="77"/>
      <c r="PXU84" s="77"/>
      <c r="PXV84" s="77"/>
      <c r="PXW84" s="77"/>
      <c r="PXX84" s="77"/>
      <c r="PXY84" s="77"/>
      <c r="PXZ84" s="77"/>
      <c r="PYA84" s="77"/>
      <c r="PYB84" s="77"/>
      <c r="PYC84" s="77"/>
      <c r="PYD84" s="77"/>
      <c r="PYE84" s="77"/>
      <c r="PYF84" s="77"/>
      <c r="PYG84" s="77"/>
      <c r="PYH84" s="77"/>
      <c r="PYI84" s="77"/>
      <c r="PYJ84" s="77"/>
      <c r="PYK84" s="77"/>
      <c r="PYL84" s="77"/>
      <c r="PYM84" s="77"/>
      <c r="PYN84" s="77"/>
      <c r="PYO84" s="77"/>
      <c r="PYP84" s="77"/>
      <c r="PYQ84" s="77"/>
      <c r="PYR84" s="77"/>
      <c r="PYS84" s="77"/>
      <c r="PYT84" s="77"/>
      <c r="PYU84" s="77"/>
      <c r="PYV84" s="77"/>
      <c r="PYW84" s="77"/>
      <c r="PYX84" s="77"/>
      <c r="PYY84" s="77"/>
      <c r="PYZ84" s="77"/>
      <c r="PZA84" s="77"/>
      <c r="PZB84" s="77"/>
      <c r="PZC84" s="77"/>
      <c r="PZD84" s="77"/>
      <c r="PZE84" s="77"/>
      <c r="PZF84" s="77"/>
      <c r="PZG84" s="77"/>
      <c r="PZH84" s="77"/>
      <c r="PZI84" s="77"/>
      <c r="PZJ84" s="77"/>
      <c r="PZK84" s="77"/>
      <c r="PZL84" s="77"/>
      <c r="PZM84" s="77"/>
      <c r="PZN84" s="77"/>
      <c r="PZO84" s="77"/>
      <c r="PZP84" s="77"/>
      <c r="PZQ84" s="77"/>
      <c r="PZR84" s="77"/>
      <c r="PZS84" s="77"/>
      <c r="PZT84" s="77"/>
      <c r="PZU84" s="77"/>
      <c r="PZV84" s="77"/>
      <c r="PZW84" s="77"/>
      <c r="PZX84" s="77"/>
      <c r="PZY84" s="77"/>
      <c r="PZZ84" s="77"/>
      <c r="QAA84" s="77"/>
      <c r="QAB84" s="77"/>
      <c r="QAC84" s="77"/>
      <c r="QAD84" s="77"/>
      <c r="QAE84" s="77"/>
      <c r="QAF84" s="77"/>
      <c r="QAG84" s="77"/>
      <c r="QAH84" s="77"/>
      <c r="QAI84" s="77"/>
      <c r="QAJ84" s="77"/>
      <c r="QAK84" s="77"/>
      <c r="QAL84" s="77"/>
      <c r="QAM84" s="77"/>
      <c r="QAN84" s="77"/>
      <c r="QAO84" s="77"/>
      <c r="QAP84" s="77"/>
      <c r="QAQ84" s="77"/>
      <c r="QAR84" s="77"/>
      <c r="QAS84" s="77"/>
      <c r="QAT84" s="77"/>
      <c r="QAU84" s="77"/>
      <c r="QAV84" s="77"/>
      <c r="QAW84" s="77"/>
      <c r="QAX84" s="77"/>
      <c r="QAY84" s="77"/>
      <c r="QAZ84" s="77"/>
      <c r="QBA84" s="77"/>
      <c r="QBB84" s="77"/>
      <c r="QBC84" s="77"/>
      <c r="QBD84" s="77"/>
      <c r="QBE84" s="77"/>
      <c r="QBF84" s="77"/>
      <c r="QBG84" s="77"/>
      <c r="QBH84" s="77"/>
      <c r="QBI84" s="77"/>
      <c r="QBJ84" s="77"/>
      <c r="QBK84" s="77"/>
      <c r="QBL84" s="77"/>
      <c r="QBM84" s="77"/>
      <c r="QBN84" s="77"/>
      <c r="QBO84" s="77"/>
      <c r="QBP84" s="77"/>
      <c r="QBQ84" s="77"/>
      <c r="QBR84" s="77"/>
      <c r="QBS84" s="77"/>
      <c r="QBT84" s="77"/>
      <c r="QBU84" s="77"/>
      <c r="QBV84" s="77"/>
      <c r="QBW84" s="77"/>
      <c r="QBX84" s="77"/>
      <c r="QBY84" s="77"/>
      <c r="QBZ84" s="77"/>
      <c r="QCA84" s="77"/>
      <c r="QCB84" s="77"/>
      <c r="QCC84" s="77"/>
      <c r="QCD84" s="77"/>
      <c r="QCE84" s="77"/>
      <c r="QCF84" s="77"/>
      <c r="QCG84" s="77"/>
      <c r="QCH84" s="77"/>
      <c r="QCI84" s="77"/>
      <c r="QCJ84" s="77"/>
      <c r="QCK84" s="77"/>
      <c r="QCL84" s="77"/>
      <c r="QCM84" s="77"/>
      <c r="QCN84" s="77"/>
      <c r="QCO84" s="77"/>
      <c r="QCP84" s="77"/>
      <c r="QCQ84" s="77"/>
      <c r="QCR84" s="77"/>
      <c r="QCS84" s="77"/>
      <c r="QCT84" s="77"/>
      <c r="QCU84" s="77"/>
      <c r="QCV84" s="77"/>
      <c r="QCW84" s="77"/>
      <c r="QCX84" s="77"/>
      <c r="QCY84" s="77"/>
      <c r="QCZ84" s="77"/>
      <c r="QDA84" s="77"/>
      <c r="QDB84" s="77"/>
      <c r="QDC84" s="77"/>
      <c r="QDD84" s="77"/>
      <c r="QDE84" s="77"/>
      <c r="QDF84" s="77"/>
      <c r="QDG84" s="77"/>
      <c r="QDH84" s="77"/>
      <c r="QDI84" s="77"/>
      <c r="QDJ84" s="77"/>
      <c r="QDK84" s="77"/>
      <c r="QDL84" s="77"/>
      <c r="QDM84" s="77"/>
      <c r="QDN84" s="77"/>
      <c r="QDO84" s="77"/>
      <c r="QDP84" s="77"/>
      <c r="QDQ84" s="77"/>
      <c r="QDR84" s="77"/>
      <c r="QDS84" s="77"/>
      <c r="QDT84" s="77"/>
      <c r="QDU84" s="77"/>
      <c r="QDV84" s="77"/>
      <c r="QDW84" s="77"/>
      <c r="QDX84" s="77"/>
      <c r="QDY84" s="77"/>
      <c r="QDZ84" s="77"/>
      <c r="QEA84" s="77"/>
      <c r="QEB84" s="77"/>
      <c r="QEC84" s="77"/>
      <c r="QED84" s="77"/>
      <c r="QEE84" s="77"/>
      <c r="QEF84" s="77"/>
      <c r="QEG84" s="77"/>
      <c r="QEH84" s="77"/>
      <c r="QEI84" s="77"/>
      <c r="QEJ84" s="77"/>
      <c r="QEK84" s="77"/>
      <c r="QEL84" s="77"/>
      <c r="QEM84" s="77"/>
      <c r="QEN84" s="77"/>
      <c r="QEO84" s="77"/>
      <c r="QEP84" s="77"/>
      <c r="QEQ84" s="77"/>
      <c r="QER84" s="77"/>
      <c r="QES84" s="77"/>
      <c r="QET84" s="77"/>
      <c r="QEU84" s="77"/>
      <c r="QEV84" s="77"/>
      <c r="QEW84" s="77"/>
      <c r="QEX84" s="77"/>
      <c r="QEY84" s="77"/>
      <c r="QEZ84" s="77"/>
      <c r="QFA84" s="77"/>
      <c r="QFB84" s="77"/>
      <c r="QFC84" s="77"/>
      <c r="QFD84" s="77"/>
      <c r="QFE84" s="77"/>
      <c r="QFF84" s="77"/>
      <c r="QFG84" s="77"/>
      <c r="QFH84" s="77"/>
      <c r="QFI84" s="77"/>
      <c r="QFJ84" s="77"/>
      <c r="QFK84" s="77"/>
      <c r="QFL84" s="77"/>
      <c r="QFM84" s="77"/>
      <c r="QFN84" s="77"/>
      <c r="QFO84" s="77"/>
      <c r="QFP84" s="77"/>
      <c r="QFQ84" s="77"/>
      <c r="QFR84" s="77"/>
      <c r="QFS84" s="77"/>
      <c r="QFT84" s="77"/>
      <c r="QFU84" s="77"/>
      <c r="QFV84" s="77"/>
      <c r="QFW84" s="77"/>
      <c r="QFX84" s="77"/>
      <c r="QFY84" s="77"/>
      <c r="QFZ84" s="77"/>
      <c r="QGA84" s="77"/>
      <c r="QGB84" s="77"/>
      <c r="QGC84" s="77"/>
      <c r="QGD84" s="77"/>
      <c r="QGE84" s="77"/>
      <c r="QGF84" s="77"/>
      <c r="QGG84" s="77"/>
      <c r="QGH84" s="77"/>
      <c r="QGI84" s="77"/>
      <c r="QGJ84" s="77"/>
      <c r="QGK84" s="77"/>
      <c r="QGL84" s="77"/>
      <c r="QGM84" s="77"/>
      <c r="QGN84" s="77"/>
      <c r="QGO84" s="77"/>
      <c r="QGP84" s="77"/>
      <c r="QGQ84" s="77"/>
      <c r="QGR84" s="77"/>
      <c r="QGS84" s="77"/>
      <c r="QGT84" s="77"/>
      <c r="QGU84" s="77"/>
      <c r="QGV84" s="77"/>
      <c r="QGW84" s="77"/>
      <c r="QGX84" s="77"/>
      <c r="QGY84" s="77"/>
      <c r="QGZ84" s="77"/>
      <c r="QHA84" s="77"/>
      <c r="QHB84" s="77"/>
      <c r="QHC84" s="77"/>
      <c r="QHD84" s="77"/>
      <c r="QHE84" s="77"/>
      <c r="QHF84" s="77"/>
      <c r="QHG84" s="77"/>
      <c r="QHH84" s="77"/>
      <c r="QHI84" s="77"/>
      <c r="QHJ84" s="77"/>
      <c r="QHK84" s="77"/>
      <c r="QHL84" s="77"/>
      <c r="QHM84" s="77"/>
      <c r="QHN84" s="77"/>
      <c r="QHO84" s="77"/>
      <c r="QHP84" s="77"/>
      <c r="QHQ84" s="77"/>
      <c r="QHR84" s="77"/>
      <c r="QHS84" s="77"/>
      <c r="QHT84" s="77"/>
      <c r="QHU84" s="77"/>
      <c r="QHV84" s="77"/>
      <c r="QHW84" s="77"/>
      <c r="QHX84" s="77"/>
      <c r="QHY84" s="77"/>
      <c r="QHZ84" s="77"/>
      <c r="QIA84" s="77"/>
      <c r="QIB84" s="77"/>
      <c r="QIC84" s="77"/>
      <c r="QID84" s="77"/>
      <c r="QIE84" s="77"/>
      <c r="QIF84" s="77"/>
      <c r="QIG84" s="77"/>
      <c r="QIH84" s="77"/>
      <c r="QII84" s="77"/>
      <c r="QIJ84" s="77"/>
      <c r="QIK84" s="77"/>
      <c r="QIL84" s="77"/>
      <c r="QIM84" s="77"/>
      <c r="QIN84" s="77"/>
      <c r="QIO84" s="77"/>
      <c r="QIP84" s="77"/>
      <c r="QIQ84" s="77"/>
      <c r="QIR84" s="77"/>
      <c r="QIS84" s="77"/>
      <c r="QIT84" s="77"/>
      <c r="QIU84" s="77"/>
      <c r="QIV84" s="77"/>
      <c r="QIW84" s="77"/>
      <c r="QIX84" s="77"/>
      <c r="QIY84" s="77"/>
      <c r="QIZ84" s="77"/>
      <c r="QJA84" s="77"/>
      <c r="QJB84" s="77"/>
      <c r="QJC84" s="77"/>
      <c r="QJD84" s="77"/>
      <c r="QJE84" s="77"/>
      <c r="QJF84" s="77"/>
      <c r="QJG84" s="77"/>
      <c r="QJH84" s="77"/>
      <c r="QJI84" s="77"/>
      <c r="QJJ84" s="77"/>
      <c r="QJK84" s="77"/>
      <c r="QJL84" s="77"/>
      <c r="QJM84" s="77"/>
      <c r="QJN84" s="77"/>
      <c r="QJO84" s="77"/>
      <c r="QJP84" s="77"/>
      <c r="QJQ84" s="77"/>
      <c r="QJR84" s="77"/>
      <c r="QJS84" s="77"/>
      <c r="QJT84" s="77"/>
      <c r="QJU84" s="77"/>
      <c r="QJV84" s="77"/>
      <c r="QJW84" s="77"/>
      <c r="QJX84" s="77"/>
      <c r="QJY84" s="77"/>
      <c r="QJZ84" s="77"/>
      <c r="QKA84" s="77"/>
      <c r="QKB84" s="77"/>
      <c r="QKC84" s="77"/>
      <c r="QKD84" s="77"/>
      <c r="QKE84" s="77"/>
      <c r="QKF84" s="77"/>
      <c r="QKG84" s="77"/>
      <c r="QKH84" s="77"/>
      <c r="QKI84" s="77"/>
      <c r="QKJ84" s="77"/>
      <c r="QKK84" s="77"/>
      <c r="QKL84" s="77"/>
      <c r="QKM84" s="77"/>
      <c r="QKN84" s="77"/>
      <c r="QKO84" s="77"/>
      <c r="QKP84" s="77"/>
      <c r="QKQ84" s="77"/>
      <c r="QKR84" s="77"/>
      <c r="QKS84" s="77"/>
      <c r="QKT84" s="77"/>
      <c r="QKU84" s="77"/>
      <c r="QKV84" s="77"/>
      <c r="QKW84" s="77"/>
      <c r="QKX84" s="77"/>
      <c r="QKY84" s="77"/>
      <c r="QKZ84" s="77"/>
      <c r="QLA84" s="77"/>
      <c r="QLB84" s="77"/>
      <c r="QLC84" s="77"/>
      <c r="QLD84" s="77"/>
      <c r="QLE84" s="77"/>
      <c r="QLF84" s="77"/>
      <c r="QLG84" s="77"/>
      <c r="QLH84" s="77"/>
      <c r="QLI84" s="77"/>
      <c r="QLJ84" s="77"/>
      <c r="QLK84" s="77"/>
      <c r="QLL84" s="77"/>
      <c r="QLM84" s="77"/>
      <c r="QLN84" s="77"/>
      <c r="QLO84" s="77"/>
      <c r="QLP84" s="77"/>
      <c r="QLQ84" s="77"/>
      <c r="QLR84" s="77"/>
      <c r="QLS84" s="77"/>
      <c r="QLT84" s="77"/>
      <c r="QLU84" s="77"/>
      <c r="QLV84" s="77"/>
      <c r="QLW84" s="77"/>
      <c r="QLX84" s="77"/>
      <c r="QLY84" s="77"/>
      <c r="QLZ84" s="77"/>
      <c r="QMA84" s="77"/>
      <c r="QMB84" s="77"/>
      <c r="QMC84" s="77"/>
      <c r="QMD84" s="77"/>
      <c r="QME84" s="77"/>
      <c r="QMF84" s="77"/>
      <c r="QMG84" s="77"/>
      <c r="QMH84" s="77"/>
      <c r="QMI84" s="77"/>
      <c r="QMJ84" s="77"/>
      <c r="QMK84" s="77"/>
      <c r="QML84" s="77"/>
      <c r="QMM84" s="77"/>
      <c r="QMN84" s="77"/>
      <c r="QMO84" s="77"/>
      <c r="QMP84" s="77"/>
      <c r="QMQ84" s="77"/>
      <c r="QMR84" s="77"/>
      <c r="QMS84" s="77"/>
      <c r="QMT84" s="77"/>
      <c r="QMU84" s="77"/>
      <c r="QMV84" s="77"/>
      <c r="QMW84" s="77"/>
      <c r="QMX84" s="77"/>
      <c r="QMY84" s="77"/>
      <c r="QMZ84" s="77"/>
      <c r="QNA84" s="77"/>
      <c r="QNB84" s="77"/>
      <c r="QNC84" s="77"/>
      <c r="QND84" s="77"/>
      <c r="QNE84" s="77"/>
      <c r="QNF84" s="77"/>
      <c r="QNG84" s="77"/>
      <c r="QNH84" s="77"/>
      <c r="QNI84" s="77"/>
      <c r="QNJ84" s="77"/>
      <c r="QNK84" s="77"/>
      <c r="QNL84" s="77"/>
      <c r="QNM84" s="77"/>
      <c r="QNN84" s="77"/>
      <c r="QNO84" s="77"/>
      <c r="QNP84" s="77"/>
      <c r="QNQ84" s="77"/>
      <c r="QNR84" s="77"/>
      <c r="QNS84" s="77"/>
      <c r="QNT84" s="77"/>
      <c r="QNU84" s="77"/>
      <c r="QNV84" s="77"/>
      <c r="QNW84" s="77"/>
      <c r="QNX84" s="77"/>
      <c r="QNY84" s="77"/>
      <c r="QNZ84" s="77"/>
      <c r="QOA84" s="77"/>
      <c r="QOB84" s="77"/>
      <c r="QOC84" s="77"/>
      <c r="QOD84" s="77"/>
      <c r="QOE84" s="77"/>
      <c r="QOF84" s="77"/>
      <c r="QOG84" s="77"/>
      <c r="QOH84" s="77"/>
      <c r="QOI84" s="77"/>
      <c r="QOJ84" s="77"/>
      <c r="QOK84" s="77"/>
      <c r="QOL84" s="77"/>
      <c r="QOM84" s="77"/>
      <c r="QON84" s="77"/>
      <c r="QOO84" s="77"/>
      <c r="QOP84" s="77"/>
      <c r="QOQ84" s="77"/>
      <c r="QOR84" s="77"/>
      <c r="QOS84" s="77"/>
      <c r="QOT84" s="77"/>
      <c r="QOU84" s="77"/>
      <c r="QOV84" s="77"/>
      <c r="QOW84" s="77"/>
      <c r="QOX84" s="77"/>
      <c r="QOY84" s="77"/>
      <c r="QOZ84" s="77"/>
      <c r="QPA84" s="77"/>
      <c r="QPB84" s="77"/>
      <c r="QPC84" s="77"/>
      <c r="QPD84" s="77"/>
      <c r="QPE84" s="77"/>
      <c r="QPF84" s="77"/>
      <c r="QPG84" s="77"/>
      <c r="QPH84" s="77"/>
      <c r="QPI84" s="77"/>
      <c r="QPJ84" s="77"/>
      <c r="QPK84" s="77"/>
      <c r="QPL84" s="77"/>
      <c r="QPM84" s="77"/>
      <c r="QPN84" s="77"/>
      <c r="QPO84" s="77"/>
      <c r="QPP84" s="77"/>
      <c r="QPQ84" s="77"/>
      <c r="QPR84" s="77"/>
      <c r="QPS84" s="77"/>
      <c r="QPT84" s="77"/>
      <c r="QPU84" s="77"/>
      <c r="QPV84" s="77"/>
      <c r="QPW84" s="77"/>
      <c r="QPX84" s="77"/>
      <c r="QPY84" s="77"/>
      <c r="QPZ84" s="77"/>
      <c r="QQA84" s="77"/>
      <c r="QQB84" s="77"/>
      <c r="QQC84" s="77"/>
      <c r="QQD84" s="77"/>
      <c r="QQE84" s="77"/>
      <c r="QQF84" s="77"/>
      <c r="QQG84" s="77"/>
      <c r="QQH84" s="77"/>
      <c r="QQI84" s="77"/>
      <c r="QQJ84" s="77"/>
      <c r="QQK84" s="77"/>
      <c r="QQL84" s="77"/>
      <c r="QQM84" s="77"/>
      <c r="QQN84" s="77"/>
      <c r="QQO84" s="77"/>
      <c r="QQP84" s="77"/>
      <c r="QQQ84" s="77"/>
      <c r="QQR84" s="77"/>
      <c r="QQS84" s="77"/>
      <c r="QQT84" s="77"/>
      <c r="QQU84" s="77"/>
      <c r="QQV84" s="77"/>
      <c r="QQW84" s="77"/>
      <c r="QQX84" s="77"/>
      <c r="QQY84" s="77"/>
      <c r="QQZ84" s="77"/>
      <c r="QRA84" s="77"/>
      <c r="QRB84" s="77"/>
      <c r="QRC84" s="77"/>
      <c r="QRD84" s="77"/>
      <c r="QRE84" s="77"/>
      <c r="QRF84" s="77"/>
      <c r="QRG84" s="77"/>
      <c r="QRH84" s="77"/>
      <c r="QRI84" s="77"/>
      <c r="QRJ84" s="77"/>
      <c r="QRK84" s="77"/>
      <c r="QRL84" s="77"/>
      <c r="QRM84" s="77"/>
      <c r="QRN84" s="77"/>
      <c r="QRO84" s="77"/>
      <c r="QRP84" s="77"/>
      <c r="QRQ84" s="77"/>
      <c r="QRR84" s="77"/>
      <c r="QRS84" s="77"/>
      <c r="QRT84" s="77"/>
      <c r="QRU84" s="77"/>
      <c r="QRV84" s="77"/>
      <c r="QRW84" s="77"/>
      <c r="QRX84" s="77"/>
      <c r="QRY84" s="77"/>
      <c r="QRZ84" s="77"/>
      <c r="QSA84" s="77"/>
      <c r="QSB84" s="77"/>
      <c r="QSC84" s="77"/>
      <c r="QSD84" s="77"/>
      <c r="QSE84" s="77"/>
      <c r="QSF84" s="77"/>
      <c r="QSG84" s="77"/>
      <c r="QSH84" s="77"/>
      <c r="QSI84" s="77"/>
      <c r="QSJ84" s="77"/>
      <c r="QSK84" s="77"/>
      <c r="QSL84" s="77"/>
      <c r="QSM84" s="77"/>
      <c r="QSN84" s="77"/>
      <c r="QSO84" s="77"/>
      <c r="QSP84" s="77"/>
      <c r="QSQ84" s="77"/>
      <c r="QSR84" s="77"/>
      <c r="QSS84" s="77"/>
      <c r="QST84" s="77"/>
      <c r="QSU84" s="77"/>
      <c r="QSV84" s="77"/>
      <c r="QSW84" s="77"/>
      <c r="QSX84" s="77"/>
      <c r="QSY84" s="77"/>
      <c r="QSZ84" s="77"/>
      <c r="QTA84" s="77"/>
      <c r="QTB84" s="77"/>
      <c r="QTC84" s="77"/>
      <c r="QTD84" s="77"/>
      <c r="QTE84" s="77"/>
      <c r="QTF84" s="77"/>
      <c r="QTG84" s="77"/>
      <c r="QTH84" s="77"/>
      <c r="QTI84" s="77"/>
      <c r="QTJ84" s="77"/>
      <c r="QTK84" s="77"/>
      <c r="QTL84" s="77"/>
      <c r="QTM84" s="77"/>
      <c r="QTN84" s="77"/>
      <c r="QTO84" s="77"/>
      <c r="QTP84" s="77"/>
      <c r="QTQ84" s="77"/>
      <c r="QTR84" s="77"/>
      <c r="QTS84" s="77"/>
      <c r="QTT84" s="77"/>
      <c r="QTU84" s="77"/>
      <c r="QTV84" s="77"/>
      <c r="QTW84" s="77"/>
      <c r="QTX84" s="77"/>
      <c r="QTY84" s="77"/>
      <c r="QTZ84" s="77"/>
      <c r="QUA84" s="77"/>
      <c r="QUB84" s="77"/>
      <c r="QUC84" s="77"/>
      <c r="QUD84" s="77"/>
      <c r="QUE84" s="77"/>
      <c r="QUF84" s="77"/>
      <c r="QUG84" s="77"/>
      <c r="QUH84" s="77"/>
      <c r="QUI84" s="77"/>
      <c r="QUJ84" s="77"/>
      <c r="QUK84" s="77"/>
      <c r="QUL84" s="77"/>
      <c r="QUM84" s="77"/>
      <c r="QUN84" s="77"/>
      <c r="QUO84" s="77"/>
      <c r="QUP84" s="77"/>
      <c r="QUQ84" s="77"/>
      <c r="QUR84" s="77"/>
      <c r="QUS84" s="77"/>
      <c r="QUT84" s="77"/>
      <c r="QUU84" s="77"/>
      <c r="QUV84" s="77"/>
      <c r="QUW84" s="77"/>
      <c r="QUX84" s="77"/>
      <c r="QUY84" s="77"/>
      <c r="QUZ84" s="77"/>
      <c r="QVA84" s="77"/>
      <c r="QVB84" s="77"/>
      <c r="QVC84" s="77"/>
      <c r="QVD84" s="77"/>
      <c r="QVE84" s="77"/>
      <c r="QVF84" s="77"/>
      <c r="QVG84" s="77"/>
      <c r="QVH84" s="77"/>
      <c r="QVI84" s="77"/>
      <c r="QVJ84" s="77"/>
      <c r="QVK84" s="77"/>
      <c r="QVL84" s="77"/>
      <c r="QVM84" s="77"/>
      <c r="QVN84" s="77"/>
      <c r="QVO84" s="77"/>
      <c r="QVP84" s="77"/>
      <c r="QVQ84" s="77"/>
      <c r="QVR84" s="77"/>
      <c r="QVS84" s="77"/>
      <c r="QVT84" s="77"/>
      <c r="QVU84" s="77"/>
      <c r="QVV84" s="77"/>
      <c r="QVW84" s="77"/>
      <c r="QVX84" s="77"/>
      <c r="QVY84" s="77"/>
      <c r="QVZ84" s="77"/>
      <c r="QWA84" s="77"/>
      <c r="QWB84" s="77"/>
      <c r="QWC84" s="77"/>
      <c r="QWD84" s="77"/>
      <c r="QWE84" s="77"/>
      <c r="QWF84" s="77"/>
      <c r="QWG84" s="77"/>
      <c r="QWH84" s="77"/>
      <c r="QWI84" s="77"/>
      <c r="QWJ84" s="77"/>
      <c r="QWK84" s="77"/>
      <c r="QWL84" s="77"/>
      <c r="QWM84" s="77"/>
      <c r="QWN84" s="77"/>
      <c r="QWO84" s="77"/>
      <c r="QWP84" s="77"/>
      <c r="QWQ84" s="77"/>
      <c r="QWR84" s="77"/>
      <c r="QWS84" s="77"/>
      <c r="QWT84" s="77"/>
      <c r="QWU84" s="77"/>
      <c r="QWV84" s="77"/>
      <c r="QWW84" s="77"/>
      <c r="QWX84" s="77"/>
      <c r="QWY84" s="77"/>
      <c r="QWZ84" s="77"/>
      <c r="QXA84" s="77"/>
      <c r="QXB84" s="77"/>
      <c r="QXC84" s="77"/>
      <c r="QXD84" s="77"/>
      <c r="QXE84" s="77"/>
      <c r="QXF84" s="77"/>
      <c r="QXG84" s="77"/>
      <c r="QXH84" s="77"/>
      <c r="QXI84" s="77"/>
      <c r="QXJ84" s="77"/>
      <c r="QXK84" s="77"/>
      <c r="QXL84" s="77"/>
      <c r="QXM84" s="77"/>
      <c r="QXN84" s="77"/>
      <c r="QXO84" s="77"/>
      <c r="QXP84" s="77"/>
      <c r="QXQ84" s="77"/>
      <c r="QXR84" s="77"/>
      <c r="QXS84" s="77"/>
      <c r="QXT84" s="77"/>
      <c r="QXU84" s="77"/>
      <c r="QXV84" s="77"/>
      <c r="QXW84" s="77"/>
      <c r="QXX84" s="77"/>
      <c r="QXY84" s="77"/>
      <c r="QXZ84" s="77"/>
      <c r="QYA84" s="77"/>
      <c r="QYB84" s="77"/>
      <c r="QYC84" s="77"/>
      <c r="QYD84" s="77"/>
      <c r="QYE84" s="77"/>
      <c r="QYF84" s="77"/>
      <c r="QYG84" s="77"/>
      <c r="QYH84" s="77"/>
      <c r="QYI84" s="77"/>
      <c r="QYJ84" s="77"/>
      <c r="QYK84" s="77"/>
      <c r="QYL84" s="77"/>
      <c r="QYM84" s="77"/>
      <c r="QYN84" s="77"/>
      <c r="QYO84" s="77"/>
      <c r="QYP84" s="77"/>
      <c r="QYQ84" s="77"/>
      <c r="QYR84" s="77"/>
      <c r="QYS84" s="77"/>
      <c r="QYT84" s="77"/>
      <c r="QYU84" s="77"/>
      <c r="QYV84" s="77"/>
      <c r="QYW84" s="77"/>
      <c r="QYX84" s="77"/>
      <c r="QYY84" s="77"/>
      <c r="QYZ84" s="77"/>
      <c r="QZA84" s="77"/>
      <c r="QZB84" s="77"/>
      <c r="QZC84" s="77"/>
      <c r="QZD84" s="77"/>
      <c r="QZE84" s="77"/>
      <c r="QZF84" s="77"/>
      <c r="QZG84" s="77"/>
      <c r="QZH84" s="77"/>
      <c r="QZI84" s="77"/>
      <c r="QZJ84" s="77"/>
      <c r="QZK84" s="77"/>
      <c r="QZL84" s="77"/>
      <c r="QZM84" s="77"/>
      <c r="QZN84" s="77"/>
      <c r="QZO84" s="77"/>
      <c r="QZP84" s="77"/>
      <c r="QZQ84" s="77"/>
      <c r="QZR84" s="77"/>
      <c r="QZS84" s="77"/>
      <c r="QZT84" s="77"/>
      <c r="QZU84" s="77"/>
      <c r="QZV84" s="77"/>
      <c r="QZW84" s="77"/>
      <c r="QZX84" s="77"/>
      <c r="QZY84" s="77"/>
      <c r="QZZ84" s="77"/>
      <c r="RAA84" s="77"/>
      <c r="RAB84" s="77"/>
      <c r="RAC84" s="77"/>
      <c r="RAD84" s="77"/>
      <c r="RAE84" s="77"/>
      <c r="RAF84" s="77"/>
      <c r="RAG84" s="77"/>
      <c r="RAH84" s="77"/>
      <c r="RAI84" s="77"/>
      <c r="RAJ84" s="77"/>
      <c r="RAK84" s="77"/>
      <c r="RAL84" s="77"/>
      <c r="RAM84" s="77"/>
      <c r="RAN84" s="77"/>
      <c r="RAO84" s="77"/>
      <c r="RAP84" s="77"/>
      <c r="RAQ84" s="77"/>
      <c r="RAR84" s="77"/>
      <c r="RAS84" s="77"/>
      <c r="RAT84" s="77"/>
      <c r="RAU84" s="77"/>
      <c r="RAV84" s="77"/>
      <c r="RAW84" s="77"/>
      <c r="RAX84" s="77"/>
      <c r="RAY84" s="77"/>
      <c r="RAZ84" s="77"/>
      <c r="RBA84" s="77"/>
      <c r="RBB84" s="77"/>
      <c r="RBC84" s="77"/>
      <c r="RBD84" s="77"/>
      <c r="RBE84" s="77"/>
      <c r="RBF84" s="77"/>
      <c r="RBG84" s="77"/>
      <c r="RBH84" s="77"/>
      <c r="RBI84" s="77"/>
      <c r="RBJ84" s="77"/>
      <c r="RBK84" s="77"/>
      <c r="RBL84" s="77"/>
      <c r="RBM84" s="77"/>
      <c r="RBN84" s="77"/>
      <c r="RBO84" s="77"/>
      <c r="RBP84" s="77"/>
      <c r="RBQ84" s="77"/>
      <c r="RBR84" s="77"/>
      <c r="RBS84" s="77"/>
      <c r="RBT84" s="77"/>
      <c r="RBU84" s="77"/>
      <c r="RBV84" s="77"/>
      <c r="RBW84" s="77"/>
      <c r="RBX84" s="77"/>
      <c r="RBY84" s="77"/>
      <c r="RBZ84" s="77"/>
      <c r="RCA84" s="77"/>
      <c r="RCB84" s="77"/>
      <c r="RCC84" s="77"/>
      <c r="RCD84" s="77"/>
      <c r="RCE84" s="77"/>
      <c r="RCF84" s="77"/>
      <c r="RCG84" s="77"/>
      <c r="RCH84" s="77"/>
      <c r="RCI84" s="77"/>
      <c r="RCJ84" s="77"/>
      <c r="RCK84" s="77"/>
      <c r="RCL84" s="77"/>
      <c r="RCM84" s="77"/>
      <c r="RCN84" s="77"/>
      <c r="RCO84" s="77"/>
      <c r="RCP84" s="77"/>
      <c r="RCQ84" s="77"/>
      <c r="RCR84" s="77"/>
      <c r="RCS84" s="77"/>
      <c r="RCT84" s="77"/>
      <c r="RCU84" s="77"/>
      <c r="RCV84" s="77"/>
      <c r="RCW84" s="77"/>
      <c r="RCX84" s="77"/>
      <c r="RCY84" s="77"/>
      <c r="RCZ84" s="77"/>
      <c r="RDA84" s="77"/>
      <c r="RDB84" s="77"/>
      <c r="RDC84" s="77"/>
      <c r="RDD84" s="77"/>
      <c r="RDE84" s="77"/>
      <c r="RDF84" s="77"/>
      <c r="RDG84" s="77"/>
      <c r="RDH84" s="77"/>
      <c r="RDI84" s="77"/>
      <c r="RDJ84" s="77"/>
      <c r="RDK84" s="77"/>
      <c r="RDL84" s="77"/>
      <c r="RDM84" s="77"/>
      <c r="RDN84" s="77"/>
      <c r="RDO84" s="77"/>
      <c r="RDP84" s="77"/>
      <c r="RDQ84" s="77"/>
      <c r="RDR84" s="77"/>
      <c r="RDS84" s="77"/>
      <c r="RDT84" s="77"/>
      <c r="RDU84" s="77"/>
      <c r="RDV84" s="77"/>
      <c r="RDW84" s="77"/>
      <c r="RDX84" s="77"/>
      <c r="RDY84" s="77"/>
      <c r="RDZ84" s="77"/>
      <c r="REA84" s="77"/>
      <c r="REB84" s="77"/>
      <c r="REC84" s="77"/>
      <c r="RED84" s="77"/>
      <c r="REE84" s="77"/>
      <c r="REF84" s="77"/>
      <c r="REG84" s="77"/>
      <c r="REH84" s="77"/>
      <c r="REI84" s="77"/>
      <c r="REJ84" s="77"/>
      <c r="REK84" s="77"/>
      <c r="REL84" s="77"/>
      <c r="REM84" s="77"/>
      <c r="REN84" s="77"/>
      <c r="REO84" s="77"/>
      <c r="REP84" s="77"/>
      <c r="REQ84" s="77"/>
      <c r="RER84" s="77"/>
      <c r="RES84" s="77"/>
      <c r="RET84" s="77"/>
      <c r="REU84" s="77"/>
      <c r="REV84" s="77"/>
      <c r="REW84" s="77"/>
      <c r="REX84" s="77"/>
      <c r="REY84" s="77"/>
      <c r="REZ84" s="77"/>
      <c r="RFA84" s="77"/>
      <c r="RFB84" s="77"/>
      <c r="RFC84" s="77"/>
      <c r="RFD84" s="77"/>
      <c r="RFE84" s="77"/>
      <c r="RFF84" s="77"/>
      <c r="RFG84" s="77"/>
      <c r="RFH84" s="77"/>
      <c r="RFI84" s="77"/>
      <c r="RFJ84" s="77"/>
      <c r="RFK84" s="77"/>
      <c r="RFL84" s="77"/>
      <c r="RFM84" s="77"/>
      <c r="RFN84" s="77"/>
      <c r="RFO84" s="77"/>
      <c r="RFP84" s="77"/>
      <c r="RFQ84" s="77"/>
      <c r="RFR84" s="77"/>
      <c r="RFS84" s="77"/>
      <c r="RFT84" s="77"/>
      <c r="RFU84" s="77"/>
      <c r="RFV84" s="77"/>
      <c r="RFW84" s="77"/>
      <c r="RFX84" s="77"/>
      <c r="RFY84" s="77"/>
      <c r="RFZ84" s="77"/>
      <c r="RGA84" s="77"/>
      <c r="RGB84" s="77"/>
      <c r="RGC84" s="77"/>
      <c r="RGD84" s="77"/>
      <c r="RGE84" s="77"/>
      <c r="RGF84" s="77"/>
      <c r="RGG84" s="77"/>
      <c r="RGH84" s="77"/>
      <c r="RGI84" s="77"/>
      <c r="RGJ84" s="77"/>
      <c r="RGK84" s="77"/>
      <c r="RGL84" s="77"/>
      <c r="RGM84" s="77"/>
      <c r="RGN84" s="77"/>
      <c r="RGO84" s="77"/>
      <c r="RGP84" s="77"/>
      <c r="RGQ84" s="77"/>
      <c r="RGR84" s="77"/>
      <c r="RGS84" s="77"/>
      <c r="RGT84" s="77"/>
      <c r="RGU84" s="77"/>
      <c r="RGV84" s="77"/>
      <c r="RGW84" s="77"/>
      <c r="RGX84" s="77"/>
      <c r="RGY84" s="77"/>
      <c r="RGZ84" s="77"/>
      <c r="RHA84" s="77"/>
      <c r="RHB84" s="77"/>
      <c r="RHC84" s="77"/>
      <c r="RHD84" s="77"/>
      <c r="RHE84" s="77"/>
      <c r="RHF84" s="77"/>
      <c r="RHG84" s="77"/>
      <c r="RHH84" s="77"/>
      <c r="RHI84" s="77"/>
      <c r="RHJ84" s="77"/>
      <c r="RHK84" s="77"/>
      <c r="RHL84" s="77"/>
      <c r="RHM84" s="77"/>
      <c r="RHN84" s="77"/>
      <c r="RHO84" s="77"/>
      <c r="RHP84" s="77"/>
      <c r="RHQ84" s="77"/>
      <c r="RHR84" s="77"/>
      <c r="RHS84" s="77"/>
      <c r="RHT84" s="77"/>
      <c r="RHU84" s="77"/>
      <c r="RHV84" s="77"/>
      <c r="RHW84" s="77"/>
      <c r="RHX84" s="77"/>
      <c r="RHY84" s="77"/>
      <c r="RHZ84" s="77"/>
      <c r="RIA84" s="77"/>
      <c r="RIB84" s="77"/>
      <c r="RIC84" s="77"/>
      <c r="RID84" s="77"/>
      <c r="RIE84" s="77"/>
      <c r="RIF84" s="77"/>
      <c r="RIG84" s="77"/>
      <c r="RIH84" s="77"/>
      <c r="RII84" s="77"/>
      <c r="RIJ84" s="77"/>
      <c r="RIK84" s="77"/>
      <c r="RIL84" s="77"/>
      <c r="RIM84" s="77"/>
      <c r="RIN84" s="77"/>
      <c r="RIO84" s="77"/>
      <c r="RIP84" s="77"/>
      <c r="RIQ84" s="77"/>
      <c r="RIR84" s="77"/>
      <c r="RIS84" s="77"/>
      <c r="RIT84" s="77"/>
      <c r="RIU84" s="77"/>
      <c r="RIV84" s="77"/>
      <c r="RIW84" s="77"/>
      <c r="RIX84" s="77"/>
      <c r="RIY84" s="77"/>
      <c r="RIZ84" s="77"/>
      <c r="RJA84" s="77"/>
      <c r="RJB84" s="77"/>
      <c r="RJC84" s="77"/>
      <c r="RJD84" s="77"/>
      <c r="RJE84" s="77"/>
      <c r="RJF84" s="77"/>
      <c r="RJG84" s="77"/>
      <c r="RJH84" s="77"/>
      <c r="RJI84" s="77"/>
      <c r="RJJ84" s="77"/>
      <c r="RJK84" s="77"/>
      <c r="RJL84" s="77"/>
      <c r="RJM84" s="77"/>
      <c r="RJN84" s="77"/>
      <c r="RJO84" s="77"/>
      <c r="RJP84" s="77"/>
      <c r="RJQ84" s="77"/>
      <c r="RJR84" s="77"/>
      <c r="RJS84" s="77"/>
      <c r="RJT84" s="77"/>
      <c r="RJU84" s="77"/>
      <c r="RJV84" s="77"/>
      <c r="RJW84" s="77"/>
      <c r="RJX84" s="77"/>
      <c r="RJY84" s="77"/>
      <c r="RJZ84" s="77"/>
      <c r="RKA84" s="77"/>
      <c r="RKB84" s="77"/>
      <c r="RKC84" s="77"/>
      <c r="RKD84" s="77"/>
      <c r="RKE84" s="77"/>
      <c r="RKF84" s="77"/>
      <c r="RKG84" s="77"/>
      <c r="RKH84" s="77"/>
      <c r="RKI84" s="77"/>
      <c r="RKJ84" s="77"/>
      <c r="RKK84" s="77"/>
      <c r="RKL84" s="77"/>
      <c r="RKM84" s="77"/>
      <c r="RKN84" s="77"/>
      <c r="RKO84" s="77"/>
      <c r="RKP84" s="77"/>
      <c r="RKQ84" s="77"/>
      <c r="RKR84" s="77"/>
      <c r="RKS84" s="77"/>
      <c r="RKT84" s="77"/>
      <c r="RKU84" s="77"/>
      <c r="RKV84" s="77"/>
      <c r="RKW84" s="77"/>
      <c r="RKX84" s="77"/>
      <c r="RKY84" s="77"/>
      <c r="RKZ84" s="77"/>
      <c r="RLA84" s="77"/>
      <c r="RLB84" s="77"/>
      <c r="RLC84" s="77"/>
      <c r="RLD84" s="77"/>
      <c r="RLE84" s="77"/>
      <c r="RLF84" s="77"/>
      <c r="RLG84" s="77"/>
      <c r="RLH84" s="77"/>
      <c r="RLI84" s="77"/>
      <c r="RLJ84" s="77"/>
      <c r="RLK84" s="77"/>
      <c r="RLL84" s="77"/>
      <c r="RLM84" s="77"/>
      <c r="RLN84" s="77"/>
      <c r="RLO84" s="77"/>
      <c r="RLP84" s="77"/>
      <c r="RLQ84" s="77"/>
      <c r="RLR84" s="77"/>
      <c r="RLS84" s="77"/>
      <c r="RLT84" s="77"/>
      <c r="RLU84" s="77"/>
      <c r="RLV84" s="77"/>
      <c r="RLW84" s="77"/>
      <c r="RLX84" s="77"/>
      <c r="RLY84" s="77"/>
      <c r="RLZ84" s="77"/>
      <c r="RMA84" s="77"/>
      <c r="RMB84" s="77"/>
      <c r="RMC84" s="77"/>
      <c r="RMD84" s="77"/>
      <c r="RME84" s="77"/>
      <c r="RMF84" s="77"/>
      <c r="RMG84" s="77"/>
      <c r="RMH84" s="77"/>
      <c r="RMI84" s="77"/>
      <c r="RMJ84" s="77"/>
      <c r="RMK84" s="77"/>
      <c r="RML84" s="77"/>
      <c r="RMM84" s="77"/>
      <c r="RMN84" s="77"/>
      <c r="RMO84" s="77"/>
      <c r="RMP84" s="77"/>
      <c r="RMQ84" s="77"/>
      <c r="RMR84" s="77"/>
      <c r="RMS84" s="77"/>
      <c r="RMT84" s="77"/>
      <c r="RMU84" s="77"/>
      <c r="RMV84" s="77"/>
      <c r="RMW84" s="77"/>
      <c r="RMX84" s="77"/>
      <c r="RMY84" s="77"/>
      <c r="RMZ84" s="77"/>
      <c r="RNA84" s="77"/>
      <c r="RNB84" s="77"/>
      <c r="RNC84" s="77"/>
      <c r="RND84" s="77"/>
      <c r="RNE84" s="77"/>
      <c r="RNF84" s="77"/>
      <c r="RNG84" s="77"/>
      <c r="RNH84" s="77"/>
      <c r="RNI84" s="77"/>
      <c r="RNJ84" s="77"/>
      <c r="RNK84" s="77"/>
      <c r="RNL84" s="77"/>
      <c r="RNM84" s="77"/>
      <c r="RNN84" s="77"/>
      <c r="RNO84" s="77"/>
      <c r="RNP84" s="77"/>
      <c r="RNQ84" s="77"/>
      <c r="RNR84" s="77"/>
      <c r="RNS84" s="77"/>
      <c r="RNT84" s="77"/>
      <c r="RNU84" s="77"/>
      <c r="RNV84" s="77"/>
      <c r="RNW84" s="77"/>
      <c r="RNX84" s="77"/>
      <c r="RNY84" s="77"/>
      <c r="RNZ84" s="77"/>
      <c r="ROA84" s="77"/>
      <c r="ROB84" s="77"/>
      <c r="ROC84" s="77"/>
      <c r="ROD84" s="77"/>
      <c r="ROE84" s="77"/>
      <c r="ROF84" s="77"/>
      <c r="ROG84" s="77"/>
      <c r="ROH84" s="77"/>
      <c r="ROI84" s="77"/>
      <c r="ROJ84" s="77"/>
      <c r="ROK84" s="77"/>
      <c r="ROL84" s="77"/>
      <c r="ROM84" s="77"/>
      <c r="RON84" s="77"/>
      <c r="ROO84" s="77"/>
      <c r="ROP84" s="77"/>
      <c r="ROQ84" s="77"/>
      <c r="ROR84" s="77"/>
      <c r="ROS84" s="77"/>
      <c r="ROT84" s="77"/>
      <c r="ROU84" s="77"/>
      <c r="ROV84" s="77"/>
      <c r="ROW84" s="77"/>
      <c r="ROX84" s="77"/>
      <c r="ROY84" s="77"/>
      <c r="ROZ84" s="77"/>
      <c r="RPA84" s="77"/>
      <c r="RPB84" s="77"/>
      <c r="RPC84" s="77"/>
      <c r="RPD84" s="77"/>
      <c r="RPE84" s="77"/>
      <c r="RPF84" s="77"/>
      <c r="RPG84" s="77"/>
      <c r="RPH84" s="77"/>
      <c r="RPI84" s="77"/>
      <c r="RPJ84" s="77"/>
      <c r="RPK84" s="77"/>
      <c r="RPL84" s="77"/>
      <c r="RPM84" s="77"/>
      <c r="RPN84" s="77"/>
      <c r="RPO84" s="77"/>
      <c r="RPP84" s="77"/>
      <c r="RPQ84" s="77"/>
      <c r="RPR84" s="77"/>
      <c r="RPS84" s="77"/>
      <c r="RPT84" s="77"/>
      <c r="RPU84" s="77"/>
      <c r="RPV84" s="77"/>
      <c r="RPW84" s="77"/>
      <c r="RPX84" s="77"/>
      <c r="RPY84" s="77"/>
      <c r="RPZ84" s="77"/>
      <c r="RQA84" s="77"/>
      <c r="RQB84" s="77"/>
      <c r="RQC84" s="77"/>
      <c r="RQD84" s="77"/>
      <c r="RQE84" s="77"/>
      <c r="RQF84" s="77"/>
      <c r="RQG84" s="77"/>
      <c r="RQH84" s="77"/>
      <c r="RQI84" s="77"/>
      <c r="RQJ84" s="77"/>
      <c r="RQK84" s="77"/>
      <c r="RQL84" s="77"/>
      <c r="RQM84" s="77"/>
      <c r="RQN84" s="77"/>
      <c r="RQO84" s="77"/>
      <c r="RQP84" s="77"/>
      <c r="RQQ84" s="77"/>
      <c r="RQR84" s="77"/>
      <c r="RQS84" s="77"/>
      <c r="RQT84" s="77"/>
      <c r="RQU84" s="77"/>
      <c r="RQV84" s="77"/>
      <c r="RQW84" s="77"/>
      <c r="RQX84" s="77"/>
      <c r="RQY84" s="77"/>
      <c r="RQZ84" s="77"/>
      <c r="RRA84" s="77"/>
      <c r="RRB84" s="77"/>
      <c r="RRC84" s="77"/>
      <c r="RRD84" s="77"/>
      <c r="RRE84" s="77"/>
      <c r="RRF84" s="77"/>
      <c r="RRG84" s="77"/>
      <c r="RRH84" s="77"/>
      <c r="RRI84" s="77"/>
      <c r="RRJ84" s="77"/>
      <c r="RRK84" s="77"/>
      <c r="RRL84" s="77"/>
      <c r="RRM84" s="77"/>
      <c r="RRN84" s="77"/>
      <c r="RRO84" s="77"/>
      <c r="RRP84" s="77"/>
      <c r="RRQ84" s="77"/>
      <c r="RRR84" s="77"/>
      <c r="RRS84" s="77"/>
      <c r="RRT84" s="77"/>
      <c r="RRU84" s="77"/>
      <c r="RRV84" s="77"/>
      <c r="RRW84" s="77"/>
      <c r="RRX84" s="77"/>
      <c r="RRY84" s="77"/>
      <c r="RRZ84" s="77"/>
      <c r="RSA84" s="77"/>
      <c r="RSB84" s="77"/>
      <c r="RSC84" s="77"/>
      <c r="RSD84" s="77"/>
      <c r="RSE84" s="77"/>
      <c r="RSF84" s="77"/>
      <c r="RSG84" s="77"/>
      <c r="RSH84" s="77"/>
      <c r="RSI84" s="77"/>
      <c r="RSJ84" s="77"/>
      <c r="RSK84" s="77"/>
      <c r="RSL84" s="77"/>
      <c r="RSM84" s="77"/>
      <c r="RSN84" s="77"/>
      <c r="RSO84" s="77"/>
      <c r="RSP84" s="77"/>
      <c r="RSQ84" s="77"/>
      <c r="RSR84" s="77"/>
      <c r="RSS84" s="77"/>
      <c r="RST84" s="77"/>
      <c r="RSU84" s="77"/>
      <c r="RSV84" s="77"/>
      <c r="RSW84" s="77"/>
      <c r="RSX84" s="77"/>
      <c r="RSY84" s="77"/>
      <c r="RSZ84" s="77"/>
      <c r="RTA84" s="77"/>
      <c r="RTB84" s="77"/>
      <c r="RTC84" s="77"/>
      <c r="RTD84" s="77"/>
      <c r="RTE84" s="77"/>
      <c r="RTF84" s="77"/>
      <c r="RTG84" s="77"/>
      <c r="RTH84" s="77"/>
      <c r="RTI84" s="77"/>
      <c r="RTJ84" s="77"/>
      <c r="RTK84" s="77"/>
      <c r="RTL84" s="77"/>
      <c r="RTM84" s="77"/>
      <c r="RTN84" s="77"/>
      <c r="RTO84" s="77"/>
      <c r="RTP84" s="77"/>
      <c r="RTQ84" s="77"/>
      <c r="RTR84" s="77"/>
      <c r="RTS84" s="77"/>
      <c r="RTT84" s="77"/>
      <c r="RTU84" s="77"/>
      <c r="RTV84" s="77"/>
      <c r="RTW84" s="77"/>
      <c r="RTX84" s="77"/>
      <c r="RTY84" s="77"/>
      <c r="RTZ84" s="77"/>
      <c r="RUA84" s="77"/>
      <c r="RUB84" s="77"/>
      <c r="RUC84" s="77"/>
      <c r="RUD84" s="77"/>
      <c r="RUE84" s="77"/>
      <c r="RUF84" s="77"/>
      <c r="RUG84" s="77"/>
      <c r="RUH84" s="77"/>
      <c r="RUI84" s="77"/>
      <c r="RUJ84" s="77"/>
      <c r="RUK84" s="77"/>
      <c r="RUL84" s="77"/>
      <c r="RUM84" s="77"/>
      <c r="RUN84" s="77"/>
      <c r="RUO84" s="77"/>
      <c r="RUP84" s="77"/>
      <c r="RUQ84" s="77"/>
      <c r="RUR84" s="77"/>
      <c r="RUS84" s="77"/>
      <c r="RUT84" s="77"/>
      <c r="RUU84" s="77"/>
      <c r="RUV84" s="77"/>
      <c r="RUW84" s="77"/>
      <c r="RUX84" s="77"/>
      <c r="RUY84" s="77"/>
      <c r="RUZ84" s="77"/>
      <c r="RVA84" s="77"/>
      <c r="RVB84" s="77"/>
      <c r="RVC84" s="77"/>
      <c r="RVD84" s="77"/>
      <c r="RVE84" s="77"/>
      <c r="RVF84" s="77"/>
      <c r="RVG84" s="77"/>
      <c r="RVH84" s="77"/>
      <c r="RVI84" s="77"/>
      <c r="RVJ84" s="77"/>
      <c r="RVK84" s="77"/>
      <c r="RVL84" s="77"/>
      <c r="RVM84" s="77"/>
      <c r="RVN84" s="77"/>
      <c r="RVO84" s="77"/>
      <c r="RVP84" s="77"/>
      <c r="RVQ84" s="77"/>
      <c r="RVR84" s="77"/>
      <c r="RVS84" s="77"/>
      <c r="RVT84" s="77"/>
      <c r="RVU84" s="77"/>
      <c r="RVV84" s="77"/>
      <c r="RVW84" s="77"/>
      <c r="RVX84" s="77"/>
      <c r="RVY84" s="77"/>
      <c r="RVZ84" s="77"/>
      <c r="RWA84" s="77"/>
      <c r="RWB84" s="77"/>
      <c r="RWC84" s="77"/>
      <c r="RWD84" s="77"/>
      <c r="RWE84" s="77"/>
      <c r="RWF84" s="77"/>
      <c r="RWG84" s="77"/>
      <c r="RWH84" s="77"/>
      <c r="RWI84" s="77"/>
      <c r="RWJ84" s="77"/>
      <c r="RWK84" s="77"/>
      <c r="RWL84" s="77"/>
      <c r="RWM84" s="77"/>
      <c r="RWN84" s="77"/>
      <c r="RWO84" s="77"/>
      <c r="RWP84" s="77"/>
      <c r="RWQ84" s="77"/>
      <c r="RWR84" s="77"/>
      <c r="RWS84" s="77"/>
      <c r="RWT84" s="77"/>
      <c r="RWU84" s="77"/>
      <c r="RWV84" s="77"/>
      <c r="RWW84" s="77"/>
      <c r="RWX84" s="77"/>
      <c r="RWY84" s="77"/>
      <c r="RWZ84" s="77"/>
      <c r="RXA84" s="77"/>
      <c r="RXB84" s="77"/>
      <c r="RXC84" s="77"/>
      <c r="RXD84" s="77"/>
      <c r="RXE84" s="77"/>
      <c r="RXF84" s="77"/>
      <c r="RXG84" s="77"/>
      <c r="RXH84" s="77"/>
      <c r="RXI84" s="77"/>
      <c r="RXJ84" s="77"/>
      <c r="RXK84" s="77"/>
      <c r="RXL84" s="77"/>
      <c r="RXM84" s="77"/>
      <c r="RXN84" s="77"/>
      <c r="RXO84" s="77"/>
      <c r="RXP84" s="77"/>
      <c r="RXQ84" s="77"/>
      <c r="RXR84" s="77"/>
      <c r="RXS84" s="77"/>
      <c r="RXT84" s="77"/>
      <c r="RXU84" s="77"/>
      <c r="RXV84" s="77"/>
      <c r="RXW84" s="77"/>
      <c r="RXX84" s="77"/>
      <c r="RXY84" s="77"/>
      <c r="RXZ84" s="77"/>
      <c r="RYA84" s="77"/>
      <c r="RYB84" s="77"/>
      <c r="RYC84" s="77"/>
      <c r="RYD84" s="77"/>
      <c r="RYE84" s="77"/>
      <c r="RYF84" s="77"/>
      <c r="RYG84" s="77"/>
      <c r="RYH84" s="77"/>
      <c r="RYI84" s="77"/>
      <c r="RYJ84" s="77"/>
      <c r="RYK84" s="77"/>
      <c r="RYL84" s="77"/>
      <c r="RYM84" s="77"/>
      <c r="RYN84" s="77"/>
      <c r="RYO84" s="77"/>
      <c r="RYP84" s="77"/>
      <c r="RYQ84" s="77"/>
      <c r="RYR84" s="77"/>
      <c r="RYS84" s="77"/>
      <c r="RYT84" s="77"/>
      <c r="RYU84" s="77"/>
      <c r="RYV84" s="77"/>
      <c r="RYW84" s="77"/>
      <c r="RYX84" s="77"/>
      <c r="RYY84" s="77"/>
      <c r="RYZ84" s="77"/>
      <c r="RZA84" s="77"/>
      <c r="RZB84" s="77"/>
      <c r="RZC84" s="77"/>
      <c r="RZD84" s="77"/>
      <c r="RZE84" s="77"/>
      <c r="RZF84" s="77"/>
      <c r="RZG84" s="77"/>
      <c r="RZH84" s="77"/>
      <c r="RZI84" s="77"/>
      <c r="RZJ84" s="77"/>
      <c r="RZK84" s="77"/>
      <c r="RZL84" s="77"/>
      <c r="RZM84" s="77"/>
      <c r="RZN84" s="77"/>
      <c r="RZO84" s="77"/>
      <c r="RZP84" s="77"/>
      <c r="RZQ84" s="77"/>
      <c r="RZR84" s="77"/>
      <c r="RZS84" s="77"/>
      <c r="RZT84" s="77"/>
      <c r="RZU84" s="77"/>
      <c r="RZV84" s="77"/>
      <c r="RZW84" s="77"/>
      <c r="RZX84" s="77"/>
      <c r="RZY84" s="77"/>
      <c r="RZZ84" s="77"/>
      <c r="SAA84" s="77"/>
      <c r="SAB84" s="77"/>
      <c r="SAC84" s="77"/>
      <c r="SAD84" s="77"/>
      <c r="SAE84" s="77"/>
      <c r="SAF84" s="77"/>
      <c r="SAG84" s="77"/>
      <c r="SAH84" s="77"/>
      <c r="SAI84" s="77"/>
      <c r="SAJ84" s="77"/>
      <c r="SAK84" s="77"/>
      <c r="SAL84" s="77"/>
      <c r="SAM84" s="77"/>
      <c r="SAN84" s="77"/>
      <c r="SAO84" s="77"/>
      <c r="SAP84" s="77"/>
      <c r="SAQ84" s="77"/>
      <c r="SAR84" s="77"/>
      <c r="SAS84" s="77"/>
      <c r="SAT84" s="77"/>
      <c r="SAU84" s="77"/>
      <c r="SAV84" s="77"/>
      <c r="SAW84" s="77"/>
      <c r="SAX84" s="77"/>
      <c r="SAY84" s="77"/>
      <c r="SAZ84" s="77"/>
      <c r="SBA84" s="77"/>
      <c r="SBB84" s="77"/>
      <c r="SBC84" s="77"/>
      <c r="SBD84" s="77"/>
      <c r="SBE84" s="77"/>
      <c r="SBF84" s="77"/>
      <c r="SBG84" s="77"/>
      <c r="SBH84" s="77"/>
      <c r="SBI84" s="77"/>
      <c r="SBJ84" s="77"/>
      <c r="SBK84" s="77"/>
      <c r="SBL84" s="77"/>
      <c r="SBM84" s="77"/>
      <c r="SBN84" s="77"/>
      <c r="SBO84" s="77"/>
      <c r="SBP84" s="77"/>
      <c r="SBQ84" s="77"/>
      <c r="SBR84" s="77"/>
      <c r="SBS84" s="77"/>
      <c r="SBT84" s="77"/>
      <c r="SBU84" s="77"/>
      <c r="SBV84" s="77"/>
      <c r="SBW84" s="77"/>
      <c r="SBX84" s="77"/>
      <c r="SBY84" s="77"/>
      <c r="SBZ84" s="77"/>
      <c r="SCA84" s="77"/>
      <c r="SCB84" s="77"/>
      <c r="SCC84" s="77"/>
      <c r="SCD84" s="77"/>
      <c r="SCE84" s="77"/>
      <c r="SCF84" s="77"/>
      <c r="SCG84" s="77"/>
      <c r="SCH84" s="77"/>
      <c r="SCI84" s="77"/>
      <c r="SCJ84" s="77"/>
      <c r="SCK84" s="77"/>
      <c r="SCL84" s="77"/>
      <c r="SCM84" s="77"/>
      <c r="SCN84" s="77"/>
      <c r="SCO84" s="77"/>
      <c r="SCP84" s="77"/>
      <c r="SCQ84" s="77"/>
      <c r="SCR84" s="77"/>
      <c r="SCS84" s="77"/>
      <c r="SCT84" s="77"/>
      <c r="SCU84" s="77"/>
      <c r="SCV84" s="77"/>
      <c r="SCW84" s="77"/>
      <c r="SCX84" s="77"/>
      <c r="SCY84" s="77"/>
      <c r="SCZ84" s="77"/>
      <c r="SDA84" s="77"/>
      <c r="SDB84" s="77"/>
      <c r="SDC84" s="77"/>
      <c r="SDD84" s="77"/>
      <c r="SDE84" s="77"/>
      <c r="SDF84" s="77"/>
      <c r="SDG84" s="77"/>
      <c r="SDH84" s="77"/>
      <c r="SDI84" s="77"/>
      <c r="SDJ84" s="77"/>
      <c r="SDK84" s="77"/>
      <c r="SDL84" s="77"/>
      <c r="SDM84" s="77"/>
      <c r="SDN84" s="77"/>
      <c r="SDO84" s="77"/>
      <c r="SDP84" s="77"/>
      <c r="SDQ84" s="77"/>
      <c r="SDR84" s="77"/>
      <c r="SDS84" s="77"/>
      <c r="SDT84" s="77"/>
      <c r="SDU84" s="77"/>
      <c r="SDV84" s="77"/>
      <c r="SDW84" s="77"/>
      <c r="SDX84" s="77"/>
      <c r="SDY84" s="77"/>
      <c r="SDZ84" s="77"/>
      <c r="SEA84" s="77"/>
      <c r="SEB84" s="77"/>
      <c r="SEC84" s="77"/>
      <c r="SED84" s="77"/>
      <c r="SEE84" s="77"/>
      <c r="SEF84" s="77"/>
      <c r="SEG84" s="77"/>
      <c r="SEH84" s="77"/>
      <c r="SEI84" s="77"/>
      <c r="SEJ84" s="77"/>
      <c r="SEK84" s="77"/>
      <c r="SEL84" s="77"/>
      <c r="SEM84" s="77"/>
      <c r="SEN84" s="77"/>
      <c r="SEO84" s="77"/>
      <c r="SEP84" s="77"/>
      <c r="SEQ84" s="77"/>
      <c r="SER84" s="77"/>
      <c r="SES84" s="77"/>
      <c r="SET84" s="77"/>
      <c r="SEU84" s="77"/>
      <c r="SEV84" s="77"/>
      <c r="SEW84" s="77"/>
      <c r="SEX84" s="77"/>
      <c r="SEY84" s="77"/>
      <c r="SEZ84" s="77"/>
      <c r="SFA84" s="77"/>
      <c r="SFB84" s="77"/>
      <c r="SFC84" s="77"/>
      <c r="SFD84" s="77"/>
      <c r="SFE84" s="77"/>
      <c r="SFF84" s="77"/>
      <c r="SFG84" s="77"/>
      <c r="SFH84" s="77"/>
      <c r="SFI84" s="77"/>
      <c r="SFJ84" s="77"/>
      <c r="SFK84" s="77"/>
      <c r="SFL84" s="77"/>
      <c r="SFM84" s="77"/>
      <c r="SFN84" s="77"/>
      <c r="SFO84" s="77"/>
      <c r="SFP84" s="77"/>
      <c r="SFQ84" s="77"/>
      <c r="SFR84" s="77"/>
      <c r="SFS84" s="77"/>
      <c r="SFT84" s="77"/>
      <c r="SFU84" s="77"/>
      <c r="SFV84" s="77"/>
      <c r="SFW84" s="77"/>
      <c r="SFX84" s="77"/>
      <c r="SFY84" s="77"/>
      <c r="SFZ84" s="77"/>
      <c r="SGA84" s="77"/>
      <c r="SGB84" s="77"/>
      <c r="SGC84" s="77"/>
      <c r="SGD84" s="77"/>
      <c r="SGE84" s="77"/>
      <c r="SGF84" s="77"/>
      <c r="SGG84" s="77"/>
      <c r="SGH84" s="77"/>
      <c r="SGI84" s="77"/>
      <c r="SGJ84" s="77"/>
      <c r="SGK84" s="77"/>
      <c r="SGL84" s="77"/>
      <c r="SGM84" s="77"/>
      <c r="SGN84" s="77"/>
      <c r="SGO84" s="77"/>
      <c r="SGP84" s="77"/>
      <c r="SGQ84" s="77"/>
      <c r="SGR84" s="77"/>
      <c r="SGS84" s="77"/>
      <c r="SGT84" s="77"/>
      <c r="SGU84" s="77"/>
      <c r="SGV84" s="77"/>
      <c r="SGW84" s="77"/>
      <c r="SGX84" s="77"/>
      <c r="SGY84" s="77"/>
      <c r="SGZ84" s="77"/>
      <c r="SHA84" s="77"/>
      <c r="SHB84" s="77"/>
      <c r="SHC84" s="77"/>
      <c r="SHD84" s="77"/>
      <c r="SHE84" s="77"/>
      <c r="SHF84" s="77"/>
      <c r="SHG84" s="77"/>
      <c r="SHH84" s="77"/>
      <c r="SHI84" s="77"/>
      <c r="SHJ84" s="77"/>
      <c r="SHK84" s="77"/>
      <c r="SHL84" s="77"/>
      <c r="SHM84" s="77"/>
      <c r="SHN84" s="77"/>
      <c r="SHO84" s="77"/>
      <c r="SHP84" s="77"/>
      <c r="SHQ84" s="77"/>
      <c r="SHR84" s="77"/>
      <c r="SHS84" s="77"/>
      <c r="SHT84" s="77"/>
      <c r="SHU84" s="77"/>
      <c r="SHV84" s="77"/>
      <c r="SHW84" s="77"/>
      <c r="SHX84" s="77"/>
      <c r="SHY84" s="77"/>
      <c r="SHZ84" s="77"/>
      <c r="SIA84" s="77"/>
      <c r="SIB84" s="77"/>
      <c r="SIC84" s="77"/>
      <c r="SID84" s="77"/>
      <c r="SIE84" s="77"/>
      <c r="SIF84" s="77"/>
      <c r="SIG84" s="77"/>
      <c r="SIH84" s="77"/>
      <c r="SII84" s="77"/>
      <c r="SIJ84" s="77"/>
      <c r="SIK84" s="77"/>
      <c r="SIL84" s="77"/>
      <c r="SIM84" s="77"/>
      <c r="SIN84" s="77"/>
      <c r="SIO84" s="77"/>
      <c r="SIP84" s="77"/>
      <c r="SIQ84" s="77"/>
      <c r="SIR84" s="77"/>
      <c r="SIS84" s="77"/>
      <c r="SIT84" s="77"/>
      <c r="SIU84" s="77"/>
      <c r="SIV84" s="77"/>
      <c r="SIW84" s="77"/>
      <c r="SIX84" s="77"/>
      <c r="SIY84" s="77"/>
      <c r="SIZ84" s="77"/>
      <c r="SJA84" s="77"/>
      <c r="SJB84" s="77"/>
      <c r="SJC84" s="77"/>
      <c r="SJD84" s="77"/>
      <c r="SJE84" s="77"/>
      <c r="SJF84" s="77"/>
      <c r="SJG84" s="77"/>
      <c r="SJH84" s="77"/>
      <c r="SJI84" s="77"/>
      <c r="SJJ84" s="77"/>
      <c r="SJK84" s="77"/>
      <c r="SJL84" s="77"/>
      <c r="SJM84" s="77"/>
      <c r="SJN84" s="77"/>
      <c r="SJO84" s="77"/>
      <c r="SJP84" s="77"/>
      <c r="SJQ84" s="77"/>
      <c r="SJR84" s="77"/>
      <c r="SJS84" s="77"/>
      <c r="SJT84" s="77"/>
      <c r="SJU84" s="77"/>
      <c r="SJV84" s="77"/>
      <c r="SJW84" s="77"/>
      <c r="SJX84" s="77"/>
      <c r="SJY84" s="77"/>
      <c r="SJZ84" s="77"/>
      <c r="SKA84" s="77"/>
      <c r="SKB84" s="77"/>
      <c r="SKC84" s="77"/>
      <c r="SKD84" s="77"/>
      <c r="SKE84" s="77"/>
      <c r="SKF84" s="77"/>
      <c r="SKG84" s="77"/>
      <c r="SKH84" s="77"/>
      <c r="SKI84" s="77"/>
      <c r="SKJ84" s="77"/>
      <c r="SKK84" s="77"/>
      <c r="SKL84" s="77"/>
      <c r="SKM84" s="77"/>
      <c r="SKN84" s="77"/>
      <c r="SKO84" s="77"/>
      <c r="SKP84" s="77"/>
      <c r="SKQ84" s="77"/>
      <c r="SKR84" s="77"/>
      <c r="SKS84" s="77"/>
      <c r="SKT84" s="77"/>
      <c r="SKU84" s="77"/>
      <c r="SKV84" s="77"/>
      <c r="SKW84" s="77"/>
      <c r="SKX84" s="77"/>
      <c r="SKY84" s="77"/>
      <c r="SKZ84" s="77"/>
      <c r="SLA84" s="77"/>
      <c r="SLB84" s="77"/>
      <c r="SLC84" s="77"/>
      <c r="SLD84" s="77"/>
      <c r="SLE84" s="77"/>
      <c r="SLF84" s="77"/>
      <c r="SLG84" s="77"/>
      <c r="SLH84" s="77"/>
      <c r="SLI84" s="77"/>
      <c r="SLJ84" s="77"/>
      <c r="SLK84" s="77"/>
      <c r="SLL84" s="77"/>
      <c r="SLM84" s="77"/>
      <c r="SLN84" s="77"/>
      <c r="SLO84" s="77"/>
      <c r="SLP84" s="77"/>
      <c r="SLQ84" s="77"/>
      <c r="SLR84" s="77"/>
      <c r="SLS84" s="77"/>
      <c r="SLT84" s="77"/>
      <c r="SLU84" s="77"/>
      <c r="SLV84" s="77"/>
      <c r="SLW84" s="77"/>
      <c r="SLX84" s="77"/>
      <c r="SLY84" s="77"/>
      <c r="SLZ84" s="77"/>
      <c r="SMA84" s="77"/>
      <c r="SMB84" s="77"/>
      <c r="SMC84" s="77"/>
      <c r="SMD84" s="77"/>
      <c r="SME84" s="77"/>
      <c r="SMF84" s="77"/>
      <c r="SMG84" s="77"/>
      <c r="SMH84" s="77"/>
      <c r="SMI84" s="77"/>
      <c r="SMJ84" s="77"/>
      <c r="SMK84" s="77"/>
      <c r="SML84" s="77"/>
      <c r="SMM84" s="77"/>
      <c r="SMN84" s="77"/>
      <c r="SMO84" s="77"/>
      <c r="SMP84" s="77"/>
      <c r="SMQ84" s="77"/>
      <c r="SMR84" s="77"/>
      <c r="SMS84" s="77"/>
      <c r="SMT84" s="77"/>
      <c r="SMU84" s="77"/>
      <c r="SMV84" s="77"/>
      <c r="SMW84" s="77"/>
      <c r="SMX84" s="77"/>
      <c r="SMY84" s="77"/>
      <c r="SMZ84" s="77"/>
      <c r="SNA84" s="77"/>
      <c r="SNB84" s="77"/>
      <c r="SNC84" s="77"/>
      <c r="SND84" s="77"/>
      <c r="SNE84" s="77"/>
      <c r="SNF84" s="77"/>
      <c r="SNG84" s="77"/>
      <c r="SNH84" s="77"/>
      <c r="SNI84" s="77"/>
      <c r="SNJ84" s="77"/>
      <c r="SNK84" s="77"/>
      <c r="SNL84" s="77"/>
      <c r="SNM84" s="77"/>
      <c r="SNN84" s="77"/>
      <c r="SNO84" s="77"/>
      <c r="SNP84" s="77"/>
      <c r="SNQ84" s="77"/>
      <c r="SNR84" s="77"/>
      <c r="SNS84" s="77"/>
      <c r="SNT84" s="77"/>
      <c r="SNU84" s="77"/>
      <c r="SNV84" s="77"/>
      <c r="SNW84" s="77"/>
      <c r="SNX84" s="77"/>
      <c r="SNY84" s="77"/>
      <c r="SNZ84" s="77"/>
      <c r="SOA84" s="77"/>
      <c r="SOB84" s="77"/>
      <c r="SOC84" s="77"/>
      <c r="SOD84" s="77"/>
      <c r="SOE84" s="77"/>
      <c r="SOF84" s="77"/>
      <c r="SOG84" s="77"/>
      <c r="SOH84" s="77"/>
      <c r="SOI84" s="77"/>
      <c r="SOJ84" s="77"/>
      <c r="SOK84" s="77"/>
      <c r="SOL84" s="77"/>
      <c r="SOM84" s="77"/>
      <c r="SON84" s="77"/>
      <c r="SOO84" s="77"/>
      <c r="SOP84" s="77"/>
      <c r="SOQ84" s="77"/>
      <c r="SOR84" s="77"/>
      <c r="SOS84" s="77"/>
      <c r="SOT84" s="77"/>
      <c r="SOU84" s="77"/>
      <c r="SOV84" s="77"/>
      <c r="SOW84" s="77"/>
      <c r="SOX84" s="77"/>
      <c r="SOY84" s="77"/>
      <c r="SOZ84" s="77"/>
      <c r="SPA84" s="77"/>
      <c r="SPB84" s="77"/>
      <c r="SPC84" s="77"/>
      <c r="SPD84" s="77"/>
      <c r="SPE84" s="77"/>
      <c r="SPF84" s="77"/>
      <c r="SPG84" s="77"/>
      <c r="SPH84" s="77"/>
      <c r="SPI84" s="77"/>
      <c r="SPJ84" s="77"/>
      <c r="SPK84" s="77"/>
      <c r="SPL84" s="77"/>
      <c r="SPM84" s="77"/>
      <c r="SPN84" s="77"/>
      <c r="SPO84" s="77"/>
      <c r="SPP84" s="77"/>
      <c r="SPQ84" s="77"/>
      <c r="SPR84" s="77"/>
      <c r="SPS84" s="77"/>
      <c r="SPT84" s="77"/>
      <c r="SPU84" s="77"/>
      <c r="SPV84" s="77"/>
      <c r="SPW84" s="77"/>
      <c r="SPX84" s="77"/>
      <c r="SPY84" s="77"/>
      <c r="SPZ84" s="77"/>
      <c r="SQA84" s="77"/>
      <c r="SQB84" s="77"/>
      <c r="SQC84" s="77"/>
      <c r="SQD84" s="77"/>
      <c r="SQE84" s="77"/>
      <c r="SQF84" s="77"/>
      <c r="SQG84" s="77"/>
      <c r="SQH84" s="77"/>
      <c r="SQI84" s="77"/>
      <c r="SQJ84" s="77"/>
      <c r="SQK84" s="77"/>
      <c r="SQL84" s="77"/>
      <c r="SQM84" s="77"/>
      <c r="SQN84" s="77"/>
      <c r="SQO84" s="77"/>
      <c r="SQP84" s="77"/>
      <c r="SQQ84" s="77"/>
      <c r="SQR84" s="77"/>
      <c r="SQS84" s="77"/>
      <c r="SQT84" s="77"/>
      <c r="SQU84" s="77"/>
      <c r="SQV84" s="77"/>
      <c r="SQW84" s="77"/>
      <c r="SQX84" s="77"/>
      <c r="SQY84" s="77"/>
      <c r="SQZ84" s="77"/>
      <c r="SRA84" s="77"/>
      <c r="SRB84" s="77"/>
      <c r="SRC84" s="77"/>
      <c r="SRD84" s="77"/>
      <c r="SRE84" s="77"/>
      <c r="SRF84" s="77"/>
      <c r="SRG84" s="77"/>
      <c r="SRH84" s="77"/>
      <c r="SRI84" s="77"/>
      <c r="SRJ84" s="77"/>
      <c r="SRK84" s="77"/>
      <c r="SRL84" s="77"/>
      <c r="SRM84" s="77"/>
      <c r="SRN84" s="77"/>
      <c r="SRO84" s="77"/>
      <c r="SRP84" s="77"/>
      <c r="SRQ84" s="77"/>
      <c r="SRR84" s="77"/>
      <c r="SRS84" s="77"/>
      <c r="SRT84" s="77"/>
      <c r="SRU84" s="77"/>
      <c r="SRV84" s="77"/>
      <c r="SRW84" s="77"/>
      <c r="SRX84" s="77"/>
      <c r="SRY84" s="77"/>
      <c r="SRZ84" s="77"/>
      <c r="SSA84" s="77"/>
      <c r="SSB84" s="77"/>
      <c r="SSC84" s="77"/>
      <c r="SSD84" s="77"/>
      <c r="SSE84" s="77"/>
      <c r="SSF84" s="77"/>
      <c r="SSG84" s="77"/>
      <c r="SSH84" s="77"/>
      <c r="SSI84" s="77"/>
      <c r="SSJ84" s="77"/>
      <c r="SSK84" s="77"/>
      <c r="SSL84" s="77"/>
      <c r="SSM84" s="77"/>
      <c r="SSN84" s="77"/>
      <c r="SSO84" s="77"/>
      <c r="SSP84" s="77"/>
      <c r="SSQ84" s="77"/>
      <c r="SSR84" s="77"/>
      <c r="SSS84" s="77"/>
      <c r="SST84" s="77"/>
      <c r="SSU84" s="77"/>
      <c r="SSV84" s="77"/>
      <c r="SSW84" s="77"/>
      <c r="SSX84" s="77"/>
      <c r="SSY84" s="77"/>
      <c r="SSZ84" s="77"/>
      <c r="STA84" s="77"/>
      <c r="STB84" s="77"/>
      <c r="STC84" s="77"/>
      <c r="STD84" s="77"/>
      <c r="STE84" s="77"/>
      <c r="STF84" s="77"/>
      <c r="STG84" s="77"/>
      <c r="STH84" s="77"/>
      <c r="STI84" s="77"/>
      <c r="STJ84" s="77"/>
      <c r="STK84" s="77"/>
      <c r="STL84" s="77"/>
      <c r="STM84" s="77"/>
      <c r="STN84" s="77"/>
      <c r="STO84" s="77"/>
      <c r="STP84" s="77"/>
      <c r="STQ84" s="77"/>
      <c r="STR84" s="77"/>
      <c r="STS84" s="77"/>
      <c r="STT84" s="77"/>
      <c r="STU84" s="77"/>
      <c r="STV84" s="77"/>
      <c r="STW84" s="77"/>
      <c r="STX84" s="77"/>
      <c r="STY84" s="77"/>
      <c r="STZ84" s="77"/>
      <c r="SUA84" s="77"/>
      <c r="SUB84" s="77"/>
      <c r="SUC84" s="77"/>
      <c r="SUD84" s="77"/>
      <c r="SUE84" s="77"/>
      <c r="SUF84" s="77"/>
      <c r="SUG84" s="77"/>
      <c r="SUH84" s="77"/>
      <c r="SUI84" s="77"/>
      <c r="SUJ84" s="77"/>
      <c r="SUK84" s="77"/>
      <c r="SUL84" s="77"/>
      <c r="SUM84" s="77"/>
      <c r="SUN84" s="77"/>
      <c r="SUO84" s="77"/>
      <c r="SUP84" s="77"/>
      <c r="SUQ84" s="77"/>
      <c r="SUR84" s="77"/>
      <c r="SUS84" s="77"/>
      <c r="SUT84" s="77"/>
      <c r="SUU84" s="77"/>
      <c r="SUV84" s="77"/>
      <c r="SUW84" s="77"/>
      <c r="SUX84" s="77"/>
      <c r="SUY84" s="77"/>
      <c r="SUZ84" s="77"/>
      <c r="SVA84" s="77"/>
      <c r="SVB84" s="77"/>
      <c r="SVC84" s="77"/>
      <c r="SVD84" s="77"/>
      <c r="SVE84" s="77"/>
      <c r="SVF84" s="77"/>
      <c r="SVG84" s="77"/>
      <c r="SVH84" s="77"/>
      <c r="SVI84" s="77"/>
      <c r="SVJ84" s="77"/>
      <c r="SVK84" s="77"/>
      <c r="SVL84" s="77"/>
      <c r="SVM84" s="77"/>
      <c r="SVN84" s="77"/>
      <c r="SVO84" s="77"/>
      <c r="SVP84" s="77"/>
      <c r="SVQ84" s="77"/>
      <c r="SVR84" s="77"/>
      <c r="SVS84" s="77"/>
      <c r="SVT84" s="77"/>
      <c r="SVU84" s="77"/>
      <c r="SVV84" s="77"/>
      <c r="SVW84" s="77"/>
      <c r="SVX84" s="77"/>
      <c r="SVY84" s="77"/>
      <c r="SVZ84" s="77"/>
      <c r="SWA84" s="77"/>
      <c r="SWB84" s="77"/>
      <c r="SWC84" s="77"/>
      <c r="SWD84" s="77"/>
      <c r="SWE84" s="77"/>
      <c r="SWF84" s="77"/>
      <c r="SWG84" s="77"/>
      <c r="SWH84" s="77"/>
      <c r="SWI84" s="77"/>
      <c r="SWJ84" s="77"/>
      <c r="SWK84" s="77"/>
      <c r="SWL84" s="77"/>
      <c r="SWM84" s="77"/>
      <c r="SWN84" s="77"/>
      <c r="SWO84" s="77"/>
      <c r="SWP84" s="77"/>
      <c r="SWQ84" s="77"/>
      <c r="SWR84" s="77"/>
      <c r="SWS84" s="77"/>
      <c r="SWT84" s="77"/>
      <c r="SWU84" s="77"/>
      <c r="SWV84" s="77"/>
      <c r="SWW84" s="77"/>
      <c r="SWX84" s="77"/>
      <c r="SWY84" s="77"/>
      <c r="SWZ84" s="77"/>
      <c r="SXA84" s="77"/>
      <c r="SXB84" s="77"/>
      <c r="SXC84" s="77"/>
      <c r="SXD84" s="77"/>
      <c r="SXE84" s="77"/>
      <c r="SXF84" s="77"/>
      <c r="SXG84" s="77"/>
      <c r="SXH84" s="77"/>
      <c r="SXI84" s="77"/>
      <c r="SXJ84" s="77"/>
      <c r="SXK84" s="77"/>
      <c r="SXL84" s="77"/>
      <c r="SXM84" s="77"/>
      <c r="SXN84" s="77"/>
      <c r="SXO84" s="77"/>
      <c r="SXP84" s="77"/>
      <c r="SXQ84" s="77"/>
      <c r="SXR84" s="77"/>
      <c r="SXS84" s="77"/>
      <c r="SXT84" s="77"/>
      <c r="SXU84" s="77"/>
      <c r="SXV84" s="77"/>
      <c r="SXW84" s="77"/>
      <c r="SXX84" s="77"/>
      <c r="SXY84" s="77"/>
      <c r="SXZ84" s="77"/>
      <c r="SYA84" s="77"/>
      <c r="SYB84" s="77"/>
      <c r="SYC84" s="77"/>
      <c r="SYD84" s="77"/>
      <c r="SYE84" s="77"/>
      <c r="SYF84" s="77"/>
      <c r="SYG84" s="77"/>
      <c r="SYH84" s="77"/>
      <c r="SYI84" s="77"/>
      <c r="SYJ84" s="77"/>
      <c r="SYK84" s="77"/>
      <c r="SYL84" s="77"/>
      <c r="SYM84" s="77"/>
      <c r="SYN84" s="77"/>
      <c r="SYO84" s="77"/>
      <c r="SYP84" s="77"/>
      <c r="SYQ84" s="77"/>
      <c r="SYR84" s="77"/>
      <c r="SYS84" s="77"/>
      <c r="SYT84" s="77"/>
      <c r="SYU84" s="77"/>
      <c r="SYV84" s="77"/>
      <c r="SYW84" s="77"/>
      <c r="SYX84" s="77"/>
      <c r="SYY84" s="77"/>
      <c r="SYZ84" s="77"/>
      <c r="SZA84" s="77"/>
      <c r="SZB84" s="77"/>
      <c r="SZC84" s="77"/>
      <c r="SZD84" s="77"/>
      <c r="SZE84" s="77"/>
      <c r="SZF84" s="77"/>
      <c r="SZG84" s="77"/>
      <c r="SZH84" s="77"/>
      <c r="SZI84" s="77"/>
      <c r="SZJ84" s="77"/>
      <c r="SZK84" s="77"/>
      <c r="SZL84" s="77"/>
      <c r="SZM84" s="77"/>
      <c r="SZN84" s="77"/>
      <c r="SZO84" s="77"/>
      <c r="SZP84" s="77"/>
      <c r="SZQ84" s="77"/>
      <c r="SZR84" s="77"/>
      <c r="SZS84" s="77"/>
      <c r="SZT84" s="77"/>
      <c r="SZU84" s="77"/>
      <c r="SZV84" s="77"/>
      <c r="SZW84" s="77"/>
      <c r="SZX84" s="77"/>
      <c r="SZY84" s="77"/>
      <c r="SZZ84" s="77"/>
      <c r="TAA84" s="77"/>
      <c r="TAB84" s="77"/>
      <c r="TAC84" s="77"/>
      <c r="TAD84" s="77"/>
      <c r="TAE84" s="77"/>
      <c r="TAF84" s="77"/>
      <c r="TAG84" s="77"/>
      <c r="TAH84" s="77"/>
      <c r="TAI84" s="77"/>
      <c r="TAJ84" s="77"/>
      <c r="TAK84" s="77"/>
      <c r="TAL84" s="77"/>
      <c r="TAM84" s="77"/>
      <c r="TAN84" s="77"/>
      <c r="TAO84" s="77"/>
      <c r="TAP84" s="77"/>
      <c r="TAQ84" s="77"/>
      <c r="TAR84" s="77"/>
      <c r="TAS84" s="77"/>
      <c r="TAT84" s="77"/>
      <c r="TAU84" s="77"/>
      <c r="TAV84" s="77"/>
      <c r="TAW84" s="77"/>
      <c r="TAX84" s="77"/>
      <c r="TAY84" s="77"/>
      <c r="TAZ84" s="77"/>
      <c r="TBA84" s="77"/>
      <c r="TBB84" s="77"/>
      <c r="TBC84" s="77"/>
      <c r="TBD84" s="77"/>
      <c r="TBE84" s="77"/>
      <c r="TBF84" s="77"/>
      <c r="TBG84" s="77"/>
      <c r="TBH84" s="77"/>
      <c r="TBI84" s="77"/>
      <c r="TBJ84" s="77"/>
      <c r="TBK84" s="77"/>
      <c r="TBL84" s="77"/>
      <c r="TBM84" s="77"/>
      <c r="TBN84" s="77"/>
      <c r="TBO84" s="77"/>
      <c r="TBP84" s="77"/>
      <c r="TBQ84" s="77"/>
      <c r="TBR84" s="77"/>
      <c r="TBS84" s="77"/>
      <c r="TBT84" s="77"/>
      <c r="TBU84" s="77"/>
      <c r="TBV84" s="77"/>
      <c r="TBW84" s="77"/>
      <c r="TBX84" s="77"/>
      <c r="TBY84" s="77"/>
      <c r="TBZ84" s="77"/>
      <c r="TCA84" s="77"/>
      <c r="TCB84" s="77"/>
      <c r="TCC84" s="77"/>
      <c r="TCD84" s="77"/>
      <c r="TCE84" s="77"/>
      <c r="TCF84" s="77"/>
      <c r="TCG84" s="77"/>
      <c r="TCH84" s="77"/>
      <c r="TCI84" s="77"/>
      <c r="TCJ84" s="77"/>
      <c r="TCK84" s="77"/>
      <c r="TCL84" s="77"/>
      <c r="TCM84" s="77"/>
      <c r="TCN84" s="77"/>
      <c r="TCO84" s="77"/>
      <c r="TCP84" s="77"/>
      <c r="TCQ84" s="77"/>
      <c r="TCR84" s="77"/>
      <c r="TCS84" s="77"/>
      <c r="TCT84" s="77"/>
      <c r="TCU84" s="77"/>
      <c r="TCV84" s="77"/>
      <c r="TCW84" s="77"/>
      <c r="TCX84" s="77"/>
      <c r="TCY84" s="77"/>
      <c r="TCZ84" s="77"/>
      <c r="TDA84" s="77"/>
      <c r="TDB84" s="77"/>
      <c r="TDC84" s="77"/>
      <c r="TDD84" s="77"/>
      <c r="TDE84" s="77"/>
      <c r="TDF84" s="77"/>
      <c r="TDG84" s="77"/>
      <c r="TDH84" s="77"/>
      <c r="TDI84" s="77"/>
      <c r="TDJ84" s="77"/>
      <c r="TDK84" s="77"/>
      <c r="TDL84" s="77"/>
      <c r="TDM84" s="77"/>
      <c r="TDN84" s="77"/>
      <c r="TDO84" s="77"/>
      <c r="TDP84" s="77"/>
      <c r="TDQ84" s="77"/>
      <c r="TDR84" s="77"/>
      <c r="TDS84" s="77"/>
      <c r="TDT84" s="77"/>
      <c r="TDU84" s="77"/>
      <c r="TDV84" s="77"/>
      <c r="TDW84" s="77"/>
      <c r="TDX84" s="77"/>
      <c r="TDY84" s="77"/>
      <c r="TDZ84" s="77"/>
      <c r="TEA84" s="77"/>
      <c r="TEB84" s="77"/>
      <c r="TEC84" s="77"/>
      <c r="TED84" s="77"/>
      <c r="TEE84" s="77"/>
      <c r="TEF84" s="77"/>
      <c r="TEG84" s="77"/>
      <c r="TEH84" s="77"/>
      <c r="TEI84" s="77"/>
      <c r="TEJ84" s="77"/>
      <c r="TEK84" s="77"/>
      <c r="TEL84" s="77"/>
      <c r="TEM84" s="77"/>
      <c r="TEN84" s="77"/>
      <c r="TEO84" s="77"/>
      <c r="TEP84" s="77"/>
      <c r="TEQ84" s="77"/>
      <c r="TER84" s="77"/>
      <c r="TES84" s="77"/>
      <c r="TET84" s="77"/>
      <c r="TEU84" s="77"/>
      <c r="TEV84" s="77"/>
      <c r="TEW84" s="77"/>
      <c r="TEX84" s="77"/>
      <c r="TEY84" s="77"/>
      <c r="TEZ84" s="77"/>
      <c r="TFA84" s="77"/>
      <c r="TFB84" s="77"/>
      <c r="TFC84" s="77"/>
      <c r="TFD84" s="77"/>
      <c r="TFE84" s="77"/>
      <c r="TFF84" s="77"/>
      <c r="TFG84" s="77"/>
      <c r="TFH84" s="77"/>
      <c r="TFI84" s="77"/>
      <c r="TFJ84" s="77"/>
      <c r="TFK84" s="77"/>
      <c r="TFL84" s="77"/>
      <c r="TFM84" s="77"/>
      <c r="TFN84" s="77"/>
      <c r="TFO84" s="77"/>
      <c r="TFP84" s="77"/>
      <c r="TFQ84" s="77"/>
      <c r="TFR84" s="77"/>
      <c r="TFS84" s="77"/>
      <c r="TFT84" s="77"/>
      <c r="TFU84" s="77"/>
      <c r="TFV84" s="77"/>
      <c r="TFW84" s="77"/>
      <c r="TFX84" s="77"/>
      <c r="TFY84" s="77"/>
      <c r="TFZ84" s="77"/>
      <c r="TGA84" s="77"/>
      <c r="TGB84" s="77"/>
      <c r="TGC84" s="77"/>
      <c r="TGD84" s="77"/>
      <c r="TGE84" s="77"/>
      <c r="TGF84" s="77"/>
      <c r="TGG84" s="77"/>
      <c r="TGH84" s="77"/>
      <c r="TGI84" s="77"/>
      <c r="TGJ84" s="77"/>
      <c r="TGK84" s="77"/>
      <c r="TGL84" s="77"/>
      <c r="TGM84" s="77"/>
      <c r="TGN84" s="77"/>
      <c r="TGO84" s="77"/>
      <c r="TGP84" s="77"/>
      <c r="TGQ84" s="77"/>
      <c r="TGR84" s="77"/>
      <c r="TGS84" s="77"/>
      <c r="TGT84" s="77"/>
      <c r="TGU84" s="77"/>
      <c r="TGV84" s="77"/>
      <c r="TGW84" s="77"/>
      <c r="TGX84" s="77"/>
      <c r="TGY84" s="77"/>
      <c r="TGZ84" s="77"/>
      <c r="THA84" s="77"/>
      <c r="THB84" s="77"/>
      <c r="THC84" s="77"/>
      <c r="THD84" s="77"/>
      <c r="THE84" s="77"/>
      <c r="THF84" s="77"/>
      <c r="THG84" s="77"/>
      <c r="THH84" s="77"/>
      <c r="THI84" s="77"/>
      <c r="THJ84" s="77"/>
      <c r="THK84" s="77"/>
      <c r="THL84" s="77"/>
      <c r="THM84" s="77"/>
      <c r="THN84" s="77"/>
      <c r="THO84" s="77"/>
      <c r="THP84" s="77"/>
      <c r="THQ84" s="77"/>
      <c r="THR84" s="77"/>
      <c r="THS84" s="77"/>
      <c r="THT84" s="77"/>
      <c r="THU84" s="77"/>
      <c r="THV84" s="77"/>
      <c r="THW84" s="77"/>
      <c r="THX84" s="77"/>
      <c r="THY84" s="77"/>
      <c r="THZ84" s="77"/>
      <c r="TIA84" s="77"/>
      <c r="TIB84" s="77"/>
      <c r="TIC84" s="77"/>
      <c r="TID84" s="77"/>
      <c r="TIE84" s="77"/>
      <c r="TIF84" s="77"/>
      <c r="TIG84" s="77"/>
      <c r="TIH84" s="77"/>
      <c r="TII84" s="77"/>
      <c r="TIJ84" s="77"/>
      <c r="TIK84" s="77"/>
      <c r="TIL84" s="77"/>
      <c r="TIM84" s="77"/>
      <c r="TIN84" s="77"/>
      <c r="TIO84" s="77"/>
      <c r="TIP84" s="77"/>
      <c r="TIQ84" s="77"/>
      <c r="TIR84" s="77"/>
      <c r="TIS84" s="77"/>
      <c r="TIT84" s="77"/>
      <c r="TIU84" s="77"/>
      <c r="TIV84" s="77"/>
      <c r="TIW84" s="77"/>
      <c r="TIX84" s="77"/>
      <c r="TIY84" s="77"/>
      <c r="TIZ84" s="77"/>
      <c r="TJA84" s="77"/>
      <c r="TJB84" s="77"/>
      <c r="TJC84" s="77"/>
      <c r="TJD84" s="77"/>
      <c r="TJE84" s="77"/>
      <c r="TJF84" s="77"/>
      <c r="TJG84" s="77"/>
      <c r="TJH84" s="77"/>
      <c r="TJI84" s="77"/>
      <c r="TJJ84" s="77"/>
      <c r="TJK84" s="77"/>
      <c r="TJL84" s="77"/>
      <c r="TJM84" s="77"/>
      <c r="TJN84" s="77"/>
      <c r="TJO84" s="77"/>
      <c r="TJP84" s="77"/>
      <c r="TJQ84" s="77"/>
      <c r="TJR84" s="77"/>
      <c r="TJS84" s="77"/>
      <c r="TJT84" s="77"/>
      <c r="TJU84" s="77"/>
      <c r="TJV84" s="77"/>
      <c r="TJW84" s="77"/>
      <c r="TJX84" s="77"/>
      <c r="TJY84" s="77"/>
      <c r="TJZ84" s="77"/>
      <c r="TKA84" s="77"/>
      <c r="TKB84" s="77"/>
      <c r="TKC84" s="77"/>
      <c r="TKD84" s="77"/>
      <c r="TKE84" s="77"/>
      <c r="TKF84" s="77"/>
      <c r="TKG84" s="77"/>
      <c r="TKH84" s="77"/>
      <c r="TKI84" s="77"/>
      <c r="TKJ84" s="77"/>
      <c r="TKK84" s="77"/>
      <c r="TKL84" s="77"/>
      <c r="TKM84" s="77"/>
      <c r="TKN84" s="77"/>
      <c r="TKO84" s="77"/>
      <c r="TKP84" s="77"/>
      <c r="TKQ84" s="77"/>
      <c r="TKR84" s="77"/>
      <c r="TKS84" s="77"/>
      <c r="TKT84" s="77"/>
      <c r="TKU84" s="77"/>
      <c r="TKV84" s="77"/>
      <c r="TKW84" s="77"/>
      <c r="TKX84" s="77"/>
      <c r="TKY84" s="77"/>
      <c r="TKZ84" s="77"/>
      <c r="TLA84" s="77"/>
      <c r="TLB84" s="77"/>
      <c r="TLC84" s="77"/>
      <c r="TLD84" s="77"/>
      <c r="TLE84" s="77"/>
      <c r="TLF84" s="77"/>
      <c r="TLG84" s="77"/>
      <c r="TLH84" s="77"/>
      <c r="TLI84" s="77"/>
      <c r="TLJ84" s="77"/>
      <c r="TLK84" s="77"/>
      <c r="TLL84" s="77"/>
      <c r="TLM84" s="77"/>
      <c r="TLN84" s="77"/>
      <c r="TLO84" s="77"/>
      <c r="TLP84" s="77"/>
      <c r="TLQ84" s="77"/>
      <c r="TLR84" s="77"/>
      <c r="TLS84" s="77"/>
      <c r="TLT84" s="77"/>
      <c r="TLU84" s="77"/>
      <c r="TLV84" s="77"/>
      <c r="TLW84" s="77"/>
      <c r="TLX84" s="77"/>
      <c r="TLY84" s="77"/>
      <c r="TLZ84" s="77"/>
      <c r="TMA84" s="77"/>
      <c r="TMB84" s="77"/>
      <c r="TMC84" s="77"/>
      <c r="TMD84" s="77"/>
      <c r="TME84" s="77"/>
      <c r="TMF84" s="77"/>
      <c r="TMG84" s="77"/>
      <c r="TMH84" s="77"/>
      <c r="TMI84" s="77"/>
      <c r="TMJ84" s="77"/>
      <c r="TMK84" s="77"/>
      <c r="TML84" s="77"/>
      <c r="TMM84" s="77"/>
      <c r="TMN84" s="77"/>
      <c r="TMO84" s="77"/>
      <c r="TMP84" s="77"/>
      <c r="TMQ84" s="77"/>
      <c r="TMR84" s="77"/>
      <c r="TMS84" s="77"/>
      <c r="TMT84" s="77"/>
      <c r="TMU84" s="77"/>
      <c r="TMV84" s="77"/>
      <c r="TMW84" s="77"/>
      <c r="TMX84" s="77"/>
      <c r="TMY84" s="77"/>
      <c r="TMZ84" s="77"/>
      <c r="TNA84" s="77"/>
      <c r="TNB84" s="77"/>
      <c r="TNC84" s="77"/>
      <c r="TND84" s="77"/>
      <c r="TNE84" s="77"/>
      <c r="TNF84" s="77"/>
      <c r="TNG84" s="77"/>
      <c r="TNH84" s="77"/>
      <c r="TNI84" s="77"/>
      <c r="TNJ84" s="77"/>
      <c r="TNK84" s="77"/>
      <c r="TNL84" s="77"/>
      <c r="TNM84" s="77"/>
      <c r="TNN84" s="77"/>
      <c r="TNO84" s="77"/>
      <c r="TNP84" s="77"/>
      <c r="TNQ84" s="77"/>
      <c r="TNR84" s="77"/>
      <c r="TNS84" s="77"/>
      <c r="TNT84" s="77"/>
      <c r="TNU84" s="77"/>
      <c r="TNV84" s="77"/>
      <c r="TNW84" s="77"/>
      <c r="TNX84" s="77"/>
      <c r="TNY84" s="77"/>
      <c r="TNZ84" s="77"/>
      <c r="TOA84" s="77"/>
      <c r="TOB84" s="77"/>
      <c r="TOC84" s="77"/>
      <c r="TOD84" s="77"/>
      <c r="TOE84" s="77"/>
      <c r="TOF84" s="77"/>
      <c r="TOG84" s="77"/>
      <c r="TOH84" s="77"/>
      <c r="TOI84" s="77"/>
      <c r="TOJ84" s="77"/>
      <c r="TOK84" s="77"/>
      <c r="TOL84" s="77"/>
      <c r="TOM84" s="77"/>
      <c r="TON84" s="77"/>
      <c r="TOO84" s="77"/>
      <c r="TOP84" s="77"/>
      <c r="TOQ84" s="77"/>
      <c r="TOR84" s="77"/>
      <c r="TOS84" s="77"/>
      <c r="TOT84" s="77"/>
      <c r="TOU84" s="77"/>
      <c r="TOV84" s="77"/>
      <c r="TOW84" s="77"/>
      <c r="TOX84" s="77"/>
      <c r="TOY84" s="77"/>
      <c r="TOZ84" s="77"/>
      <c r="TPA84" s="77"/>
      <c r="TPB84" s="77"/>
      <c r="TPC84" s="77"/>
      <c r="TPD84" s="77"/>
      <c r="TPE84" s="77"/>
      <c r="TPF84" s="77"/>
      <c r="TPG84" s="77"/>
      <c r="TPH84" s="77"/>
      <c r="TPI84" s="77"/>
      <c r="TPJ84" s="77"/>
      <c r="TPK84" s="77"/>
      <c r="TPL84" s="77"/>
      <c r="TPM84" s="77"/>
      <c r="TPN84" s="77"/>
      <c r="TPO84" s="77"/>
      <c r="TPP84" s="77"/>
      <c r="TPQ84" s="77"/>
      <c r="TPR84" s="77"/>
      <c r="TPS84" s="77"/>
      <c r="TPT84" s="77"/>
      <c r="TPU84" s="77"/>
      <c r="TPV84" s="77"/>
      <c r="TPW84" s="77"/>
      <c r="TPX84" s="77"/>
      <c r="TPY84" s="77"/>
      <c r="TPZ84" s="77"/>
      <c r="TQA84" s="77"/>
      <c r="TQB84" s="77"/>
      <c r="TQC84" s="77"/>
      <c r="TQD84" s="77"/>
      <c r="TQE84" s="77"/>
      <c r="TQF84" s="77"/>
      <c r="TQG84" s="77"/>
      <c r="TQH84" s="77"/>
      <c r="TQI84" s="77"/>
      <c r="TQJ84" s="77"/>
      <c r="TQK84" s="77"/>
      <c r="TQL84" s="77"/>
      <c r="TQM84" s="77"/>
      <c r="TQN84" s="77"/>
      <c r="TQO84" s="77"/>
      <c r="TQP84" s="77"/>
      <c r="TQQ84" s="77"/>
      <c r="TQR84" s="77"/>
      <c r="TQS84" s="77"/>
      <c r="TQT84" s="77"/>
      <c r="TQU84" s="77"/>
      <c r="TQV84" s="77"/>
      <c r="TQW84" s="77"/>
      <c r="TQX84" s="77"/>
      <c r="TQY84" s="77"/>
      <c r="TQZ84" s="77"/>
      <c r="TRA84" s="77"/>
      <c r="TRB84" s="77"/>
      <c r="TRC84" s="77"/>
      <c r="TRD84" s="77"/>
      <c r="TRE84" s="77"/>
      <c r="TRF84" s="77"/>
      <c r="TRG84" s="77"/>
      <c r="TRH84" s="77"/>
      <c r="TRI84" s="77"/>
      <c r="TRJ84" s="77"/>
      <c r="TRK84" s="77"/>
      <c r="TRL84" s="77"/>
      <c r="TRM84" s="77"/>
      <c r="TRN84" s="77"/>
      <c r="TRO84" s="77"/>
      <c r="TRP84" s="77"/>
      <c r="TRQ84" s="77"/>
      <c r="TRR84" s="77"/>
      <c r="TRS84" s="77"/>
      <c r="TRT84" s="77"/>
      <c r="TRU84" s="77"/>
      <c r="TRV84" s="77"/>
      <c r="TRW84" s="77"/>
      <c r="TRX84" s="77"/>
      <c r="TRY84" s="77"/>
      <c r="TRZ84" s="77"/>
      <c r="TSA84" s="77"/>
      <c r="TSB84" s="77"/>
      <c r="TSC84" s="77"/>
      <c r="TSD84" s="77"/>
      <c r="TSE84" s="77"/>
      <c r="TSF84" s="77"/>
      <c r="TSG84" s="77"/>
      <c r="TSH84" s="77"/>
      <c r="TSI84" s="77"/>
      <c r="TSJ84" s="77"/>
      <c r="TSK84" s="77"/>
      <c r="TSL84" s="77"/>
      <c r="TSM84" s="77"/>
      <c r="TSN84" s="77"/>
      <c r="TSO84" s="77"/>
      <c r="TSP84" s="77"/>
      <c r="TSQ84" s="77"/>
      <c r="TSR84" s="77"/>
      <c r="TSS84" s="77"/>
      <c r="TST84" s="77"/>
      <c r="TSU84" s="77"/>
      <c r="TSV84" s="77"/>
      <c r="TSW84" s="77"/>
      <c r="TSX84" s="77"/>
      <c r="TSY84" s="77"/>
      <c r="TSZ84" s="77"/>
      <c r="TTA84" s="77"/>
      <c r="TTB84" s="77"/>
      <c r="TTC84" s="77"/>
      <c r="TTD84" s="77"/>
      <c r="TTE84" s="77"/>
      <c r="TTF84" s="77"/>
      <c r="TTG84" s="77"/>
      <c r="TTH84" s="77"/>
      <c r="TTI84" s="77"/>
      <c r="TTJ84" s="77"/>
      <c r="TTK84" s="77"/>
      <c r="TTL84" s="77"/>
      <c r="TTM84" s="77"/>
      <c r="TTN84" s="77"/>
      <c r="TTO84" s="77"/>
      <c r="TTP84" s="77"/>
      <c r="TTQ84" s="77"/>
      <c r="TTR84" s="77"/>
      <c r="TTS84" s="77"/>
      <c r="TTT84" s="77"/>
      <c r="TTU84" s="77"/>
      <c r="TTV84" s="77"/>
      <c r="TTW84" s="77"/>
      <c r="TTX84" s="77"/>
      <c r="TTY84" s="77"/>
      <c r="TTZ84" s="77"/>
      <c r="TUA84" s="77"/>
      <c r="TUB84" s="77"/>
      <c r="TUC84" s="77"/>
      <c r="TUD84" s="77"/>
      <c r="TUE84" s="77"/>
      <c r="TUF84" s="77"/>
      <c r="TUG84" s="77"/>
      <c r="TUH84" s="77"/>
      <c r="TUI84" s="77"/>
      <c r="TUJ84" s="77"/>
      <c r="TUK84" s="77"/>
      <c r="TUL84" s="77"/>
      <c r="TUM84" s="77"/>
      <c r="TUN84" s="77"/>
      <c r="TUO84" s="77"/>
      <c r="TUP84" s="77"/>
      <c r="TUQ84" s="77"/>
      <c r="TUR84" s="77"/>
      <c r="TUS84" s="77"/>
      <c r="TUT84" s="77"/>
      <c r="TUU84" s="77"/>
      <c r="TUV84" s="77"/>
      <c r="TUW84" s="77"/>
      <c r="TUX84" s="77"/>
      <c r="TUY84" s="77"/>
      <c r="TUZ84" s="77"/>
      <c r="TVA84" s="77"/>
      <c r="TVB84" s="77"/>
      <c r="TVC84" s="77"/>
      <c r="TVD84" s="77"/>
      <c r="TVE84" s="77"/>
      <c r="TVF84" s="77"/>
      <c r="TVG84" s="77"/>
      <c r="TVH84" s="77"/>
      <c r="TVI84" s="77"/>
      <c r="TVJ84" s="77"/>
      <c r="TVK84" s="77"/>
      <c r="TVL84" s="77"/>
      <c r="TVM84" s="77"/>
      <c r="TVN84" s="77"/>
      <c r="TVO84" s="77"/>
      <c r="TVP84" s="77"/>
      <c r="TVQ84" s="77"/>
      <c r="TVR84" s="77"/>
      <c r="TVS84" s="77"/>
      <c r="TVT84" s="77"/>
      <c r="TVU84" s="77"/>
      <c r="TVV84" s="77"/>
      <c r="TVW84" s="77"/>
      <c r="TVX84" s="77"/>
      <c r="TVY84" s="77"/>
      <c r="TVZ84" s="77"/>
      <c r="TWA84" s="77"/>
      <c r="TWB84" s="77"/>
      <c r="TWC84" s="77"/>
      <c r="TWD84" s="77"/>
      <c r="TWE84" s="77"/>
      <c r="TWF84" s="77"/>
      <c r="TWG84" s="77"/>
      <c r="TWH84" s="77"/>
      <c r="TWI84" s="77"/>
      <c r="TWJ84" s="77"/>
      <c r="TWK84" s="77"/>
      <c r="TWL84" s="77"/>
      <c r="TWM84" s="77"/>
      <c r="TWN84" s="77"/>
      <c r="TWO84" s="77"/>
      <c r="TWP84" s="77"/>
      <c r="TWQ84" s="77"/>
      <c r="TWR84" s="77"/>
      <c r="TWS84" s="77"/>
      <c r="TWT84" s="77"/>
      <c r="TWU84" s="77"/>
      <c r="TWV84" s="77"/>
      <c r="TWW84" s="77"/>
      <c r="TWX84" s="77"/>
      <c r="TWY84" s="77"/>
      <c r="TWZ84" s="77"/>
      <c r="TXA84" s="77"/>
      <c r="TXB84" s="77"/>
      <c r="TXC84" s="77"/>
      <c r="TXD84" s="77"/>
      <c r="TXE84" s="77"/>
      <c r="TXF84" s="77"/>
      <c r="TXG84" s="77"/>
      <c r="TXH84" s="77"/>
      <c r="TXI84" s="77"/>
      <c r="TXJ84" s="77"/>
      <c r="TXK84" s="77"/>
      <c r="TXL84" s="77"/>
      <c r="TXM84" s="77"/>
      <c r="TXN84" s="77"/>
      <c r="TXO84" s="77"/>
      <c r="TXP84" s="77"/>
      <c r="TXQ84" s="77"/>
      <c r="TXR84" s="77"/>
      <c r="TXS84" s="77"/>
      <c r="TXT84" s="77"/>
      <c r="TXU84" s="77"/>
      <c r="TXV84" s="77"/>
      <c r="TXW84" s="77"/>
      <c r="TXX84" s="77"/>
      <c r="TXY84" s="77"/>
      <c r="TXZ84" s="77"/>
      <c r="TYA84" s="77"/>
      <c r="TYB84" s="77"/>
      <c r="TYC84" s="77"/>
      <c r="TYD84" s="77"/>
      <c r="TYE84" s="77"/>
      <c r="TYF84" s="77"/>
      <c r="TYG84" s="77"/>
      <c r="TYH84" s="77"/>
      <c r="TYI84" s="77"/>
      <c r="TYJ84" s="77"/>
      <c r="TYK84" s="77"/>
      <c r="TYL84" s="77"/>
      <c r="TYM84" s="77"/>
      <c r="TYN84" s="77"/>
      <c r="TYO84" s="77"/>
      <c r="TYP84" s="77"/>
      <c r="TYQ84" s="77"/>
      <c r="TYR84" s="77"/>
      <c r="TYS84" s="77"/>
      <c r="TYT84" s="77"/>
      <c r="TYU84" s="77"/>
      <c r="TYV84" s="77"/>
      <c r="TYW84" s="77"/>
      <c r="TYX84" s="77"/>
      <c r="TYY84" s="77"/>
      <c r="TYZ84" s="77"/>
      <c r="TZA84" s="77"/>
      <c r="TZB84" s="77"/>
      <c r="TZC84" s="77"/>
      <c r="TZD84" s="77"/>
      <c r="TZE84" s="77"/>
      <c r="TZF84" s="77"/>
      <c r="TZG84" s="77"/>
      <c r="TZH84" s="77"/>
      <c r="TZI84" s="77"/>
      <c r="TZJ84" s="77"/>
      <c r="TZK84" s="77"/>
      <c r="TZL84" s="77"/>
      <c r="TZM84" s="77"/>
      <c r="TZN84" s="77"/>
      <c r="TZO84" s="77"/>
      <c r="TZP84" s="77"/>
      <c r="TZQ84" s="77"/>
      <c r="TZR84" s="77"/>
      <c r="TZS84" s="77"/>
      <c r="TZT84" s="77"/>
      <c r="TZU84" s="77"/>
      <c r="TZV84" s="77"/>
      <c r="TZW84" s="77"/>
      <c r="TZX84" s="77"/>
      <c r="TZY84" s="77"/>
      <c r="TZZ84" s="77"/>
      <c r="UAA84" s="77"/>
      <c r="UAB84" s="77"/>
      <c r="UAC84" s="77"/>
      <c r="UAD84" s="77"/>
      <c r="UAE84" s="77"/>
      <c r="UAF84" s="77"/>
      <c r="UAG84" s="77"/>
      <c r="UAH84" s="77"/>
      <c r="UAI84" s="77"/>
      <c r="UAJ84" s="77"/>
      <c r="UAK84" s="77"/>
      <c r="UAL84" s="77"/>
      <c r="UAM84" s="77"/>
      <c r="UAN84" s="77"/>
      <c r="UAO84" s="77"/>
      <c r="UAP84" s="77"/>
      <c r="UAQ84" s="77"/>
      <c r="UAR84" s="77"/>
      <c r="UAS84" s="77"/>
      <c r="UAT84" s="77"/>
      <c r="UAU84" s="77"/>
      <c r="UAV84" s="77"/>
      <c r="UAW84" s="77"/>
      <c r="UAX84" s="77"/>
      <c r="UAY84" s="77"/>
      <c r="UAZ84" s="77"/>
      <c r="UBA84" s="77"/>
      <c r="UBB84" s="77"/>
      <c r="UBC84" s="77"/>
      <c r="UBD84" s="77"/>
      <c r="UBE84" s="77"/>
      <c r="UBF84" s="77"/>
      <c r="UBG84" s="77"/>
      <c r="UBH84" s="77"/>
      <c r="UBI84" s="77"/>
      <c r="UBJ84" s="77"/>
      <c r="UBK84" s="77"/>
      <c r="UBL84" s="77"/>
      <c r="UBM84" s="77"/>
      <c r="UBN84" s="77"/>
      <c r="UBO84" s="77"/>
      <c r="UBP84" s="77"/>
      <c r="UBQ84" s="77"/>
      <c r="UBR84" s="77"/>
      <c r="UBS84" s="77"/>
      <c r="UBT84" s="77"/>
      <c r="UBU84" s="77"/>
      <c r="UBV84" s="77"/>
      <c r="UBW84" s="77"/>
      <c r="UBX84" s="77"/>
      <c r="UBY84" s="77"/>
      <c r="UBZ84" s="77"/>
      <c r="UCA84" s="77"/>
      <c r="UCB84" s="77"/>
      <c r="UCC84" s="77"/>
      <c r="UCD84" s="77"/>
      <c r="UCE84" s="77"/>
      <c r="UCF84" s="77"/>
      <c r="UCG84" s="77"/>
      <c r="UCH84" s="77"/>
      <c r="UCI84" s="77"/>
      <c r="UCJ84" s="77"/>
      <c r="UCK84" s="77"/>
      <c r="UCL84" s="77"/>
      <c r="UCM84" s="77"/>
      <c r="UCN84" s="77"/>
      <c r="UCO84" s="77"/>
      <c r="UCP84" s="77"/>
      <c r="UCQ84" s="77"/>
      <c r="UCR84" s="77"/>
      <c r="UCS84" s="77"/>
      <c r="UCT84" s="77"/>
      <c r="UCU84" s="77"/>
      <c r="UCV84" s="77"/>
      <c r="UCW84" s="77"/>
      <c r="UCX84" s="77"/>
      <c r="UCY84" s="77"/>
      <c r="UCZ84" s="77"/>
      <c r="UDA84" s="77"/>
      <c r="UDB84" s="77"/>
      <c r="UDC84" s="77"/>
      <c r="UDD84" s="77"/>
      <c r="UDE84" s="77"/>
      <c r="UDF84" s="77"/>
      <c r="UDG84" s="77"/>
      <c r="UDH84" s="77"/>
      <c r="UDI84" s="77"/>
      <c r="UDJ84" s="77"/>
      <c r="UDK84" s="77"/>
      <c r="UDL84" s="77"/>
      <c r="UDM84" s="77"/>
      <c r="UDN84" s="77"/>
      <c r="UDO84" s="77"/>
      <c r="UDP84" s="77"/>
      <c r="UDQ84" s="77"/>
      <c r="UDR84" s="77"/>
      <c r="UDS84" s="77"/>
      <c r="UDT84" s="77"/>
      <c r="UDU84" s="77"/>
      <c r="UDV84" s="77"/>
      <c r="UDW84" s="77"/>
      <c r="UDX84" s="77"/>
      <c r="UDY84" s="77"/>
      <c r="UDZ84" s="77"/>
      <c r="UEA84" s="77"/>
      <c r="UEB84" s="77"/>
      <c r="UEC84" s="77"/>
      <c r="UED84" s="77"/>
      <c r="UEE84" s="77"/>
      <c r="UEF84" s="77"/>
      <c r="UEG84" s="77"/>
      <c r="UEH84" s="77"/>
      <c r="UEI84" s="77"/>
      <c r="UEJ84" s="77"/>
      <c r="UEK84" s="77"/>
      <c r="UEL84" s="77"/>
      <c r="UEM84" s="77"/>
      <c r="UEN84" s="77"/>
      <c r="UEO84" s="77"/>
      <c r="UEP84" s="77"/>
      <c r="UEQ84" s="77"/>
      <c r="UER84" s="77"/>
      <c r="UES84" s="77"/>
      <c r="UET84" s="77"/>
      <c r="UEU84" s="77"/>
      <c r="UEV84" s="77"/>
      <c r="UEW84" s="77"/>
      <c r="UEX84" s="77"/>
      <c r="UEY84" s="77"/>
      <c r="UEZ84" s="77"/>
      <c r="UFA84" s="77"/>
      <c r="UFB84" s="77"/>
      <c r="UFC84" s="77"/>
      <c r="UFD84" s="77"/>
      <c r="UFE84" s="77"/>
      <c r="UFF84" s="77"/>
      <c r="UFG84" s="77"/>
      <c r="UFH84" s="77"/>
      <c r="UFI84" s="77"/>
      <c r="UFJ84" s="77"/>
      <c r="UFK84" s="77"/>
      <c r="UFL84" s="77"/>
      <c r="UFM84" s="77"/>
      <c r="UFN84" s="77"/>
      <c r="UFO84" s="77"/>
      <c r="UFP84" s="77"/>
      <c r="UFQ84" s="77"/>
      <c r="UFR84" s="77"/>
      <c r="UFS84" s="77"/>
      <c r="UFT84" s="77"/>
      <c r="UFU84" s="77"/>
      <c r="UFV84" s="77"/>
      <c r="UFW84" s="77"/>
      <c r="UFX84" s="77"/>
      <c r="UFY84" s="77"/>
      <c r="UFZ84" s="77"/>
      <c r="UGA84" s="77"/>
      <c r="UGB84" s="77"/>
      <c r="UGC84" s="77"/>
      <c r="UGD84" s="77"/>
      <c r="UGE84" s="77"/>
      <c r="UGF84" s="77"/>
      <c r="UGG84" s="77"/>
      <c r="UGH84" s="77"/>
      <c r="UGI84" s="77"/>
      <c r="UGJ84" s="77"/>
      <c r="UGK84" s="77"/>
      <c r="UGL84" s="77"/>
      <c r="UGM84" s="77"/>
      <c r="UGN84" s="77"/>
      <c r="UGO84" s="77"/>
      <c r="UGP84" s="77"/>
      <c r="UGQ84" s="77"/>
      <c r="UGR84" s="77"/>
      <c r="UGS84" s="77"/>
      <c r="UGT84" s="77"/>
      <c r="UGU84" s="77"/>
      <c r="UGV84" s="77"/>
      <c r="UGW84" s="77"/>
      <c r="UGX84" s="77"/>
      <c r="UGY84" s="77"/>
      <c r="UGZ84" s="77"/>
      <c r="UHA84" s="77"/>
      <c r="UHB84" s="77"/>
      <c r="UHC84" s="77"/>
      <c r="UHD84" s="77"/>
      <c r="UHE84" s="77"/>
      <c r="UHF84" s="77"/>
      <c r="UHG84" s="77"/>
      <c r="UHH84" s="77"/>
      <c r="UHI84" s="77"/>
      <c r="UHJ84" s="77"/>
      <c r="UHK84" s="77"/>
      <c r="UHL84" s="77"/>
      <c r="UHM84" s="77"/>
      <c r="UHN84" s="77"/>
      <c r="UHO84" s="77"/>
      <c r="UHP84" s="77"/>
      <c r="UHQ84" s="77"/>
      <c r="UHR84" s="77"/>
      <c r="UHS84" s="77"/>
      <c r="UHT84" s="77"/>
      <c r="UHU84" s="77"/>
      <c r="UHV84" s="77"/>
      <c r="UHW84" s="77"/>
      <c r="UHX84" s="77"/>
      <c r="UHY84" s="77"/>
      <c r="UHZ84" s="77"/>
      <c r="UIA84" s="77"/>
      <c r="UIB84" s="77"/>
      <c r="UIC84" s="77"/>
      <c r="UID84" s="77"/>
      <c r="UIE84" s="77"/>
      <c r="UIF84" s="77"/>
      <c r="UIG84" s="77"/>
      <c r="UIH84" s="77"/>
      <c r="UII84" s="77"/>
      <c r="UIJ84" s="77"/>
      <c r="UIK84" s="77"/>
      <c r="UIL84" s="77"/>
      <c r="UIM84" s="77"/>
      <c r="UIN84" s="77"/>
      <c r="UIO84" s="77"/>
      <c r="UIP84" s="77"/>
      <c r="UIQ84" s="77"/>
      <c r="UIR84" s="77"/>
      <c r="UIS84" s="77"/>
      <c r="UIT84" s="77"/>
      <c r="UIU84" s="77"/>
      <c r="UIV84" s="77"/>
      <c r="UIW84" s="77"/>
      <c r="UIX84" s="77"/>
      <c r="UIY84" s="77"/>
      <c r="UIZ84" s="77"/>
      <c r="UJA84" s="77"/>
      <c r="UJB84" s="77"/>
      <c r="UJC84" s="77"/>
      <c r="UJD84" s="77"/>
      <c r="UJE84" s="77"/>
      <c r="UJF84" s="77"/>
      <c r="UJG84" s="77"/>
      <c r="UJH84" s="77"/>
      <c r="UJI84" s="77"/>
      <c r="UJJ84" s="77"/>
      <c r="UJK84" s="77"/>
      <c r="UJL84" s="77"/>
      <c r="UJM84" s="77"/>
      <c r="UJN84" s="77"/>
      <c r="UJO84" s="77"/>
      <c r="UJP84" s="77"/>
      <c r="UJQ84" s="77"/>
      <c r="UJR84" s="77"/>
      <c r="UJS84" s="77"/>
      <c r="UJT84" s="77"/>
      <c r="UJU84" s="77"/>
      <c r="UJV84" s="77"/>
      <c r="UJW84" s="77"/>
      <c r="UJX84" s="77"/>
      <c r="UJY84" s="77"/>
      <c r="UJZ84" s="77"/>
      <c r="UKA84" s="77"/>
      <c r="UKB84" s="77"/>
      <c r="UKC84" s="77"/>
      <c r="UKD84" s="77"/>
      <c r="UKE84" s="77"/>
      <c r="UKF84" s="77"/>
      <c r="UKG84" s="77"/>
      <c r="UKH84" s="77"/>
      <c r="UKI84" s="77"/>
      <c r="UKJ84" s="77"/>
      <c r="UKK84" s="77"/>
      <c r="UKL84" s="77"/>
      <c r="UKM84" s="77"/>
      <c r="UKN84" s="77"/>
      <c r="UKO84" s="77"/>
      <c r="UKP84" s="77"/>
      <c r="UKQ84" s="77"/>
      <c r="UKR84" s="77"/>
      <c r="UKS84" s="77"/>
      <c r="UKT84" s="77"/>
      <c r="UKU84" s="77"/>
      <c r="UKV84" s="77"/>
      <c r="UKW84" s="77"/>
      <c r="UKX84" s="77"/>
      <c r="UKY84" s="77"/>
      <c r="UKZ84" s="77"/>
      <c r="ULA84" s="77"/>
      <c r="ULB84" s="77"/>
      <c r="ULC84" s="77"/>
      <c r="ULD84" s="77"/>
      <c r="ULE84" s="77"/>
      <c r="ULF84" s="77"/>
      <c r="ULG84" s="77"/>
      <c r="ULH84" s="77"/>
      <c r="ULI84" s="77"/>
      <c r="ULJ84" s="77"/>
      <c r="ULK84" s="77"/>
      <c r="ULL84" s="77"/>
      <c r="ULM84" s="77"/>
      <c r="ULN84" s="77"/>
      <c r="ULO84" s="77"/>
      <c r="ULP84" s="77"/>
      <c r="ULQ84" s="77"/>
      <c r="ULR84" s="77"/>
      <c r="ULS84" s="77"/>
      <c r="ULT84" s="77"/>
      <c r="ULU84" s="77"/>
      <c r="ULV84" s="77"/>
      <c r="ULW84" s="77"/>
      <c r="ULX84" s="77"/>
      <c r="ULY84" s="77"/>
      <c r="ULZ84" s="77"/>
      <c r="UMA84" s="77"/>
      <c r="UMB84" s="77"/>
      <c r="UMC84" s="77"/>
      <c r="UMD84" s="77"/>
      <c r="UME84" s="77"/>
      <c r="UMF84" s="77"/>
      <c r="UMG84" s="77"/>
      <c r="UMH84" s="77"/>
      <c r="UMI84" s="77"/>
      <c r="UMJ84" s="77"/>
      <c r="UMK84" s="77"/>
      <c r="UML84" s="77"/>
      <c r="UMM84" s="77"/>
      <c r="UMN84" s="77"/>
      <c r="UMO84" s="77"/>
      <c r="UMP84" s="77"/>
      <c r="UMQ84" s="77"/>
      <c r="UMR84" s="77"/>
      <c r="UMS84" s="77"/>
      <c r="UMT84" s="77"/>
      <c r="UMU84" s="77"/>
      <c r="UMV84" s="77"/>
      <c r="UMW84" s="77"/>
      <c r="UMX84" s="77"/>
      <c r="UMY84" s="77"/>
      <c r="UMZ84" s="77"/>
      <c r="UNA84" s="77"/>
      <c r="UNB84" s="77"/>
      <c r="UNC84" s="77"/>
      <c r="UND84" s="77"/>
      <c r="UNE84" s="77"/>
      <c r="UNF84" s="77"/>
      <c r="UNG84" s="77"/>
      <c r="UNH84" s="77"/>
      <c r="UNI84" s="77"/>
      <c r="UNJ84" s="77"/>
      <c r="UNK84" s="77"/>
      <c r="UNL84" s="77"/>
      <c r="UNM84" s="77"/>
      <c r="UNN84" s="77"/>
      <c r="UNO84" s="77"/>
      <c r="UNP84" s="77"/>
      <c r="UNQ84" s="77"/>
      <c r="UNR84" s="77"/>
      <c r="UNS84" s="77"/>
      <c r="UNT84" s="77"/>
      <c r="UNU84" s="77"/>
      <c r="UNV84" s="77"/>
      <c r="UNW84" s="77"/>
      <c r="UNX84" s="77"/>
      <c r="UNY84" s="77"/>
      <c r="UNZ84" s="77"/>
      <c r="UOA84" s="77"/>
      <c r="UOB84" s="77"/>
      <c r="UOC84" s="77"/>
      <c r="UOD84" s="77"/>
      <c r="UOE84" s="77"/>
      <c r="UOF84" s="77"/>
      <c r="UOG84" s="77"/>
      <c r="UOH84" s="77"/>
      <c r="UOI84" s="77"/>
      <c r="UOJ84" s="77"/>
      <c r="UOK84" s="77"/>
      <c r="UOL84" s="77"/>
      <c r="UOM84" s="77"/>
      <c r="UON84" s="77"/>
      <c r="UOO84" s="77"/>
      <c r="UOP84" s="77"/>
      <c r="UOQ84" s="77"/>
      <c r="UOR84" s="77"/>
      <c r="UOS84" s="77"/>
      <c r="UOT84" s="77"/>
      <c r="UOU84" s="77"/>
      <c r="UOV84" s="77"/>
      <c r="UOW84" s="77"/>
      <c r="UOX84" s="77"/>
      <c r="UOY84" s="77"/>
      <c r="UOZ84" s="77"/>
      <c r="UPA84" s="77"/>
      <c r="UPB84" s="77"/>
      <c r="UPC84" s="77"/>
      <c r="UPD84" s="77"/>
      <c r="UPE84" s="77"/>
      <c r="UPF84" s="77"/>
      <c r="UPG84" s="77"/>
      <c r="UPH84" s="77"/>
      <c r="UPI84" s="77"/>
      <c r="UPJ84" s="77"/>
      <c r="UPK84" s="77"/>
      <c r="UPL84" s="77"/>
      <c r="UPM84" s="77"/>
      <c r="UPN84" s="77"/>
      <c r="UPO84" s="77"/>
      <c r="UPP84" s="77"/>
      <c r="UPQ84" s="77"/>
      <c r="UPR84" s="77"/>
      <c r="UPS84" s="77"/>
      <c r="UPT84" s="77"/>
      <c r="UPU84" s="77"/>
      <c r="UPV84" s="77"/>
      <c r="UPW84" s="77"/>
      <c r="UPX84" s="77"/>
      <c r="UPY84" s="77"/>
      <c r="UPZ84" s="77"/>
      <c r="UQA84" s="77"/>
      <c r="UQB84" s="77"/>
      <c r="UQC84" s="77"/>
      <c r="UQD84" s="77"/>
      <c r="UQE84" s="77"/>
      <c r="UQF84" s="77"/>
      <c r="UQG84" s="77"/>
      <c r="UQH84" s="77"/>
      <c r="UQI84" s="77"/>
      <c r="UQJ84" s="77"/>
      <c r="UQK84" s="77"/>
      <c r="UQL84" s="77"/>
      <c r="UQM84" s="77"/>
      <c r="UQN84" s="77"/>
      <c r="UQO84" s="77"/>
      <c r="UQP84" s="77"/>
      <c r="UQQ84" s="77"/>
      <c r="UQR84" s="77"/>
      <c r="UQS84" s="77"/>
      <c r="UQT84" s="77"/>
      <c r="UQU84" s="77"/>
      <c r="UQV84" s="77"/>
      <c r="UQW84" s="77"/>
      <c r="UQX84" s="77"/>
      <c r="UQY84" s="77"/>
      <c r="UQZ84" s="77"/>
      <c r="URA84" s="77"/>
      <c r="URB84" s="77"/>
      <c r="URC84" s="77"/>
      <c r="URD84" s="77"/>
      <c r="URE84" s="77"/>
      <c r="URF84" s="77"/>
      <c r="URG84" s="77"/>
      <c r="URH84" s="77"/>
      <c r="URI84" s="77"/>
      <c r="URJ84" s="77"/>
      <c r="URK84" s="77"/>
      <c r="URL84" s="77"/>
      <c r="URM84" s="77"/>
      <c r="URN84" s="77"/>
      <c r="URO84" s="77"/>
      <c r="URP84" s="77"/>
      <c r="URQ84" s="77"/>
      <c r="URR84" s="77"/>
      <c r="URS84" s="77"/>
      <c r="URT84" s="77"/>
      <c r="URU84" s="77"/>
      <c r="URV84" s="77"/>
      <c r="URW84" s="77"/>
      <c r="URX84" s="77"/>
      <c r="URY84" s="77"/>
      <c r="URZ84" s="77"/>
      <c r="USA84" s="77"/>
      <c r="USB84" s="77"/>
      <c r="USC84" s="77"/>
      <c r="USD84" s="77"/>
      <c r="USE84" s="77"/>
      <c r="USF84" s="77"/>
      <c r="USG84" s="77"/>
      <c r="USH84" s="77"/>
      <c r="USI84" s="77"/>
      <c r="USJ84" s="77"/>
      <c r="USK84" s="77"/>
      <c r="USL84" s="77"/>
      <c r="USM84" s="77"/>
      <c r="USN84" s="77"/>
      <c r="USO84" s="77"/>
      <c r="USP84" s="77"/>
      <c r="USQ84" s="77"/>
      <c r="USR84" s="77"/>
      <c r="USS84" s="77"/>
      <c r="UST84" s="77"/>
      <c r="USU84" s="77"/>
      <c r="USV84" s="77"/>
      <c r="USW84" s="77"/>
      <c r="USX84" s="77"/>
      <c r="USY84" s="77"/>
      <c r="USZ84" s="77"/>
      <c r="UTA84" s="77"/>
      <c r="UTB84" s="77"/>
      <c r="UTC84" s="77"/>
      <c r="UTD84" s="77"/>
      <c r="UTE84" s="77"/>
      <c r="UTF84" s="77"/>
      <c r="UTG84" s="77"/>
      <c r="UTH84" s="77"/>
      <c r="UTI84" s="77"/>
      <c r="UTJ84" s="77"/>
      <c r="UTK84" s="77"/>
      <c r="UTL84" s="77"/>
      <c r="UTM84" s="77"/>
      <c r="UTN84" s="77"/>
      <c r="UTO84" s="77"/>
      <c r="UTP84" s="77"/>
      <c r="UTQ84" s="77"/>
      <c r="UTR84" s="77"/>
      <c r="UTS84" s="77"/>
      <c r="UTT84" s="77"/>
      <c r="UTU84" s="77"/>
      <c r="UTV84" s="77"/>
      <c r="UTW84" s="77"/>
      <c r="UTX84" s="77"/>
      <c r="UTY84" s="77"/>
      <c r="UTZ84" s="77"/>
      <c r="UUA84" s="77"/>
      <c r="UUB84" s="77"/>
      <c r="UUC84" s="77"/>
      <c r="UUD84" s="77"/>
      <c r="UUE84" s="77"/>
      <c r="UUF84" s="77"/>
      <c r="UUG84" s="77"/>
      <c r="UUH84" s="77"/>
      <c r="UUI84" s="77"/>
      <c r="UUJ84" s="77"/>
      <c r="UUK84" s="77"/>
      <c r="UUL84" s="77"/>
      <c r="UUM84" s="77"/>
      <c r="UUN84" s="77"/>
      <c r="UUO84" s="77"/>
      <c r="UUP84" s="77"/>
      <c r="UUQ84" s="77"/>
      <c r="UUR84" s="77"/>
      <c r="UUS84" s="77"/>
      <c r="UUT84" s="77"/>
      <c r="UUU84" s="77"/>
      <c r="UUV84" s="77"/>
      <c r="UUW84" s="77"/>
      <c r="UUX84" s="77"/>
      <c r="UUY84" s="77"/>
      <c r="UUZ84" s="77"/>
      <c r="UVA84" s="77"/>
      <c r="UVB84" s="77"/>
      <c r="UVC84" s="77"/>
      <c r="UVD84" s="77"/>
      <c r="UVE84" s="77"/>
      <c r="UVF84" s="77"/>
      <c r="UVG84" s="77"/>
      <c r="UVH84" s="77"/>
      <c r="UVI84" s="77"/>
      <c r="UVJ84" s="77"/>
      <c r="UVK84" s="77"/>
      <c r="UVL84" s="77"/>
      <c r="UVM84" s="77"/>
      <c r="UVN84" s="77"/>
      <c r="UVO84" s="77"/>
      <c r="UVP84" s="77"/>
      <c r="UVQ84" s="77"/>
      <c r="UVR84" s="77"/>
      <c r="UVS84" s="77"/>
      <c r="UVT84" s="77"/>
      <c r="UVU84" s="77"/>
      <c r="UVV84" s="77"/>
      <c r="UVW84" s="77"/>
      <c r="UVX84" s="77"/>
      <c r="UVY84" s="77"/>
      <c r="UVZ84" s="77"/>
      <c r="UWA84" s="77"/>
      <c r="UWB84" s="77"/>
      <c r="UWC84" s="77"/>
      <c r="UWD84" s="77"/>
      <c r="UWE84" s="77"/>
      <c r="UWF84" s="77"/>
      <c r="UWG84" s="77"/>
      <c r="UWH84" s="77"/>
      <c r="UWI84" s="77"/>
      <c r="UWJ84" s="77"/>
      <c r="UWK84" s="77"/>
      <c r="UWL84" s="77"/>
      <c r="UWM84" s="77"/>
      <c r="UWN84" s="77"/>
      <c r="UWO84" s="77"/>
      <c r="UWP84" s="77"/>
      <c r="UWQ84" s="77"/>
      <c r="UWR84" s="77"/>
      <c r="UWS84" s="77"/>
      <c r="UWT84" s="77"/>
      <c r="UWU84" s="77"/>
      <c r="UWV84" s="77"/>
      <c r="UWW84" s="77"/>
      <c r="UWX84" s="77"/>
      <c r="UWY84" s="77"/>
      <c r="UWZ84" s="77"/>
      <c r="UXA84" s="77"/>
      <c r="UXB84" s="77"/>
      <c r="UXC84" s="77"/>
      <c r="UXD84" s="77"/>
      <c r="UXE84" s="77"/>
      <c r="UXF84" s="77"/>
      <c r="UXG84" s="77"/>
      <c r="UXH84" s="77"/>
      <c r="UXI84" s="77"/>
      <c r="UXJ84" s="77"/>
      <c r="UXK84" s="77"/>
      <c r="UXL84" s="77"/>
      <c r="UXM84" s="77"/>
      <c r="UXN84" s="77"/>
      <c r="UXO84" s="77"/>
      <c r="UXP84" s="77"/>
      <c r="UXQ84" s="77"/>
      <c r="UXR84" s="77"/>
      <c r="UXS84" s="77"/>
      <c r="UXT84" s="77"/>
      <c r="UXU84" s="77"/>
      <c r="UXV84" s="77"/>
      <c r="UXW84" s="77"/>
      <c r="UXX84" s="77"/>
      <c r="UXY84" s="77"/>
      <c r="UXZ84" s="77"/>
      <c r="UYA84" s="77"/>
      <c r="UYB84" s="77"/>
      <c r="UYC84" s="77"/>
      <c r="UYD84" s="77"/>
      <c r="UYE84" s="77"/>
      <c r="UYF84" s="77"/>
      <c r="UYG84" s="77"/>
      <c r="UYH84" s="77"/>
      <c r="UYI84" s="77"/>
      <c r="UYJ84" s="77"/>
      <c r="UYK84" s="77"/>
      <c r="UYL84" s="77"/>
      <c r="UYM84" s="77"/>
      <c r="UYN84" s="77"/>
      <c r="UYO84" s="77"/>
      <c r="UYP84" s="77"/>
      <c r="UYQ84" s="77"/>
      <c r="UYR84" s="77"/>
      <c r="UYS84" s="77"/>
      <c r="UYT84" s="77"/>
      <c r="UYU84" s="77"/>
      <c r="UYV84" s="77"/>
      <c r="UYW84" s="77"/>
      <c r="UYX84" s="77"/>
      <c r="UYY84" s="77"/>
      <c r="UYZ84" s="77"/>
      <c r="UZA84" s="77"/>
      <c r="UZB84" s="77"/>
      <c r="UZC84" s="77"/>
      <c r="UZD84" s="77"/>
      <c r="UZE84" s="77"/>
      <c r="UZF84" s="77"/>
      <c r="UZG84" s="77"/>
      <c r="UZH84" s="77"/>
      <c r="UZI84" s="77"/>
      <c r="UZJ84" s="77"/>
      <c r="UZK84" s="77"/>
      <c r="UZL84" s="77"/>
      <c r="UZM84" s="77"/>
      <c r="UZN84" s="77"/>
      <c r="UZO84" s="77"/>
      <c r="UZP84" s="77"/>
      <c r="UZQ84" s="77"/>
      <c r="UZR84" s="77"/>
      <c r="UZS84" s="77"/>
      <c r="UZT84" s="77"/>
      <c r="UZU84" s="77"/>
      <c r="UZV84" s="77"/>
      <c r="UZW84" s="77"/>
      <c r="UZX84" s="77"/>
      <c r="UZY84" s="77"/>
      <c r="UZZ84" s="77"/>
      <c r="VAA84" s="77"/>
      <c r="VAB84" s="77"/>
      <c r="VAC84" s="77"/>
      <c r="VAD84" s="77"/>
      <c r="VAE84" s="77"/>
      <c r="VAF84" s="77"/>
      <c r="VAG84" s="77"/>
      <c r="VAH84" s="77"/>
      <c r="VAI84" s="77"/>
      <c r="VAJ84" s="77"/>
      <c r="VAK84" s="77"/>
      <c r="VAL84" s="77"/>
      <c r="VAM84" s="77"/>
      <c r="VAN84" s="77"/>
      <c r="VAO84" s="77"/>
      <c r="VAP84" s="77"/>
      <c r="VAQ84" s="77"/>
      <c r="VAR84" s="77"/>
      <c r="VAS84" s="77"/>
      <c r="VAT84" s="77"/>
      <c r="VAU84" s="77"/>
      <c r="VAV84" s="77"/>
      <c r="VAW84" s="77"/>
      <c r="VAX84" s="77"/>
      <c r="VAY84" s="77"/>
      <c r="VAZ84" s="77"/>
      <c r="VBA84" s="77"/>
      <c r="VBB84" s="77"/>
      <c r="VBC84" s="77"/>
      <c r="VBD84" s="77"/>
      <c r="VBE84" s="77"/>
      <c r="VBF84" s="77"/>
      <c r="VBG84" s="77"/>
      <c r="VBH84" s="77"/>
      <c r="VBI84" s="77"/>
      <c r="VBJ84" s="77"/>
      <c r="VBK84" s="77"/>
      <c r="VBL84" s="77"/>
      <c r="VBM84" s="77"/>
      <c r="VBN84" s="77"/>
      <c r="VBO84" s="77"/>
      <c r="VBP84" s="77"/>
      <c r="VBQ84" s="77"/>
      <c r="VBR84" s="77"/>
      <c r="VBS84" s="77"/>
      <c r="VBT84" s="77"/>
      <c r="VBU84" s="77"/>
      <c r="VBV84" s="77"/>
      <c r="VBW84" s="77"/>
      <c r="VBX84" s="77"/>
      <c r="VBY84" s="77"/>
      <c r="VBZ84" s="77"/>
      <c r="VCA84" s="77"/>
      <c r="VCB84" s="77"/>
      <c r="VCC84" s="77"/>
      <c r="VCD84" s="77"/>
      <c r="VCE84" s="77"/>
      <c r="VCF84" s="77"/>
      <c r="VCG84" s="77"/>
      <c r="VCH84" s="77"/>
      <c r="VCI84" s="77"/>
      <c r="VCJ84" s="77"/>
      <c r="VCK84" s="77"/>
      <c r="VCL84" s="77"/>
      <c r="VCM84" s="77"/>
      <c r="VCN84" s="77"/>
      <c r="VCO84" s="77"/>
      <c r="VCP84" s="77"/>
      <c r="VCQ84" s="77"/>
      <c r="VCR84" s="77"/>
      <c r="VCS84" s="77"/>
      <c r="VCT84" s="77"/>
      <c r="VCU84" s="77"/>
      <c r="VCV84" s="77"/>
      <c r="VCW84" s="77"/>
      <c r="VCX84" s="77"/>
      <c r="VCY84" s="77"/>
      <c r="VCZ84" s="77"/>
      <c r="VDA84" s="77"/>
      <c r="VDB84" s="77"/>
      <c r="VDC84" s="77"/>
      <c r="VDD84" s="77"/>
      <c r="VDE84" s="77"/>
      <c r="VDF84" s="77"/>
      <c r="VDG84" s="77"/>
      <c r="VDH84" s="77"/>
      <c r="VDI84" s="77"/>
      <c r="VDJ84" s="77"/>
      <c r="VDK84" s="77"/>
      <c r="VDL84" s="77"/>
      <c r="VDM84" s="77"/>
      <c r="VDN84" s="77"/>
      <c r="VDO84" s="77"/>
      <c r="VDP84" s="77"/>
      <c r="VDQ84" s="77"/>
      <c r="VDR84" s="77"/>
      <c r="VDS84" s="77"/>
      <c r="VDT84" s="77"/>
      <c r="VDU84" s="77"/>
      <c r="VDV84" s="77"/>
      <c r="VDW84" s="77"/>
      <c r="VDX84" s="77"/>
      <c r="VDY84" s="77"/>
      <c r="VDZ84" s="77"/>
      <c r="VEA84" s="77"/>
      <c r="VEB84" s="77"/>
      <c r="VEC84" s="77"/>
      <c r="VED84" s="77"/>
      <c r="VEE84" s="77"/>
      <c r="VEF84" s="77"/>
      <c r="VEG84" s="77"/>
      <c r="VEH84" s="77"/>
      <c r="VEI84" s="77"/>
      <c r="VEJ84" s="77"/>
      <c r="VEK84" s="77"/>
      <c r="VEL84" s="77"/>
      <c r="VEM84" s="77"/>
      <c r="VEN84" s="77"/>
      <c r="VEO84" s="77"/>
      <c r="VEP84" s="77"/>
      <c r="VEQ84" s="77"/>
      <c r="VER84" s="77"/>
      <c r="VES84" s="77"/>
      <c r="VET84" s="77"/>
      <c r="VEU84" s="77"/>
      <c r="VEV84" s="77"/>
      <c r="VEW84" s="77"/>
      <c r="VEX84" s="77"/>
      <c r="VEY84" s="77"/>
      <c r="VEZ84" s="77"/>
      <c r="VFA84" s="77"/>
      <c r="VFB84" s="77"/>
      <c r="VFC84" s="77"/>
      <c r="VFD84" s="77"/>
      <c r="VFE84" s="77"/>
      <c r="VFF84" s="77"/>
      <c r="VFG84" s="77"/>
      <c r="VFH84" s="77"/>
      <c r="VFI84" s="77"/>
      <c r="VFJ84" s="77"/>
      <c r="VFK84" s="77"/>
      <c r="VFL84" s="77"/>
      <c r="VFM84" s="77"/>
      <c r="VFN84" s="77"/>
      <c r="VFO84" s="77"/>
      <c r="VFP84" s="77"/>
      <c r="VFQ84" s="77"/>
      <c r="VFR84" s="77"/>
      <c r="VFS84" s="77"/>
      <c r="VFT84" s="77"/>
      <c r="VFU84" s="77"/>
      <c r="VFV84" s="77"/>
      <c r="VFW84" s="77"/>
      <c r="VFX84" s="77"/>
      <c r="VFY84" s="77"/>
      <c r="VFZ84" s="77"/>
      <c r="VGA84" s="77"/>
      <c r="VGB84" s="77"/>
      <c r="VGC84" s="77"/>
      <c r="VGD84" s="77"/>
      <c r="VGE84" s="77"/>
      <c r="VGF84" s="77"/>
      <c r="VGG84" s="77"/>
      <c r="VGH84" s="77"/>
      <c r="VGI84" s="77"/>
      <c r="VGJ84" s="77"/>
      <c r="VGK84" s="77"/>
      <c r="VGL84" s="77"/>
      <c r="VGM84" s="77"/>
      <c r="VGN84" s="77"/>
      <c r="VGO84" s="77"/>
      <c r="VGP84" s="77"/>
      <c r="VGQ84" s="77"/>
      <c r="VGR84" s="77"/>
      <c r="VGS84" s="77"/>
      <c r="VGT84" s="77"/>
      <c r="VGU84" s="77"/>
      <c r="VGV84" s="77"/>
      <c r="VGW84" s="77"/>
      <c r="VGX84" s="77"/>
      <c r="VGY84" s="77"/>
      <c r="VGZ84" s="77"/>
      <c r="VHA84" s="77"/>
      <c r="VHB84" s="77"/>
      <c r="VHC84" s="77"/>
      <c r="VHD84" s="77"/>
      <c r="VHE84" s="77"/>
      <c r="VHF84" s="77"/>
      <c r="VHG84" s="77"/>
      <c r="VHH84" s="77"/>
      <c r="VHI84" s="77"/>
      <c r="VHJ84" s="77"/>
      <c r="VHK84" s="77"/>
      <c r="VHL84" s="77"/>
      <c r="VHM84" s="77"/>
      <c r="VHN84" s="77"/>
      <c r="VHO84" s="77"/>
      <c r="VHP84" s="77"/>
      <c r="VHQ84" s="77"/>
      <c r="VHR84" s="77"/>
      <c r="VHS84" s="77"/>
      <c r="VHT84" s="77"/>
      <c r="VHU84" s="77"/>
      <c r="VHV84" s="77"/>
      <c r="VHW84" s="77"/>
      <c r="VHX84" s="77"/>
      <c r="VHY84" s="77"/>
      <c r="VHZ84" s="77"/>
      <c r="VIA84" s="77"/>
      <c r="VIB84" s="77"/>
      <c r="VIC84" s="77"/>
      <c r="VID84" s="77"/>
      <c r="VIE84" s="77"/>
      <c r="VIF84" s="77"/>
      <c r="VIG84" s="77"/>
      <c r="VIH84" s="77"/>
      <c r="VII84" s="77"/>
      <c r="VIJ84" s="77"/>
      <c r="VIK84" s="77"/>
      <c r="VIL84" s="77"/>
      <c r="VIM84" s="77"/>
      <c r="VIN84" s="77"/>
      <c r="VIO84" s="77"/>
      <c r="VIP84" s="77"/>
      <c r="VIQ84" s="77"/>
      <c r="VIR84" s="77"/>
      <c r="VIS84" s="77"/>
      <c r="VIT84" s="77"/>
      <c r="VIU84" s="77"/>
      <c r="VIV84" s="77"/>
      <c r="VIW84" s="77"/>
      <c r="VIX84" s="77"/>
      <c r="VIY84" s="77"/>
      <c r="VIZ84" s="77"/>
      <c r="VJA84" s="77"/>
      <c r="VJB84" s="77"/>
      <c r="VJC84" s="77"/>
      <c r="VJD84" s="77"/>
      <c r="VJE84" s="77"/>
      <c r="VJF84" s="77"/>
      <c r="VJG84" s="77"/>
      <c r="VJH84" s="77"/>
      <c r="VJI84" s="77"/>
      <c r="VJJ84" s="77"/>
      <c r="VJK84" s="77"/>
      <c r="VJL84" s="77"/>
      <c r="VJM84" s="77"/>
      <c r="VJN84" s="77"/>
      <c r="VJO84" s="77"/>
      <c r="VJP84" s="77"/>
      <c r="VJQ84" s="77"/>
      <c r="VJR84" s="77"/>
      <c r="VJS84" s="77"/>
      <c r="VJT84" s="77"/>
      <c r="VJU84" s="77"/>
      <c r="VJV84" s="77"/>
      <c r="VJW84" s="77"/>
      <c r="VJX84" s="77"/>
      <c r="VJY84" s="77"/>
      <c r="VJZ84" s="77"/>
      <c r="VKA84" s="77"/>
      <c r="VKB84" s="77"/>
      <c r="VKC84" s="77"/>
      <c r="VKD84" s="77"/>
      <c r="VKE84" s="77"/>
      <c r="VKF84" s="77"/>
      <c r="VKG84" s="77"/>
      <c r="VKH84" s="77"/>
      <c r="VKI84" s="77"/>
      <c r="VKJ84" s="77"/>
      <c r="VKK84" s="77"/>
      <c r="VKL84" s="77"/>
      <c r="VKM84" s="77"/>
      <c r="VKN84" s="77"/>
      <c r="VKO84" s="77"/>
      <c r="VKP84" s="77"/>
      <c r="VKQ84" s="77"/>
      <c r="VKR84" s="77"/>
      <c r="VKS84" s="77"/>
      <c r="VKT84" s="77"/>
      <c r="VKU84" s="77"/>
      <c r="VKV84" s="77"/>
      <c r="VKW84" s="77"/>
      <c r="VKX84" s="77"/>
      <c r="VKY84" s="77"/>
      <c r="VKZ84" s="77"/>
      <c r="VLA84" s="77"/>
      <c r="VLB84" s="77"/>
      <c r="VLC84" s="77"/>
      <c r="VLD84" s="77"/>
      <c r="VLE84" s="77"/>
      <c r="VLF84" s="77"/>
      <c r="VLG84" s="77"/>
      <c r="VLH84" s="77"/>
      <c r="VLI84" s="77"/>
      <c r="VLJ84" s="77"/>
      <c r="VLK84" s="77"/>
      <c r="VLL84" s="77"/>
      <c r="VLM84" s="77"/>
      <c r="VLN84" s="77"/>
      <c r="VLO84" s="77"/>
      <c r="VLP84" s="77"/>
      <c r="VLQ84" s="77"/>
      <c r="VLR84" s="77"/>
      <c r="VLS84" s="77"/>
      <c r="VLT84" s="77"/>
      <c r="VLU84" s="77"/>
      <c r="VLV84" s="77"/>
      <c r="VLW84" s="77"/>
      <c r="VLX84" s="77"/>
      <c r="VLY84" s="77"/>
      <c r="VLZ84" s="77"/>
      <c r="VMA84" s="77"/>
      <c r="VMB84" s="77"/>
      <c r="VMC84" s="77"/>
      <c r="VMD84" s="77"/>
      <c r="VME84" s="77"/>
      <c r="VMF84" s="77"/>
      <c r="VMG84" s="77"/>
      <c r="VMH84" s="77"/>
      <c r="VMI84" s="77"/>
      <c r="VMJ84" s="77"/>
      <c r="VMK84" s="77"/>
      <c r="VML84" s="77"/>
      <c r="VMM84" s="77"/>
      <c r="VMN84" s="77"/>
      <c r="VMO84" s="77"/>
      <c r="VMP84" s="77"/>
      <c r="VMQ84" s="77"/>
      <c r="VMR84" s="77"/>
      <c r="VMS84" s="77"/>
      <c r="VMT84" s="77"/>
      <c r="VMU84" s="77"/>
      <c r="VMV84" s="77"/>
      <c r="VMW84" s="77"/>
      <c r="VMX84" s="77"/>
      <c r="VMY84" s="77"/>
      <c r="VMZ84" s="77"/>
      <c r="VNA84" s="77"/>
      <c r="VNB84" s="77"/>
      <c r="VNC84" s="77"/>
      <c r="VND84" s="77"/>
      <c r="VNE84" s="77"/>
      <c r="VNF84" s="77"/>
      <c r="VNG84" s="77"/>
      <c r="VNH84" s="77"/>
      <c r="VNI84" s="77"/>
      <c r="VNJ84" s="77"/>
      <c r="VNK84" s="77"/>
      <c r="VNL84" s="77"/>
      <c r="VNM84" s="77"/>
      <c r="VNN84" s="77"/>
      <c r="VNO84" s="77"/>
      <c r="VNP84" s="77"/>
      <c r="VNQ84" s="77"/>
      <c r="VNR84" s="77"/>
      <c r="VNS84" s="77"/>
      <c r="VNT84" s="77"/>
      <c r="VNU84" s="77"/>
      <c r="VNV84" s="77"/>
      <c r="VNW84" s="77"/>
      <c r="VNX84" s="77"/>
      <c r="VNY84" s="77"/>
      <c r="VNZ84" s="77"/>
      <c r="VOA84" s="77"/>
      <c r="VOB84" s="77"/>
      <c r="VOC84" s="77"/>
      <c r="VOD84" s="77"/>
      <c r="VOE84" s="77"/>
      <c r="VOF84" s="77"/>
      <c r="VOG84" s="77"/>
      <c r="VOH84" s="77"/>
      <c r="VOI84" s="77"/>
      <c r="VOJ84" s="77"/>
      <c r="VOK84" s="77"/>
      <c r="VOL84" s="77"/>
      <c r="VOM84" s="77"/>
      <c r="VON84" s="77"/>
      <c r="VOO84" s="77"/>
      <c r="VOP84" s="77"/>
      <c r="VOQ84" s="77"/>
      <c r="VOR84" s="77"/>
      <c r="VOS84" s="77"/>
      <c r="VOT84" s="77"/>
      <c r="VOU84" s="77"/>
      <c r="VOV84" s="77"/>
      <c r="VOW84" s="77"/>
      <c r="VOX84" s="77"/>
      <c r="VOY84" s="77"/>
      <c r="VOZ84" s="77"/>
      <c r="VPA84" s="77"/>
      <c r="VPB84" s="77"/>
      <c r="VPC84" s="77"/>
      <c r="VPD84" s="77"/>
      <c r="VPE84" s="77"/>
      <c r="VPF84" s="77"/>
      <c r="VPG84" s="77"/>
      <c r="VPH84" s="77"/>
      <c r="VPI84" s="77"/>
      <c r="VPJ84" s="77"/>
      <c r="VPK84" s="77"/>
      <c r="VPL84" s="77"/>
      <c r="VPM84" s="77"/>
      <c r="VPN84" s="77"/>
      <c r="VPO84" s="77"/>
      <c r="VPP84" s="77"/>
      <c r="VPQ84" s="77"/>
      <c r="VPR84" s="77"/>
      <c r="VPS84" s="77"/>
      <c r="VPT84" s="77"/>
      <c r="VPU84" s="77"/>
      <c r="VPV84" s="77"/>
      <c r="VPW84" s="77"/>
      <c r="VPX84" s="77"/>
      <c r="VPY84" s="77"/>
      <c r="VPZ84" s="77"/>
      <c r="VQA84" s="77"/>
      <c r="VQB84" s="77"/>
      <c r="VQC84" s="77"/>
      <c r="VQD84" s="77"/>
      <c r="VQE84" s="77"/>
      <c r="VQF84" s="77"/>
      <c r="VQG84" s="77"/>
      <c r="VQH84" s="77"/>
      <c r="VQI84" s="77"/>
      <c r="VQJ84" s="77"/>
      <c r="VQK84" s="77"/>
      <c r="VQL84" s="77"/>
      <c r="VQM84" s="77"/>
      <c r="VQN84" s="77"/>
      <c r="VQO84" s="77"/>
      <c r="VQP84" s="77"/>
      <c r="VQQ84" s="77"/>
      <c r="VQR84" s="77"/>
      <c r="VQS84" s="77"/>
      <c r="VQT84" s="77"/>
      <c r="VQU84" s="77"/>
      <c r="VQV84" s="77"/>
      <c r="VQW84" s="77"/>
      <c r="VQX84" s="77"/>
      <c r="VQY84" s="77"/>
      <c r="VQZ84" s="77"/>
      <c r="VRA84" s="77"/>
      <c r="VRB84" s="77"/>
      <c r="VRC84" s="77"/>
      <c r="VRD84" s="77"/>
      <c r="VRE84" s="77"/>
      <c r="VRF84" s="77"/>
      <c r="VRG84" s="77"/>
      <c r="VRH84" s="77"/>
      <c r="VRI84" s="77"/>
      <c r="VRJ84" s="77"/>
      <c r="VRK84" s="77"/>
      <c r="VRL84" s="77"/>
      <c r="VRM84" s="77"/>
      <c r="VRN84" s="77"/>
      <c r="VRO84" s="77"/>
      <c r="VRP84" s="77"/>
      <c r="VRQ84" s="77"/>
      <c r="VRR84" s="77"/>
      <c r="VRS84" s="77"/>
      <c r="VRT84" s="77"/>
      <c r="VRU84" s="77"/>
      <c r="VRV84" s="77"/>
      <c r="VRW84" s="77"/>
      <c r="VRX84" s="77"/>
      <c r="VRY84" s="77"/>
      <c r="VRZ84" s="77"/>
      <c r="VSA84" s="77"/>
      <c r="VSB84" s="77"/>
      <c r="VSC84" s="77"/>
      <c r="VSD84" s="77"/>
      <c r="VSE84" s="77"/>
      <c r="VSF84" s="77"/>
      <c r="VSG84" s="77"/>
      <c r="VSH84" s="77"/>
      <c r="VSI84" s="77"/>
      <c r="VSJ84" s="77"/>
      <c r="VSK84" s="77"/>
      <c r="VSL84" s="77"/>
      <c r="VSM84" s="77"/>
      <c r="VSN84" s="77"/>
      <c r="VSO84" s="77"/>
      <c r="VSP84" s="77"/>
      <c r="VSQ84" s="77"/>
      <c r="VSR84" s="77"/>
      <c r="VSS84" s="77"/>
      <c r="VST84" s="77"/>
      <c r="VSU84" s="77"/>
      <c r="VSV84" s="77"/>
      <c r="VSW84" s="77"/>
      <c r="VSX84" s="77"/>
      <c r="VSY84" s="77"/>
      <c r="VSZ84" s="77"/>
      <c r="VTA84" s="77"/>
      <c r="VTB84" s="77"/>
      <c r="VTC84" s="77"/>
      <c r="VTD84" s="77"/>
      <c r="VTE84" s="77"/>
      <c r="VTF84" s="77"/>
      <c r="VTG84" s="77"/>
      <c r="VTH84" s="77"/>
      <c r="VTI84" s="77"/>
      <c r="VTJ84" s="77"/>
      <c r="VTK84" s="77"/>
      <c r="VTL84" s="77"/>
      <c r="VTM84" s="77"/>
      <c r="VTN84" s="77"/>
      <c r="VTO84" s="77"/>
      <c r="VTP84" s="77"/>
      <c r="VTQ84" s="77"/>
      <c r="VTR84" s="77"/>
      <c r="VTS84" s="77"/>
      <c r="VTT84" s="77"/>
      <c r="VTU84" s="77"/>
      <c r="VTV84" s="77"/>
      <c r="VTW84" s="77"/>
      <c r="VTX84" s="77"/>
      <c r="VTY84" s="77"/>
      <c r="VTZ84" s="77"/>
      <c r="VUA84" s="77"/>
      <c r="VUB84" s="77"/>
      <c r="VUC84" s="77"/>
      <c r="VUD84" s="77"/>
      <c r="VUE84" s="77"/>
      <c r="VUF84" s="77"/>
      <c r="VUG84" s="77"/>
      <c r="VUH84" s="77"/>
      <c r="VUI84" s="77"/>
      <c r="VUJ84" s="77"/>
      <c r="VUK84" s="77"/>
      <c r="VUL84" s="77"/>
      <c r="VUM84" s="77"/>
      <c r="VUN84" s="77"/>
      <c r="VUO84" s="77"/>
      <c r="VUP84" s="77"/>
      <c r="VUQ84" s="77"/>
      <c r="VUR84" s="77"/>
      <c r="VUS84" s="77"/>
      <c r="VUT84" s="77"/>
      <c r="VUU84" s="77"/>
      <c r="VUV84" s="77"/>
      <c r="VUW84" s="77"/>
      <c r="VUX84" s="77"/>
      <c r="VUY84" s="77"/>
      <c r="VUZ84" s="77"/>
      <c r="VVA84" s="77"/>
      <c r="VVB84" s="77"/>
      <c r="VVC84" s="77"/>
      <c r="VVD84" s="77"/>
      <c r="VVE84" s="77"/>
      <c r="VVF84" s="77"/>
      <c r="VVG84" s="77"/>
      <c r="VVH84" s="77"/>
      <c r="VVI84" s="77"/>
      <c r="VVJ84" s="77"/>
      <c r="VVK84" s="77"/>
      <c r="VVL84" s="77"/>
      <c r="VVM84" s="77"/>
      <c r="VVN84" s="77"/>
      <c r="VVO84" s="77"/>
      <c r="VVP84" s="77"/>
      <c r="VVQ84" s="77"/>
      <c r="VVR84" s="77"/>
      <c r="VVS84" s="77"/>
      <c r="VVT84" s="77"/>
      <c r="VVU84" s="77"/>
      <c r="VVV84" s="77"/>
      <c r="VVW84" s="77"/>
      <c r="VVX84" s="77"/>
      <c r="VVY84" s="77"/>
      <c r="VVZ84" s="77"/>
      <c r="VWA84" s="77"/>
      <c r="VWB84" s="77"/>
      <c r="VWC84" s="77"/>
      <c r="VWD84" s="77"/>
      <c r="VWE84" s="77"/>
      <c r="VWF84" s="77"/>
      <c r="VWG84" s="77"/>
      <c r="VWH84" s="77"/>
      <c r="VWI84" s="77"/>
      <c r="VWJ84" s="77"/>
      <c r="VWK84" s="77"/>
      <c r="VWL84" s="77"/>
      <c r="VWM84" s="77"/>
      <c r="VWN84" s="77"/>
      <c r="VWO84" s="77"/>
      <c r="VWP84" s="77"/>
      <c r="VWQ84" s="77"/>
      <c r="VWR84" s="77"/>
      <c r="VWS84" s="77"/>
      <c r="VWT84" s="77"/>
      <c r="VWU84" s="77"/>
      <c r="VWV84" s="77"/>
      <c r="VWW84" s="77"/>
      <c r="VWX84" s="77"/>
      <c r="VWY84" s="77"/>
      <c r="VWZ84" s="77"/>
      <c r="VXA84" s="77"/>
      <c r="VXB84" s="77"/>
      <c r="VXC84" s="77"/>
      <c r="VXD84" s="77"/>
      <c r="VXE84" s="77"/>
      <c r="VXF84" s="77"/>
      <c r="VXG84" s="77"/>
      <c r="VXH84" s="77"/>
      <c r="VXI84" s="77"/>
      <c r="VXJ84" s="77"/>
      <c r="VXK84" s="77"/>
      <c r="VXL84" s="77"/>
      <c r="VXM84" s="77"/>
      <c r="VXN84" s="77"/>
      <c r="VXO84" s="77"/>
      <c r="VXP84" s="77"/>
      <c r="VXQ84" s="77"/>
      <c r="VXR84" s="77"/>
      <c r="VXS84" s="77"/>
      <c r="VXT84" s="77"/>
      <c r="VXU84" s="77"/>
      <c r="VXV84" s="77"/>
      <c r="VXW84" s="77"/>
      <c r="VXX84" s="77"/>
      <c r="VXY84" s="77"/>
      <c r="VXZ84" s="77"/>
      <c r="VYA84" s="77"/>
      <c r="VYB84" s="77"/>
      <c r="VYC84" s="77"/>
      <c r="VYD84" s="77"/>
      <c r="VYE84" s="77"/>
      <c r="VYF84" s="77"/>
      <c r="VYG84" s="77"/>
      <c r="VYH84" s="77"/>
      <c r="VYI84" s="77"/>
      <c r="VYJ84" s="77"/>
      <c r="VYK84" s="77"/>
      <c r="VYL84" s="77"/>
      <c r="VYM84" s="77"/>
      <c r="VYN84" s="77"/>
      <c r="VYO84" s="77"/>
      <c r="VYP84" s="77"/>
      <c r="VYQ84" s="77"/>
      <c r="VYR84" s="77"/>
      <c r="VYS84" s="77"/>
      <c r="VYT84" s="77"/>
      <c r="VYU84" s="77"/>
      <c r="VYV84" s="77"/>
      <c r="VYW84" s="77"/>
      <c r="VYX84" s="77"/>
      <c r="VYY84" s="77"/>
      <c r="VYZ84" s="77"/>
      <c r="VZA84" s="77"/>
      <c r="VZB84" s="77"/>
      <c r="VZC84" s="77"/>
      <c r="VZD84" s="77"/>
      <c r="VZE84" s="77"/>
      <c r="VZF84" s="77"/>
      <c r="VZG84" s="77"/>
      <c r="VZH84" s="77"/>
      <c r="VZI84" s="77"/>
      <c r="VZJ84" s="77"/>
      <c r="VZK84" s="77"/>
      <c r="VZL84" s="77"/>
      <c r="VZM84" s="77"/>
      <c r="VZN84" s="77"/>
      <c r="VZO84" s="77"/>
      <c r="VZP84" s="77"/>
      <c r="VZQ84" s="77"/>
      <c r="VZR84" s="77"/>
      <c r="VZS84" s="77"/>
      <c r="VZT84" s="77"/>
      <c r="VZU84" s="77"/>
      <c r="VZV84" s="77"/>
      <c r="VZW84" s="77"/>
      <c r="VZX84" s="77"/>
      <c r="VZY84" s="77"/>
      <c r="VZZ84" s="77"/>
      <c r="WAA84" s="77"/>
      <c r="WAB84" s="77"/>
      <c r="WAC84" s="77"/>
      <c r="WAD84" s="77"/>
      <c r="WAE84" s="77"/>
      <c r="WAF84" s="77"/>
      <c r="WAG84" s="77"/>
      <c r="WAH84" s="77"/>
      <c r="WAI84" s="77"/>
      <c r="WAJ84" s="77"/>
      <c r="WAK84" s="77"/>
      <c r="WAL84" s="77"/>
      <c r="WAM84" s="77"/>
      <c r="WAN84" s="77"/>
      <c r="WAO84" s="77"/>
      <c r="WAP84" s="77"/>
      <c r="WAQ84" s="77"/>
      <c r="WAR84" s="77"/>
      <c r="WAS84" s="77"/>
      <c r="WAT84" s="77"/>
      <c r="WAU84" s="77"/>
      <c r="WAV84" s="77"/>
      <c r="WAW84" s="77"/>
      <c r="WAX84" s="77"/>
      <c r="WAY84" s="77"/>
      <c r="WAZ84" s="77"/>
      <c r="WBA84" s="77"/>
      <c r="WBB84" s="77"/>
      <c r="WBC84" s="77"/>
      <c r="WBD84" s="77"/>
      <c r="WBE84" s="77"/>
      <c r="WBF84" s="77"/>
      <c r="WBG84" s="77"/>
      <c r="WBH84" s="77"/>
      <c r="WBI84" s="77"/>
      <c r="WBJ84" s="77"/>
      <c r="WBK84" s="77"/>
      <c r="WBL84" s="77"/>
      <c r="WBM84" s="77"/>
      <c r="WBN84" s="77"/>
      <c r="WBO84" s="77"/>
      <c r="WBP84" s="77"/>
      <c r="WBQ84" s="77"/>
      <c r="WBR84" s="77"/>
      <c r="WBS84" s="77"/>
      <c r="WBT84" s="77"/>
      <c r="WBU84" s="77"/>
      <c r="WBV84" s="77"/>
      <c r="WBW84" s="77"/>
      <c r="WBX84" s="77"/>
      <c r="WBY84" s="77"/>
      <c r="WBZ84" s="77"/>
      <c r="WCA84" s="77"/>
      <c r="WCB84" s="77"/>
      <c r="WCC84" s="77"/>
      <c r="WCD84" s="77"/>
      <c r="WCE84" s="77"/>
      <c r="WCF84" s="77"/>
      <c r="WCG84" s="77"/>
      <c r="WCH84" s="77"/>
      <c r="WCI84" s="77"/>
      <c r="WCJ84" s="77"/>
      <c r="WCK84" s="77"/>
      <c r="WCL84" s="77"/>
      <c r="WCM84" s="77"/>
      <c r="WCN84" s="77"/>
      <c r="WCO84" s="77"/>
      <c r="WCP84" s="77"/>
      <c r="WCQ84" s="77"/>
      <c r="WCR84" s="77"/>
      <c r="WCS84" s="77"/>
      <c r="WCT84" s="77"/>
      <c r="WCU84" s="77"/>
      <c r="WCV84" s="77"/>
      <c r="WCW84" s="77"/>
      <c r="WCX84" s="77"/>
      <c r="WCY84" s="77"/>
      <c r="WCZ84" s="77"/>
      <c r="WDA84" s="77"/>
      <c r="WDB84" s="77"/>
      <c r="WDC84" s="77"/>
      <c r="WDD84" s="77"/>
      <c r="WDE84" s="77"/>
      <c r="WDF84" s="77"/>
      <c r="WDG84" s="77"/>
      <c r="WDH84" s="77"/>
      <c r="WDI84" s="77"/>
      <c r="WDJ84" s="77"/>
      <c r="WDK84" s="77"/>
      <c r="WDL84" s="77"/>
      <c r="WDM84" s="77"/>
      <c r="WDN84" s="77"/>
      <c r="WDO84" s="77"/>
      <c r="WDP84" s="77"/>
      <c r="WDQ84" s="77"/>
      <c r="WDR84" s="77"/>
      <c r="WDS84" s="77"/>
      <c r="WDT84" s="77"/>
      <c r="WDU84" s="77"/>
      <c r="WDV84" s="77"/>
      <c r="WDW84" s="77"/>
      <c r="WDX84" s="77"/>
      <c r="WDY84" s="77"/>
      <c r="WDZ84" s="77"/>
      <c r="WEA84" s="77"/>
      <c r="WEB84" s="77"/>
      <c r="WEC84" s="77"/>
      <c r="WED84" s="77"/>
      <c r="WEE84" s="77"/>
      <c r="WEF84" s="77"/>
      <c r="WEG84" s="77"/>
      <c r="WEH84" s="77"/>
      <c r="WEI84" s="77"/>
      <c r="WEJ84" s="77"/>
      <c r="WEK84" s="77"/>
      <c r="WEL84" s="77"/>
      <c r="WEM84" s="77"/>
      <c r="WEN84" s="77"/>
      <c r="WEO84" s="77"/>
      <c r="WEP84" s="77"/>
      <c r="WEQ84" s="77"/>
      <c r="WER84" s="77"/>
      <c r="WES84" s="77"/>
      <c r="WET84" s="77"/>
      <c r="WEU84" s="77"/>
      <c r="WEV84" s="77"/>
      <c r="WEW84" s="77"/>
      <c r="WEX84" s="77"/>
      <c r="WEY84" s="77"/>
      <c r="WEZ84" s="77"/>
      <c r="WFA84" s="77"/>
      <c r="WFB84" s="77"/>
      <c r="WFC84" s="77"/>
      <c r="WFD84" s="77"/>
      <c r="WFE84" s="77"/>
      <c r="WFF84" s="77"/>
      <c r="WFG84" s="77"/>
      <c r="WFH84" s="77"/>
      <c r="WFI84" s="77"/>
      <c r="WFJ84" s="77"/>
      <c r="WFK84" s="77"/>
      <c r="WFL84" s="77"/>
      <c r="WFM84" s="77"/>
      <c r="WFN84" s="77"/>
      <c r="WFO84" s="77"/>
      <c r="WFP84" s="77"/>
      <c r="WFQ84" s="77"/>
      <c r="WFR84" s="77"/>
      <c r="WFS84" s="77"/>
      <c r="WFT84" s="77"/>
      <c r="WFU84" s="77"/>
      <c r="WFV84" s="77"/>
      <c r="WFW84" s="77"/>
      <c r="WFX84" s="77"/>
      <c r="WFY84" s="77"/>
      <c r="WFZ84" s="77"/>
      <c r="WGA84" s="77"/>
      <c r="WGB84" s="77"/>
      <c r="WGC84" s="77"/>
      <c r="WGD84" s="77"/>
      <c r="WGE84" s="77"/>
      <c r="WGF84" s="77"/>
      <c r="WGG84" s="77"/>
      <c r="WGH84" s="77"/>
      <c r="WGI84" s="77"/>
      <c r="WGJ84" s="77"/>
      <c r="WGK84" s="77"/>
      <c r="WGL84" s="77"/>
      <c r="WGM84" s="77"/>
      <c r="WGN84" s="77"/>
      <c r="WGO84" s="77"/>
      <c r="WGP84" s="77"/>
      <c r="WGQ84" s="77"/>
      <c r="WGR84" s="77"/>
      <c r="WGS84" s="77"/>
      <c r="WGT84" s="77"/>
      <c r="WGU84" s="77"/>
      <c r="WGV84" s="77"/>
      <c r="WGW84" s="77"/>
      <c r="WGX84" s="77"/>
      <c r="WGY84" s="77"/>
      <c r="WGZ84" s="77"/>
      <c r="WHA84" s="77"/>
      <c r="WHB84" s="77"/>
      <c r="WHC84" s="77"/>
      <c r="WHD84" s="77"/>
      <c r="WHE84" s="77"/>
      <c r="WHF84" s="77"/>
      <c r="WHG84" s="77"/>
      <c r="WHH84" s="77"/>
      <c r="WHI84" s="77"/>
      <c r="WHJ84" s="77"/>
      <c r="WHK84" s="77"/>
      <c r="WHL84" s="77"/>
      <c r="WHM84" s="77"/>
      <c r="WHN84" s="77"/>
      <c r="WHO84" s="77"/>
      <c r="WHP84" s="77"/>
      <c r="WHQ84" s="77"/>
      <c r="WHR84" s="77"/>
      <c r="WHS84" s="77"/>
      <c r="WHT84" s="77"/>
      <c r="WHU84" s="77"/>
      <c r="WHV84" s="77"/>
      <c r="WHW84" s="77"/>
      <c r="WHX84" s="77"/>
      <c r="WHY84" s="77"/>
      <c r="WHZ84" s="77"/>
      <c r="WIA84" s="77"/>
      <c r="WIB84" s="77"/>
      <c r="WIC84" s="77"/>
      <c r="WID84" s="77"/>
      <c r="WIE84" s="77"/>
      <c r="WIF84" s="77"/>
      <c r="WIG84" s="77"/>
      <c r="WIH84" s="77"/>
      <c r="WII84" s="77"/>
      <c r="WIJ84" s="77"/>
      <c r="WIK84" s="77"/>
      <c r="WIL84" s="77"/>
      <c r="WIM84" s="77"/>
      <c r="WIN84" s="77"/>
      <c r="WIO84" s="77"/>
      <c r="WIP84" s="77"/>
      <c r="WIQ84" s="77"/>
      <c r="WIR84" s="77"/>
      <c r="WIS84" s="77"/>
      <c r="WIT84" s="77"/>
      <c r="WIU84" s="77"/>
      <c r="WIV84" s="77"/>
      <c r="WIW84" s="77"/>
      <c r="WIX84" s="77"/>
      <c r="WIY84" s="77"/>
      <c r="WIZ84" s="77"/>
      <c r="WJA84" s="77"/>
      <c r="WJB84" s="77"/>
      <c r="WJC84" s="77"/>
      <c r="WJD84" s="77"/>
      <c r="WJE84" s="77"/>
      <c r="WJF84" s="77"/>
      <c r="WJG84" s="77"/>
      <c r="WJH84" s="77"/>
      <c r="WJI84" s="77"/>
      <c r="WJJ84" s="77"/>
      <c r="WJK84" s="77"/>
      <c r="WJL84" s="77"/>
      <c r="WJM84" s="77"/>
      <c r="WJN84" s="77"/>
      <c r="WJO84" s="77"/>
      <c r="WJP84" s="77"/>
      <c r="WJQ84" s="77"/>
      <c r="WJR84" s="77"/>
      <c r="WJS84" s="77"/>
      <c r="WJT84" s="77"/>
      <c r="WJU84" s="77"/>
      <c r="WJV84" s="77"/>
      <c r="WJW84" s="77"/>
      <c r="WJX84" s="77"/>
      <c r="WJY84" s="77"/>
      <c r="WJZ84" s="77"/>
      <c r="WKA84" s="77"/>
      <c r="WKB84" s="77"/>
      <c r="WKC84" s="77"/>
      <c r="WKD84" s="77"/>
      <c r="WKE84" s="77"/>
      <c r="WKF84" s="77"/>
      <c r="WKG84" s="77"/>
      <c r="WKH84" s="77"/>
      <c r="WKI84" s="77"/>
      <c r="WKJ84" s="77"/>
      <c r="WKK84" s="77"/>
      <c r="WKL84" s="77"/>
      <c r="WKM84" s="77"/>
      <c r="WKN84" s="77"/>
      <c r="WKO84" s="77"/>
      <c r="WKP84" s="77"/>
      <c r="WKQ84" s="77"/>
      <c r="WKR84" s="77"/>
      <c r="WKS84" s="77"/>
      <c r="WKT84" s="77"/>
      <c r="WKU84" s="77"/>
      <c r="WKV84" s="77"/>
      <c r="WKW84" s="77"/>
      <c r="WKX84" s="77"/>
      <c r="WKY84" s="77"/>
      <c r="WKZ84" s="77"/>
      <c r="WLA84" s="77"/>
      <c r="WLB84" s="77"/>
      <c r="WLC84" s="77"/>
      <c r="WLD84" s="77"/>
      <c r="WLE84" s="77"/>
      <c r="WLF84" s="77"/>
      <c r="WLG84" s="77"/>
      <c r="WLH84" s="77"/>
      <c r="WLI84" s="77"/>
      <c r="WLJ84" s="77"/>
      <c r="WLK84" s="77"/>
      <c r="WLL84" s="77"/>
      <c r="WLM84" s="77"/>
      <c r="WLN84" s="77"/>
      <c r="WLO84" s="77"/>
      <c r="WLP84" s="77"/>
      <c r="WLQ84" s="77"/>
      <c r="WLR84" s="77"/>
      <c r="WLS84" s="77"/>
      <c r="WLT84" s="77"/>
      <c r="WLU84" s="77"/>
      <c r="WLV84" s="77"/>
      <c r="WLW84" s="77"/>
      <c r="WLX84" s="77"/>
      <c r="WLY84" s="77"/>
      <c r="WLZ84" s="77"/>
      <c r="WMA84" s="77"/>
      <c r="WMB84" s="77"/>
      <c r="WMC84" s="77"/>
      <c r="WMD84" s="77"/>
      <c r="WME84" s="77"/>
      <c r="WMF84" s="77"/>
      <c r="WMG84" s="77"/>
      <c r="WMH84" s="77"/>
      <c r="WMI84" s="77"/>
      <c r="WMJ84" s="77"/>
      <c r="WMK84" s="77"/>
      <c r="WML84" s="77"/>
      <c r="WMM84" s="77"/>
      <c r="WMN84" s="77"/>
      <c r="WMO84" s="77"/>
      <c r="WMP84" s="77"/>
      <c r="WMQ84" s="77"/>
      <c r="WMR84" s="77"/>
      <c r="WMS84" s="77"/>
      <c r="WMT84" s="77"/>
      <c r="WMU84" s="77"/>
      <c r="WMV84" s="77"/>
      <c r="WMW84" s="77"/>
      <c r="WMX84" s="77"/>
      <c r="WMY84" s="77"/>
      <c r="WMZ84" s="77"/>
      <c r="WNA84" s="77"/>
      <c r="WNB84" s="77"/>
      <c r="WNC84" s="77"/>
      <c r="WND84" s="77"/>
      <c r="WNE84" s="77"/>
      <c r="WNF84" s="77"/>
      <c r="WNG84" s="77"/>
      <c r="WNH84" s="77"/>
      <c r="WNI84" s="77"/>
      <c r="WNJ84" s="77"/>
      <c r="WNK84" s="77"/>
      <c r="WNL84" s="77"/>
      <c r="WNM84" s="77"/>
      <c r="WNN84" s="77"/>
      <c r="WNO84" s="77"/>
      <c r="WNP84" s="77"/>
      <c r="WNQ84" s="77"/>
      <c r="WNR84" s="77"/>
      <c r="WNS84" s="77"/>
      <c r="WNT84" s="77"/>
      <c r="WNU84" s="77"/>
      <c r="WNV84" s="77"/>
      <c r="WNW84" s="77"/>
      <c r="WNX84" s="77"/>
      <c r="WNY84" s="77"/>
      <c r="WNZ84" s="77"/>
      <c r="WOA84" s="77"/>
      <c r="WOB84" s="77"/>
      <c r="WOC84" s="77"/>
      <c r="WOD84" s="77"/>
      <c r="WOE84" s="77"/>
      <c r="WOF84" s="77"/>
      <c r="WOG84" s="77"/>
      <c r="WOH84" s="77"/>
      <c r="WOI84" s="77"/>
      <c r="WOJ84" s="77"/>
      <c r="WOK84" s="77"/>
      <c r="WOL84" s="77"/>
      <c r="WOM84" s="77"/>
      <c r="WON84" s="77"/>
      <c r="WOO84" s="77"/>
      <c r="WOP84" s="77"/>
      <c r="WOQ84" s="77"/>
      <c r="WOR84" s="77"/>
      <c r="WOS84" s="77"/>
      <c r="WOT84" s="77"/>
      <c r="WOU84" s="77"/>
      <c r="WOV84" s="77"/>
      <c r="WOW84" s="77"/>
      <c r="WOX84" s="77"/>
      <c r="WOY84" s="77"/>
      <c r="WOZ84" s="77"/>
      <c r="WPA84" s="77"/>
      <c r="WPB84" s="77"/>
      <c r="WPC84" s="77"/>
      <c r="WPD84" s="77"/>
      <c r="WPE84" s="77"/>
      <c r="WPF84" s="77"/>
      <c r="WPG84" s="77"/>
      <c r="WPH84" s="77"/>
      <c r="WPI84" s="77"/>
      <c r="WPJ84" s="77"/>
      <c r="WPK84" s="77"/>
      <c r="WPL84" s="77"/>
      <c r="WPM84" s="77"/>
      <c r="WPN84" s="77"/>
      <c r="WPO84" s="77"/>
      <c r="WPP84" s="77"/>
      <c r="WPQ84" s="77"/>
      <c r="WPR84" s="77"/>
      <c r="WPS84" s="77"/>
      <c r="WPT84" s="77"/>
      <c r="WPU84" s="77"/>
      <c r="WPV84" s="77"/>
      <c r="WPW84" s="77"/>
      <c r="WPX84" s="77"/>
      <c r="WPY84" s="77"/>
      <c r="WPZ84" s="77"/>
      <c r="WQA84" s="77"/>
      <c r="WQB84" s="77"/>
      <c r="WQC84" s="77"/>
      <c r="WQD84" s="77"/>
      <c r="WQE84" s="77"/>
      <c r="WQF84" s="77"/>
      <c r="WQG84" s="77"/>
      <c r="WQH84" s="77"/>
      <c r="WQI84" s="77"/>
      <c r="WQJ84" s="77"/>
      <c r="WQK84" s="77"/>
      <c r="WQL84" s="77"/>
      <c r="WQM84" s="77"/>
      <c r="WQN84" s="77"/>
      <c r="WQO84" s="77"/>
      <c r="WQP84" s="77"/>
      <c r="WQQ84" s="77"/>
      <c r="WQR84" s="77"/>
      <c r="WQS84" s="77"/>
      <c r="WQT84" s="77"/>
      <c r="WQU84" s="77"/>
      <c r="WQV84" s="77"/>
      <c r="WQW84" s="77"/>
      <c r="WQX84" s="77"/>
      <c r="WQY84" s="77"/>
      <c r="WQZ84" s="77"/>
      <c r="WRA84" s="77"/>
      <c r="WRB84" s="77"/>
      <c r="WRC84" s="77"/>
      <c r="WRD84" s="77"/>
      <c r="WRE84" s="77"/>
      <c r="WRF84" s="77"/>
      <c r="WRG84" s="77"/>
      <c r="WRH84" s="77"/>
      <c r="WRI84" s="77"/>
      <c r="WRJ84" s="77"/>
      <c r="WRK84" s="77"/>
      <c r="WRL84" s="77"/>
      <c r="WRM84" s="77"/>
      <c r="WRN84" s="77"/>
      <c r="WRO84" s="77"/>
      <c r="WRP84" s="77"/>
      <c r="WRQ84" s="77"/>
      <c r="WRR84" s="77"/>
      <c r="WRS84" s="77"/>
      <c r="WRT84" s="77"/>
      <c r="WRU84" s="77"/>
      <c r="WRV84" s="77"/>
      <c r="WRW84" s="77"/>
      <c r="WRX84" s="77"/>
      <c r="WRY84" s="77"/>
      <c r="WRZ84" s="77"/>
      <c r="WSA84" s="77"/>
      <c r="WSB84" s="77"/>
      <c r="WSC84" s="77"/>
      <c r="WSD84" s="77"/>
      <c r="WSE84" s="77"/>
      <c r="WSF84" s="77"/>
      <c r="WSG84" s="77"/>
      <c r="WSH84" s="77"/>
      <c r="WSI84" s="77"/>
      <c r="WSJ84" s="77"/>
      <c r="WSK84" s="77"/>
      <c r="WSL84" s="77"/>
      <c r="WSM84" s="77"/>
      <c r="WSN84" s="77"/>
      <c r="WSO84" s="77"/>
      <c r="WSP84" s="77"/>
      <c r="WSQ84" s="77"/>
      <c r="WSR84" s="77"/>
      <c r="WSS84" s="77"/>
      <c r="WST84" s="77"/>
      <c r="WSU84" s="77"/>
      <c r="WSV84" s="77"/>
      <c r="WSW84" s="77"/>
      <c r="WSX84" s="77"/>
      <c r="WSY84" s="77"/>
      <c r="WSZ84" s="77"/>
      <c r="WTA84" s="77"/>
      <c r="WTB84" s="77"/>
      <c r="WTC84" s="77"/>
      <c r="WTD84" s="77"/>
      <c r="WTE84" s="77"/>
      <c r="WTF84" s="77"/>
      <c r="WTG84" s="77"/>
      <c r="WTH84" s="77"/>
      <c r="WTI84" s="77"/>
      <c r="WTJ84" s="77"/>
      <c r="WTK84" s="77"/>
      <c r="WTL84" s="77"/>
      <c r="WTM84" s="77"/>
      <c r="WTN84" s="77"/>
      <c r="WTO84" s="77"/>
      <c r="WTP84" s="77"/>
      <c r="WTQ84" s="77"/>
      <c r="WTR84" s="77"/>
      <c r="WTS84" s="77"/>
      <c r="WTT84" s="77"/>
      <c r="WTU84" s="77"/>
      <c r="WTV84" s="77"/>
      <c r="WTW84" s="77"/>
      <c r="WTX84" s="77"/>
      <c r="WTY84" s="77"/>
      <c r="WTZ84" s="77"/>
      <c r="WUA84" s="77"/>
      <c r="WUB84" s="77"/>
      <c r="WUC84" s="77"/>
      <c r="WUD84" s="77"/>
      <c r="WUE84" s="77"/>
      <c r="WUF84" s="77"/>
      <c r="WUG84" s="77"/>
      <c r="WUH84" s="77"/>
      <c r="WUI84" s="77"/>
      <c r="WUJ84" s="77"/>
      <c r="WUK84" s="77"/>
      <c r="WUL84" s="77"/>
      <c r="WUM84" s="77"/>
      <c r="WUN84" s="77"/>
      <c r="WUO84" s="77"/>
      <c r="WUP84" s="77"/>
      <c r="WUQ84" s="77"/>
      <c r="WUR84" s="77"/>
      <c r="WUS84" s="77"/>
      <c r="WUT84" s="77"/>
      <c r="WUU84" s="77"/>
      <c r="WUV84" s="77"/>
      <c r="WUW84" s="77"/>
      <c r="WUX84" s="77"/>
      <c r="WUY84" s="77"/>
      <c r="WUZ84" s="77"/>
      <c r="WVA84" s="77"/>
      <c r="WVB84" s="77"/>
      <c r="WVC84" s="77"/>
      <c r="WVD84" s="77"/>
      <c r="WVE84" s="77"/>
      <c r="WVF84" s="77"/>
      <c r="WVG84" s="77"/>
      <c r="WVH84" s="77"/>
      <c r="WVI84" s="77"/>
      <c r="WVJ84" s="77"/>
      <c r="WVK84" s="77"/>
      <c r="WVL84" s="77"/>
      <c r="WVM84" s="77"/>
      <c r="WVN84" s="77"/>
      <c r="WVO84" s="77"/>
      <c r="WVP84" s="77"/>
      <c r="WVQ84" s="77"/>
      <c r="WVR84" s="77"/>
      <c r="WVS84" s="77"/>
      <c r="WVT84" s="77"/>
      <c r="WVU84" s="77"/>
      <c r="WVV84" s="77"/>
      <c r="WVW84" s="77"/>
      <c r="WVX84" s="77"/>
      <c r="WVY84" s="77"/>
      <c r="WVZ84" s="77"/>
      <c r="WWA84" s="77"/>
      <c r="WWB84" s="77"/>
      <c r="WWC84" s="77"/>
      <c r="WWD84" s="77"/>
      <c r="WWE84" s="77"/>
      <c r="WWF84" s="77"/>
      <c r="WWG84" s="77"/>
      <c r="WWH84" s="77"/>
      <c r="WWI84" s="77"/>
      <c r="WWJ84" s="77"/>
      <c r="WWK84" s="77"/>
      <c r="WWL84" s="77"/>
      <c r="WWM84" s="77"/>
      <c r="WWN84" s="77"/>
      <c r="WWO84" s="77"/>
      <c r="WWP84" s="77"/>
      <c r="WWQ84" s="77"/>
      <c r="WWR84" s="77"/>
      <c r="WWS84" s="77"/>
      <c r="WWT84" s="77"/>
      <c r="WWU84" s="77"/>
      <c r="WWV84" s="77"/>
      <c r="WWW84" s="77"/>
      <c r="WWX84" s="77"/>
      <c r="WWY84" s="77"/>
      <c r="WWZ84" s="77"/>
      <c r="WXA84" s="77"/>
      <c r="WXB84" s="77"/>
      <c r="WXC84" s="77"/>
      <c r="WXD84" s="77"/>
      <c r="WXE84" s="77"/>
      <c r="WXF84" s="77"/>
      <c r="WXG84" s="77"/>
      <c r="WXH84" s="77"/>
      <c r="WXI84" s="77"/>
      <c r="WXJ84" s="77"/>
      <c r="WXK84" s="77"/>
      <c r="WXL84" s="77"/>
      <c r="WXM84" s="77"/>
      <c r="WXN84" s="77"/>
      <c r="WXO84" s="77"/>
      <c r="WXP84" s="77"/>
      <c r="WXQ84" s="77"/>
      <c r="WXR84" s="77"/>
      <c r="WXS84" s="77"/>
    </row>
    <row r="85" spans="1:16191" s="77" customFormat="1" ht="15.95" customHeight="1" x14ac:dyDescent="0.2">
      <c r="A85" s="219" t="s">
        <v>31</v>
      </c>
      <c r="B85" s="67" t="s">
        <v>105</v>
      </c>
      <c r="C85" s="68">
        <v>9</v>
      </c>
      <c r="D85" s="68">
        <v>9</v>
      </c>
      <c r="E85" s="68">
        <v>1323747</v>
      </c>
    </row>
    <row r="86" spans="1:16191" s="77" customFormat="1" ht="15.95" customHeight="1" x14ac:dyDescent="0.2">
      <c r="A86" s="220"/>
      <c r="B86" s="67" t="s">
        <v>146</v>
      </c>
      <c r="C86" s="68">
        <v>3</v>
      </c>
      <c r="D86" s="68">
        <v>5</v>
      </c>
      <c r="E86" s="68">
        <v>851747</v>
      </c>
    </row>
    <row r="87" spans="1:16191" s="77" customFormat="1" ht="15.95" customHeight="1" x14ac:dyDescent="0.2">
      <c r="A87" s="84"/>
      <c r="B87" s="67" t="s">
        <v>21</v>
      </c>
      <c r="C87" s="68">
        <v>3</v>
      </c>
      <c r="D87" s="68">
        <v>3</v>
      </c>
      <c r="E87" s="68">
        <v>140464</v>
      </c>
    </row>
    <row r="88" spans="1:16191" s="19" customFormat="1" ht="15.95" customHeight="1" x14ac:dyDescent="0.2">
      <c r="A88" s="70" t="s">
        <v>129</v>
      </c>
      <c r="B88" s="71" t="s">
        <v>0</v>
      </c>
      <c r="C88" s="47">
        <f>SUM(C85:C87)</f>
        <v>15</v>
      </c>
      <c r="D88" s="47">
        <f>SUM(D85:D87)</f>
        <v>17</v>
      </c>
      <c r="E88" s="47">
        <f>SUM(E85:E87)</f>
        <v>2315958</v>
      </c>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FI88" s="77"/>
      <c r="FJ88" s="77"/>
      <c r="FK88" s="77"/>
      <c r="FL88" s="77"/>
      <c r="FM88" s="77"/>
      <c r="FN88" s="77"/>
      <c r="FO88" s="77"/>
      <c r="FP88" s="77"/>
      <c r="FQ88" s="77"/>
      <c r="FR88" s="77"/>
      <c r="FS88" s="77"/>
      <c r="FT88" s="77"/>
      <c r="FU88" s="77"/>
      <c r="FV88" s="77"/>
      <c r="FW88" s="77"/>
      <c r="FX88" s="77"/>
      <c r="FY88" s="77"/>
      <c r="FZ88" s="77"/>
      <c r="GA88" s="77"/>
      <c r="GB88" s="77"/>
      <c r="GC88" s="77"/>
      <c r="GD88" s="77"/>
      <c r="GE88" s="77"/>
      <c r="GF88" s="77"/>
      <c r="GG88" s="77"/>
      <c r="GH88" s="77"/>
      <c r="GI88" s="77"/>
      <c r="GJ88" s="77"/>
      <c r="GK88" s="77"/>
      <c r="GL88" s="77"/>
      <c r="GM88" s="77"/>
      <c r="GN88" s="77"/>
      <c r="GO88" s="77"/>
      <c r="GP88" s="77"/>
      <c r="GQ88" s="77"/>
      <c r="GR88" s="77"/>
      <c r="GS88" s="77"/>
      <c r="GT88" s="77"/>
      <c r="GU88" s="77"/>
      <c r="GV88" s="77"/>
      <c r="GW88" s="77"/>
      <c r="GX88" s="77"/>
      <c r="GY88" s="77"/>
      <c r="GZ88" s="77"/>
      <c r="HA88" s="77"/>
      <c r="HB88" s="77"/>
      <c r="HC88" s="77"/>
      <c r="HD88" s="77"/>
      <c r="HE88" s="77"/>
      <c r="HF88" s="77"/>
      <c r="HG88" s="77"/>
      <c r="HH88" s="77"/>
      <c r="HI88" s="77"/>
      <c r="HJ88" s="77"/>
      <c r="HK88" s="77"/>
      <c r="HL88" s="77"/>
      <c r="HM88" s="77"/>
      <c r="HN88" s="77"/>
      <c r="HO88" s="77"/>
      <c r="HP88" s="77"/>
      <c r="HQ88" s="77"/>
      <c r="HR88" s="77"/>
      <c r="HS88" s="77"/>
      <c r="HT88" s="77"/>
      <c r="HU88" s="77"/>
      <c r="HV88" s="77"/>
      <c r="HW88" s="77"/>
      <c r="HX88" s="77"/>
      <c r="HY88" s="77"/>
      <c r="HZ88" s="77"/>
      <c r="IA88" s="77"/>
      <c r="IB88" s="77"/>
      <c r="IC88" s="77"/>
      <c r="ID88" s="77"/>
      <c r="IE88" s="77"/>
      <c r="IF88" s="77"/>
      <c r="IG88" s="77"/>
      <c r="IH88" s="77"/>
      <c r="II88" s="77"/>
      <c r="IJ88" s="77"/>
      <c r="IK88" s="77"/>
      <c r="IL88" s="77"/>
      <c r="IM88" s="77"/>
      <c r="IN88" s="77"/>
      <c r="IO88" s="77"/>
      <c r="IP88" s="77"/>
      <c r="IQ88" s="77"/>
      <c r="IR88" s="77"/>
      <c r="IS88" s="77"/>
      <c r="IT88" s="77"/>
      <c r="IU88" s="77"/>
      <c r="IV88" s="77"/>
      <c r="IW88" s="77"/>
      <c r="IX88" s="77"/>
      <c r="IY88" s="77"/>
      <c r="IZ88" s="77"/>
      <c r="JA88" s="77"/>
      <c r="JB88" s="77"/>
      <c r="JC88" s="77"/>
      <c r="JD88" s="77"/>
      <c r="JE88" s="77"/>
      <c r="JF88" s="77"/>
      <c r="JG88" s="77"/>
      <c r="JH88" s="77"/>
      <c r="JI88" s="77"/>
      <c r="JJ88" s="77"/>
      <c r="JK88" s="77"/>
      <c r="JL88" s="77"/>
      <c r="JM88" s="77"/>
      <c r="JN88" s="77"/>
      <c r="JO88" s="77"/>
      <c r="JP88" s="77"/>
      <c r="JQ88" s="77"/>
      <c r="JR88" s="77"/>
      <c r="JS88" s="77"/>
      <c r="JT88" s="77"/>
      <c r="JU88" s="77"/>
      <c r="JV88" s="77"/>
      <c r="JW88" s="77"/>
      <c r="JX88" s="77"/>
      <c r="JY88" s="77"/>
      <c r="JZ88" s="77"/>
      <c r="KA88" s="77"/>
      <c r="KB88" s="77"/>
      <c r="KC88" s="77"/>
      <c r="KD88" s="77"/>
      <c r="KE88" s="77"/>
      <c r="KF88" s="77"/>
      <c r="KG88" s="77"/>
      <c r="KH88" s="77"/>
      <c r="KI88" s="77"/>
      <c r="KJ88" s="77"/>
      <c r="KK88" s="77"/>
      <c r="KL88" s="77"/>
      <c r="KM88" s="77"/>
      <c r="KN88" s="77"/>
      <c r="KO88" s="77"/>
      <c r="KP88" s="77"/>
      <c r="KQ88" s="77"/>
      <c r="KR88" s="77"/>
      <c r="KS88" s="77"/>
      <c r="KT88" s="77"/>
      <c r="KU88" s="77"/>
      <c r="KV88" s="77"/>
      <c r="KW88" s="77"/>
      <c r="KX88" s="77"/>
      <c r="KY88" s="77"/>
      <c r="KZ88" s="77"/>
      <c r="LA88" s="77"/>
      <c r="LB88" s="77"/>
      <c r="LC88" s="77"/>
      <c r="LD88" s="77"/>
      <c r="LE88" s="77"/>
      <c r="LF88" s="77"/>
      <c r="LG88" s="77"/>
      <c r="LH88" s="77"/>
      <c r="LI88" s="77"/>
      <c r="LJ88" s="77"/>
      <c r="LK88" s="77"/>
      <c r="LL88" s="77"/>
      <c r="LM88" s="77"/>
      <c r="LN88" s="77"/>
      <c r="LO88" s="77"/>
      <c r="LP88" s="77"/>
      <c r="LQ88" s="77"/>
      <c r="LR88" s="77"/>
      <c r="LS88" s="77"/>
      <c r="LT88" s="77"/>
      <c r="LU88" s="77"/>
      <c r="LV88" s="77"/>
      <c r="LW88" s="77"/>
      <c r="LX88" s="77"/>
      <c r="LY88" s="77"/>
      <c r="LZ88" s="77"/>
      <c r="MA88" s="77"/>
      <c r="MB88" s="77"/>
      <c r="MC88" s="77"/>
      <c r="MD88" s="77"/>
      <c r="ME88" s="77"/>
      <c r="MF88" s="77"/>
      <c r="MG88" s="77"/>
      <c r="MH88" s="77"/>
      <c r="MI88" s="77"/>
      <c r="MJ88" s="77"/>
      <c r="MK88" s="77"/>
      <c r="ML88" s="77"/>
      <c r="MM88" s="77"/>
      <c r="MN88" s="77"/>
      <c r="MO88" s="77"/>
      <c r="MP88" s="77"/>
      <c r="MQ88" s="77"/>
      <c r="MR88" s="77"/>
      <c r="MS88" s="77"/>
      <c r="MT88" s="77"/>
      <c r="MU88" s="77"/>
      <c r="MV88" s="77"/>
      <c r="MW88" s="77"/>
      <c r="MX88" s="77"/>
      <c r="MY88" s="77"/>
      <c r="MZ88" s="77"/>
      <c r="NA88" s="77"/>
      <c r="NB88" s="77"/>
      <c r="NC88" s="77"/>
      <c r="ND88" s="77"/>
      <c r="NE88" s="77"/>
      <c r="NF88" s="77"/>
      <c r="NG88" s="77"/>
      <c r="NH88" s="77"/>
      <c r="NI88" s="77"/>
      <c r="NJ88" s="77"/>
      <c r="NK88" s="77"/>
      <c r="NL88" s="77"/>
      <c r="NM88" s="77"/>
      <c r="NN88" s="77"/>
      <c r="NO88" s="77"/>
      <c r="NP88" s="77"/>
      <c r="NQ88" s="77"/>
      <c r="NR88" s="77"/>
      <c r="NS88" s="77"/>
      <c r="NT88" s="77"/>
      <c r="NU88" s="77"/>
      <c r="NV88" s="77"/>
      <c r="NW88" s="77"/>
      <c r="NX88" s="77"/>
      <c r="NY88" s="77"/>
      <c r="NZ88" s="77"/>
      <c r="OA88" s="77"/>
      <c r="OB88" s="77"/>
      <c r="OC88" s="77"/>
      <c r="OD88" s="77"/>
      <c r="OE88" s="77"/>
      <c r="OF88" s="77"/>
      <c r="OG88" s="77"/>
      <c r="OH88" s="77"/>
      <c r="OI88" s="77"/>
      <c r="OJ88" s="77"/>
      <c r="OK88" s="77"/>
      <c r="OL88" s="77"/>
      <c r="OM88" s="77"/>
      <c r="ON88" s="77"/>
      <c r="OO88" s="77"/>
      <c r="OP88" s="77"/>
      <c r="OQ88" s="77"/>
      <c r="OR88" s="77"/>
      <c r="OS88" s="77"/>
      <c r="OT88" s="77"/>
      <c r="OU88" s="77"/>
      <c r="OV88" s="77"/>
      <c r="OW88" s="77"/>
      <c r="OX88" s="77"/>
      <c r="OY88" s="77"/>
      <c r="OZ88" s="77"/>
      <c r="PA88" s="77"/>
      <c r="PB88" s="77"/>
      <c r="PC88" s="77"/>
      <c r="PD88" s="77"/>
      <c r="PE88" s="77"/>
      <c r="PF88" s="77"/>
      <c r="PG88" s="77"/>
      <c r="PH88" s="77"/>
      <c r="PI88" s="77"/>
      <c r="PJ88" s="77"/>
      <c r="PK88" s="77"/>
      <c r="PL88" s="77"/>
      <c r="PM88" s="77"/>
      <c r="PN88" s="77"/>
      <c r="PO88" s="77"/>
      <c r="PP88" s="77"/>
      <c r="PQ88" s="77"/>
      <c r="PR88" s="77"/>
      <c r="PS88" s="77"/>
      <c r="PT88" s="77"/>
      <c r="PU88" s="77"/>
      <c r="PV88" s="77"/>
      <c r="PW88" s="77"/>
      <c r="PX88" s="77"/>
      <c r="PY88" s="77"/>
      <c r="PZ88" s="77"/>
      <c r="QA88" s="77"/>
      <c r="QB88" s="77"/>
      <c r="QC88" s="77"/>
      <c r="QD88" s="77"/>
      <c r="QE88" s="77"/>
      <c r="QF88" s="77"/>
      <c r="QG88" s="77"/>
      <c r="QH88" s="77"/>
      <c r="QI88" s="77"/>
      <c r="QJ88" s="77"/>
      <c r="QK88" s="77"/>
      <c r="QL88" s="77"/>
      <c r="QM88" s="77"/>
      <c r="QN88" s="77"/>
      <c r="QO88" s="77"/>
      <c r="QP88" s="77"/>
      <c r="QQ88" s="77"/>
      <c r="QR88" s="77"/>
      <c r="QS88" s="77"/>
      <c r="QT88" s="77"/>
      <c r="QU88" s="77"/>
      <c r="QV88" s="77"/>
      <c r="QW88" s="77"/>
      <c r="QX88" s="77"/>
      <c r="QY88" s="77"/>
      <c r="QZ88" s="77"/>
      <c r="RA88" s="77"/>
      <c r="RB88" s="77"/>
      <c r="RC88" s="77"/>
      <c r="RD88" s="77"/>
      <c r="RE88" s="77"/>
      <c r="RF88" s="77"/>
      <c r="RG88" s="77"/>
      <c r="RH88" s="77"/>
      <c r="RI88" s="77"/>
      <c r="RJ88" s="77"/>
      <c r="RK88" s="77"/>
      <c r="RL88" s="77"/>
      <c r="RM88" s="77"/>
      <c r="RN88" s="77"/>
      <c r="RO88" s="77"/>
      <c r="RP88" s="77"/>
      <c r="RQ88" s="77"/>
      <c r="RR88" s="77"/>
      <c r="RS88" s="77"/>
      <c r="RT88" s="77"/>
      <c r="RU88" s="77"/>
      <c r="RV88" s="77"/>
      <c r="RW88" s="77"/>
      <c r="RX88" s="77"/>
      <c r="RY88" s="77"/>
      <c r="RZ88" s="77"/>
      <c r="SA88" s="77"/>
      <c r="SB88" s="77"/>
      <c r="SC88" s="77"/>
      <c r="SD88" s="77"/>
      <c r="SE88" s="77"/>
      <c r="SF88" s="77"/>
      <c r="SG88" s="77"/>
      <c r="SH88" s="77"/>
      <c r="SI88" s="77"/>
      <c r="SJ88" s="77"/>
      <c r="SK88" s="77"/>
      <c r="SL88" s="77"/>
      <c r="SM88" s="77"/>
      <c r="SN88" s="77"/>
      <c r="SO88" s="77"/>
      <c r="SP88" s="77"/>
      <c r="SQ88" s="77"/>
      <c r="SR88" s="77"/>
      <c r="SS88" s="77"/>
      <c r="ST88" s="77"/>
      <c r="SU88" s="77"/>
      <c r="SV88" s="77"/>
      <c r="SW88" s="77"/>
      <c r="SX88" s="77"/>
      <c r="SY88" s="77"/>
      <c r="SZ88" s="77"/>
      <c r="TA88" s="77"/>
      <c r="TB88" s="77"/>
      <c r="TC88" s="77"/>
      <c r="TD88" s="77"/>
      <c r="TE88" s="77"/>
      <c r="TF88" s="77"/>
      <c r="TG88" s="77"/>
      <c r="TH88" s="77"/>
      <c r="TI88" s="77"/>
      <c r="TJ88" s="77"/>
      <c r="TK88" s="77"/>
      <c r="TL88" s="77"/>
      <c r="TM88" s="77"/>
      <c r="TN88" s="77"/>
      <c r="TO88" s="77"/>
      <c r="TP88" s="77"/>
      <c r="TQ88" s="77"/>
      <c r="TR88" s="77"/>
      <c r="TS88" s="77"/>
      <c r="TT88" s="77"/>
      <c r="TU88" s="77"/>
      <c r="TV88" s="77"/>
      <c r="TW88" s="77"/>
      <c r="TX88" s="77"/>
      <c r="TY88" s="77"/>
      <c r="TZ88" s="77"/>
      <c r="UA88" s="77"/>
      <c r="UB88" s="77"/>
      <c r="UC88" s="77"/>
      <c r="UD88" s="77"/>
      <c r="UE88" s="77"/>
      <c r="UF88" s="77"/>
      <c r="UG88" s="77"/>
      <c r="UH88" s="77"/>
      <c r="UI88" s="77"/>
      <c r="UJ88" s="77"/>
      <c r="UK88" s="77"/>
      <c r="UL88" s="77"/>
      <c r="UM88" s="77"/>
      <c r="UN88" s="77"/>
      <c r="UO88" s="77"/>
      <c r="UP88" s="77"/>
      <c r="UQ88" s="77"/>
      <c r="UR88" s="77"/>
      <c r="US88" s="77"/>
      <c r="UT88" s="77"/>
      <c r="UU88" s="77"/>
      <c r="UV88" s="77"/>
      <c r="UW88" s="77"/>
      <c r="UX88" s="77"/>
      <c r="UY88" s="77"/>
      <c r="UZ88" s="77"/>
      <c r="VA88" s="77"/>
      <c r="VB88" s="77"/>
      <c r="VC88" s="77"/>
      <c r="VD88" s="77"/>
      <c r="VE88" s="77"/>
      <c r="VF88" s="77"/>
      <c r="VG88" s="77"/>
      <c r="VH88" s="77"/>
      <c r="VI88" s="77"/>
      <c r="VJ88" s="77"/>
      <c r="VK88" s="77"/>
      <c r="VL88" s="77"/>
      <c r="VM88" s="77"/>
      <c r="VN88" s="77"/>
      <c r="VO88" s="77"/>
      <c r="VP88" s="77"/>
      <c r="VQ88" s="77"/>
      <c r="VR88" s="77"/>
      <c r="VS88" s="77"/>
      <c r="VT88" s="77"/>
      <c r="VU88" s="77"/>
      <c r="VV88" s="77"/>
      <c r="VW88" s="77"/>
      <c r="VX88" s="77"/>
      <c r="VY88" s="77"/>
      <c r="VZ88" s="77"/>
      <c r="WA88" s="77"/>
      <c r="WB88" s="77"/>
      <c r="WC88" s="77"/>
      <c r="WD88" s="77"/>
      <c r="WE88" s="77"/>
      <c r="WF88" s="77"/>
      <c r="WG88" s="77"/>
      <c r="WH88" s="77"/>
      <c r="WI88" s="77"/>
      <c r="WJ88" s="77"/>
      <c r="WK88" s="77"/>
      <c r="WL88" s="77"/>
      <c r="WM88" s="77"/>
      <c r="WN88" s="77"/>
      <c r="WO88" s="77"/>
      <c r="WP88" s="77"/>
      <c r="WQ88" s="77"/>
      <c r="WR88" s="77"/>
      <c r="WS88" s="77"/>
      <c r="WT88" s="77"/>
      <c r="WU88" s="77"/>
      <c r="WV88" s="77"/>
      <c r="WW88" s="77"/>
      <c r="WX88" s="77"/>
      <c r="WY88" s="77"/>
      <c r="WZ88" s="77"/>
      <c r="XA88" s="77"/>
      <c r="XB88" s="77"/>
      <c r="XC88" s="77"/>
      <c r="XD88" s="77"/>
      <c r="XE88" s="77"/>
      <c r="XF88" s="77"/>
      <c r="XG88" s="77"/>
      <c r="XH88" s="77"/>
      <c r="XI88" s="77"/>
      <c r="XJ88" s="77"/>
      <c r="XK88" s="77"/>
      <c r="XL88" s="77"/>
      <c r="XM88" s="77"/>
      <c r="XN88" s="77"/>
      <c r="XO88" s="77"/>
      <c r="XP88" s="77"/>
      <c r="XQ88" s="77"/>
      <c r="XR88" s="77"/>
      <c r="XS88" s="77"/>
      <c r="XT88" s="77"/>
      <c r="XU88" s="77"/>
      <c r="XV88" s="77"/>
      <c r="XW88" s="77"/>
      <c r="XX88" s="77"/>
      <c r="XY88" s="77"/>
      <c r="XZ88" s="77"/>
      <c r="YA88" s="77"/>
      <c r="YB88" s="77"/>
      <c r="YC88" s="77"/>
      <c r="YD88" s="77"/>
      <c r="YE88" s="77"/>
      <c r="YF88" s="77"/>
      <c r="YG88" s="77"/>
      <c r="YH88" s="77"/>
      <c r="YI88" s="77"/>
      <c r="YJ88" s="77"/>
      <c r="YK88" s="77"/>
      <c r="YL88" s="77"/>
      <c r="YM88" s="77"/>
      <c r="YN88" s="77"/>
      <c r="YO88" s="77"/>
      <c r="YP88" s="77"/>
      <c r="YQ88" s="77"/>
      <c r="YR88" s="77"/>
      <c r="YS88" s="77"/>
      <c r="YT88" s="77"/>
      <c r="YU88" s="77"/>
      <c r="YV88" s="77"/>
      <c r="YW88" s="77"/>
      <c r="YX88" s="77"/>
      <c r="YY88" s="77"/>
      <c r="YZ88" s="77"/>
      <c r="ZA88" s="77"/>
      <c r="ZB88" s="77"/>
      <c r="ZC88" s="77"/>
      <c r="ZD88" s="77"/>
      <c r="ZE88" s="77"/>
      <c r="ZF88" s="77"/>
      <c r="ZG88" s="77"/>
      <c r="ZH88" s="77"/>
      <c r="ZI88" s="77"/>
      <c r="ZJ88" s="77"/>
      <c r="ZK88" s="77"/>
      <c r="ZL88" s="77"/>
      <c r="ZM88" s="77"/>
      <c r="ZN88" s="77"/>
      <c r="ZO88" s="77"/>
      <c r="ZP88" s="77"/>
      <c r="ZQ88" s="77"/>
      <c r="ZR88" s="77"/>
      <c r="ZS88" s="77"/>
      <c r="ZT88" s="77"/>
      <c r="ZU88" s="77"/>
      <c r="ZV88" s="77"/>
      <c r="ZW88" s="77"/>
      <c r="ZX88" s="77"/>
      <c r="ZY88" s="77"/>
      <c r="ZZ88" s="77"/>
      <c r="AAA88" s="77"/>
      <c r="AAB88" s="77"/>
      <c r="AAC88" s="77"/>
      <c r="AAD88" s="77"/>
      <c r="AAE88" s="77"/>
      <c r="AAF88" s="77"/>
      <c r="AAG88" s="77"/>
      <c r="AAH88" s="77"/>
      <c r="AAI88" s="77"/>
      <c r="AAJ88" s="77"/>
      <c r="AAK88" s="77"/>
      <c r="AAL88" s="77"/>
      <c r="AAM88" s="77"/>
      <c r="AAN88" s="77"/>
      <c r="AAO88" s="77"/>
      <c r="AAP88" s="77"/>
      <c r="AAQ88" s="77"/>
      <c r="AAR88" s="77"/>
      <c r="AAS88" s="77"/>
      <c r="AAT88" s="77"/>
      <c r="AAU88" s="77"/>
      <c r="AAV88" s="77"/>
      <c r="AAW88" s="77"/>
      <c r="AAX88" s="77"/>
      <c r="AAY88" s="77"/>
      <c r="AAZ88" s="77"/>
      <c r="ABA88" s="77"/>
      <c r="ABB88" s="77"/>
      <c r="ABC88" s="77"/>
      <c r="ABD88" s="77"/>
      <c r="ABE88" s="77"/>
      <c r="ABF88" s="77"/>
      <c r="ABG88" s="77"/>
      <c r="ABH88" s="77"/>
      <c r="ABI88" s="77"/>
      <c r="ABJ88" s="77"/>
      <c r="ABK88" s="77"/>
      <c r="ABL88" s="77"/>
      <c r="ABM88" s="77"/>
      <c r="ABN88" s="77"/>
      <c r="ABO88" s="77"/>
      <c r="ABP88" s="77"/>
      <c r="ABQ88" s="77"/>
      <c r="ABR88" s="77"/>
      <c r="ABS88" s="77"/>
      <c r="ABT88" s="77"/>
      <c r="ABU88" s="77"/>
      <c r="ABV88" s="77"/>
      <c r="ABW88" s="77"/>
      <c r="ABX88" s="77"/>
      <c r="ABY88" s="77"/>
      <c r="ABZ88" s="77"/>
      <c r="ACA88" s="77"/>
      <c r="ACB88" s="77"/>
      <c r="ACC88" s="77"/>
      <c r="ACD88" s="77"/>
      <c r="ACE88" s="77"/>
      <c r="ACF88" s="77"/>
      <c r="ACG88" s="77"/>
      <c r="ACH88" s="77"/>
      <c r="ACI88" s="77"/>
      <c r="ACJ88" s="77"/>
      <c r="ACK88" s="77"/>
      <c r="ACL88" s="77"/>
      <c r="ACM88" s="77"/>
      <c r="ACN88" s="77"/>
      <c r="ACO88" s="77"/>
      <c r="ACP88" s="77"/>
      <c r="ACQ88" s="77"/>
      <c r="ACR88" s="77"/>
      <c r="ACS88" s="77"/>
      <c r="ACT88" s="77"/>
      <c r="ACU88" s="77"/>
      <c r="ACV88" s="77"/>
      <c r="ACW88" s="77"/>
      <c r="ACX88" s="77"/>
      <c r="ACY88" s="77"/>
      <c r="ACZ88" s="77"/>
      <c r="ADA88" s="77"/>
      <c r="ADB88" s="77"/>
      <c r="ADC88" s="77"/>
      <c r="ADD88" s="77"/>
      <c r="ADE88" s="77"/>
      <c r="ADF88" s="77"/>
      <c r="ADG88" s="77"/>
      <c r="ADH88" s="77"/>
      <c r="ADI88" s="77"/>
      <c r="ADJ88" s="77"/>
      <c r="ADK88" s="77"/>
      <c r="ADL88" s="77"/>
      <c r="ADM88" s="77"/>
      <c r="ADN88" s="77"/>
      <c r="ADO88" s="77"/>
      <c r="ADP88" s="77"/>
      <c r="ADQ88" s="77"/>
      <c r="ADR88" s="77"/>
      <c r="ADS88" s="77"/>
      <c r="ADT88" s="77"/>
      <c r="ADU88" s="77"/>
      <c r="ADV88" s="77"/>
      <c r="ADW88" s="77"/>
      <c r="ADX88" s="77"/>
      <c r="ADY88" s="77"/>
      <c r="ADZ88" s="77"/>
      <c r="AEA88" s="77"/>
      <c r="AEB88" s="77"/>
      <c r="AEC88" s="77"/>
      <c r="AED88" s="77"/>
      <c r="AEE88" s="77"/>
      <c r="AEF88" s="77"/>
      <c r="AEG88" s="77"/>
      <c r="AEH88" s="77"/>
      <c r="AEI88" s="77"/>
      <c r="AEJ88" s="77"/>
      <c r="AEK88" s="77"/>
      <c r="AEL88" s="77"/>
      <c r="AEM88" s="77"/>
      <c r="AEN88" s="77"/>
      <c r="AEO88" s="77"/>
      <c r="AEP88" s="77"/>
      <c r="AEQ88" s="77"/>
      <c r="AER88" s="77"/>
      <c r="AES88" s="77"/>
      <c r="AET88" s="77"/>
      <c r="AEU88" s="77"/>
      <c r="AEV88" s="77"/>
      <c r="AEW88" s="77"/>
      <c r="AEX88" s="77"/>
      <c r="AEY88" s="77"/>
      <c r="AEZ88" s="77"/>
      <c r="AFA88" s="77"/>
      <c r="AFB88" s="77"/>
      <c r="AFC88" s="77"/>
      <c r="AFD88" s="77"/>
      <c r="AFE88" s="77"/>
      <c r="AFF88" s="77"/>
      <c r="AFG88" s="77"/>
      <c r="AFH88" s="77"/>
      <c r="AFI88" s="77"/>
      <c r="AFJ88" s="77"/>
      <c r="AFK88" s="77"/>
      <c r="AFL88" s="77"/>
      <c r="AFM88" s="77"/>
      <c r="AFN88" s="77"/>
      <c r="AFO88" s="77"/>
      <c r="AFP88" s="77"/>
      <c r="AFQ88" s="77"/>
      <c r="AFR88" s="77"/>
      <c r="AFS88" s="77"/>
      <c r="AFT88" s="77"/>
      <c r="AFU88" s="77"/>
      <c r="AFV88" s="77"/>
      <c r="AFW88" s="77"/>
      <c r="AFX88" s="77"/>
      <c r="AFY88" s="77"/>
      <c r="AFZ88" s="77"/>
      <c r="AGA88" s="77"/>
      <c r="AGB88" s="77"/>
      <c r="AGC88" s="77"/>
      <c r="AGD88" s="77"/>
      <c r="AGE88" s="77"/>
      <c r="AGF88" s="77"/>
      <c r="AGG88" s="77"/>
      <c r="AGH88" s="77"/>
      <c r="AGI88" s="77"/>
      <c r="AGJ88" s="77"/>
      <c r="AGK88" s="77"/>
      <c r="AGL88" s="77"/>
      <c r="AGM88" s="77"/>
      <c r="AGN88" s="77"/>
      <c r="AGO88" s="77"/>
      <c r="AGP88" s="77"/>
      <c r="AGQ88" s="77"/>
      <c r="AGR88" s="77"/>
      <c r="AGS88" s="77"/>
      <c r="AGT88" s="77"/>
      <c r="AGU88" s="77"/>
      <c r="AGV88" s="77"/>
      <c r="AGW88" s="77"/>
      <c r="AGX88" s="77"/>
      <c r="AGY88" s="77"/>
      <c r="AGZ88" s="77"/>
      <c r="AHA88" s="77"/>
      <c r="AHB88" s="77"/>
      <c r="AHC88" s="77"/>
      <c r="AHD88" s="77"/>
      <c r="AHE88" s="77"/>
      <c r="AHF88" s="77"/>
      <c r="AHG88" s="77"/>
      <c r="AHH88" s="77"/>
      <c r="AHI88" s="77"/>
      <c r="AHJ88" s="77"/>
      <c r="AHK88" s="77"/>
      <c r="AHL88" s="77"/>
      <c r="AHM88" s="77"/>
      <c r="AHN88" s="77"/>
      <c r="AHO88" s="77"/>
      <c r="AHP88" s="77"/>
      <c r="AHQ88" s="77"/>
      <c r="AHR88" s="77"/>
      <c r="AHS88" s="77"/>
      <c r="AHT88" s="77"/>
      <c r="AHU88" s="77"/>
      <c r="AHV88" s="77"/>
      <c r="AHW88" s="77"/>
      <c r="AHX88" s="77"/>
      <c r="AHY88" s="77"/>
      <c r="AHZ88" s="77"/>
      <c r="AIA88" s="77"/>
      <c r="AIB88" s="77"/>
      <c r="AIC88" s="77"/>
      <c r="AID88" s="77"/>
      <c r="AIE88" s="77"/>
      <c r="AIF88" s="77"/>
      <c r="AIG88" s="77"/>
      <c r="AIH88" s="77"/>
      <c r="AII88" s="77"/>
      <c r="AIJ88" s="77"/>
      <c r="AIK88" s="77"/>
      <c r="AIL88" s="77"/>
      <c r="AIM88" s="77"/>
      <c r="AIN88" s="77"/>
      <c r="AIO88" s="77"/>
      <c r="AIP88" s="77"/>
      <c r="AIQ88" s="77"/>
      <c r="AIR88" s="77"/>
      <c r="AIS88" s="77"/>
      <c r="AIT88" s="77"/>
      <c r="AIU88" s="77"/>
      <c r="AIV88" s="77"/>
      <c r="AIW88" s="77"/>
      <c r="AIX88" s="77"/>
      <c r="AIY88" s="77"/>
      <c r="AIZ88" s="77"/>
      <c r="AJA88" s="77"/>
      <c r="AJB88" s="77"/>
      <c r="AJC88" s="77"/>
      <c r="AJD88" s="77"/>
      <c r="AJE88" s="77"/>
      <c r="AJF88" s="77"/>
      <c r="AJG88" s="77"/>
      <c r="AJH88" s="77"/>
      <c r="AJI88" s="77"/>
      <c r="AJJ88" s="77"/>
      <c r="AJK88" s="77"/>
      <c r="AJL88" s="77"/>
      <c r="AJM88" s="77"/>
      <c r="AJN88" s="77"/>
      <c r="AJO88" s="77"/>
      <c r="AJP88" s="77"/>
      <c r="AJQ88" s="77"/>
      <c r="AJR88" s="77"/>
      <c r="AJS88" s="77"/>
      <c r="AJT88" s="77"/>
      <c r="AJU88" s="77"/>
      <c r="AJV88" s="77"/>
      <c r="AJW88" s="77"/>
      <c r="AJX88" s="77"/>
      <c r="AJY88" s="77"/>
      <c r="AJZ88" s="77"/>
      <c r="AKA88" s="77"/>
      <c r="AKB88" s="77"/>
      <c r="AKC88" s="77"/>
      <c r="AKD88" s="77"/>
      <c r="AKE88" s="77"/>
      <c r="AKF88" s="77"/>
      <c r="AKG88" s="77"/>
      <c r="AKH88" s="77"/>
      <c r="AKI88" s="77"/>
      <c r="AKJ88" s="77"/>
      <c r="AKK88" s="77"/>
      <c r="AKL88" s="77"/>
      <c r="AKM88" s="77"/>
      <c r="AKN88" s="77"/>
      <c r="AKO88" s="77"/>
      <c r="AKP88" s="77"/>
      <c r="AKQ88" s="77"/>
      <c r="AKR88" s="77"/>
      <c r="AKS88" s="77"/>
      <c r="AKT88" s="77"/>
      <c r="AKU88" s="77"/>
      <c r="AKV88" s="77"/>
      <c r="AKW88" s="77"/>
      <c r="AKX88" s="77"/>
      <c r="AKY88" s="77"/>
      <c r="AKZ88" s="77"/>
      <c r="ALA88" s="77"/>
      <c r="ALB88" s="77"/>
      <c r="ALC88" s="77"/>
      <c r="ALD88" s="77"/>
      <c r="ALE88" s="77"/>
      <c r="ALF88" s="77"/>
      <c r="ALG88" s="77"/>
      <c r="ALH88" s="77"/>
      <c r="ALI88" s="77"/>
      <c r="ALJ88" s="77"/>
      <c r="ALK88" s="77"/>
      <c r="ALL88" s="77"/>
      <c r="ALM88" s="77"/>
      <c r="ALN88" s="77"/>
      <c r="ALO88" s="77"/>
      <c r="ALP88" s="77"/>
      <c r="ALQ88" s="77"/>
      <c r="ALR88" s="77"/>
      <c r="ALS88" s="77"/>
      <c r="ALT88" s="77"/>
      <c r="ALU88" s="77"/>
      <c r="ALV88" s="77"/>
      <c r="ALW88" s="77"/>
      <c r="ALX88" s="77"/>
      <c r="ALY88" s="77"/>
      <c r="ALZ88" s="77"/>
      <c r="AMA88" s="77"/>
      <c r="AMB88" s="77"/>
      <c r="AMC88" s="77"/>
      <c r="AMD88" s="77"/>
      <c r="AME88" s="77"/>
      <c r="AMF88" s="77"/>
      <c r="AMG88" s="77"/>
      <c r="AMH88" s="77"/>
      <c r="AMI88" s="77"/>
      <c r="AMJ88" s="77"/>
      <c r="AMK88" s="77"/>
      <c r="AML88" s="77"/>
      <c r="AMM88" s="77"/>
      <c r="AMN88" s="77"/>
      <c r="AMO88" s="77"/>
      <c r="AMP88" s="77"/>
      <c r="AMQ88" s="77"/>
      <c r="AMR88" s="77"/>
      <c r="AMS88" s="77"/>
      <c r="AMT88" s="77"/>
      <c r="AMU88" s="77"/>
      <c r="AMV88" s="77"/>
      <c r="AMW88" s="77"/>
      <c r="AMX88" s="77"/>
      <c r="AMY88" s="77"/>
      <c r="AMZ88" s="77"/>
      <c r="ANA88" s="77"/>
      <c r="ANB88" s="77"/>
      <c r="ANC88" s="77"/>
      <c r="AND88" s="77"/>
      <c r="ANE88" s="77"/>
      <c r="ANF88" s="77"/>
      <c r="ANG88" s="77"/>
      <c r="ANH88" s="77"/>
      <c r="ANI88" s="77"/>
      <c r="ANJ88" s="77"/>
      <c r="ANK88" s="77"/>
      <c r="ANL88" s="77"/>
      <c r="ANM88" s="77"/>
      <c r="ANN88" s="77"/>
      <c r="ANO88" s="77"/>
      <c r="ANP88" s="77"/>
      <c r="ANQ88" s="77"/>
      <c r="ANR88" s="77"/>
      <c r="ANS88" s="77"/>
      <c r="ANT88" s="77"/>
      <c r="ANU88" s="77"/>
      <c r="ANV88" s="77"/>
      <c r="ANW88" s="77"/>
      <c r="ANX88" s="77"/>
      <c r="ANY88" s="77"/>
      <c r="ANZ88" s="77"/>
      <c r="AOA88" s="77"/>
      <c r="AOB88" s="77"/>
      <c r="AOC88" s="77"/>
      <c r="AOD88" s="77"/>
      <c r="AOE88" s="77"/>
      <c r="AOF88" s="77"/>
      <c r="AOG88" s="77"/>
      <c r="AOH88" s="77"/>
      <c r="AOI88" s="77"/>
      <c r="AOJ88" s="77"/>
      <c r="AOK88" s="77"/>
      <c r="AOL88" s="77"/>
      <c r="AOM88" s="77"/>
      <c r="AON88" s="77"/>
      <c r="AOO88" s="77"/>
      <c r="AOP88" s="77"/>
      <c r="AOQ88" s="77"/>
      <c r="AOR88" s="77"/>
      <c r="AOS88" s="77"/>
      <c r="AOT88" s="77"/>
      <c r="AOU88" s="77"/>
      <c r="AOV88" s="77"/>
      <c r="AOW88" s="77"/>
      <c r="AOX88" s="77"/>
      <c r="AOY88" s="77"/>
      <c r="AOZ88" s="77"/>
      <c r="APA88" s="77"/>
      <c r="APB88" s="77"/>
      <c r="APC88" s="77"/>
      <c r="APD88" s="77"/>
      <c r="APE88" s="77"/>
      <c r="APF88" s="77"/>
      <c r="APG88" s="77"/>
      <c r="APH88" s="77"/>
      <c r="API88" s="77"/>
      <c r="APJ88" s="77"/>
      <c r="APK88" s="77"/>
      <c r="APL88" s="77"/>
      <c r="APM88" s="77"/>
      <c r="APN88" s="77"/>
      <c r="APO88" s="77"/>
      <c r="APP88" s="77"/>
      <c r="APQ88" s="77"/>
      <c r="APR88" s="77"/>
      <c r="APS88" s="77"/>
      <c r="APT88" s="77"/>
      <c r="APU88" s="77"/>
      <c r="APV88" s="77"/>
      <c r="APW88" s="77"/>
      <c r="APX88" s="77"/>
      <c r="APY88" s="77"/>
      <c r="APZ88" s="77"/>
      <c r="AQA88" s="77"/>
      <c r="AQB88" s="77"/>
      <c r="AQC88" s="77"/>
      <c r="AQD88" s="77"/>
      <c r="AQE88" s="77"/>
      <c r="AQF88" s="77"/>
      <c r="AQG88" s="77"/>
      <c r="AQH88" s="77"/>
      <c r="AQI88" s="77"/>
      <c r="AQJ88" s="77"/>
      <c r="AQK88" s="77"/>
      <c r="AQL88" s="77"/>
      <c r="AQM88" s="77"/>
      <c r="AQN88" s="77"/>
      <c r="AQO88" s="77"/>
      <c r="AQP88" s="77"/>
      <c r="AQQ88" s="77"/>
      <c r="AQR88" s="77"/>
      <c r="AQS88" s="77"/>
      <c r="AQT88" s="77"/>
      <c r="AQU88" s="77"/>
      <c r="AQV88" s="77"/>
      <c r="AQW88" s="77"/>
      <c r="AQX88" s="77"/>
      <c r="AQY88" s="77"/>
      <c r="AQZ88" s="77"/>
      <c r="ARA88" s="77"/>
      <c r="ARB88" s="77"/>
      <c r="ARC88" s="77"/>
      <c r="ARD88" s="77"/>
      <c r="ARE88" s="77"/>
      <c r="ARF88" s="77"/>
      <c r="ARG88" s="77"/>
      <c r="ARH88" s="77"/>
      <c r="ARI88" s="77"/>
      <c r="ARJ88" s="77"/>
      <c r="ARK88" s="77"/>
      <c r="ARL88" s="77"/>
      <c r="ARM88" s="77"/>
      <c r="ARN88" s="77"/>
      <c r="ARO88" s="77"/>
      <c r="ARP88" s="77"/>
      <c r="ARQ88" s="77"/>
      <c r="ARR88" s="77"/>
      <c r="ARS88" s="77"/>
      <c r="ART88" s="77"/>
      <c r="ARU88" s="77"/>
      <c r="ARV88" s="77"/>
      <c r="ARW88" s="77"/>
      <c r="ARX88" s="77"/>
      <c r="ARY88" s="77"/>
      <c r="ARZ88" s="77"/>
      <c r="ASA88" s="77"/>
      <c r="ASB88" s="77"/>
      <c r="ASC88" s="77"/>
      <c r="ASD88" s="77"/>
      <c r="ASE88" s="77"/>
      <c r="ASF88" s="77"/>
      <c r="ASG88" s="77"/>
      <c r="ASH88" s="77"/>
      <c r="ASI88" s="77"/>
      <c r="ASJ88" s="77"/>
      <c r="ASK88" s="77"/>
      <c r="ASL88" s="77"/>
      <c r="ASM88" s="77"/>
      <c r="ASN88" s="77"/>
      <c r="ASO88" s="77"/>
      <c r="ASP88" s="77"/>
      <c r="ASQ88" s="77"/>
      <c r="ASR88" s="77"/>
      <c r="ASS88" s="77"/>
      <c r="AST88" s="77"/>
      <c r="ASU88" s="77"/>
      <c r="ASV88" s="77"/>
      <c r="ASW88" s="77"/>
      <c r="ASX88" s="77"/>
      <c r="ASY88" s="77"/>
      <c r="ASZ88" s="77"/>
      <c r="ATA88" s="77"/>
      <c r="ATB88" s="77"/>
      <c r="ATC88" s="77"/>
      <c r="ATD88" s="77"/>
      <c r="ATE88" s="77"/>
      <c r="ATF88" s="77"/>
      <c r="ATG88" s="77"/>
      <c r="ATH88" s="77"/>
      <c r="ATI88" s="77"/>
      <c r="ATJ88" s="77"/>
      <c r="ATK88" s="77"/>
      <c r="ATL88" s="77"/>
      <c r="ATM88" s="77"/>
      <c r="ATN88" s="77"/>
      <c r="ATO88" s="77"/>
      <c r="ATP88" s="77"/>
      <c r="ATQ88" s="77"/>
      <c r="ATR88" s="77"/>
      <c r="ATS88" s="77"/>
      <c r="ATT88" s="77"/>
      <c r="ATU88" s="77"/>
      <c r="ATV88" s="77"/>
      <c r="ATW88" s="77"/>
      <c r="ATX88" s="77"/>
      <c r="ATY88" s="77"/>
      <c r="ATZ88" s="77"/>
      <c r="AUA88" s="77"/>
      <c r="AUB88" s="77"/>
      <c r="AUC88" s="77"/>
      <c r="AUD88" s="77"/>
      <c r="AUE88" s="77"/>
      <c r="AUF88" s="77"/>
      <c r="AUG88" s="77"/>
      <c r="AUH88" s="77"/>
      <c r="AUI88" s="77"/>
      <c r="AUJ88" s="77"/>
      <c r="AUK88" s="77"/>
      <c r="AUL88" s="77"/>
      <c r="AUM88" s="77"/>
      <c r="AUN88" s="77"/>
      <c r="AUO88" s="77"/>
      <c r="AUP88" s="77"/>
      <c r="AUQ88" s="77"/>
      <c r="AUR88" s="77"/>
      <c r="AUS88" s="77"/>
      <c r="AUT88" s="77"/>
      <c r="AUU88" s="77"/>
      <c r="AUV88" s="77"/>
      <c r="AUW88" s="77"/>
      <c r="AUX88" s="77"/>
      <c r="AUY88" s="77"/>
      <c r="AUZ88" s="77"/>
      <c r="AVA88" s="77"/>
      <c r="AVB88" s="77"/>
      <c r="AVC88" s="77"/>
      <c r="AVD88" s="77"/>
      <c r="AVE88" s="77"/>
      <c r="AVF88" s="77"/>
      <c r="AVG88" s="77"/>
      <c r="AVH88" s="77"/>
      <c r="AVI88" s="77"/>
      <c r="AVJ88" s="77"/>
      <c r="AVK88" s="77"/>
      <c r="AVL88" s="77"/>
      <c r="AVM88" s="77"/>
      <c r="AVN88" s="77"/>
      <c r="AVO88" s="77"/>
      <c r="AVP88" s="77"/>
      <c r="AVQ88" s="77"/>
      <c r="AVR88" s="77"/>
      <c r="AVS88" s="77"/>
      <c r="AVT88" s="77"/>
      <c r="AVU88" s="77"/>
      <c r="AVV88" s="77"/>
      <c r="AVW88" s="77"/>
      <c r="AVX88" s="77"/>
      <c r="AVY88" s="77"/>
      <c r="AVZ88" s="77"/>
      <c r="AWA88" s="77"/>
      <c r="AWB88" s="77"/>
      <c r="AWC88" s="77"/>
      <c r="AWD88" s="77"/>
      <c r="AWE88" s="77"/>
      <c r="AWF88" s="77"/>
      <c r="AWG88" s="77"/>
      <c r="AWH88" s="77"/>
      <c r="AWI88" s="77"/>
      <c r="AWJ88" s="77"/>
      <c r="AWK88" s="77"/>
      <c r="AWL88" s="77"/>
      <c r="AWM88" s="77"/>
      <c r="AWN88" s="77"/>
      <c r="AWO88" s="77"/>
      <c r="AWP88" s="77"/>
      <c r="AWQ88" s="77"/>
      <c r="AWR88" s="77"/>
      <c r="AWS88" s="77"/>
      <c r="AWT88" s="77"/>
      <c r="AWU88" s="77"/>
      <c r="AWV88" s="77"/>
      <c r="AWW88" s="77"/>
      <c r="AWX88" s="77"/>
      <c r="AWY88" s="77"/>
      <c r="AWZ88" s="77"/>
      <c r="AXA88" s="77"/>
      <c r="AXB88" s="77"/>
      <c r="AXC88" s="77"/>
      <c r="AXD88" s="77"/>
      <c r="AXE88" s="77"/>
      <c r="AXF88" s="77"/>
      <c r="AXG88" s="77"/>
      <c r="AXH88" s="77"/>
      <c r="AXI88" s="77"/>
      <c r="AXJ88" s="77"/>
      <c r="AXK88" s="77"/>
      <c r="AXL88" s="77"/>
      <c r="AXM88" s="77"/>
      <c r="AXN88" s="77"/>
      <c r="AXO88" s="77"/>
      <c r="AXP88" s="77"/>
      <c r="AXQ88" s="77"/>
      <c r="AXR88" s="77"/>
      <c r="AXS88" s="77"/>
      <c r="AXT88" s="77"/>
      <c r="AXU88" s="77"/>
      <c r="AXV88" s="77"/>
      <c r="AXW88" s="77"/>
      <c r="AXX88" s="77"/>
      <c r="AXY88" s="77"/>
      <c r="AXZ88" s="77"/>
      <c r="AYA88" s="77"/>
      <c r="AYB88" s="77"/>
      <c r="AYC88" s="77"/>
      <c r="AYD88" s="77"/>
      <c r="AYE88" s="77"/>
      <c r="AYF88" s="77"/>
      <c r="AYG88" s="77"/>
      <c r="AYH88" s="77"/>
      <c r="AYI88" s="77"/>
      <c r="AYJ88" s="77"/>
      <c r="AYK88" s="77"/>
      <c r="AYL88" s="77"/>
      <c r="AYM88" s="77"/>
      <c r="AYN88" s="77"/>
      <c r="AYO88" s="77"/>
      <c r="AYP88" s="77"/>
      <c r="AYQ88" s="77"/>
      <c r="AYR88" s="77"/>
      <c r="AYS88" s="77"/>
      <c r="AYT88" s="77"/>
      <c r="AYU88" s="77"/>
      <c r="AYV88" s="77"/>
      <c r="AYW88" s="77"/>
      <c r="AYX88" s="77"/>
      <c r="AYY88" s="77"/>
      <c r="AYZ88" s="77"/>
      <c r="AZA88" s="77"/>
      <c r="AZB88" s="77"/>
      <c r="AZC88" s="77"/>
      <c r="AZD88" s="77"/>
      <c r="AZE88" s="77"/>
      <c r="AZF88" s="77"/>
      <c r="AZG88" s="77"/>
      <c r="AZH88" s="77"/>
      <c r="AZI88" s="77"/>
      <c r="AZJ88" s="77"/>
      <c r="AZK88" s="77"/>
      <c r="AZL88" s="77"/>
      <c r="AZM88" s="77"/>
      <c r="AZN88" s="77"/>
      <c r="AZO88" s="77"/>
      <c r="AZP88" s="77"/>
      <c r="AZQ88" s="77"/>
      <c r="AZR88" s="77"/>
      <c r="AZS88" s="77"/>
      <c r="AZT88" s="77"/>
      <c r="AZU88" s="77"/>
      <c r="AZV88" s="77"/>
      <c r="AZW88" s="77"/>
      <c r="AZX88" s="77"/>
      <c r="AZY88" s="77"/>
      <c r="AZZ88" s="77"/>
      <c r="BAA88" s="77"/>
      <c r="BAB88" s="77"/>
      <c r="BAC88" s="77"/>
      <c r="BAD88" s="77"/>
      <c r="BAE88" s="77"/>
      <c r="BAF88" s="77"/>
      <c r="BAG88" s="77"/>
      <c r="BAH88" s="77"/>
      <c r="BAI88" s="77"/>
      <c r="BAJ88" s="77"/>
      <c r="BAK88" s="77"/>
      <c r="BAL88" s="77"/>
      <c r="BAM88" s="77"/>
      <c r="BAN88" s="77"/>
      <c r="BAO88" s="77"/>
      <c r="BAP88" s="77"/>
      <c r="BAQ88" s="77"/>
      <c r="BAR88" s="77"/>
      <c r="BAS88" s="77"/>
      <c r="BAT88" s="77"/>
      <c r="BAU88" s="77"/>
      <c r="BAV88" s="77"/>
      <c r="BAW88" s="77"/>
      <c r="BAX88" s="77"/>
      <c r="BAY88" s="77"/>
      <c r="BAZ88" s="77"/>
      <c r="BBA88" s="77"/>
      <c r="BBB88" s="77"/>
      <c r="BBC88" s="77"/>
      <c r="BBD88" s="77"/>
      <c r="BBE88" s="77"/>
      <c r="BBF88" s="77"/>
      <c r="BBG88" s="77"/>
      <c r="BBH88" s="77"/>
      <c r="BBI88" s="77"/>
      <c r="BBJ88" s="77"/>
      <c r="BBK88" s="77"/>
      <c r="BBL88" s="77"/>
      <c r="BBM88" s="77"/>
      <c r="BBN88" s="77"/>
      <c r="BBO88" s="77"/>
      <c r="BBP88" s="77"/>
      <c r="BBQ88" s="77"/>
      <c r="BBR88" s="77"/>
      <c r="BBS88" s="77"/>
      <c r="BBT88" s="77"/>
      <c r="BBU88" s="77"/>
      <c r="BBV88" s="77"/>
      <c r="BBW88" s="77"/>
      <c r="BBX88" s="77"/>
      <c r="BBY88" s="77"/>
      <c r="BBZ88" s="77"/>
      <c r="BCA88" s="77"/>
      <c r="BCB88" s="77"/>
      <c r="BCC88" s="77"/>
      <c r="BCD88" s="77"/>
      <c r="BCE88" s="77"/>
      <c r="BCF88" s="77"/>
      <c r="BCG88" s="77"/>
      <c r="BCH88" s="77"/>
      <c r="BCI88" s="77"/>
      <c r="BCJ88" s="77"/>
      <c r="BCK88" s="77"/>
      <c r="BCL88" s="77"/>
      <c r="BCM88" s="77"/>
      <c r="BCN88" s="77"/>
      <c r="BCO88" s="77"/>
      <c r="BCP88" s="77"/>
      <c r="BCQ88" s="77"/>
      <c r="BCR88" s="77"/>
      <c r="BCS88" s="77"/>
      <c r="BCT88" s="77"/>
      <c r="BCU88" s="77"/>
      <c r="BCV88" s="77"/>
      <c r="BCW88" s="77"/>
      <c r="BCX88" s="77"/>
      <c r="BCY88" s="77"/>
      <c r="BCZ88" s="77"/>
      <c r="BDA88" s="77"/>
      <c r="BDB88" s="77"/>
      <c r="BDC88" s="77"/>
      <c r="BDD88" s="77"/>
      <c r="BDE88" s="77"/>
      <c r="BDF88" s="77"/>
      <c r="BDG88" s="77"/>
      <c r="BDH88" s="77"/>
      <c r="BDI88" s="77"/>
      <c r="BDJ88" s="77"/>
      <c r="BDK88" s="77"/>
      <c r="BDL88" s="77"/>
      <c r="BDM88" s="77"/>
      <c r="BDN88" s="77"/>
      <c r="BDO88" s="77"/>
      <c r="BDP88" s="77"/>
      <c r="BDQ88" s="77"/>
      <c r="BDR88" s="77"/>
      <c r="BDS88" s="77"/>
      <c r="BDT88" s="77"/>
      <c r="BDU88" s="77"/>
      <c r="BDV88" s="77"/>
      <c r="BDW88" s="77"/>
      <c r="BDX88" s="77"/>
      <c r="BDY88" s="77"/>
      <c r="BDZ88" s="77"/>
      <c r="BEA88" s="77"/>
      <c r="BEB88" s="77"/>
      <c r="BEC88" s="77"/>
      <c r="BED88" s="77"/>
      <c r="BEE88" s="77"/>
      <c r="BEF88" s="77"/>
      <c r="BEG88" s="77"/>
      <c r="BEH88" s="77"/>
      <c r="BEI88" s="77"/>
      <c r="BEJ88" s="77"/>
      <c r="BEK88" s="77"/>
      <c r="BEL88" s="77"/>
      <c r="BEM88" s="77"/>
      <c r="BEN88" s="77"/>
      <c r="BEO88" s="77"/>
      <c r="BEP88" s="77"/>
      <c r="BEQ88" s="77"/>
      <c r="BER88" s="77"/>
      <c r="BES88" s="77"/>
      <c r="BET88" s="77"/>
      <c r="BEU88" s="77"/>
      <c r="BEV88" s="77"/>
      <c r="BEW88" s="77"/>
      <c r="BEX88" s="77"/>
      <c r="BEY88" s="77"/>
      <c r="BEZ88" s="77"/>
      <c r="BFA88" s="77"/>
      <c r="BFB88" s="77"/>
      <c r="BFC88" s="77"/>
      <c r="BFD88" s="77"/>
      <c r="BFE88" s="77"/>
      <c r="BFF88" s="77"/>
      <c r="BFG88" s="77"/>
      <c r="BFH88" s="77"/>
      <c r="BFI88" s="77"/>
      <c r="BFJ88" s="77"/>
      <c r="BFK88" s="77"/>
      <c r="BFL88" s="77"/>
      <c r="BFM88" s="77"/>
      <c r="BFN88" s="77"/>
      <c r="BFO88" s="77"/>
      <c r="BFP88" s="77"/>
      <c r="BFQ88" s="77"/>
      <c r="BFR88" s="77"/>
      <c r="BFS88" s="77"/>
      <c r="BFT88" s="77"/>
      <c r="BFU88" s="77"/>
      <c r="BFV88" s="77"/>
      <c r="BFW88" s="77"/>
      <c r="BFX88" s="77"/>
      <c r="BFY88" s="77"/>
      <c r="BFZ88" s="77"/>
      <c r="BGA88" s="77"/>
      <c r="BGB88" s="77"/>
      <c r="BGC88" s="77"/>
      <c r="BGD88" s="77"/>
      <c r="BGE88" s="77"/>
      <c r="BGF88" s="77"/>
      <c r="BGG88" s="77"/>
      <c r="BGH88" s="77"/>
      <c r="BGI88" s="77"/>
      <c r="BGJ88" s="77"/>
      <c r="BGK88" s="77"/>
      <c r="BGL88" s="77"/>
      <c r="BGM88" s="77"/>
      <c r="BGN88" s="77"/>
      <c r="BGO88" s="77"/>
      <c r="BGP88" s="77"/>
      <c r="BGQ88" s="77"/>
      <c r="BGR88" s="77"/>
      <c r="BGS88" s="77"/>
      <c r="BGT88" s="77"/>
      <c r="BGU88" s="77"/>
      <c r="BGV88" s="77"/>
      <c r="BGW88" s="77"/>
      <c r="BGX88" s="77"/>
      <c r="BGY88" s="77"/>
      <c r="BGZ88" s="77"/>
      <c r="BHA88" s="77"/>
      <c r="BHB88" s="77"/>
      <c r="BHC88" s="77"/>
      <c r="BHD88" s="77"/>
      <c r="BHE88" s="77"/>
      <c r="BHF88" s="77"/>
      <c r="BHG88" s="77"/>
      <c r="BHH88" s="77"/>
      <c r="BHI88" s="77"/>
      <c r="BHJ88" s="77"/>
      <c r="BHK88" s="77"/>
      <c r="BHL88" s="77"/>
      <c r="BHM88" s="77"/>
      <c r="BHN88" s="77"/>
      <c r="BHO88" s="77"/>
      <c r="BHP88" s="77"/>
      <c r="BHQ88" s="77"/>
      <c r="BHR88" s="77"/>
      <c r="BHS88" s="77"/>
      <c r="BHT88" s="77"/>
      <c r="BHU88" s="77"/>
      <c r="BHV88" s="77"/>
      <c r="BHW88" s="77"/>
      <c r="BHX88" s="77"/>
      <c r="BHY88" s="77"/>
      <c r="BHZ88" s="77"/>
      <c r="BIA88" s="77"/>
      <c r="BIB88" s="77"/>
      <c r="BIC88" s="77"/>
      <c r="BID88" s="77"/>
      <c r="BIE88" s="77"/>
      <c r="BIF88" s="77"/>
      <c r="BIG88" s="77"/>
      <c r="BIH88" s="77"/>
      <c r="BII88" s="77"/>
      <c r="BIJ88" s="77"/>
      <c r="BIK88" s="77"/>
      <c r="BIL88" s="77"/>
      <c r="BIM88" s="77"/>
      <c r="BIN88" s="77"/>
      <c r="BIO88" s="77"/>
      <c r="BIP88" s="77"/>
      <c r="BIQ88" s="77"/>
      <c r="BIR88" s="77"/>
      <c r="BIS88" s="77"/>
      <c r="BIT88" s="77"/>
      <c r="BIU88" s="77"/>
      <c r="BIV88" s="77"/>
      <c r="BIW88" s="77"/>
      <c r="BIX88" s="77"/>
      <c r="BIY88" s="77"/>
      <c r="BIZ88" s="77"/>
      <c r="BJA88" s="77"/>
      <c r="BJB88" s="77"/>
      <c r="BJC88" s="77"/>
      <c r="BJD88" s="77"/>
      <c r="BJE88" s="77"/>
      <c r="BJF88" s="77"/>
      <c r="BJG88" s="77"/>
      <c r="BJH88" s="77"/>
      <c r="BJI88" s="77"/>
      <c r="BJJ88" s="77"/>
      <c r="BJK88" s="77"/>
      <c r="BJL88" s="77"/>
      <c r="BJM88" s="77"/>
      <c r="BJN88" s="77"/>
      <c r="BJO88" s="77"/>
      <c r="BJP88" s="77"/>
      <c r="BJQ88" s="77"/>
      <c r="BJR88" s="77"/>
      <c r="BJS88" s="77"/>
      <c r="BJT88" s="77"/>
      <c r="BJU88" s="77"/>
      <c r="BJV88" s="77"/>
      <c r="BJW88" s="77"/>
      <c r="BJX88" s="77"/>
      <c r="BJY88" s="77"/>
      <c r="BJZ88" s="77"/>
      <c r="BKA88" s="77"/>
      <c r="BKB88" s="77"/>
      <c r="BKC88" s="77"/>
      <c r="BKD88" s="77"/>
      <c r="BKE88" s="77"/>
      <c r="BKF88" s="77"/>
      <c r="BKG88" s="77"/>
      <c r="BKH88" s="77"/>
      <c r="BKI88" s="77"/>
      <c r="BKJ88" s="77"/>
      <c r="BKK88" s="77"/>
      <c r="BKL88" s="77"/>
      <c r="BKM88" s="77"/>
      <c r="BKN88" s="77"/>
      <c r="BKO88" s="77"/>
      <c r="BKP88" s="77"/>
      <c r="BKQ88" s="77"/>
      <c r="BKR88" s="77"/>
      <c r="BKS88" s="77"/>
      <c r="BKT88" s="77"/>
      <c r="BKU88" s="77"/>
      <c r="BKV88" s="77"/>
      <c r="BKW88" s="77"/>
      <c r="BKX88" s="77"/>
      <c r="BKY88" s="77"/>
      <c r="BKZ88" s="77"/>
      <c r="BLA88" s="77"/>
      <c r="BLB88" s="77"/>
      <c r="BLC88" s="77"/>
      <c r="BLD88" s="77"/>
      <c r="BLE88" s="77"/>
      <c r="BLF88" s="77"/>
      <c r="BLG88" s="77"/>
      <c r="BLH88" s="77"/>
      <c r="BLI88" s="77"/>
      <c r="BLJ88" s="77"/>
      <c r="BLK88" s="77"/>
      <c r="BLL88" s="77"/>
      <c r="BLM88" s="77"/>
      <c r="BLN88" s="77"/>
      <c r="BLO88" s="77"/>
      <c r="BLP88" s="77"/>
      <c r="BLQ88" s="77"/>
      <c r="BLR88" s="77"/>
      <c r="BLS88" s="77"/>
      <c r="BLT88" s="77"/>
      <c r="BLU88" s="77"/>
      <c r="BLV88" s="77"/>
      <c r="BLW88" s="77"/>
      <c r="BLX88" s="77"/>
      <c r="BLY88" s="77"/>
      <c r="BLZ88" s="77"/>
      <c r="BMA88" s="77"/>
      <c r="BMB88" s="77"/>
      <c r="BMC88" s="77"/>
      <c r="BMD88" s="77"/>
      <c r="BME88" s="77"/>
      <c r="BMF88" s="77"/>
      <c r="BMG88" s="77"/>
      <c r="BMH88" s="77"/>
      <c r="BMI88" s="77"/>
      <c r="BMJ88" s="77"/>
      <c r="BMK88" s="77"/>
      <c r="BML88" s="77"/>
      <c r="BMM88" s="77"/>
      <c r="BMN88" s="77"/>
      <c r="BMO88" s="77"/>
      <c r="BMP88" s="77"/>
      <c r="BMQ88" s="77"/>
      <c r="BMR88" s="77"/>
      <c r="BMS88" s="77"/>
      <c r="BMT88" s="77"/>
      <c r="BMU88" s="77"/>
      <c r="BMV88" s="77"/>
      <c r="BMW88" s="77"/>
      <c r="BMX88" s="77"/>
      <c r="BMY88" s="77"/>
      <c r="BMZ88" s="77"/>
      <c r="BNA88" s="77"/>
      <c r="BNB88" s="77"/>
      <c r="BNC88" s="77"/>
      <c r="BND88" s="77"/>
      <c r="BNE88" s="77"/>
      <c r="BNF88" s="77"/>
      <c r="BNG88" s="77"/>
      <c r="BNH88" s="77"/>
      <c r="BNI88" s="77"/>
      <c r="BNJ88" s="77"/>
      <c r="BNK88" s="77"/>
      <c r="BNL88" s="77"/>
      <c r="BNM88" s="77"/>
      <c r="BNN88" s="77"/>
      <c r="BNO88" s="77"/>
      <c r="BNP88" s="77"/>
      <c r="BNQ88" s="77"/>
      <c r="BNR88" s="77"/>
      <c r="BNS88" s="77"/>
      <c r="BNT88" s="77"/>
      <c r="BNU88" s="77"/>
      <c r="BNV88" s="77"/>
      <c r="BNW88" s="77"/>
      <c r="BNX88" s="77"/>
      <c r="BNY88" s="77"/>
      <c r="BNZ88" s="77"/>
      <c r="BOA88" s="77"/>
      <c r="BOB88" s="77"/>
      <c r="BOC88" s="77"/>
      <c r="BOD88" s="77"/>
      <c r="BOE88" s="77"/>
      <c r="BOF88" s="77"/>
      <c r="BOG88" s="77"/>
      <c r="BOH88" s="77"/>
      <c r="BOI88" s="77"/>
      <c r="BOJ88" s="77"/>
      <c r="BOK88" s="77"/>
      <c r="BOL88" s="77"/>
      <c r="BOM88" s="77"/>
      <c r="BON88" s="77"/>
      <c r="BOO88" s="77"/>
      <c r="BOP88" s="77"/>
      <c r="BOQ88" s="77"/>
      <c r="BOR88" s="77"/>
      <c r="BOS88" s="77"/>
      <c r="BOT88" s="77"/>
      <c r="BOU88" s="77"/>
      <c r="BOV88" s="77"/>
      <c r="BOW88" s="77"/>
      <c r="BOX88" s="77"/>
      <c r="BOY88" s="77"/>
      <c r="BOZ88" s="77"/>
      <c r="BPA88" s="77"/>
      <c r="BPB88" s="77"/>
      <c r="BPC88" s="77"/>
      <c r="BPD88" s="77"/>
      <c r="BPE88" s="77"/>
      <c r="BPF88" s="77"/>
      <c r="BPG88" s="77"/>
      <c r="BPH88" s="77"/>
      <c r="BPI88" s="77"/>
      <c r="BPJ88" s="77"/>
      <c r="BPK88" s="77"/>
      <c r="BPL88" s="77"/>
      <c r="BPM88" s="77"/>
      <c r="BPN88" s="77"/>
      <c r="BPO88" s="77"/>
      <c r="BPP88" s="77"/>
      <c r="BPQ88" s="77"/>
      <c r="BPR88" s="77"/>
      <c r="BPS88" s="77"/>
      <c r="BPT88" s="77"/>
      <c r="BPU88" s="77"/>
      <c r="BPV88" s="77"/>
      <c r="BPW88" s="77"/>
      <c r="BPX88" s="77"/>
      <c r="BPY88" s="77"/>
      <c r="BPZ88" s="77"/>
      <c r="BQA88" s="77"/>
      <c r="BQB88" s="77"/>
      <c r="BQC88" s="77"/>
      <c r="BQD88" s="77"/>
      <c r="BQE88" s="77"/>
      <c r="BQF88" s="77"/>
      <c r="BQG88" s="77"/>
      <c r="BQH88" s="77"/>
      <c r="BQI88" s="77"/>
      <c r="BQJ88" s="77"/>
      <c r="BQK88" s="77"/>
      <c r="BQL88" s="77"/>
      <c r="BQM88" s="77"/>
      <c r="BQN88" s="77"/>
      <c r="BQO88" s="77"/>
      <c r="BQP88" s="77"/>
      <c r="BQQ88" s="77"/>
      <c r="BQR88" s="77"/>
      <c r="BQS88" s="77"/>
      <c r="BQT88" s="77"/>
      <c r="BQU88" s="77"/>
      <c r="BQV88" s="77"/>
      <c r="BQW88" s="77"/>
      <c r="BQX88" s="77"/>
      <c r="BQY88" s="77"/>
      <c r="BQZ88" s="77"/>
      <c r="BRA88" s="77"/>
      <c r="BRB88" s="77"/>
      <c r="BRC88" s="77"/>
      <c r="BRD88" s="77"/>
      <c r="BRE88" s="77"/>
      <c r="BRF88" s="77"/>
      <c r="BRG88" s="77"/>
      <c r="BRH88" s="77"/>
      <c r="BRI88" s="77"/>
      <c r="BRJ88" s="77"/>
      <c r="BRK88" s="77"/>
      <c r="BRL88" s="77"/>
      <c r="BRM88" s="77"/>
      <c r="BRN88" s="77"/>
      <c r="BRO88" s="77"/>
      <c r="BRP88" s="77"/>
      <c r="BRQ88" s="77"/>
      <c r="BRR88" s="77"/>
      <c r="BRS88" s="77"/>
      <c r="BRT88" s="77"/>
      <c r="BRU88" s="77"/>
      <c r="BRV88" s="77"/>
      <c r="BRW88" s="77"/>
      <c r="BRX88" s="77"/>
      <c r="BRY88" s="77"/>
      <c r="BRZ88" s="77"/>
      <c r="BSA88" s="77"/>
      <c r="BSB88" s="77"/>
      <c r="BSC88" s="77"/>
      <c r="BSD88" s="77"/>
      <c r="BSE88" s="77"/>
      <c r="BSF88" s="77"/>
      <c r="BSG88" s="77"/>
      <c r="BSH88" s="77"/>
      <c r="BSI88" s="77"/>
      <c r="BSJ88" s="77"/>
      <c r="BSK88" s="77"/>
      <c r="BSL88" s="77"/>
      <c r="BSM88" s="77"/>
      <c r="BSN88" s="77"/>
      <c r="BSO88" s="77"/>
      <c r="BSP88" s="77"/>
      <c r="BSQ88" s="77"/>
      <c r="BSR88" s="77"/>
      <c r="BSS88" s="77"/>
      <c r="BST88" s="77"/>
      <c r="BSU88" s="77"/>
      <c r="BSV88" s="77"/>
      <c r="BSW88" s="77"/>
      <c r="BSX88" s="77"/>
      <c r="BSY88" s="77"/>
      <c r="BSZ88" s="77"/>
      <c r="BTA88" s="77"/>
      <c r="BTB88" s="77"/>
      <c r="BTC88" s="77"/>
      <c r="BTD88" s="77"/>
      <c r="BTE88" s="77"/>
      <c r="BTF88" s="77"/>
      <c r="BTG88" s="77"/>
      <c r="BTH88" s="77"/>
      <c r="BTI88" s="77"/>
      <c r="BTJ88" s="77"/>
      <c r="BTK88" s="77"/>
      <c r="BTL88" s="77"/>
      <c r="BTM88" s="77"/>
      <c r="BTN88" s="77"/>
      <c r="BTO88" s="77"/>
      <c r="BTP88" s="77"/>
      <c r="BTQ88" s="77"/>
      <c r="BTR88" s="77"/>
      <c r="BTS88" s="77"/>
      <c r="BTT88" s="77"/>
      <c r="BTU88" s="77"/>
      <c r="BTV88" s="77"/>
      <c r="BTW88" s="77"/>
      <c r="BTX88" s="77"/>
      <c r="BTY88" s="77"/>
      <c r="BTZ88" s="77"/>
      <c r="BUA88" s="77"/>
      <c r="BUB88" s="77"/>
      <c r="BUC88" s="77"/>
      <c r="BUD88" s="77"/>
      <c r="BUE88" s="77"/>
      <c r="BUF88" s="77"/>
      <c r="BUG88" s="77"/>
      <c r="BUH88" s="77"/>
      <c r="BUI88" s="77"/>
      <c r="BUJ88" s="77"/>
      <c r="BUK88" s="77"/>
      <c r="BUL88" s="77"/>
      <c r="BUM88" s="77"/>
      <c r="BUN88" s="77"/>
      <c r="BUO88" s="77"/>
      <c r="BUP88" s="77"/>
      <c r="BUQ88" s="77"/>
      <c r="BUR88" s="77"/>
      <c r="BUS88" s="77"/>
      <c r="BUT88" s="77"/>
      <c r="BUU88" s="77"/>
      <c r="BUV88" s="77"/>
      <c r="BUW88" s="77"/>
      <c r="BUX88" s="77"/>
      <c r="BUY88" s="77"/>
      <c r="BUZ88" s="77"/>
      <c r="BVA88" s="77"/>
      <c r="BVB88" s="77"/>
      <c r="BVC88" s="77"/>
      <c r="BVD88" s="77"/>
      <c r="BVE88" s="77"/>
      <c r="BVF88" s="77"/>
      <c r="BVG88" s="77"/>
      <c r="BVH88" s="77"/>
      <c r="BVI88" s="77"/>
      <c r="BVJ88" s="77"/>
      <c r="BVK88" s="77"/>
      <c r="BVL88" s="77"/>
      <c r="BVM88" s="77"/>
      <c r="BVN88" s="77"/>
      <c r="BVO88" s="77"/>
      <c r="BVP88" s="77"/>
      <c r="BVQ88" s="77"/>
      <c r="BVR88" s="77"/>
      <c r="BVS88" s="77"/>
      <c r="BVT88" s="77"/>
      <c r="BVU88" s="77"/>
      <c r="BVV88" s="77"/>
      <c r="BVW88" s="77"/>
      <c r="BVX88" s="77"/>
      <c r="BVY88" s="77"/>
      <c r="BVZ88" s="77"/>
      <c r="BWA88" s="77"/>
      <c r="BWB88" s="77"/>
      <c r="BWC88" s="77"/>
      <c r="BWD88" s="77"/>
      <c r="BWE88" s="77"/>
      <c r="BWF88" s="77"/>
      <c r="BWG88" s="77"/>
      <c r="BWH88" s="77"/>
      <c r="BWI88" s="77"/>
      <c r="BWJ88" s="77"/>
      <c r="BWK88" s="77"/>
      <c r="BWL88" s="77"/>
      <c r="BWM88" s="77"/>
      <c r="BWN88" s="77"/>
      <c r="BWO88" s="77"/>
      <c r="BWP88" s="77"/>
      <c r="BWQ88" s="77"/>
      <c r="BWR88" s="77"/>
      <c r="BWS88" s="77"/>
      <c r="BWT88" s="77"/>
      <c r="BWU88" s="77"/>
      <c r="BWV88" s="77"/>
      <c r="BWW88" s="77"/>
      <c r="BWX88" s="77"/>
      <c r="BWY88" s="77"/>
      <c r="BWZ88" s="77"/>
      <c r="BXA88" s="77"/>
      <c r="BXB88" s="77"/>
      <c r="BXC88" s="77"/>
      <c r="BXD88" s="77"/>
      <c r="BXE88" s="77"/>
      <c r="BXF88" s="77"/>
      <c r="BXG88" s="77"/>
      <c r="BXH88" s="77"/>
      <c r="BXI88" s="77"/>
      <c r="BXJ88" s="77"/>
      <c r="BXK88" s="77"/>
      <c r="BXL88" s="77"/>
      <c r="BXM88" s="77"/>
      <c r="BXN88" s="77"/>
      <c r="BXO88" s="77"/>
      <c r="BXP88" s="77"/>
      <c r="BXQ88" s="77"/>
      <c r="BXR88" s="77"/>
      <c r="BXS88" s="77"/>
      <c r="BXT88" s="77"/>
      <c r="BXU88" s="77"/>
      <c r="BXV88" s="77"/>
      <c r="BXW88" s="77"/>
      <c r="BXX88" s="77"/>
      <c r="BXY88" s="77"/>
      <c r="BXZ88" s="77"/>
      <c r="BYA88" s="77"/>
      <c r="BYB88" s="77"/>
      <c r="BYC88" s="77"/>
      <c r="BYD88" s="77"/>
      <c r="BYE88" s="77"/>
      <c r="BYF88" s="77"/>
      <c r="BYG88" s="77"/>
      <c r="BYH88" s="77"/>
      <c r="BYI88" s="77"/>
      <c r="BYJ88" s="77"/>
      <c r="BYK88" s="77"/>
      <c r="BYL88" s="77"/>
      <c r="BYM88" s="77"/>
      <c r="BYN88" s="77"/>
      <c r="BYO88" s="77"/>
      <c r="BYP88" s="77"/>
      <c r="BYQ88" s="77"/>
      <c r="BYR88" s="77"/>
      <c r="BYS88" s="77"/>
      <c r="BYT88" s="77"/>
      <c r="BYU88" s="77"/>
      <c r="BYV88" s="77"/>
      <c r="BYW88" s="77"/>
      <c r="BYX88" s="77"/>
      <c r="BYY88" s="77"/>
      <c r="BYZ88" s="77"/>
      <c r="BZA88" s="77"/>
      <c r="BZB88" s="77"/>
      <c r="BZC88" s="77"/>
      <c r="BZD88" s="77"/>
      <c r="BZE88" s="77"/>
      <c r="BZF88" s="77"/>
      <c r="BZG88" s="77"/>
      <c r="BZH88" s="77"/>
      <c r="BZI88" s="77"/>
      <c r="BZJ88" s="77"/>
      <c r="BZK88" s="77"/>
      <c r="BZL88" s="77"/>
      <c r="BZM88" s="77"/>
      <c r="BZN88" s="77"/>
      <c r="BZO88" s="77"/>
      <c r="BZP88" s="77"/>
      <c r="BZQ88" s="77"/>
      <c r="BZR88" s="77"/>
      <c r="BZS88" s="77"/>
      <c r="BZT88" s="77"/>
      <c r="BZU88" s="77"/>
      <c r="BZV88" s="77"/>
      <c r="BZW88" s="77"/>
      <c r="BZX88" s="77"/>
      <c r="BZY88" s="77"/>
      <c r="BZZ88" s="77"/>
      <c r="CAA88" s="77"/>
      <c r="CAB88" s="77"/>
      <c r="CAC88" s="77"/>
      <c r="CAD88" s="77"/>
      <c r="CAE88" s="77"/>
      <c r="CAF88" s="77"/>
      <c r="CAG88" s="77"/>
      <c r="CAH88" s="77"/>
      <c r="CAI88" s="77"/>
      <c r="CAJ88" s="77"/>
      <c r="CAK88" s="77"/>
      <c r="CAL88" s="77"/>
      <c r="CAM88" s="77"/>
      <c r="CAN88" s="77"/>
      <c r="CAO88" s="77"/>
      <c r="CAP88" s="77"/>
      <c r="CAQ88" s="77"/>
      <c r="CAR88" s="77"/>
      <c r="CAS88" s="77"/>
      <c r="CAT88" s="77"/>
      <c r="CAU88" s="77"/>
      <c r="CAV88" s="77"/>
      <c r="CAW88" s="77"/>
      <c r="CAX88" s="77"/>
      <c r="CAY88" s="77"/>
      <c r="CAZ88" s="77"/>
      <c r="CBA88" s="77"/>
      <c r="CBB88" s="77"/>
      <c r="CBC88" s="77"/>
      <c r="CBD88" s="77"/>
      <c r="CBE88" s="77"/>
      <c r="CBF88" s="77"/>
      <c r="CBG88" s="77"/>
      <c r="CBH88" s="77"/>
      <c r="CBI88" s="77"/>
      <c r="CBJ88" s="77"/>
      <c r="CBK88" s="77"/>
      <c r="CBL88" s="77"/>
      <c r="CBM88" s="77"/>
      <c r="CBN88" s="77"/>
      <c r="CBO88" s="77"/>
      <c r="CBP88" s="77"/>
      <c r="CBQ88" s="77"/>
      <c r="CBR88" s="77"/>
      <c r="CBS88" s="77"/>
      <c r="CBT88" s="77"/>
      <c r="CBU88" s="77"/>
      <c r="CBV88" s="77"/>
      <c r="CBW88" s="77"/>
      <c r="CBX88" s="77"/>
      <c r="CBY88" s="77"/>
      <c r="CBZ88" s="77"/>
      <c r="CCA88" s="77"/>
      <c r="CCB88" s="77"/>
      <c r="CCC88" s="77"/>
      <c r="CCD88" s="77"/>
      <c r="CCE88" s="77"/>
      <c r="CCF88" s="77"/>
      <c r="CCG88" s="77"/>
      <c r="CCH88" s="77"/>
      <c r="CCI88" s="77"/>
      <c r="CCJ88" s="77"/>
      <c r="CCK88" s="77"/>
      <c r="CCL88" s="77"/>
      <c r="CCM88" s="77"/>
      <c r="CCN88" s="77"/>
      <c r="CCO88" s="77"/>
      <c r="CCP88" s="77"/>
      <c r="CCQ88" s="77"/>
      <c r="CCR88" s="77"/>
      <c r="CCS88" s="77"/>
      <c r="CCT88" s="77"/>
      <c r="CCU88" s="77"/>
      <c r="CCV88" s="77"/>
      <c r="CCW88" s="77"/>
      <c r="CCX88" s="77"/>
      <c r="CCY88" s="77"/>
      <c r="CCZ88" s="77"/>
      <c r="CDA88" s="77"/>
      <c r="CDB88" s="77"/>
      <c r="CDC88" s="77"/>
      <c r="CDD88" s="77"/>
      <c r="CDE88" s="77"/>
      <c r="CDF88" s="77"/>
      <c r="CDG88" s="77"/>
      <c r="CDH88" s="77"/>
      <c r="CDI88" s="77"/>
      <c r="CDJ88" s="77"/>
      <c r="CDK88" s="77"/>
      <c r="CDL88" s="77"/>
      <c r="CDM88" s="77"/>
      <c r="CDN88" s="77"/>
      <c r="CDO88" s="77"/>
      <c r="CDP88" s="77"/>
      <c r="CDQ88" s="77"/>
      <c r="CDR88" s="77"/>
      <c r="CDS88" s="77"/>
      <c r="CDT88" s="77"/>
      <c r="CDU88" s="77"/>
      <c r="CDV88" s="77"/>
      <c r="CDW88" s="77"/>
      <c r="CDX88" s="77"/>
      <c r="CDY88" s="77"/>
      <c r="CDZ88" s="77"/>
      <c r="CEA88" s="77"/>
      <c r="CEB88" s="77"/>
      <c r="CEC88" s="77"/>
      <c r="CED88" s="77"/>
      <c r="CEE88" s="77"/>
      <c r="CEF88" s="77"/>
      <c r="CEG88" s="77"/>
      <c r="CEH88" s="77"/>
      <c r="CEI88" s="77"/>
      <c r="CEJ88" s="77"/>
      <c r="CEK88" s="77"/>
      <c r="CEL88" s="77"/>
      <c r="CEM88" s="77"/>
      <c r="CEN88" s="77"/>
      <c r="CEO88" s="77"/>
      <c r="CEP88" s="77"/>
      <c r="CEQ88" s="77"/>
      <c r="CER88" s="77"/>
      <c r="CES88" s="77"/>
      <c r="CET88" s="77"/>
      <c r="CEU88" s="77"/>
      <c r="CEV88" s="77"/>
      <c r="CEW88" s="77"/>
      <c r="CEX88" s="77"/>
      <c r="CEY88" s="77"/>
      <c r="CEZ88" s="77"/>
      <c r="CFA88" s="77"/>
      <c r="CFB88" s="77"/>
      <c r="CFC88" s="77"/>
      <c r="CFD88" s="77"/>
      <c r="CFE88" s="77"/>
      <c r="CFF88" s="77"/>
      <c r="CFG88" s="77"/>
      <c r="CFH88" s="77"/>
      <c r="CFI88" s="77"/>
      <c r="CFJ88" s="77"/>
      <c r="CFK88" s="77"/>
      <c r="CFL88" s="77"/>
      <c r="CFM88" s="77"/>
      <c r="CFN88" s="77"/>
      <c r="CFO88" s="77"/>
      <c r="CFP88" s="77"/>
      <c r="CFQ88" s="77"/>
      <c r="CFR88" s="77"/>
      <c r="CFS88" s="77"/>
      <c r="CFT88" s="77"/>
      <c r="CFU88" s="77"/>
      <c r="CFV88" s="77"/>
      <c r="CFW88" s="77"/>
      <c r="CFX88" s="77"/>
      <c r="CFY88" s="77"/>
      <c r="CFZ88" s="77"/>
      <c r="CGA88" s="77"/>
      <c r="CGB88" s="77"/>
      <c r="CGC88" s="77"/>
      <c r="CGD88" s="77"/>
      <c r="CGE88" s="77"/>
      <c r="CGF88" s="77"/>
      <c r="CGG88" s="77"/>
      <c r="CGH88" s="77"/>
      <c r="CGI88" s="77"/>
      <c r="CGJ88" s="77"/>
      <c r="CGK88" s="77"/>
      <c r="CGL88" s="77"/>
      <c r="CGM88" s="77"/>
      <c r="CGN88" s="77"/>
      <c r="CGO88" s="77"/>
      <c r="CGP88" s="77"/>
      <c r="CGQ88" s="77"/>
      <c r="CGR88" s="77"/>
      <c r="CGS88" s="77"/>
      <c r="CGT88" s="77"/>
      <c r="CGU88" s="77"/>
      <c r="CGV88" s="77"/>
      <c r="CGW88" s="77"/>
      <c r="CGX88" s="77"/>
      <c r="CGY88" s="77"/>
      <c r="CGZ88" s="77"/>
      <c r="CHA88" s="77"/>
      <c r="CHB88" s="77"/>
      <c r="CHC88" s="77"/>
      <c r="CHD88" s="77"/>
      <c r="CHE88" s="77"/>
      <c r="CHF88" s="77"/>
      <c r="CHG88" s="77"/>
      <c r="CHH88" s="77"/>
      <c r="CHI88" s="77"/>
      <c r="CHJ88" s="77"/>
      <c r="CHK88" s="77"/>
      <c r="CHL88" s="77"/>
      <c r="CHM88" s="77"/>
      <c r="CHN88" s="77"/>
      <c r="CHO88" s="77"/>
      <c r="CHP88" s="77"/>
      <c r="CHQ88" s="77"/>
      <c r="CHR88" s="77"/>
      <c r="CHS88" s="77"/>
      <c r="CHT88" s="77"/>
      <c r="CHU88" s="77"/>
      <c r="CHV88" s="77"/>
      <c r="CHW88" s="77"/>
      <c r="CHX88" s="77"/>
      <c r="CHY88" s="77"/>
      <c r="CHZ88" s="77"/>
      <c r="CIA88" s="77"/>
      <c r="CIB88" s="77"/>
      <c r="CIC88" s="77"/>
      <c r="CID88" s="77"/>
      <c r="CIE88" s="77"/>
      <c r="CIF88" s="77"/>
      <c r="CIG88" s="77"/>
      <c r="CIH88" s="77"/>
      <c r="CII88" s="77"/>
      <c r="CIJ88" s="77"/>
      <c r="CIK88" s="77"/>
      <c r="CIL88" s="77"/>
      <c r="CIM88" s="77"/>
      <c r="CIN88" s="77"/>
      <c r="CIO88" s="77"/>
      <c r="CIP88" s="77"/>
      <c r="CIQ88" s="77"/>
      <c r="CIR88" s="77"/>
      <c r="CIS88" s="77"/>
      <c r="CIT88" s="77"/>
      <c r="CIU88" s="77"/>
      <c r="CIV88" s="77"/>
      <c r="CIW88" s="77"/>
      <c r="CIX88" s="77"/>
      <c r="CIY88" s="77"/>
      <c r="CIZ88" s="77"/>
      <c r="CJA88" s="77"/>
      <c r="CJB88" s="77"/>
      <c r="CJC88" s="77"/>
      <c r="CJD88" s="77"/>
      <c r="CJE88" s="77"/>
      <c r="CJF88" s="77"/>
      <c r="CJG88" s="77"/>
      <c r="CJH88" s="77"/>
      <c r="CJI88" s="77"/>
      <c r="CJJ88" s="77"/>
      <c r="CJK88" s="77"/>
      <c r="CJL88" s="77"/>
      <c r="CJM88" s="77"/>
      <c r="CJN88" s="77"/>
      <c r="CJO88" s="77"/>
      <c r="CJP88" s="77"/>
      <c r="CJQ88" s="77"/>
      <c r="CJR88" s="77"/>
      <c r="CJS88" s="77"/>
      <c r="CJT88" s="77"/>
      <c r="CJU88" s="77"/>
      <c r="CJV88" s="77"/>
      <c r="CJW88" s="77"/>
      <c r="CJX88" s="77"/>
      <c r="CJY88" s="77"/>
      <c r="CJZ88" s="77"/>
      <c r="CKA88" s="77"/>
      <c r="CKB88" s="77"/>
      <c r="CKC88" s="77"/>
      <c r="CKD88" s="77"/>
      <c r="CKE88" s="77"/>
      <c r="CKF88" s="77"/>
      <c r="CKG88" s="77"/>
      <c r="CKH88" s="77"/>
      <c r="CKI88" s="77"/>
      <c r="CKJ88" s="77"/>
      <c r="CKK88" s="77"/>
      <c r="CKL88" s="77"/>
      <c r="CKM88" s="77"/>
      <c r="CKN88" s="77"/>
      <c r="CKO88" s="77"/>
      <c r="CKP88" s="77"/>
      <c r="CKQ88" s="77"/>
      <c r="CKR88" s="77"/>
      <c r="CKS88" s="77"/>
      <c r="CKT88" s="77"/>
      <c r="CKU88" s="77"/>
      <c r="CKV88" s="77"/>
      <c r="CKW88" s="77"/>
      <c r="CKX88" s="77"/>
      <c r="CKY88" s="77"/>
      <c r="CKZ88" s="77"/>
      <c r="CLA88" s="77"/>
      <c r="CLB88" s="77"/>
      <c r="CLC88" s="77"/>
      <c r="CLD88" s="77"/>
      <c r="CLE88" s="77"/>
      <c r="CLF88" s="77"/>
      <c r="CLG88" s="77"/>
      <c r="CLH88" s="77"/>
      <c r="CLI88" s="77"/>
      <c r="CLJ88" s="77"/>
      <c r="CLK88" s="77"/>
      <c r="CLL88" s="77"/>
      <c r="CLM88" s="77"/>
      <c r="CLN88" s="77"/>
      <c r="CLO88" s="77"/>
      <c r="CLP88" s="77"/>
      <c r="CLQ88" s="77"/>
      <c r="CLR88" s="77"/>
      <c r="CLS88" s="77"/>
      <c r="CLT88" s="77"/>
      <c r="CLU88" s="77"/>
      <c r="CLV88" s="77"/>
      <c r="CLW88" s="77"/>
      <c r="CLX88" s="77"/>
      <c r="CLY88" s="77"/>
      <c r="CLZ88" s="77"/>
      <c r="CMA88" s="77"/>
      <c r="CMB88" s="77"/>
      <c r="CMC88" s="77"/>
      <c r="CMD88" s="77"/>
      <c r="CME88" s="77"/>
      <c r="CMF88" s="77"/>
      <c r="CMG88" s="77"/>
      <c r="CMH88" s="77"/>
      <c r="CMI88" s="77"/>
      <c r="CMJ88" s="77"/>
      <c r="CMK88" s="77"/>
      <c r="CML88" s="77"/>
      <c r="CMM88" s="77"/>
      <c r="CMN88" s="77"/>
      <c r="CMO88" s="77"/>
      <c r="CMP88" s="77"/>
      <c r="CMQ88" s="77"/>
      <c r="CMR88" s="77"/>
      <c r="CMS88" s="77"/>
      <c r="CMT88" s="77"/>
      <c r="CMU88" s="77"/>
      <c r="CMV88" s="77"/>
      <c r="CMW88" s="77"/>
      <c r="CMX88" s="77"/>
      <c r="CMY88" s="77"/>
      <c r="CMZ88" s="77"/>
      <c r="CNA88" s="77"/>
      <c r="CNB88" s="77"/>
      <c r="CNC88" s="77"/>
      <c r="CND88" s="77"/>
      <c r="CNE88" s="77"/>
      <c r="CNF88" s="77"/>
      <c r="CNG88" s="77"/>
      <c r="CNH88" s="77"/>
      <c r="CNI88" s="77"/>
      <c r="CNJ88" s="77"/>
      <c r="CNK88" s="77"/>
      <c r="CNL88" s="77"/>
      <c r="CNM88" s="77"/>
      <c r="CNN88" s="77"/>
      <c r="CNO88" s="77"/>
      <c r="CNP88" s="77"/>
      <c r="CNQ88" s="77"/>
      <c r="CNR88" s="77"/>
      <c r="CNS88" s="77"/>
      <c r="CNT88" s="77"/>
      <c r="CNU88" s="77"/>
      <c r="CNV88" s="77"/>
      <c r="CNW88" s="77"/>
      <c r="CNX88" s="77"/>
      <c r="CNY88" s="77"/>
      <c r="CNZ88" s="77"/>
      <c r="COA88" s="77"/>
      <c r="COB88" s="77"/>
      <c r="COC88" s="77"/>
      <c r="COD88" s="77"/>
      <c r="COE88" s="77"/>
      <c r="COF88" s="77"/>
      <c r="COG88" s="77"/>
      <c r="COH88" s="77"/>
      <c r="COI88" s="77"/>
      <c r="COJ88" s="77"/>
      <c r="COK88" s="77"/>
      <c r="COL88" s="77"/>
      <c r="COM88" s="77"/>
      <c r="CON88" s="77"/>
      <c r="COO88" s="77"/>
      <c r="COP88" s="77"/>
      <c r="COQ88" s="77"/>
      <c r="COR88" s="77"/>
      <c r="COS88" s="77"/>
      <c r="COT88" s="77"/>
      <c r="COU88" s="77"/>
      <c r="COV88" s="77"/>
      <c r="COW88" s="77"/>
      <c r="COX88" s="77"/>
      <c r="COY88" s="77"/>
      <c r="COZ88" s="77"/>
      <c r="CPA88" s="77"/>
      <c r="CPB88" s="77"/>
      <c r="CPC88" s="77"/>
      <c r="CPD88" s="77"/>
      <c r="CPE88" s="77"/>
      <c r="CPF88" s="77"/>
      <c r="CPG88" s="77"/>
      <c r="CPH88" s="77"/>
      <c r="CPI88" s="77"/>
      <c r="CPJ88" s="77"/>
      <c r="CPK88" s="77"/>
      <c r="CPL88" s="77"/>
      <c r="CPM88" s="77"/>
      <c r="CPN88" s="77"/>
      <c r="CPO88" s="77"/>
      <c r="CPP88" s="77"/>
      <c r="CPQ88" s="77"/>
      <c r="CPR88" s="77"/>
      <c r="CPS88" s="77"/>
      <c r="CPT88" s="77"/>
      <c r="CPU88" s="77"/>
      <c r="CPV88" s="77"/>
      <c r="CPW88" s="77"/>
      <c r="CPX88" s="77"/>
      <c r="CPY88" s="77"/>
      <c r="CPZ88" s="77"/>
      <c r="CQA88" s="77"/>
      <c r="CQB88" s="77"/>
      <c r="CQC88" s="77"/>
      <c r="CQD88" s="77"/>
      <c r="CQE88" s="77"/>
      <c r="CQF88" s="77"/>
      <c r="CQG88" s="77"/>
      <c r="CQH88" s="77"/>
      <c r="CQI88" s="77"/>
      <c r="CQJ88" s="77"/>
      <c r="CQK88" s="77"/>
      <c r="CQL88" s="77"/>
      <c r="CQM88" s="77"/>
      <c r="CQN88" s="77"/>
      <c r="CQO88" s="77"/>
      <c r="CQP88" s="77"/>
      <c r="CQQ88" s="77"/>
      <c r="CQR88" s="77"/>
      <c r="CQS88" s="77"/>
      <c r="CQT88" s="77"/>
      <c r="CQU88" s="77"/>
      <c r="CQV88" s="77"/>
      <c r="CQW88" s="77"/>
      <c r="CQX88" s="77"/>
      <c r="CQY88" s="77"/>
      <c r="CQZ88" s="77"/>
      <c r="CRA88" s="77"/>
      <c r="CRB88" s="77"/>
      <c r="CRC88" s="77"/>
      <c r="CRD88" s="77"/>
      <c r="CRE88" s="77"/>
      <c r="CRF88" s="77"/>
      <c r="CRG88" s="77"/>
      <c r="CRH88" s="77"/>
      <c r="CRI88" s="77"/>
      <c r="CRJ88" s="77"/>
      <c r="CRK88" s="77"/>
      <c r="CRL88" s="77"/>
      <c r="CRM88" s="77"/>
      <c r="CRN88" s="77"/>
      <c r="CRO88" s="77"/>
      <c r="CRP88" s="77"/>
      <c r="CRQ88" s="77"/>
      <c r="CRR88" s="77"/>
      <c r="CRS88" s="77"/>
      <c r="CRT88" s="77"/>
      <c r="CRU88" s="77"/>
      <c r="CRV88" s="77"/>
      <c r="CRW88" s="77"/>
      <c r="CRX88" s="77"/>
      <c r="CRY88" s="77"/>
      <c r="CRZ88" s="77"/>
      <c r="CSA88" s="77"/>
      <c r="CSB88" s="77"/>
      <c r="CSC88" s="77"/>
      <c r="CSD88" s="77"/>
      <c r="CSE88" s="77"/>
      <c r="CSF88" s="77"/>
      <c r="CSG88" s="77"/>
      <c r="CSH88" s="77"/>
      <c r="CSI88" s="77"/>
      <c r="CSJ88" s="77"/>
      <c r="CSK88" s="77"/>
      <c r="CSL88" s="77"/>
      <c r="CSM88" s="77"/>
      <c r="CSN88" s="77"/>
      <c r="CSO88" s="77"/>
      <c r="CSP88" s="77"/>
      <c r="CSQ88" s="77"/>
      <c r="CSR88" s="77"/>
      <c r="CSS88" s="77"/>
      <c r="CST88" s="77"/>
      <c r="CSU88" s="77"/>
      <c r="CSV88" s="77"/>
      <c r="CSW88" s="77"/>
      <c r="CSX88" s="77"/>
      <c r="CSY88" s="77"/>
      <c r="CSZ88" s="77"/>
      <c r="CTA88" s="77"/>
      <c r="CTB88" s="77"/>
      <c r="CTC88" s="77"/>
      <c r="CTD88" s="77"/>
      <c r="CTE88" s="77"/>
      <c r="CTF88" s="77"/>
      <c r="CTG88" s="77"/>
      <c r="CTH88" s="77"/>
      <c r="CTI88" s="77"/>
      <c r="CTJ88" s="77"/>
      <c r="CTK88" s="77"/>
      <c r="CTL88" s="77"/>
      <c r="CTM88" s="77"/>
      <c r="CTN88" s="77"/>
      <c r="CTO88" s="77"/>
      <c r="CTP88" s="77"/>
      <c r="CTQ88" s="77"/>
      <c r="CTR88" s="77"/>
      <c r="CTS88" s="77"/>
      <c r="CTT88" s="77"/>
      <c r="CTU88" s="77"/>
      <c r="CTV88" s="77"/>
      <c r="CTW88" s="77"/>
      <c r="CTX88" s="77"/>
      <c r="CTY88" s="77"/>
      <c r="CTZ88" s="77"/>
      <c r="CUA88" s="77"/>
      <c r="CUB88" s="77"/>
      <c r="CUC88" s="77"/>
      <c r="CUD88" s="77"/>
      <c r="CUE88" s="77"/>
      <c r="CUF88" s="77"/>
      <c r="CUG88" s="77"/>
      <c r="CUH88" s="77"/>
      <c r="CUI88" s="77"/>
      <c r="CUJ88" s="77"/>
      <c r="CUK88" s="77"/>
      <c r="CUL88" s="77"/>
      <c r="CUM88" s="77"/>
      <c r="CUN88" s="77"/>
      <c r="CUO88" s="77"/>
      <c r="CUP88" s="77"/>
      <c r="CUQ88" s="77"/>
      <c r="CUR88" s="77"/>
      <c r="CUS88" s="77"/>
      <c r="CUT88" s="77"/>
      <c r="CUU88" s="77"/>
      <c r="CUV88" s="77"/>
      <c r="CUW88" s="77"/>
      <c r="CUX88" s="77"/>
      <c r="CUY88" s="77"/>
      <c r="CUZ88" s="77"/>
      <c r="CVA88" s="77"/>
      <c r="CVB88" s="77"/>
      <c r="CVC88" s="77"/>
      <c r="CVD88" s="77"/>
      <c r="CVE88" s="77"/>
      <c r="CVF88" s="77"/>
      <c r="CVG88" s="77"/>
      <c r="CVH88" s="77"/>
      <c r="CVI88" s="77"/>
      <c r="CVJ88" s="77"/>
      <c r="CVK88" s="77"/>
      <c r="CVL88" s="77"/>
      <c r="CVM88" s="77"/>
      <c r="CVN88" s="77"/>
      <c r="CVO88" s="77"/>
      <c r="CVP88" s="77"/>
      <c r="CVQ88" s="77"/>
      <c r="CVR88" s="77"/>
      <c r="CVS88" s="77"/>
      <c r="CVT88" s="77"/>
      <c r="CVU88" s="77"/>
      <c r="CVV88" s="77"/>
      <c r="CVW88" s="77"/>
      <c r="CVX88" s="77"/>
      <c r="CVY88" s="77"/>
      <c r="CVZ88" s="77"/>
      <c r="CWA88" s="77"/>
      <c r="CWB88" s="77"/>
      <c r="CWC88" s="77"/>
      <c r="CWD88" s="77"/>
      <c r="CWE88" s="77"/>
      <c r="CWF88" s="77"/>
      <c r="CWG88" s="77"/>
      <c r="CWH88" s="77"/>
      <c r="CWI88" s="77"/>
      <c r="CWJ88" s="77"/>
      <c r="CWK88" s="77"/>
      <c r="CWL88" s="77"/>
      <c r="CWM88" s="77"/>
      <c r="CWN88" s="77"/>
      <c r="CWO88" s="77"/>
      <c r="CWP88" s="77"/>
      <c r="CWQ88" s="77"/>
      <c r="CWR88" s="77"/>
      <c r="CWS88" s="77"/>
      <c r="CWT88" s="77"/>
      <c r="CWU88" s="77"/>
      <c r="CWV88" s="77"/>
      <c r="CWW88" s="77"/>
      <c r="CWX88" s="77"/>
      <c r="CWY88" s="77"/>
      <c r="CWZ88" s="77"/>
      <c r="CXA88" s="77"/>
      <c r="CXB88" s="77"/>
      <c r="CXC88" s="77"/>
      <c r="CXD88" s="77"/>
      <c r="CXE88" s="77"/>
      <c r="CXF88" s="77"/>
      <c r="CXG88" s="77"/>
      <c r="CXH88" s="77"/>
      <c r="CXI88" s="77"/>
      <c r="CXJ88" s="77"/>
      <c r="CXK88" s="77"/>
      <c r="CXL88" s="77"/>
      <c r="CXM88" s="77"/>
      <c r="CXN88" s="77"/>
      <c r="CXO88" s="77"/>
      <c r="CXP88" s="77"/>
      <c r="CXQ88" s="77"/>
      <c r="CXR88" s="77"/>
      <c r="CXS88" s="77"/>
      <c r="CXT88" s="77"/>
      <c r="CXU88" s="77"/>
      <c r="CXV88" s="77"/>
      <c r="CXW88" s="77"/>
      <c r="CXX88" s="77"/>
      <c r="CXY88" s="77"/>
      <c r="CXZ88" s="77"/>
      <c r="CYA88" s="77"/>
      <c r="CYB88" s="77"/>
      <c r="CYC88" s="77"/>
      <c r="CYD88" s="77"/>
      <c r="CYE88" s="77"/>
      <c r="CYF88" s="77"/>
      <c r="CYG88" s="77"/>
      <c r="CYH88" s="77"/>
      <c r="CYI88" s="77"/>
      <c r="CYJ88" s="77"/>
      <c r="CYK88" s="77"/>
      <c r="CYL88" s="77"/>
      <c r="CYM88" s="77"/>
      <c r="CYN88" s="77"/>
      <c r="CYO88" s="77"/>
      <c r="CYP88" s="77"/>
      <c r="CYQ88" s="77"/>
      <c r="CYR88" s="77"/>
      <c r="CYS88" s="77"/>
      <c r="CYT88" s="77"/>
      <c r="CYU88" s="77"/>
      <c r="CYV88" s="77"/>
      <c r="CYW88" s="77"/>
      <c r="CYX88" s="77"/>
      <c r="CYY88" s="77"/>
      <c r="CYZ88" s="77"/>
      <c r="CZA88" s="77"/>
      <c r="CZB88" s="77"/>
      <c r="CZC88" s="77"/>
      <c r="CZD88" s="77"/>
      <c r="CZE88" s="77"/>
      <c r="CZF88" s="77"/>
      <c r="CZG88" s="77"/>
      <c r="CZH88" s="77"/>
      <c r="CZI88" s="77"/>
      <c r="CZJ88" s="77"/>
      <c r="CZK88" s="77"/>
      <c r="CZL88" s="77"/>
      <c r="CZM88" s="77"/>
      <c r="CZN88" s="77"/>
      <c r="CZO88" s="77"/>
      <c r="CZP88" s="77"/>
      <c r="CZQ88" s="77"/>
      <c r="CZR88" s="77"/>
      <c r="CZS88" s="77"/>
      <c r="CZT88" s="77"/>
      <c r="CZU88" s="77"/>
      <c r="CZV88" s="77"/>
      <c r="CZW88" s="77"/>
      <c r="CZX88" s="77"/>
      <c r="CZY88" s="77"/>
      <c r="CZZ88" s="77"/>
      <c r="DAA88" s="77"/>
      <c r="DAB88" s="77"/>
      <c r="DAC88" s="77"/>
      <c r="DAD88" s="77"/>
      <c r="DAE88" s="77"/>
      <c r="DAF88" s="77"/>
      <c r="DAG88" s="77"/>
      <c r="DAH88" s="77"/>
      <c r="DAI88" s="77"/>
      <c r="DAJ88" s="77"/>
      <c r="DAK88" s="77"/>
      <c r="DAL88" s="77"/>
      <c r="DAM88" s="77"/>
      <c r="DAN88" s="77"/>
      <c r="DAO88" s="77"/>
      <c r="DAP88" s="77"/>
      <c r="DAQ88" s="77"/>
      <c r="DAR88" s="77"/>
      <c r="DAS88" s="77"/>
      <c r="DAT88" s="77"/>
      <c r="DAU88" s="77"/>
      <c r="DAV88" s="77"/>
      <c r="DAW88" s="77"/>
      <c r="DAX88" s="77"/>
      <c r="DAY88" s="77"/>
      <c r="DAZ88" s="77"/>
      <c r="DBA88" s="77"/>
      <c r="DBB88" s="77"/>
      <c r="DBC88" s="77"/>
      <c r="DBD88" s="77"/>
      <c r="DBE88" s="77"/>
      <c r="DBF88" s="77"/>
      <c r="DBG88" s="77"/>
      <c r="DBH88" s="77"/>
      <c r="DBI88" s="77"/>
      <c r="DBJ88" s="77"/>
      <c r="DBK88" s="77"/>
      <c r="DBL88" s="77"/>
      <c r="DBM88" s="77"/>
      <c r="DBN88" s="77"/>
      <c r="DBO88" s="77"/>
      <c r="DBP88" s="77"/>
      <c r="DBQ88" s="77"/>
      <c r="DBR88" s="77"/>
      <c r="DBS88" s="77"/>
      <c r="DBT88" s="77"/>
      <c r="DBU88" s="77"/>
      <c r="DBV88" s="77"/>
      <c r="DBW88" s="77"/>
      <c r="DBX88" s="77"/>
      <c r="DBY88" s="77"/>
      <c r="DBZ88" s="77"/>
      <c r="DCA88" s="77"/>
      <c r="DCB88" s="77"/>
      <c r="DCC88" s="77"/>
      <c r="DCD88" s="77"/>
      <c r="DCE88" s="77"/>
      <c r="DCF88" s="77"/>
      <c r="DCG88" s="77"/>
      <c r="DCH88" s="77"/>
      <c r="DCI88" s="77"/>
      <c r="DCJ88" s="77"/>
      <c r="DCK88" s="77"/>
      <c r="DCL88" s="77"/>
      <c r="DCM88" s="77"/>
      <c r="DCN88" s="77"/>
      <c r="DCO88" s="77"/>
      <c r="DCP88" s="77"/>
      <c r="DCQ88" s="77"/>
      <c r="DCR88" s="77"/>
      <c r="DCS88" s="77"/>
      <c r="DCT88" s="77"/>
      <c r="DCU88" s="77"/>
      <c r="DCV88" s="77"/>
      <c r="DCW88" s="77"/>
      <c r="DCX88" s="77"/>
      <c r="DCY88" s="77"/>
      <c r="DCZ88" s="77"/>
      <c r="DDA88" s="77"/>
      <c r="DDB88" s="77"/>
      <c r="DDC88" s="77"/>
      <c r="DDD88" s="77"/>
      <c r="DDE88" s="77"/>
      <c r="DDF88" s="77"/>
      <c r="DDG88" s="77"/>
      <c r="DDH88" s="77"/>
      <c r="DDI88" s="77"/>
      <c r="DDJ88" s="77"/>
      <c r="DDK88" s="77"/>
      <c r="DDL88" s="77"/>
      <c r="DDM88" s="77"/>
      <c r="DDN88" s="77"/>
      <c r="DDO88" s="77"/>
      <c r="DDP88" s="77"/>
      <c r="DDQ88" s="77"/>
      <c r="DDR88" s="77"/>
      <c r="DDS88" s="77"/>
      <c r="DDT88" s="77"/>
      <c r="DDU88" s="77"/>
      <c r="DDV88" s="77"/>
      <c r="DDW88" s="77"/>
      <c r="DDX88" s="77"/>
      <c r="DDY88" s="77"/>
      <c r="DDZ88" s="77"/>
      <c r="DEA88" s="77"/>
      <c r="DEB88" s="77"/>
      <c r="DEC88" s="77"/>
      <c r="DED88" s="77"/>
      <c r="DEE88" s="77"/>
      <c r="DEF88" s="77"/>
      <c r="DEG88" s="77"/>
      <c r="DEH88" s="77"/>
      <c r="DEI88" s="77"/>
      <c r="DEJ88" s="77"/>
      <c r="DEK88" s="77"/>
      <c r="DEL88" s="77"/>
      <c r="DEM88" s="77"/>
      <c r="DEN88" s="77"/>
      <c r="DEO88" s="77"/>
      <c r="DEP88" s="77"/>
      <c r="DEQ88" s="77"/>
      <c r="DER88" s="77"/>
      <c r="DES88" s="77"/>
      <c r="DET88" s="77"/>
      <c r="DEU88" s="77"/>
      <c r="DEV88" s="77"/>
      <c r="DEW88" s="77"/>
      <c r="DEX88" s="77"/>
      <c r="DEY88" s="77"/>
      <c r="DEZ88" s="77"/>
      <c r="DFA88" s="77"/>
      <c r="DFB88" s="77"/>
      <c r="DFC88" s="77"/>
      <c r="DFD88" s="77"/>
      <c r="DFE88" s="77"/>
      <c r="DFF88" s="77"/>
      <c r="DFG88" s="77"/>
      <c r="DFH88" s="77"/>
      <c r="DFI88" s="77"/>
      <c r="DFJ88" s="77"/>
      <c r="DFK88" s="77"/>
      <c r="DFL88" s="77"/>
      <c r="DFM88" s="77"/>
      <c r="DFN88" s="77"/>
      <c r="DFO88" s="77"/>
      <c r="DFP88" s="77"/>
      <c r="DFQ88" s="77"/>
      <c r="DFR88" s="77"/>
      <c r="DFS88" s="77"/>
      <c r="DFT88" s="77"/>
      <c r="DFU88" s="77"/>
      <c r="DFV88" s="77"/>
      <c r="DFW88" s="77"/>
      <c r="DFX88" s="77"/>
      <c r="DFY88" s="77"/>
      <c r="DFZ88" s="77"/>
      <c r="DGA88" s="77"/>
      <c r="DGB88" s="77"/>
      <c r="DGC88" s="77"/>
      <c r="DGD88" s="77"/>
      <c r="DGE88" s="77"/>
      <c r="DGF88" s="77"/>
      <c r="DGG88" s="77"/>
      <c r="DGH88" s="77"/>
      <c r="DGI88" s="77"/>
      <c r="DGJ88" s="77"/>
      <c r="DGK88" s="77"/>
      <c r="DGL88" s="77"/>
      <c r="DGM88" s="77"/>
      <c r="DGN88" s="77"/>
      <c r="DGO88" s="77"/>
      <c r="DGP88" s="77"/>
      <c r="DGQ88" s="77"/>
      <c r="DGR88" s="77"/>
      <c r="DGS88" s="77"/>
      <c r="DGT88" s="77"/>
      <c r="DGU88" s="77"/>
      <c r="DGV88" s="77"/>
      <c r="DGW88" s="77"/>
      <c r="DGX88" s="77"/>
      <c r="DGY88" s="77"/>
      <c r="DGZ88" s="77"/>
      <c r="DHA88" s="77"/>
      <c r="DHB88" s="77"/>
      <c r="DHC88" s="77"/>
      <c r="DHD88" s="77"/>
      <c r="DHE88" s="77"/>
      <c r="DHF88" s="77"/>
      <c r="DHG88" s="77"/>
      <c r="DHH88" s="77"/>
      <c r="DHI88" s="77"/>
      <c r="DHJ88" s="77"/>
      <c r="DHK88" s="77"/>
      <c r="DHL88" s="77"/>
      <c r="DHM88" s="77"/>
      <c r="DHN88" s="77"/>
      <c r="DHO88" s="77"/>
      <c r="DHP88" s="77"/>
      <c r="DHQ88" s="77"/>
      <c r="DHR88" s="77"/>
      <c r="DHS88" s="77"/>
      <c r="DHT88" s="77"/>
      <c r="DHU88" s="77"/>
      <c r="DHV88" s="77"/>
      <c r="DHW88" s="77"/>
      <c r="DHX88" s="77"/>
      <c r="DHY88" s="77"/>
      <c r="DHZ88" s="77"/>
      <c r="DIA88" s="77"/>
      <c r="DIB88" s="77"/>
      <c r="DIC88" s="77"/>
      <c r="DID88" s="77"/>
      <c r="DIE88" s="77"/>
      <c r="DIF88" s="77"/>
      <c r="DIG88" s="77"/>
      <c r="DIH88" s="77"/>
      <c r="DII88" s="77"/>
      <c r="DIJ88" s="77"/>
      <c r="DIK88" s="77"/>
      <c r="DIL88" s="77"/>
      <c r="DIM88" s="77"/>
      <c r="DIN88" s="77"/>
      <c r="DIO88" s="77"/>
      <c r="DIP88" s="77"/>
      <c r="DIQ88" s="77"/>
      <c r="DIR88" s="77"/>
      <c r="DIS88" s="77"/>
      <c r="DIT88" s="77"/>
      <c r="DIU88" s="77"/>
      <c r="DIV88" s="77"/>
      <c r="DIW88" s="77"/>
      <c r="DIX88" s="77"/>
      <c r="DIY88" s="77"/>
      <c r="DIZ88" s="77"/>
      <c r="DJA88" s="77"/>
      <c r="DJB88" s="77"/>
      <c r="DJC88" s="77"/>
      <c r="DJD88" s="77"/>
      <c r="DJE88" s="77"/>
      <c r="DJF88" s="77"/>
      <c r="DJG88" s="77"/>
      <c r="DJH88" s="77"/>
      <c r="DJI88" s="77"/>
      <c r="DJJ88" s="77"/>
      <c r="DJK88" s="77"/>
      <c r="DJL88" s="77"/>
      <c r="DJM88" s="77"/>
      <c r="DJN88" s="77"/>
      <c r="DJO88" s="77"/>
      <c r="DJP88" s="77"/>
      <c r="DJQ88" s="77"/>
      <c r="DJR88" s="77"/>
      <c r="DJS88" s="77"/>
      <c r="DJT88" s="77"/>
      <c r="DJU88" s="77"/>
      <c r="DJV88" s="77"/>
      <c r="DJW88" s="77"/>
      <c r="DJX88" s="77"/>
      <c r="DJY88" s="77"/>
      <c r="DJZ88" s="77"/>
      <c r="DKA88" s="77"/>
      <c r="DKB88" s="77"/>
      <c r="DKC88" s="77"/>
      <c r="DKD88" s="77"/>
      <c r="DKE88" s="77"/>
      <c r="DKF88" s="77"/>
      <c r="DKG88" s="77"/>
      <c r="DKH88" s="77"/>
      <c r="DKI88" s="77"/>
      <c r="DKJ88" s="77"/>
      <c r="DKK88" s="77"/>
      <c r="DKL88" s="77"/>
      <c r="DKM88" s="77"/>
      <c r="DKN88" s="77"/>
      <c r="DKO88" s="77"/>
      <c r="DKP88" s="77"/>
      <c r="DKQ88" s="77"/>
      <c r="DKR88" s="77"/>
      <c r="DKS88" s="77"/>
      <c r="DKT88" s="77"/>
      <c r="DKU88" s="77"/>
      <c r="DKV88" s="77"/>
      <c r="DKW88" s="77"/>
      <c r="DKX88" s="77"/>
      <c r="DKY88" s="77"/>
      <c r="DKZ88" s="77"/>
      <c r="DLA88" s="77"/>
      <c r="DLB88" s="77"/>
      <c r="DLC88" s="77"/>
      <c r="DLD88" s="77"/>
      <c r="DLE88" s="77"/>
      <c r="DLF88" s="77"/>
      <c r="DLG88" s="77"/>
      <c r="DLH88" s="77"/>
      <c r="DLI88" s="77"/>
      <c r="DLJ88" s="77"/>
      <c r="DLK88" s="77"/>
      <c r="DLL88" s="77"/>
      <c r="DLM88" s="77"/>
      <c r="DLN88" s="77"/>
      <c r="DLO88" s="77"/>
      <c r="DLP88" s="77"/>
      <c r="DLQ88" s="77"/>
      <c r="DLR88" s="77"/>
      <c r="DLS88" s="77"/>
      <c r="DLT88" s="77"/>
      <c r="DLU88" s="77"/>
      <c r="DLV88" s="77"/>
      <c r="DLW88" s="77"/>
      <c r="DLX88" s="77"/>
      <c r="DLY88" s="77"/>
      <c r="DLZ88" s="77"/>
      <c r="DMA88" s="77"/>
      <c r="DMB88" s="77"/>
      <c r="DMC88" s="77"/>
      <c r="DMD88" s="77"/>
      <c r="DME88" s="77"/>
      <c r="DMF88" s="77"/>
      <c r="DMG88" s="77"/>
      <c r="DMH88" s="77"/>
      <c r="DMI88" s="77"/>
      <c r="DMJ88" s="77"/>
      <c r="DMK88" s="77"/>
      <c r="DML88" s="77"/>
      <c r="DMM88" s="77"/>
      <c r="DMN88" s="77"/>
      <c r="DMO88" s="77"/>
      <c r="DMP88" s="77"/>
      <c r="DMQ88" s="77"/>
      <c r="DMR88" s="77"/>
      <c r="DMS88" s="77"/>
      <c r="DMT88" s="77"/>
      <c r="DMU88" s="77"/>
      <c r="DMV88" s="77"/>
      <c r="DMW88" s="77"/>
      <c r="DMX88" s="77"/>
      <c r="DMY88" s="77"/>
      <c r="DMZ88" s="77"/>
      <c r="DNA88" s="77"/>
      <c r="DNB88" s="77"/>
      <c r="DNC88" s="77"/>
      <c r="DND88" s="77"/>
      <c r="DNE88" s="77"/>
      <c r="DNF88" s="77"/>
      <c r="DNG88" s="77"/>
      <c r="DNH88" s="77"/>
      <c r="DNI88" s="77"/>
      <c r="DNJ88" s="77"/>
      <c r="DNK88" s="77"/>
      <c r="DNL88" s="77"/>
      <c r="DNM88" s="77"/>
      <c r="DNN88" s="77"/>
      <c r="DNO88" s="77"/>
      <c r="DNP88" s="77"/>
      <c r="DNQ88" s="77"/>
      <c r="DNR88" s="77"/>
      <c r="DNS88" s="77"/>
      <c r="DNT88" s="77"/>
      <c r="DNU88" s="77"/>
      <c r="DNV88" s="77"/>
      <c r="DNW88" s="77"/>
      <c r="DNX88" s="77"/>
      <c r="DNY88" s="77"/>
      <c r="DNZ88" s="77"/>
      <c r="DOA88" s="77"/>
      <c r="DOB88" s="77"/>
      <c r="DOC88" s="77"/>
      <c r="DOD88" s="77"/>
      <c r="DOE88" s="77"/>
      <c r="DOF88" s="77"/>
      <c r="DOG88" s="77"/>
      <c r="DOH88" s="77"/>
      <c r="DOI88" s="77"/>
      <c r="DOJ88" s="77"/>
      <c r="DOK88" s="77"/>
      <c r="DOL88" s="77"/>
      <c r="DOM88" s="77"/>
      <c r="DON88" s="77"/>
      <c r="DOO88" s="77"/>
      <c r="DOP88" s="77"/>
      <c r="DOQ88" s="77"/>
      <c r="DOR88" s="77"/>
      <c r="DOS88" s="77"/>
      <c r="DOT88" s="77"/>
      <c r="DOU88" s="77"/>
      <c r="DOV88" s="77"/>
      <c r="DOW88" s="77"/>
      <c r="DOX88" s="77"/>
      <c r="DOY88" s="77"/>
      <c r="DOZ88" s="77"/>
      <c r="DPA88" s="77"/>
      <c r="DPB88" s="77"/>
      <c r="DPC88" s="77"/>
      <c r="DPD88" s="77"/>
      <c r="DPE88" s="77"/>
      <c r="DPF88" s="77"/>
      <c r="DPG88" s="77"/>
      <c r="DPH88" s="77"/>
      <c r="DPI88" s="77"/>
      <c r="DPJ88" s="77"/>
      <c r="DPK88" s="77"/>
      <c r="DPL88" s="77"/>
      <c r="DPM88" s="77"/>
      <c r="DPN88" s="77"/>
      <c r="DPO88" s="77"/>
      <c r="DPP88" s="77"/>
      <c r="DPQ88" s="77"/>
      <c r="DPR88" s="77"/>
      <c r="DPS88" s="77"/>
      <c r="DPT88" s="77"/>
      <c r="DPU88" s="77"/>
      <c r="DPV88" s="77"/>
      <c r="DPW88" s="77"/>
      <c r="DPX88" s="77"/>
      <c r="DPY88" s="77"/>
      <c r="DPZ88" s="77"/>
      <c r="DQA88" s="77"/>
      <c r="DQB88" s="77"/>
      <c r="DQC88" s="77"/>
      <c r="DQD88" s="77"/>
      <c r="DQE88" s="77"/>
      <c r="DQF88" s="77"/>
      <c r="DQG88" s="77"/>
      <c r="DQH88" s="77"/>
      <c r="DQI88" s="77"/>
      <c r="DQJ88" s="77"/>
      <c r="DQK88" s="77"/>
      <c r="DQL88" s="77"/>
      <c r="DQM88" s="77"/>
      <c r="DQN88" s="77"/>
      <c r="DQO88" s="77"/>
      <c r="DQP88" s="77"/>
      <c r="DQQ88" s="77"/>
      <c r="DQR88" s="77"/>
      <c r="DQS88" s="77"/>
      <c r="DQT88" s="77"/>
      <c r="DQU88" s="77"/>
      <c r="DQV88" s="77"/>
      <c r="DQW88" s="77"/>
      <c r="DQX88" s="77"/>
      <c r="DQY88" s="77"/>
      <c r="DQZ88" s="77"/>
      <c r="DRA88" s="77"/>
      <c r="DRB88" s="77"/>
      <c r="DRC88" s="77"/>
      <c r="DRD88" s="77"/>
      <c r="DRE88" s="77"/>
      <c r="DRF88" s="77"/>
      <c r="DRG88" s="77"/>
      <c r="DRH88" s="77"/>
      <c r="DRI88" s="77"/>
      <c r="DRJ88" s="77"/>
      <c r="DRK88" s="77"/>
      <c r="DRL88" s="77"/>
      <c r="DRM88" s="77"/>
      <c r="DRN88" s="77"/>
      <c r="DRO88" s="77"/>
      <c r="DRP88" s="77"/>
      <c r="DRQ88" s="77"/>
      <c r="DRR88" s="77"/>
      <c r="DRS88" s="77"/>
      <c r="DRT88" s="77"/>
      <c r="DRU88" s="77"/>
      <c r="DRV88" s="77"/>
      <c r="DRW88" s="77"/>
      <c r="DRX88" s="77"/>
      <c r="DRY88" s="77"/>
      <c r="DRZ88" s="77"/>
      <c r="DSA88" s="77"/>
      <c r="DSB88" s="77"/>
      <c r="DSC88" s="77"/>
      <c r="DSD88" s="77"/>
      <c r="DSE88" s="77"/>
      <c r="DSF88" s="77"/>
      <c r="DSG88" s="77"/>
      <c r="DSH88" s="77"/>
      <c r="DSI88" s="77"/>
      <c r="DSJ88" s="77"/>
      <c r="DSK88" s="77"/>
      <c r="DSL88" s="77"/>
      <c r="DSM88" s="77"/>
      <c r="DSN88" s="77"/>
      <c r="DSO88" s="77"/>
      <c r="DSP88" s="77"/>
      <c r="DSQ88" s="77"/>
      <c r="DSR88" s="77"/>
      <c r="DSS88" s="77"/>
      <c r="DST88" s="77"/>
      <c r="DSU88" s="77"/>
      <c r="DSV88" s="77"/>
      <c r="DSW88" s="77"/>
      <c r="DSX88" s="77"/>
      <c r="DSY88" s="77"/>
      <c r="DSZ88" s="77"/>
      <c r="DTA88" s="77"/>
      <c r="DTB88" s="77"/>
      <c r="DTC88" s="77"/>
      <c r="DTD88" s="77"/>
      <c r="DTE88" s="77"/>
      <c r="DTF88" s="77"/>
      <c r="DTG88" s="77"/>
      <c r="DTH88" s="77"/>
      <c r="DTI88" s="77"/>
      <c r="DTJ88" s="77"/>
      <c r="DTK88" s="77"/>
      <c r="DTL88" s="77"/>
      <c r="DTM88" s="77"/>
      <c r="DTN88" s="77"/>
      <c r="DTO88" s="77"/>
      <c r="DTP88" s="77"/>
      <c r="DTQ88" s="77"/>
      <c r="DTR88" s="77"/>
      <c r="DTS88" s="77"/>
      <c r="DTT88" s="77"/>
      <c r="DTU88" s="77"/>
      <c r="DTV88" s="77"/>
      <c r="DTW88" s="77"/>
      <c r="DTX88" s="77"/>
      <c r="DTY88" s="77"/>
      <c r="DTZ88" s="77"/>
      <c r="DUA88" s="77"/>
      <c r="DUB88" s="77"/>
      <c r="DUC88" s="77"/>
      <c r="DUD88" s="77"/>
      <c r="DUE88" s="77"/>
      <c r="DUF88" s="77"/>
      <c r="DUG88" s="77"/>
      <c r="DUH88" s="77"/>
      <c r="DUI88" s="77"/>
      <c r="DUJ88" s="77"/>
      <c r="DUK88" s="77"/>
      <c r="DUL88" s="77"/>
      <c r="DUM88" s="77"/>
      <c r="DUN88" s="77"/>
      <c r="DUO88" s="77"/>
      <c r="DUP88" s="77"/>
      <c r="DUQ88" s="77"/>
      <c r="DUR88" s="77"/>
      <c r="DUS88" s="77"/>
      <c r="DUT88" s="77"/>
      <c r="DUU88" s="77"/>
      <c r="DUV88" s="77"/>
      <c r="DUW88" s="77"/>
      <c r="DUX88" s="77"/>
      <c r="DUY88" s="77"/>
      <c r="DUZ88" s="77"/>
      <c r="DVA88" s="77"/>
      <c r="DVB88" s="77"/>
      <c r="DVC88" s="77"/>
      <c r="DVD88" s="77"/>
      <c r="DVE88" s="77"/>
      <c r="DVF88" s="77"/>
      <c r="DVG88" s="77"/>
      <c r="DVH88" s="77"/>
      <c r="DVI88" s="77"/>
      <c r="DVJ88" s="77"/>
      <c r="DVK88" s="77"/>
      <c r="DVL88" s="77"/>
      <c r="DVM88" s="77"/>
      <c r="DVN88" s="77"/>
      <c r="DVO88" s="77"/>
      <c r="DVP88" s="77"/>
      <c r="DVQ88" s="77"/>
      <c r="DVR88" s="77"/>
      <c r="DVS88" s="77"/>
      <c r="DVT88" s="77"/>
      <c r="DVU88" s="77"/>
      <c r="DVV88" s="77"/>
      <c r="DVW88" s="77"/>
      <c r="DVX88" s="77"/>
      <c r="DVY88" s="77"/>
      <c r="DVZ88" s="77"/>
      <c r="DWA88" s="77"/>
      <c r="DWB88" s="77"/>
      <c r="DWC88" s="77"/>
      <c r="DWD88" s="77"/>
      <c r="DWE88" s="77"/>
      <c r="DWF88" s="77"/>
      <c r="DWG88" s="77"/>
      <c r="DWH88" s="77"/>
      <c r="DWI88" s="77"/>
      <c r="DWJ88" s="77"/>
      <c r="DWK88" s="77"/>
      <c r="DWL88" s="77"/>
      <c r="DWM88" s="77"/>
      <c r="DWN88" s="77"/>
      <c r="DWO88" s="77"/>
      <c r="DWP88" s="77"/>
      <c r="DWQ88" s="77"/>
      <c r="DWR88" s="77"/>
      <c r="DWS88" s="77"/>
      <c r="DWT88" s="77"/>
      <c r="DWU88" s="77"/>
      <c r="DWV88" s="77"/>
      <c r="DWW88" s="77"/>
      <c r="DWX88" s="77"/>
      <c r="DWY88" s="77"/>
      <c r="DWZ88" s="77"/>
      <c r="DXA88" s="77"/>
      <c r="DXB88" s="77"/>
      <c r="DXC88" s="77"/>
      <c r="DXD88" s="77"/>
      <c r="DXE88" s="77"/>
      <c r="DXF88" s="77"/>
      <c r="DXG88" s="77"/>
      <c r="DXH88" s="77"/>
      <c r="DXI88" s="77"/>
      <c r="DXJ88" s="77"/>
      <c r="DXK88" s="77"/>
      <c r="DXL88" s="77"/>
      <c r="DXM88" s="77"/>
      <c r="DXN88" s="77"/>
      <c r="DXO88" s="77"/>
      <c r="DXP88" s="77"/>
      <c r="DXQ88" s="77"/>
      <c r="DXR88" s="77"/>
      <c r="DXS88" s="77"/>
      <c r="DXT88" s="77"/>
      <c r="DXU88" s="77"/>
      <c r="DXV88" s="77"/>
      <c r="DXW88" s="77"/>
      <c r="DXX88" s="77"/>
      <c r="DXY88" s="77"/>
      <c r="DXZ88" s="77"/>
      <c r="DYA88" s="77"/>
      <c r="DYB88" s="77"/>
      <c r="DYC88" s="77"/>
      <c r="DYD88" s="77"/>
      <c r="DYE88" s="77"/>
      <c r="DYF88" s="77"/>
      <c r="DYG88" s="77"/>
      <c r="DYH88" s="77"/>
      <c r="DYI88" s="77"/>
      <c r="DYJ88" s="77"/>
      <c r="DYK88" s="77"/>
      <c r="DYL88" s="77"/>
      <c r="DYM88" s="77"/>
      <c r="DYN88" s="77"/>
      <c r="DYO88" s="77"/>
      <c r="DYP88" s="77"/>
      <c r="DYQ88" s="77"/>
      <c r="DYR88" s="77"/>
      <c r="DYS88" s="77"/>
      <c r="DYT88" s="77"/>
      <c r="DYU88" s="77"/>
      <c r="DYV88" s="77"/>
      <c r="DYW88" s="77"/>
      <c r="DYX88" s="77"/>
      <c r="DYY88" s="77"/>
      <c r="DYZ88" s="77"/>
      <c r="DZA88" s="77"/>
      <c r="DZB88" s="77"/>
      <c r="DZC88" s="77"/>
      <c r="DZD88" s="77"/>
      <c r="DZE88" s="77"/>
      <c r="DZF88" s="77"/>
      <c r="DZG88" s="77"/>
      <c r="DZH88" s="77"/>
      <c r="DZI88" s="77"/>
      <c r="DZJ88" s="77"/>
      <c r="DZK88" s="77"/>
      <c r="DZL88" s="77"/>
      <c r="DZM88" s="77"/>
      <c r="DZN88" s="77"/>
      <c r="DZO88" s="77"/>
      <c r="DZP88" s="77"/>
      <c r="DZQ88" s="77"/>
      <c r="DZR88" s="77"/>
      <c r="DZS88" s="77"/>
      <c r="DZT88" s="77"/>
      <c r="DZU88" s="77"/>
      <c r="DZV88" s="77"/>
      <c r="DZW88" s="77"/>
      <c r="DZX88" s="77"/>
      <c r="DZY88" s="77"/>
      <c r="DZZ88" s="77"/>
      <c r="EAA88" s="77"/>
      <c r="EAB88" s="77"/>
      <c r="EAC88" s="77"/>
      <c r="EAD88" s="77"/>
      <c r="EAE88" s="77"/>
      <c r="EAF88" s="77"/>
      <c r="EAG88" s="77"/>
      <c r="EAH88" s="77"/>
      <c r="EAI88" s="77"/>
      <c r="EAJ88" s="77"/>
      <c r="EAK88" s="77"/>
      <c r="EAL88" s="77"/>
      <c r="EAM88" s="77"/>
      <c r="EAN88" s="77"/>
      <c r="EAO88" s="77"/>
      <c r="EAP88" s="77"/>
      <c r="EAQ88" s="77"/>
      <c r="EAR88" s="77"/>
      <c r="EAS88" s="77"/>
      <c r="EAT88" s="77"/>
      <c r="EAU88" s="77"/>
      <c r="EAV88" s="77"/>
      <c r="EAW88" s="77"/>
      <c r="EAX88" s="77"/>
      <c r="EAY88" s="77"/>
      <c r="EAZ88" s="77"/>
      <c r="EBA88" s="77"/>
      <c r="EBB88" s="77"/>
      <c r="EBC88" s="77"/>
      <c r="EBD88" s="77"/>
      <c r="EBE88" s="77"/>
      <c r="EBF88" s="77"/>
      <c r="EBG88" s="77"/>
      <c r="EBH88" s="77"/>
      <c r="EBI88" s="77"/>
      <c r="EBJ88" s="77"/>
      <c r="EBK88" s="77"/>
      <c r="EBL88" s="77"/>
      <c r="EBM88" s="77"/>
      <c r="EBN88" s="77"/>
      <c r="EBO88" s="77"/>
      <c r="EBP88" s="77"/>
      <c r="EBQ88" s="77"/>
      <c r="EBR88" s="77"/>
      <c r="EBS88" s="77"/>
      <c r="EBT88" s="77"/>
      <c r="EBU88" s="77"/>
      <c r="EBV88" s="77"/>
      <c r="EBW88" s="77"/>
      <c r="EBX88" s="77"/>
      <c r="EBY88" s="77"/>
      <c r="EBZ88" s="77"/>
      <c r="ECA88" s="77"/>
      <c r="ECB88" s="77"/>
      <c r="ECC88" s="77"/>
      <c r="ECD88" s="77"/>
      <c r="ECE88" s="77"/>
      <c r="ECF88" s="77"/>
      <c r="ECG88" s="77"/>
      <c r="ECH88" s="77"/>
      <c r="ECI88" s="77"/>
      <c r="ECJ88" s="77"/>
      <c r="ECK88" s="77"/>
      <c r="ECL88" s="77"/>
      <c r="ECM88" s="77"/>
      <c r="ECN88" s="77"/>
      <c r="ECO88" s="77"/>
      <c r="ECP88" s="77"/>
      <c r="ECQ88" s="77"/>
      <c r="ECR88" s="77"/>
      <c r="ECS88" s="77"/>
      <c r="ECT88" s="77"/>
      <c r="ECU88" s="77"/>
      <c r="ECV88" s="77"/>
      <c r="ECW88" s="77"/>
      <c r="ECX88" s="77"/>
      <c r="ECY88" s="77"/>
      <c r="ECZ88" s="77"/>
      <c r="EDA88" s="77"/>
      <c r="EDB88" s="77"/>
      <c r="EDC88" s="77"/>
      <c r="EDD88" s="77"/>
      <c r="EDE88" s="77"/>
      <c r="EDF88" s="77"/>
      <c r="EDG88" s="77"/>
      <c r="EDH88" s="77"/>
      <c r="EDI88" s="77"/>
      <c r="EDJ88" s="77"/>
      <c r="EDK88" s="77"/>
      <c r="EDL88" s="77"/>
      <c r="EDM88" s="77"/>
      <c r="EDN88" s="77"/>
      <c r="EDO88" s="77"/>
      <c r="EDP88" s="77"/>
      <c r="EDQ88" s="77"/>
      <c r="EDR88" s="77"/>
      <c r="EDS88" s="77"/>
      <c r="EDT88" s="77"/>
      <c r="EDU88" s="77"/>
      <c r="EDV88" s="77"/>
      <c r="EDW88" s="77"/>
      <c r="EDX88" s="77"/>
      <c r="EDY88" s="77"/>
      <c r="EDZ88" s="77"/>
      <c r="EEA88" s="77"/>
      <c r="EEB88" s="77"/>
      <c r="EEC88" s="77"/>
      <c r="EED88" s="77"/>
      <c r="EEE88" s="77"/>
      <c r="EEF88" s="77"/>
      <c r="EEG88" s="77"/>
      <c r="EEH88" s="77"/>
      <c r="EEI88" s="77"/>
      <c r="EEJ88" s="77"/>
      <c r="EEK88" s="77"/>
      <c r="EEL88" s="77"/>
      <c r="EEM88" s="77"/>
      <c r="EEN88" s="77"/>
      <c r="EEO88" s="77"/>
      <c r="EEP88" s="77"/>
      <c r="EEQ88" s="77"/>
      <c r="EER88" s="77"/>
      <c r="EES88" s="77"/>
      <c r="EET88" s="77"/>
      <c r="EEU88" s="77"/>
      <c r="EEV88" s="77"/>
      <c r="EEW88" s="77"/>
      <c r="EEX88" s="77"/>
      <c r="EEY88" s="77"/>
      <c r="EEZ88" s="77"/>
      <c r="EFA88" s="77"/>
      <c r="EFB88" s="77"/>
      <c r="EFC88" s="77"/>
      <c r="EFD88" s="77"/>
      <c r="EFE88" s="77"/>
      <c r="EFF88" s="77"/>
      <c r="EFG88" s="77"/>
      <c r="EFH88" s="77"/>
      <c r="EFI88" s="77"/>
      <c r="EFJ88" s="77"/>
      <c r="EFK88" s="77"/>
      <c r="EFL88" s="77"/>
      <c r="EFM88" s="77"/>
      <c r="EFN88" s="77"/>
      <c r="EFO88" s="77"/>
      <c r="EFP88" s="77"/>
      <c r="EFQ88" s="77"/>
      <c r="EFR88" s="77"/>
      <c r="EFS88" s="77"/>
      <c r="EFT88" s="77"/>
      <c r="EFU88" s="77"/>
      <c r="EFV88" s="77"/>
      <c r="EFW88" s="77"/>
      <c r="EFX88" s="77"/>
      <c r="EFY88" s="77"/>
      <c r="EFZ88" s="77"/>
      <c r="EGA88" s="77"/>
      <c r="EGB88" s="77"/>
      <c r="EGC88" s="77"/>
      <c r="EGD88" s="77"/>
      <c r="EGE88" s="77"/>
      <c r="EGF88" s="77"/>
      <c r="EGG88" s="77"/>
      <c r="EGH88" s="77"/>
      <c r="EGI88" s="77"/>
      <c r="EGJ88" s="77"/>
      <c r="EGK88" s="77"/>
      <c r="EGL88" s="77"/>
      <c r="EGM88" s="77"/>
      <c r="EGN88" s="77"/>
      <c r="EGO88" s="77"/>
      <c r="EGP88" s="77"/>
      <c r="EGQ88" s="77"/>
      <c r="EGR88" s="77"/>
      <c r="EGS88" s="77"/>
      <c r="EGT88" s="77"/>
      <c r="EGU88" s="77"/>
      <c r="EGV88" s="77"/>
      <c r="EGW88" s="77"/>
      <c r="EGX88" s="77"/>
      <c r="EGY88" s="77"/>
      <c r="EGZ88" s="77"/>
      <c r="EHA88" s="77"/>
      <c r="EHB88" s="77"/>
      <c r="EHC88" s="77"/>
      <c r="EHD88" s="77"/>
      <c r="EHE88" s="77"/>
      <c r="EHF88" s="77"/>
      <c r="EHG88" s="77"/>
      <c r="EHH88" s="77"/>
      <c r="EHI88" s="77"/>
      <c r="EHJ88" s="77"/>
      <c r="EHK88" s="77"/>
      <c r="EHL88" s="77"/>
      <c r="EHM88" s="77"/>
      <c r="EHN88" s="77"/>
      <c r="EHO88" s="77"/>
      <c r="EHP88" s="77"/>
      <c r="EHQ88" s="77"/>
      <c r="EHR88" s="77"/>
      <c r="EHS88" s="77"/>
      <c r="EHT88" s="77"/>
      <c r="EHU88" s="77"/>
      <c r="EHV88" s="77"/>
      <c r="EHW88" s="77"/>
      <c r="EHX88" s="77"/>
      <c r="EHY88" s="77"/>
      <c r="EHZ88" s="77"/>
      <c r="EIA88" s="77"/>
      <c r="EIB88" s="77"/>
      <c r="EIC88" s="77"/>
      <c r="EID88" s="77"/>
      <c r="EIE88" s="77"/>
      <c r="EIF88" s="77"/>
      <c r="EIG88" s="77"/>
      <c r="EIH88" s="77"/>
      <c r="EII88" s="77"/>
      <c r="EIJ88" s="77"/>
      <c r="EIK88" s="77"/>
      <c r="EIL88" s="77"/>
      <c r="EIM88" s="77"/>
      <c r="EIN88" s="77"/>
      <c r="EIO88" s="77"/>
      <c r="EIP88" s="77"/>
      <c r="EIQ88" s="77"/>
      <c r="EIR88" s="77"/>
      <c r="EIS88" s="77"/>
      <c r="EIT88" s="77"/>
      <c r="EIU88" s="77"/>
      <c r="EIV88" s="77"/>
      <c r="EIW88" s="77"/>
      <c r="EIX88" s="77"/>
      <c r="EIY88" s="77"/>
      <c r="EIZ88" s="77"/>
      <c r="EJA88" s="77"/>
      <c r="EJB88" s="77"/>
      <c r="EJC88" s="77"/>
      <c r="EJD88" s="77"/>
      <c r="EJE88" s="77"/>
      <c r="EJF88" s="77"/>
      <c r="EJG88" s="77"/>
      <c r="EJH88" s="77"/>
      <c r="EJI88" s="77"/>
      <c r="EJJ88" s="77"/>
      <c r="EJK88" s="77"/>
      <c r="EJL88" s="77"/>
      <c r="EJM88" s="77"/>
      <c r="EJN88" s="77"/>
      <c r="EJO88" s="77"/>
      <c r="EJP88" s="77"/>
      <c r="EJQ88" s="77"/>
      <c r="EJR88" s="77"/>
      <c r="EJS88" s="77"/>
      <c r="EJT88" s="77"/>
      <c r="EJU88" s="77"/>
      <c r="EJV88" s="77"/>
      <c r="EJW88" s="77"/>
      <c r="EJX88" s="77"/>
      <c r="EJY88" s="77"/>
      <c r="EJZ88" s="77"/>
      <c r="EKA88" s="77"/>
      <c r="EKB88" s="77"/>
      <c r="EKC88" s="77"/>
      <c r="EKD88" s="77"/>
      <c r="EKE88" s="77"/>
      <c r="EKF88" s="77"/>
      <c r="EKG88" s="77"/>
      <c r="EKH88" s="77"/>
      <c r="EKI88" s="77"/>
      <c r="EKJ88" s="77"/>
      <c r="EKK88" s="77"/>
      <c r="EKL88" s="77"/>
      <c r="EKM88" s="77"/>
      <c r="EKN88" s="77"/>
      <c r="EKO88" s="77"/>
      <c r="EKP88" s="77"/>
      <c r="EKQ88" s="77"/>
      <c r="EKR88" s="77"/>
      <c r="EKS88" s="77"/>
      <c r="EKT88" s="77"/>
      <c r="EKU88" s="77"/>
      <c r="EKV88" s="77"/>
      <c r="EKW88" s="77"/>
      <c r="EKX88" s="77"/>
      <c r="EKY88" s="77"/>
      <c r="EKZ88" s="77"/>
      <c r="ELA88" s="77"/>
      <c r="ELB88" s="77"/>
      <c r="ELC88" s="77"/>
      <c r="ELD88" s="77"/>
      <c r="ELE88" s="77"/>
      <c r="ELF88" s="77"/>
      <c r="ELG88" s="77"/>
      <c r="ELH88" s="77"/>
      <c r="ELI88" s="77"/>
      <c r="ELJ88" s="77"/>
      <c r="ELK88" s="77"/>
      <c r="ELL88" s="77"/>
      <c r="ELM88" s="77"/>
      <c r="ELN88" s="77"/>
      <c r="ELO88" s="77"/>
      <c r="ELP88" s="77"/>
      <c r="ELQ88" s="77"/>
      <c r="ELR88" s="77"/>
      <c r="ELS88" s="77"/>
      <c r="ELT88" s="77"/>
      <c r="ELU88" s="77"/>
      <c r="ELV88" s="77"/>
      <c r="ELW88" s="77"/>
      <c r="ELX88" s="77"/>
      <c r="ELY88" s="77"/>
      <c r="ELZ88" s="77"/>
      <c r="EMA88" s="77"/>
      <c r="EMB88" s="77"/>
      <c r="EMC88" s="77"/>
      <c r="EMD88" s="77"/>
      <c r="EME88" s="77"/>
      <c r="EMF88" s="77"/>
      <c r="EMG88" s="77"/>
      <c r="EMH88" s="77"/>
      <c r="EMI88" s="77"/>
      <c r="EMJ88" s="77"/>
      <c r="EMK88" s="77"/>
      <c r="EML88" s="77"/>
      <c r="EMM88" s="77"/>
      <c r="EMN88" s="77"/>
      <c r="EMO88" s="77"/>
      <c r="EMP88" s="77"/>
      <c r="EMQ88" s="77"/>
      <c r="EMR88" s="77"/>
      <c r="EMS88" s="77"/>
      <c r="EMT88" s="77"/>
      <c r="EMU88" s="77"/>
      <c r="EMV88" s="77"/>
      <c r="EMW88" s="77"/>
      <c r="EMX88" s="77"/>
      <c r="EMY88" s="77"/>
      <c r="EMZ88" s="77"/>
      <c r="ENA88" s="77"/>
      <c r="ENB88" s="77"/>
      <c r="ENC88" s="77"/>
      <c r="END88" s="77"/>
      <c r="ENE88" s="77"/>
      <c r="ENF88" s="77"/>
      <c r="ENG88" s="77"/>
      <c r="ENH88" s="77"/>
      <c r="ENI88" s="77"/>
      <c r="ENJ88" s="77"/>
      <c r="ENK88" s="77"/>
      <c r="ENL88" s="77"/>
      <c r="ENM88" s="77"/>
      <c r="ENN88" s="77"/>
      <c r="ENO88" s="77"/>
      <c r="ENP88" s="77"/>
      <c r="ENQ88" s="77"/>
      <c r="ENR88" s="77"/>
      <c r="ENS88" s="77"/>
      <c r="ENT88" s="77"/>
      <c r="ENU88" s="77"/>
      <c r="ENV88" s="77"/>
      <c r="ENW88" s="77"/>
      <c r="ENX88" s="77"/>
      <c r="ENY88" s="77"/>
      <c r="ENZ88" s="77"/>
      <c r="EOA88" s="77"/>
      <c r="EOB88" s="77"/>
      <c r="EOC88" s="77"/>
      <c r="EOD88" s="77"/>
      <c r="EOE88" s="77"/>
      <c r="EOF88" s="77"/>
      <c r="EOG88" s="77"/>
      <c r="EOH88" s="77"/>
      <c r="EOI88" s="77"/>
      <c r="EOJ88" s="77"/>
      <c r="EOK88" s="77"/>
      <c r="EOL88" s="77"/>
      <c r="EOM88" s="77"/>
      <c r="EON88" s="77"/>
      <c r="EOO88" s="77"/>
      <c r="EOP88" s="77"/>
      <c r="EOQ88" s="77"/>
      <c r="EOR88" s="77"/>
      <c r="EOS88" s="77"/>
      <c r="EOT88" s="77"/>
      <c r="EOU88" s="77"/>
      <c r="EOV88" s="77"/>
      <c r="EOW88" s="77"/>
      <c r="EOX88" s="77"/>
      <c r="EOY88" s="77"/>
      <c r="EOZ88" s="77"/>
      <c r="EPA88" s="77"/>
      <c r="EPB88" s="77"/>
      <c r="EPC88" s="77"/>
      <c r="EPD88" s="77"/>
      <c r="EPE88" s="77"/>
      <c r="EPF88" s="77"/>
      <c r="EPG88" s="77"/>
      <c r="EPH88" s="77"/>
      <c r="EPI88" s="77"/>
      <c r="EPJ88" s="77"/>
      <c r="EPK88" s="77"/>
      <c r="EPL88" s="77"/>
      <c r="EPM88" s="77"/>
      <c r="EPN88" s="77"/>
      <c r="EPO88" s="77"/>
      <c r="EPP88" s="77"/>
      <c r="EPQ88" s="77"/>
      <c r="EPR88" s="77"/>
      <c r="EPS88" s="77"/>
      <c r="EPT88" s="77"/>
      <c r="EPU88" s="77"/>
      <c r="EPV88" s="77"/>
      <c r="EPW88" s="77"/>
      <c r="EPX88" s="77"/>
      <c r="EPY88" s="77"/>
      <c r="EPZ88" s="77"/>
      <c r="EQA88" s="77"/>
      <c r="EQB88" s="77"/>
      <c r="EQC88" s="77"/>
      <c r="EQD88" s="77"/>
      <c r="EQE88" s="77"/>
      <c r="EQF88" s="77"/>
      <c r="EQG88" s="77"/>
      <c r="EQH88" s="77"/>
      <c r="EQI88" s="77"/>
      <c r="EQJ88" s="77"/>
      <c r="EQK88" s="77"/>
      <c r="EQL88" s="77"/>
      <c r="EQM88" s="77"/>
      <c r="EQN88" s="77"/>
      <c r="EQO88" s="77"/>
      <c r="EQP88" s="77"/>
      <c r="EQQ88" s="77"/>
      <c r="EQR88" s="77"/>
      <c r="EQS88" s="77"/>
      <c r="EQT88" s="77"/>
      <c r="EQU88" s="77"/>
      <c r="EQV88" s="77"/>
      <c r="EQW88" s="77"/>
      <c r="EQX88" s="77"/>
      <c r="EQY88" s="77"/>
      <c r="EQZ88" s="77"/>
      <c r="ERA88" s="77"/>
      <c r="ERB88" s="77"/>
      <c r="ERC88" s="77"/>
      <c r="ERD88" s="77"/>
      <c r="ERE88" s="77"/>
      <c r="ERF88" s="77"/>
      <c r="ERG88" s="77"/>
      <c r="ERH88" s="77"/>
      <c r="ERI88" s="77"/>
      <c r="ERJ88" s="77"/>
      <c r="ERK88" s="77"/>
      <c r="ERL88" s="77"/>
      <c r="ERM88" s="77"/>
      <c r="ERN88" s="77"/>
      <c r="ERO88" s="77"/>
      <c r="ERP88" s="77"/>
      <c r="ERQ88" s="77"/>
      <c r="ERR88" s="77"/>
      <c r="ERS88" s="77"/>
      <c r="ERT88" s="77"/>
      <c r="ERU88" s="77"/>
      <c r="ERV88" s="77"/>
      <c r="ERW88" s="77"/>
      <c r="ERX88" s="77"/>
      <c r="ERY88" s="77"/>
      <c r="ERZ88" s="77"/>
      <c r="ESA88" s="77"/>
      <c r="ESB88" s="77"/>
      <c r="ESC88" s="77"/>
      <c r="ESD88" s="77"/>
      <c r="ESE88" s="77"/>
      <c r="ESF88" s="77"/>
      <c r="ESG88" s="77"/>
      <c r="ESH88" s="77"/>
      <c r="ESI88" s="77"/>
      <c r="ESJ88" s="77"/>
      <c r="ESK88" s="77"/>
      <c r="ESL88" s="77"/>
      <c r="ESM88" s="77"/>
      <c r="ESN88" s="77"/>
      <c r="ESO88" s="77"/>
      <c r="ESP88" s="77"/>
      <c r="ESQ88" s="77"/>
      <c r="ESR88" s="77"/>
      <c r="ESS88" s="77"/>
      <c r="EST88" s="77"/>
      <c r="ESU88" s="77"/>
      <c r="ESV88" s="77"/>
      <c r="ESW88" s="77"/>
      <c r="ESX88" s="77"/>
      <c r="ESY88" s="77"/>
      <c r="ESZ88" s="77"/>
      <c r="ETA88" s="77"/>
      <c r="ETB88" s="77"/>
      <c r="ETC88" s="77"/>
      <c r="ETD88" s="77"/>
      <c r="ETE88" s="77"/>
      <c r="ETF88" s="77"/>
      <c r="ETG88" s="77"/>
      <c r="ETH88" s="77"/>
      <c r="ETI88" s="77"/>
      <c r="ETJ88" s="77"/>
      <c r="ETK88" s="77"/>
      <c r="ETL88" s="77"/>
      <c r="ETM88" s="77"/>
      <c r="ETN88" s="77"/>
      <c r="ETO88" s="77"/>
      <c r="ETP88" s="77"/>
      <c r="ETQ88" s="77"/>
      <c r="ETR88" s="77"/>
      <c r="ETS88" s="77"/>
      <c r="ETT88" s="77"/>
      <c r="ETU88" s="77"/>
      <c r="ETV88" s="77"/>
      <c r="ETW88" s="77"/>
      <c r="ETX88" s="77"/>
      <c r="ETY88" s="77"/>
      <c r="ETZ88" s="77"/>
      <c r="EUA88" s="77"/>
      <c r="EUB88" s="77"/>
      <c r="EUC88" s="77"/>
      <c r="EUD88" s="77"/>
      <c r="EUE88" s="77"/>
      <c r="EUF88" s="77"/>
      <c r="EUG88" s="77"/>
      <c r="EUH88" s="77"/>
      <c r="EUI88" s="77"/>
      <c r="EUJ88" s="77"/>
      <c r="EUK88" s="77"/>
      <c r="EUL88" s="77"/>
      <c r="EUM88" s="77"/>
      <c r="EUN88" s="77"/>
      <c r="EUO88" s="77"/>
      <c r="EUP88" s="77"/>
      <c r="EUQ88" s="77"/>
      <c r="EUR88" s="77"/>
      <c r="EUS88" s="77"/>
      <c r="EUT88" s="77"/>
      <c r="EUU88" s="77"/>
      <c r="EUV88" s="77"/>
      <c r="EUW88" s="77"/>
      <c r="EUX88" s="77"/>
      <c r="EUY88" s="77"/>
      <c r="EUZ88" s="77"/>
      <c r="EVA88" s="77"/>
      <c r="EVB88" s="77"/>
      <c r="EVC88" s="77"/>
      <c r="EVD88" s="77"/>
      <c r="EVE88" s="77"/>
      <c r="EVF88" s="77"/>
      <c r="EVG88" s="77"/>
      <c r="EVH88" s="77"/>
      <c r="EVI88" s="77"/>
      <c r="EVJ88" s="77"/>
      <c r="EVK88" s="77"/>
      <c r="EVL88" s="77"/>
      <c r="EVM88" s="77"/>
      <c r="EVN88" s="77"/>
      <c r="EVO88" s="77"/>
      <c r="EVP88" s="77"/>
      <c r="EVQ88" s="77"/>
      <c r="EVR88" s="77"/>
      <c r="EVS88" s="77"/>
      <c r="EVT88" s="77"/>
      <c r="EVU88" s="77"/>
      <c r="EVV88" s="77"/>
      <c r="EVW88" s="77"/>
      <c r="EVX88" s="77"/>
      <c r="EVY88" s="77"/>
      <c r="EVZ88" s="77"/>
      <c r="EWA88" s="77"/>
      <c r="EWB88" s="77"/>
      <c r="EWC88" s="77"/>
      <c r="EWD88" s="77"/>
      <c r="EWE88" s="77"/>
      <c r="EWF88" s="77"/>
      <c r="EWG88" s="77"/>
      <c r="EWH88" s="77"/>
      <c r="EWI88" s="77"/>
      <c r="EWJ88" s="77"/>
      <c r="EWK88" s="77"/>
      <c r="EWL88" s="77"/>
      <c r="EWM88" s="77"/>
      <c r="EWN88" s="77"/>
      <c r="EWO88" s="77"/>
      <c r="EWP88" s="77"/>
      <c r="EWQ88" s="77"/>
      <c r="EWR88" s="77"/>
      <c r="EWS88" s="77"/>
      <c r="EWT88" s="77"/>
      <c r="EWU88" s="77"/>
      <c r="EWV88" s="77"/>
      <c r="EWW88" s="77"/>
      <c r="EWX88" s="77"/>
      <c r="EWY88" s="77"/>
      <c r="EWZ88" s="77"/>
      <c r="EXA88" s="77"/>
      <c r="EXB88" s="77"/>
      <c r="EXC88" s="77"/>
      <c r="EXD88" s="77"/>
      <c r="EXE88" s="77"/>
      <c r="EXF88" s="77"/>
      <c r="EXG88" s="77"/>
      <c r="EXH88" s="77"/>
      <c r="EXI88" s="77"/>
      <c r="EXJ88" s="77"/>
      <c r="EXK88" s="77"/>
      <c r="EXL88" s="77"/>
      <c r="EXM88" s="77"/>
      <c r="EXN88" s="77"/>
      <c r="EXO88" s="77"/>
      <c r="EXP88" s="77"/>
      <c r="EXQ88" s="77"/>
      <c r="EXR88" s="77"/>
      <c r="EXS88" s="77"/>
      <c r="EXT88" s="77"/>
      <c r="EXU88" s="77"/>
      <c r="EXV88" s="77"/>
      <c r="EXW88" s="77"/>
      <c r="EXX88" s="77"/>
      <c r="EXY88" s="77"/>
      <c r="EXZ88" s="77"/>
      <c r="EYA88" s="77"/>
      <c r="EYB88" s="77"/>
      <c r="EYC88" s="77"/>
      <c r="EYD88" s="77"/>
      <c r="EYE88" s="77"/>
      <c r="EYF88" s="77"/>
      <c r="EYG88" s="77"/>
      <c r="EYH88" s="77"/>
      <c r="EYI88" s="77"/>
      <c r="EYJ88" s="77"/>
      <c r="EYK88" s="77"/>
      <c r="EYL88" s="77"/>
      <c r="EYM88" s="77"/>
      <c r="EYN88" s="77"/>
      <c r="EYO88" s="77"/>
      <c r="EYP88" s="77"/>
      <c r="EYQ88" s="77"/>
      <c r="EYR88" s="77"/>
      <c r="EYS88" s="77"/>
      <c r="EYT88" s="77"/>
      <c r="EYU88" s="77"/>
      <c r="EYV88" s="77"/>
      <c r="EYW88" s="77"/>
      <c r="EYX88" s="77"/>
      <c r="EYY88" s="77"/>
      <c r="EYZ88" s="77"/>
      <c r="EZA88" s="77"/>
      <c r="EZB88" s="77"/>
      <c r="EZC88" s="77"/>
      <c r="EZD88" s="77"/>
      <c r="EZE88" s="77"/>
      <c r="EZF88" s="77"/>
      <c r="EZG88" s="77"/>
      <c r="EZH88" s="77"/>
      <c r="EZI88" s="77"/>
      <c r="EZJ88" s="77"/>
      <c r="EZK88" s="77"/>
      <c r="EZL88" s="77"/>
      <c r="EZM88" s="77"/>
      <c r="EZN88" s="77"/>
      <c r="EZO88" s="77"/>
      <c r="EZP88" s="77"/>
      <c r="EZQ88" s="77"/>
      <c r="EZR88" s="77"/>
      <c r="EZS88" s="77"/>
      <c r="EZT88" s="77"/>
      <c r="EZU88" s="77"/>
      <c r="EZV88" s="77"/>
      <c r="EZW88" s="77"/>
      <c r="EZX88" s="77"/>
      <c r="EZY88" s="77"/>
      <c r="EZZ88" s="77"/>
      <c r="FAA88" s="77"/>
      <c r="FAB88" s="77"/>
      <c r="FAC88" s="77"/>
      <c r="FAD88" s="77"/>
      <c r="FAE88" s="77"/>
      <c r="FAF88" s="77"/>
      <c r="FAG88" s="77"/>
      <c r="FAH88" s="77"/>
      <c r="FAI88" s="77"/>
      <c r="FAJ88" s="77"/>
      <c r="FAK88" s="77"/>
      <c r="FAL88" s="77"/>
      <c r="FAM88" s="77"/>
      <c r="FAN88" s="77"/>
      <c r="FAO88" s="77"/>
      <c r="FAP88" s="77"/>
      <c r="FAQ88" s="77"/>
      <c r="FAR88" s="77"/>
      <c r="FAS88" s="77"/>
      <c r="FAT88" s="77"/>
      <c r="FAU88" s="77"/>
      <c r="FAV88" s="77"/>
      <c r="FAW88" s="77"/>
      <c r="FAX88" s="77"/>
      <c r="FAY88" s="77"/>
      <c r="FAZ88" s="77"/>
      <c r="FBA88" s="77"/>
      <c r="FBB88" s="77"/>
      <c r="FBC88" s="77"/>
      <c r="FBD88" s="77"/>
      <c r="FBE88" s="77"/>
      <c r="FBF88" s="77"/>
      <c r="FBG88" s="77"/>
      <c r="FBH88" s="77"/>
      <c r="FBI88" s="77"/>
      <c r="FBJ88" s="77"/>
      <c r="FBK88" s="77"/>
      <c r="FBL88" s="77"/>
      <c r="FBM88" s="77"/>
      <c r="FBN88" s="77"/>
      <c r="FBO88" s="77"/>
      <c r="FBP88" s="77"/>
      <c r="FBQ88" s="77"/>
      <c r="FBR88" s="77"/>
      <c r="FBS88" s="77"/>
      <c r="FBT88" s="77"/>
      <c r="FBU88" s="77"/>
      <c r="FBV88" s="77"/>
      <c r="FBW88" s="77"/>
      <c r="FBX88" s="77"/>
      <c r="FBY88" s="77"/>
      <c r="FBZ88" s="77"/>
      <c r="FCA88" s="77"/>
      <c r="FCB88" s="77"/>
      <c r="FCC88" s="77"/>
      <c r="FCD88" s="77"/>
      <c r="FCE88" s="77"/>
      <c r="FCF88" s="77"/>
      <c r="FCG88" s="77"/>
      <c r="FCH88" s="77"/>
      <c r="FCI88" s="77"/>
      <c r="FCJ88" s="77"/>
      <c r="FCK88" s="77"/>
      <c r="FCL88" s="77"/>
      <c r="FCM88" s="77"/>
      <c r="FCN88" s="77"/>
      <c r="FCO88" s="77"/>
      <c r="FCP88" s="77"/>
      <c r="FCQ88" s="77"/>
      <c r="FCR88" s="77"/>
      <c r="FCS88" s="77"/>
      <c r="FCT88" s="77"/>
      <c r="FCU88" s="77"/>
      <c r="FCV88" s="77"/>
      <c r="FCW88" s="77"/>
      <c r="FCX88" s="77"/>
      <c r="FCY88" s="77"/>
      <c r="FCZ88" s="77"/>
      <c r="FDA88" s="77"/>
      <c r="FDB88" s="77"/>
      <c r="FDC88" s="77"/>
      <c r="FDD88" s="77"/>
      <c r="FDE88" s="77"/>
      <c r="FDF88" s="77"/>
      <c r="FDG88" s="77"/>
      <c r="FDH88" s="77"/>
      <c r="FDI88" s="77"/>
      <c r="FDJ88" s="77"/>
      <c r="FDK88" s="77"/>
      <c r="FDL88" s="77"/>
      <c r="FDM88" s="77"/>
      <c r="FDN88" s="77"/>
      <c r="FDO88" s="77"/>
      <c r="FDP88" s="77"/>
      <c r="FDQ88" s="77"/>
      <c r="FDR88" s="77"/>
      <c r="FDS88" s="77"/>
      <c r="FDT88" s="77"/>
      <c r="FDU88" s="77"/>
      <c r="FDV88" s="77"/>
      <c r="FDW88" s="77"/>
      <c r="FDX88" s="77"/>
      <c r="FDY88" s="77"/>
      <c r="FDZ88" s="77"/>
      <c r="FEA88" s="77"/>
      <c r="FEB88" s="77"/>
      <c r="FEC88" s="77"/>
      <c r="FED88" s="77"/>
      <c r="FEE88" s="77"/>
      <c r="FEF88" s="77"/>
      <c r="FEG88" s="77"/>
      <c r="FEH88" s="77"/>
      <c r="FEI88" s="77"/>
      <c r="FEJ88" s="77"/>
      <c r="FEK88" s="77"/>
      <c r="FEL88" s="77"/>
      <c r="FEM88" s="77"/>
      <c r="FEN88" s="77"/>
      <c r="FEO88" s="77"/>
      <c r="FEP88" s="77"/>
      <c r="FEQ88" s="77"/>
      <c r="FER88" s="77"/>
      <c r="FES88" s="77"/>
      <c r="FET88" s="77"/>
      <c r="FEU88" s="77"/>
      <c r="FEV88" s="77"/>
      <c r="FEW88" s="77"/>
      <c r="FEX88" s="77"/>
      <c r="FEY88" s="77"/>
      <c r="FEZ88" s="77"/>
      <c r="FFA88" s="77"/>
      <c r="FFB88" s="77"/>
      <c r="FFC88" s="77"/>
      <c r="FFD88" s="77"/>
      <c r="FFE88" s="77"/>
      <c r="FFF88" s="77"/>
      <c r="FFG88" s="77"/>
      <c r="FFH88" s="77"/>
      <c r="FFI88" s="77"/>
      <c r="FFJ88" s="77"/>
      <c r="FFK88" s="77"/>
      <c r="FFL88" s="77"/>
      <c r="FFM88" s="77"/>
      <c r="FFN88" s="77"/>
      <c r="FFO88" s="77"/>
      <c r="FFP88" s="77"/>
      <c r="FFQ88" s="77"/>
      <c r="FFR88" s="77"/>
      <c r="FFS88" s="77"/>
      <c r="FFT88" s="77"/>
      <c r="FFU88" s="77"/>
      <c r="FFV88" s="77"/>
      <c r="FFW88" s="77"/>
      <c r="FFX88" s="77"/>
      <c r="FFY88" s="77"/>
      <c r="FFZ88" s="77"/>
      <c r="FGA88" s="77"/>
      <c r="FGB88" s="77"/>
      <c r="FGC88" s="77"/>
      <c r="FGD88" s="77"/>
      <c r="FGE88" s="77"/>
      <c r="FGF88" s="77"/>
      <c r="FGG88" s="77"/>
      <c r="FGH88" s="77"/>
      <c r="FGI88" s="77"/>
      <c r="FGJ88" s="77"/>
      <c r="FGK88" s="77"/>
      <c r="FGL88" s="77"/>
      <c r="FGM88" s="77"/>
      <c r="FGN88" s="77"/>
      <c r="FGO88" s="77"/>
      <c r="FGP88" s="77"/>
      <c r="FGQ88" s="77"/>
      <c r="FGR88" s="77"/>
      <c r="FGS88" s="77"/>
      <c r="FGT88" s="77"/>
      <c r="FGU88" s="77"/>
      <c r="FGV88" s="77"/>
      <c r="FGW88" s="77"/>
      <c r="FGX88" s="77"/>
      <c r="FGY88" s="77"/>
      <c r="FGZ88" s="77"/>
      <c r="FHA88" s="77"/>
      <c r="FHB88" s="77"/>
      <c r="FHC88" s="77"/>
      <c r="FHD88" s="77"/>
      <c r="FHE88" s="77"/>
      <c r="FHF88" s="77"/>
      <c r="FHG88" s="77"/>
      <c r="FHH88" s="77"/>
      <c r="FHI88" s="77"/>
      <c r="FHJ88" s="77"/>
      <c r="FHK88" s="77"/>
      <c r="FHL88" s="77"/>
      <c r="FHM88" s="77"/>
      <c r="FHN88" s="77"/>
      <c r="FHO88" s="77"/>
      <c r="FHP88" s="77"/>
      <c r="FHQ88" s="77"/>
      <c r="FHR88" s="77"/>
      <c r="FHS88" s="77"/>
      <c r="FHT88" s="77"/>
      <c r="FHU88" s="77"/>
      <c r="FHV88" s="77"/>
      <c r="FHW88" s="77"/>
      <c r="FHX88" s="77"/>
      <c r="FHY88" s="77"/>
      <c r="FHZ88" s="77"/>
      <c r="FIA88" s="77"/>
      <c r="FIB88" s="77"/>
      <c r="FIC88" s="77"/>
      <c r="FID88" s="77"/>
      <c r="FIE88" s="77"/>
      <c r="FIF88" s="77"/>
      <c r="FIG88" s="77"/>
      <c r="FIH88" s="77"/>
      <c r="FII88" s="77"/>
      <c r="FIJ88" s="77"/>
      <c r="FIK88" s="77"/>
      <c r="FIL88" s="77"/>
      <c r="FIM88" s="77"/>
      <c r="FIN88" s="77"/>
      <c r="FIO88" s="77"/>
      <c r="FIP88" s="77"/>
      <c r="FIQ88" s="77"/>
      <c r="FIR88" s="77"/>
      <c r="FIS88" s="77"/>
      <c r="FIT88" s="77"/>
      <c r="FIU88" s="77"/>
      <c r="FIV88" s="77"/>
      <c r="FIW88" s="77"/>
      <c r="FIX88" s="77"/>
      <c r="FIY88" s="77"/>
      <c r="FIZ88" s="77"/>
      <c r="FJA88" s="77"/>
      <c r="FJB88" s="77"/>
      <c r="FJC88" s="77"/>
      <c r="FJD88" s="77"/>
      <c r="FJE88" s="77"/>
      <c r="FJF88" s="77"/>
      <c r="FJG88" s="77"/>
      <c r="FJH88" s="77"/>
      <c r="FJI88" s="77"/>
      <c r="FJJ88" s="77"/>
      <c r="FJK88" s="77"/>
      <c r="FJL88" s="77"/>
      <c r="FJM88" s="77"/>
      <c r="FJN88" s="77"/>
      <c r="FJO88" s="77"/>
      <c r="FJP88" s="77"/>
      <c r="FJQ88" s="77"/>
      <c r="FJR88" s="77"/>
      <c r="FJS88" s="77"/>
      <c r="FJT88" s="77"/>
      <c r="FJU88" s="77"/>
      <c r="FJV88" s="77"/>
      <c r="FJW88" s="77"/>
      <c r="FJX88" s="77"/>
      <c r="FJY88" s="77"/>
      <c r="FJZ88" s="77"/>
      <c r="FKA88" s="77"/>
      <c r="FKB88" s="77"/>
      <c r="FKC88" s="77"/>
      <c r="FKD88" s="77"/>
      <c r="FKE88" s="77"/>
      <c r="FKF88" s="77"/>
      <c r="FKG88" s="77"/>
      <c r="FKH88" s="77"/>
      <c r="FKI88" s="77"/>
      <c r="FKJ88" s="77"/>
      <c r="FKK88" s="77"/>
      <c r="FKL88" s="77"/>
      <c r="FKM88" s="77"/>
      <c r="FKN88" s="77"/>
      <c r="FKO88" s="77"/>
      <c r="FKP88" s="77"/>
      <c r="FKQ88" s="77"/>
      <c r="FKR88" s="77"/>
      <c r="FKS88" s="77"/>
      <c r="FKT88" s="77"/>
      <c r="FKU88" s="77"/>
      <c r="FKV88" s="77"/>
      <c r="FKW88" s="77"/>
      <c r="FKX88" s="77"/>
      <c r="FKY88" s="77"/>
      <c r="FKZ88" s="77"/>
      <c r="FLA88" s="77"/>
      <c r="FLB88" s="77"/>
      <c r="FLC88" s="77"/>
      <c r="FLD88" s="77"/>
      <c r="FLE88" s="77"/>
      <c r="FLF88" s="77"/>
      <c r="FLG88" s="77"/>
      <c r="FLH88" s="77"/>
      <c r="FLI88" s="77"/>
      <c r="FLJ88" s="77"/>
      <c r="FLK88" s="77"/>
      <c r="FLL88" s="77"/>
      <c r="FLM88" s="77"/>
      <c r="FLN88" s="77"/>
      <c r="FLO88" s="77"/>
      <c r="FLP88" s="77"/>
      <c r="FLQ88" s="77"/>
      <c r="FLR88" s="77"/>
      <c r="FLS88" s="77"/>
      <c r="FLT88" s="77"/>
      <c r="FLU88" s="77"/>
      <c r="FLV88" s="77"/>
      <c r="FLW88" s="77"/>
      <c r="FLX88" s="77"/>
      <c r="FLY88" s="77"/>
      <c r="FLZ88" s="77"/>
      <c r="FMA88" s="77"/>
      <c r="FMB88" s="77"/>
      <c r="FMC88" s="77"/>
      <c r="FMD88" s="77"/>
      <c r="FME88" s="77"/>
      <c r="FMF88" s="77"/>
      <c r="FMG88" s="77"/>
      <c r="FMH88" s="77"/>
      <c r="FMI88" s="77"/>
      <c r="FMJ88" s="77"/>
      <c r="FMK88" s="77"/>
      <c r="FML88" s="77"/>
      <c r="FMM88" s="77"/>
      <c r="FMN88" s="77"/>
      <c r="FMO88" s="77"/>
      <c r="FMP88" s="77"/>
      <c r="FMQ88" s="77"/>
      <c r="FMR88" s="77"/>
      <c r="FMS88" s="77"/>
      <c r="FMT88" s="77"/>
      <c r="FMU88" s="77"/>
      <c r="FMV88" s="77"/>
      <c r="FMW88" s="77"/>
      <c r="FMX88" s="77"/>
      <c r="FMY88" s="77"/>
      <c r="FMZ88" s="77"/>
      <c r="FNA88" s="77"/>
      <c r="FNB88" s="77"/>
      <c r="FNC88" s="77"/>
      <c r="FND88" s="77"/>
      <c r="FNE88" s="77"/>
      <c r="FNF88" s="77"/>
      <c r="FNG88" s="77"/>
      <c r="FNH88" s="77"/>
      <c r="FNI88" s="77"/>
      <c r="FNJ88" s="77"/>
      <c r="FNK88" s="77"/>
      <c r="FNL88" s="77"/>
      <c r="FNM88" s="77"/>
      <c r="FNN88" s="77"/>
      <c r="FNO88" s="77"/>
      <c r="FNP88" s="77"/>
      <c r="FNQ88" s="77"/>
      <c r="FNR88" s="77"/>
      <c r="FNS88" s="77"/>
      <c r="FNT88" s="77"/>
      <c r="FNU88" s="77"/>
      <c r="FNV88" s="77"/>
      <c r="FNW88" s="77"/>
      <c r="FNX88" s="77"/>
      <c r="FNY88" s="77"/>
      <c r="FNZ88" s="77"/>
      <c r="FOA88" s="77"/>
      <c r="FOB88" s="77"/>
      <c r="FOC88" s="77"/>
      <c r="FOD88" s="77"/>
      <c r="FOE88" s="77"/>
      <c r="FOF88" s="77"/>
      <c r="FOG88" s="77"/>
      <c r="FOH88" s="77"/>
      <c r="FOI88" s="77"/>
      <c r="FOJ88" s="77"/>
      <c r="FOK88" s="77"/>
      <c r="FOL88" s="77"/>
      <c r="FOM88" s="77"/>
      <c r="FON88" s="77"/>
      <c r="FOO88" s="77"/>
      <c r="FOP88" s="77"/>
      <c r="FOQ88" s="77"/>
      <c r="FOR88" s="77"/>
      <c r="FOS88" s="77"/>
      <c r="FOT88" s="77"/>
      <c r="FOU88" s="77"/>
      <c r="FOV88" s="77"/>
      <c r="FOW88" s="77"/>
      <c r="FOX88" s="77"/>
      <c r="FOY88" s="77"/>
      <c r="FOZ88" s="77"/>
      <c r="FPA88" s="77"/>
      <c r="FPB88" s="77"/>
      <c r="FPC88" s="77"/>
      <c r="FPD88" s="77"/>
      <c r="FPE88" s="77"/>
      <c r="FPF88" s="77"/>
      <c r="FPG88" s="77"/>
      <c r="FPH88" s="77"/>
      <c r="FPI88" s="77"/>
      <c r="FPJ88" s="77"/>
      <c r="FPK88" s="77"/>
      <c r="FPL88" s="77"/>
      <c r="FPM88" s="77"/>
      <c r="FPN88" s="77"/>
      <c r="FPO88" s="77"/>
      <c r="FPP88" s="77"/>
      <c r="FPQ88" s="77"/>
      <c r="FPR88" s="77"/>
      <c r="FPS88" s="77"/>
      <c r="FPT88" s="77"/>
      <c r="FPU88" s="77"/>
      <c r="FPV88" s="77"/>
      <c r="FPW88" s="77"/>
      <c r="FPX88" s="77"/>
      <c r="FPY88" s="77"/>
      <c r="FPZ88" s="77"/>
      <c r="FQA88" s="77"/>
      <c r="FQB88" s="77"/>
      <c r="FQC88" s="77"/>
      <c r="FQD88" s="77"/>
      <c r="FQE88" s="77"/>
      <c r="FQF88" s="77"/>
      <c r="FQG88" s="77"/>
      <c r="FQH88" s="77"/>
      <c r="FQI88" s="77"/>
      <c r="FQJ88" s="77"/>
      <c r="FQK88" s="77"/>
      <c r="FQL88" s="77"/>
      <c r="FQM88" s="77"/>
      <c r="FQN88" s="77"/>
      <c r="FQO88" s="77"/>
      <c r="FQP88" s="77"/>
      <c r="FQQ88" s="77"/>
      <c r="FQR88" s="77"/>
      <c r="FQS88" s="77"/>
      <c r="FQT88" s="77"/>
      <c r="FQU88" s="77"/>
      <c r="FQV88" s="77"/>
      <c r="FQW88" s="77"/>
      <c r="FQX88" s="77"/>
      <c r="FQY88" s="77"/>
      <c r="FQZ88" s="77"/>
      <c r="FRA88" s="77"/>
      <c r="FRB88" s="77"/>
      <c r="FRC88" s="77"/>
      <c r="FRD88" s="77"/>
      <c r="FRE88" s="77"/>
      <c r="FRF88" s="77"/>
      <c r="FRG88" s="77"/>
      <c r="FRH88" s="77"/>
      <c r="FRI88" s="77"/>
      <c r="FRJ88" s="77"/>
      <c r="FRK88" s="77"/>
      <c r="FRL88" s="77"/>
      <c r="FRM88" s="77"/>
      <c r="FRN88" s="77"/>
      <c r="FRO88" s="77"/>
      <c r="FRP88" s="77"/>
      <c r="FRQ88" s="77"/>
      <c r="FRR88" s="77"/>
      <c r="FRS88" s="77"/>
      <c r="FRT88" s="77"/>
      <c r="FRU88" s="77"/>
      <c r="FRV88" s="77"/>
      <c r="FRW88" s="77"/>
      <c r="FRX88" s="77"/>
      <c r="FRY88" s="77"/>
      <c r="FRZ88" s="77"/>
      <c r="FSA88" s="77"/>
      <c r="FSB88" s="77"/>
      <c r="FSC88" s="77"/>
      <c r="FSD88" s="77"/>
      <c r="FSE88" s="77"/>
      <c r="FSF88" s="77"/>
      <c r="FSG88" s="77"/>
      <c r="FSH88" s="77"/>
      <c r="FSI88" s="77"/>
      <c r="FSJ88" s="77"/>
      <c r="FSK88" s="77"/>
      <c r="FSL88" s="77"/>
      <c r="FSM88" s="77"/>
      <c r="FSN88" s="77"/>
      <c r="FSO88" s="77"/>
      <c r="FSP88" s="77"/>
      <c r="FSQ88" s="77"/>
      <c r="FSR88" s="77"/>
      <c r="FSS88" s="77"/>
      <c r="FST88" s="77"/>
      <c r="FSU88" s="77"/>
      <c r="FSV88" s="77"/>
      <c r="FSW88" s="77"/>
      <c r="FSX88" s="77"/>
      <c r="FSY88" s="77"/>
      <c r="FSZ88" s="77"/>
      <c r="FTA88" s="77"/>
      <c r="FTB88" s="77"/>
      <c r="FTC88" s="77"/>
      <c r="FTD88" s="77"/>
      <c r="FTE88" s="77"/>
      <c r="FTF88" s="77"/>
      <c r="FTG88" s="77"/>
      <c r="FTH88" s="77"/>
      <c r="FTI88" s="77"/>
      <c r="FTJ88" s="77"/>
      <c r="FTK88" s="77"/>
      <c r="FTL88" s="77"/>
      <c r="FTM88" s="77"/>
      <c r="FTN88" s="77"/>
      <c r="FTO88" s="77"/>
      <c r="FTP88" s="77"/>
      <c r="FTQ88" s="77"/>
      <c r="FTR88" s="77"/>
      <c r="FTS88" s="77"/>
      <c r="FTT88" s="77"/>
      <c r="FTU88" s="77"/>
      <c r="FTV88" s="77"/>
      <c r="FTW88" s="77"/>
      <c r="FTX88" s="77"/>
      <c r="FTY88" s="77"/>
      <c r="FTZ88" s="77"/>
      <c r="FUA88" s="77"/>
      <c r="FUB88" s="77"/>
      <c r="FUC88" s="77"/>
      <c r="FUD88" s="77"/>
      <c r="FUE88" s="77"/>
      <c r="FUF88" s="77"/>
      <c r="FUG88" s="77"/>
      <c r="FUH88" s="77"/>
      <c r="FUI88" s="77"/>
      <c r="FUJ88" s="77"/>
      <c r="FUK88" s="77"/>
      <c r="FUL88" s="77"/>
      <c r="FUM88" s="77"/>
      <c r="FUN88" s="77"/>
      <c r="FUO88" s="77"/>
      <c r="FUP88" s="77"/>
      <c r="FUQ88" s="77"/>
      <c r="FUR88" s="77"/>
      <c r="FUS88" s="77"/>
      <c r="FUT88" s="77"/>
      <c r="FUU88" s="77"/>
      <c r="FUV88" s="77"/>
      <c r="FUW88" s="77"/>
      <c r="FUX88" s="77"/>
      <c r="FUY88" s="77"/>
      <c r="FUZ88" s="77"/>
      <c r="FVA88" s="77"/>
      <c r="FVB88" s="77"/>
      <c r="FVC88" s="77"/>
      <c r="FVD88" s="77"/>
      <c r="FVE88" s="77"/>
      <c r="FVF88" s="77"/>
      <c r="FVG88" s="77"/>
      <c r="FVH88" s="77"/>
      <c r="FVI88" s="77"/>
      <c r="FVJ88" s="77"/>
      <c r="FVK88" s="77"/>
      <c r="FVL88" s="77"/>
      <c r="FVM88" s="77"/>
      <c r="FVN88" s="77"/>
      <c r="FVO88" s="77"/>
      <c r="FVP88" s="77"/>
      <c r="FVQ88" s="77"/>
      <c r="FVR88" s="77"/>
      <c r="FVS88" s="77"/>
      <c r="FVT88" s="77"/>
      <c r="FVU88" s="77"/>
      <c r="FVV88" s="77"/>
      <c r="FVW88" s="77"/>
      <c r="FVX88" s="77"/>
      <c r="FVY88" s="77"/>
      <c r="FVZ88" s="77"/>
      <c r="FWA88" s="77"/>
      <c r="FWB88" s="77"/>
      <c r="FWC88" s="77"/>
      <c r="FWD88" s="77"/>
      <c r="FWE88" s="77"/>
      <c r="FWF88" s="77"/>
      <c r="FWG88" s="77"/>
      <c r="FWH88" s="77"/>
      <c r="FWI88" s="77"/>
      <c r="FWJ88" s="77"/>
      <c r="FWK88" s="77"/>
      <c r="FWL88" s="77"/>
      <c r="FWM88" s="77"/>
      <c r="FWN88" s="77"/>
      <c r="FWO88" s="77"/>
      <c r="FWP88" s="77"/>
      <c r="FWQ88" s="77"/>
      <c r="FWR88" s="77"/>
      <c r="FWS88" s="77"/>
      <c r="FWT88" s="77"/>
      <c r="FWU88" s="77"/>
      <c r="FWV88" s="77"/>
      <c r="FWW88" s="77"/>
      <c r="FWX88" s="77"/>
      <c r="FWY88" s="77"/>
      <c r="FWZ88" s="77"/>
      <c r="FXA88" s="77"/>
      <c r="FXB88" s="77"/>
      <c r="FXC88" s="77"/>
      <c r="FXD88" s="77"/>
      <c r="FXE88" s="77"/>
      <c r="FXF88" s="77"/>
      <c r="FXG88" s="77"/>
      <c r="FXH88" s="77"/>
      <c r="FXI88" s="77"/>
      <c r="FXJ88" s="77"/>
      <c r="FXK88" s="77"/>
      <c r="FXL88" s="77"/>
      <c r="FXM88" s="77"/>
      <c r="FXN88" s="77"/>
      <c r="FXO88" s="77"/>
      <c r="FXP88" s="77"/>
      <c r="FXQ88" s="77"/>
      <c r="FXR88" s="77"/>
      <c r="FXS88" s="77"/>
      <c r="FXT88" s="77"/>
      <c r="FXU88" s="77"/>
      <c r="FXV88" s="77"/>
      <c r="FXW88" s="77"/>
      <c r="FXX88" s="77"/>
      <c r="FXY88" s="77"/>
      <c r="FXZ88" s="77"/>
      <c r="FYA88" s="77"/>
      <c r="FYB88" s="77"/>
      <c r="FYC88" s="77"/>
      <c r="FYD88" s="77"/>
      <c r="FYE88" s="77"/>
      <c r="FYF88" s="77"/>
      <c r="FYG88" s="77"/>
      <c r="FYH88" s="77"/>
      <c r="FYI88" s="77"/>
      <c r="FYJ88" s="77"/>
      <c r="FYK88" s="77"/>
      <c r="FYL88" s="77"/>
      <c r="FYM88" s="77"/>
      <c r="FYN88" s="77"/>
      <c r="FYO88" s="77"/>
      <c r="FYP88" s="77"/>
      <c r="FYQ88" s="77"/>
      <c r="FYR88" s="77"/>
      <c r="FYS88" s="77"/>
      <c r="FYT88" s="77"/>
      <c r="FYU88" s="77"/>
      <c r="FYV88" s="77"/>
      <c r="FYW88" s="77"/>
      <c r="FYX88" s="77"/>
      <c r="FYY88" s="77"/>
      <c r="FYZ88" s="77"/>
      <c r="FZA88" s="77"/>
      <c r="FZB88" s="77"/>
      <c r="FZC88" s="77"/>
      <c r="FZD88" s="77"/>
      <c r="FZE88" s="77"/>
      <c r="FZF88" s="77"/>
      <c r="FZG88" s="77"/>
      <c r="FZH88" s="77"/>
      <c r="FZI88" s="77"/>
      <c r="FZJ88" s="77"/>
      <c r="FZK88" s="77"/>
      <c r="FZL88" s="77"/>
      <c r="FZM88" s="77"/>
      <c r="FZN88" s="77"/>
      <c r="FZO88" s="77"/>
      <c r="FZP88" s="77"/>
      <c r="FZQ88" s="77"/>
      <c r="FZR88" s="77"/>
      <c r="FZS88" s="77"/>
      <c r="FZT88" s="77"/>
      <c r="FZU88" s="77"/>
      <c r="FZV88" s="77"/>
      <c r="FZW88" s="77"/>
      <c r="FZX88" s="77"/>
      <c r="FZY88" s="77"/>
      <c r="FZZ88" s="77"/>
      <c r="GAA88" s="77"/>
      <c r="GAB88" s="77"/>
      <c r="GAC88" s="77"/>
      <c r="GAD88" s="77"/>
      <c r="GAE88" s="77"/>
      <c r="GAF88" s="77"/>
      <c r="GAG88" s="77"/>
      <c r="GAH88" s="77"/>
      <c r="GAI88" s="77"/>
      <c r="GAJ88" s="77"/>
      <c r="GAK88" s="77"/>
      <c r="GAL88" s="77"/>
      <c r="GAM88" s="77"/>
      <c r="GAN88" s="77"/>
      <c r="GAO88" s="77"/>
      <c r="GAP88" s="77"/>
      <c r="GAQ88" s="77"/>
      <c r="GAR88" s="77"/>
      <c r="GAS88" s="77"/>
      <c r="GAT88" s="77"/>
      <c r="GAU88" s="77"/>
      <c r="GAV88" s="77"/>
      <c r="GAW88" s="77"/>
      <c r="GAX88" s="77"/>
      <c r="GAY88" s="77"/>
      <c r="GAZ88" s="77"/>
      <c r="GBA88" s="77"/>
      <c r="GBB88" s="77"/>
      <c r="GBC88" s="77"/>
      <c r="GBD88" s="77"/>
      <c r="GBE88" s="77"/>
      <c r="GBF88" s="77"/>
      <c r="GBG88" s="77"/>
      <c r="GBH88" s="77"/>
      <c r="GBI88" s="77"/>
      <c r="GBJ88" s="77"/>
      <c r="GBK88" s="77"/>
      <c r="GBL88" s="77"/>
      <c r="GBM88" s="77"/>
      <c r="GBN88" s="77"/>
      <c r="GBO88" s="77"/>
      <c r="GBP88" s="77"/>
      <c r="GBQ88" s="77"/>
      <c r="GBR88" s="77"/>
      <c r="GBS88" s="77"/>
      <c r="GBT88" s="77"/>
      <c r="GBU88" s="77"/>
      <c r="GBV88" s="77"/>
      <c r="GBW88" s="77"/>
      <c r="GBX88" s="77"/>
      <c r="GBY88" s="77"/>
      <c r="GBZ88" s="77"/>
      <c r="GCA88" s="77"/>
      <c r="GCB88" s="77"/>
      <c r="GCC88" s="77"/>
      <c r="GCD88" s="77"/>
      <c r="GCE88" s="77"/>
      <c r="GCF88" s="77"/>
      <c r="GCG88" s="77"/>
      <c r="GCH88" s="77"/>
      <c r="GCI88" s="77"/>
      <c r="GCJ88" s="77"/>
      <c r="GCK88" s="77"/>
      <c r="GCL88" s="77"/>
      <c r="GCM88" s="77"/>
      <c r="GCN88" s="77"/>
      <c r="GCO88" s="77"/>
      <c r="GCP88" s="77"/>
      <c r="GCQ88" s="77"/>
      <c r="GCR88" s="77"/>
      <c r="GCS88" s="77"/>
      <c r="GCT88" s="77"/>
      <c r="GCU88" s="77"/>
      <c r="GCV88" s="77"/>
      <c r="GCW88" s="77"/>
      <c r="GCX88" s="77"/>
      <c r="GCY88" s="77"/>
      <c r="GCZ88" s="77"/>
      <c r="GDA88" s="77"/>
      <c r="GDB88" s="77"/>
      <c r="GDC88" s="77"/>
      <c r="GDD88" s="77"/>
      <c r="GDE88" s="77"/>
      <c r="GDF88" s="77"/>
      <c r="GDG88" s="77"/>
      <c r="GDH88" s="77"/>
      <c r="GDI88" s="77"/>
      <c r="GDJ88" s="77"/>
      <c r="GDK88" s="77"/>
      <c r="GDL88" s="77"/>
      <c r="GDM88" s="77"/>
      <c r="GDN88" s="77"/>
      <c r="GDO88" s="77"/>
      <c r="GDP88" s="77"/>
      <c r="GDQ88" s="77"/>
      <c r="GDR88" s="77"/>
      <c r="GDS88" s="77"/>
      <c r="GDT88" s="77"/>
      <c r="GDU88" s="77"/>
      <c r="GDV88" s="77"/>
      <c r="GDW88" s="77"/>
      <c r="GDX88" s="77"/>
      <c r="GDY88" s="77"/>
      <c r="GDZ88" s="77"/>
      <c r="GEA88" s="77"/>
      <c r="GEB88" s="77"/>
      <c r="GEC88" s="77"/>
      <c r="GED88" s="77"/>
      <c r="GEE88" s="77"/>
      <c r="GEF88" s="77"/>
      <c r="GEG88" s="77"/>
      <c r="GEH88" s="77"/>
      <c r="GEI88" s="77"/>
      <c r="GEJ88" s="77"/>
      <c r="GEK88" s="77"/>
      <c r="GEL88" s="77"/>
      <c r="GEM88" s="77"/>
      <c r="GEN88" s="77"/>
      <c r="GEO88" s="77"/>
      <c r="GEP88" s="77"/>
      <c r="GEQ88" s="77"/>
      <c r="GER88" s="77"/>
      <c r="GES88" s="77"/>
      <c r="GET88" s="77"/>
      <c r="GEU88" s="77"/>
      <c r="GEV88" s="77"/>
      <c r="GEW88" s="77"/>
      <c r="GEX88" s="77"/>
      <c r="GEY88" s="77"/>
      <c r="GEZ88" s="77"/>
      <c r="GFA88" s="77"/>
      <c r="GFB88" s="77"/>
      <c r="GFC88" s="77"/>
      <c r="GFD88" s="77"/>
      <c r="GFE88" s="77"/>
      <c r="GFF88" s="77"/>
      <c r="GFG88" s="77"/>
      <c r="GFH88" s="77"/>
      <c r="GFI88" s="77"/>
      <c r="GFJ88" s="77"/>
      <c r="GFK88" s="77"/>
      <c r="GFL88" s="77"/>
      <c r="GFM88" s="77"/>
      <c r="GFN88" s="77"/>
      <c r="GFO88" s="77"/>
      <c r="GFP88" s="77"/>
      <c r="GFQ88" s="77"/>
      <c r="GFR88" s="77"/>
      <c r="GFS88" s="77"/>
      <c r="GFT88" s="77"/>
      <c r="GFU88" s="77"/>
      <c r="GFV88" s="77"/>
      <c r="GFW88" s="77"/>
      <c r="GFX88" s="77"/>
      <c r="GFY88" s="77"/>
      <c r="GFZ88" s="77"/>
      <c r="GGA88" s="77"/>
      <c r="GGB88" s="77"/>
      <c r="GGC88" s="77"/>
      <c r="GGD88" s="77"/>
      <c r="GGE88" s="77"/>
      <c r="GGF88" s="77"/>
      <c r="GGG88" s="77"/>
      <c r="GGH88" s="77"/>
      <c r="GGI88" s="77"/>
      <c r="GGJ88" s="77"/>
      <c r="GGK88" s="77"/>
      <c r="GGL88" s="77"/>
      <c r="GGM88" s="77"/>
      <c r="GGN88" s="77"/>
      <c r="GGO88" s="77"/>
      <c r="GGP88" s="77"/>
      <c r="GGQ88" s="77"/>
      <c r="GGR88" s="77"/>
      <c r="GGS88" s="77"/>
      <c r="GGT88" s="77"/>
      <c r="GGU88" s="77"/>
      <c r="GGV88" s="77"/>
      <c r="GGW88" s="77"/>
      <c r="GGX88" s="77"/>
      <c r="GGY88" s="77"/>
      <c r="GGZ88" s="77"/>
      <c r="GHA88" s="77"/>
      <c r="GHB88" s="77"/>
      <c r="GHC88" s="77"/>
      <c r="GHD88" s="77"/>
      <c r="GHE88" s="77"/>
      <c r="GHF88" s="77"/>
      <c r="GHG88" s="77"/>
      <c r="GHH88" s="77"/>
      <c r="GHI88" s="77"/>
      <c r="GHJ88" s="77"/>
      <c r="GHK88" s="77"/>
      <c r="GHL88" s="77"/>
      <c r="GHM88" s="77"/>
      <c r="GHN88" s="77"/>
      <c r="GHO88" s="77"/>
      <c r="GHP88" s="77"/>
      <c r="GHQ88" s="77"/>
      <c r="GHR88" s="77"/>
      <c r="GHS88" s="77"/>
      <c r="GHT88" s="77"/>
      <c r="GHU88" s="77"/>
      <c r="GHV88" s="77"/>
      <c r="GHW88" s="77"/>
      <c r="GHX88" s="77"/>
      <c r="GHY88" s="77"/>
      <c r="GHZ88" s="77"/>
      <c r="GIA88" s="77"/>
      <c r="GIB88" s="77"/>
      <c r="GIC88" s="77"/>
      <c r="GID88" s="77"/>
      <c r="GIE88" s="77"/>
      <c r="GIF88" s="77"/>
      <c r="GIG88" s="77"/>
      <c r="GIH88" s="77"/>
      <c r="GII88" s="77"/>
      <c r="GIJ88" s="77"/>
      <c r="GIK88" s="77"/>
      <c r="GIL88" s="77"/>
      <c r="GIM88" s="77"/>
      <c r="GIN88" s="77"/>
      <c r="GIO88" s="77"/>
      <c r="GIP88" s="77"/>
      <c r="GIQ88" s="77"/>
      <c r="GIR88" s="77"/>
      <c r="GIS88" s="77"/>
      <c r="GIT88" s="77"/>
      <c r="GIU88" s="77"/>
      <c r="GIV88" s="77"/>
      <c r="GIW88" s="77"/>
      <c r="GIX88" s="77"/>
      <c r="GIY88" s="77"/>
      <c r="GIZ88" s="77"/>
      <c r="GJA88" s="77"/>
      <c r="GJB88" s="77"/>
      <c r="GJC88" s="77"/>
      <c r="GJD88" s="77"/>
      <c r="GJE88" s="77"/>
      <c r="GJF88" s="77"/>
      <c r="GJG88" s="77"/>
      <c r="GJH88" s="77"/>
      <c r="GJI88" s="77"/>
      <c r="GJJ88" s="77"/>
      <c r="GJK88" s="77"/>
      <c r="GJL88" s="77"/>
      <c r="GJM88" s="77"/>
      <c r="GJN88" s="77"/>
      <c r="GJO88" s="77"/>
      <c r="GJP88" s="77"/>
      <c r="GJQ88" s="77"/>
      <c r="GJR88" s="77"/>
      <c r="GJS88" s="77"/>
      <c r="GJT88" s="77"/>
      <c r="GJU88" s="77"/>
      <c r="GJV88" s="77"/>
      <c r="GJW88" s="77"/>
      <c r="GJX88" s="77"/>
      <c r="GJY88" s="77"/>
      <c r="GJZ88" s="77"/>
      <c r="GKA88" s="77"/>
      <c r="GKB88" s="77"/>
      <c r="GKC88" s="77"/>
      <c r="GKD88" s="77"/>
      <c r="GKE88" s="77"/>
      <c r="GKF88" s="77"/>
      <c r="GKG88" s="77"/>
      <c r="GKH88" s="77"/>
      <c r="GKI88" s="77"/>
      <c r="GKJ88" s="77"/>
      <c r="GKK88" s="77"/>
      <c r="GKL88" s="77"/>
      <c r="GKM88" s="77"/>
      <c r="GKN88" s="77"/>
      <c r="GKO88" s="77"/>
      <c r="GKP88" s="77"/>
      <c r="GKQ88" s="77"/>
      <c r="GKR88" s="77"/>
      <c r="GKS88" s="77"/>
      <c r="GKT88" s="77"/>
      <c r="GKU88" s="77"/>
      <c r="GKV88" s="77"/>
      <c r="GKW88" s="77"/>
      <c r="GKX88" s="77"/>
      <c r="GKY88" s="77"/>
      <c r="GKZ88" s="77"/>
      <c r="GLA88" s="77"/>
      <c r="GLB88" s="77"/>
      <c r="GLC88" s="77"/>
      <c r="GLD88" s="77"/>
      <c r="GLE88" s="77"/>
      <c r="GLF88" s="77"/>
      <c r="GLG88" s="77"/>
      <c r="GLH88" s="77"/>
      <c r="GLI88" s="77"/>
      <c r="GLJ88" s="77"/>
      <c r="GLK88" s="77"/>
      <c r="GLL88" s="77"/>
      <c r="GLM88" s="77"/>
      <c r="GLN88" s="77"/>
      <c r="GLO88" s="77"/>
      <c r="GLP88" s="77"/>
      <c r="GLQ88" s="77"/>
      <c r="GLR88" s="77"/>
      <c r="GLS88" s="77"/>
      <c r="GLT88" s="77"/>
      <c r="GLU88" s="77"/>
      <c r="GLV88" s="77"/>
      <c r="GLW88" s="77"/>
      <c r="GLX88" s="77"/>
      <c r="GLY88" s="77"/>
      <c r="GLZ88" s="77"/>
      <c r="GMA88" s="77"/>
      <c r="GMB88" s="77"/>
      <c r="GMC88" s="77"/>
      <c r="GMD88" s="77"/>
      <c r="GME88" s="77"/>
      <c r="GMF88" s="77"/>
      <c r="GMG88" s="77"/>
      <c r="GMH88" s="77"/>
      <c r="GMI88" s="77"/>
      <c r="GMJ88" s="77"/>
      <c r="GMK88" s="77"/>
      <c r="GML88" s="77"/>
      <c r="GMM88" s="77"/>
      <c r="GMN88" s="77"/>
      <c r="GMO88" s="77"/>
      <c r="GMP88" s="77"/>
      <c r="GMQ88" s="77"/>
      <c r="GMR88" s="77"/>
      <c r="GMS88" s="77"/>
      <c r="GMT88" s="77"/>
      <c r="GMU88" s="77"/>
      <c r="GMV88" s="77"/>
      <c r="GMW88" s="77"/>
      <c r="GMX88" s="77"/>
      <c r="GMY88" s="77"/>
      <c r="GMZ88" s="77"/>
      <c r="GNA88" s="77"/>
      <c r="GNB88" s="77"/>
      <c r="GNC88" s="77"/>
      <c r="GND88" s="77"/>
      <c r="GNE88" s="77"/>
      <c r="GNF88" s="77"/>
      <c r="GNG88" s="77"/>
      <c r="GNH88" s="77"/>
      <c r="GNI88" s="77"/>
      <c r="GNJ88" s="77"/>
      <c r="GNK88" s="77"/>
      <c r="GNL88" s="77"/>
      <c r="GNM88" s="77"/>
      <c r="GNN88" s="77"/>
      <c r="GNO88" s="77"/>
      <c r="GNP88" s="77"/>
      <c r="GNQ88" s="77"/>
      <c r="GNR88" s="77"/>
      <c r="GNS88" s="77"/>
      <c r="GNT88" s="77"/>
      <c r="GNU88" s="77"/>
      <c r="GNV88" s="77"/>
      <c r="GNW88" s="77"/>
      <c r="GNX88" s="77"/>
      <c r="GNY88" s="77"/>
      <c r="GNZ88" s="77"/>
      <c r="GOA88" s="77"/>
      <c r="GOB88" s="77"/>
      <c r="GOC88" s="77"/>
      <c r="GOD88" s="77"/>
      <c r="GOE88" s="77"/>
      <c r="GOF88" s="77"/>
      <c r="GOG88" s="77"/>
      <c r="GOH88" s="77"/>
      <c r="GOI88" s="77"/>
      <c r="GOJ88" s="77"/>
      <c r="GOK88" s="77"/>
      <c r="GOL88" s="77"/>
      <c r="GOM88" s="77"/>
      <c r="GON88" s="77"/>
      <c r="GOO88" s="77"/>
      <c r="GOP88" s="77"/>
      <c r="GOQ88" s="77"/>
      <c r="GOR88" s="77"/>
      <c r="GOS88" s="77"/>
      <c r="GOT88" s="77"/>
      <c r="GOU88" s="77"/>
      <c r="GOV88" s="77"/>
      <c r="GOW88" s="77"/>
      <c r="GOX88" s="77"/>
      <c r="GOY88" s="77"/>
      <c r="GOZ88" s="77"/>
      <c r="GPA88" s="77"/>
      <c r="GPB88" s="77"/>
      <c r="GPC88" s="77"/>
      <c r="GPD88" s="77"/>
      <c r="GPE88" s="77"/>
      <c r="GPF88" s="77"/>
      <c r="GPG88" s="77"/>
      <c r="GPH88" s="77"/>
      <c r="GPI88" s="77"/>
      <c r="GPJ88" s="77"/>
      <c r="GPK88" s="77"/>
      <c r="GPL88" s="77"/>
      <c r="GPM88" s="77"/>
      <c r="GPN88" s="77"/>
      <c r="GPO88" s="77"/>
      <c r="GPP88" s="77"/>
      <c r="GPQ88" s="77"/>
      <c r="GPR88" s="77"/>
      <c r="GPS88" s="77"/>
      <c r="GPT88" s="77"/>
      <c r="GPU88" s="77"/>
      <c r="GPV88" s="77"/>
      <c r="GPW88" s="77"/>
      <c r="GPX88" s="77"/>
      <c r="GPY88" s="77"/>
      <c r="GPZ88" s="77"/>
      <c r="GQA88" s="77"/>
      <c r="GQB88" s="77"/>
      <c r="GQC88" s="77"/>
      <c r="GQD88" s="77"/>
      <c r="GQE88" s="77"/>
      <c r="GQF88" s="77"/>
      <c r="GQG88" s="77"/>
      <c r="GQH88" s="77"/>
      <c r="GQI88" s="77"/>
      <c r="GQJ88" s="77"/>
      <c r="GQK88" s="77"/>
      <c r="GQL88" s="77"/>
      <c r="GQM88" s="77"/>
      <c r="GQN88" s="77"/>
      <c r="GQO88" s="77"/>
      <c r="GQP88" s="77"/>
      <c r="GQQ88" s="77"/>
      <c r="GQR88" s="77"/>
      <c r="GQS88" s="77"/>
      <c r="GQT88" s="77"/>
      <c r="GQU88" s="77"/>
      <c r="GQV88" s="77"/>
      <c r="GQW88" s="77"/>
      <c r="GQX88" s="77"/>
      <c r="GQY88" s="77"/>
      <c r="GQZ88" s="77"/>
      <c r="GRA88" s="77"/>
      <c r="GRB88" s="77"/>
      <c r="GRC88" s="77"/>
      <c r="GRD88" s="77"/>
      <c r="GRE88" s="77"/>
      <c r="GRF88" s="77"/>
      <c r="GRG88" s="77"/>
      <c r="GRH88" s="77"/>
      <c r="GRI88" s="77"/>
      <c r="GRJ88" s="77"/>
      <c r="GRK88" s="77"/>
      <c r="GRL88" s="77"/>
      <c r="GRM88" s="77"/>
      <c r="GRN88" s="77"/>
      <c r="GRO88" s="77"/>
      <c r="GRP88" s="77"/>
      <c r="GRQ88" s="77"/>
      <c r="GRR88" s="77"/>
      <c r="GRS88" s="77"/>
      <c r="GRT88" s="77"/>
      <c r="GRU88" s="77"/>
      <c r="GRV88" s="77"/>
      <c r="GRW88" s="77"/>
      <c r="GRX88" s="77"/>
      <c r="GRY88" s="77"/>
      <c r="GRZ88" s="77"/>
      <c r="GSA88" s="77"/>
      <c r="GSB88" s="77"/>
      <c r="GSC88" s="77"/>
      <c r="GSD88" s="77"/>
      <c r="GSE88" s="77"/>
      <c r="GSF88" s="77"/>
      <c r="GSG88" s="77"/>
      <c r="GSH88" s="77"/>
      <c r="GSI88" s="77"/>
      <c r="GSJ88" s="77"/>
      <c r="GSK88" s="77"/>
      <c r="GSL88" s="77"/>
      <c r="GSM88" s="77"/>
      <c r="GSN88" s="77"/>
      <c r="GSO88" s="77"/>
      <c r="GSP88" s="77"/>
      <c r="GSQ88" s="77"/>
      <c r="GSR88" s="77"/>
      <c r="GSS88" s="77"/>
      <c r="GST88" s="77"/>
      <c r="GSU88" s="77"/>
      <c r="GSV88" s="77"/>
      <c r="GSW88" s="77"/>
      <c r="GSX88" s="77"/>
      <c r="GSY88" s="77"/>
      <c r="GSZ88" s="77"/>
      <c r="GTA88" s="77"/>
      <c r="GTB88" s="77"/>
      <c r="GTC88" s="77"/>
      <c r="GTD88" s="77"/>
      <c r="GTE88" s="77"/>
      <c r="GTF88" s="77"/>
      <c r="GTG88" s="77"/>
      <c r="GTH88" s="77"/>
      <c r="GTI88" s="77"/>
      <c r="GTJ88" s="77"/>
      <c r="GTK88" s="77"/>
      <c r="GTL88" s="77"/>
      <c r="GTM88" s="77"/>
      <c r="GTN88" s="77"/>
      <c r="GTO88" s="77"/>
      <c r="GTP88" s="77"/>
      <c r="GTQ88" s="77"/>
      <c r="GTR88" s="77"/>
      <c r="GTS88" s="77"/>
      <c r="GTT88" s="77"/>
      <c r="GTU88" s="77"/>
      <c r="GTV88" s="77"/>
      <c r="GTW88" s="77"/>
      <c r="GTX88" s="77"/>
      <c r="GTY88" s="77"/>
      <c r="GTZ88" s="77"/>
      <c r="GUA88" s="77"/>
      <c r="GUB88" s="77"/>
      <c r="GUC88" s="77"/>
      <c r="GUD88" s="77"/>
      <c r="GUE88" s="77"/>
      <c r="GUF88" s="77"/>
      <c r="GUG88" s="77"/>
      <c r="GUH88" s="77"/>
      <c r="GUI88" s="77"/>
      <c r="GUJ88" s="77"/>
      <c r="GUK88" s="77"/>
      <c r="GUL88" s="77"/>
      <c r="GUM88" s="77"/>
      <c r="GUN88" s="77"/>
      <c r="GUO88" s="77"/>
      <c r="GUP88" s="77"/>
      <c r="GUQ88" s="77"/>
      <c r="GUR88" s="77"/>
      <c r="GUS88" s="77"/>
      <c r="GUT88" s="77"/>
      <c r="GUU88" s="77"/>
      <c r="GUV88" s="77"/>
      <c r="GUW88" s="77"/>
      <c r="GUX88" s="77"/>
      <c r="GUY88" s="77"/>
      <c r="GUZ88" s="77"/>
      <c r="GVA88" s="77"/>
      <c r="GVB88" s="77"/>
      <c r="GVC88" s="77"/>
      <c r="GVD88" s="77"/>
      <c r="GVE88" s="77"/>
      <c r="GVF88" s="77"/>
      <c r="GVG88" s="77"/>
      <c r="GVH88" s="77"/>
      <c r="GVI88" s="77"/>
      <c r="GVJ88" s="77"/>
      <c r="GVK88" s="77"/>
      <c r="GVL88" s="77"/>
      <c r="GVM88" s="77"/>
      <c r="GVN88" s="77"/>
      <c r="GVO88" s="77"/>
      <c r="GVP88" s="77"/>
      <c r="GVQ88" s="77"/>
      <c r="GVR88" s="77"/>
      <c r="GVS88" s="77"/>
      <c r="GVT88" s="77"/>
      <c r="GVU88" s="77"/>
      <c r="GVV88" s="77"/>
      <c r="GVW88" s="77"/>
      <c r="GVX88" s="77"/>
      <c r="GVY88" s="77"/>
      <c r="GVZ88" s="77"/>
      <c r="GWA88" s="77"/>
      <c r="GWB88" s="77"/>
      <c r="GWC88" s="77"/>
      <c r="GWD88" s="77"/>
      <c r="GWE88" s="77"/>
      <c r="GWF88" s="77"/>
      <c r="GWG88" s="77"/>
      <c r="GWH88" s="77"/>
      <c r="GWI88" s="77"/>
      <c r="GWJ88" s="77"/>
      <c r="GWK88" s="77"/>
      <c r="GWL88" s="77"/>
      <c r="GWM88" s="77"/>
      <c r="GWN88" s="77"/>
      <c r="GWO88" s="77"/>
      <c r="GWP88" s="77"/>
      <c r="GWQ88" s="77"/>
      <c r="GWR88" s="77"/>
      <c r="GWS88" s="77"/>
      <c r="GWT88" s="77"/>
      <c r="GWU88" s="77"/>
      <c r="GWV88" s="77"/>
      <c r="GWW88" s="77"/>
      <c r="GWX88" s="77"/>
      <c r="GWY88" s="77"/>
      <c r="GWZ88" s="77"/>
      <c r="GXA88" s="77"/>
      <c r="GXB88" s="77"/>
      <c r="GXC88" s="77"/>
      <c r="GXD88" s="77"/>
      <c r="GXE88" s="77"/>
      <c r="GXF88" s="77"/>
      <c r="GXG88" s="77"/>
      <c r="GXH88" s="77"/>
      <c r="GXI88" s="77"/>
      <c r="GXJ88" s="77"/>
      <c r="GXK88" s="77"/>
      <c r="GXL88" s="77"/>
      <c r="GXM88" s="77"/>
      <c r="GXN88" s="77"/>
      <c r="GXO88" s="77"/>
      <c r="GXP88" s="77"/>
      <c r="GXQ88" s="77"/>
      <c r="GXR88" s="77"/>
      <c r="GXS88" s="77"/>
      <c r="GXT88" s="77"/>
      <c r="GXU88" s="77"/>
      <c r="GXV88" s="77"/>
      <c r="GXW88" s="77"/>
      <c r="GXX88" s="77"/>
      <c r="GXY88" s="77"/>
      <c r="GXZ88" s="77"/>
      <c r="GYA88" s="77"/>
      <c r="GYB88" s="77"/>
      <c r="GYC88" s="77"/>
      <c r="GYD88" s="77"/>
      <c r="GYE88" s="77"/>
      <c r="GYF88" s="77"/>
      <c r="GYG88" s="77"/>
      <c r="GYH88" s="77"/>
      <c r="GYI88" s="77"/>
      <c r="GYJ88" s="77"/>
      <c r="GYK88" s="77"/>
      <c r="GYL88" s="77"/>
      <c r="GYM88" s="77"/>
      <c r="GYN88" s="77"/>
      <c r="GYO88" s="77"/>
      <c r="GYP88" s="77"/>
      <c r="GYQ88" s="77"/>
      <c r="GYR88" s="77"/>
      <c r="GYS88" s="77"/>
      <c r="GYT88" s="77"/>
      <c r="GYU88" s="77"/>
      <c r="GYV88" s="77"/>
      <c r="GYW88" s="77"/>
      <c r="GYX88" s="77"/>
      <c r="GYY88" s="77"/>
      <c r="GYZ88" s="77"/>
      <c r="GZA88" s="77"/>
      <c r="GZB88" s="77"/>
      <c r="GZC88" s="77"/>
      <c r="GZD88" s="77"/>
      <c r="GZE88" s="77"/>
      <c r="GZF88" s="77"/>
      <c r="GZG88" s="77"/>
      <c r="GZH88" s="77"/>
      <c r="GZI88" s="77"/>
      <c r="GZJ88" s="77"/>
      <c r="GZK88" s="77"/>
      <c r="GZL88" s="77"/>
      <c r="GZM88" s="77"/>
      <c r="GZN88" s="77"/>
      <c r="GZO88" s="77"/>
      <c r="GZP88" s="77"/>
      <c r="GZQ88" s="77"/>
      <c r="GZR88" s="77"/>
      <c r="GZS88" s="77"/>
      <c r="GZT88" s="77"/>
      <c r="GZU88" s="77"/>
      <c r="GZV88" s="77"/>
      <c r="GZW88" s="77"/>
      <c r="GZX88" s="77"/>
      <c r="GZY88" s="77"/>
      <c r="GZZ88" s="77"/>
      <c r="HAA88" s="77"/>
      <c r="HAB88" s="77"/>
      <c r="HAC88" s="77"/>
      <c r="HAD88" s="77"/>
      <c r="HAE88" s="77"/>
      <c r="HAF88" s="77"/>
      <c r="HAG88" s="77"/>
      <c r="HAH88" s="77"/>
      <c r="HAI88" s="77"/>
      <c r="HAJ88" s="77"/>
      <c r="HAK88" s="77"/>
      <c r="HAL88" s="77"/>
      <c r="HAM88" s="77"/>
      <c r="HAN88" s="77"/>
      <c r="HAO88" s="77"/>
      <c r="HAP88" s="77"/>
      <c r="HAQ88" s="77"/>
      <c r="HAR88" s="77"/>
      <c r="HAS88" s="77"/>
      <c r="HAT88" s="77"/>
      <c r="HAU88" s="77"/>
      <c r="HAV88" s="77"/>
      <c r="HAW88" s="77"/>
      <c r="HAX88" s="77"/>
      <c r="HAY88" s="77"/>
      <c r="HAZ88" s="77"/>
      <c r="HBA88" s="77"/>
      <c r="HBB88" s="77"/>
      <c r="HBC88" s="77"/>
      <c r="HBD88" s="77"/>
      <c r="HBE88" s="77"/>
      <c r="HBF88" s="77"/>
      <c r="HBG88" s="77"/>
      <c r="HBH88" s="77"/>
      <c r="HBI88" s="77"/>
      <c r="HBJ88" s="77"/>
      <c r="HBK88" s="77"/>
      <c r="HBL88" s="77"/>
      <c r="HBM88" s="77"/>
      <c r="HBN88" s="77"/>
      <c r="HBO88" s="77"/>
      <c r="HBP88" s="77"/>
      <c r="HBQ88" s="77"/>
      <c r="HBR88" s="77"/>
      <c r="HBS88" s="77"/>
      <c r="HBT88" s="77"/>
      <c r="HBU88" s="77"/>
      <c r="HBV88" s="77"/>
      <c r="HBW88" s="77"/>
      <c r="HBX88" s="77"/>
      <c r="HBY88" s="77"/>
      <c r="HBZ88" s="77"/>
      <c r="HCA88" s="77"/>
      <c r="HCB88" s="77"/>
      <c r="HCC88" s="77"/>
      <c r="HCD88" s="77"/>
      <c r="HCE88" s="77"/>
      <c r="HCF88" s="77"/>
      <c r="HCG88" s="77"/>
      <c r="HCH88" s="77"/>
      <c r="HCI88" s="77"/>
      <c r="HCJ88" s="77"/>
      <c r="HCK88" s="77"/>
      <c r="HCL88" s="77"/>
      <c r="HCM88" s="77"/>
      <c r="HCN88" s="77"/>
      <c r="HCO88" s="77"/>
      <c r="HCP88" s="77"/>
      <c r="HCQ88" s="77"/>
      <c r="HCR88" s="77"/>
      <c r="HCS88" s="77"/>
      <c r="HCT88" s="77"/>
      <c r="HCU88" s="77"/>
      <c r="HCV88" s="77"/>
      <c r="HCW88" s="77"/>
      <c r="HCX88" s="77"/>
      <c r="HCY88" s="77"/>
      <c r="HCZ88" s="77"/>
      <c r="HDA88" s="77"/>
      <c r="HDB88" s="77"/>
      <c r="HDC88" s="77"/>
      <c r="HDD88" s="77"/>
      <c r="HDE88" s="77"/>
      <c r="HDF88" s="77"/>
      <c r="HDG88" s="77"/>
      <c r="HDH88" s="77"/>
      <c r="HDI88" s="77"/>
      <c r="HDJ88" s="77"/>
      <c r="HDK88" s="77"/>
      <c r="HDL88" s="77"/>
      <c r="HDM88" s="77"/>
      <c r="HDN88" s="77"/>
      <c r="HDO88" s="77"/>
      <c r="HDP88" s="77"/>
      <c r="HDQ88" s="77"/>
      <c r="HDR88" s="77"/>
      <c r="HDS88" s="77"/>
      <c r="HDT88" s="77"/>
      <c r="HDU88" s="77"/>
      <c r="HDV88" s="77"/>
      <c r="HDW88" s="77"/>
      <c r="HDX88" s="77"/>
      <c r="HDY88" s="77"/>
      <c r="HDZ88" s="77"/>
      <c r="HEA88" s="77"/>
      <c r="HEB88" s="77"/>
      <c r="HEC88" s="77"/>
      <c r="HED88" s="77"/>
      <c r="HEE88" s="77"/>
      <c r="HEF88" s="77"/>
      <c r="HEG88" s="77"/>
      <c r="HEH88" s="77"/>
      <c r="HEI88" s="77"/>
      <c r="HEJ88" s="77"/>
      <c r="HEK88" s="77"/>
      <c r="HEL88" s="77"/>
      <c r="HEM88" s="77"/>
      <c r="HEN88" s="77"/>
      <c r="HEO88" s="77"/>
      <c r="HEP88" s="77"/>
      <c r="HEQ88" s="77"/>
      <c r="HER88" s="77"/>
      <c r="HES88" s="77"/>
      <c r="HET88" s="77"/>
      <c r="HEU88" s="77"/>
      <c r="HEV88" s="77"/>
      <c r="HEW88" s="77"/>
      <c r="HEX88" s="77"/>
      <c r="HEY88" s="77"/>
      <c r="HEZ88" s="77"/>
      <c r="HFA88" s="77"/>
      <c r="HFB88" s="77"/>
      <c r="HFC88" s="77"/>
      <c r="HFD88" s="77"/>
      <c r="HFE88" s="77"/>
      <c r="HFF88" s="77"/>
      <c r="HFG88" s="77"/>
      <c r="HFH88" s="77"/>
      <c r="HFI88" s="77"/>
      <c r="HFJ88" s="77"/>
      <c r="HFK88" s="77"/>
      <c r="HFL88" s="77"/>
      <c r="HFM88" s="77"/>
      <c r="HFN88" s="77"/>
      <c r="HFO88" s="77"/>
      <c r="HFP88" s="77"/>
      <c r="HFQ88" s="77"/>
      <c r="HFR88" s="77"/>
      <c r="HFS88" s="77"/>
      <c r="HFT88" s="77"/>
      <c r="HFU88" s="77"/>
      <c r="HFV88" s="77"/>
      <c r="HFW88" s="77"/>
      <c r="HFX88" s="77"/>
      <c r="HFY88" s="77"/>
      <c r="HFZ88" s="77"/>
      <c r="HGA88" s="77"/>
      <c r="HGB88" s="77"/>
      <c r="HGC88" s="77"/>
      <c r="HGD88" s="77"/>
      <c r="HGE88" s="77"/>
      <c r="HGF88" s="77"/>
      <c r="HGG88" s="77"/>
      <c r="HGH88" s="77"/>
      <c r="HGI88" s="77"/>
      <c r="HGJ88" s="77"/>
      <c r="HGK88" s="77"/>
      <c r="HGL88" s="77"/>
      <c r="HGM88" s="77"/>
      <c r="HGN88" s="77"/>
      <c r="HGO88" s="77"/>
      <c r="HGP88" s="77"/>
      <c r="HGQ88" s="77"/>
      <c r="HGR88" s="77"/>
      <c r="HGS88" s="77"/>
      <c r="HGT88" s="77"/>
      <c r="HGU88" s="77"/>
      <c r="HGV88" s="77"/>
      <c r="HGW88" s="77"/>
      <c r="HGX88" s="77"/>
      <c r="HGY88" s="77"/>
      <c r="HGZ88" s="77"/>
      <c r="HHA88" s="77"/>
      <c r="HHB88" s="77"/>
      <c r="HHC88" s="77"/>
      <c r="HHD88" s="77"/>
      <c r="HHE88" s="77"/>
      <c r="HHF88" s="77"/>
      <c r="HHG88" s="77"/>
      <c r="HHH88" s="77"/>
      <c r="HHI88" s="77"/>
      <c r="HHJ88" s="77"/>
      <c r="HHK88" s="77"/>
      <c r="HHL88" s="77"/>
      <c r="HHM88" s="77"/>
      <c r="HHN88" s="77"/>
      <c r="HHO88" s="77"/>
      <c r="HHP88" s="77"/>
      <c r="HHQ88" s="77"/>
      <c r="HHR88" s="77"/>
      <c r="HHS88" s="77"/>
      <c r="HHT88" s="77"/>
      <c r="HHU88" s="77"/>
      <c r="HHV88" s="77"/>
      <c r="HHW88" s="77"/>
      <c r="HHX88" s="77"/>
      <c r="HHY88" s="77"/>
      <c r="HHZ88" s="77"/>
      <c r="HIA88" s="77"/>
      <c r="HIB88" s="77"/>
      <c r="HIC88" s="77"/>
      <c r="HID88" s="77"/>
      <c r="HIE88" s="77"/>
      <c r="HIF88" s="77"/>
      <c r="HIG88" s="77"/>
      <c r="HIH88" s="77"/>
      <c r="HII88" s="77"/>
      <c r="HIJ88" s="77"/>
      <c r="HIK88" s="77"/>
      <c r="HIL88" s="77"/>
      <c r="HIM88" s="77"/>
      <c r="HIN88" s="77"/>
      <c r="HIO88" s="77"/>
      <c r="HIP88" s="77"/>
      <c r="HIQ88" s="77"/>
      <c r="HIR88" s="77"/>
      <c r="HIS88" s="77"/>
      <c r="HIT88" s="77"/>
      <c r="HIU88" s="77"/>
      <c r="HIV88" s="77"/>
      <c r="HIW88" s="77"/>
      <c r="HIX88" s="77"/>
      <c r="HIY88" s="77"/>
      <c r="HIZ88" s="77"/>
      <c r="HJA88" s="77"/>
      <c r="HJB88" s="77"/>
      <c r="HJC88" s="77"/>
      <c r="HJD88" s="77"/>
      <c r="HJE88" s="77"/>
      <c r="HJF88" s="77"/>
      <c r="HJG88" s="77"/>
      <c r="HJH88" s="77"/>
      <c r="HJI88" s="77"/>
      <c r="HJJ88" s="77"/>
      <c r="HJK88" s="77"/>
      <c r="HJL88" s="77"/>
      <c r="HJM88" s="77"/>
      <c r="HJN88" s="77"/>
      <c r="HJO88" s="77"/>
      <c r="HJP88" s="77"/>
      <c r="HJQ88" s="77"/>
      <c r="HJR88" s="77"/>
      <c r="HJS88" s="77"/>
      <c r="HJT88" s="77"/>
      <c r="HJU88" s="77"/>
      <c r="HJV88" s="77"/>
      <c r="HJW88" s="77"/>
      <c r="HJX88" s="77"/>
      <c r="HJY88" s="77"/>
      <c r="HJZ88" s="77"/>
      <c r="HKA88" s="77"/>
      <c r="HKB88" s="77"/>
      <c r="HKC88" s="77"/>
      <c r="HKD88" s="77"/>
      <c r="HKE88" s="77"/>
      <c r="HKF88" s="77"/>
      <c r="HKG88" s="77"/>
      <c r="HKH88" s="77"/>
      <c r="HKI88" s="77"/>
      <c r="HKJ88" s="77"/>
      <c r="HKK88" s="77"/>
      <c r="HKL88" s="77"/>
      <c r="HKM88" s="77"/>
      <c r="HKN88" s="77"/>
      <c r="HKO88" s="77"/>
      <c r="HKP88" s="77"/>
      <c r="HKQ88" s="77"/>
      <c r="HKR88" s="77"/>
      <c r="HKS88" s="77"/>
      <c r="HKT88" s="77"/>
      <c r="HKU88" s="77"/>
      <c r="HKV88" s="77"/>
      <c r="HKW88" s="77"/>
      <c r="HKX88" s="77"/>
      <c r="HKY88" s="77"/>
      <c r="HKZ88" s="77"/>
      <c r="HLA88" s="77"/>
      <c r="HLB88" s="77"/>
      <c r="HLC88" s="77"/>
      <c r="HLD88" s="77"/>
      <c r="HLE88" s="77"/>
      <c r="HLF88" s="77"/>
      <c r="HLG88" s="77"/>
      <c r="HLH88" s="77"/>
      <c r="HLI88" s="77"/>
      <c r="HLJ88" s="77"/>
      <c r="HLK88" s="77"/>
      <c r="HLL88" s="77"/>
      <c r="HLM88" s="77"/>
      <c r="HLN88" s="77"/>
      <c r="HLO88" s="77"/>
      <c r="HLP88" s="77"/>
      <c r="HLQ88" s="77"/>
      <c r="HLR88" s="77"/>
      <c r="HLS88" s="77"/>
      <c r="HLT88" s="77"/>
      <c r="HLU88" s="77"/>
      <c r="HLV88" s="77"/>
      <c r="HLW88" s="77"/>
      <c r="HLX88" s="77"/>
      <c r="HLY88" s="77"/>
      <c r="HLZ88" s="77"/>
      <c r="HMA88" s="77"/>
      <c r="HMB88" s="77"/>
      <c r="HMC88" s="77"/>
      <c r="HMD88" s="77"/>
      <c r="HME88" s="77"/>
      <c r="HMF88" s="77"/>
      <c r="HMG88" s="77"/>
      <c r="HMH88" s="77"/>
      <c r="HMI88" s="77"/>
      <c r="HMJ88" s="77"/>
      <c r="HMK88" s="77"/>
      <c r="HML88" s="77"/>
      <c r="HMM88" s="77"/>
      <c r="HMN88" s="77"/>
      <c r="HMO88" s="77"/>
      <c r="HMP88" s="77"/>
      <c r="HMQ88" s="77"/>
      <c r="HMR88" s="77"/>
      <c r="HMS88" s="77"/>
      <c r="HMT88" s="77"/>
      <c r="HMU88" s="77"/>
      <c r="HMV88" s="77"/>
      <c r="HMW88" s="77"/>
      <c r="HMX88" s="77"/>
      <c r="HMY88" s="77"/>
      <c r="HMZ88" s="77"/>
      <c r="HNA88" s="77"/>
      <c r="HNB88" s="77"/>
      <c r="HNC88" s="77"/>
      <c r="HND88" s="77"/>
      <c r="HNE88" s="77"/>
      <c r="HNF88" s="77"/>
      <c r="HNG88" s="77"/>
      <c r="HNH88" s="77"/>
      <c r="HNI88" s="77"/>
      <c r="HNJ88" s="77"/>
      <c r="HNK88" s="77"/>
      <c r="HNL88" s="77"/>
      <c r="HNM88" s="77"/>
      <c r="HNN88" s="77"/>
      <c r="HNO88" s="77"/>
      <c r="HNP88" s="77"/>
      <c r="HNQ88" s="77"/>
      <c r="HNR88" s="77"/>
      <c r="HNS88" s="77"/>
      <c r="HNT88" s="77"/>
      <c r="HNU88" s="77"/>
      <c r="HNV88" s="77"/>
      <c r="HNW88" s="77"/>
      <c r="HNX88" s="77"/>
      <c r="HNY88" s="77"/>
      <c r="HNZ88" s="77"/>
      <c r="HOA88" s="77"/>
      <c r="HOB88" s="77"/>
      <c r="HOC88" s="77"/>
      <c r="HOD88" s="77"/>
      <c r="HOE88" s="77"/>
      <c r="HOF88" s="77"/>
      <c r="HOG88" s="77"/>
      <c r="HOH88" s="77"/>
      <c r="HOI88" s="77"/>
      <c r="HOJ88" s="77"/>
      <c r="HOK88" s="77"/>
      <c r="HOL88" s="77"/>
      <c r="HOM88" s="77"/>
      <c r="HON88" s="77"/>
      <c r="HOO88" s="77"/>
      <c r="HOP88" s="77"/>
      <c r="HOQ88" s="77"/>
      <c r="HOR88" s="77"/>
      <c r="HOS88" s="77"/>
      <c r="HOT88" s="77"/>
      <c r="HOU88" s="77"/>
      <c r="HOV88" s="77"/>
      <c r="HOW88" s="77"/>
      <c r="HOX88" s="77"/>
      <c r="HOY88" s="77"/>
      <c r="HOZ88" s="77"/>
      <c r="HPA88" s="77"/>
      <c r="HPB88" s="77"/>
      <c r="HPC88" s="77"/>
      <c r="HPD88" s="77"/>
      <c r="HPE88" s="77"/>
      <c r="HPF88" s="77"/>
      <c r="HPG88" s="77"/>
      <c r="HPH88" s="77"/>
      <c r="HPI88" s="77"/>
      <c r="HPJ88" s="77"/>
      <c r="HPK88" s="77"/>
      <c r="HPL88" s="77"/>
      <c r="HPM88" s="77"/>
      <c r="HPN88" s="77"/>
      <c r="HPO88" s="77"/>
      <c r="HPP88" s="77"/>
      <c r="HPQ88" s="77"/>
      <c r="HPR88" s="77"/>
      <c r="HPS88" s="77"/>
      <c r="HPT88" s="77"/>
      <c r="HPU88" s="77"/>
      <c r="HPV88" s="77"/>
      <c r="HPW88" s="77"/>
      <c r="HPX88" s="77"/>
      <c r="HPY88" s="77"/>
      <c r="HPZ88" s="77"/>
      <c r="HQA88" s="77"/>
      <c r="HQB88" s="77"/>
      <c r="HQC88" s="77"/>
      <c r="HQD88" s="77"/>
      <c r="HQE88" s="77"/>
      <c r="HQF88" s="77"/>
      <c r="HQG88" s="77"/>
      <c r="HQH88" s="77"/>
      <c r="HQI88" s="77"/>
      <c r="HQJ88" s="77"/>
      <c r="HQK88" s="77"/>
      <c r="HQL88" s="77"/>
      <c r="HQM88" s="77"/>
      <c r="HQN88" s="77"/>
      <c r="HQO88" s="77"/>
      <c r="HQP88" s="77"/>
      <c r="HQQ88" s="77"/>
      <c r="HQR88" s="77"/>
      <c r="HQS88" s="77"/>
      <c r="HQT88" s="77"/>
      <c r="HQU88" s="77"/>
      <c r="HQV88" s="77"/>
      <c r="HQW88" s="77"/>
      <c r="HQX88" s="77"/>
      <c r="HQY88" s="77"/>
      <c r="HQZ88" s="77"/>
      <c r="HRA88" s="77"/>
      <c r="HRB88" s="77"/>
      <c r="HRC88" s="77"/>
      <c r="HRD88" s="77"/>
      <c r="HRE88" s="77"/>
      <c r="HRF88" s="77"/>
      <c r="HRG88" s="77"/>
      <c r="HRH88" s="77"/>
      <c r="HRI88" s="77"/>
      <c r="HRJ88" s="77"/>
      <c r="HRK88" s="77"/>
      <c r="HRL88" s="77"/>
      <c r="HRM88" s="77"/>
      <c r="HRN88" s="77"/>
      <c r="HRO88" s="77"/>
      <c r="HRP88" s="77"/>
      <c r="HRQ88" s="77"/>
      <c r="HRR88" s="77"/>
      <c r="HRS88" s="77"/>
      <c r="HRT88" s="77"/>
      <c r="HRU88" s="77"/>
      <c r="HRV88" s="77"/>
      <c r="HRW88" s="77"/>
      <c r="HRX88" s="77"/>
      <c r="HRY88" s="77"/>
      <c r="HRZ88" s="77"/>
      <c r="HSA88" s="77"/>
      <c r="HSB88" s="77"/>
      <c r="HSC88" s="77"/>
      <c r="HSD88" s="77"/>
      <c r="HSE88" s="77"/>
      <c r="HSF88" s="77"/>
      <c r="HSG88" s="77"/>
      <c r="HSH88" s="77"/>
      <c r="HSI88" s="77"/>
      <c r="HSJ88" s="77"/>
      <c r="HSK88" s="77"/>
      <c r="HSL88" s="77"/>
      <c r="HSM88" s="77"/>
      <c r="HSN88" s="77"/>
      <c r="HSO88" s="77"/>
      <c r="HSP88" s="77"/>
      <c r="HSQ88" s="77"/>
      <c r="HSR88" s="77"/>
      <c r="HSS88" s="77"/>
      <c r="HST88" s="77"/>
      <c r="HSU88" s="77"/>
      <c r="HSV88" s="77"/>
      <c r="HSW88" s="77"/>
      <c r="HSX88" s="77"/>
      <c r="HSY88" s="77"/>
      <c r="HSZ88" s="77"/>
      <c r="HTA88" s="77"/>
      <c r="HTB88" s="77"/>
      <c r="HTC88" s="77"/>
      <c r="HTD88" s="77"/>
      <c r="HTE88" s="77"/>
      <c r="HTF88" s="77"/>
      <c r="HTG88" s="77"/>
      <c r="HTH88" s="77"/>
      <c r="HTI88" s="77"/>
      <c r="HTJ88" s="77"/>
      <c r="HTK88" s="77"/>
      <c r="HTL88" s="77"/>
      <c r="HTM88" s="77"/>
      <c r="HTN88" s="77"/>
      <c r="HTO88" s="77"/>
      <c r="HTP88" s="77"/>
      <c r="HTQ88" s="77"/>
      <c r="HTR88" s="77"/>
      <c r="HTS88" s="77"/>
      <c r="HTT88" s="77"/>
      <c r="HTU88" s="77"/>
      <c r="HTV88" s="77"/>
      <c r="HTW88" s="77"/>
      <c r="HTX88" s="77"/>
      <c r="HTY88" s="77"/>
      <c r="HTZ88" s="77"/>
      <c r="HUA88" s="77"/>
      <c r="HUB88" s="77"/>
      <c r="HUC88" s="77"/>
      <c r="HUD88" s="77"/>
      <c r="HUE88" s="77"/>
      <c r="HUF88" s="77"/>
      <c r="HUG88" s="77"/>
      <c r="HUH88" s="77"/>
      <c r="HUI88" s="77"/>
      <c r="HUJ88" s="77"/>
      <c r="HUK88" s="77"/>
      <c r="HUL88" s="77"/>
      <c r="HUM88" s="77"/>
      <c r="HUN88" s="77"/>
      <c r="HUO88" s="77"/>
      <c r="HUP88" s="77"/>
      <c r="HUQ88" s="77"/>
      <c r="HUR88" s="77"/>
      <c r="HUS88" s="77"/>
      <c r="HUT88" s="77"/>
      <c r="HUU88" s="77"/>
      <c r="HUV88" s="77"/>
      <c r="HUW88" s="77"/>
      <c r="HUX88" s="77"/>
      <c r="HUY88" s="77"/>
      <c r="HUZ88" s="77"/>
      <c r="HVA88" s="77"/>
      <c r="HVB88" s="77"/>
      <c r="HVC88" s="77"/>
      <c r="HVD88" s="77"/>
      <c r="HVE88" s="77"/>
      <c r="HVF88" s="77"/>
      <c r="HVG88" s="77"/>
      <c r="HVH88" s="77"/>
      <c r="HVI88" s="77"/>
      <c r="HVJ88" s="77"/>
      <c r="HVK88" s="77"/>
      <c r="HVL88" s="77"/>
      <c r="HVM88" s="77"/>
      <c r="HVN88" s="77"/>
      <c r="HVO88" s="77"/>
      <c r="HVP88" s="77"/>
      <c r="HVQ88" s="77"/>
      <c r="HVR88" s="77"/>
      <c r="HVS88" s="77"/>
      <c r="HVT88" s="77"/>
      <c r="HVU88" s="77"/>
      <c r="HVV88" s="77"/>
      <c r="HVW88" s="77"/>
      <c r="HVX88" s="77"/>
      <c r="HVY88" s="77"/>
      <c r="HVZ88" s="77"/>
      <c r="HWA88" s="77"/>
      <c r="HWB88" s="77"/>
      <c r="HWC88" s="77"/>
      <c r="HWD88" s="77"/>
      <c r="HWE88" s="77"/>
      <c r="HWF88" s="77"/>
      <c r="HWG88" s="77"/>
      <c r="HWH88" s="77"/>
      <c r="HWI88" s="77"/>
      <c r="HWJ88" s="77"/>
      <c r="HWK88" s="77"/>
      <c r="HWL88" s="77"/>
      <c r="HWM88" s="77"/>
      <c r="HWN88" s="77"/>
      <c r="HWO88" s="77"/>
      <c r="HWP88" s="77"/>
      <c r="HWQ88" s="77"/>
      <c r="HWR88" s="77"/>
      <c r="HWS88" s="77"/>
      <c r="HWT88" s="77"/>
      <c r="HWU88" s="77"/>
      <c r="HWV88" s="77"/>
      <c r="HWW88" s="77"/>
      <c r="HWX88" s="77"/>
      <c r="HWY88" s="77"/>
      <c r="HWZ88" s="77"/>
      <c r="HXA88" s="77"/>
      <c r="HXB88" s="77"/>
      <c r="HXC88" s="77"/>
      <c r="HXD88" s="77"/>
      <c r="HXE88" s="77"/>
      <c r="HXF88" s="77"/>
      <c r="HXG88" s="77"/>
      <c r="HXH88" s="77"/>
      <c r="HXI88" s="77"/>
      <c r="HXJ88" s="77"/>
      <c r="HXK88" s="77"/>
      <c r="HXL88" s="77"/>
      <c r="HXM88" s="77"/>
      <c r="HXN88" s="77"/>
      <c r="HXO88" s="77"/>
      <c r="HXP88" s="77"/>
      <c r="HXQ88" s="77"/>
      <c r="HXR88" s="77"/>
      <c r="HXS88" s="77"/>
      <c r="HXT88" s="77"/>
      <c r="HXU88" s="77"/>
      <c r="HXV88" s="77"/>
      <c r="HXW88" s="77"/>
      <c r="HXX88" s="77"/>
      <c r="HXY88" s="77"/>
      <c r="HXZ88" s="77"/>
      <c r="HYA88" s="77"/>
      <c r="HYB88" s="77"/>
      <c r="HYC88" s="77"/>
      <c r="HYD88" s="77"/>
      <c r="HYE88" s="77"/>
      <c r="HYF88" s="77"/>
      <c r="HYG88" s="77"/>
      <c r="HYH88" s="77"/>
      <c r="HYI88" s="77"/>
      <c r="HYJ88" s="77"/>
      <c r="HYK88" s="77"/>
      <c r="HYL88" s="77"/>
      <c r="HYM88" s="77"/>
      <c r="HYN88" s="77"/>
      <c r="HYO88" s="77"/>
      <c r="HYP88" s="77"/>
      <c r="HYQ88" s="77"/>
      <c r="HYR88" s="77"/>
      <c r="HYS88" s="77"/>
      <c r="HYT88" s="77"/>
      <c r="HYU88" s="77"/>
      <c r="HYV88" s="77"/>
      <c r="HYW88" s="77"/>
      <c r="HYX88" s="77"/>
      <c r="HYY88" s="77"/>
      <c r="HYZ88" s="77"/>
      <c r="HZA88" s="77"/>
      <c r="HZB88" s="77"/>
      <c r="HZC88" s="77"/>
      <c r="HZD88" s="77"/>
      <c r="HZE88" s="77"/>
      <c r="HZF88" s="77"/>
      <c r="HZG88" s="77"/>
      <c r="HZH88" s="77"/>
      <c r="HZI88" s="77"/>
      <c r="HZJ88" s="77"/>
      <c r="HZK88" s="77"/>
      <c r="HZL88" s="77"/>
      <c r="HZM88" s="77"/>
      <c r="HZN88" s="77"/>
      <c r="HZO88" s="77"/>
      <c r="HZP88" s="77"/>
      <c r="HZQ88" s="77"/>
      <c r="HZR88" s="77"/>
      <c r="HZS88" s="77"/>
      <c r="HZT88" s="77"/>
      <c r="HZU88" s="77"/>
      <c r="HZV88" s="77"/>
      <c r="HZW88" s="77"/>
      <c r="HZX88" s="77"/>
      <c r="HZY88" s="77"/>
      <c r="HZZ88" s="77"/>
      <c r="IAA88" s="77"/>
      <c r="IAB88" s="77"/>
      <c r="IAC88" s="77"/>
      <c r="IAD88" s="77"/>
      <c r="IAE88" s="77"/>
      <c r="IAF88" s="77"/>
      <c r="IAG88" s="77"/>
      <c r="IAH88" s="77"/>
      <c r="IAI88" s="77"/>
      <c r="IAJ88" s="77"/>
      <c r="IAK88" s="77"/>
      <c r="IAL88" s="77"/>
      <c r="IAM88" s="77"/>
      <c r="IAN88" s="77"/>
      <c r="IAO88" s="77"/>
      <c r="IAP88" s="77"/>
      <c r="IAQ88" s="77"/>
      <c r="IAR88" s="77"/>
      <c r="IAS88" s="77"/>
      <c r="IAT88" s="77"/>
      <c r="IAU88" s="77"/>
      <c r="IAV88" s="77"/>
      <c r="IAW88" s="77"/>
      <c r="IAX88" s="77"/>
      <c r="IAY88" s="77"/>
      <c r="IAZ88" s="77"/>
      <c r="IBA88" s="77"/>
      <c r="IBB88" s="77"/>
      <c r="IBC88" s="77"/>
      <c r="IBD88" s="77"/>
      <c r="IBE88" s="77"/>
      <c r="IBF88" s="77"/>
      <c r="IBG88" s="77"/>
      <c r="IBH88" s="77"/>
      <c r="IBI88" s="77"/>
      <c r="IBJ88" s="77"/>
      <c r="IBK88" s="77"/>
      <c r="IBL88" s="77"/>
      <c r="IBM88" s="77"/>
      <c r="IBN88" s="77"/>
      <c r="IBO88" s="77"/>
      <c r="IBP88" s="77"/>
      <c r="IBQ88" s="77"/>
      <c r="IBR88" s="77"/>
      <c r="IBS88" s="77"/>
      <c r="IBT88" s="77"/>
      <c r="IBU88" s="77"/>
      <c r="IBV88" s="77"/>
      <c r="IBW88" s="77"/>
      <c r="IBX88" s="77"/>
      <c r="IBY88" s="77"/>
      <c r="IBZ88" s="77"/>
      <c r="ICA88" s="77"/>
      <c r="ICB88" s="77"/>
      <c r="ICC88" s="77"/>
      <c r="ICD88" s="77"/>
      <c r="ICE88" s="77"/>
      <c r="ICF88" s="77"/>
      <c r="ICG88" s="77"/>
      <c r="ICH88" s="77"/>
      <c r="ICI88" s="77"/>
      <c r="ICJ88" s="77"/>
      <c r="ICK88" s="77"/>
      <c r="ICL88" s="77"/>
      <c r="ICM88" s="77"/>
      <c r="ICN88" s="77"/>
      <c r="ICO88" s="77"/>
      <c r="ICP88" s="77"/>
      <c r="ICQ88" s="77"/>
      <c r="ICR88" s="77"/>
      <c r="ICS88" s="77"/>
      <c r="ICT88" s="77"/>
      <c r="ICU88" s="77"/>
      <c r="ICV88" s="77"/>
      <c r="ICW88" s="77"/>
      <c r="ICX88" s="77"/>
      <c r="ICY88" s="77"/>
      <c r="ICZ88" s="77"/>
      <c r="IDA88" s="77"/>
      <c r="IDB88" s="77"/>
      <c r="IDC88" s="77"/>
      <c r="IDD88" s="77"/>
      <c r="IDE88" s="77"/>
      <c r="IDF88" s="77"/>
      <c r="IDG88" s="77"/>
      <c r="IDH88" s="77"/>
      <c r="IDI88" s="77"/>
      <c r="IDJ88" s="77"/>
      <c r="IDK88" s="77"/>
      <c r="IDL88" s="77"/>
      <c r="IDM88" s="77"/>
      <c r="IDN88" s="77"/>
      <c r="IDO88" s="77"/>
      <c r="IDP88" s="77"/>
      <c r="IDQ88" s="77"/>
      <c r="IDR88" s="77"/>
      <c r="IDS88" s="77"/>
      <c r="IDT88" s="77"/>
      <c r="IDU88" s="77"/>
      <c r="IDV88" s="77"/>
      <c r="IDW88" s="77"/>
      <c r="IDX88" s="77"/>
      <c r="IDY88" s="77"/>
      <c r="IDZ88" s="77"/>
      <c r="IEA88" s="77"/>
      <c r="IEB88" s="77"/>
      <c r="IEC88" s="77"/>
      <c r="IED88" s="77"/>
      <c r="IEE88" s="77"/>
      <c r="IEF88" s="77"/>
      <c r="IEG88" s="77"/>
      <c r="IEH88" s="77"/>
      <c r="IEI88" s="77"/>
      <c r="IEJ88" s="77"/>
      <c r="IEK88" s="77"/>
      <c r="IEL88" s="77"/>
      <c r="IEM88" s="77"/>
      <c r="IEN88" s="77"/>
      <c r="IEO88" s="77"/>
      <c r="IEP88" s="77"/>
      <c r="IEQ88" s="77"/>
      <c r="IER88" s="77"/>
      <c r="IES88" s="77"/>
      <c r="IET88" s="77"/>
      <c r="IEU88" s="77"/>
      <c r="IEV88" s="77"/>
      <c r="IEW88" s="77"/>
      <c r="IEX88" s="77"/>
      <c r="IEY88" s="77"/>
      <c r="IEZ88" s="77"/>
      <c r="IFA88" s="77"/>
      <c r="IFB88" s="77"/>
      <c r="IFC88" s="77"/>
      <c r="IFD88" s="77"/>
      <c r="IFE88" s="77"/>
      <c r="IFF88" s="77"/>
      <c r="IFG88" s="77"/>
      <c r="IFH88" s="77"/>
      <c r="IFI88" s="77"/>
      <c r="IFJ88" s="77"/>
      <c r="IFK88" s="77"/>
      <c r="IFL88" s="77"/>
      <c r="IFM88" s="77"/>
      <c r="IFN88" s="77"/>
      <c r="IFO88" s="77"/>
      <c r="IFP88" s="77"/>
      <c r="IFQ88" s="77"/>
      <c r="IFR88" s="77"/>
      <c r="IFS88" s="77"/>
      <c r="IFT88" s="77"/>
      <c r="IFU88" s="77"/>
      <c r="IFV88" s="77"/>
      <c r="IFW88" s="77"/>
      <c r="IFX88" s="77"/>
      <c r="IFY88" s="77"/>
      <c r="IFZ88" s="77"/>
      <c r="IGA88" s="77"/>
      <c r="IGB88" s="77"/>
      <c r="IGC88" s="77"/>
      <c r="IGD88" s="77"/>
      <c r="IGE88" s="77"/>
      <c r="IGF88" s="77"/>
      <c r="IGG88" s="77"/>
      <c r="IGH88" s="77"/>
      <c r="IGI88" s="77"/>
      <c r="IGJ88" s="77"/>
      <c r="IGK88" s="77"/>
      <c r="IGL88" s="77"/>
      <c r="IGM88" s="77"/>
      <c r="IGN88" s="77"/>
      <c r="IGO88" s="77"/>
      <c r="IGP88" s="77"/>
      <c r="IGQ88" s="77"/>
      <c r="IGR88" s="77"/>
      <c r="IGS88" s="77"/>
      <c r="IGT88" s="77"/>
      <c r="IGU88" s="77"/>
      <c r="IGV88" s="77"/>
      <c r="IGW88" s="77"/>
      <c r="IGX88" s="77"/>
      <c r="IGY88" s="77"/>
      <c r="IGZ88" s="77"/>
      <c r="IHA88" s="77"/>
      <c r="IHB88" s="77"/>
      <c r="IHC88" s="77"/>
      <c r="IHD88" s="77"/>
      <c r="IHE88" s="77"/>
      <c r="IHF88" s="77"/>
      <c r="IHG88" s="77"/>
      <c r="IHH88" s="77"/>
      <c r="IHI88" s="77"/>
      <c r="IHJ88" s="77"/>
      <c r="IHK88" s="77"/>
      <c r="IHL88" s="77"/>
      <c r="IHM88" s="77"/>
      <c r="IHN88" s="77"/>
      <c r="IHO88" s="77"/>
      <c r="IHP88" s="77"/>
      <c r="IHQ88" s="77"/>
      <c r="IHR88" s="77"/>
      <c r="IHS88" s="77"/>
      <c r="IHT88" s="77"/>
      <c r="IHU88" s="77"/>
      <c r="IHV88" s="77"/>
      <c r="IHW88" s="77"/>
      <c r="IHX88" s="77"/>
      <c r="IHY88" s="77"/>
      <c r="IHZ88" s="77"/>
      <c r="IIA88" s="77"/>
      <c r="IIB88" s="77"/>
      <c r="IIC88" s="77"/>
      <c r="IID88" s="77"/>
      <c r="IIE88" s="77"/>
      <c r="IIF88" s="77"/>
      <c r="IIG88" s="77"/>
      <c r="IIH88" s="77"/>
      <c r="III88" s="77"/>
      <c r="IIJ88" s="77"/>
      <c r="IIK88" s="77"/>
      <c r="IIL88" s="77"/>
      <c r="IIM88" s="77"/>
      <c r="IIN88" s="77"/>
      <c r="IIO88" s="77"/>
      <c r="IIP88" s="77"/>
      <c r="IIQ88" s="77"/>
      <c r="IIR88" s="77"/>
      <c r="IIS88" s="77"/>
      <c r="IIT88" s="77"/>
      <c r="IIU88" s="77"/>
      <c r="IIV88" s="77"/>
      <c r="IIW88" s="77"/>
      <c r="IIX88" s="77"/>
      <c r="IIY88" s="77"/>
      <c r="IIZ88" s="77"/>
      <c r="IJA88" s="77"/>
      <c r="IJB88" s="77"/>
      <c r="IJC88" s="77"/>
      <c r="IJD88" s="77"/>
      <c r="IJE88" s="77"/>
      <c r="IJF88" s="77"/>
      <c r="IJG88" s="77"/>
      <c r="IJH88" s="77"/>
      <c r="IJI88" s="77"/>
      <c r="IJJ88" s="77"/>
      <c r="IJK88" s="77"/>
      <c r="IJL88" s="77"/>
      <c r="IJM88" s="77"/>
      <c r="IJN88" s="77"/>
      <c r="IJO88" s="77"/>
      <c r="IJP88" s="77"/>
      <c r="IJQ88" s="77"/>
      <c r="IJR88" s="77"/>
      <c r="IJS88" s="77"/>
      <c r="IJT88" s="77"/>
      <c r="IJU88" s="77"/>
      <c r="IJV88" s="77"/>
      <c r="IJW88" s="77"/>
      <c r="IJX88" s="77"/>
      <c r="IJY88" s="77"/>
      <c r="IJZ88" s="77"/>
      <c r="IKA88" s="77"/>
      <c r="IKB88" s="77"/>
      <c r="IKC88" s="77"/>
      <c r="IKD88" s="77"/>
      <c r="IKE88" s="77"/>
      <c r="IKF88" s="77"/>
      <c r="IKG88" s="77"/>
      <c r="IKH88" s="77"/>
      <c r="IKI88" s="77"/>
      <c r="IKJ88" s="77"/>
      <c r="IKK88" s="77"/>
      <c r="IKL88" s="77"/>
      <c r="IKM88" s="77"/>
      <c r="IKN88" s="77"/>
      <c r="IKO88" s="77"/>
      <c r="IKP88" s="77"/>
      <c r="IKQ88" s="77"/>
      <c r="IKR88" s="77"/>
      <c r="IKS88" s="77"/>
      <c r="IKT88" s="77"/>
      <c r="IKU88" s="77"/>
      <c r="IKV88" s="77"/>
      <c r="IKW88" s="77"/>
      <c r="IKX88" s="77"/>
      <c r="IKY88" s="77"/>
      <c r="IKZ88" s="77"/>
      <c r="ILA88" s="77"/>
      <c r="ILB88" s="77"/>
      <c r="ILC88" s="77"/>
      <c r="ILD88" s="77"/>
      <c r="ILE88" s="77"/>
      <c r="ILF88" s="77"/>
      <c r="ILG88" s="77"/>
      <c r="ILH88" s="77"/>
      <c r="ILI88" s="77"/>
      <c r="ILJ88" s="77"/>
      <c r="ILK88" s="77"/>
      <c r="ILL88" s="77"/>
      <c r="ILM88" s="77"/>
      <c r="ILN88" s="77"/>
      <c r="ILO88" s="77"/>
      <c r="ILP88" s="77"/>
      <c r="ILQ88" s="77"/>
      <c r="ILR88" s="77"/>
      <c r="ILS88" s="77"/>
      <c r="ILT88" s="77"/>
      <c r="ILU88" s="77"/>
      <c r="ILV88" s="77"/>
      <c r="ILW88" s="77"/>
      <c r="ILX88" s="77"/>
      <c r="ILY88" s="77"/>
      <c r="ILZ88" s="77"/>
      <c r="IMA88" s="77"/>
      <c r="IMB88" s="77"/>
      <c r="IMC88" s="77"/>
      <c r="IMD88" s="77"/>
      <c r="IME88" s="77"/>
      <c r="IMF88" s="77"/>
      <c r="IMG88" s="77"/>
      <c r="IMH88" s="77"/>
      <c r="IMI88" s="77"/>
      <c r="IMJ88" s="77"/>
      <c r="IMK88" s="77"/>
      <c r="IML88" s="77"/>
      <c r="IMM88" s="77"/>
      <c r="IMN88" s="77"/>
      <c r="IMO88" s="77"/>
      <c r="IMP88" s="77"/>
      <c r="IMQ88" s="77"/>
      <c r="IMR88" s="77"/>
      <c r="IMS88" s="77"/>
      <c r="IMT88" s="77"/>
      <c r="IMU88" s="77"/>
      <c r="IMV88" s="77"/>
      <c r="IMW88" s="77"/>
      <c r="IMX88" s="77"/>
      <c r="IMY88" s="77"/>
      <c r="IMZ88" s="77"/>
      <c r="INA88" s="77"/>
      <c r="INB88" s="77"/>
      <c r="INC88" s="77"/>
      <c r="IND88" s="77"/>
      <c r="INE88" s="77"/>
      <c r="INF88" s="77"/>
      <c r="ING88" s="77"/>
      <c r="INH88" s="77"/>
      <c r="INI88" s="77"/>
      <c r="INJ88" s="77"/>
      <c r="INK88" s="77"/>
      <c r="INL88" s="77"/>
      <c r="INM88" s="77"/>
      <c r="INN88" s="77"/>
      <c r="INO88" s="77"/>
      <c r="INP88" s="77"/>
      <c r="INQ88" s="77"/>
      <c r="INR88" s="77"/>
      <c r="INS88" s="77"/>
      <c r="INT88" s="77"/>
      <c r="INU88" s="77"/>
      <c r="INV88" s="77"/>
      <c r="INW88" s="77"/>
      <c r="INX88" s="77"/>
      <c r="INY88" s="77"/>
      <c r="INZ88" s="77"/>
      <c r="IOA88" s="77"/>
      <c r="IOB88" s="77"/>
      <c r="IOC88" s="77"/>
      <c r="IOD88" s="77"/>
      <c r="IOE88" s="77"/>
      <c r="IOF88" s="77"/>
      <c r="IOG88" s="77"/>
      <c r="IOH88" s="77"/>
      <c r="IOI88" s="77"/>
      <c r="IOJ88" s="77"/>
      <c r="IOK88" s="77"/>
      <c r="IOL88" s="77"/>
      <c r="IOM88" s="77"/>
      <c r="ION88" s="77"/>
      <c r="IOO88" s="77"/>
      <c r="IOP88" s="77"/>
      <c r="IOQ88" s="77"/>
      <c r="IOR88" s="77"/>
      <c r="IOS88" s="77"/>
      <c r="IOT88" s="77"/>
      <c r="IOU88" s="77"/>
      <c r="IOV88" s="77"/>
      <c r="IOW88" s="77"/>
      <c r="IOX88" s="77"/>
      <c r="IOY88" s="77"/>
      <c r="IOZ88" s="77"/>
      <c r="IPA88" s="77"/>
      <c r="IPB88" s="77"/>
      <c r="IPC88" s="77"/>
      <c r="IPD88" s="77"/>
      <c r="IPE88" s="77"/>
      <c r="IPF88" s="77"/>
      <c r="IPG88" s="77"/>
      <c r="IPH88" s="77"/>
      <c r="IPI88" s="77"/>
      <c r="IPJ88" s="77"/>
      <c r="IPK88" s="77"/>
      <c r="IPL88" s="77"/>
      <c r="IPM88" s="77"/>
      <c r="IPN88" s="77"/>
      <c r="IPO88" s="77"/>
      <c r="IPP88" s="77"/>
      <c r="IPQ88" s="77"/>
      <c r="IPR88" s="77"/>
      <c r="IPS88" s="77"/>
      <c r="IPT88" s="77"/>
      <c r="IPU88" s="77"/>
      <c r="IPV88" s="77"/>
      <c r="IPW88" s="77"/>
      <c r="IPX88" s="77"/>
      <c r="IPY88" s="77"/>
      <c r="IPZ88" s="77"/>
      <c r="IQA88" s="77"/>
      <c r="IQB88" s="77"/>
      <c r="IQC88" s="77"/>
      <c r="IQD88" s="77"/>
      <c r="IQE88" s="77"/>
      <c r="IQF88" s="77"/>
      <c r="IQG88" s="77"/>
      <c r="IQH88" s="77"/>
      <c r="IQI88" s="77"/>
      <c r="IQJ88" s="77"/>
      <c r="IQK88" s="77"/>
      <c r="IQL88" s="77"/>
      <c r="IQM88" s="77"/>
      <c r="IQN88" s="77"/>
      <c r="IQO88" s="77"/>
      <c r="IQP88" s="77"/>
      <c r="IQQ88" s="77"/>
      <c r="IQR88" s="77"/>
      <c r="IQS88" s="77"/>
      <c r="IQT88" s="77"/>
      <c r="IQU88" s="77"/>
      <c r="IQV88" s="77"/>
      <c r="IQW88" s="77"/>
      <c r="IQX88" s="77"/>
      <c r="IQY88" s="77"/>
      <c r="IQZ88" s="77"/>
      <c r="IRA88" s="77"/>
      <c r="IRB88" s="77"/>
      <c r="IRC88" s="77"/>
      <c r="IRD88" s="77"/>
      <c r="IRE88" s="77"/>
      <c r="IRF88" s="77"/>
      <c r="IRG88" s="77"/>
      <c r="IRH88" s="77"/>
      <c r="IRI88" s="77"/>
      <c r="IRJ88" s="77"/>
      <c r="IRK88" s="77"/>
      <c r="IRL88" s="77"/>
      <c r="IRM88" s="77"/>
      <c r="IRN88" s="77"/>
      <c r="IRO88" s="77"/>
      <c r="IRP88" s="77"/>
      <c r="IRQ88" s="77"/>
      <c r="IRR88" s="77"/>
      <c r="IRS88" s="77"/>
      <c r="IRT88" s="77"/>
      <c r="IRU88" s="77"/>
      <c r="IRV88" s="77"/>
      <c r="IRW88" s="77"/>
      <c r="IRX88" s="77"/>
      <c r="IRY88" s="77"/>
      <c r="IRZ88" s="77"/>
      <c r="ISA88" s="77"/>
      <c r="ISB88" s="77"/>
      <c r="ISC88" s="77"/>
      <c r="ISD88" s="77"/>
      <c r="ISE88" s="77"/>
      <c r="ISF88" s="77"/>
      <c r="ISG88" s="77"/>
      <c r="ISH88" s="77"/>
      <c r="ISI88" s="77"/>
      <c r="ISJ88" s="77"/>
      <c r="ISK88" s="77"/>
      <c r="ISL88" s="77"/>
      <c r="ISM88" s="77"/>
      <c r="ISN88" s="77"/>
      <c r="ISO88" s="77"/>
      <c r="ISP88" s="77"/>
      <c r="ISQ88" s="77"/>
      <c r="ISR88" s="77"/>
      <c r="ISS88" s="77"/>
      <c r="IST88" s="77"/>
      <c r="ISU88" s="77"/>
      <c r="ISV88" s="77"/>
      <c r="ISW88" s="77"/>
      <c r="ISX88" s="77"/>
      <c r="ISY88" s="77"/>
      <c r="ISZ88" s="77"/>
      <c r="ITA88" s="77"/>
      <c r="ITB88" s="77"/>
      <c r="ITC88" s="77"/>
      <c r="ITD88" s="77"/>
      <c r="ITE88" s="77"/>
      <c r="ITF88" s="77"/>
      <c r="ITG88" s="77"/>
      <c r="ITH88" s="77"/>
      <c r="ITI88" s="77"/>
      <c r="ITJ88" s="77"/>
      <c r="ITK88" s="77"/>
      <c r="ITL88" s="77"/>
      <c r="ITM88" s="77"/>
      <c r="ITN88" s="77"/>
      <c r="ITO88" s="77"/>
      <c r="ITP88" s="77"/>
      <c r="ITQ88" s="77"/>
      <c r="ITR88" s="77"/>
      <c r="ITS88" s="77"/>
      <c r="ITT88" s="77"/>
      <c r="ITU88" s="77"/>
      <c r="ITV88" s="77"/>
      <c r="ITW88" s="77"/>
      <c r="ITX88" s="77"/>
      <c r="ITY88" s="77"/>
      <c r="ITZ88" s="77"/>
      <c r="IUA88" s="77"/>
      <c r="IUB88" s="77"/>
      <c r="IUC88" s="77"/>
      <c r="IUD88" s="77"/>
      <c r="IUE88" s="77"/>
      <c r="IUF88" s="77"/>
      <c r="IUG88" s="77"/>
      <c r="IUH88" s="77"/>
      <c r="IUI88" s="77"/>
      <c r="IUJ88" s="77"/>
      <c r="IUK88" s="77"/>
      <c r="IUL88" s="77"/>
      <c r="IUM88" s="77"/>
      <c r="IUN88" s="77"/>
      <c r="IUO88" s="77"/>
      <c r="IUP88" s="77"/>
      <c r="IUQ88" s="77"/>
      <c r="IUR88" s="77"/>
      <c r="IUS88" s="77"/>
      <c r="IUT88" s="77"/>
      <c r="IUU88" s="77"/>
      <c r="IUV88" s="77"/>
      <c r="IUW88" s="77"/>
      <c r="IUX88" s="77"/>
      <c r="IUY88" s="77"/>
      <c r="IUZ88" s="77"/>
      <c r="IVA88" s="77"/>
      <c r="IVB88" s="77"/>
      <c r="IVC88" s="77"/>
      <c r="IVD88" s="77"/>
      <c r="IVE88" s="77"/>
      <c r="IVF88" s="77"/>
      <c r="IVG88" s="77"/>
      <c r="IVH88" s="77"/>
      <c r="IVI88" s="77"/>
      <c r="IVJ88" s="77"/>
      <c r="IVK88" s="77"/>
      <c r="IVL88" s="77"/>
      <c r="IVM88" s="77"/>
      <c r="IVN88" s="77"/>
      <c r="IVO88" s="77"/>
      <c r="IVP88" s="77"/>
      <c r="IVQ88" s="77"/>
      <c r="IVR88" s="77"/>
      <c r="IVS88" s="77"/>
      <c r="IVT88" s="77"/>
      <c r="IVU88" s="77"/>
      <c r="IVV88" s="77"/>
      <c r="IVW88" s="77"/>
      <c r="IVX88" s="77"/>
      <c r="IVY88" s="77"/>
      <c r="IVZ88" s="77"/>
      <c r="IWA88" s="77"/>
      <c r="IWB88" s="77"/>
      <c r="IWC88" s="77"/>
      <c r="IWD88" s="77"/>
      <c r="IWE88" s="77"/>
      <c r="IWF88" s="77"/>
      <c r="IWG88" s="77"/>
      <c r="IWH88" s="77"/>
      <c r="IWI88" s="77"/>
      <c r="IWJ88" s="77"/>
      <c r="IWK88" s="77"/>
      <c r="IWL88" s="77"/>
      <c r="IWM88" s="77"/>
      <c r="IWN88" s="77"/>
      <c r="IWO88" s="77"/>
      <c r="IWP88" s="77"/>
      <c r="IWQ88" s="77"/>
      <c r="IWR88" s="77"/>
      <c r="IWS88" s="77"/>
      <c r="IWT88" s="77"/>
      <c r="IWU88" s="77"/>
      <c r="IWV88" s="77"/>
      <c r="IWW88" s="77"/>
      <c r="IWX88" s="77"/>
      <c r="IWY88" s="77"/>
      <c r="IWZ88" s="77"/>
      <c r="IXA88" s="77"/>
      <c r="IXB88" s="77"/>
      <c r="IXC88" s="77"/>
      <c r="IXD88" s="77"/>
      <c r="IXE88" s="77"/>
      <c r="IXF88" s="77"/>
      <c r="IXG88" s="77"/>
      <c r="IXH88" s="77"/>
      <c r="IXI88" s="77"/>
      <c r="IXJ88" s="77"/>
      <c r="IXK88" s="77"/>
      <c r="IXL88" s="77"/>
      <c r="IXM88" s="77"/>
      <c r="IXN88" s="77"/>
      <c r="IXO88" s="77"/>
      <c r="IXP88" s="77"/>
      <c r="IXQ88" s="77"/>
      <c r="IXR88" s="77"/>
      <c r="IXS88" s="77"/>
      <c r="IXT88" s="77"/>
      <c r="IXU88" s="77"/>
      <c r="IXV88" s="77"/>
      <c r="IXW88" s="77"/>
      <c r="IXX88" s="77"/>
      <c r="IXY88" s="77"/>
      <c r="IXZ88" s="77"/>
      <c r="IYA88" s="77"/>
      <c r="IYB88" s="77"/>
      <c r="IYC88" s="77"/>
      <c r="IYD88" s="77"/>
      <c r="IYE88" s="77"/>
      <c r="IYF88" s="77"/>
      <c r="IYG88" s="77"/>
      <c r="IYH88" s="77"/>
      <c r="IYI88" s="77"/>
      <c r="IYJ88" s="77"/>
      <c r="IYK88" s="77"/>
      <c r="IYL88" s="77"/>
      <c r="IYM88" s="77"/>
      <c r="IYN88" s="77"/>
      <c r="IYO88" s="77"/>
      <c r="IYP88" s="77"/>
      <c r="IYQ88" s="77"/>
      <c r="IYR88" s="77"/>
      <c r="IYS88" s="77"/>
      <c r="IYT88" s="77"/>
      <c r="IYU88" s="77"/>
      <c r="IYV88" s="77"/>
      <c r="IYW88" s="77"/>
      <c r="IYX88" s="77"/>
      <c r="IYY88" s="77"/>
      <c r="IYZ88" s="77"/>
      <c r="IZA88" s="77"/>
      <c r="IZB88" s="77"/>
      <c r="IZC88" s="77"/>
      <c r="IZD88" s="77"/>
      <c r="IZE88" s="77"/>
      <c r="IZF88" s="77"/>
      <c r="IZG88" s="77"/>
      <c r="IZH88" s="77"/>
      <c r="IZI88" s="77"/>
      <c r="IZJ88" s="77"/>
      <c r="IZK88" s="77"/>
      <c r="IZL88" s="77"/>
      <c r="IZM88" s="77"/>
      <c r="IZN88" s="77"/>
      <c r="IZO88" s="77"/>
      <c r="IZP88" s="77"/>
      <c r="IZQ88" s="77"/>
      <c r="IZR88" s="77"/>
      <c r="IZS88" s="77"/>
      <c r="IZT88" s="77"/>
      <c r="IZU88" s="77"/>
      <c r="IZV88" s="77"/>
      <c r="IZW88" s="77"/>
      <c r="IZX88" s="77"/>
      <c r="IZY88" s="77"/>
      <c r="IZZ88" s="77"/>
      <c r="JAA88" s="77"/>
      <c r="JAB88" s="77"/>
      <c r="JAC88" s="77"/>
      <c r="JAD88" s="77"/>
      <c r="JAE88" s="77"/>
      <c r="JAF88" s="77"/>
      <c r="JAG88" s="77"/>
      <c r="JAH88" s="77"/>
      <c r="JAI88" s="77"/>
      <c r="JAJ88" s="77"/>
      <c r="JAK88" s="77"/>
      <c r="JAL88" s="77"/>
      <c r="JAM88" s="77"/>
      <c r="JAN88" s="77"/>
      <c r="JAO88" s="77"/>
      <c r="JAP88" s="77"/>
      <c r="JAQ88" s="77"/>
      <c r="JAR88" s="77"/>
      <c r="JAS88" s="77"/>
      <c r="JAT88" s="77"/>
      <c r="JAU88" s="77"/>
      <c r="JAV88" s="77"/>
      <c r="JAW88" s="77"/>
      <c r="JAX88" s="77"/>
      <c r="JAY88" s="77"/>
      <c r="JAZ88" s="77"/>
      <c r="JBA88" s="77"/>
      <c r="JBB88" s="77"/>
      <c r="JBC88" s="77"/>
      <c r="JBD88" s="77"/>
      <c r="JBE88" s="77"/>
      <c r="JBF88" s="77"/>
      <c r="JBG88" s="77"/>
      <c r="JBH88" s="77"/>
      <c r="JBI88" s="77"/>
      <c r="JBJ88" s="77"/>
      <c r="JBK88" s="77"/>
      <c r="JBL88" s="77"/>
      <c r="JBM88" s="77"/>
      <c r="JBN88" s="77"/>
      <c r="JBO88" s="77"/>
      <c r="JBP88" s="77"/>
      <c r="JBQ88" s="77"/>
      <c r="JBR88" s="77"/>
      <c r="JBS88" s="77"/>
      <c r="JBT88" s="77"/>
      <c r="JBU88" s="77"/>
      <c r="JBV88" s="77"/>
      <c r="JBW88" s="77"/>
      <c r="JBX88" s="77"/>
      <c r="JBY88" s="77"/>
      <c r="JBZ88" s="77"/>
      <c r="JCA88" s="77"/>
      <c r="JCB88" s="77"/>
      <c r="JCC88" s="77"/>
      <c r="JCD88" s="77"/>
      <c r="JCE88" s="77"/>
      <c r="JCF88" s="77"/>
      <c r="JCG88" s="77"/>
      <c r="JCH88" s="77"/>
      <c r="JCI88" s="77"/>
      <c r="JCJ88" s="77"/>
      <c r="JCK88" s="77"/>
      <c r="JCL88" s="77"/>
      <c r="JCM88" s="77"/>
      <c r="JCN88" s="77"/>
      <c r="JCO88" s="77"/>
      <c r="JCP88" s="77"/>
      <c r="JCQ88" s="77"/>
      <c r="JCR88" s="77"/>
      <c r="JCS88" s="77"/>
      <c r="JCT88" s="77"/>
      <c r="JCU88" s="77"/>
      <c r="JCV88" s="77"/>
      <c r="JCW88" s="77"/>
      <c r="JCX88" s="77"/>
      <c r="JCY88" s="77"/>
      <c r="JCZ88" s="77"/>
      <c r="JDA88" s="77"/>
      <c r="JDB88" s="77"/>
      <c r="JDC88" s="77"/>
      <c r="JDD88" s="77"/>
      <c r="JDE88" s="77"/>
      <c r="JDF88" s="77"/>
      <c r="JDG88" s="77"/>
      <c r="JDH88" s="77"/>
      <c r="JDI88" s="77"/>
      <c r="JDJ88" s="77"/>
      <c r="JDK88" s="77"/>
      <c r="JDL88" s="77"/>
      <c r="JDM88" s="77"/>
      <c r="JDN88" s="77"/>
      <c r="JDO88" s="77"/>
      <c r="JDP88" s="77"/>
      <c r="JDQ88" s="77"/>
      <c r="JDR88" s="77"/>
      <c r="JDS88" s="77"/>
      <c r="JDT88" s="77"/>
      <c r="JDU88" s="77"/>
      <c r="JDV88" s="77"/>
      <c r="JDW88" s="77"/>
      <c r="JDX88" s="77"/>
      <c r="JDY88" s="77"/>
      <c r="JDZ88" s="77"/>
      <c r="JEA88" s="77"/>
      <c r="JEB88" s="77"/>
      <c r="JEC88" s="77"/>
      <c r="JED88" s="77"/>
      <c r="JEE88" s="77"/>
      <c r="JEF88" s="77"/>
      <c r="JEG88" s="77"/>
      <c r="JEH88" s="77"/>
      <c r="JEI88" s="77"/>
      <c r="JEJ88" s="77"/>
      <c r="JEK88" s="77"/>
      <c r="JEL88" s="77"/>
      <c r="JEM88" s="77"/>
      <c r="JEN88" s="77"/>
      <c r="JEO88" s="77"/>
      <c r="JEP88" s="77"/>
      <c r="JEQ88" s="77"/>
      <c r="JER88" s="77"/>
      <c r="JES88" s="77"/>
      <c r="JET88" s="77"/>
      <c r="JEU88" s="77"/>
      <c r="JEV88" s="77"/>
      <c r="JEW88" s="77"/>
      <c r="JEX88" s="77"/>
      <c r="JEY88" s="77"/>
      <c r="JEZ88" s="77"/>
      <c r="JFA88" s="77"/>
      <c r="JFB88" s="77"/>
      <c r="JFC88" s="77"/>
      <c r="JFD88" s="77"/>
      <c r="JFE88" s="77"/>
      <c r="JFF88" s="77"/>
      <c r="JFG88" s="77"/>
      <c r="JFH88" s="77"/>
      <c r="JFI88" s="77"/>
      <c r="JFJ88" s="77"/>
      <c r="JFK88" s="77"/>
      <c r="JFL88" s="77"/>
      <c r="JFM88" s="77"/>
      <c r="JFN88" s="77"/>
      <c r="JFO88" s="77"/>
      <c r="JFP88" s="77"/>
      <c r="JFQ88" s="77"/>
      <c r="JFR88" s="77"/>
      <c r="JFS88" s="77"/>
      <c r="JFT88" s="77"/>
      <c r="JFU88" s="77"/>
      <c r="JFV88" s="77"/>
      <c r="JFW88" s="77"/>
      <c r="JFX88" s="77"/>
      <c r="JFY88" s="77"/>
      <c r="JFZ88" s="77"/>
      <c r="JGA88" s="77"/>
      <c r="JGB88" s="77"/>
      <c r="JGC88" s="77"/>
      <c r="JGD88" s="77"/>
      <c r="JGE88" s="77"/>
      <c r="JGF88" s="77"/>
      <c r="JGG88" s="77"/>
      <c r="JGH88" s="77"/>
      <c r="JGI88" s="77"/>
      <c r="JGJ88" s="77"/>
      <c r="JGK88" s="77"/>
      <c r="JGL88" s="77"/>
      <c r="JGM88" s="77"/>
      <c r="JGN88" s="77"/>
      <c r="JGO88" s="77"/>
      <c r="JGP88" s="77"/>
      <c r="JGQ88" s="77"/>
      <c r="JGR88" s="77"/>
      <c r="JGS88" s="77"/>
      <c r="JGT88" s="77"/>
      <c r="JGU88" s="77"/>
      <c r="JGV88" s="77"/>
      <c r="JGW88" s="77"/>
      <c r="JGX88" s="77"/>
      <c r="JGY88" s="77"/>
      <c r="JGZ88" s="77"/>
      <c r="JHA88" s="77"/>
      <c r="JHB88" s="77"/>
      <c r="JHC88" s="77"/>
      <c r="JHD88" s="77"/>
      <c r="JHE88" s="77"/>
      <c r="JHF88" s="77"/>
      <c r="JHG88" s="77"/>
      <c r="JHH88" s="77"/>
      <c r="JHI88" s="77"/>
      <c r="JHJ88" s="77"/>
      <c r="JHK88" s="77"/>
      <c r="JHL88" s="77"/>
      <c r="JHM88" s="77"/>
      <c r="JHN88" s="77"/>
      <c r="JHO88" s="77"/>
      <c r="JHP88" s="77"/>
      <c r="JHQ88" s="77"/>
      <c r="JHR88" s="77"/>
      <c r="JHS88" s="77"/>
      <c r="JHT88" s="77"/>
      <c r="JHU88" s="77"/>
      <c r="JHV88" s="77"/>
      <c r="JHW88" s="77"/>
      <c r="JHX88" s="77"/>
      <c r="JHY88" s="77"/>
      <c r="JHZ88" s="77"/>
      <c r="JIA88" s="77"/>
      <c r="JIB88" s="77"/>
      <c r="JIC88" s="77"/>
      <c r="JID88" s="77"/>
      <c r="JIE88" s="77"/>
      <c r="JIF88" s="77"/>
      <c r="JIG88" s="77"/>
      <c r="JIH88" s="77"/>
      <c r="JII88" s="77"/>
      <c r="JIJ88" s="77"/>
      <c r="JIK88" s="77"/>
      <c r="JIL88" s="77"/>
      <c r="JIM88" s="77"/>
      <c r="JIN88" s="77"/>
      <c r="JIO88" s="77"/>
      <c r="JIP88" s="77"/>
      <c r="JIQ88" s="77"/>
      <c r="JIR88" s="77"/>
      <c r="JIS88" s="77"/>
      <c r="JIT88" s="77"/>
      <c r="JIU88" s="77"/>
      <c r="JIV88" s="77"/>
      <c r="JIW88" s="77"/>
      <c r="JIX88" s="77"/>
      <c r="JIY88" s="77"/>
      <c r="JIZ88" s="77"/>
      <c r="JJA88" s="77"/>
      <c r="JJB88" s="77"/>
      <c r="JJC88" s="77"/>
      <c r="JJD88" s="77"/>
      <c r="JJE88" s="77"/>
      <c r="JJF88" s="77"/>
      <c r="JJG88" s="77"/>
      <c r="JJH88" s="77"/>
      <c r="JJI88" s="77"/>
      <c r="JJJ88" s="77"/>
      <c r="JJK88" s="77"/>
      <c r="JJL88" s="77"/>
      <c r="JJM88" s="77"/>
      <c r="JJN88" s="77"/>
      <c r="JJO88" s="77"/>
      <c r="JJP88" s="77"/>
      <c r="JJQ88" s="77"/>
      <c r="JJR88" s="77"/>
      <c r="JJS88" s="77"/>
      <c r="JJT88" s="77"/>
      <c r="JJU88" s="77"/>
      <c r="JJV88" s="77"/>
      <c r="JJW88" s="77"/>
      <c r="JJX88" s="77"/>
      <c r="JJY88" s="77"/>
      <c r="JJZ88" s="77"/>
      <c r="JKA88" s="77"/>
      <c r="JKB88" s="77"/>
      <c r="JKC88" s="77"/>
      <c r="JKD88" s="77"/>
      <c r="JKE88" s="77"/>
      <c r="JKF88" s="77"/>
      <c r="JKG88" s="77"/>
      <c r="JKH88" s="77"/>
      <c r="JKI88" s="77"/>
      <c r="JKJ88" s="77"/>
      <c r="JKK88" s="77"/>
      <c r="JKL88" s="77"/>
      <c r="JKM88" s="77"/>
      <c r="JKN88" s="77"/>
      <c r="JKO88" s="77"/>
      <c r="JKP88" s="77"/>
      <c r="JKQ88" s="77"/>
      <c r="JKR88" s="77"/>
      <c r="JKS88" s="77"/>
      <c r="JKT88" s="77"/>
      <c r="JKU88" s="77"/>
      <c r="JKV88" s="77"/>
      <c r="JKW88" s="77"/>
      <c r="JKX88" s="77"/>
      <c r="JKY88" s="77"/>
      <c r="JKZ88" s="77"/>
      <c r="JLA88" s="77"/>
      <c r="JLB88" s="77"/>
      <c r="JLC88" s="77"/>
      <c r="JLD88" s="77"/>
      <c r="JLE88" s="77"/>
      <c r="JLF88" s="77"/>
      <c r="JLG88" s="77"/>
      <c r="JLH88" s="77"/>
      <c r="JLI88" s="77"/>
      <c r="JLJ88" s="77"/>
      <c r="JLK88" s="77"/>
      <c r="JLL88" s="77"/>
      <c r="JLM88" s="77"/>
      <c r="JLN88" s="77"/>
      <c r="JLO88" s="77"/>
      <c r="JLP88" s="77"/>
      <c r="JLQ88" s="77"/>
      <c r="JLR88" s="77"/>
      <c r="JLS88" s="77"/>
      <c r="JLT88" s="77"/>
      <c r="JLU88" s="77"/>
      <c r="JLV88" s="77"/>
      <c r="JLW88" s="77"/>
      <c r="JLX88" s="77"/>
      <c r="JLY88" s="77"/>
      <c r="JLZ88" s="77"/>
      <c r="JMA88" s="77"/>
      <c r="JMB88" s="77"/>
      <c r="JMC88" s="77"/>
      <c r="JMD88" s="77"/>
      <c r="JME88" s="77"/>
      <c r="JMF88" s="77"/>
      <c r="JMG88" s="77"/>
      <c r="JMH88" s="77"/>
      <c r="JMI88" s="77"/>
      <c r="JMJ88" s="77"/>
      <c r="JMK88" s="77"/>
      <c r="JML88" s="77"/>
      <c r="JMM88" s="77"/>
      <c r="JMN88" s="77"/>
      <c r="JMO88" s="77"/>
      <c r="JMP88" s="77"/>
      <c r="JMQ88" s="77"/>
      <c r="JMR88" s="77"/>
      <c r="JMS88" s="77"/>
      <c r="JMT88" s="77"/>
      <c r="JMU88" s="77"/>
      <c r="JMV88" s="77"/>
      <c r="JMW88" s="77"/>
      <c r="JMX88" s="77"/>
      <c r="JMY88" s="77"/>
      <c r="JMZ88" s="77"/>
      <c r="JNA88" s="77"/>
      <c r="JNB88" s="77"/>
      <c r="JNC88" s="77"/>
      <c r="JND88" s="77"/>
      <c r="JNE88" s="77"/>
      <c r="JNF88" s="77"/>
      <c r="JNG88" s="77"/>
      <c r="JNH88" s="77"/>
      <c r="JNI88" s="77"/>
      <c r="JNJ88" s="77"/>
      <c r="JNK88" s="77"/>
      <c r="JNL88" s="77"/>
      <c r="JNM88" s="77"/>
      <c r="JNN88" s="77"/>
      <c r="JNO88" s="77"/>
      <c r="JNP88" s="77"/>
      <c r="JNQ88" s="77"/>
      <c r="JNR88" s="77"/>
      <c r="JNS88" s="77"/>
      <c r="JNT88" s="77"/>
      <c r="JNU88" s="77"/>
      <c r="JNV88" s="77"/>
      <c r="JNW88" s="77"/>
      <c r="JNX88" s="77"/>
      <c r="JNY88" s="77"/>
      <c r="JNZ88" s="77"/>
      <c r="JOA88" s="77"/>
      <c r="JOB88" s="77"/>
      <c r="JOC88" s="77"/>
      <c r="JOD88" s="77"/>
      <c r="JOE88" s="77"/>
      <c r="JOF88" s="77"/>
      <c r="JOG88" s="77"/>
      <c r="JOH88" s="77"/>
      <c r="JOI88" s="77"/>
      <c r="JOJ88" s="77"/>
      <c r="JOK88" s="77"/>
      <c r="JOL88" s="77"/>
      <c r="JOM88" s="77"/>
      <c r="JON88" s="77"/>
      <c r="JOO88" s="77"/>
      <c r="JOP88" s="77"/>
      <c r="JOQ88" s="77"/>
      <c r="JOR88" s="77"/>
      <c r="JOS88" s="77"/>
      <c r="JOT88" s="77"/>
      <c r="JOU88" s="77"/>
      <c r="JOV88" s="77"/>
      <c r="JOW88" s="77"/>
      <c r="JOX88" s="77"/>
      <c r="JOY88" s="77"/>
      <c r="JOZ88" s="77"/>
      <c r="JPA88" s="77"/>
      <c r="JPB88" s="77"/>
      <c r="JPC88" s="77"/>
      <c r="JPD88" s="77"/>
      <c r="JPE88" s="77"/>
      <c r="JPF88" s="77"/>
      <c r="JPG88" s="77"/>
      <c r="JPH88" s="77"/>
      <c r="JPI88" s="77"/>
      <c r="JPJ88" s="77"/>
      <c r="JPK88" s="77"/>
      <c r="JPL88" s="77"/>
      <c r="JPM88" s="77"/>
      <c r="JPN88" s="77"/>
      <c r="JPO88" s="77"/>
      <c r="JPP88" s="77"/>
      <c r="JPQ88" s="77"/>
      <c r="JPR88" s="77"/>
      <c r="JPS88" s="77"/>
      <c r="JPT88" s="77"/>
      <c r="JPU88" s="77"/>
      <c r="JPV88" s="77"/>
      <c r="JPW88" s="77"/>
      <c r="JPX88" s="77"/>
      <c r="JPY88" s="77"/>
      <c r="JPZ88" s="77"/>
      <c r="JQA88" s="77"/>
      <c r="JQB88" s="77"/>
      <c r="JQC88" s="77"/>
      <c r="JQD88" s="77"/>
      <c r="JQE88" s="77"/>
      <c r="JQF88" s="77"/>
      <c r="JQG88" s="77"/>
      <c r="JQH88" s="77"/>
      <c r="JQI88" s="77"/>
      <c r="JQJ88" s="77"/>
      <c r="JQK88" s="77"/>
      <c r="JQL88" s="77"/>
      <c r="JQM88" s="77"/>
      <c r="JQN88" s="77"/>
      <c r="JQO88" s="77"/>
      <c r="JQP88" s="77"/>
      <c r="JQQ88" s="77"/>
      <c r="JQR88" s="77"/>
      <c r="JQS88" s="77"/>
      <c r="JQT88" s="77"/>
      <c r="JQU88" s="77"/>
      <c r="JQV88" s="77"/>
      <c r="JQW88" s="77"/>
      <c r="JQX88" s="77"/>
      <c r="JQY88" s="77"/>
      <c r="JQZ88" s="77"/>
      <c r="JRA88" s="77"/>
      <c r="JRB88" s="77"/>
      <c r="JRC88" s="77"/>
      <c r="JRD88" s="77"/>
      <c r="JRE88" s="77"/>
      <c r="JRF88" s="77"/>
      <c r="JRG88" s="77"/>
      <c r="JRH88" s="77"/>
      <c r="JRI88" s="77"/>
      <c r="JRJ88" s="77"/>
      <c r="JRK88" s="77"/>
      <c r="JRL88" s="77"/>
      <c r="JRM88" s="77"/>
      <c r="JRN88" s="77"/>
      <c r="JRO88" s="77"/>
      <c r="JRP88" s="77"/>
      <c r="JRQ88" s="77"/>
      <c r="JRR88" s="77"/>
      <c r="JRS88" s="77"/>
      <c r="JRT88" s="77"/>
      <c r="JRU88" s="77"/>
      <c r="JRV88" s="77"/>
      <c r="JRW88" s="77"/>
      <c r="JRX88" s="77"/>
      <c r="JRY88" s="77"/>
      <c r="JRZ88" s="77"/>
      <c r="JSA88" s="77"/>
      <c r="JSB88" s="77"/>
      <c r="JSC88" s="77"/>
      <c r="JSD88" s="77"/>
      <c r="JSE88" s="77"/>
      <c r="JSF88" s="77"/>
      <c r="JSG88" s="77"/>
      <c r="JSH88" s="77"/>
      <c r="JSI88" s="77"/>
      <c r="JSJ88" s="77"/>
      <c r="JSK88" s="77"/>
      <c r="JSL88" s="77"/>
      <c r="JSM88" s="77"/>
      <c r="JSN88" s="77"/>
      <c r="JSO88" s="77"/>
      <c r="JSP88" s="77"/>
      <c r="JSQ88" s="77"/>
      <c r="JSR88" s="77"/>
      <c r="JSS88" s="77"/>
      <c r="JST88" s="77"/>
      <c r="JSU88" s="77"/>
      <c r="JSV88" s="77"/>
      <c r="JSW88" s="77"/>
      <c r="JSX88" s="77"/>
      <c r="JSY88" s="77"/>
      <c r="JSZ88" s="77"/>
      <c r="JTA88" s="77"/>
      <c r="JTB88" s="77"/>
      <c r="JTC88" s="77"/>
      <c r="JTD88" s="77"/>
      <c r="JTE88" s="77"/>
      <c r="JTF88" s="77"/>
      <c r="JTG88" s="77"/>
      <c r="JTH88" s="77"/>
      <c r="JTI88" s="77"/>
      <c r="JTJ88" s="77"/>
      <c r="JTK88" s="77"/>
      <c r="JTL88" s="77"/>
      <c r="JTM88" s="77"/>
      <c r="JTN88" s="77"/>
      <c r="JTO88" s="77"/>
      <c r="JTP88" s="77"/>
      <c r="JTQ88" s="77"/>
      <c r="JTR88" s="77"/>
      <c r="JTS88" s="77"/>
      <c r="JTT88" s="77"/>
      <c r="JTU88" s="77"/>
      <c r="JTV88" s="77"/>
      <c r="JTW88" s="77"/>
      <c r="JTX88" s="77"/>
      <c r="JTY88" s="77"/>
      <c r="JTZ88" s="77"/>
      <c r="JUA88" s="77"/>
      <c r="JUB88" s="77"/>
      <c r="JUC88" s="77"/>
      <c r="JUD88" s="77"/>
      <c r="JUE88" s="77"/>
      <c r="JUF88" s="77"/>
      <c r="JUG88" s="77"/>
      <c r="JUH88" s="77"/>
      <c r="JUI88" s="77"/>
      <c r="JUJ88" s="77"/>
      <c r="JUK88" s="77"/>
      <c r="JUL88" s="77"/>
      <c r="JUM88" s="77"/>
      <c r="JUN88" s="77"/>
      <c r="JUO88" s="77"/>
      <c r="JUP88" s="77"/>
      <c r="JUQ88" s="77"/>
      <c r="JUR88" s="77"/>
      <c r="JUS88" s="77"/>
      <c r="JUT88" s="77"/>
      <c r="JUU88" s="77"/>
      <c r="JUV88" s="77"/>
      <c r="JUW88" s="77"/>
      <c r="JUX88" s="77"/>
      <c r="JUY88" s="77"/>
      <c r="JUZ88" s="77"/>
      <c r="JVA88" s="77"/>
      <c r="JVB88" s="77"/>
      <c r="JVC88" s="77"/>
      <c r="JVD88" s="77"/>
      <c r="JVE88" s="77"/>
      <c r="JVF88" s="77"/>
      <c r="JVG88" s="77"/>
      <c r="JVH88" s="77"/>
      <c r="JVI88" s="77"/>
      <c r="JVJ88" s="77"/>
      <c r="JVK88" s="77"/>
      <c r="JVL88" s="77"/>
      <c r="JVM88" s="77"/>
      <c r="JVN88" s="77"/>
      <c r="JVO88" s="77"/>
      <c r="JVP88" s="77"/>
      <c r="JVQ88" s="77"/>
      <c r="JVR88" s="77"/>
      <c r="JVS88" s="77"/>
      <c r="JVT88" s="77"/>
      <c r="JVU88" s="77"/>
      <c r="JVV88" s="77"/>
      <c r="JVW88" s="77"/>
      <c r="JVX88" s="77"/>
      <c r="JVY88" s="77"/>
      <c r="JVZ88" s="77"/>
      <c r="JWA88" s="77"/>
      <c r="JWB88" s="77"/>
      <c r="JWC88" s="77"/>
      <c r="JWD88" s="77"/>
      <c r="JWE88" s="77"/>
      <c r="JWF88" s="77"/>
      <c r="JWG88" s="77"/>
      <c r="JWH88" s="77"/>
      <c r="JWI88" s="77"/>
      <c r="JWJ88" s="77"/>
      <c r="JWK88" s="77"/>
      <c r="JWL88" s="77"/>
      <c r="JWM88" s="77"/>
      <c r="JWN88" s="77"/>
      <c r="JWO88" s="77"/>
      <c r="JWP88" s="77"/>
      <c r="JWQ88" s="77"/>
      <c r="JWR88" s="77"/>
      <c r="JWS88" s="77"/>
      <c r="JWT88" s="77"/>
      <c r="JWU88" s="77"/>
      <c r="JWV88" s="77"/>
      <c r="JWW88" s="77"/>
      <c r="JWX88" s="77"/>
      <c r="JWY88" s="77"/>
      <c r="JWZ88" s="77"/>
      <c r="JXA88" s="77"/>
      <c r="JXB88" s="77"/>
      <c r="JXC88" s="77"/>
      <c r="JXD88" s="77"/>
      <c r="JXE88" s="77"/>
      <c r="JXF88" s="77"/>
      <c r="JXG88" s="77"/>
      <c r="JXH88" s="77"/>
      <c r="JXI88" s="77"/>
      <c r="JXJ88" s="77"/>
      <c r="JXK88" s="77"/>
      <c r="JXL88" s="77"/>
      <c r="JXM88" s="77"/>
      <c r="JXN88" s="77"/>
      <c r="JXO88" s="77"/>
      <c r="JXP88" s="77"/>
      <c r="JXQ88" s="77"/>
      <c r="JXR88" s="77"/>
      <c r="JXS88" s="77"/>
      <c r="JXT88" s="77"/>
      <c r="JXU88" s="77"/>
      <c r="JXV88" s="77"/>
      <c r="JXW88" s="77"/>
      <c r="JXX88" s="77"/>
      <c r="JXY88" s="77"/>
      <c r="JXZ88" s="77"/>
      <c r="JYA88" s="77"/>
      <c r="JYB88" s="77"/>
      <c r="JYC88" s="77"/>
      <c r="JYD88" s="77"/>
      <c r="JYE88" s="77"/>
      <c r="JYF88" s="77"/>
      <c r="JYG88" s="77"/>
      <c r="JYH88" s="77"/>
      <c r="JYI88" s="77"/>
      <c r="JYJ88" s="77"/>
      <c r="JYK88" s="77"/>
      <c r="JYL88" s="77"/>
      <c r="JYM88" s="77"/>
      <c r="JYN88" s="77"/>
      <c r="JYO88" s="77"/>
      <c r="JYP88" s="77"/>
      <c r="JYQ88" s="77"/>
      <c r="JYR88" s="77"/>
      <c r="JYS88" s="77"/>
      <c r="JYT88" s="77"/>
      <c r="JYU88" s="77"/>
      <c r="JYV88" s="77"/>
      <c r="JYW88" s="77"/>
      <c r="JYX88" s="77"/>
      <c r="JYY88" s="77"/>
      <c r="JYZ88" s="77"/>
      <c r="JZA88" s="77"/>
      <c r="JZB88" s="77"/>
      <c r="JZC88" s="77"/>
      <c r="JZD88" s="77"/>
      <c r="JZE88" s="77"/>
      <c r="JZF88" s="77"/>
      <c r="JZG88" s="77"/>
      <c r="JZH88" s="77"/>
      <c r="JZI88" s="77"/>
      <c r="JZJ88" s="77"/>
      <c r="JZK88" s="77"/>
      <c r="JZL88" s="77"/>
      <c r="JZM88" s="77"/>
      <c r="JZN88" s="77"/>
      <c r="JZO88" s="77"/>
      <c r="JZP88" s="77"/>
      <c r="JZQ88" s="77"/>
      <c r="JZR88" s="77"/>
      <c r="JZS88" s="77"/>
      <c r="JZT88" s="77"/>
      <c r="JZU88" s="77"/>
      <c r="JZV88" s="77"/>
      <c r="JZW88" s="77"/>
      <c r="JZX88" s="77"/>
      <c r="JZY88" s="77"/>
      <c r="JZZ88" s="77"/>
      <c r="KAA88" s="77"/>
      <c r="KAB88" s="77"/>
      <c r="KAC88" s="77"/>
      <c r="KAD88" s="77"/>
      <c r="KAE88" s="77"/>
      <c r="KAF88" s="77"/>
      <c r="KAG88" s="77"/>
      <c r="KAH88" s="77"/>
      <c r="KAI88" s="77"/>
      <c r="KAJ88" s="77"/>
      <c r="KAK88" s="77"/>
      <c r="KAL88" s="77"/>
      <c r="KAM88" s="77"/>
      <c r="KAN88" s="77"/>
      <c r="KAO88" s="77"/>
      <c r="KAP88" s="77"/>
      <c r="KAQ88" s="77"/>
      <c r="KAR88" s="77"/>
      <c r="KAS88" s="77"/>
      <c r="KAT88" s="77"/>
      <c r="KAU88" s="77"/>
      <c r="KAV88" s="77"/>
      <c r="KAW88" s="77"/>
      <c r="KAX88" s="77"/>
      <c r="KAY88" s="77"/>
      <c r="KAZ88" s="77"/>
      <c r="KBA88" s="77"/>
      <c r="KBB88" s="77"/>
      <c r="KBC88" s="77"/>
      <c r="KBD88" s="77"/>
      <c r="KBE88" s="77"/>
      <c r="KBF88" s="77"/>
      <c r="KBG88" s="77"/>
      <c r="KBH88" s="77"/>
      <c r="KBI88" s="77"/>
      <c r="KBJ88" s="77"/>
      <c r="KBK88" s="77"/>
      <c r="KBL88" s="77"/>
      <c r="KBM88" s="77"/>
      <c r="KBN88" s="77"/>
      <c r="KBO88" s="77"/>
      <c r="KBP88" s="77"/>
      <c r="KBQ88" s="77"/>
      <c r="KBR88" s="77"/>
      <c r="KBS88" s="77"/>
      <c r="KBT88" s="77"/>
      <c r="KBU88" s="77"/>
      <c r="KBV88" s="77"/>
      <c r="KBW88" s="77"/>
      <c r="KBX88" s="77"/>
      <c r="KBY88" s="77"/>
      <c r="KBZ88" s="77"/>
      <c r="KCA88" s="77"/>
      <c r="KCB88" s="77"/>
      <c r="KCC88" s="77"/>
      <c r="KCD88" s="77"/>
      <c r="KCE88" s="77"/>
      <c r="KCF88" s="77"/>
      <c r="KCG88" s="77"/>
      <c r="KCH88" s="77"/>
      <c r="KCI88" s="77"/>
      <c r="KCJ88" s="77"/>
      <c r="KCK88" s="77"/>
      <c r="KCL88" s="77"/>
      <c r="KCM88" s="77"/>
      <c r="KCN88" s="77"/>
      <c r="KCO88" s="77"/>
      <c r="KCP88" s="77"/>
      <c r="KCQ88" s="77"/>
      <c r="KCR88" s="77"/>
      <c r="KCS88" s="77"/>
      <c r="KCT88" s="77"/>
      <c r="KCU88" s="77"/>
      <c r="KCV88" s="77"/>
      <c r="KCW88" s="77"/>
      <c r="KCX88" s="77"/>
      <c r="KCY88" s="77"/>
      <c r="KCZ88" s="77"/>
      <c r="KDA88" s="77"/>
      <c r="KDB88" s="77"/>
      <c r="KDC88" s="77"/>
      <c r="KDD88" s="77"/>
      <c r="KDE88" s="77"/>
      <c r="KDF88" s="77"/>
      <c r="KDG88" s="77"/>
      <c r="KDH88" s="77"/>
      <c r="KDI88" s="77"/>
      <c r="KDJ88" s="77"/>
      <c r="KDK88" s="77"/>
      <c r="KDL88" s="77"/>
      <c r="KDM88" s="77"/>
      <c r="KDN88" s="77"/>
      <c r="KDO88" s="77"/>
      <c r="KDP88" s="77"/>
      <c r="KDQ88" s="77"/>
      <c r="KDR88" s="77"/>
      <c r="KDS88" s="77"/>
      <c r="KDT88" s="77"/>
      <c r="KDU88" s="77"/>
      <c r="KDV88" s="77"/>
      <c r="KDW88" s="77"/>
      <c r="KDX88" s="77"/>
      <c r="KDY88" s="77"/>
      <c r="KDZ88" s="77"/>
      <c r="KEA88" s="77"/>
      <c r="KEB88" s="77"/>
      <c r="KEC88" s="77"/>
      <c r="KED88" s="77"/>
      <c r="KEE88" s="77"/>
      <c r="KEF88" s="77"/>
      <c r="KEG88" s="77"/>
      <c r="KEH88" s="77"/>
      <c r="KEI88" s="77"/>
      <c r="KEJ88" s="77"/>
      <c r="KEK88" s="77"/>
      <c r="KEL88" s="77"/>
      <c r="KEM88" s="77"/>
      <c r="KEN88" s="77"/>
      <c r="KEO88" s="77"/>
      <c r="KEP88" s="77"/>
      <c r="KEQ88" s="77"/>
      <c r="KER88" s="77"/>
      <c r="KES88" s="77"/>
      <c r="KET88" s="77"/>
      <c r="KEU88" s="77"/>
      <c r="KEV88" s="77"/>
      <c r="KEW88" s="77"/>
      <c r="KEX88" s="77"/>
      <c r="KEY88" s="77"/>
      <c r="KEZ88" s="77"/>
      <c r="KFA88" s="77"/>
      <c r="KFB88" s="77"/>
      <c r="KFC88" s="77"/>
      <c r="KFD88" s="77"/>
      <c r="KFE88" s="77"/>
      <c r="KFF88" s="77"/>
      <c r="KFG88" s="77"/>
      <c r="KFH88" s="77"/>
      <c r="KFI88" s="77"/>
      <c r="KFJ88" s="77"/>
      <c r="KFK88" s="77"/>
      <c r="KFL88" s="77"/>
      <c r="KFM88" s="77"/>
      <c r="KFN88" s="77"/>
      <c r="KFO88" s="77"/>
      <c r="KFP88" s="77"/>
      <c r="KFQ88" s="77"/>
      <c r="KFR88" s="77"/>
      <c r="KFS88" s="77"/>
      <c r="KFT88" s="77"/>
      <c r="KFU88" s="77"/>
      <c r="KFV88" s="77"/>
      <c r="KFW88" s="77"/>
      <c r="KFX88" s="77"/>
      <c r="KFY88" s="77"/>
      <c r="KFZ88" s="77"/>
      <c r="KGA88" s="77"/>
      <c r="KGB88" s="77"/>
      <c r="KGC88" s="77"/>
      <c r="KGD88" s="77"/>
      <c r="KGE88" s="77"/>
      <c r="KGF88" s="77"/>
      <c r="KGG88" s="77"/>
      <c r="KGH88" s="77"/>
      <c r="KGI88" s="77"/>
      <c r="KGJ88" s="77"/>
      <c r="KGK88" s="77"/>
      <c r="KGL88" s="77"/>
      <c r="KGM88" s="77"/>
      <c r="KGN88" s="77"/>
      <c r="KGO88" s="77"/>
      <c r="KGP88" s="77"/>
      <c r="KGQ88" s="77"/>
      <c r="KGR88" s="77"/>
      <c r="KGS88" s="77"/>
      <c r="KGT88" s="77"/>
      <c r="KGU88" s="77"/>
      <c r="KGV88" s="77"/>
      <c r="KGW88" s="77"/>
      <c r="KGX88" s="77"/>
      <c r="KGY88" s="77"/>
      <c r="KGZ88" s="77"/>
      <c r="KHA88" s="77"/>
      <c r="KHB88" s="77"/>
      <c r="KHC88" s="77"/>
      <c r="KHD88" s="77"/>
      <c r="KHE88" s="77"/>
      <c r="KHF88" s="77"/>
      <c r="KHG88" s="77"/>
      <c r="KHH88" s="77"/>
      <c r="KHI88" s="77"/>
      <c r="KHJ88" s="77"/>
      <c r="KHK88" s="77"/>
      <c r="KHL88" s="77"/>
      <c r="KHM88" s="77"/>
      <c r="KHN88" s="77"/>
      <c r="KHO88" s="77"/>
      <c r="KHP88" s="77"/>
      <c r="KHQ88" s="77"/>
      <c r="KHR88" s="77"/>
      <c r="KHS88" s="77"/>
      <c r="KHT88" s="77"/>
      <c r="KHU88" s="77"/>
      <c r="KHV88" s="77"/>
      <c r="KHW88" s="77"/>
      <c r="KHX88" s="77"/>
      <c r="KHY88" s="77"/>
      <c r="KHZ88" s="77"/>
      <c r="KIA88" s="77"/>
      <c r="KIB88" s="77"/>
      <c r="KIC88" s="77"/>
      <c r="KID88" s="77"/>
      <c r="KIE88" s="77"/>
      <c r="KIF88" s="77"/>
      <c r="KIG88" s="77"/>
      <c r="KIH88" s="77"/>
      <c r="KII88" s="77"/>
      <c r="KIJ88" s="77"/>
      <c r="KIK88" s="77"/>
      <c r="KIL88" s="77"/>
      <c r="KIM88" s="77"/>
      <c r="KIN88" s="77"/>
      <c r="KIO88" s="77"/>
      <c r="KIP88" s="77"/>
      <c r="KIQ88" s="77"/>
      <c r="KIR88" s="77"/>
      <c r="KIS88" s="77"/>
      <c r="KIT88" s="77"/>
      <c r="KIU88" s="77"/>
      <c r="KIV88" s="77"/>
      <c r="KIW88" s="77"/>
      <c r="KIX88" s="77"/>
      <c r="KIY88" s="77"/>
      <c r="KIZ88" s="77"/>
      <c r="KJA88" s="77"/>
      <c r="KJB88" s="77"/>
      <c r="KJC88" s="77"/>
      <c r="KJD88" s="77"/>
      <c r="KJE88" s="77"/>
      <c r="KJF88" s="77"/>
      <c r="KJG88" s="77"/>
      <c r="KJH88" s="77"/>
      <c r="KJI88" s="77"/>
      <c r="KJJ88" s="77"/>
      <c r="KJK88" s="77"/>
      <c r="KJL88" s="77"/>
      <c r="KJM88" s="77"/>
      <c r="KJN88" s="77"/>
      <c r="KJO88" s="77"/>
      <c r="KJP88" s="77"/>
      <c r="KJQ88" s="77"/>
      <c r="KJR88" s="77"/>
      <c r="KJS88" s="77"/>
      <c r="KJT88" s="77"/>
      <c r="KJU88" s="77"/>
      <c r="KJV88" s="77"/>
      <c r="KJW88" s="77"/>
      <c r="KJX88" s="77"/>
      <c r="KJY88" s="77"/>
      <c r="KJZ88" s="77"/>
      <c r="KKA88" s="77"/>
      <c r="KKB88" s="77"/>
      <c r="KKC88" s="77"/>
      <c r="KKD88" s="77"/>
      <c r="KKE88" s="77"/>
      <c r="KKF88" s="77"/>
      <c r="KKG88" s="77"/>
      <c r="KKH88" s="77"/>
      <c r="KKI88" s="77"/>
      <c r="KKJ88" s="77"/>
      <c r="KKK88" s="77"/>
      <c r="KKL88" s="77"/>
      <c r="KKM88" s="77"/>
      <c r="KKN88" s="77"/>
      <c r="KKO88" s="77"/>
      <c r="KKP88" s="77"/>
      <c r="KKQ88" s="77"/>
      <c r="KKR88" s="77"/>
      <c r="KKS88" s="77"/>
      <c r="KKT88" s="77"/>
      <c r="KKU88" s="77"/>
      <c r="KKV88" s="77"/>
      <c r="KKW88" s="77"/>
      <c r="KKX88" s="77"/>
      <c r="KKY88" s="77"/>
      <c r="KKZ88" s="77"/>
      <c r="KLA88" s="77"/>
      <c r="KLB88" s="77"/>
      <c r="KLC88" s="77"/>
      <c r="KLD88" s="77"/>
      <c r="KLE88" s="77"/>
      <c r="KLF88" s="77"/>
      <c r="KLG88" s="77"/>
      <c r="KLH88" s="77"/>
      <c r="KLI88" s="77"/>
      <c r="KLJ88" s="77"/>
      <c r="KLK88" s="77"/>
      <c r="KLL88" s="77"/>
      <c r="KLM88" s="77"/>
      <c r="KLN88" s="77"/>
      <c r="KLO88" s="77"/>
      <c r="KLP88" s="77"/>
      <c r="KLQ88" s="77"/>
      <c r="KLR88" s="77"/>
      <c r="KLS88" s="77"/>
      <c r="KLT88" s="77"/>
      <c r="KLU88" s="77"/>
      <c r="KLV88" s="77"/>
      <c r="KLW88" s="77"/>
      <c r="KLX88" s="77"/>
      <c r="KLY88" s="77"/>
      <c r="KLZ88" s="77"/>
      <c r="KMA88" s="77"/>
      <c r="KMB88" s="77"/>
      <c r="KMC88" s="77"/>
      <c r="KMD88" s="77"/>
      <c r="KME88" s="77"/>
      <c r="KMF88" s="77"/>
      <c r="KMG88" s="77"/>
      <c r="KMH88" s="77"/>
      <c r="KMI88" s="77"/>
      <c r="KMJ88" s="77"/>
      <c r="KMK88" s="77"/>
      <c r="KML88" s="77"/>
      <c r="KMM88" s="77"/>
      <c r="KMN88" s="77"/>
      <c r="KMO88" s="77"/>
      <c r="KMP88" s="77"/>
      <c r="KMQ88" s="77"/>
      <c r="KMR88" s="77"/>
      <c r="KMS88" s="77"/>
      <c r="KMT88" s="77"/>
      <c r="KMU88" s="77"/>
      <c r="KMV88" s="77"/>
      <c r="KMW88" s="77"/>
      <c r="KMX88" s="77"/>
      <c r="KMY88" s="77"/>
      <c r="KMZ88" s="77"/>
      <c r="KNA88" s="77"/>
      <c r="KNB88" s="77"/>
      <c r="KNC88" s="77"/>
      <c r="KND88" s="77"/>
      <c r="KNE88" s="77"/>
      <c r="KNF88" s="77"/>
      <c r="KNG88" s="77"/>
      <c r="KNH88" s="77"/>
      <c r="KNI88" s="77"/>
      <c r="KNJ88" s="77"/>
      <c r="KNK88" s="77"/>
      <c r="KNL88" s="77"/>
      <c r="KNM88" s="77"/>
      <c r="KNN88" s="77"/>
      <c r="KNO88" s="77"/>
      <c r="KNP88" s="77"/>
      <c r="KNQ88" s="77"/>
      <c r="KNR88" s="77"/>
      <c r="KNS88" s="77"/>
      <c r="KNT88" s="77"/>
      <c r="KNU88" s="77"/>
      <c r="KNV88" s="77"/>
      <c r="KNW88" s="77"/>
      <c r="KNX88" s="77"/>
      <c r="KNY88" s="77"/>
      <c r="KNZ88" s="77"/>
      <c r="KOA88" s="77"/>
      <c r="KOB88" s="77"/>
      <c r="KOC88" s="77"/>
      <c r="KOD88" s="77"/>
      <c r="KOE88" s="77"/>
      <c r="KOF88" s="77"/>
      <c r="KOG88" s="77"/>
      <c r="KOH88" s="77"/>
      <c r="KOI88" s="77"/>
      <c r="KOJ88" s="77"/>
      <c r="KOK88" s="77"/>
      <c r="KOL88" s="77"/>
      <c r="KOM88" s="77"/>
      <c r="KON88" s="77"/>
      <c r="KOO88" s="77"/>
      <c r="KOP88" s="77"/>
      <c r="KOQ88" s="77"/>
      <c r="KOR88" s="77"/>
      <c r="KOS88" s="77"/>
      <c r="KOT88" s="77"/>
      <c r="KOU88" s="77"/>
      <c r="KOV88" s="77"/>
      <c r="KOW88" s="77"/>
      <c r="KOX88" s="77"/>
      <c r="KOY88" s="77"/>
      <c r="KOZ88" s="77"/>
      <c r="KPA88" s="77"/>
      <c r="KPB88" s="77"/>
      <c r="KPC88" s="77"/>
      <c r="KPD88" s="77"/>
      <c r="KPE88" s="77"/>
      <c r="KPF88" s="77"/>
      <c r="KPG88" s="77"/>
      <c r="KPH88" s="77"/>
      <c r="KPI88" s="77"/>
      <c r="KPJ88" s="77"/>
      <c r="KPK88" s="77"/>
      <c r="KPL88" s="77"/>
      <c r="KPM88" s="77"/>
      <c r="KPN88" s="77"/>
      <c r="KPO88" s="77"/>
      <c r="KPP88" s="77"/>
      <c r="KPQ88" s="77"/>
      <c r="KPR88" s="77"/>
      <c r="KPS88" s="77"/>
      <c r="KPT88" s="77"/>
      <c r="KPU88" s="77"/>
      <c r="KPV88" s="77"/>
      <c r="KPW88" s="77"/>
      <c r="KPX88" s="77"/>
      <c r="KPY88" s="77"/>
      <c r="KPZ88" s="77"/>
      <c r="KQA88" s="77"/>
      <c r="KQB88" s="77"/>
      <c r="KQC88" s="77"/>
      <c r="KQD88" s="77"/>
      <c r="KQE88" s="77"/>
      <c r="KQF88" s="77"/>
      <c r="KQG88" s="77"/>
      <c r="KQH88" s="77"/>
      <c r="KQI88" s="77"/>
      <c r="KQJ88" s="77"/>
      <c r="KQK88" s="77"/>
      <c r="KQL88" s="77"/>
      <c r="KQM88" s="77"/>
      <c r="KQN88" s="77"/>
      <c r="KQO88" s="77"/>
      <c r="KQP88" s="77"/>
      <c r="KQQ88" s="77"/>
      <c r="KQR88" s="77"/>
      <c r="KQS88" s="77"/>
      <c r="KQT88" s="77"/>
      <c r="KQU88" s="77"/>
      <c r="KQV88" s="77"/>
      <c r="KQW88" s="77"/>
      <c r="KQX88" s="77"/>
      <c r="KQY88" s="77"/>
      <c r="KQZ88" s="77"/>
      <c r="KRA88" s="77"/>
      <c r="KRB88" s="77"/>
      <c r="KRC88" s="77"/>
      <c r="KRD88" s="77"/>
      <c r="KRE88" s="77"/>
      <c r="KRF88" s="77"/>
      <c r="KRG88" s="77"/>
      <c r="KRH88" s="77"/>
      <c r="KRI88" s="77"/>
      <c r="KRJ88" s="77"/>
      <c r="KRK88" s="77"/>
      <c r="KRL88" s="77"/>
      <c r="KRM88" s="77"/>
      <c r="KRN88" s="77"/>
      <c r="KRO88" s="77"/>
      <c r="KRP88" s="77"/>
      <c r="KRQ88" s="77"/>
      <c r="KRR88" s="77"/>
      <c r="KRS88" s="77"/>
      <c r="KRT88" s="77"/>
      <c r="KRU88" s="77"/>
      <c r="KRV88" s="77"/>
      <c r="KRW88" s="77"/>
      <c r="KRX88" s="77"/>
      <c r="KRY88" s="77"/>
      <c r="KRZ88" s="77"/>
      <c r="KSA88" s="77"/>
      <c r="KSB88" s="77"/>
      <c r="KSC88" s="77"/>
      <c r="KSD88" s="77"/>
      <c r="KSE88" s="77"/>
      <c r="KSF88" s="77"/>
      <c r="KSG88" s="77"/>
      <c r="KSH88" s="77"/>
      <c r="KSI88" s="77"/>
      <c r="KSJ88" s="77"/>
      <c r="KSK88" s="77"/>
      <c r="KSL88" s="77"/>
      <c r="KSM88" s="77"/>
      <c r="KSN88" s="77"/>
      <c r="KSO88" s="77"/>
      <c r="KSP88" s="77"/>
      <c r="KSQ88" s="77"/>
      <c r="KSR88" s="77"/>
      <c r="KSS88" s="77"/>
      <c r="KST88" s="77"/>
      <c r="KSU88" s="77"/>
      <c r="KSV88" s="77"/>
      <c r="KSW88" s="77"/>
      <c r="KSX88" s="77"/>
      <c r="KSY88" s="77"/>
      <c r="KSZ88" s="77"/>
      <c r="KTA88" s="77"/>
      <c r="KTB88" s="77"/>
      <c r="KTC88" s="77"/>
      <c r="KTD88" s="77"/>
      <c r="KTE88" s="77"/>
      <c r="KTF88" s="77"/>
      <c r="KTG88" s="77"/>
      <c r="KTH88" s="77"/>
      <c r="KTI88" s="77"/>
      <c r="KTJ88" s="77"/>
      <c r="KTK88" s="77"/>
      <c r="KTL88" s="77"/>
      <c r="KTM88" s="77"/>
      <c r="KTN88" s="77"/>
      <c r="KTO88" s="77"/>
      <c r="KTP88" s="77"/>
      <c r="KTQ88" s="77"/>
      <c r="KTR88" s="77"/>
      <c r="KTS88" s="77"/>
      <c r="KTT88" s="77"/>
      <c r="KTU88" s="77"/>
      <c r="KTV88" s="77"/>
      <c r="KTW88" s="77"/>
      <c r="KTX88" s="77"/>
      <c r="KTY88" s="77"/>
      <c r="KTZ88" s="77"/>
      <c r="KUA88" s="77"/>
      <c r="KUB88" s="77"/>
      <c r="KUC88" s="77"/>
      <c r="KUD88" s="77"/>
      <c r="KUE88" s="77"/>
      <c r="KUF88" s="77"/>
      <c r="KUG88" s="77"/>
      <c r="KUH88" s="77"/>
      <c r="KUI88" s="77"/>
      <c r="KUJ88" s="77"/>
      <c r="KUK88" s="77"/>
      <c r="KUL88" s="77"/>
      <c r="KUM88" s="77"/>
      <c r="KUN88" s="77"/>
      <c r="KUO88" s="77"/>
      <c r="KUP88" s="77"/>
      <c r="KUQ88" s="77"/>
      <c r="KUR88" s="77"/>
      <c r="KUS88" s="77"/>
      <c r="KUT88" s="77"/>
      <c r="KUU88" s="77"/>
      <c r="KUV88" s="77"/>
      <c r="KUW88" s="77"/>
      <c r="KUX88" s="77"/>
      <c r="KUY88" s="77"/>
      <c r="KUZ88" s="77"/>
      <c r="KVA88" s="77"/>
      <c r="KVB88" s="77"/>
      <c r="KVC88" s="77"/>
      <c r="KVD88" s="77"/>
      <c r="KVE88" s="77"/>
      <c r="KVF88" s="77"/>
      <c r="KVG88" s="77"/>
      <c r="KVH88" s="77"/>
      <c r="KVI88" s="77"/>
      <c r="KVJ88" s="77"/>
      <c r="KVK88" s="77"/>
      <c r="KVL88" s="77"/>
      <c r="KVM88" s="77"/>
      <c r="KVN88" s="77"/>
      <c r="KVO88" s="77"/>
      <c r="KVP88" s="77"/>
      <c r="KVQ88" s="77"/>
      <c r="KVR88" s="77"/>
      <c r="KVS88" s="77"/>
      <c r="KVT88" s="77"/>
      <c r="KVU88" s="77"/>
      <c r="KVV88" s="77"/>
      <c r="KVW88" s="77"/>
      <c r="KVX88" s="77"/>
      <c r="KVY88" s="77"/>
      <c r="KVZ88" s="77"/>
      <c r="KWA88" s="77"/>
      <c r="KWB88" s="77"/>
      <c r="KWC88" s="77"/>
      <c r="KWD88" s="77"/>
      <c r="KWE88" s="77"/>
      <c r="KWF88" s="77"/>
      <c r="KWG88" s="77"/>
      <c r="KWH88" s="77"/>
      <c r="KWI88" s="77"/>
      <c r="KWJ88" s="77"/>
      <c r="KWK88" s="77"/>
      <c r="KWL88" s="77"/>
      <c r="KWM88" s="77"/>
      <c r="KWN88" s="77"/>
      <c r="KWO88" s="77"/>
      <c r="KWP88" s="77"/>
      <c r="KWQ88" s="77"/>
      <c r="KWR88" s="77"/>
      <c r="KWS88" s="77"/>
      <c r="KWT88" s="77"/>
      <c r="KWU88" s="77"/>
      <c r="KWV88" s="77"/>
      <c r="KWW88" s="77"/>
      <c r="KWX88" s="77"/>
      <c r="KWY88" s="77"/>
      <c r="KWZ88" s="77"/>
      <c r="KXA88" s="77"/>
      <c r="KXB88" s="77"/>
      <c r="KXC88" s="77"/>
      <c r="KXD88" s="77"/>
      <c r="KXE88" s="77"/>
      <c r="KXF88" s="77"/>
      <c r="KXG88" s="77"/>
      <c r="KXH88" s="77"/>
      <c r="KXI88" s="77"/>
      <c r="KXJ88" s="77"/>
      <c r="KXK88" s="77"/>
      <c r="KXL88" s="77"/>
      <c r="KXM88" s="77"/>
      <c r="KXN88" s="77"/>
      <c r="KXO88" s="77"/>
      <c r="KXP88" s="77"/>
      <c r="KXQ88" s="77"/>
      <c r="KXR88" s="77"/>
      <c r="KXS88" s="77"/>
      <c r="KXT88" s="77"/>
      <c r="KXU88" s="77"/>
      <c r="KXV88" s="77"/>
      <c r="KXW88" s="77"/>
      <c r="KXX88" s="77"/>
      <c r="KXY88" s="77"/>
      <c r="KXZ88" s="77"/>
      <c r="KYA88" s="77"/>
      <c r="KYB88" s="77"/>
      <c r="KYC88" s="77"/>
      <c r="KYD88" s="77"/>
      <c r="KYE88" s="77"/>
      <c r="KYF88" s="77"/>
      <c r="KYG88" s="77"/>
      <c r="KYH88" s="77"/>
      <c r="KYI88" s="77"/>
      <c r="KYJ88" s="77"/>
      <c r="KYK88" s="77"/>
      <c r="KYL88" s="77"/>
      <c r="KYM88" s="77"/>
      <c r="KYN88" s="77"/>
      <c r="KYO88" s="77"/>
      <c r="KYP88" s="77"/>
      <c r="KYQ88" s="77"/>
      <c r="KYR88" s="77"/>
      <c r="KYS88" s="77"/>
      <c r="KYT88" s="77"/>
      <c r="KYU88" s="77"/>
      <c r="KYV88" s="77"/>
      <c r="KYW88" s="77"/>
      <c r="KYX88" s="77"/>
      <c r="KYY88" s="77"/>
      <c r="KYZ88" s="77"/>
      <c r="KZA88" s="77"/>
      <c r="KZB88" s="77"/>
      <c r="KZC88" s="77"/>
      <c r="KZD88" s="77"/>
      <c r="KZE88" s="77"/>
      <c r="KZF88" s="77"/>
      <c r="KZG88" s="77"/>
      <c r="KZH88" s="77"/>
      <c r="KZI88" s="77"/>
      <c r="KZJ88" s="77"/>
      <c r="KZK88" s="77"/>
      <c r="KZL88" s="77"/>
      <c r="KZM88" s="77"/>
      <c r="KZN88" s="77"/>
      <c r="KZO88" s="77"/>
      <c r="KZP88" s="77"/>
      <c r="KZQ88" s="77"/>
      <c r="KZR88" s="77"/>
      <c r="KZS88" s="77"/>
      <c r="KZT88" s="77"/>
      <c r="KZU88" s="77"/>
      <c r="KZV88" s="77"/>
      <c r="KZW88" s="77"/>
      <c r="KZX88" s="77"/>
      <c r="KZY88" s="77"/>
      <c r="KZZ88" s="77"/>
      <c r="LAA88" s="77"/>
      <c r="LAB88" s="77"/>
      <c r="LAC88" s="77"/>
      <c r="LAD88" s="77"/>
      <c r="LAE88" s="77"/>
      <c r="LAF88" s="77"/>
      <c r="LAG88" s="77"/>
      <c r="LAH88" s="77"/>
      <c r="LAI88" s="77"/>
      <c r="LAJ88" s="77"/>
      <c r="LAK88" s="77"/>
      <c r="LAL88" s="77"/>
      <c r="LAM88" s="77"/>
      <c r="LAN88" s="77"/>
      <c r="LAO88" s="77"/>
      <c r="LAP88" s="77"/>
      <c r="LAQ88" s="77"/>
      <c r="LAR88" s="77"/>
      <c r="LAS88" s="77"/>
      <c r="LAT88" s="77"/>
      <c r="LAU88" s="77"/>
      <c r="LAV88" s="77"/>
      <c r="LAW88" s="77"/>
      <c r="LAX88" s="77"/>
      <c r="LAY88" s="77"/>
      <c r="LAZ88" s="77"/>
      <c r="LBA88" s="77"/>
      <c r="LBB88" s="77"/>
      <c r="LBC88" s="77"/>
      <c r="LBD88" s="77"/>
      <c r="LBE88" s="77"/>
      <c r="LBF88" s="77"/>
      <c r="LBG88" s="77"/>
      <c r="LBH88" s="77"/>
      <c r="LBI88" s="77"/>
      <c r="LBJ88" s="77"/>
      <c r="LBK88" s="77"/>
      <c r="LBL88" s="77"/>
      <c r="LBM88" s="77"/>
      <c r="LBN88" s="77"/>
      <c r="LBO88" s="77"/>
      <c r="LBP88" s="77"/>
      <c r="LBQ88" s="77"/>
      <c r="LBR88" s="77"/>
      <c r="LBS88" s="77"/>
      <c r="LBT88" s="77"/>
      <c r="LBU88" s="77"/>
      <c r="LBV88" s="77"/>
      <c r="LBW88" s="77"/>
      <c r="LBX88" s="77"/>
      <c r="LBY88" s="77"/>
      <c r="LBZ88" s="77"/>
      <c r="LCA88" s="77"/>
      <c r="LCB88" s="77"/>
      <c r="LCC88" s="77"/>
      <c r="LCD88" s="77"/>
      <c r="LCE88" s="77"/>
      <c r="LCF88" s="77"/>
      <c r="LCG88" s="77"/>
      <c r="LCH88" s="77"/>
      <c r="LCI88" s="77"/>
      <c r="LCJ88" s="77"/>
      <c r="LCK88" s="77"/>
      <c r="LCL88" s="77"/>
      <c r="LCM88" s="77"/>
      <c r="LCN88" s="77"/>
      <c r="LCO88" s="77"/>
      <c r="LCP88" s="77"/>
      <c r="LCQ88" s="77"/>
      <c r="LCR88" s="77"/>
      <c r="LCS88" s="77"/>
      <c r="LCT88" s="77"/>
      <c r="LCU88" s="77"/>
      <c r="LCV88" s="77"/>
      <c r="LCW88" s="77"/>
      <c r="LCX88" s="77"/>
      <c r="LCY88" s="77"/>
      <c r="LCZ88" s="77"/>
      <c r="LDA88" s="77"/>
      <c r="LDB88" s="77"/>
      <c r="LDC88" s="77"/>
      <c r="LDD88" s="77"/>
      <c r="LDE88" s="77"/>
      <c r="LDF88" s="77"/>
      <c r="LDG88" s="77"/>
      <c r="LDH88" s="77"/>
      <c r="LDI88" s="77"/>
      <c r="LDJ88" s="77"/>
      <c r="LDK88" s="77"/>
      <c r="LDL88" s="77"/>
      <c r="LDM88" s="77"/>
      <c r="LDN88" s="77"/>
      <c r="LDO88" s="77"/>
      <c r="LDP88" s="77"/>
      <c r="LDQ88" s="77"/>
      <c r="LDR88" s="77"/>
      <c r="LDS88" s="77"/>
      <c r="LDT88" s="77"/>
      <c r="LDU88" s="77"/>
      <c r="LDV88" s="77"/>
      <c r="LDW88" s="77"/>
      <c r="LDX88" s="77"/>
      <c r="LDY88" s="77"/>
      <c r="LDZ88" s="77"/>
      <c r="LEA88" s="77"/>
      <c r="LEB88" s="77"/>
      <c r="LEC88" s="77"/>
      <c r="LED88" s="77"/>
      <c r="LEE88" s="77"/>
      <c r="LEF88" s="77"/>
      <c r="LEG88" s="77"/>
      <c r="LEH88" s="77"/>
      <c r="LEI88" s="77"/>
      <c r="LEJ88" s="77"/>
      <c r="LEK88" s="77"/>
      <c r="LEL88" s="77"/>
      <c r="LEM88" s="77"/>
      <c r="LEN88" s="77"/>
      <c r="LEO88" s="77"/>
      <c r="LEP88" s="77"/>
      <c r="LEQ88" s="77"/>
      <c r="LER88" s="77"/>
      <c r="LES88" s="77"/>
      <c r="LET88" s="77"/>
      <c r="LEU88" s="77"/>
      <c r="LEV88" s="77"/>
      <c r="LEW88" s="77"/>
      <c r="LEX88" s="77"/>
      <c r="LEY88" s="77"/>
      <c r="LEZ88" s="77"/>
      <c r="LFA88" s="77"/>
      <c r="LFB88" s="77"/>
      <c r="LFC88" s="77"/>
      <c r="LFD88" s="77"/>
      <c r="LFE88" s="77"/>
      <c r="LFF88" s="77"/>
      <c r="LFG88" s="77"/>
      <c r="LFH88" s="77"/>
      <c r="LFI88" s="77"/>
      <c r="LFJ88" s="77"/>
      <c r="LFK88" s="77"/>
      <c r="LFL88" s="77"/>
      <c r="LFM88" s="77"/>
      <c r="LFN88" s="77"/>
      <c r="LFO88" s="77"/>
      <c r="LFP88" s="77"/>
      <c r="LFQ88" s="77"/>
      <c r="LFR88" s="77"/>
      <c r="LFS88" s="77"/>
      <c r="LFT88" s="77"/>
      <c r="LFU88" s="77"/>
      <c r="LFV88" s="77"/>
      <c r="LFW88" s="77"/>
      <c r="LFX88" s="77"/>
      <c r="LFY88" s="77"/>
      <c r="LFZ88" s="77"/>
      <c r="LGA88" s="77"/>
      <c r="LGB88" s="77"/>
      <c r="LGC88" s="77"/>
      <c r="LGD88" s="77"/>
      <c r="LGE88" s="77"/>
      <c r="LGF88" s="77"/>
      <c r="LGG88" s="77"/>
      <c r="LGH88" s="77"/>
      <c r="LGI88" s="77"/>
      <c r="LGJ88" s="77"/>
      <c r="LGK88" s="77"/>
      <c r="LGL88" s="77"/>
      <c r="LGM88" s="77"/>
      <c r="LGN88" s="77"/>
      <c r="LGO88" s="77"/>
      <c r="LGP88" s="77"/>
      <c r="LGQ88" s="77"/>
      <c r="LGR88" s="77"/>
      <c r="LGS88" s="77"/>
      <c r="LGT88" s="77"/>
      <c r="LGU88" s="77"/>
      <c r="LGV88" s="77"/>
      <c r="LGW88" s="77"/>
      <c r="LGX88" s="77"/>
      <c r="LGY88" s="77"/>
      <c r="LGZ88" s="77"/>
      <c r="LHA88" s="77"/>
      <c r="LHB88" s="77"/>
      <c r="LHC88" s="77"/>
      <c r="LHD88" s="77"/>
      <c r="LHE88" s="77"/>
      <c r="LHF88" s="77"/>
      <c r="LHG88" s="77"/>
      <c r="LHH88" s="77"/>
      <c r="LHI88" s="77"/>
      <c r="LHJ88" s="77"/>
      <c r="LHK88" s="77"/>
      <c r="LHL88" s="77"/>
      <c r="LHM88" s="77"/>
      <c r="LHN88" s="77"/>
      <c r="LHO88" s="77"/>
      <c r="LHP88" s="77"/>
      <c r="LHQ88" s="77"/>
      <c r="LHR88" s="77"/>
      <c r="LHS88" s="77"/>
      <c r="LHT88" s="77"/>
      <c r="LHU88" s="77"/>
      <c r="LHV88" s="77"/>
      <c r="LHW88" s="77"/>
      <c r="LHX88" s="77"/>
      <c r="LHY88" s="77"/>
      <c r="LHZ88" s="77"/>
      <c r="LIA88" s="77"/>
      <c r="LIB88" s="77"/>
      <c r="LIC88" s="77"/>
      <c r="LID88" s="77"/>
      <c r="LIE88" s="77"/>
      <c r="LIF88" s="77"/>
      <c r="LIG88" s="77"/>
      <c r="LIH88" s="77"/>
      <c r="LII88" s="77"/>
      <c r="LIJ88" s="77"/>
      <c r="LIK88" s="77"/>
      <c r="LIL88" s="77"/>
      <c r="LIM88" s="77"/>
      <c r="LIN88" s="77"/>
      <c r="LIO88" s="77"/>
      <c r="LIP88" s="77"/>
      <c r="LIQ88" s="77"/>
      <c r="LIR88" s="77"/>
      <c r="LIS88" s="77"/>
      <c r="LIT88" s="77"/>
      <c r="LIU88" s="77"/>
      <c r="LIV88" s="77"/>
      <c r="LIW88" s="77"/>
      <c r="LIX88" s="77"/>
      <c r="LIY88" s="77"/>
      <c r="LIZ88" s="77"/>
      <c r="LJA88" s="77"/>
      <c r="LJB88" s="77"/>
      <c r="LJC88" s="77"/>
      <c r="LJD88" s="77"/>
      <c r="LJE88" s="77"/>
      <c r="LJF88" s="77"/>
      <c r="LJG88" s="77"/>
      <c r="LJH88" s="77"/>
      <c r="LJI88" s="77"/>
      <c r="LJJ88" s="77"/>
      <c r="LJK88" s="77"/>
      <c r="LJL88" s="77"/>
      <c r="LJM88" s="77"/>
      <c r="LJN88" s="77"/>
      <c r="LJO88" s="77"/>
      <c r="LJP88" s="77"/>
      <c r="LJQ88" s="77"/>
      <c r="LJR88" s="77"/>
      <c r="LJS88" s="77"/>
      <c r="LJT88" s="77"/>
      <c r="LJU88" s="77"/>
      <c r="LJV88" s="77"/>
      <c r="LJW88" s="77"/>
      <c r="LJX88" s="77"/>
      <c r="LJY88" s="77"/>
      <c r="LJZ88" s="77"/>
      <c r="LKA88" s="77"/>
      <c r="LKB88" s="77"/>
      <c r="LKC88" s="77"/>
      <c r="LKD88" s="77"/>
      <c r="LKE88" s="77"/>
      <c r="LKF88" s="77"/>
      <c r="LKG88" s="77"/>
      <c r="LKH88" s="77"/>
      <c r="LKI88" s="77"/>
      <c r="LKJ88" s="77"/>
      <c r="LKK88" s="77"/>
      <c r="LKL88" s="77"/>
      <c r="LKM88" s="77"/>
      <c r="LKN88" s="77"/>
      <c r="LKO88" s="77"/>
      <c r="LKP88" s="77"/>
      <c r="LKQ88" s="77"/>
      <c r="LKR88" s="77"/>
      <c r="LKS88" s="77"/>
      <c r="LKT88" s="77"/>
      <c r="LKU88" s="77"/>
      <c r="LKV88" s="77"/>
      <c r="LKW88" s="77"/>
      <c r="LKX88" s="77"/>
      <c r="LKY88" s="77"/>
      <c r="LKZ88" s="77"/>
      <c r="LLA88" s="77"/>
      <c r="LLB88" s="77"/>
      <c r="LLC88" s="77"/>
      <c r="LLD88" s="77"/>
      <c r="LLE88" s="77"/>
      <c r="LLF88" s="77"/>
      <c r="LLG88" s="77"/>
      <c r="LLH88" s="77"/>
      <c r="LLI88" s="77"/>
      <c r="LLJ88" s="77"/>
      <c r="LLK88" s="77"/>
      <c r="LLL88" s="77"/>
      <c r="LLM88" s="77"/>
      <c r="LLN88" s="77"/>
      <c r="LLO88" s="77"/>
      <c r="LLP88" s="77"/>
      <c r="LLQ88" s="77"/>
      <c r="LLR88" s="77"/>
      <c r="LLS88" s="77"/>
      <c r="LLT88" s="77"/>
      <c r="LLU88" s="77"/>
      <c r="LLV88" s="77"/>
      <c r="LLW88" s="77"/>
      <c r="LLX88" s="77"/>
      <c r="LLY88" s="77"/>
      <c r="LLZ88" s="77"/>
      <c r="LMA88" s="77"/>
      <c r="LMB88" s="77"/>
      <c r="LMC88" s="77"/>
      <c r="LMD88" s="77"/>
      <c r="LME88" s="77"/>
      <c r="LMF88" s="77"/>
      <c r="LMG88" s="77"/>
      <c r="LMH88" s="77"/>
      <c r="LMI88" s="77"/>
      <c r="LMJ88" s="77"/>
      <c r="LMK88" s="77"/>
      <c r="LML88" s="77"/>
      <c r="LMM88" s="77"/>
      <c r="LMN88" s="77"/>
      <c r="LMO88" s="77"/>
      <c r="LMP88" s="77"/>
      <c r="LMQ88" s="77"/>
      <c r="LMR88" s="77"/>
      <c r="LMS88" s="77"/>
      <c r="LMT88" s="77"/>
      <c r="LMU88" s="77"/>
      <c r="LMV88" s="77"/>
      <c r="LMW88" s="77"/>
      <c r="LMX88" s="77"/>
      <c r="LMY88" s="77"/>
      <c r="LMZ88" s="77"/>
      <c r="LNA88" s="77"/>
      <c r="LNB88" s="77"/>
      <c r="LNC88" s="77"/>
      <c r="LND88" s="77"/>
      <c r="LNE88" s="77"/>
      <c r="LNF88" s="77"/>
      <c r="LNG88" s="77"/>
      <c r="LNH88" s="77"/>
      <c r="LNI88" s="77"/>
      <c r="LNJ88" s="77"/>
      <c r="LNK88" s="77"/>
      <c r="LNL88" s="77"/>
      <c r="LNM88" s="77"/>
      <c r="LNN88" s="77"/>
      <c r="LNO88" s="77"/>
      <c r="LNP88" s="77"/>
      <c r="LNQ88" s="77"/>
      <c r="LNR88" s="77"/>
      <c r="LNS88" s="77"/>
      <c r="LNT88" s="77"/>
      <c r="LNU88" s="77"/>
      <c r="LNV88" s="77"/>
      <c r="LNW88" s="77"/>
      <c r="LNX88" s="77"/>
      <c r="LNY88" s="77"/>
      <c r="LNZ88" s="77"/>
      <c r="LOA88" s="77"/>
      <c r="LOB88" s="77"/>
      <c r="LOC88" s="77"/>
      <c r="LOD88" s="77"/>
      <c r="LOE88" s="77"/>
      <c r="LOF88" s="77"/>
      <c r="LOG88" s="77"/>
      <c r="LOH88" s="77"/>
      <c r="LOI88" s="77"/>
      <c r="LOJ88" s="77"/>
      <c r="LOK88" s="77"/>
      <c r="LOL88" s="77"/>
      <c r="LOM88" s="77"/>
      <c r="LON88" s="77"/>
      <c r="LOO88" s="77"/>
      <c r="LOP88" s="77"/>
      <c r="LOQ88" s="77"/>
      <c r="LOR88" s="77"/>
      <c r="LOS88" s="77"/>
      <c r="LOT88" s="77"/>
      <c r="LOU88" s="77"/>
      <c r="LOV88" s="77"/>
      <c r="LOW88" s="77"/>
      <c r="LOX88" s="77"/>
      <c r="LOY88" s="77"/>
      <c r="LOZ88" s="77"/>
      <c r="LPA88" s="77"/>
      <c r="LPB88" s="77"/>
      <c r="LPC88" s="77"/>
      <c r="LPD88" s="77"/>
      <c r="LPE88" s="77"/>
      <c r="LPF88" s="77"/>
      <c r="LPG88" s="77"/>
      <c r="LPH88" s="77"/>
      <c r="LPI88" s="77"/>
      <c r="LPJ88" s="77"/>
      <c r="LPK88" s="77"/>
      <c r="LPL88" s="77"/>
      <c r="LPM88" s="77"/>
      <c r="LPN88" s="77"/>
      <c r="LPO88" s="77"/>
      <c r="LPP88" s="77"/>
      <c r="LPQ88" s="77"/>
      <c r="LPR88" s="77"/>
      <c r="LPS88" s="77"/>
      <c r="LPT88" s="77"/>
      <c r="LPU88" s="77"/>
      <c r="LPV88" s="77"/>
      <c r="LPW88" s="77"/>
      <c r="LPX88" s="77"/>
      <c r="LPY88" s="77"/>
      <c r="LPZ88" s="77"/>
      <c r="LQA88" s="77"/>
      <c r="LQB88" s="77"/>
      <c r="LQC88" s="77"/>
      <c r="LQD88" s="77"/>
      <c r="LQE88" s="77"/>
      <c r="LQF88" s="77"/>
      <c r="LQG88" s="77"/>
      <c r="LQH88" s="77"/>
      <c r="LQI88" s="77"/>
      <c r="LQJ88" s="77"/>
      <c r="LQK88" s="77"/>
      <c r="LQL88" s="77"/>
      <c r="LQM88" s="77"/>
      <c r="LQN88" s="77"/>
      <c r="LQO88" s="77"/>
      <c r="LQP88" s="77"/>
      <c r="LQQ88" s="77"/>
      <c r="LQR88" s="77"/>
      <c r="LQS88" s="77"/>
      <c r="LQT88" s="77"/>
      <c r="LQU88" s="77"/>
      <c r="LQV88" s="77"/>
      <c r="LQW88" s="77"/>
      <c r="LQX88" s="77"/>
      <c r="LQY88" s="77"/>
      <c r="LQZ88" s="77"/>
      <c r="LRA88" s="77"/>
      <c r="LRB88" s="77"/>
      <c r="LRC88" s="77"/>
      <c r="LRD88" s="77"/>
      <c r="LRE88" s="77"/>
      <c r="LRF88" s="77"/>
      <c r="LRG88" s="77"/>
      <c r="LRH88" s="77"/>
      <c r="LRI88" s="77"/>
      <c r="LRJ88" s="77"/>
      <c r="LRK88" s="77"/>
      <c r="LRL88" s="77"/>
      <c r="LRM88" s="77"/>
      <c r="LRN88" s="77"/>
      <c r="LRO88" s="77"/>
      <c r="LRP88" s="77"/>
      <c r="LRQ88" s="77"/>
      <c r="LRR88" s="77"/>
      <c r="LRS88" s="77"/>
      <c r="LRT88" s="77"/>
      <c r="LRU88" s="77"/>
      <c r="LRV88" s="77"/>
      <c r="LRW88" s="77"/>
      <c r="LRX88" s="77"/>
      <c r="LRY88" s="77"/>
      <c r="LRZ88" s="77"/>
      <c r="LSA88" s="77"/>
      <c r="LSB88" s="77"/>
      <c r="LSC88" s="77"/>
      <c r="LSD88" s="77"/>
      <c r="LSE88" s="77"/>
      <c r="LSF88" s="77"/>
      <c r="LSG88" s="77"/>
      <c r="LSH88" s="77"/>
      <c r="LSI88" s="77"/>
      <c r="LSJ88" s="77"/>
      <c r="LSK88" s="77"/>
      <c r="LSL88" s="77"/>
      <c r="LSM88" s="77"/>
      <c r="LSN88" s="77"/>
      <c r="LSO88" s="77"/>
      <c r="LSP88" s="77"/>
      <c r="LSQ88" s="77"/>
      <c r="LSR88" s="77"/>
      <c r="LSS88" s="77"/>
      <c r="LST88" s="77"/>
      <c r="LSU88" s="77"/>
      <c r="LSV88" s="77"/>
      <c r="LSW88" s="77"/>
      <c r="LSX88" s="77"/>
      <c r="LSY88" s="77"/>
      <c r="LSZ88" s="77"/>
      <c r="LTA88" s="77"/>
      <c r="LTB88" s="77"/>
      <c r="LTC88" s="77"/>
      <c r="LTD88" s="77"/>
      <c r="LTE88" s="77"/>
      <c r="LTF88" s="77"/>
      <c r="LTG88" s="77"/>
      <c r="LTH88" s="77"/>
      <c r="LTI88" s="77"/>
      <c r="LTJ88" s="77"/>
      <c r="LTK88" s="77"/>
      <c r="LTL88" s="77"/>
      <c r="LTM88" s="77"/>
      <c r="LTN88" s="77"/>
      <c r="LTO88" s="77"/>
      <c r="LTP88" s="77"/>
      <c r="LTQ88" s="77"/>
      <c r="LTR88" s="77"/>
      <c r="LTS88" s="77"/>
      <c r="LTT88" s="77"/>
      <c r="LTU88" s="77"/>
      <c r="LTV88" s="77"/>
      <c r="LTW88" s="77"/>
      <c r="LTX88" s="77"/>
      <c r="LTY88" s="77"/>
      <c r="LTZ88" s="77"/>
      <c r="LUA88" s="77"/>
      <c r="LUB88" s="77"/>
      <c r="LUC88" s="77"/>
      <c r="LUD88" s="77"/>
      <c r="LUE88" s="77"/>
      <c r="LUF88" s="77"/>
      <c r="LUG88" s="77"/>
      <c r="LUH88" s="77"/>
      <c r="LUI88" s="77"/>
      <c r="LUJ88" s="77"/>
      <c r="LUK88" s="77"/>
      <c r="LUL88" s="77"/>
      <c r="LUM88" s="77"/>
      <c r="LUN88" s="77"/>
      <c r="LUO88" s="77"/>
      <c r="LUP88" s="77"/>
      <c r="LUQ88" s="77"/>
      <c r="LUR88" s="77"/>
      <c r="LUS88" s="77"/>
      <c r="LUT88" s="77"/>
      <c r="LUU88" s="77"/>
      <c r="LUV88" s="77"/>
      <c r="LUW88" s="77"/>
      <c r="LUX88" s="77"/>
      <c r="LUY88" s="77"/>
      <c r="LUZ88" s="77"/>
      <c r="LVA88" s="77"/>
      <c r="LVB88" s="77"/>
      <c r="LVC88" s="77"/>
      <c r="LVD88" s="77"/>
      <c r="LVE88" s="77"/>
      <c r="LVF88" s="77"/>
      <c r="LVG88" s="77"/>
      <c r="LVH88" s="77"/>
      <c r="LVI88" s="77"/>
      <c r="LVJ88" s="77"/>
      <c r="LVK88" s="77"/>
      <c r="LVL88" s="77"/>
      <c r="LVM88" s="77"/>
      <c r="LVN88" s="77"/>
      <c r="LVO88" s="77"/>
      <c r="LVP88" s="77"/>
      <c r="LVQ88" s="77"/>
      <c r="LVR88" s="77"/>
      <c r="LVS88" s="77"/>
      <c r="LVT88" s="77"/>
      <c r="LVU88" s="77"/>
      <c r="LVV88" s="77"/>
      <c r="LVW88" s="77"/>
      <c r="LVX88" s="77"/>
      <c r="LVY88" s="77"/>
      <c r="LVZ88" s="77"/>
      <c r="LWA88" s="77"/>
      <c r="LWB88" s="77"/>
      <c r="LWC88" s="77"/>
      <c r="LWD88" s="77"/>
      <c r="LWE88" s="77"/>
      <c r="LWF88" s="77"/>
      <c r="LWG88" s="77"/>
      <c r="LWH88" s="77"/>
      <c r="LWI88" s="77"/>
      <c r="LWJ88" s="77"/>
      <c r="LWK88" s="77"/>
      <c r="LWL88" s="77"/>
      <c r="LWM88" s="77"/>
      <c r="LWN88" s="77"/>
      <c r="LWO88" s="77"/>
      <c r="LWP88" s="77"/>
      <c r="LWQ88" s="77"/>
      <c r="LWR88" s="77"/>
      <c r="LWS88" s="77"/>
      <c r="LWT88" s="77"/>
      <c r="LWU88" s="77"/>
      <c r="LWV88" s="77"/>
      <c r="LWW88" s="77"/>
      <c r="LWX88" s="77"/>
      <c r="LWY88" s="77"/>
      <c r="LWZ88" s="77"/>
      <c r="LXA88" s="77"/>
      <c r="LXB88" s="77"/>
      <c r="LXC88" s="77"/>
      <c r="LXD88" s="77"/>
      <c r="LXE88" s="77"/>
      <c r="LXF88" s="77"/>
      <c r="LXG88" s="77"/>
      <c r="LXH88" s="77"/>
      <c r="LXI88" s="77"/>
      <c r="LXJ88" s="77"/>
      <c r="LXK88" s="77"/>
      <c r="LXL88" s="77"/>
      <c r="LXM88" s="77"/>
      <c r="LXN88" s="77"/>
      <c r="LXO88" s="77"/>
      <c r="LXP88" s="77"/>
      <c r="LXQ88" s="77"/>
      <c r="LXR88" s="77"/>
      <c r="LXS88" s="77"/>
      <c r="LXT88" s="77"/>
      <c r="LXU88" s="77"/>
      <c r="LXV88" s="77"/>
      <c r="LXW88" s="77"/>
      <c r="LXX88" s="77"/>
      <c r="LXY88" s="77"/>
      <c r="LXZ88" s="77"/>
      <c r="LYA88" s="77"/>
      <c r="LYB88" s="77"/>
      <c r="LYC88" s="77"/>
      <c r="LYD88" s="77"/>
      <c r="LYE88" s="77"/>
      <c r="LYF88" s="77"/>
      <c r="LYG88" s="77"/>
      <c r="LYH88" s="77"/>
      <c r="LYI88" s="77"/>
      <c r="LYJ88" s="77"/>
      <c r="LYK88" s="77"/>
      <c r="LYL88" s="77"/>
      <c r="LYM88" s="77"/>
      <c r="LYN88" s="77"/>
      <c r="LYO88" s="77"/>
      <c r="LYP88" s="77"/>
      <c r="LYQ88" s="77"/>
      <c r="LYR88" s="77"/>
      <c r="LYS88" s="77"/>
      <c r="LYT88" s="77"/>
      <c r="LYU88" s="77"/>
      <c r="LYV88" s="77"/>
      <c r="LYW88" s="77"/>
      <c r="LYX88" s="77"/>
      <c r="LYY88" s="77"/>
      <c r="LYZ88" s="77"/>
      <c r="LZA88" s="77"/>
      <c r="LZB88" s="77"/>
      <c r="LZC88" s="77"/>
      <c r="LZD88" s="77"/>
      <c r="LZE88" s="77"/>
      <c r="LZF88" s="77"/>
      <c r="LZG88" s="77"/>
      <c r="LZH88" s="77"/>
      <c r="LZI88" s="77"/>
      <c r="LZJ88" s="77"/>
      <c r="LZK88" s="77"/>
      <c r="LZL88" s="77"/>
      <c r="LZM88" s="77"/>
      <c r="LZN88" s="77"/>
      <c r="LZO88" s="77"/>
      <c r="LZP88" s="77"/>
      <c r="LZQ88" s="77"/>
      <c r="LZR88" s="77"/>
      <c r="LZS88" s="77"/>
      <c r="LZT88" s="77"/>
      <c r="LZU88" s="77"/>
      <c r="LZV88" s="77"/>
      <c r="LZW88" s="77"/>
      <c r="LZX88" s="77"/>
      <c r="LZY88" s="77"/>
      <c r="LZZ88" s="77"/>
      <c r="MAA88" s="77"/>
      <c r="MAB88" s="77"/>
      <c r="MAC88" s="77"/>
      <c r="MAD88" s="77"/>
      <c r="MAE88" s="77"/>
      <c r="MAF88" s="77"/>
      <c r="MAG88" s="77"/>
      <c r="MAH88" s="77"/>
      <c r="MAI88" s="77"/>
      <c r="MAJ88" s="77"/>
      <c r="MAK88" s="77"/>
      <c r="MAL88" s="77"/>
      <c r="MAM88" s="77"/>
      <c r="MAN88" s="77"/>
      <c r="MAO88" s="77"/>
      <c r="MAP88" s="77"/>
      <c r="MAQ88" s="77"/>
      <c r="MAR88" s="77"/>
      <c r="MAS88" s="77"/>
      <c r="MAT88" s="77"/>
      <c r="MAU88" s="77"/>
      <c r="MAV88" s="77"/>
      <c r="MAW88" s="77"/>
      <c r="MAX88" s="77"/>
      <c r="MAY88" s="77"/>
      <c r="MAZ88" s="77"/>
      <c r="MBA88" s="77"/>
      <c r="MBB88" s="77"/>
      <c r="MBC88" s="77"/>
      <c r="MBD88" s="77"/>
      <c r="MBE88" s="77"/>
      <c r="MBF88" s="77"/>
      <c r="MBG88" s="77"/>
      <c r="MBH88" s="77"/>
      <c r="MBI88" s="77"/>
      <c r="MBJ88" s="77"/>
      <c r="MBK88" s="77"/>
      <c r="MBL88" s="77"/>
      <c r="MBM88" s="77"/>
      <c r="MBN88" s="77"/>
      <c r="MBO88" s="77"/>
      <c r="MBP88" s="77"/>
      <c r="MBQ88" s="77"/>
      <c r="MBR88" s="77"/>
      <c r="MBS88" s="77"/>
      <c r="MBT88" s="77"/>
      <c r="MBU88" s="77"/>
      <c r="MBV88" s="77"/>
      <c r="MBW88" s="77"/>
      <c r="MBX88" s="77"/>
      <c r="MBY88" s="77"/>
      <c r="MBZ88" s="77"/>
      <c r="MCA88" s="77"/>
      <c r="MCB88" s="77"/>
      <c r="MCC88" s="77"/>
      <c r="MCD88" s="77"/>
      <c r="MCE88" s="77"/>
      <c r="MCF88" s="77"/>
      <c r="MCG88" s="77"/>
      <c r="MCH88" s="77"/>
      <c r="MCI88" s="77"/>
      <c r="MCJ88" s="77"/>
      <c r="MCK88" s="77"/>
      <c r="MCL88" s="77"/>
      <c r="MCM88" s="77"/>
      <c r="MCN88" s="77"/>
      <c r="MCO88" s="77"/>
      <c r="MCP88" s="77"/>
      <c r="MCQ88" s="77"/>
      <c r="MCR88" s="77"/>
      <c r="MCS88" s="77"/>
      <c r="MCT88" s="77"/>
      <c r="MCU88" s="77"/>
      <c r="MCV88" s="77"/>
      <c r="MCW88" s="77"/>
      <c r="MCX88" s="77"/>
      <c r="MCY88" s="77"/>
      <c r="MCZ88" s="77"/>
      <c r="MDA88" s="77"/>
      <c r="MDB88" s="77"/>
      <c r="MDC88" s="77"/>
      <c r="MDD88" s="77"/>
      <c r="MDE88" s="77"/>
      <c r="MDF88" s="77"/>
      <c r="MDG88" s="77"/>
      <c r="MDH88" s="77"/>
      <c r="MDI88" s="77"/>
      <c r="MDJ88" s="77"/>
      <c r="MDK88" s="77"/>
      <c r="MDL88" s="77"/>
      <c r="MDM88" s="77"/>
      <c r="MDN88" s="77"/>
      <c r="MDO88" s="77"/>
      <c r="MDP88" s="77"/>
      <c r="MDQ88" s="77"/>
      <c r="MDR88" s="77"/>
      <c r="MDS88" s="77"/>
      <c r="MDT88" s="77"/>
      <c r="MDU88" s="77"/>
      <c r="MDV88" s="77"/>
      <c r="MDW88" s="77"/>
      <c r="MDX88" s="77"/>
      <c r="MDY88" s="77"/>
      <c r="MDZ88" s="77"/>
      <c r="MEA88" s="77"/>
      <c r="MEB88" s="77"/>
      <c r="MEC88" s="77"/>
      <c r="MED88" s="77"/>
      <c r="MEE88" s="77"/>
      <c r="MEF88" s="77"/>
      <c r="MEG88" s="77"/>
      <c r="MEH88" s="77"/>
      <c r="MEI88" s="77"/>
      <c r="MEJ88" s="77"/>
      <c r="MEK88" s="77"/>
      <c r="MEL88" s="77"/>
      <c r="MEM88" s="77"/>
      <c r="MEN88" s="77"/>
      <c r="MEO88" s="77"/>
      <c r="MEP88" s="77"/>
      <c r="MEQ88" s="77"/>
      <c r="MER88" s="77"/>
      <c r="MES88" s="77"/>
      <c r="MET88" s="77"/>
      <c r="MEU88" s="77"/>
      <c r="MEV88" s="77"/>
      <c r="MEW88" s="77"/>
      <c r="MEX88" s="77"/>
      <c r="MEY88" s="77"/>
      <c r="MEZ88" s="77"/>
      <c r="MFA88" s="77"/>
      <c r="MFB88" s="77"/>
      <c r="MFC88" s="77"/>
      <c r="MFD88" s="77"/>
      <c r="MFE88" s="77"/>
      <c r="MFF88" s="77"/>
      <c r="MFG88" s="77"/>
      <c r="MFH88" s="77"/>
      <c r="MFI88" s="77"/>
      <c r="MFJ88" s="77"/>
      <c r="MFK88" s="77"/>
      <c r="MFL88" s="77"/>
      <c r="MFM88" s="77"/>
      <c r="MFN88" s="77"/>
      <c r="MFO88" s="77"/>
      <c r="MFP88" s="77"/>
      <c r="MFQ88" s="77"/>
      <c r="MFR88" s="77"/>
      <c r="MFS88" s="77"/>
      <c r="MFT88" s="77"/>
      <c r="MFU88" s="77"/>
      <c r="MFV88" s="77"/>
      <c r="MFW88" s="77"/>
      <c r="MFX88" s="77"/>
      <c r="MFY88" s="77"/>
      <c r="MFZ88" s="77"/>
      <c r="MGA88" s="77"/>
      <c r="MGB88" s="77"/>
      <c r="MGC88" s="77"/>
      <c r="MGD88" s="77"/>
      <c r="MGE88" s="77"/>
      <c r="MGF88" s="77"/>
      <c r="MGG88" s="77"/>
      <c r="MGH88" s="77"/>
      <c r="MGI88" s="77"/>
      <c r="MGJ88" s="77"/>
      <c r="MGK88" s="77"/>
      <c r="MGL88" s="77"/>
      <c r="MGM88" s="77"/>
      <c r="MGN88" s="77"/>
      <c r="MGO88" s="77"/>
      <c r="MGP88" s="77"/>
      <c r="MGQ88" s="77"/>
      <c r="MGR88" s="77"/>
      <c r="MGS88" s="77"/>
      <c r="MGT88" s="77"/>
      <c r="MGU88" s="77"/>
      <c r="MGV88" s="77"/>
      <c r="MGW88" s="77"/>
      <c r="MGX88" s="77"/>
      <c r="MGY88" s="77"/>
      <c r="MGZ88" s="77"/>
      <c r="MHA88" s="77"/>
      <c r="MHB88" s="77"/>
      <c r="MHC88" s="77"/>
      <c r="MHD88" s="77"/>
      <c r="MHE88" s="77"/>
      <c r="MHF88" s="77"/>
      <c r="MHG88" s="77"/>
      <c r="MHH88" s="77"/>
      <c r="MHI88" s="77"/>
      <c r="MHJ88" s="77"/>
      <c r="MHK88" s="77"/>
      <c r="MHL88" s="77"/>
      <c r="MHM88" s="77"/>
      <c r="MHN88" s="77"/>
      <c r="MHO88" s="77"/>
      <c r="MHP88" s="77"/>
      <c r="MHQ88" s="77"/>
      <c r="MHR88" s="77"/>
      <c r="MHS88" s="77"/>
      <c r="MHT88" s="77"/>
      <c r="MHU88" s="77"/>
      <c r="MHV88" s="77"/>
      <c r="MHW88" s="77"/>
      <c r="MHX88" s="77"/>
      <c r="MHY88" s="77"/>
      <c r="MHZ88" s="77"/>
      <c r="MIA88" s="77"/>
      <c r="MIB88" s="77"/>
      <c r="MIC88" s="77"/>
      <c r="MID88" s="77"/>
      <c r="MIE88" s="77"/>
      <c r="MIF88" s="77"/>
      <c r="MIG88" s="77"/>
      <c r="MIH88" s="77"/>
      <c r="MII88" s="77"/>
      <c r="MIJ88" s="77"/>
      <c r="MIK88" s="77"/>
      <c r="MIL88" s="77"/>
      <c r="MIM88" s="77"/>
      <c r="MIN88" s="77"/>
      <c r="MIO88" s="77"/>
      <c r="MIP88" s="77"/>
      <c r="MIQ88" s="77"/>
      <c r="MIR88" s="77"/>
      <c r="MIS88" s="77"/>
      <c r="MIT88" s="77"/>
      <c r="MIU88" s="77"/>
      <c r="MIV88" s="77"/>
      <c r="MIW88" s="77"/>
      <c r="MIX88" s="77"/>
      <c r="MIY88" s="77"/>
      <c r="MIZ88" s="77"/>
      <c r="MJA88" s="77"/>
      <c r="MJB88" s="77"/>
      <c r="MJC88" s="77"/>
      <c r="MJD88" s="77"/>
      <c r="MJE88" s="77"/>
      <c r="MJF88" s="77"/>
      <c r="MJG88" s="77"/>
      <c r="MJH88" s="77"/>
      <c r="MJI88" s="77"/>
      <c r="MJJ88" s="77"/>
      <c r="MJK88" s="77"/>
      <c r="MJL88" s="77"/>
      <c r="MJM88" s="77"/>
      <c r="MJN88" s="77"/>
      <c r="MJO88" s="77"/>
      <c r="MJP88" s="77"/>
      <c r="MJQ88" s="77"/>
      <c r="MJR88" s="77"/>
      <c r="MJS88" s="77"/>
      <c r="MJT88" s="77"/>
      <c r="MJU88" s="77"/>
      <c r="MJV88" s="77"/>
      <c r="MJW88" s="77"/>
      <c r="MJX88" s="77"/>
      <c r="MJY88" s="77"/>
      <c r="MJZ88" s="77"/>
      <c r="MKA88" s="77"/>
      <c r="MKB88" s="77"/>
      <c r="MKC88" s="77"/>
      <c r="MKD88" s="77"/>
      <c r="MKE88" s="77"/>
      <c r="MKF88" s="77"/>
      <c r="MKG88" s="77"/>
      <c r="MKH88" s="77"/>
      <c r="MKI88" s="77"/>
      <c r="MKJ88" s="77"/>
      <c r="MKK88" s="77"/>
      <c r="MKL88" s="77"/>
      <c r="MKM88" s="77"/>
      <c r="MKN88" s="77"/>
      <c r="MKO88" s="77"/>
      <c r="MKP88" s="77"/>
      <c r="MKQ88" s="77"/>
      <c r="MKR88" s="77"/>
      <c r="MKS88" s="77"/>
      <c r="MKT88" s="77"/>
      <c r="MKU88" s="77"/>
      <c r="MKV88" s="77"/>
      <c r="MKW88" s="77"/>
      <c r="MKX88" s="77"/>
      <c r="MKY88" s="77"/>
      <c r="MKZ88" s="77"/>
      <c r="MLA88" s="77"/>
      <c r="MLB88" s="77"/>
      <c r="MLC88" s="77"/>
      <c r="MLD88" s="77"/>
      <c r="MLE88" s="77"/>
      <c r="MLF88" s="77"/>
      <c r="MLG88" s="77"/>
      <c r="MLH88" s="77"/>
      <c r="MLI88" s="77"/>
      <c r="MLJ88" s="77"/>
      <c r="MLK88" s="77"/>
      <c r="MLL88" s="77"/>
      <c r="MLM88" s="77"/>
      <c r="MLN88" s="77"/>
      <c r="MLO88" s="77"/>
      <c r="MLP88" s="77"/>
      <c r="MLQ88" s="77"/>
      <c r="MLR88" s="77"/>
      <c r="MLS88" s="77"/>
      <c r="MLT88" s="77"/>
      <c r="MLU88" s="77"/>
      <c r="MLV88" s="77"/>
      <c r="MLW88" s="77"/>
      <c r="MLX88" s="77"/>
      <c r="MLY88" s="77"/>
      <c r="MLZ88" s="77"/>
      <c r="MMA88" s="77"/>
      <c r="MMB88" s="77"/>
      <c r="MMC88" s="77"/>
      <c r="MMD88" s="77"/>
      <c r="MME88" s="77"/>
      <c r="MMF88" s="77"/>
      <c r="MMG88" s="77"/>
      <c r="MMH88" s="77"/>
      <c r="MMI88" s="77"/>
      <c r="MMJ88" s="77"/>
      <c r="MMK88" s="77"/>
      <c r="MML88" s="77"/>
      <c r="MMM88" s="77"/>
      <c r="MMN88" s="77"/>
      <c r="MMO88" s="77"/>
      <c r="MMP88" s="77"/>
      <c r="MMQ88" s="77"/>
      <c r="MMR88" s="77"/>
      <c r="MMS88" s="77"/>
      <c r="MMT88" s="77"/>
      <c r="MMU88" s="77"/>
      <c r="MMV88" s="77"/>
      <c r="MMW88" s="77"/>
      <c r="MMX88" s="77"/>
      <c r="MMY88" s="77"/>
      <c r="MMZ88" s="77"/>
      <c r="MNA88" s="77"/>
      <c r="MNB88" s="77"/>
      <c r="MNC88" s="77"/>
      <c r="MND88" s="77"/>
      <c r="MNE88" s="77"/>
      <c r="MNF88" s="77"/>
      <c r="MNG88" s="77"/>
      <c r="MNH88" s="77"/>
      <c r="MNI88" s="77"/>
      <c r="MNJ88" s="77"/>
      <c r="MNK88" s="77"/>
      <c r="MNL88" s="77"/>
      <c r="MNM88" s="77"/>
      <c r="MNN88" s="77"/>
      <c r="MNO88" s="77"/>
      <c r="MNP88" s="77"/>
      <c r="MNQ88" s="77"/>
      <c r="MNR88" s="77"/>
      <c r="MNS88" s="77"/>
      <c r="MNT88" s="77"/>
      <c r="MNU88" s="77"/>
      <c r="MNV88" s="77"/>
      <c r="MNW88" s="77"/>
      <c r="MNX88" s="77"/>
      <c r="MNY88" s="77"/>
      <c r="MNZ88" s="77"/>
      <c r="MOA88" s="77"/>
      <c r="MOB88" s="77"/>
      <c r="MOC88" s="77"/>
      <c r="MOD88" s="77"/>
      <c r="MOE88" s="77"/>
      <c r="MOF88" s="77"/>
      <c r="MOG88" s="77"/>
      <c r="MOH88" s="77"/>
      <c r="MOI88" s="77"/>
      <c r="MOJ88" s="77"/>
      <c r="MOK88" s="77"/>
      <c r="MOL88" s="77"/>
      <c r="MOM88" s="77"/>
      <c r="MON88" s="77"/>
      <c r="MOO88" s="77"/>
      <c r="MOP88" s="77"/>
      <c r="MOQ88" s="77"/>
      <c r="MOR88" s="77"/>
      <c r="MOS88" s="77"/>
      <c r="MOT88" s="77"/>
      <c r="MOU88" s="77"/>
      <c r="MOV88" s="77"/>
      <c r="MOW88" s="77"/>
      <c r="MOX88" s="77"/>
      <c r="MOY88" s="77"/>
      <c r="MOZ88" s="77"/>
      <c r="MPA88" s="77"/>
      <c r="MPB88" s="77"/>
      <c r="MPC88" s="77"/>
      <c r="MPD88" s="77"/>
      <c r="MPE88" s="77"/>
      <c r="MPF88" s="77"/>
      <c r="MPG88" s="77"/>
      <c r="MPH88" s="77"/>
      <c r="MPI88" s="77"/>
      <c r="MPJ88" s="77"/>
      <c r="MPK88" s="77"/>
      <c r="MPL88" s="77"/>
      <c r="MPM88" s="77"/>
      <c r="MPN88" s="77"/>
      <c r="MPO88" s="77"/>
      <c r="MPP88" s="77"/>
      <c r="MPQ88" s="77"/>
      <c r="MPR88" s="77"/>
      <c r="MPS88" s="77"/>
      <c r="MPT88" s="77"/>
      <c r="MPU88" s="77"/>
      <c r="MPV88" s="77"/>
      <c r="MPW88" s="77"/>
      <c r="MPX88" s="77"/>
      <c r="MPY88" s="77"/>
      <c r="MPZ88" s="77"/>
      <c r="MQA88" s="77"/>
      <c r="MQB88" s="77"/>
      <c r="MQC88" s="77"/>
      <c r="MQD88" s="77"/>
      <c r="MQE88" s="77"/>
      <c r="MQF88" s="77"/>
      <c r="MQG88" s="77"/>
      <c r="MQH88" s="77"/>
      <c r="MQI88" s="77"/>
      <c r="MQJ88" s="77"/>
      <c r="MQK88" s="77"/>
      <c r="MQL88" s="77"/>
      <c r="MQM88" s="77"/>
      <c r="MQN88" s="77"/>
      <c r="MQO88" s="77"/>
      <c r="MQP88" s="77"/>
      <c r="MQQ88" s="77"/>
      <c r="MQR88" s="77"/>
      <c r="MQS88" s="77"/>
      <c r="MQT88" s="77"/>
      <c r="MQU88" s="77"/>
      <c r="MQV88" s="77"/>
      <c r="MQW88" s="77"/>
      <c r="MQX88" s="77"/>
      <c r="MQY88" s="77"/>
      <c r="MQZ88" s="77"/>
      <c r="MRA88" s="77"/>
      <c r="MRB88" s="77"/>
      <c r="MRC88" s="77"/>
      <c r="MRD88" s="77"/>
      <c r="MRE88" s="77"/>
      <c r="MRF88" s="77"/>
      <c r="MRG88" s="77"/>
      <c r="MRH88" s="77"/>
      <c r="MRI88" s="77"/>
      <c r="MRJ88" s="77"/>
      <c r="MRK88" s="77"/>
      <c r="MRL88" s="77"/>
      <c r="MRM88" s="77"/>
      <c r="MRN88" s="77"/>
      <c r="MRO88" s="77"/>
      <c r="MRP88" s="77"/>
      <c r="MRQ88" s="77"/>
      <c r="MRR88" s="77"/>
      <c r="MRS88" s="77"/>
      <c r="MRT88" s="77"/>
      <c r="MRU88" s="77"/>
      <c r="MRV88" s="77"/>
      <c r="MRW88" s="77"/>
      <c r="MRX88" s="77"/>
      <c r="MRY88" s="77"/>
      <c r="MRZ88" s="77"/>
      <c r="MSA88" s="77"/>
      <c r="MSB88" s="77"/>
      <c r="MSC88" s="77"/>
      <c r="MSD88" s="77"/>
      <c r="MSE88" s="77"/>
      <c r="MSF88" s="77"/>
      <c r="MSG88" s="77"/>
      <c r="MSH88" s="77"/>
      <c r="MSI88" s="77"/>
      <c r="MSJ88" s="77"/>
      <c r="MSK88" s="77"/>
      <c r="MSL88" s="77"/>
      <c r="MSM88" s="77"/>
      <c r="MSN88" s="77"/>
      <c r="MSO88" s="77"/>
      <c r="MSP88" s="77"/>
      <c r="MSQ88" s="77"/>
      <c r="MSR88" s="77"/>
      <c r="MSS88" s="77"/>
      <c r="MST88" s="77"/>
      <c r="MSU88" s="77"/>
      <c r="MSV88" s="77"/>
      <c r="MSW88" s="77"/>
      <c r="MSX88" s="77"/>
      <c r="MSY88" s="77"/>
      <c r="MSZ88" s="77"/>
      <c r="MTA88" s="77"/>
      <c r="MTB88" s="77"/>
      <c r="MTC88" s="77"/>
      <c r="MTD88" s="77"/>
      <c r="MTE88" s="77"/>
      <c r="MTF88" s="77"/>
      <c r="MTG88" s="77"/>
      <c r="MTH88" s="77"/>
      <c r="MTI88" s="77"/>
      <c r="MTJ88" s="77"/>
      <c r="MTK88" s="77"/>
      <c r="MTL88" s="77"/>
      <c r="MTM88" s="77"/>
      <c r="MTN88" s="77"/>
      <c r="MTO88" s="77"/>
      <c r="MTP88" s="77"/>
      <c r="MTQ88" s="77"/>
      <c r="MTR88" s="77"/>
      <c r="MTS88" s="77"/>
      <c r="MTT88" s="77"/>
      <c r="MTU88" s="77"/>
      <c r="MTV88" s="77"/>
      <c r="MTW88" s="77"/>
      <c r="MTX88" s="77"/>
      <c r="MTY88" s="77"/>
      <c r="MTZ88" s="77"/>
      <c r="MUA88" s="77"/>
      <c r="MUB88" s="77"/>
      <c r="MUC88" s="77"/>
      <c r="MUD88" s="77"/>
      <c r="MUE88" s="77"/>
      <c r="MUF88" s="77"/>
      <c r="MUG88" s="77"/>
      <c r="MUH88" s="77"/>
      <c r="MUI88" s="77"/>
      <c r="MUJ88" s="77"/>
      <c r="MUK88" s="77"/>
      <c r="MUL88" s="77"/>
      <c r="MUM88" s="77"/>
      <c r="MUN88" s="77"/>
      <c r="MUO88" s="77"/>
      <c r="MUP88" s="77"/>
      <c r="MUQ88" s="77"/>
      <c r="MUR88" s="77"/>
      <c r="MUS88" s="77"/>
      <c r="MUT88" s="77"/>
      <c r="MUU88" s="77"/>
      <c r="MUV88" s="77"/>
      <c r="MUW88" s="77"/>
      <c r="MUX88" s="77"/>
      <c r="MUY88" s="77"/>
      <c r="MUZ88" s="77"/>
      <c r="MVA88" s="77"/>
      <c r="MVB88" s="77"/>
      <c r="MVC88" s="77"/>
      <c r="MVD88" s="77"/>
      <c r="MVE88" s="77"/>
      <c r="MVF88" s="77"/>
      <c r="MVG88" s="77"/>
      <c r="MVH88" s="77"/>
      <c r="MVI88" s="77"/>
      <c r="MVJ88" s="77"/>
      <c r="MVK88" s="77"/>
      <c r="MVL88" s="77"/>
      <c r="MVM88" s="77"/>
      <c r="MVN88" s="77"/>
      <c r="MVO88" s="77"/>
      <c r="MVP88" s="77"/>
      <c r="MVQ88" s="77"/>
      <c r="MVR88" s="77"/>
      <c r="MVS88" s="77"/>
      <c r="MVT88" s="77"/>
      <c r="MVU88" s="77"/>
      <c r="MVV88" s="77"/>
      <c r="MVW88" s="77"/>
      <c r="MVX88" s="77"/>
      <c r="MVY88" s="77"/>
      <c r="MVZ88" s="77"/>
      <c r="MWA88" s="77"/>
      <c r="MWB88" s="77"/>
      <c r="MWC88" s="77"/>
      <c r="MWD88" s="77"/>
      <c r="MWE88" s="77"/>
      <c r="MWF88" s="77"/>
      <c r="MWG88" s="77"/>
      <c r="MWH88" s="77"/>
      <c r="MWI88" s="77"/>
      <c r="MWJ88" s="77"/>
      <c r="MWK88" s="77"/>
      <c r="MWL88" s="77"/>
      <c r="MWM88" s="77"/>
      <c r="MWN88" s="77"/>
      <c r="MWO88" s="77"/>
      <c r="MWP88" s="77"/>
      <c r="MWQ88" s="77"/>
      <c r="MWR88" s="77"/>
      <c r="MWS88" s="77"/>
      <c r="MWT88" s="77"/>
      <c r="MWU88" s="77"/>
      <c r="MWV88" s="77"/>
      <c r="MWW88" s="77"/>
      <c r="MWX88" s="77"/>
      <c r="MWY88" s="77"/>
      <c r="MWZ88" s="77"/>
      <c r="MXA88" s="77"/>
      <c r="MXB88" s="77"/>
      <c r="MXC88" s="77"/>
      <c r="MXD88" s="77"/>
      <c r="MXE88" s="77"/>
      <c r="MXF88" s="77"/>
      <c r="MXG88" s="77"/>
      <c r="MXH88" s="77"/>
      <c r="MXI88" s="77"/>
      <c r="MXJ88" s="77"/>
      <c r="MXK88" s="77"/>
      <c r="MXL88" s="77"/>
      <c r="MXM88" s="77"/>
      <c r="MXN88" s="77"/>
      <c r="MXO88" s="77"/>
      <c r="MXP88" s="77"/>
      <c r="MXQ88" s="77"/>
      <c r="MXR88" s="77"/>
      <c r="MXS88" s="77"/>
      <c r="MXT88" s="77"/>
      <c r="MXU88" s="77"/>
      <c r="MXV88" s="77"/>
      <c r="MXW88" s="77"/>
      <c r="MXX88" s="77"/>
      <c r="MXY88" s="77"/>
      <c r="MXZ88" s="77"/>
      <c r="MYA88" s="77"/>
      <c r="MYB88" s="77"/>
      <c r="MYC88" s="77"/>
      <c r="MYD88" s="77"/>
      <c r="MYE88" s="77"/>
      <c r="MYF88" s="77"/>
      <c r="MYG88" s="77"/>
      <c r="MYH88" s="77"/>
      <c r="MYI88" s="77"/>
      <c r="MYJ88" s="77"/>
      <c r="MYK88" s="77"/>
      <c r="MYL88" s="77"/>
      <c r="MYM88" s="77"/>
      <c r="MYN88" s="77"/>
      <c r="MYO88" s="77"/>
      <c r="MYP88" s="77"/>
      <c r="MYQ88" s="77"/>
      <c r="MYR88" s="77"/>
      <c r="MYS88" s="77"/>
      <c r="MYT88" s="77"/>
      <c r="MYU88" s="77"/>
      <c r="MYV88" s="77"/>
      <c r="MYW88" s="77"/>
      <c r="MYX88" s="77"/>
      <c r="MYY88" s="77"/>
      <c r="MYZ88" s="77"/>
      <c r="MZA88" s="77"/>
      <c r="MZB88" s="77"/>
      <c r="MZC88" s="77"/>
      <c r="MZD88" s="77"/>
      <c r="MZE88" s="77"/>
      <c r="MZF88" s="77"/>
      <c r="MZG88" s="77"/>
      <c r="MZH88" s="77"/>
      <c r="MZI88" s="77"/>
      <c r="MZJ88" s="77"/>
      <c r="MZK88" s="77"/>
      <c r="MZL88" s="77"/>
      <c r="MZM88" s="77"/>
      <c r="MZN88" s="77"/>
      <c r="MZO88" s="77"/>
      <c r="MZP88" s="77"/>
      <c r="MZQ88" s="77"/>
      <c r="MZR88" s="77"/>
      <c r="MZS88" s="77"/>
      <c r="MZT88" s="77"/>
      <c r="MZU88" s="77"/>
      <c r="MZV88" s="77"/>
      <c r="MZW88" s="77"/>
      <c r="MZX88" s="77"/>
      <c r="MZY88" s="77"/>
      <c r="MZZ88" s="77"/>
      <c r="NAA88" s="77"/>
      <c r="NAB88" s="77"/>
      <c r="NAC88" s="77"/>
      <c r="NAD88" s="77"/>
      <c r="NAE88" s="77"/>
      <c r="NAF88" s="77"/>
      <c r="NAG88" s="77"/>
      <c r="NAH88" s="77"/>
      <c r="NAI88" s="77"/>
      <c r="NAJ88" s="77"/>
      <c r="NAK88" s="77"/>
      <c r="NAL88" s="77"/>
      <c r="NAM88" s="77"/>
      <c r="NAN88" s="77"/>
      <c r="NAO88" s="77"/>
      <c r="NAP88" s="77"/>
      <c r="NAQ88" s="77"/>
      <c r="NAR88" s="77"/>
      <c r="NAS88" s="77"/>
      <c r="NAT88" s="77"/>
      <c r="NAU88" s="77"/>
      <c r="NAV88" s="77"/>
      <c r="NAW88" s="77"/>
      <c r="NAX88" s="77"/>
      <c r="NAY88" s="77"/>
      <c r="NAZ88" s="77"/>
      <c r="NBA88" s="77"/>
      <c r="NBB88" s="77"/>
      <c r="NBC88" s="77"/>
      <c r="NBD88" s="77"/>
      <c r="NBE88" s="77"/>
      <c r="NBF88" s="77"/>
      <c r="NBG88" s="77"/>
      <c r="NBH88" s="77"/>
      <c r="NBI88" s="77"/>
      <c r="NBJ88" s="77"/>
      <c r="NBK88" s="77"/>
      <c r="NBL88" s="77"/>
      <c r="NBM88" s="77"/>
      <c r="NBN88" s="77"/>
      <c r="NBO88" s="77"/>
      <c r="NBP88" s="77"/>
      <c r="NBQ88" s="77"/>
      <c r="NBR88" s="77"/>
      <c r="NBS88" s="77"/>
      <c r="NBT88" s="77"/>
      <c r="NBU88" s="77"/>
      <c r="NBV88" s="77"/>
      <c r="NBW88" s="77"/>
      <c r="NBX88" s="77"/>
      <c r="NBY88" s="77"/>
      <c r="NBZ88" s="77"/>
      <c r="NCA88" s="77"/>
      <c r="NCB88" s="77"/>
      <c r="NCC88" s="77"/>
      <c r="NCD88" s="77"/>
      <c r="NCE88" s="77"/>
      <c r="NCF88" s="77"/>
      <c r="NCG88" s="77"/>
      <c r="NCH88" s="77"/>
      <c r="NCI88" s="77"/>
      <c r="NCJ88" s="77"/>
      <c r="NCK88" s="77"/>
      <c r="NCL88" s="77"/>
      <c r="NCM88" s="77"/>
      <c r="NCN88" s="77"/>
      <c r="NCO88" s="77"/>
      <c r="NCP88" s="77"/>
      <c r="NCQ88" s="77"/>
      <c r="NCR88" s="77"/>
      <c r="NCS88" s="77"/>
      <c r="NCT88" s="77"/>
      <c r="NCU88" s="77"/>
      <c r="NCV88" s="77"/>
      <c r="NCW88" s="77"/>
      <c r="NCX88" s="77"/>
      <c r="NCY88" s="77"/>
      <c r="NCZ88" s="77"/>
      <c r="NDA88" s="77"/>
      <c r="NDB88" s="77"/>
      <c r="NDC88" s="77"/>
      <c r="NDD88" s="77"/>
      <c r="NDE88" s="77"/>
      <c r="NDF88" s="77"/>
      <c r="NDG88" s="77"/>
      <c r="NDH88" s="77"/>
      <c r="NDI88" s="77"/>
      <c r="NDJ88" s="77"/>
      <c r="NDK88" s="77"/>
      <c r="NDL88" s="77"/>
      <c r="NDM88" s="77"/>
      <c r="NDN88" s="77"/>
      <c r="NDO88" s="77"/>
      <c r="NDP88" s="77"/>
      <c r="NDQ88" s="77"/>
      <c r="NDR88" s="77"/>
      <c r="NDS88" s="77"/>
      <c r="NDT88" s="77"/>
      <c r="NDU88" s="77"/>
      <c r="NDV88" s="77"/>
      <c r="NDW88" s="77"/>
      <c r="NDX88" s="77"/>
      <c r="NDY88" s="77"/>
      <c r="NDZ88" s="77"/>
      <c r="NEA88" s="77"/>
      <c r="NEB88" s="77"/>
      <c r="NEC88" s="77"/>
      <c r="NED88" s="77"/>
      <c r="NEE88" s="77"/>
      <c r="NEF88" s="77"/>
      <c r="NEG88" s="77"/>
      <c r="NEH88" s="77"/>
      <c r="NEI88" s="77"/>
      <c r="NEJ88" s="77"/>
      <c r="NEK88" s="77"/>
      <c r="NEL88" s="77"/>
      <c r="NEM88" s="77"/>
      <c r="NEN88" s="77"/>
      <c r="NEO88" s="77"/>
      <c r="NEP88" s="77"/>
      <c r="NEQ88" s="77"/>
      <c r="NER88" s="77"/>
      <c r="NES88" s="77"/>
      <c r="NET88" s="77"/>
      <c r="NEU88" s="77"/>
      <c r="NEV88" s="77"/>
      <c r="NEW88" s="77"/>
      <c r="NEX88" s="77"/>
      <c r="NEY88" s="77"/>
      <c r="NEZ88" s="77"/>
      <c r="NFA88" s="77"/>
      <c r="NFB88" s="77"/>
      <c r="NFC88" s="77"/>
      <c r="NFD88" s="77"/>
      <c r="NFE88" s="77"/>
      <c r="NFF88" s="77"/>
      <c r="NFG88" s="77"/>
      <c r="NFH88" s="77"/>
      <c r="NFI88" s="77"/>
      <c r="NFJ88" s="77"/>
      <c r="NFK88" s="77"/>
      <c r="NFL88" s="77"/>
      <c r="NFM88" s="77"/>
      <c r="NFN88" s="77"/>
      <c r="NFO88" s="77"/>
      <c r="NFP88" s="77"/>
      <c r="NFQ88" s="77"/>
      <c r="NFR88" s="77"/>
      <c r="NFS88" s="77"/>
      <c r="NFT88" s="77"/>
      <c r="NFU88" s="77"/>
      <c r="NFV88" s="77"/>
      <c r="NFW88" s="77"/>
      <c r="NFX88" s="77"/>
      <c r="NFY88" s="77"/>
      <c r="NFZ88" s="77"/>
      <c r="NGA88" s="77"/>
      <c r="NGB88" s="77"/>
      <c r="NGC88" s="77"/>
      <c r="NGD88" s="77"/>
      <c r="NGE88" s="77"/>
      <c r="NGF88" s="77"/>
      <c r="NGG88" s="77"/>
      <c r="NGH88" s="77"/>
      <c r="NGI88" s="77"/>
      <c r="NGJ88" s="77"/>
      <c r="NGK88" s="77"/>
      <c r="NGL88" s="77"/>
      <c r="NGM88" s="77"/>
      <c r="NGN88" s="77"/>
      <c r="NGO88" s="77"/>
      <c r="NGP88" s="77"/>
      <c r="NGQ88" s="77"/>
      <c r="NGR88" s="77"/>
      <c r="NGS88" s="77"/>
      <c r="NGT88" s="77"/>
      <c r="NGU88" s="77"/>
      <c r="NGV88" s="77"/>
      <c r="NGW88" s="77"/>
      <c r="NGX88" s="77"/>
      <c r="NGY88" s="77"/>
      <c r="NGZ88" s="77"/>
      <c r="NHA88" s="77"/>
      <c r="NHB88" s="77"/>
      <c r="NHC88" s="77"/>
      <c r="NHD88" s="77"/>
      <c r="NHE88" s="77"/>
      <c r="NHF88" s="77"/>
      <c r="NHG88" s="77"/>
      <c r="NHH88" s="77"/>
      <c r="NHI88" s="77"/>
      <c r="NHJ88" s="77"/>
      <c r="NHK88" s="77"/>
      <c r="NHL88" s="77"/>
      <c r="NHM88" s="77"/>
      <c r="NHN88" s="77"/>
      <c r="NHO88" s="77"/>
      <c r="NHP88" s="77"/>
      <c r="NHQ88" s="77"/>
      <c r="NHR88" s="77"/>
      <c r="NHS88" s="77"/>
      <c r="NHT88" s="77"/>
      <c r="NHU88" s="77"/>
      <c r="NHV88" s="77"/>
      <c r="NHW88" s="77"/>
      <c r="NHX88" s="77"/>
      <c r="NHY88" s="77"/>
      <c r="NHZ88" s="77"/>
      <c r="NIA88" s="77"/>
      <c r="NIB88" s="77"/>
      <c r="NIC88" s="77"/>
      <c r="NID88" s="77"/>
      <c r="NIE88" s="77"/>
      <c r="NIF88" s="77"/>
      <c r="NIG88" s="77"/>
      <c r="NIH88" s="77"/>
      <c r="NII88" s="77"/>
      <c r="NIJ88" s="77"/>
      <c r="NIK88" s="77"/>
      <c r="NIL88" s="77"/>
      <c r="NIM88" s="77"/>
      <c r="NIN88" s="77"/>
      <c r="NIO88" s="77"/>
      <c r="NIP88" s="77"/>
      <c r="NIQ88" s="77"/>
      <c r="NIR88" s="77"/>
      <c r="NIS88" s="77"/>
      <c r="NIT88" s="77"/>
      <c r="NIU88" s="77"/>
      <c r="NIV88" s="77"/>
      <c r="NIW88" s="77"/>
      <c r="NIX88" s="77"/>
      <c r="NIY88" s="77"/>
      <c r="NIZ88" s="77"/>
      <c r="NJA88" s="77"/>
      <c r="NJB88" s="77"/>
      <c r="NJC88" s="77"/>
      <c r="NJD88" s="77"/>
      <c r="NJE88" s="77"/>
      <c r="NJF88" s="77"/>
      <c r="NJG88" s="77"/>
      <c r="NJH88" s="77"/>
      <c r="NJI88" s="77"/>
      <c r="NJJ88" s="77"/>
      <c r="NJK88" s="77"/>
      <c r="NJL88" s="77"/>
      <c r="NJM88" s="77"/>
      <c r="NJN88" s="77"/>
      <c r="NJO88" s="77"/>
      <c r="NJP88" s="77"/>
      <c r="NJQ88" s="77"/>
      <c r="NJR88" s="77"/>
      <c r="NJS88" s="77"/>
      <c r="NJT88" s="77"/>
      <c r="NJU88" s="77"/>
      <c r="NJV88" s="77"/>
      <c r="NJW88" s="77"/>
      <c r="NJX88" s="77"/>
      <c r="NJY88" s="77"/>
      <c r="NJZ88" s="77"/>
      <c r="NKA88" s="77"/>
      <c r="NKB88" s="77"/>
      <c r="NKC88" s="77"/>
      <c r="NKD88" s="77"/>
      <c r="NKE88" s="77"/>
      <c r="NKF88" s="77"/>
      <c r="NKG88" s="77"/>
      <c r="NKH88" s="77"/>
      <c r="NKI88" s="77"/>
      <c r="NKJ88" s="77"/>
      <c r="NKK88" s="77"/>
      <c r="NKL88" s="77"/>
      <c r="NKM88" s="77"/>
      <c r="NKN88" s="77"/>
      <c r="NKO88" s="77"/>
      <c r="NKP88" s="77"/>
      <c r="NKQ88" s="77"/>
      <c r="NKR88" s="77"/>
      <c r="NKS88" s="77"/>
      <c r="NKT88" s="77"/>
      <c r="NKU88" s="77"/>
      <c r="NKV88" s="77"/>
      <c r="NKW88" s="77"/>
      <c r="NKX88" s="77"/>
      <c r="NKY88" s="77"/>
      <c r="NKZ88" s="77"/>
      <c r="NLA88" s="77"/>
      <c r="NLB88" s="77"/>
      <c r="NLC88" s="77"/>
      <c r="NLD88" s="77"/>
      <c r="NLE88" s="77"/>
      <c r="NLF88" s="77"/>
      <c r="NLG88" s="77"/>
      <c r="NLH88" s="77"/>
      <c r="NLI88" s="77"/>
      <c r="NLJ88" s="77"/>
      <c r="NLK88" s="77"/>
      <c r="NLL88" s="77"/>
      <c r="NLM88" s="77"/>
      <c r="NLN88" s="77"/>
      <c r="NLO88" s="77"/>
      <c r="NLP88" s="77"/>
      <c r="NLQ88" s="77"/>
      <c r="NLR88" s="77"/>
      <c r="NLS88" s="77"/>
      <c r="NLT88" s="77"/>
      <c r="NLU88" s="77"/>
      <c r="NLV88" s="77"/>
      <c r="NLW88" s="77"/>
      <c r="NLX88" s="77"/>
      <c r="NLY88" s="77"/>
      <c r="NLZ88" s="77"/>
      <c r="NMA88" s="77"/>
      <c r="NMB88" s="77"/>
      <c r="NMC88" s="77"/>
      <c r="NMD88" s="77"/>
      <c r="NME88" s="77"/>
      <c r="NMF88" s="77"/>
      <c r="NMG88" s="77"/>
      <c r="NMH88" s="77"/>
      <c r="NMI88" s="77"/>
      <c r="NMJ88" s="77"/>
      <c r="NMK88" s="77"/>
      <c r="NML88" s="77"/>
      <c r="NMM88" s="77"/>
      <c r="NMN88" s="77"/>
      <c r="NMO88" s="77"/>
      <c r="NMP88" s="77"/>
      <c r="NMQ88" s="77"/>
      <c r="NMR88" s="77"/>
      <c r="NMS88" s="77"/>
      <c r="NMT88" s="77"/>
      <c r="NMU88" s="77"/>
      <c r="NMV88" s="77"/>
      <c r="NMW88" s="77"/>
      <c r="NMX88" s="77"/>
      <c r="NMY88" s="77"/>
      <c r="NMZ88" s="77"/>
      <c r="NNA88" s="77"/>
      <c r="NNB88" s="77"/>
      <c r="NNC88" s="77"/>
      <c r="NND88" s="77"/>
      <c r="NNE88" s="77"/>
      <c r="NNF88" s="77"/>
      <c r="NNG88" s="77"/>
      <c r="NNH88" s="77"/>
      <c r="NNI88" s="77"/>
      <c r="NNJ88" s="77"/>
      <c r="NNK88" s="77"/>
      <c r="NNL88" s="77"/>
      <c r="NNM88" s="77"/>
      <c r="NNN88" s="77"/>
      <c r="NNO88" s="77"/>
      <c r="NNP88" s="77"/>
      <c r="NNQ88" s="77"/>
      <c r="NNR88" s="77"/>
      <c r="NNS88" s="77"/>
      <c r="NNT88" s="77"/>
      <c r="NNU88" s="77"/>
      <c r="NNV88" s="77"/>
      <c r="NNW88" s="77"/>
      <c r="NNX88" s="77"/>
      <c r="NNY88" s="77"/>
      <c r="NNZ88" s="77"/>
      <c r="NOA88" s="77"/>
      <c r="NOB88" s="77"/>
      <c r="NOC88" s="77"/>
      <c r="NOD88" s="77"/>
      <c r="NOE88" s="77"/>
      <c r="NOF88" s="77"/>
      <c r="NOG88" s="77"/>
      <c r="NOH88" s="77"/>
      <c r="NOI88" s="77"/>
      <c r="NOJ88" s="77"/>
      <c r="NOK88" s="77"/>
      <c r="NOL88" s="77"/>
      <c r="NOM88" s="77"/>
      <c r="NON88" s="77"/>
      <c r="NOO88" s="77"/>
      <c r="NOP88" s="77"/>
      <c r="NOQ88" s="77"/>
      <c r="NOR88" s="77"/>
      <c r="NOS88" s="77"/>
      <c r="NOT88" s="77"/>
      <c r="NOU88" s="77"/>
      <c r="NOV88" s="77"/>
      <c r="NOW88" s="77"/>
      <c r="NOX88" s="77"/>
      <c r="NOY88" s="77"/>
      <c r="NOZ88" s="77"/>
      <c r="NPA88" s="77"/>
      <c r="NPB88" s="77"/>
      <c r="NPC88" s="77"/>
      <c r="NPD88" s="77"/>
      <c r="NPE88" s="77"/>
      <c r="NPF88" s="77"/>
      <c r="NPG88" s="77"/>
      <c r="NPH88" s="77"/>
      <c r="NPI88" s="77"/>
      <c r="NPJ88" s="77"/>
      <c r="NPK88" s="77"/>
      <c r="NPL88" s="77"/>
      <c r="NPM88" s="77"/>
      <c r="NPN88" s="77"/>
      <c r="NPO88" s="77"/>
      <c r="NPP88" s="77"/>
      <c r="NPQ88" s="77"/>
      <c r="NPR88" s="77"/>
      <c r="NPS88" s="77"/>
      <c r="NPT88" s="77"/>
      <c r="NPU88" s="77"/>
      <c r="NPV88" s="77"/>
      <c r="NPW88" s="77"/>
      <c r="NPX88" s="77"/>
      <c r="NPY88" s="77"/>
      <c r="NPZ88" s="77"/>
      <c r="NQA88" s="77"/>
      <c r="NQB88" s="77"/>
      <c r="NQC88" s="77"/>
      <c r="NQD88" s="77"/>
      <c r="NQE88" s="77"/>
      <c r="NQF88" s="77"/>
      <c r="NQG88" s="77"/>
      <c r="NQH88" s="77"/>
      <c r="NQI88" s="77"/>
      <c r="NQJ88" s="77"/>
      <c r="NQK88" s="77"/>
      <c r="NQL88" s="77"/>
      <c r="NQM88" s="77"/>
      <c r="NQN88" s="77"/>
      <c r="NQO88" s="77"/>
      <c r="NQP88" s="77"/>
      <c r="NQQ88" s="77"/>
      <c r="NQR88" s="77"/>
      <c r="NQS88" s="77"/>
      <c r="NQT88" s="77"/>
      <c r="NQU88" s="77"/>
      <c r="NQV88" s="77"/>
      <c r="NQW88" s="77"/>
      <c r="NQX88" s="77"/>
      <c r="NQY88" s="77"/>
      <c r="NQZ88" s="77"/>
      <c r="NRA88" s="77"/>
      <c r="NRB88" s="77"/>
      <c r="NRC88" s="77"/>
      <c r="NRD88" s="77"/>
      <c r="NRE88" s="77"/>
      <c r="NRF88" s="77"/>
      <c r="NRG88" s="77"/>
      <c r="NRH88" s="77"/>
      <c r="NRI88" s="77"/>
      <c r="NRJ88" s="77"/>
      <c r="NRK88" s="77"/>
      <c r="NRL88" s="77"/>
      <c r="NRM88" s="77"/>
      <c r="NRN88" s="77"/>
      <c r="NRO88" s="77"/>
      <c r="NRP88" s="77"/>
      <c r="NRQ88" s="77"/>
      <c r="NRR88" s="77"/>
      <c r="NRS88" s="77"/>
      <c r="NRT88" s="77"/>
      <c r="NRU88" s="77"/>
      <c r="NRV88" s="77"/>
      <c r="NRW88" s="77"/>
      <c r="NRX88" s="77"/>
      <c r="NRY88" s="77"/>
      <c r="NRZ88" s="77"/>
      <c r="NSA88" s="77"/>
      <c r="NSB88" s="77"/>
      <c r="NSC88" s="77"/>
      <c r="NSD88" s="77"/>
      <c r="NSE88" s="77"/>
      <c r="NSF88" s="77"/>
      <c r="NSG88" s="77"/>
      <c r="NSH88" s="77"/>
      <c r="NSI88" s="77"/>
      <c r="NSJ88" s="77"/>
      <c r="NSK88" s="77"/>
      <c r="NSL88" s="77"/>
      <c r="NSM88" s="77"/>
      <c r="NSN88" s="77"/>
      <c r="NSO88" s="77"/>
      <c r="NSP88" s="77"/>
      <c r="NSQ88" s="77"/>
      <c r="NSR88" s="77"/>
      <c r="NSS88" s="77"/>
      <c r="NST88" s="77"/>
      <c r="NSU88" s="77"/>
      <c r="NSV88" s="77"/>
      <c r="NSW88" s="77"/>
      <c r="NSX88" s="77"/>
      <c r="NSY88" s="77"/>
      <c r="NSZ88" s="77"/>
      <c r="NTA88" s="77"/>
      <c r="NTB88" s="77"/>
      <c r="NTC88" s="77"/>
      <c r="NTD88" s="77"/>
      <c r="NTE88" s="77"/>
      <c r="NTF88" s="77"/>
      <c r="NTG88" s="77"/>
      <c r="NTH88" s="77"/>
      <c r="NTI88" s="77"/>
      <c r="NTJ88" s="77"/>
      <c r="NTK88" s="77"/>
      <c r="NTL88" s="77"/>
      <c r="NTM88" s="77"/>
      <c r="NTN88" s="77"/>
      <c r="NTO88" s="77"/>
      <c r="NTP88" s="77"/>
      <c r="NTQ88" s="77"/>
      <c r="NTR88" s="77"/>
      <c r="NTS88" s="77"/>
      <c r="NTT88" s="77"/>
      <c r="NTU88" s="77"/>
      <c r="NTV88" s="77"/>
      <c r="NTW88" s="77"/>
      <c r="NTX88" s="77"/>
      <c r="NTY88" s="77"/>
      <c r="NTZ88" s="77"/>
      <c r="NUA88" s="77"/>
      <c r="NUB88" s="77"/>
      <c r="NUC88" s="77"/>
      <c r="NUD88" s="77"/>
      <c r="NUE88" s="77"/>
      <c r="NUF88" s="77"/>
      <c r="NUG88" s="77"/>
      <c r="NUH88" s="77"/>
      <c r="NUI88" s="77"/>
      <c r="NUJ88" s="77"/>
      <c r="NUK88" s="77"/>
      <c r="NUL88" s="77"/>
      <c r="NUM88" s="77"/>
      <c r="NUN88" s="77"/>
      <c r="NUO88" s="77"/>
      <c r="NUP88" s="77"/>
      <c r="NUQ88" s="77"/>
      <c r="NUR88" s="77"/>
      <c r="NUS88" s="77"/>
      <c r="NUT88" s="77"/>
      <c r="NUU88" s="77"/>
      <c r="NUV88" s="77"/>
      <c r="NUW88" s="77"/>
      <c r="NUX88" s="77"/>
      <c r="NUY88" s="77"/>
      <c r="NUZ88" s="77"/>
      <c r="NVA88" s="77"/>
      <c r="NVB88" s="77"/>
      <c r="NVC88" s="77"/>
      <c r="NVD88" s="77"/>
      <c r="NVE88" s="77"/>
      <c r="NVF88" s="77"/>
      <c r="NVG88" s="77"/>
      <c r="NVH88" s="77"/>
      <c r="NVI88" s="77"/>
      <c r="NVJ88" s="77"/>
      <c r="NVK88" s="77"/>
      <c r="NVL88" s="77"/>
      <c r="NVM88" s="77"/>
      <c r="NVN88" s="77"/>
      <c r="NVO88" s="77"/>
      <c r="NVP88" s="77"/>
      <c r="NVQ88" s="77"/>
      <c r="NVR88" s="77"/>
      <c r="NVS88" s="77"/>
      <c r="NVT88" s="77"/>
      <c r="NVU88" s="77"/>
      <c r="NVV88" s="77"/>
      <c r="NVW88" s="77"/>
      <c r="NVX88" s="77"/>
      <c r="NVY88" s="77"/>
      <c r="NVZ88" s="77"/>
      <c r="NWA88" s="77"/>
      <c r="NWB88" s="77"/>
      <c r="NWC88" s="77"/>
      <c r="NWD88" s="77"/>
      <c r="NWE88" s="77"/>
      <c r="NWF88" s="77"/>
      <c r="NWG88" s="77"/>
      <c r="NWH88" s="77"/>
      <c r="NWI88" s="77"/>
      <c r="NWJ88" s="77"/>
      <c r="NWK88" s="77"/>
      <c r="NWL88" s="77"/>
      <c r="NWM88" s="77"/>
      <c r="NWN88" s="77"/>
      <c r="NWO88" s="77"/>
      <c r="NWP88" s="77"/>
      <c r="NWQ88" s="77"/>
      <c r="NWR88" s="77"/>
      <c r="NWS88" s="77"/>
      <c r="NWT88" s="77"/>
      <c r="NWU88" s="77"/>
      <c r="NWV88" s="77"/>
      <c r="NWW88" s="77"/>
      <c r="NWX88" s="77"/>
      <c r="NWY88" s="77"/>
      <c r="NWZ88" s="77"/>
      <c r="NXA88" s="77"/>
      <c r="NXB88" s="77"/>
      <c r="NXC88" s="77"/>
      <c r="NXD88" s="77"/>
      <c r="NXE88" s="77"/>
      <c r="NXF88" s="77"/>
      <c r="NXG88" s="77"/>
      <c r="NXH88" s="77"/>
      <c r="NXI88" s="77"/>
      <c r="NXJ88" s="77"/>
      <c r="NXK88" s="77"/>
      <c r="NXL88" s="77"/>
      <c r="NXM88" s="77"/>
      <c r="NXN88" s="77"/>
      <c r="NXO88" s="77"/>
      <c r="NXP88" s="77"/>
      <c r="NXQ88" s="77"/>
      <c r="NXR88" s="77"/>
      <c r="NXS88" s="77"/>
      <c r="NXT88" s="77"/>
      <c r="NXU88" s="77"/>
      <c r="NXV88" s="77"/>
      <c r="NXW88" s="77"/>
      <c r="NXX88" s="77"/>
      <c r="NXY88" s="77"/>
      <c r="NXZ88" s="77"/>
      <c r="NYA88" s="77"/>
      <c r="NYB88" s="77"/>
      <c r="NYC88" s="77"/>
      <c r="NYD88" s="77"/>
      <c r="NYE88" s="77"/>
      <c r="NYF88" s="77"/>
      <c r="NYG88" s="77"/>
      <c r="NYH88" s="77"/>
      <c r="NYI88" s="77"/>
      <c r="NYJ88" s="77"/>
      <c r="NYK88" s="77"/>
      <c r="NYL88" s="77"/>
      <c r="NYM88" s="77"/>
      <c r="NYN88" s="77"/>
      <c r="NYO88" s="77"/>
      <c r="NYP88" s="77"/>
      <c r="NYQ88" s="77"/>
      <c r="NYR88" s="77"/>
      <c r="NYS88" s="77"/>
      <c r="NYT88" s="77"/>
      <c r="NYU88" s="77"/>
      <c r="NYV88" s="77"/>
      <c r="NYW88" s="77"/>
      <c r="NYX88" s="77"/>
      <c r="NYY88" s="77"/>
      <c r="NYZ88" s="77"/>
      <c r="NZA88" s="77"/>
      <c r="NZB88" s="77"/>
      <c r="NZC88" s="77"/>
      <c r="NZD88" s="77"/>
      <c r="NZE88" s="77"/>
      <c r="NZF88" s="77"/>
      <c r="NZG88" s="77"/>
      <c r="NZH88" s="77"/>
      <c r="NZI88" s="77"/>
      <c r="NZJ88" s="77"/>
      <c r="NZK88" s="77"/>
      <c r="NZL88" s="77"/>
      <c r="NZM88" s="77"/>
      <c r="NZN88" s="77"/>
      <c r="NZO88" s="77"/>
      <c r="NZP88" s="77"/>
      <c r="NZQ88" s="77"/>
      <c r="NZR88" s="77"/>
      <c r="NZS88" s="77"/>
      <c r="NZT88" s="77"/>
      <c r="NZU88" s="77"/>
      <c r="NZV88" s="77"/>
      <c r="NZW88" s="77"/>
      <c r="NZX88" s="77"/>
      <c r="NZY88" s="77"/>
      <c r="NZZ88" s="77"/>
      <c r="OAA88" s="77"/>
      <c r="OAB88" s="77"/>
      <c r="OAC88" s="77"/>
      <c r="OAD88" s="77"/>
      <c r="OAE88" s="77"/>
      <c r="OAF88" s="77"/>
      <c r="OAG88" s="77"/>
      <c r="OAH88" s="77"/>
      <c r="OAI88" s="77"/>
      <c r="OAJ88" s="77"/>
      <c r="OAK88" s="77"/>
      <c r="OAL88" s="77"/>
      <c r="OAM88" s="77"/>
      <c r="OAN88" s="77"/>
      <c r="OAO88" s="77"/>
      <c r="OAP88" s="77"/>
      <c r="OAQ88" s="77"/>
      <c r="OAR88" s="77"/>
      <c r="OAS88" s="77"/>
      <c r="OAT88" s="77"/>
      <c r="OAU88" s="77"/>
      <c r="OAV88" s="77"/>
      <c r="OAW88" s="77"/>
      <c r="OAX88" s="77"/>
      <c r="OAY88" s="77"/>
      <c r="OAZ88" s="77"/>
      <c r="OBA88" s="77"/>
      <c r="OBB88" s="77"/>
      <c r="OBC88" s="77"/>
      <c r="OBD88" s="77"/>
      <c r="OBE88" s="77"/>
      <c r="OBF88" s="77"/>
      <c r="OBG88" s="77"/>
      <c r="OBH88" s="77"/>
      <c r="OBI88" s="77"/>
      <c r="OBJ88" s="77"/>
      <c r="OBK88" s="77"/>
      <c r="OBL88" s="77"/>
      <c r="OBM88" s="77"/>
      <c r="OBN88" s="77"/>
      <c r="OBO88" s="77"/>
      <c r="OBP88" s="77"/>
      <c r="OBQ88" s="77"/>
      <c r="OBR88" s="77"/>
      <c r="OBS88" s="77"/>
      <c r="OBT88" s="77"/>
      <c r="OBU88" s="77"/>
      <c r="OBV88" s="77"/>
      <c r="OBW88" s="77"/>
      <c r="OBX88" s="77"/>
      <c r="OBY88" s="77"/>
      <c r="OBZ88" s="77"/>
      <c r="OCA88" s="77"/>
      <c r="OCB88" s="77"/>
      <c r="OCC88" s="77"/>
      <c r="OCD88" s="77"/>
      <c r="OCE88" s="77"/>
      <c r="OCF88" s="77"/>
      <c r="OCG88" s="77"/>
      <c r="OCH88" s="77"/>
      <c r="OCI88" s="77"/>
      <c r="OCJ88" s="77"/>
      <c r="OCK88" s="77"/>
      <c r="OCL88" s="77"/>
      <c r="OCM88" s="77"/>
      <c r="OCN88" s="77"/>
      <c r="OCO88" s="77"/>
      <c r="OCP88" s="77"/>
      <c r="OCQ88" s="77"/>
      <c r="OCR88" s="77"/>
      <c r="OCS88" s="77"/>
      <c r="OCT88" s="77"/>
      <c r="OCU88" s="77"/>
      <c r="OCV88" s="77"/>
      <c r="OCW88" s="77"/>
      <c r="OCX88" s="77"/>
      <c r="OCY88" s="77"/>
      <c r="OCZ88" s="77"/>
      <c r="ODA88" s="77"/>
      <c r="ODB88" s="77"/>
      <c r="ODC88" s="77"/>
      <c r="ODD88" s="77"/>
      <c r="ODE88" s="77"/>
      <c r="ODF88" s="77"/>
      <c r="ODG88" s="77"/>
      <c r="ODH88" s="77"/>
      <c r="ODI88" s="77"/>
      <c r="ODJ88" s="77"/>
      <c r="ODK88" s="77"/>
      <c r="ODL88" s="77"/>
      <c r="ODM88" s="77"/>
      <c r="ODN88" s="77"/>
      <c r="ODO88" s="77"/>
      <c r="ODP88" s="77"/>
      <c r="ODQ88" s="77"/>
      <c r="ODR88" s="77"/>
      <c r="ODS88" s="77"/>
      <c r="ODT88" s="77"/>
      <c r="ODU88" s="77"/>
      <c r="ODV88" s="77"/>
      <c r="ODW88" s="77"/>
      <c r="ODX88" s="77"/>
      <c r="ODY88" s="77"/>
      <c r="ODZ88" s="77"/>
      <c r="OEA88" s="77"/>
      <c r="OEB88" s="77"/>
      <c r="OEC88" s="77"/>
      <c r="OED88" s="77"/>
      <c r="OEE88" s="77"/>
      <c r="OEF88" s="77"/>
      <c r="OEG88" s="77"/>
      <c r="OEH88" s="77"/>
      <c r="OEI88" s="77"/>
      <c r="OEJ88" s="77"/>
      <c r="OEK88" s="77"/>
      <c r="OEL88" s="77"/>
      <c r="OEM88" s="77"/>
      <c r="OEN88" s="77"/>
      <c r="OEO88" s="77"/>
      <c r="OEP88" s="77"/>
      <c r="OEQ88" s="77"/>
      <c r="OER88" s="77"/>
      <c r="OES88" s="77"/>
      <c r="OET88" s="77"/>
      <c r="OEU88" s="77"/>
      <c r="OEV88" s="77"/>
      <c r="OEW88" s="77"/>
      <c r="OEX88" s="77"/>
      <c r="OEY88" s="77"/>
      <c r="OEZ88" s="77"/>
      <c r="OFA88" s="77"/>
      <c r="OFB88" s="77"/>
      <c r="OFC88" s="77"/>
      <c r="OFD88" s="77"/>
      <c r="OFE88" s="77"/>
      <c r="OFF88" s="77"/>
      <c r="OFG88" s="77"/>
      <c r="OFH88" s="77"/>
      <c r="OFI88" s="77"/>
      <c r="OFJ88" s="77"/>
      <c r="OFK88" s="77"/>
      <c r="OFL88" s="77"/>
      <c r="OFM88" s="77"/>
      <c r="OFN88" s="77"/>
      <c r="OFO88" s="77"/>
      <c r="OFP88" s="77"/>
      <c r="OFQ88" s="77"/>
      <c r="OFR88" s="77"/>
      <c r="OFS88" s="77"/>
      <c r="OFT88" s="77"/>
      <c r="OFU88" s="77"/>
      <c r="OFV88" s="77"/>
      <c r="OFW88" s="77"/>
      <c r="OFX88" s="77"/>
      <c r="OFY88" s="77"/>
      <c r="OFZ88" s="77"/>
      <c r="OGA88" s="77"/>
      <c r="OGB88" s="77"/>
      <c r="OGC88" s="77"/>
      <c r="OGD88" s="77"/>
      <c r="OGE88" s="77"/>
      <c r="OGF88" s="77"/>
      <c r="OGG88" s="77"/>
      <c r="OGH88" s="77"/>
      <c r="OGI88" s="77"/>
      <c r="OGJ88" s="77"/>
      <c r="OGK88" s="77"/>
      <c r="OGL88" s="77"/>
      <c r="OGM88" s="77"/>
      <c r="OGN88" s="77"/>
      <c r="OGO88" s="77"/>
      <c r="OGP88" s="77"/>
      <c r="OGQ88" s="77"/>
      <c r="OGR88" s="77"/>
      <c r="OGS88" s="77"/>
      <c r="OGT88" s="77"/>
      <c r="OGU88" s="77"/>
      <c r="OGV88" s="77"/>
      <c r="OGW88" s="77"/>
      <c r="OGX88" s="77"/>
      <c r="OGY88" s="77"/>
      <c r="OGZ88" s="77"/>
      <c r="OHA88" s="77"/>
      <c r="OHB88" s="77"/>
      <c r="OHC88" s="77"/>
      <c r="OHD88" s="77"/>
      <c r="OHE88" s="77"/>
      <c r="OHF88" s="77"/>
      <c r="OHG88" s="77"/>
      <c r="OHH88" s="77"/>
      <c r="OHI88" s="77"/>
      <c r="OHJ88" s="77"/>
      <c r="OHK88" s="77"/>
      <c r="OHL88" s="77"/>
      <c r="OHM88" s="77"/>
      <c r="OHN88" s="77"/>
      <c r="OHO88" s="77"/>
      <c r="OHP88" s="77"/>
      <c r="OHQ88" s="77"/>
      <c r="OHR88" s="77"/>
      <c r="OHS88" s="77"/>
      <c r="OHT88" s="77"/>
      <c r="OHU88" s="77"/>
      <c r="OHV88" s="77"/>
      <c r="OHW88" s="77"/>
      <c r="OHX88" s="77"/>
      <c r="OHY88" s="77"/>
      <c r="OHZ88" s="77"/>
      <c r="OIA88" s="77"/>
      <c r="OIB88" s="77"/>
      <c r="OIC88" s="77"/>
      <c r="OID88" s="77"/>
      <c r="OIE88" s="77"/>
      <c r="OIF88" s="77"/>
      <c r="OIG88" s="77"/>
      <c r="OIH88" s="77"/>
      <c r="OII88" s="77"/>
      <c r="OIJ88" s="77"/>
      <c r="OIK88" s="77"/>
      <c r="OIL88" s="77"/>
      <c r="OIM88" s="77"/>
      <c r="OIN88" s="77"/>
      <c r="OIO88" s="77"/>
      <c r="OIP88" s="77"/>
      <c r="OIQ88" s="77"/>
      <c r="OIR88" s="77"/>
      <c r="OIS88" s="77"/>
      <c r="OIT88" s="77"/>
      <c r="OIU88" s="77"/>
      <c r="OIV88" s="77"/>
      <c r="OIW88" s="77"/>
      <c r="OIX88" s="77"/>
      <c r="OIY88" s="77"/>
      <c r="OIZ88" s="77"/>
      <c r="OJA88" s="77"/>
      <c r="OJB88" s="77"/>
      <c r="OJC88" s="77"/>
      <c r="OJD88" s="77"/>
      <c r="OJE88" s="77"/>
      <c r="OJF88" s="77"/>
      <c r="OJG88" s="77"/>
      <c r="OJH88" s="77"/>
      <c r="OJI88" s="77"/>
      <c r="OJJ88" s="77"/>
      <c r="OJK88" s="77"/>
      <c r="OJL88" s="77"/>
      <c r="OJM88" s="77"/>
      <c r="OJN88" s="77"/>
      <c r="OJO88" s="77"/>
      <c r="OJP88" s="77"/>
      <c r="OJQ88" s="77"/>
      <c r="OJR88" s="77"/>
      <c r="OJS88" s="77"/>
      <c r="OJT88" s="77"/>
      <c r="OJU88" s="77"/>
      <c r="OJV88" s="77"/>
      <c r="OJW88" s="77"/>
      <c r="OJX88" s="77"/>
      <c r="OJY88" s="77"/>
      <c r="OJZ88" s="77"/>
      <c r="OKA88" s="77"/>
      <c r="OKB88" s="77"/>
      <c r="OKC88" s="77"/>
      <c r="OKD88" s="77"/>
      <c r="OKE88" s="77"/>
      <c r="OKF88" s="77"/>
      <c r="OKG88" s="77"/>
      <c r="OKH88" s="77"/>
      <c r="OKI88" s="77"/>
      <c r="OKJ88" s="77"/>
      <c r="OKK88" s="77"/>
      <c r="OKL88" s="77"/>
      <c r="OKM88" s="77"/>
      <c r="OKN88" s="77"/>
      <c r="OKO88" s="77"/>
      <c r="OKP88" s="77"/>
      <c r="OKQ88" s="77"/>
      <c r="OKR88" s="77"/>
      <c r="OKS88" s="77"/>
      <c r="OKT88" s="77"/>
      <c r="OKU88" s="77"/>
      <c r="OKV88" s="77"/>
      <c r="OKW88" s="77"/>
      <c r="OKX88" s="77"/>
      <c r="OKY88" s="77"/>
      <c r="OKZ88" s="77"/>
      <c r="OLA88" s="77"/>
      <c r="OLB88" s="77"/>
      <c r="OLC88" s="77"/>
      <c r="OLD88" s="77"/>
      <c r="OLE88" s="77"/>
      <c r="OLF88" s="77"/>
      <c r="OLG88" s="77"/>
      <c r="OLH88" s="77"/>
      <c r="OLI88" s="77"/>
      <c r="OLJ88" s="77"/>
      <c r="OLK88" s="77"/>
      <c r="OLL88" s="77"/>
      <c r="OLM88" s="77"/>
      <c r="OLN88" s="77"/>
      <c r="OLO88" s="77"/>
      <c r="OLP88" s="77"/>
      <c r="OLQ88" s="77"/>
      <c r="OLR88" s="77"/>
      <c r="OLS88" s="77"/>
      <c r="OLT88" s="77"/>
      <c r="OLU88" s="77"/>
      <c r="OLV88" s="77"/>
      <c r="OLW88" s="77"/>
      <c r="OLX88" s="77"/>
      <c r="OLY88" s="77"/>
      <c r="OLZ88" s="77"/>
      <c r="OMA88" s="77"/>
      <c r="OMB88" s="77"/>
      <c r="OMC88" s="77"/>
      <c r="OMD88" s="77"/>
      <c r="OME88" s="77"/>
      <c r="OMF88" s="77"/>
      <c r="OMG88" s="77"/>
      <c r="OMH88" s="77"/>
      <c r="OMI88" s="77"/>
      <c r="OMJ88" s="77"/>
      <c r="OMK88" s="77"/>
      <c r="OML88" s="77"/>
      <c r="OMM88" s="77"/>
      <c r="OMN88" s="77"/>
      <c r="OMO88" s="77"/>
      <c r="OMP88" s="77"/>
      <c r="OMQ88" s="77"/>
      <c r="OMR88" s="77"/>
      <c r="OMS88" s="77"/>
      <c r="OMT88" s="77"/>
      <c r="OMU88" s="77"/>
      <c r="OMV88" s="77"/>
      <c r="OMW88" s="77"/>
      <c r="OMX88" s="77"/>
      <c r="OMY88" s="77"/>
      <c r="OMZ88" s="77"/>
      <c r="ONA88" s="77"/>
      <c r="ONB88" s="77"/>
      <c r="ONC88" s="77"/>
      <c r="OND88" s="77"/>
      <c r="ONE88" s="77"/>
      <c r="ONF88" s="77"/>
      <c r="ONG88" s="77"/>
      <c r="ONH88" s="77"/>
      <c r="ONI88" s="77"/>
      <c r="ONJ88" s="77"/>
      <c r="ONK88" s="77"/>
      <c r="ONL88" s="77"/>
      <c r="ONM88" s="77"/>
      <c r="ONN88" s="77"/>
      <c r="ONO88" s="77"/>
      <c r="ONP88" s="77"/>
      <c r="ONQ88" s="77"/>
      <c r="ONR88" s="77"/>
      <c r="ONS88" s="77"/>
      <c r="ONT88" s="77"/>
      <c r="ONU88" s="77"/>
      <c r="ONV88" s="77"/>
      <c r="ONW88" s="77"/>
      <c r="ONX88" s="77"/>
      <c r="ONY88" s="77"/>
      <c r="ONZ88" s="77"/>
      <c r="OOA88" s="77"/>
      <c r="OOB88" s="77"/>
      <c r="OOC88" s="77"/>
      <c r="OOD88" s="77"/>
      <c r="OOE88" s="77"/>
      <c r="OOF88" s="77"/>
      <c r="OOG88" s="77"/>
      <c r="OOH88" s="77"/>
      <c r="OOI88" s="77"/>
      <c r="OOJ88" s="77"/>
      <c r="OOK88" s="77"/>
      <c r="OOL88" s="77"/>
      <c r="OOM88" s="77"/>
      <c r="OON88" s="77"/>
      <c r="OOO88" s="77"/>
      <c r="OOP88" s="77"/>
      <c r="OOQ88" s="77"/>
      <c r="OOR88" s="77"/>
      <c r="OOS88" s="77"/>
      <c r="OOT88" s="77"/>
      <c r="OOU88" s="77"/>
      <c r="OOV88" s="77"/>
      <c r="OOW88" s="77"/>
      <c r="OOX88" s="77"/>
      <c r="OOY88" s="77"/>
      <c r="OOZ88" s="77"/>
      <c r="OPA88" s="77"/>
      <c r="OPB88" s="77"/>
      <c r="OPC88" s="77"/>
      <c r="OPD88" s="77"/>
      <c r="OPE88" s="77"/>
      <c r="OPF88" s="77"/>
      <c r="OPG88" s="77"/>
      <c r="OPH88" s="77"/>
      <c r="OPI88" s="77"/>
      <c r="OPJ88" s="77"/>
      <c r="OPK88" s="77"/>
      <c r="OPL88" s="77"/>
      <c r="OPM88" s="77"/>
      <c r="OPN88" s="77"/>
      <c r="OPO88" s="77"/>
      <c r="OPP88" s="77"/>
      <c r="OPQ88" s="77"/>
      <c r="OPR88" s="77"/>
      <c r="OPS88" s="77"/>
      <c r="OPT88" s="77"/>
      <c r="OPU88" s="77"/>
      <c r="OPV88" s="77"/>
      <c r="OPW88" s="77"/>
      <c r="OPX88" s="77"/>
      <c r="OPY88" s="77"/>
      <c r="OPZ88" s="77"/>
      <c r="OQA88" s="77"/>
      <c r="OQB88" s="77"/>
      <c r="OQC88" s="77"/>
      <c r="OQD88" s="77"/>
      <c r="OQE88" s="77"/>
      <c r="OQF88" s="77"/>
      <c r="OQG88" s="77"/>
      <c r="OQH88" s="77"/>
      <c r="OQI88" s="77"/>
      <c r="OQJ88" s="77"/>
      <c r="OQK88" s="77"/>
      <c r="OQL88" s="77"/>
      <c r="OQM88" s="77"/>
      <c r="OQN88" s="77"/>
      <c r="OQO88" s="77"/>
      <c r="OQP88" s="77"/>
      <c r="OQQ88" s="77"/>
      <c r="OQR88" s="77"/>
      <c r="OQS88" s="77"/>
      <c r="OQT88" s="77"/>
      <c r="OQU88" s="77"/>
      <c r="OQV88" s="77"/>
      <c r="OQW88" s="77"/>
      <c r="OQX88" s="77"/>
      <c r="OQY88" s="77"/>
      <c r="OQZ88" s="77"/>
      <c r="ORA88" s="77"/>
      <c r="ORB88" s="77"/>
      <c r="ORC88" s="77"/>
      <c r="ORD88" s="77"/>
      <c r="ORE88" s="77"/>
      <c r="ORF88" s="77"/>
      <c r="ORG88" s="77"/>
      <c r="ORH88" s="77"/>
      <c r="ORI88" s="77"/>
      <c r="ORJ88" s="77"/>
      <c r="ORK88" s="77"/>
      <c r="ORL88" s="77"/>
      <c r="ORM88" s="77"/>
      <c r="ORN88" s="77"/>
      <c r="ORO88" s="77"/>
      <c r="ORP88" s="77"/>
      <c r="ORQ88" s="77"/>
      <c r="ORR88" s="77"/>
      <c r="ORS88" s="77"/>
      <c r="ORT88" s="77"/>
      <c r="ORU88" s="77"/>
      <c r="ORV88" s="77"/>
      <c r="ORW88" s="77"/>
      <c r="ORX88" s="77"/>
      <c r="ORY88" s="77"/>
      <c r="ORZ88" s="77"/>
      <c r="OSA88" s="77"/>
      <c r="OSB88" s="77"/>
      <c r="OSC88" s="77"/>
      <c r="OSD88" s="77"/>
      <c r="OSE88" s="77"/>
      <c r="OSF88" s="77"/>
      <c r="OSG88" s="77"/>
      <c r="OSH88" s="77"/>
      <c r="OSI88" s="77"/>
      <c r="OSJ88" s="77"/>
      <c r="OSK88" s="77"/>
      <c r="OSL88" s="77"/>
      <c r="OSM88" s="77"/>
      <c r="OSN88" s="77"/>
      <c r="OSO88" s="77"/>
      <c r="OSP88" s="77"/>
      <c r="OSQ88" s="77"/>
      <c r="OSR88" s="77"/>
      <c r="OSS88" s="77"/>
      <c r="OST88" s="77"/>
      <c r="OSU88" s="77"/>
      <c r="OSV88" s="77"/>
      <c r="OSW88" s="77"/>
      <c r="OSX88" s="77"/>
      <c r="OSY88" s="77"/>
      <c r="OSZ88" s="77"/>
      <c r="OTA88" s="77"/>
      <c r="OTB88" s="77"/>
      <c r="OTC88" s="77"/>
      <c r="OTD88" s="77"/>
      <c r="OTE88" s="77"/>
      <c r="OTF88" s="77"/>
      <c r="OTG88" s="77"/>
      <c r="OTH88" s="77"/>
      <c r="OTI88" s="77"/>
      <c r="OTJ88" s="77"/>
      <c r="OTK88" s="77"/>
      <c r="OTL88" s="77"/>
      <c r="OTM88" s="77"/>
      <c r="OTN88" s="77"/>
      <c r="OTO88" s="77"/>
      <c r="OTP88" s="77"/>
      <c r="OTQ88" s="77"/>
      <c r="OTR88" s="77"/>
      <c r="OTS88" s="77"/>
      <c r="OTT88" s="77"/>
      <c r="OTU88" s="77"/>
      <c r="OTV88" s="77"/>
      <c r="OTW88" s="77"/>
      <c r="OTX88" s="77"/>
      <c r="OTY88" s="77"/>
      <c r="OTZ88" s="77"/>
      <c r="OUA88" s="77"/>
      <c r="OUB88" s="77"/>
      <c r="OUC88" s="77"/>
      <c r="OUD88" s="77"/>
      <c r="OUE88" s="77"/>
      <c r="OUF88" s="77"/>
      <c r="OUG88" s="77"/>
      <c r="OUH88" s="77"/>
      <c r="OUI88" s="77"/>
      <c r="OUJ88" s="77"/>
      <c r="OUK88" s="77"/>
      <c r="OUL88" s="77"/>
      <c r="OUM88" s="77"/>
      <c r="OUN88" s="77"/>
      <c r="OUO88" s="77"/>
      <c r="OUP88" s="77"/>
      <c r="OUQ88" s="77"/>
      <c r="OUR88" s="77"/>
      <c r="OUS88" s="77"/>
      <c r="OUT88" s="77"/>
      <c r="OUU88" s="77"/>
      <c r="OUV88" s="77"/>
      <c r="OUW88" s="77"/>
      <c r="OUX88" s="77"/>
      <c r="OUY88" s="77"/>
      <c r="OUZ88" s="77"/>
      <c r="OVA88" s="77"/>
      <c r="OVB88" s="77"/>
      <c r="OVC88" s="77"/>
      <c r="OVD88" s="77"/>
      <c r="OVE88" s="77"/>
      <c r="OVF88" s="77"/>
      <c r="OVG88" s="77"/>
      <c r="OVH88" s="77"/>
      <c r="OVI88" s="77"/>
      <c r="OVJ88" s="77"/>
      <c r="OVK88" s="77"/>
      <c r="OVL88" s="77"/>
      <c r="OVM88" s="77"/>
      <c r="OVN88" s="77"/>
      <c r="OVO88" s="77"/>
      <c r="OVP88" s="77"/>
      <c r="OVQ88" s="77"/>
      <c r="OVR88" s="77"/>
      <c r="OVS88" s="77"/>
      <c r="OVT88" s="77"/>
      <c r="OVU88" s="77"/>
      <c r="OVV88" s="77"/>
      <c r="OVW88" s="77"/>
      <c r="OVX88" s="77"/>
      <c r="OVY88" s="77"/>
      <c r="OVZ88" s="77"/>
      <c r="OWA88" s="77"/>
      <c r="OWB88" s="77"/>
      <c r="OWC88" s="77"/>
      <c r="OWD88" s="77"/>
      <c r="OWE88" s="77"/>
      <c r="OWF88" s="77"/>
      <c r="OWG88" s="77"/>
      <c r="OWH88" s="77"/>
      <c r="OWI88" s="77"/>
      <c r="OWJ88" s="77"/>
      <c r="OWK88" s="77"/>
      <c r="OWL88" s="77"/>
      <c r="OWM88" s="77"/>
      <c r="OWN88" s="77"/>
      <c r="OWO88" s="77"/>
      <c r="OWP88" s="77"/>
      <c r="OWQ88" s="77"/>
      <c r="OWR88" s="77"/>
      <c r="OWS88" s="77"/>
      <c r="OWT88" s="77"/>
      <c r="OWU88" s="77"/>
      <c r="OWV88" s="77"/>
      <c r="OWW88" s="77"/>
      <c r="OWX88" s="77"/>
      <c r="OWY88" s="77"/>
      <c r="OWZ88" s="77"/>
      <c r="OXA88" s="77"/>
      <c r="OXB88" s="77"/>
      <c r="OXC88" s="77"/>
      <c r="OXD88" s="77"/>
      <c r="OXE88" s="77"/>
      <c r="OXF88" s="77"/>
      <c r="OXG88" s="77"/>
      <c r="OXH88" s="77"/>
      <c r="OXI88" s="77"/>
      <c r="OXJ88" s="77"/>
      <c r="OXK88" s="77"/>
      <c r="OXL88" s="77"/>
      <c r="OXM88" s="77"/>
      <c r="OXN88" s="77"/>
      <c r="OXO88" s="77"/>
      <c r="OXP88" s="77"/>
      <c r="OXQ88" s="77"/>
      <c r="OXR88" s="77"/>
      <c r="OXS88" s="77"/>
      <c r="OXT88" s="77"/>
      <c r="OXU88" s="77"/>
      <c r="OXV88" s="77"/>
      <c r="OXW88" s="77"/>
      <c r="OXX88" s="77"/>
      <c r="OXY88" s="77"/>
      <c r="OXZ88" s="77"/>
      <c r="OYA88" s="77"/>
      <c r="OYB88" s="77"/>
      <c r="OYC88" s="77"/>
      <c r="OYD88" s="77"/>
      <c r="OYE88" s="77"/>
      <c r="OYF88" s="77"/>
      <c r="OYG88" s="77"/>
      <c r="OYH88" s="77"/>
      <c r="OYI88" s="77"/>
      <c r="OYJ88" s="77"/>
      <c r="OYK88" s="77"/>
      <c r="OYL88" s="77"/>
      <c r="OYM88" s="77"/>
      <c r="OYN88" s="77"/>
      <c r="OYO88" s="77"/>
      <c r="OYP88" s="77"/>
      <c r="OYQ88" s="77"/>
      <c r="OYR88" s="77"/>
      <c r="OYS88" s="77"/>
      <c r="OYT88" s="77"/>
      <c r="OYU88" s="77"/>
      <c r="OYV88" s="77"/>
      <c r="OYW88" s="77"/>
      <c r="OYX88" s="77"/>
      <c r="OYY88" s="77"/>
      <c r="OYZ88" s="77"/>
      <c r="OZA88" s="77"/>
      <c r="OZB88" s="77"/>
      <c r="OZC88" s="77"/>
      <c r="OZD88" s="77"/>
      <c r="OZE88" s="77"/>
      <c r="OZF88" s="77"/>
      <c r="OZG88" s="77"/>
      <c r="OZH88" s="77"/>
      <c r="OZI88" s="77"/>
      <c r="OZJ88" s="77"/>
      <c r="OZK88" s="77"/>
      <c r="OZL88" s="77"/>
      <c r="OZM88" s="77"/>
      <c r="OZN88" s="77"/>
      <c r="OZO88" s="77"/>
      <c r="OZP88" s="77"/>
      <c r="OZQ88" s="77"/>
      <c r="OZR88" s="77"/>
      <c r="OZS88" s="77"/>
      <c r="OZT88" s="77"/>
      <c r="OZU88" s="77"/>
      <c r="OZV88" s="77"/>
      <c r="OZW88" s="77"/>
      <c r="OZX88" s="77"/>
      <c r="OZY88" s="77"/>
      <c r="OZZ88" s="77"/>
      <c r="PAA88" s="77"/>
      <c r="PAB88" s="77"/>
      <c r="PAC88" s="77"/>
      <c r="PAD88" s="77"/>
      <c r="PAE88" s="77"/>
      <c r="PAF88" s="77"/>
      <c r="PAG88" s="77"/>
      <c r="PAH88" s="77"/>
      <c r="PAI88" s="77"/>
      <c r="PAJ88" s="77"/>
      <c r="PAK88" s="77"/>
      <c r="PAL88" s="77"/>
      <c r="PAM88" s="77"/>
      <c r="PAN88" s="77"/>
      <c r="PAO88" s="77"/>
      <c r="PAP88" s="77"/>
      <c r="PAQ88" s="77"/>
      <c r="PAR88" s="77"/>
      <c r="PAS88" s="77"/>
      <c r="PAT88" s="77"/>
      <c r="PAU88" s="77"/>
      <c r="PAV88" s="77"/>
      <c r="PAW88" s="77"/>
      <c r="PAX88" s="77"/>
      <c r="PAY88" s="77"/>
      <c r="PAZ88" s="77"/>
      <c r="PBA88" s="77"/>
      <c r="PBB88" s="77"/>
      <c r="PBC88" s="77"/>
      <c r="PBD88" s="77"/>
      <c r="PBE88" s="77"/>
      <c r="PBF88" s="77"/>
      <c r="PBG88" s="77"/>
      <c r="PBH88" s="77"/>
      <c r="PBI88" s="77"/>
      <c r="PBJ88" s="77"/>
      <c r="PBK88" s="77"/>
      <c r="PBL88" s="77"/>
      <c r="PBM88" s="77"/>
      <c r="PBN88" s="77"/>
      <c r="PBO88" s="77"/>
      <c r="PBP88" s="77"/>
      <c r="PBQ88" s="77"/>
      <c r="PBR88" s="77"/>
      <c r="PBS88" s="77"/>
      <c r="PBT88" s="77"/>
      <c r="PBU88" s="77"/>
      <c r="PBV88" s="77"/>
      <c r="PBW88" s="77"/>
      <c r="PBX88" s="77"/>
      <c r="PBY88" s="77"/>
      <c r="PBZ88" s="77"/>
      <c r="PCA88" s="77"/>
      <c r="PCB88" s="77"/>
      <c r="PCC88" s="77"/>
      <c r="PCD88" s="77"/>
      <c r="PCE88" s="77"/>
      <c r="PCF88" s="77"/>
      <c r="PCG88" s="77"/>
      <c r="PCH88" s="77"/>
      <c r="PCI88" s="77"/>
      <c r="PCJ88" s="77"/>
      <c r="PCK88" s="77"/>
      <c r="PCL88" s="77"/>
      <c r="PCM88" s="77"/>
      <c r="PCN88" s="77"/>
      <c r="PCO88" s="77"/>
      <c r="PCP88" s="77"/>
      <c r="PCQ88" s="77"/>
      <c r="PCR88" s="77"/>
      <c r="PCS88" s="77"/>
      <c r="PCT88" s="77"/>
      <c r="PCU88" s="77"/>
      <c r="PCV88" s="77"/>
      <c r="PCW88" s="77"/>
      <c r="PCX88" s="77"/>
      <c r="PCY88" s="77"/>
      <c r="PCZ88" s="77"/>
      <c r="PDA88" s="77"/>
      <c r="PDB88" s="77"/>
      <c r="PDC88" s="77"/>
      <c r="PDD88" s="77"/>
      <c r="PDE88" s="77"/>
      <c r="PDF88" s="77"/>
      <c r="PDG88" s="77"/>
      <c r="PDH88" s="77"/>
      <c r="PDI88" s="77"/>
      <c r="PDJ88" s="77"/>
      <c r="PDK88" s="77"/>
      <c r="PDL88" s="77"/>
      <c r="PDM88" s="77"/>
      <c r="PDN88" s="77"/>
      <c r="PDO88" s="77"/>
      <c r="PDP88" s="77"/>
      <c r="PDQ88" s="77"/>
      <c r="PDR88" s="77"/>
      <c r="PDS88" s="77"/>
      <c r="PDT88" s="77"/>
      <c r="PDU88" s="77"/>
      <c r="PDV88" s="77"/>
      <c r="PDW88" s="77"/>
      <c r="PDX88" s="77"/>
      <c r="PDY88" s="77"/>
      <c r="PDZ88" s="77"/>
      <c r="PEA88" s="77"/>
      <c r="PEB88" s="77"/>
      <c r="PEC88" s="77"/>
      <c r="PED88" s="77"/>
      <c r="PEE88" s="77"/>
      <c r="PEF88" s="77"/>
      <c r="PEG88" s="77"/>
      <c r="PEH88" s="77"/>
      <c r="PEI88" s="77"/>
      <c r="PEJ88" s="77"/>
      <c r="PEK88" s="77"/>
      <c r="PEL88" s="77"/>
      <c r="PEM88" s="77"/>
      <c r="PEN88" s="77"/>
      <c r="PEO88" s="77"/>
      <c r="PEP88" s="77"/>
      <c r="PEQ88" s="77"/>
      <c r="PER88" s="77"/>
      <c r="PES88" s="77"/>
      <c r="PET88" s="77"/>
      <c r="PEU88" s="77"/>
      <c r="PEV88" s="77"/>
      <c r="PEW88" s="77"/>
      <c r="PEX88" s="77"/>
      <c r="PEY88" s="77"/>
      <c r="PEZ88" s="77"/>
      <c r="PFA88" s="77"/>
      <c r="PFB88" s="77"/>
      <c r="PFC88" s="77"/>
      <c r="PFD88" s="77"/>
      <c r="PFE88" s="77"/>
      <c r="PFF88" s="77"/>
      <c r="PFG88" s="77"/>
      <c r="PFH88" s="77"/>
      <c r="PFI88" s="77"/>
      <c r="PFJ88" s="77"/>
      <c r="PFK88" s="77"/>
      <c r="PFL88" s="77"/>
      <c r="PFM88" s="77"/>
      <c r="PFN88" s="77"/>
      <c r="PFO88" s="77"/>
      <c r="PFP88" s="77"/>
      <c r="PFQ88" s="77"/>
      <c r="PFR88" s="77"/>
      <c r="PFS88" s="77"/>
      <c r="PFT88" s="77"/>
      <c r="PFU88" s="77"/>
      <c r="PFV88" s="77"/>
      <c r="PFW88" s="77"/>
      <c r="PFX88" s="77"/>
      <c r="PFY88" s="77"/>
      <c r="PFZ88" s="77"/>
      <c r="PGA88" s="77"/>
      <c r="PGB88" s="77"/>
      <c r="PGC88" s="77"/>
      <c r="PGD88" s="77"/>
      <c r="PGE88" s="77"/>
      <c r="PGF88" s="77"/>
      <c r="PGG88" s="77"/>
      <c r="PGH88" s="77"/>
      <c r="PGI88" s="77"/>
      <c r="PGJ88" s="77"/>
      <c r="PGK88" s="77"/>
      <c r="PGL88" s="77"/>
      <c r="PGM88" s="77"/>
      <c r="PGN88" s="77"/>
      <c r="PGO88" s="77"/>
      <c r="PGP88" s="77"/>
      <c r="PGQ88" s="77"/>
      <c r="PGR88" s="77"/>
      <c r="PGS88" s="77"/>
      <c r="PGT88" s="77"/>
      <c r="PGU88" s="77"/>
      <c r="PGV88" s="77"/>
      <c r="PGW88" s="77"/>
      <c r="PGX88" s="77"/>
      <c r="PGY88" s="77"/>
      <c r="PGZ88" s="77"/>
      <c r="PHA88" s="77"/>
      <c r="PHB88" s="77"/>
      <c r="PHC88" s="77"/>
      <c r="PHD88" s="77"/>
      <c r="PHE88" s="77"/>
      <c r="PHF88" s="77"/>
      <c r="PHG88" s="77"/>
      <c r="PHH88" s="77"/>
      <c r="PHI88" s="77"/>
      <c r="PHJ88" s="77"/>
      <c r="PHK88" s="77"/>
      <c r="PHL88" s="77"/>
      <c r="PHM88" s="77"/>
      <c r="PHN88" s="77"/>
      <c r="PHO88" s="77"/>
      <c r="PHP88" s="77"/>
      <c r="PHQ88" s="77"/>
      <c r="PHR88" s="77"/>
      <c r="PHS88" s="77"/>
      <c r="PHT88" s="77"/>
      <c r="PHU88" s="77"/>
      <c r="PHV88" s="77"/>
      <c r="PHW88" s="77"/>
      <c r="PHX88" s="77"/>
      <c r="PHY88" s="77"/>
      <c r="PHZ88" s="77"/>
      <c r="PIA88" s="77"/>
      <c r="PIB88" s="77"/>
      <c r="PIC88" s="77"/>
      <c r="PID88" s="77"/>
      <c r="PIE88" s="77"/>
      <c r="PIF88" s="77"/>
      <c r="PIG88" s="77"/>
      <c r="PIH88" s="77"/>
      <c r="PII88" s="77"/>
      <c r="PIJ88" s="77"/>
      <c r="PIK88" s="77"/>
      <c r="PIL88" s="77"/>
      <c r="PIM88" s="77"/>
      <c r="PIN88" s="77"/>
      <c r="PIO88" s="77"/>
      <c r="PIP88" s="77"/>
      <c r="PIQ88" s="77"/>
      <c r="PIR88" s="77"/>
      <c r="PIS88" s="77"/>
      <c r="PIT88" s="77"/>
      <c r="PIU88" s="77"/>
      <c r="PIV88" s="77"/>
      <c r="PIW88" s="77"/>
      <c r="PIX88" s="77"/>
      <c r="PIY88" s="77"/>
      <c r="PIZ88" s="77"/>
      <c r="PJA88" s="77"/>
      <c r="PJB88" s="77"/>
      <c r="PJC88" s="77"/>
      <c r="PJD88" s="77"/>
      <c r="PJE88" s="77"/>
      <c r="PJF88" s="77"/>
      <c r="PJG88" s="77"/>
      <c r="PJH88" s="77"/>
      <c r="PJI88" s="77"/>
      <c r="PJJ88" s="77"/>
      <c r="PJK88" s="77"/>
      <c r="PJL88" s="77"/>
      <c r="PJM88" s="77"/>
      <c r="PJN88" s="77"/>
      <c r="PJO88" s="77"/>
      <c r="PJP88" s="77"/>
      <c r="PJQ88" s="77"/>
      <c r="PJR88" s="77"/>
      <c r="PJS88" s="77"/>
      <c r="PJT88" s="77"/>
      <c r="PJU88" s="77"/>
      <c r="PJV88" s="77"/>
      <c r="PJW88" s="77"/>
      <c r="PJX88" s="77"/>
      <c r="PJY88" s="77"/>
      <c r="PJZ88" s="77"/>
      <c r="PKA88" s="77"/>
      <c r="PKB88" s="77"/>
      <c r="PKC88" s="77"/>
      <c r="PKD88" s="77"/>
      <c r="PKE88" s="77"/>
      <c r="PKF88" s="77"/>
      <c r="PKG88" s="77"/>
      <c r="PKH88" s="77"/>
      <c r="PKI88" s="77"/>
      <c r="PKJ88" s="77"/>
      <c r="PKK88" s="77"/>
      <c r="PKL88" s="77"/>
      <c r="PKM88" s="77"/>
      <c r="PKN88" s="77"/>
      <c r="PKO88" s="77"/>
      <c r="PKP88" s="77"/>
      <c r="PKQ88" s="77"/>
      <c r="PKR88" s="77"/>
      <c r="PKS88" s="77"/>
      <c r="PKT88" s="77"/>
      <c r="PKU88" s="77"/>
      <c r="PKV88" s="77"/>
      <c r="PKW88" s="77"/>
      <c r="PKX88" s="77"/>
      <c r="PKY88" s="77"/>
      <c r="PKZ88" s="77"/>
      <c r="PLA88" s="77"/>
      <c r="PLB88" s="77"/>
      <c r="PLC88" s="77"/>
      <c r="PLD88" s="77"/>
      <c r="PLE88" s="77"/>
      <c r="PLF88" s="77"/>
      <c r="PLG88" s="77"/>
      <c r="PLH88" s="77"/>
      <c r="PLI88" s="77"/>
      <c r="PLJ88" s="77"/>
      <c r="PLK88" s="77"/>
      <c r="PLL88" s="77"/>
      <c r="PLM88" s="77"/>
      <c r="PLN88" s="77"/>
      <c r="PLO88" s="77"/>
      <c r="PLP88" s="77"/>
      <c r="PLQ88" s="77"/>
      <c r="PLR88" s="77"/>
      <c r="PLS88" s="77"/>
      <c r="PLT88" s="77"/>
      <c r="PLU88" s="77"/>
      <c r="PLV88" s="77"/>
      <c r="PLW88" s="77"/>
      <c r="PLX88" s="77"/>
      <c r="PLY88" s="77"/>
      <c r="PLZ88" s="77"/>
      <c r="PMA88" s="77"/>
      <c r="PMB88" s="77"/>
      <c r="PMC88" s="77"/>
      <c r="PMD88" s="77"/>
      <c r="PME88" s="77"/>
      <c r="PMF88" s="77"/>
      <c r="PMG88" s="77"/>
      <c r="PMH88" s="77"/>
      <c r="PMI88" s="77"/>
      <c r="PMJ88" s="77"/>
      <c r="PMK88" s="77"/>
      <c r="PML88" s="77"/>
      <c r="PMM88" s="77"/>
      <c r="PMN88" s="77"/>
      <c r="PMO88" s="77"/>
      <c r="PMP88" s="77"/>
      <c r="PMQ88" s="77"/>
      <c r="PMR88" s="77"/>
      <c r="PMS88" s="77"/>
      <c r="PMT88" s="77"/>
      <c r="PMU88" s="77"/>
      <c r="PMV88" s="77"/>
      <c r="PMW88" s="77"/>
      <c r="PMX88" s="77"/>
      <c r="PMY88" s="77"/>
      <c r="PMZ88" s="77"/>
      <c r="PNA88" s="77"/>
      <c r="PNB88" s="77"/>
      <c r="PNC88" s="77"/>
      <c r="PND88" s="77"/>
      <c r="PNE88" s="77"/>
      <c r="PNF88" s="77"/>
      <c r="PNG88" s="77"/>
      <c r="PNH88" s="77"/>
      <c r="PNI88" s="77"/>
      <c r="PNJ88" s="77"/>
      <c r="PNK88" s="77"/>
      <c r="PNL88" s="77"/>
      <c r="PNM88" s="77"/>
      <c r="PNN88" s="77"/>
      <c r="PNO88" s="77"/>
      <c r="PNP88" s="77"/>
      <c r="PNQ88" s="77"/>
      <c r="PNR88" s="77"/>
      <c r="PNS88" s="77"/>
      <c r="PNT88" s="77"/>
      <c r="PNU88" s="77"/>
      <c r="PNV88" s="77"/>
      <c r="PNW88" s="77"/>
      <c r="PNX88" s="77"/>
      <c r="PNY88" s="77"/>
      <c r="PNZ88" s="77"/>
      <c r="POA88" s="77"/>
      <c r="POB88" s="77"/>
      <c r="POC88" s="77"/>
      <c r="POD88" s="77"/>
      <c r="POE88" s="77"/>
      <c r="POF88" s="77"/>
      <c r="POG88" s="77"/>
      <c r="POH88" s="77"/>
      <c r="POI88" s="77"/>
      <c r="POJ88" s="77"/>
      <c r="POK88" s="77"/>
      <c r="POL88" s="77"/>
      <c r="POM88" s="77"/>
      <c r="PON88" s="77"/>
      <c r="POO88" s="77"/>
      <c r="POP88" s="77"/>
      <c r="POQ88" s="77"/>
      <c r="POR88" s="77"/>
      <c r="POS88" s="77"/>
      <c r="POT88" s="77"/>
      <c r="POU88" s="77"/>
      <c r="POV88" s="77"/>
      <c r="POW88" s="77"/>
      <c r="POX88" s="77"/>
      <c r="POY88" s="77"/>
      <c r="POZ88" s="77"/>
      <c r="PPA88" s="77"/>
      <c r="PPB88" s="77"/>
      <c r="PPC88" s="77"/>
      <c r="PPD88" s="77"/>
      <c r="PPE88" s="77"/>
      <c r="PPF88" s="77"/>
      <c r="PPG88" s="77"/>
      <c r="PPH88" s="77"/>
      <c r="PPI88" s="77"/>
      <c r="PPJ88" s="77"/>
      <c r="PPK88" s="77"/>
      <c r="PPL88" s="77"/>
      <c r="PPM88" s="77"/>
      <c r="PPN88" s="77"/>
      <c r="PPO88" s="77"/>
      <c r="PPP88" s="77"/>
      <c r="PPQ88" s="77"/>
      <c r="PPR88" s="77"/>
      <c r="PPS88" s="77"/>
      <c r="PPT88" s="77"/>
      <c r="PPU88" s="77"/>
      <c r="PPV88" s="77"/>
      <c r="PPW88" s="77"/>
      <c r="PPX88" s="77"/>
      <c r="PPY88" s="77"/>
      <c r="PPZ88" s="77"/>
      <c r="PQA88" s="77"/>
      <c r="PQB88" s="77"/>
      <c r="PQC88" s="77"/>
      <c r="PQD88" s="77"/>
      <c r="PQE88" s="77"/>
      <c r="PQF88" s="77"/>
      <c r="PQG88" s="77"/>
      <c r="PQH88" s="77"/>
      <c r="PQI88" s="77"/>
      <c r="PQJ88" s="77"/>
      <c r="PQK88" s="77"/>
      <c r="PQL88" s="77"/>
      <c r="PQM88" s="77"/>
      <c r="PQN88" s="77"/>
      <c r="PQO88" s="77"/>
      <c r="PQP88" s="77"/>
      <c r="PQQ88" s="77"/>
      <c r="PQR88" s="77"/>
      <c r="PQS88" s="77"/>
      <c r="PQT88" s="77"/>
      <c r="PQU88" s="77"/>
      <c r="PQV88" s="77"/>
      <c r="PQW88" s="77"/>
      <c r="PQX88" s="77"/>
      <c r="PQY88" s="77"/>
      <c r="PQZ88" s="77"/>
      <c r="PRA88" s="77"/>
      <c r="PRB88" s="77"/>
      <c r="PRC88" s="77"/>
      <c r="PRD88" s="77"/>
      <c r="PRE88" s="77"/>
      <c r="PRF88" s="77"/>
      <c r="PRG88" s="77"/>
      <c r="PRH88" s="77"/>
      <c r="PRI88" s="77"/>
      <c r="PRJ88" s="77"/>
      <c r="PRK88" s="77"/>
      <c r="PRL88" s="77"/>
      <c r="PRM88" s="77"/>
      <c r="PRN88" s="77"/>
      <c r="PRO88" s="77"/>
      <c r="PRP88" s="77"/>
      <c r="PRQ88" s="77"/>
      <c r="PRR88" s="77"/>
      <c r="PRS88" s="77"/>
      <c r="PRT88" s="77"/>
      <c r="PRU88" s="77"/>
      <c r="PRV88" s="77"/>
      <c r="PRW88" s="77"/>
      <c r="PRX88" s="77"/>
      <c r="PRY88" s="77"/>
      <c r="PRZ88" s="77"/>
      <c r="PSA88" s="77"/>
      <c r="PSB88" s="77"/>
      <c r="PSC88" s="77"/>
      <c r="PSD88" s="77"/>
      <c r="PSE88" s="77"/>
      <c r="PSF88" s="77"/>
      <c r="PSG88" s="77"/>
      <c r="PSH88" s="77"/>
      <c r="PSI88" s="77"/>
      <c r="PSJ88" s="77"/>
      <c r="PSK88" s="77"/>
      <c r="PSL88" s="77"/>
      <c r="PSM88" s="77"/>
      <c r="PSN88" s="77"/>
      <c r="PSO88" s="77"/>
      <c r="PSP88" s="77"/>
      <c r="PSQ88" s="77"/>
      <c r="PSR88" s="77"/>
      <c r="PSS88" s="77"/>
      <c r="PST88" s="77"/>
      <c r="PSU88" s="77"/>
      <c r="PSV88" s="77"/>
      <c r="PSW88" s="77"/>
      <c r="PSX88" s="77"/>
      <c r="PSY88" s="77"/>
      <c r="PSZ88" s="77"/>
      <c r="PTA88" s="77"/>
      <c r="PTB88" s="77"/>
      <c r="PTC88" s="77"/>
      <c r="PTD88" s="77"/>
      <c r="PTE88" s="77"/>
      <c r="PTF88" s="77"/>
      <c r="PTG88" s="77"/>
      <c r="PTH88" s="77"/>
      <c r="PTI88" s="77"/>
      <c r="PTJ88" s="77"/>
      <c r="PTK88" s="77"/>
      <c r="PTL88" s="77"/>
      <c r="PTM88" s="77"/>
      <c r="PTN88" s="77"/>
      <c r="PTO88" s="77"/>
      <c r="PTP88" s="77"/>
      <c r="PTQ88" s="77"/>
      <c r="PTR88" s="77"/>
      <c r="PTS88" s="77"/>
      <c r="PTT88" s="77"/>
      <c r="PTU88" s="77"/>
      <c r="PTV88" s="77"/>
      <c r="PTW88" s="77"/>
      <c r="PTX88" s="77"/>
      <c r="PTY88" s="77"/>
      <c r="PTZ88" s="77"/>
      <c r="PUA88" s="77"/>
      <c r="PUB88" s="77"/>
      <c r="PUC88" s="77"/>
      <c r="PUD88" s="77"/>
      <c r="PUE88" s="77"/>
      <c r="PUF88" s="77"/>
      <c r="PUG88" s="77"/>
      <c r="PUH88" s="77"/>
      <c r="PUI88" s="77"/>
      <c r="PUJ88" s="77"/>
      <c r="PUK88" s="77"/>
      <c r="PUL88" s="77"/>
      <c r="PUM88" s="77"/>
      <c r="PUN88" s="77"/>
      <c r="PUO88" s="77"/>
      <c r="PUP88" s="77"/>
      <c r="PUQ88" s="77"/>
      <c r="PUR88" s="77"/>
      <c r="PUS88" s="77"/>
      <c r="PUT88" s="77"/>
      <c r="PUU88" s="77"/>
      <c r="PUV88" s="77"/>
      <c r="PUW88" s="77"/>
      <c r="PUX88" s="77"/>
      <c r="PUY88" s="77"/>
      <c r="PUZ88" s="77"/>
      <c r="PVA88" s="77"/>
      <c r="PVB88" s="77"/>
      <c r="PVC88" s="77"/>
      <c r="PVD88" s="77"/>
      <c r="PVE88" s="77"/>
      <c r="PVF88" s="77"/>
      <c r="PVG88" s="77"/>
      <c r="PVH88" s="77"/>
      <c r="PVI88" s="77"/>
      <c r="PVJ88" s="77"/>
      <c r="PVK88" s="77"/>
      <c r="PVL88" s="77"/>
      <c r="PVM88" s="77"/>
      <c r="PVN88" s="77"/>
      <c r="PVO88" s="77"/>
      <c r="PVP88" s="77"/>
      <c r="PVQ88" s="77"/>
      <c r="PVR88" s="77"/>
      <c r="PVS88" s="77"/>
      <c r="PVT88" s="77"/>
      <c r="PVU88" s="77"/>
      <c r="PVV88" s="77"/>
      <c r="PVW88" s="77"/>
      <c r="PVX88" s="77"/>
      <c r="PVY88" s="77"/>
      <c r="PVZ88" s="77"/>
      <c r="PWA88" s="77"/>
      <c r="PWB88" s="77"/>
      <c r="PWC88" s="77"/>
      <c r="PWD88" s="77"/>
      <c r="PWE88" s="77"/>
      <c r="PWF88" s="77"/>
      <c r="PWG88" s="77"/>
      <c r="PWH88" s="77"/>
      <c r="PWI88" s="77"/>
      <c r="PWJ88" s="77"/>
      <c r="PWK88" s="77"/>
      <c r="PWL88" s="77"/>
      <c r="PWM88" s="77"/>
      <c r="PWN88" s="77"/>
      <c r="PWO88" s="77"/>
      <c r="PWP88" s="77"/>
      <c r="PWQ88" s="77"/>
      <c r="PWR88" s="77"/>
      <c r="PWS88" s="77"/>
      <c r="PWT88" s="77"/>
      <c r="PWU88" s="77"/>
      <c r="PWV88" s="77"/>
      <c r="PWW88" s="77"/>
      <c r="PWX88" s="77"/>
      <c r="PWY88" s="77"/>
      <c r="PWZ88" s="77"/>
      <c r="PXA88" s="77"/>
      <c r="PXB88" s="77"/>
      <c r="PXC88" s="77"/>
      <c r="PXD88" s="77"/>
      <c r="PXE88" s="77"/>
      <c r="PXF88" s="77"/>
      <c r="PXG88" s="77"/>
      <c r="PXH88" s="77"/>
      <c r="PXI88" s="77"/>
      <c r="PXJ88" s="77"/>
      <c r="PXK88" s="77"/>
      <c r="PXL88" s="77"/>
      <c r="PXM88" s="77"/>
      <c r="PXN88" s="77"/>
      <c r="PXO88" s="77"/>
      <c r="PXP88" s="77"/>
      <c r="PXQ88" s="77"/>
      <c r="PXR88" s="77"/>
      <c r="PXS88" s="77"/>
      <c r="PXT88" s="77"/>
      <c r="PXU88" s="77"/>
      <c r="PXV88" s="77"/>
      <c r="PXW88" s="77"/>
      <c r="PXX88" s="77"/>
      <c r="PXY88" s="77"/>
      <c r="PXZ88" s="77"/>
      <c r="PYA88" s="77"/>
      <c r="PYB88" s="77"/>
      <c r="PYC88" s="77"/>
      <c r="PYD88" s="77"/>
      <c r="PYE88" s="77"/>
      <c r="PYF88" s="77"/>
      <c r="PYG88" s="77"/>
      <c r="PYH88" s="77"/>
      <c r="PYI88" s="77"/>
      <c r="PYJ88" s="77"/>
      <c r="PYK88" s="77"/>
      <c r="PYL88" s="77"/>
      <c r="PYM88" s="77"/>
      <c r="PYN88" s="77"/>
      <c r="PYO88" s="77"/>
      <c r="PYP88" s="77"/>
      <c r="PYQ88" s="77"/>
      <c r="PYR88" s="77"/>
      <c r="PYS88" s="77"/>
      <c r="PYT88" s="77"/>
      <c r="PYU88" s="77"/>
      <c r="PYV88" s="77"/>
      <c r="PYW88" s="77"/>
      <c r="PYX88" s="77"/>
      <c r="PYY88" s="77"/>
      <c r="PYZ88" s="77"/>
      <c r="PZA88" s="77"/>
      <c r="PZB88" s="77"/>
      <c r="PZC88" s="77"/>
      <c r="PZD88" s="77"/>
      <c r="PZE88" s="77"/>
      <c r="PZF88" s="77"/>
      <c r="PZG88" s="77"/>
      <c r="PZH88" s="77"/>
      <c r="PZI88" s="77"/>
      <c r="PZJ88" s="77"/>
      <c r="PZK88" s="77"/>
      <c r="PZL88" s="77"/>
      <c r="PZM88" s="77"/>
      <c r="PZN88" s="77"/>
      <c r="PZO88" s="77"/>
      <c r="PZP88" s="77"/>
      <c r="PZQ88" s="77"/>
      <c r="PZR88" s="77"/>
      <c r="PZS88" s="77"/>
      <c r="PZT88" s="77"/>
      <c r="PZU88" s="77"/>
      <c r="PZV88" s="77"/>
      <c r="PZW88" s="77"/>
      <c r="PZX88" s="77"/>
      <c r="PZY88" s="77"/>
      <c r="PZZ88" s="77"/>
      <c r="QAA88" s="77"/>
      <c r="QAB88" s="77"/>
      <c r="QAC88" s="77"/>
      <c r="QAD88" s="77"/>
      <c r="QAE88" s="77"/>
      <c r="QAF88" s="77"/>
      <c r="QAG88" s="77"/>
      <c r="QAH88" s="77"/>
      <c r="QAI88" s="77"/>
      <c r="QAJ88" s="77"/>
      <c r="QAK88" s="77"/>
      <c r="QAL88" s="77"/>
      <c r="QAM88" s="77"/>
      <c r="QAN88" s="77"/>
      <c r="QAO88" s="77"/>
      <c r="QAP88" s="77"/>
      <c r="QAQ88" s="77"/>
      <c r="QAR88" s="77"/>
      <c r="QAS88" s="77"/>
      <c r="QAT88" s="77"/>
      <c r="QAU88" s="77"/>
      <c r="QAV88" s="77"/>
      <c r="QAW88" s="77"/>
      <c r="QAX88" s="77"/>
      <c r="QAY88" s="77"/>
      <c r="QAZ88" s="77"/>
      <c r="QBA88" s="77"/>
      <c r="QBB88" s="77"/>
      <c r="QBC88" s="77"/>
      <c r="QBD88" s="77"/>
      <c r="QBE88" s="77"/>
      <c r="QBF88" s="77"/>
      <c r="QBG88" s="77"/>
      <c r="QBH88" s="77"/>
      <c r="QBI88" s="77"/>
      <c r="QBJ88" s="77"/>
      <c r="QBK88" s="77"/>
      <c r="QBL88" s="77"/>
      <c r="QBM88" s="77"/>
      <c r="QBN88" s="77"/>
      <c r="QBO88" s="77"/>
      <c r="QBP88" s="77"/>
      <c r="QBQ88" s="77"/>
      <c r="QBR88" s="77"/>
      <c r="QBS88" s="77"/>
      <c r="QBT88" s="77"/>
      <c r="QBU88" s="77"/>
      <c r="QBV88" s="77"/>
      <c r="QBW88" s="77"/>
      <c r="QBX88" s="77"/>
      <c r="QBY88" s="77"/>
      <c r="QBZ88" s="77"/>
      <c r="QCA88" s="77"/>
      <c r="QCB88" s="77"/>
      <c r="QCC88" s="77"/>
      <c r="QCD88" s="77"/>
      <c r="QCE88" s="77"/>
      <c r="QCF88" s="77"/>
      <c r="QCG88" s="77"/>
      <c r="QCH88" s="77"/>
      <c r="QCI88" s="77"/>
      <c r="QCJ88" s="77"/>
      <c r="QCK88" s="77"/>
      <c r="QCL88" s="77"/>
      <c r="QCM88" s="77"/>
      <c r="QCN88" s="77"/>
      <c r="QCO88" s="77"/>
      <c r="QCP88" s="77"/>
      <c r="QCQ88" s="77"/>
      <c r="QCR88" s="77"/>
      <c r="QCS88" s="77"/>
      <c r="QCT88" s="77"/>
      <c r="QCU88" s="77"/>
      <c r="QCV88" s="77"/>
      <c r="QCW88" s="77"/>
      <c r="QCX88" s="77"/>
      <c r="QCY88" s="77"/>
      <c r="QCZ88" s="77"/>
      <c r="QDA88" s="77"/>
      <c r="QDB88" s="77"/>
      <c r="QDC88" s="77"/>
      <c r="QDD88" s="77"/>
      <c r="QDE88" s="77"/>
      <c r="QDF88" s="77"/>
      <c r="QDG88" s="77"/>
      <c r="QDH88" s="77"/>
      <c r="QDI88" s="77"/>
      <c r="QDJ88" s="77"/>
      <c r="QDK88" s="77"/>
      <c r="QDL88" s="77"/>
      <c r="QDM88" s="77"/>
      <c r="QDN88" s="77"/>
      <c r="QDO88" s="77"/>
      <c r="QDP88" s="77"/>
      <c r="QDQ88" s="77"/>
      <c r="QDR88" s="77"/>
      <c r="QDS88" s="77"/>
      <c r="QDT88" s="77"/>
      <c r="QDU88" s="77"/>
      <c r="QDV88" s="77"/>
      <c r="QDW88" s="77"/>
      <c r="QDX88" s="77"/>
      <c r="QDY88" s="77"/>
      <c r="QDZ88" s="77"/>
      <c r="QEA88" s="77"/>
      <c r="QEB88" s="77"/>
      <c r="QEC88" s="77"/>
      <c r="QED88" s="77"/>
      <c r="QEE88" s="77"/>
      <c r="QEF88" s="77"/>
      <c r="QEG88" s="77"/>
      <c r="QEH88" s="77"/>
      <c r="QEI88" s="77"/>
      <c r="QEJ88" s="77"/>
      <c r="QEK88" s="77"/>
      <c r="QEL88" s="77"/>
      <c r="QEM88" s="77"/>
      <c r="QEN88" s="77"/>
      <c r="QEO88" s="77"/>
      <c r="QEP88" s="77"/>
      <c r="QEQ88" s="77"/>
      <c r="QER88" s="77"/>
      <c r="QES88" s="77"/>
      <c r="QET88" s="77"/>
      <c r="QEU88" s="77"/>
      <c r="QEV88" s="77"/>
      <c r="QEW88" s="77"/>
      <c r="QEX88" s="77"/>
      <c r="QEY88" s="77"/>
      <c r="QEZ88" s="77"/>
      <c r="QFA88" s="77"/>
      <c r="QFB88" s="77"/>
      <c r="QFC88" s="77"/>
      <c r="QFD88" s="77"/>
      <c r="QFE88" s="77"/>
      <c r="QFF88" s="77"/>
      <c r="QFG88" s="77"/>
      <c r="QFH88" s="77"/>
      <c r="QFI88" s="77"/>
      <c r="QFJ88" s="77"/>
      <c r="QFK88" s="77"/>
      <c r="QFL88" s="77"/>
      <c r="QFM88" s="77"/>
      <c r="QFN88" s="77"/>
      <c r="QFO88" s="77"/>
      <c r="QFP88" s="77"/>
      <c r="QFQ88" s="77"/>
      <c r="QFR88" s="77"/>
      <c r="QFS88" s="77"/>
      <c r="QFT88" s="77"/>
      <c r="QFU88" s="77"/>
      <c r="QFV88" s="77"/>
      <c r="QFW88" s="77"/>
      <c r="QFX88" s="77"/>
      <c r="QFY88" s="77"/>
      <c r="QFZ88" s="77"/>
      <c r="QGA88" s="77"/>
      <c r="QGB88" s="77"/>
      <c r="QGC88" s="77"/>
      <c r="QGD88" s="77"/>
      <c r="QGE88" s="77"/>
      <c r="QGF88" s="77"/>
      <c r="QGG88" s="77"/>
      <c r="QGH88" s="77"/>
      <c r="QGI88" s="77"/>
      <c r="QGJ88" s="77"/>
      <c r="QGK88" s="77"/>
      <c r="QGL88" s="77"/>
      <c r="QGM88" s="77"/>
      <c r="QGN88" s="77"/>
      <c r="QGO88" s="77"/>
      <c r="QGP88" s="77"/>
      <c r="QGQ88" s="77"/>
      <c r="QGR88" s="77"/>
      <c r="QGS88" s="77"/>
      <c r="QGT88" s="77"/>
      <c r="QGU88" s="77"/>
      <c r="QGV88" s="77"/>
      <c r="QGW88" s="77"/>
      <c r="QGX88" s="77"/>
      <c r="QGY88" s="77"/>
      <c r="QGZ88" s="77"/>
      <c r="QHA88" s="77"/>
      <c r="QHB88" s="77"/>
      <c r="QHC88" s="77"/>
      <c r="QHD88" s="77"/>
      <c r="QHE88" s="77"/>
      <c r="QHF88" s="77"/>
      <c r="QHG88" s="77"/>
      <c r="QHH88" s="77"/>
      <c r="QHI88" s="77"/>
      <c r="QHJ88" s="77"/>
      <c r="QHK88" s="77"/>
      <c r="QHL88" s="77"/>
      <c r="QHM88" s="77"/>
      <c r="QHN88" s="77"/>
      <c r="QHO88" s="77"/>
      <c r="QHP88" s="77"/>
      <c r="QHQ88" s="77"/>
      <c r="QHR88" s="77"/>
      <c r="QHS88" s="77"/>
      <c r="QHT88" s="77"/>
      <c r="QHU88" s="77"/>
      <c r="QHV88" s="77"/>
      <c r="QHW88" s="77"/>
      <c r="QHX88" s="77"/>
      <c r="QHY88" s="77"/>
      <c r="QHZ88" s="77"/>
      <c r="QIA88" s="77"/>
      <c r="QIB88" s="77"/>
      <c r="QIC88" s="77"/>
      <c r="QID88" s="77"/>
      <c r="QIE88" s="77"/>
      <c r="QIF88" s="77"/>
      <c r="QIG88" s="77"/>
      <c r="QIH88" s="77"/>
      <c r="QII88" s="77"/>
      <c r="QIJ88" s="77"/>
      <c r="QIK88" s="77"/>
      <c r="QIL88" s="77"/>
      <c r="QIM88" s="77"/>
      <c r="QIN88" s="77"/>
      <c r="QIO88" s="77"/>
      <c r="QIP88" s="77"/>
      <c r="QIQ88" s="77"/>
      <c r="QIR88" s="77"/>
      <c r="QIS88" s="77"/>
      <c r="QIT88" s="77"/>
      <c r="QIU88" s="77"/>
      <c r="QIV88" s="77"/>
      <c r="QIW88" s="77"/>
      <c r="QIX88" s="77"/>
      <c r="QIY88" s="77"/>
      <c r="QIZ88" s="77"/>
      <c r="QJA88" s="77"/>
      <c r="QJB88" s="77"/>
      <c r="QJC88" s="77"/>
      <c r="QJD88" s="77"/>
      <c r="QJE88" s="77"/>
      <c r="QJF88" s="77"/>
      <c r="QJG88" s="77"/>
      <c r="QJH88" s="77"/>
      <c r="QJI88" s="77"/>
      <c r="QJJ88" s="77"/>
      <c r="QJK88" s="77"/>
      <c r="QJL88" s="77"/>
      <c r="QJM88" s="77"/>
      <c r="QJN88" s="77"/>
      <c r="QJO88" s="77"/>
      <c r="QJP88" s="77"/>
      <c r="QJQ88" s="77"/>
      <c r="QJR88" s="77"/>
      <c r="QJS88" s="77"/>
      <c r="QJT88" s="77"/>
      <c r="QJU88" s="77"/>
      <c r="QJV88" s="77"/>
      <c r="QJW88" s="77"/>
      <c r="QJX88" s="77"/>
      <c r="QJY88" s="77"/>
      <c r="QJZ88" s="77"/>
      <c r="QKA88" s="77"/>
      <c r="QKB88" s="77"/>
      <c r="QKC88" s="77"/>
      <c r="QKD88" s="77"/>
      <c r="QKE88" s="77"/>
      <c r="QKF88" s="77"/>
      <c r="QKG88" s="77"/>
      <c r="QKH88" s="77"/>
      <c r="QKI88" s="77"/>
      <c r="QKJ88" s="77"/>
      <c r="QKK88" s="77"/>
      <c r="QKL88" s="77"/>
      <c r="QKM88" s="77"/>
      <c r="QKN88" s="77"/>
      <c r="QKO88" s="77"/>
      <c r="QKP88" s="77"/>
      <c r="QKQ88" s="77"/>
      <c r="QKR88" s="77"/>
      <c r="QKS88" s="77"/>
      <c r="QKT88" s="77"/>
      <c r="QKU88" s="77"/>
      <c r="QKV88" s="77"/>
      <c r="QKW88" s="77"/>
      <c r="QKX88" s="77"/>
      <c r="QKY88" s="77"/>
      <c r="QKZ88" s="77"/>
      <c r="QLA88" s="77"/>
      <c r="QLB88" s="77"/>
      <c r="QLC88" s="77"/>
      <c r="QLD88" s="77"/>
      <c r="QLE88" s="77"/>
      <c r="QLF88" s="77"/>
      <c r="QLG88" s="77"/>
      <c r="QLH88" s="77"/>
      <c r="QLI88" s="77"/>
      <c r="QLJ88" s="77"/>
      <c r="QLK88" s="77"/>
      <c r="QLL88" s="77"/>
      <c r="QLM88" s="77"/>
      <c r="QLN88" s="77"/>
      <c r="QLO88" s="77"/>
      <c r="QLP88" s="77"/>
      <c r="QLQ88" s="77"/>
      <c r="QLR88" s="77"/>
      <c r="QLS88" s="77"/>
      <c r="QLT88" s="77"/>
      <c r="QLU88" s="77"/>
      <c r="QLV88" s="77"/>
      <c r="QLW88" s="77"/>
      <c r="QLX88" s="77"/>
      <c r="QLY88" s="77"/>
      <c r="QLZ88" s="77"/>
      <c r="QMA88" s="77"/>
      <c r="QMB88" s="77"/>
      <c r="QMC88" s="77"/>
      <c r="QMD88" s="77"/>
      <c r="QME88" s="77"/>
      <c r="QMF88" s="77"/>
      <c r="QMG88" s="77"/>
      <c r="QMH88" s="77"/>
      <c r="QMI88" s="77"/>
      <c r="QMJ88" s="77"/>
      <c r="QMK88" s="77"/>
      <c r="QML88" s="77"/>
      <c r="QMM88" s="77"/>
      <c r="QMN88" s="77"/>
      <c r="QMO88" s="77"/>
      <c r="QMP88" s="77"/>
      <c r="QMQ88" s="77"/>
      <c r="QMR88" s="77"/>
      <c r="QMS88" s="77"/>
      <c r="QMT88" s="77"/>
      <c r="QMU88" s="77"/>
      <c r="QMV88" s="77"/>
      <c r="QMW88" s="77"/>
      <c r="QMX88" s="77"/>
      <c r="QMY88" s="77"/>
      <c r="QMZ88" s="77"/>
      <c r="QNA88" s="77"/>
      <c r="QNB88" s="77"/>
      <c r="QNC88" s="77"/>
      <c r="QND88" s="77"/>
      <c r="QNE88" s="77"/>
      <c r="QNF88" s="77"/>
      <c r="QNG88" s="77"/>
      <c r="QNH88" s="77"/>
      <c r="QNI88" s="77"/>
      <c r="QNJ88" s="77"/>
      <c r="QNK88" s="77"/>
      <c r="QNL88" s="77"/>
      <c r="QNM88" s="77"/>
      <c r="QNN88" s="77"/>
      <c r="QNO88" s="77"/>
      <c r="QNP88" s="77"/>
      <c r="QNQ88" s="77"/>
      <c r="QNR88" s="77"/>
      <c r="QNS88" s="77"/>
      <c r="QNT88" s="77"/>
      <c r="QNU88" s="77"/>
      <c r="QNV88" s="77"/>
      <c r="QNW88" s="77"/>
      <c r="QNX88" s="77"/>
      <c r="QNY88" s="77"/>
      <c r="QNZ88" s="77"/>
      <c r="QOA88" s="77"/>
      <c r="QOB88" s="77"/>
      <c r="QOC88" s="77"/>
      <c r="QOD88" s="77"/>
      <c r="QOE88" s="77"/>
      <c r="QOF88" s="77"/>
      <c r="QOG88" s="77"/>
      <c r="QOH88" s="77"/>
      <c r="QOI88" s="77"/>
      <c r="QOJ88" s="77"/>
      <c r="QOK88" s="77"/>
      <c r="QOL88" s="77"/>
      <c r="QOM88" s="77"/>
      <c r="QON88" s="77"/>
      <c r="QOO88" s="77"/>
      <c r="QOP88" s="77"/>
      <c r="QOQ88" s="77"/>
      <c r="QOR88" s="77"/>
      <c r="QOS88" s="77"/>
      <c r="QOT88" s="77"/>
      <c r="QOU88" s="77"/>
      <c r="QOV88" s="77"/>
      <c r="QOW88" s="77"/>
      <c r="QOX88" s="77"/>
      <c r="QOY88" s="77"/>
      <c r="QOZ88" s="77"/>
      <c r="QPA88" s="77"/>
      <c r="QPB88" s="77"/>
      <c r="QPC88" s="77"/>
      <c r="QPD88" s="77"/>
      <c r="QPE88" s="77"/>
      <c r="QPF88" s="77"/>
      <c r="QPG88" s="77"/>
      <c r="QPH88" s="77"/>
      <c r="QPI88" s="77"/>
      <c r="QPJ88" s="77"/>
      <c r="QPK88" s="77"/>
      <c r="QPL88" s="77"/>
      <c r="QPM88" s="77"/>
      <c r="QPN88" s="77"/>
      <c r="QPO88" s="77"/>
      <c r="QPP88" s="77"/>
      <c r="QPQ88" s="77"/>
      <c r="QPR88" s="77"/>
      <c r="QPS88" s="77"/>
      <c r="QPT88" s="77"/>
      <c r="QPU88" s="77"/>
      <c r="QPV88" s="77"/>
      <c r="QPW88" s="77"/>
      <c r="QPX88" s="77"/>
      <c r="QPY88" s="77"/>
      <c r="QPZ88" s="77"/>
      <c r="QQA88" s="77"/>
      <c r="QQB88" s="77"/>
      <c r="QQC88" s="77"/>
      <c r="QQD88" s="77"/>
      <c r="QQE88" s="77"/>
      <c r="QQF88" s="77"/>
      <c r="QQG88" s="77"/>
      <c r="QQH88" s="77"/>
      <c r="QQI88" s="77"/>
      <c r="QQJ88" s="77"/>
      <c r="QQK88" s="77"/>
      <c r="QQL88" s="77"/>
      <c r="QQM88" s="77"/>
      <c r="QQN88" s="77"/>
      <c r="QQO88" s="77"/>
      <c r="QQP88" s="77"/>
      <c r="QQQ88" s="77"/>
      <c r="QQR88" s="77"/>
      <c r="QQS88" s="77"/>
      <c r="QQT88" s="77"/>
      <c r="QQU88" s="77"/>
      <c r="QQV88" s="77"/>
      <c r="QQW88" s="77"/>
      <c r="QQX88" s="77"/>
      <c r="QQY88" s="77"/>
      <c r="QQZ88" s="77"/>
      <c r="QRA88" s="77"/>
      <c r="QRB88" s="77"/>
      <c r="QRC88" s="77"/>
      <c r="QRD88" s="77"/>
      <c r="QRE88" s="77"/>
      <c r="QRF88" s="77"/>
      <c r="QRG88" s="77"/>
      <c r="QRH88" s="77"/>
      <c r="QRI88" s="77"/>
      <c r="QRJ88" s="77"/>
      <c r="QRK88" s="77"/>
      <c r="QRL88" s="77"/>
      <c r="QRM88" s="77"/>
      <c r="QRN88" s="77"/>
      <c r="QRO88" s="77"/>
      <c r="QRP88" s="77"/>
      <c r="QRQ88" s="77"/>
      <c r="QRR88" s="77"/>
      <c r="QRS88" s="77"/>
      <c r="QRT88" s="77"/>
      <c r="QRU88" s="77"/>
      <c r="QRV88" s="77"/>
      <c r="QRW88" s="77"/>
      <c r="QRX88" s="77"/>
      <c r="QRY88" s="77"/>
      <c r="QRZ88" s="77"/>
      <c r="QSA88" s="77"/>
      <c r="QSB88" s="77"/>
      <c r="QSC88" s="77"/>
      <c r="QSD88" s="77"/>
      <c r="QSE88" s="77"/>
      <c r="QSF88" s="77"/>
      <c r="QSG88" s="77"/>
      <c r="QSH88" s="77"/>
      <c r="QSI88" s="77"/>
      <c r="QSJ88" s="77"/>
      <c r="QSK88" s="77"/>
      <c r="QSL88" s="77"/>
      <c r="QSM88" s="77"/>
      <c r="QSN88" s="77"/>
      <c r="QSO88" s="77"/>
      <c r="QSP88" s="77"/>
      <c r="QSQ88" s="77"/>
      <c r="QSR88" s="77"/>
      <c r="QSS88" s="77"/>
      <c r="QST88" s="77"/>
      <c r="QSU88" s="77"/>
      <c r="QSV88" s="77"/>
      <c r="QSW88" s="77"/>
      <c r="QSX88" s="77"/>
      <c r="QSY88" s="77"/>
      <c r="QSZ88" s="77"/>
      <c r="QTA88" s="77"/>
      <c r="QTB88" s="77"/>
      <c r="QTC88" s="77"/>
      <c r="QTD88" s="77"/>
      <c r="QTE88" s="77"/>
      <c r="QTF88" s="77"/>
      <c r="QTG88" s="77"/>
      <c r="QTH88" s="77"/>
      <c r="QTI88" s="77"/>
      <c r="QTJ88" s="77"/>
      <c r="QTK88" s="77"/>
      <c r="QTL88" s="77"/>
      <c r="QTM88" s="77"/>
      <c r="QTN88" s="77"/>
      <c r="QTO88" s="77"/>
      <c r="QTP88" s="77"/>
      <c r="QTQ88" s="77"/>
      <c r="QTR88" s="77"/>
      <c r="QTS88" s="77"/>
      <c r="QTT88" s="77"/>
      <c r="QTU88" s="77"/>
      <c r="QTV88" s="77"/>
      <c r="QTW88" s="77"/>
      <c r="QTX88" s="77"/>
      <c r="QTY88" s="77"/>
      <c r="QTZ88" s="77"/>
      <c r="QUA88" s="77"/>
      <c r="QUB88" s="77"/>
      <c r="QUC88" s="77"/>
      <c r="QUD88" s="77"/>
      <c r="QUE88" s="77"/>
      <c r="QUF88" s="77"/>
      <c r="QUG88" s="77"/>
      <c r="QUH88" s="77"/>
      <c r="QUI88" s="77"/>
      <c r="QUJ88" s="77"/>
      <c r="QUK88" s="77"/>
      <c r="QUL88" s="77"/>
      <c r="QUM88" s="77"/>
      <c r="QUN88" s="77"/>
      <c r="QUO88" s="77"/>
      <c r="QUP88" s="77"/>
      <c r="QUQ88" s="77"/>
      <c r="QUR88" s="77"/>
      <c r="QUS88" s="77"/>
      <c r="QUT88" s="77"/>
      <c r="QUU88" s="77"/>
      <c r="QUV88" s="77"/>
      <c r="QUW88" s="77"/>
      <c r="QUX88" s="77"/>
      <c r="QUY88" s="77"/>
      <c r="QUZ88" s="77"/>
      <c r="QVA88" s="77"/>
      <c r="QVB88" s="77"/>
      <c r="QVC88" s="77"/>
      <c r="QVD88" s="77"/>
      <c r="QVE88" s="77"/>
      <c r="QVF88" s="77"/>
      <c r="QVG88" s="77"/>
      <c r="QVH88" s="77"/>
      <c r="QVI88" s="77"/>
      <c r="QVJ88" s="77"/>
      <c r="QVK88" s="77"/>
      <c r="QVL88" s="77"/>
      <c r="QVM88" s="77"/>
      <c r="QVN88" s="77"/>
      <c r="QVO88" s="77"/>
      <c r="QVP88" s="77"/>
      <c r="QVQ88" s="77"/>
      <c r="QVR88" s="77"/>
      <c r="QVS88" s="77"/>
      <c r="QVT88" s="77"/>
      <c r="QVU88" s="77"/>
      <c r="QVV88" s="77"/>
      <c r="QVW88" s="77"/>
      <c r="QVX88" s="77"/>
      <c r="QVY88" s="77"/>
      <c r="QVZ88" s="77"/>
      <c r="QWA88" s="77"/>
      <c r="QWB88" s="77"/>
      <c r="QWC88" s="77"/>
      <c r="QWD88" s="77"/>
      <c r="QWE88" s="77"/>
      <c r="QWF88" s="77"/>
      <c r="QWG88" s="77"/>
      <c r="QWH88" s="77"/>
      <c r="QWI88" s="77"/>
      <c r="QWJ88" s="77"/>
      <c r="QWK88" s="77"/>
      <c r="QWL88" s="77"/>
      <c r="QWM88" s="77"/>
      <c r="QWN88" s="77"/>
      <c r="QWO88" s="77"/>
      <c r="QWP88" s="77"/>
      <c r="QWQ88" s="77"/>
      <c r="QWR88" s="77"/>
      <c r="QWS88" s="77"/>
      <c r="QWT88" s="77"/>
      <c r="QWU88" s="77"/>
      <c r="QWV88" s="77"/>
      <c r="QWW88" s="77"/>
      <c r="QWX88" s="77"/>
      <c r="QWY88" s="77"/>
      <c r="QWZ88" s="77"/>
      <c r="QXA88" s="77"/>
      <c r="QXB88" s="77"/>
      <c r="QXC88" s="77"/>
      <c r="QXD88" s="77"/>
      <c r="QXE88" s="77"/>
      <c r="QXF88" s="77"/>
      <c r="QXG88" s="77"/>
      <c r="QXH88" s="77"/>
      <c r="QXI88" s="77"/>
      <c r="QXJ88" s="77"/>
      <c r="QXK88" s="77"/>
      <c r="QXL88" s="77"/>
      <c r="QXM88" s="77"/>
      <c r="QXN88" s="77"/>
      <c r="QXO88" s="77"/>
      <c r="QXP88" s="77"/>
      <c r="QXQ88" s="77"/>
      <c r="QXR88" s="77"/>
      <c r="QXS88" s="77"/>
      <c r="QXT88" s="77"/>
      <c r="QXU88" s="77"/>
      <c r="QXV88" s="77"/>
      <c r="QXW88" s="77"/>
      <c r="QXX88" s="77"/>
      <c r="QXY88" s="77"/>
      <c r="QXZ88" s="77"/>
      <c r="QYA88" s="77"/>
      <c r="QYB88" s="77"/>
      <c r="QYC88" s="77"/>
      <c r="QYD88" s="77"/>
      <c r="QYE88" s="77"/>
      <c r="QYF88" s="77"/>
      <c r="QYG88" s="77"/>
      <c r="QYH88" s="77"/>
      <c r="QYI88" s="77"/>
      <c r="QYJ88" s="77"/>
      <c r="QYK88" s="77"/>
      <c r="QYL88" s="77"/>
      <c r="QYM88" s="77"/>
      <c r="QYN88" s="77"/>
      <c r="QYO88" s="77"/>
      <c r="QYP88" s="77"/>
      <c r="QYQ88" s="77"/>
      <c r="QYR88" s="77"/>
      <c r="QYS88" s="77"/>
      <c r="QYT88" s="77"/>
      <c r="QYU88" s="77"/>
      <c r="QYV88" s="77"/>
      <c r="QYW88" s="77"/>
      <c r="QYX88" s="77"/>
      <c r="QYY88" s="77"/>
      <c r="QYZ88" s="77"/>
      <c r="QZA88" s="77"/>
      <c r="QZB88" s="77"/>
      <c r="QZC88" s="77"/>
      <c r="QZD88" s="77"/>
      <c r="QZE88" s="77"/>
      <c r="QZF88" s="77"/>
      <c r="QZG88" s="77"/>
      <c r="QZH88" s="77"/>
      <c r="QZI88" s="77"/>
      <c r="QZJ88" s="77"/>
      <c r="QZK88" s="77"/>
      <c r="QZL88" s="77"/>
      <c r="QZM88" s="77"/>
      <c r="QZN88" s="77"/>
      <c r="QZO88" s="77"/>
      <c r="QZP88" s="77"/>
      <c r="QZQ88" s="77"/>
      <c r="QZR88" s="77"/>
      <c r="QZS88" s="77"/>
      <c r="QZT88" s="77"/>
      <c r="QZU88" s="77"/>
      <c r="QZV88" s="77"/>
      <c r="QZW88" s="77"/>
      <c r="QZX88" s="77"/>
      <c r="QZY88" s="77"/>
      <c r="QZZ88" s="77"/>
      <c r="RAA88" s="77"/>
      <c r="RAB88" s="77"/>
      <c r="RAC88" s="77"/>
      <c r="RAD88" s="77"/>
      <c r="RAE88" s="77"/>
      <c r="RAF88" s="77"/>
      <c r="RAG88" s="77"/>
      <c r="RAH88" s="77"/>
      <c r="RAI88" s="77"/>
      <c r="RAJ88" s="77"/>
      <c r="RAK88" s="77"/>
      <c r="RAL88" s="77"/>
      <c r="RAM88" s="77"/>
      <c r="RAN88" s="77"/>
      <c r="RAO88" s="77"/>
      <c r="RAP88" s="77"/>
      <c r="RAQ88" s="77"/>
      <c r="RAR88" s="77"/>
      <c r="RAS88" s="77"/>
      <c r="RAT88" s="77"/>
      <c r="RAU88" s="77"/>
      <c r="RAV88" s="77"/>
      <c r="RAW88" s="77"/>
      <c r="RAX88" s="77"/>
      <c r="RAY88" s="77"/>
      <c r="RAZ88" s="77"/>
      <c r="RBA88" s="77"/>
      <c r="RBB88" s="77"/>
      <c r="RBC88" s="77"/>
      <c r="RBD88" s="77"/>
      <c r="RBE88" s="77"/>
      <c r="RBF88" s="77"/>
      <c r="RBG88" s="77"/>
      <c r="RBH88" s="77"/>
      <c r="RBI88" s="77"/>
      <c r="RBJ88" s="77"/>
      <c r="RBK88" s="77"/>
      <c r="RBL88" s="77"/>
      <c r="RBM88" s="77"/>
      <c r="RBN88" s="77"/>
      <c r="RBO88" s="77"/>
      <c r="RBP88" s="77"/>
      <c r="RBQ88" s="77"/>
      <c r="RBR88" s="77"/>
      <c r="RBS88" s="77"/>
      <c r="RBT88" s="77"/>
      <c r="RBU88" s="77"/>
      <c r="RBV88" s="77"/>
      <c r="RBW88" s="77"/>
      <c r="RBX88" s="77"/>
      <c r="RBY88" s="77"/>
      <c r="RBZ88" s="77"/>
      <c r="RCA88" s="77"/>
      <c r="RCB88" s="77"/>
      <c r="RCC88" s="77"/>
      <c r="RCD88" s="77"/>
      <c r="RCE88" s="77"/>
      <c r="RCF88" s="77"/>
      <c r="RCG88" s="77"/>
      <c r="RCH88" s="77"/>
      <c r="RCI88" s="77"/>
      <c r="RCJ88" s="77"/>
      <c r="RCK88" s="77"/>
      <c r="RCL88" s="77"/>
      <c r="RCM88" s="77"/>
      <c r="RCN88" s="77"/>
      <c r="RCO88" s="77"/>
      <c r="RCP88" s="77"/>
      <c r="RCQ88" s="77"/>
      <c r="RCR88" s="77"/>
      <c r="RCS88" s="77"/>
      <c r="RCT88" s="77"/>
      <c r="RCU88" s="77"/>
      <c r="RCV88" s="77"/>
      <c r="RCW88" s="77"/>
      <c r="RCX88" s="77"/>
      <c r="RCY88" s="77"/>
      <c r="RCZ88" s="77"/>
      <c r="RDA88" s="77"/>
      <c r="RDB88" s="77"/>
      <c r="RDC88" s="77"/>
      <c r="RDD88" s="77"/>
      <c r="RDE88" s="77"/>
      <c r="RDF88" s="77"/>
      <c r="RDG88" s="77"/>
      <c r="RDH88" s="77"/>
      <c r="RDI88" s="77"/>
      <c r="RDJ88" s="77"/>
      <c r="RDK88" s="77"/>
      <c r="RDL88" s="77"/>
      <c r="RDM88" s="77"/>
      <c r="RDN88" s="77"/>
      <c r="RDO88" s="77"/>
      <c r="RDP88" s="77"/>
      <c r="RDQ88" s="77"/>
      <c r="RDR88" s="77"/>
      <c r="RDS88" s="77"/>
      <c r="RDT88" s="77"/>
      <c r="RDU88" s="77"/>
      <c r="RDV88" s="77"/>
      <c r="RDW88" s="77"/>
      <c r="RDX88" s="77"/>
      <c r="RDY88" s="77"/>
      <c r="RDZ88" s="77"/>
      <c r="REA88" s="77"/>
      <c r="REB88" s="77"/>
      <c r="REC88" s="77"/>
      <c r="RED88" s="77"/>
      <c r="REE88" s="77"/>
      <c r="REF88" s="77"/>
      <c r="REG88" s="77"/>
      <c r="REH88" s="77"/>
      <c r="REI88" s="77"/>
      <c r="REJ88" s="77"/>
      <c r="REK88" s="77"/>
      <c r="REL88" s="77"/>
      <c r="REM88" s="77"/>
      <c r="REN88" s="77"/>
      <c r="REO88" s="77"/>
      <c r="REP88" s="77"/>
      <c r="REQ88" s="77"/>
      <c r="RER88" s="77"/>
      <c r="RES88" s="77"/>
      <c r="RET88" s="77"/>
      <c r="REU88" s="77"/>
      <c r="REV88" s="77"/>
      <c r="REW88" s="77"/>
      <c r="REX88" s="77"/>
      <c r="REY88" s="77"/>
      <c r="REZ88" s="77"/>
      <c r="RFA88" s="77"/>
      <c r="RFB88" s="77"/>
      <c r="RFC88" s="77"/>
      <c r="RFD88" s="77"/>
      <c r="RFE88" s="77"/>
      <c r="RFF88" s="77"/>
      <c r="RFG88" s="77"/>
      <c r="RFH88" s="77"/>
      <c r="RFI88" s="77"/>
      <c r="RFJ88" s="77"/>
      <c r="RFK88" s="77"/>
      <c r="RFL88" s="77"/>
      <c r="RFM88" s="77"/>
      <c r="RFN88" s="77"/>
      <c r="RFO88" s="77"/>
      <c r="RFP88" s="77"/>
      <c r="RFQ88" s="77"/>
      <c r="RFR88" s="77"/>
      <c r="RFS88" s="77"/>
      <c r="RFT88" s="77"/>
      <c r="RFU88" s="77"/>
      <c r="RFV88" s="77"/>
      <c r="RFW88" s="77"/>
      <c r="RFX88" s="77"/>
      <c r="RFY88" s="77"/>
      <c r="RFZ88" s="77"/>
      <c r="RGA88" s="77"/>
      <c r="RGB88" s="77"/>
      <c r="RGC88" s="77"/>
      <c r="RGD88" s="77"/>
      <c r="RGE88" s="77"/>
      <c r="RGF88" s="77"/>
      <c r="RGG88" s="77"/>
      <c r="RGH88" s="77"/>
      <c r="RGI88" s="77"/>
      <c r="RGJ88" s="77"/>
      <c r="RGK88" s="77"/>
      <c r="RGL88" s="77"/>
      <c r="RGM88" s="77"/>
      <c r="RGN88" s="77"/>
      <c r="RGO88" s="77"/>
      <c r="RGP88" s="77"/>
      <c r="RGQ88" s="77"/>
      <c r="RGR88" s="77"/>
      <c r="RGS88" s="77"/>
      <c r="RGT88" s="77"/>
      <c r="RGU88" s="77"/>
      <c r="RGV88" s="77"/>
      <c r="RGW88" s="77"/>
      <c r="RGX88" s="77"/>
      <c r="RGY88" s="77"/>
      <c r="RGZ88" s="77"/>
      <c r="RHA88" s="77"/>
      <c r="RHB88" s="77"/>
      <c r="RHC88" s="77"/>
      <c r="RHD88" s="77"/>
      <c r="RHE88" s="77"/>
      <c r="RHF88" s="77"/>
      <c r="RHG88" s="77"/>
      <c r="RHH88" s="77"/>
      <c r="RHI88" s="77"/>
      <c r="RHJ88" s="77"/>
      <c r="RHK88" s="77"/>
      <c r="RHL88" s="77"/>
      <c r="RHM88" s="77"/>
      <c r="RHN88" s="77"/>
      <c r="RHO88" s="77"/>
      <c r="RHP88" s="77"/>
      <c r="RHQ88" s="77"/>
      <c r="RHR88" s="77"/>
      <c r="RHS88" s="77"/>
      <c r="RHT88" s="77"/>
      <c r="RHU88" s="77"/>
      <c r="RHV88" s="77"/>
      <c r="RHW88" s="77"/>
      <c r="RHX88" s="77"/>
      <c r="RHY88" s="77"/>
      <c r="RHZ88" s="77"/>
      <c r="RIA88" s="77"/>
      <c r="RIB88" s="77"/>
      <c r="RIC88" s="77"/>
      <c r="RID88" s="77"/>
      <c r="RIE88" s="77"/>
      <c r="RIF88" s="77"/>
      <c r="RIG88" s="77"/>
      <c r="RIH88" s="77"/>
      <c r="RII88" s="77"/>
      <c r="RIJ88" s="77"/>
      <c r="RIK88" s="77"/>
      <c r="RIL88" s="77"/>
      <c r="RIM88" s="77"/>
      <c r="RIN88" s="77"/>
      <c r="RIO88" s="77"/>
      <c r="RIP88" s="77"/>
      <c r="RIQ88" s="77"/>
      <c r="RIR88" s="77"/>
      <c r="RIS88" s="77"/>
      <c r="RIT88" s="77"/>
      <c r="RIU88" s="77"/>
      <c r="RIV88" s="77"/>
      <c r="RIW88" s="77"/>
      <c r="RIX88" s="77"/>
      <c r="RIY88" s="77"/>
      <c r="RIZ88" s="77"/>
      <c r="RJA88" s="77"/>
      <c r="RJB88" s="77"/>
      <c r="RJC88" s="77"/>
      <c r="RJD88" s="77"/>
      <c r="RJE88" s="77"/>
      <c r="RJF88" s="77"/>
      <c r="RJG88" s="77"/>
      <c r="RJH88" s="77"/>
      <c r="RJI88" s="77"/>
      <c r="RJJ88" s="77"/>
      <c r="RJK88" s="77"/>
      <c r="RJL88" s="77"/>
      <c r="RJM88" s="77"/>
      <c r="RJN88" s="77"/>
      <c r="RJO88" s="77"/>
      <c r="RJP88" s="77"/>
      <c r="RJQ88" s="77"/>
      <c r="RJR88" s="77"/>
      <c r="RJS88" s="77"/>
      <c r="RJT88" s="77"/>
      <c r="RJU88" s="77"/>
      <c r="RJV88" s="77"/>
      <c r="RJW88" s="77"/>
      <c r="RJX88" s="77"/>
      <c r="RJY88" s="77"/>
      <c r="RJZ88" s="77"/>
      <c r="RKA88" s="77"/>
      <c r="RKB88" s="77"/>
      <c r="RKC88" s="77"/>
      <c r="RKD88" s="77"/>
      <c r="RKE88" s="77"/>
      <c r="RKF88" s="77"/>
      <c r="RKG88" s="77"/>
      <c r="RKH88" s="77"/>
      <c r="RKI88" s="77"/>
      <c r="RKJ88" s="77"/>
      <c r="RKK88" s="77"/>
      <c r="RKL88" s="77"/>
      <c r="RKM88" s="77"/>
      <c r="RKN88" s="77"/>
      <c r="RKO88" s="77"/>
      <c r="RKP88" s="77"/>
      <c r="RKQ88" s="77"/>
      <c r="RKR88" s="77"/>
      <c r="RKS88" s="77"/>
      <c r="RKT88" s="77"/>
      <c r="RKU88" s="77"/>
      <c r="RKV88" s="77"/>
      <c r="RKW88" s="77"/>
      <c r="RKX88" s="77"/>
      <c r="RKY88" s="77"/>
      <c r="RKZ88" s="77"/>
      <c r="RLA88" s="77"/>
      <c r="RLB88" s="77"/>
      <c r="RLC88" s="77"/>
      <c r="RLD88" s="77"/>
      <c r="RLE88" s="77"/>
      <c r="RLF88" s="77"/>
      <c r="RLG88" s="77"/>
      <c r="RLH88" s="77"/>
      <c r="RLI88" s="77"/>
      <c r="RLJ88" s="77"/>
      <c r="RLK88" s="77"/>
      <c r="RLL88" s="77"/>
      <c r="RLM88" s="77"/>
      <c r="RLN88" s="77"/>
      <c r="RLO88" s="77"/>
      <c r="RLP88" s="77"/>
      <c r="RLQ88" s="77"/>
      <c r="RLR88" s="77"/>
      <c r="RLS88" s="77"/>
      <c r="RLT88" s="77"/>
      <c r="RLU88" s="77"/>
      <c r="RLV88" s="77"/>
      <c r="RLW88" s="77"/>
      <c r="RLX88" s="77"/>
      <c r="RLY88" s="77"/>
      <c r="RLZ88" s="77"/>
      <c r="RMA88" s="77"/>
      <c r="RMB88" s="77"/>
      <c r="RMC88" s="77"/>
      <c r="RMD88" s="77"/>
      <c r="RME88" s="77"/>
      <c r="RMF88" s="77"/>
      <c r="RMG88" s="77"/>
      <c r="RMH88" s="77"/>
      <c r="RMI88" s="77"/>
      <c r="RMJ88" s="77"/>
      <c r="RMK88" s="77"/>
      <c r="RML88" s="77"/>
      <c r="RMM88" s="77"/>
      <c r="RMN88" s="77"/>
      <c r="RMO88" s="77"/>
      <c r="RMP88" s="77"/>
      <c r="RMQ88" s="77"/>
      <c r="RMR88" s="77"/>
      <c r="RMS88" s="77"/>
      <c r="RMT88" s="77"/>
      <c r="RMU88" s="77"/>
      <c r="RMV88" s="77"/>
      <c r="RMW88" s="77"/>
      <c r="RMX88" s="77"/>
      <c r="RMY88" s="77"/>
      <c r="RMZ88" s="77"/>
      <c r="RNA88" s="77"/>
      <c r="RNB88" s="77"/>
      <c r="RNC88" s="77"/>
      <c r="RND88" s="77"/>
      <c r="RNE88" s="77"/>
      <c r="RNF88" s="77"/>
      <c r="RNG88" s="77"/>
      <c r="RNH88" s="77"/>
      <c r="RNI88" s="77"/>
      <c r="RNJ88" s="77"/>
      <c r="RNK88" s="77"/>
      <c r="RNL88" s="77"/>
      <c r="RNM88" s="77"/>
      <c r="RNN88" s="77"/>
      <c r="RNO88" s="77"/>
      <c r="RNP88" s="77"/>
      <c r="RNQ88" s="77"/>
      <c r="RNR88" s="77"/>
      <c r="RNS88" s="77"/>
      <c r="RNT88" s="77"/>
      <c r="RNU88" s="77"/>
      <c r="RNV88" s="77"/>
      <c r="RNW88" s="77"/>
      <c r="RNX88" s="77"/>
      <c r="RNY88" s="77"/>
      <c r="RNZ88" s="77"/>
      <c r="ROA88" s="77"/>
      <c r="ROB88" s="77"/>
      <c r="ROC88" s="77"/>
      <c r="ROD88" s="77"/>
      <c r="ROE88" s="77"/>
      <c r="ROF88" s="77"/>
      <c r="ROG88" s="77"/>
      <c r="ROH88" s="77"/>
      <c r="ROI88" s="77"/>
      <c r="ROJ88" s="77"/>
      <c r="ROK88" s="77"/>
      <c r="ROL88" s="77"/>
      <c r="ROM88" s="77"/>
      <c r="RON88" s="77"/>
      <c r="ROO88" s="77"/>
      <c r="ROP88" s="77"/>
      <c r="ROQ88" s="77"/>
      <c r="ROR88" s="77"/>
      <c r="ROS88" s="77"/>
      <c r="ROT88" s="77"/>
      <c r="ROU88" s="77"/>
      <c r="ROV88" s="77"/>
      <c r="ROW88" s="77"/>
      <c r="ROX88" s="77"/>
      <c r="ROY88" s="77"/>
      <c r="ROZ88" s="77"/>
      <c r="RPA88" s="77"/>
      <c r="RPB88" s="77"/>
      <c r="RPC88" s="77"/>
      <c r="RPD88" s="77"/>
      <c r="RPE88" s="77"/>
      <c r="RPF88" s="77"/>
      <c r="RPG88" s="77"/>
      <c r="RPH88" s="77"/>
      <c r="RPI88" s="77"/>
      <c r="RPJ88" s="77"/>
      <c r="RPK88" s="77"/>
      <c r="RPL88" s="77"/>
      <c r="RPM88" s="77"/>
      <c r="RPN88" s="77"/>
      <c r="RPO88" s="77"/>
      <c r="RPP88" s="77"/>
      <c r="RPQ88" s="77"/>
      <c r="RPR88" s="77"/>
      <c r="RPS88" s="77"/>
      <c r="RPT88" s="77"/>
      <c r="RPU88" s="77"/>
      <c r="RPV88" s="77"/>
      <c r="RPW88" s="77"/>
      <c r="RPX88" s="77"/>
      <c r="RPY88" s="77"/>
      <c r="RPZ88" s="77"/>
      <c r="RQA88" s="77"/>
      <c r="RQB88" s="77"/>
      <c r="RQC88" s="77"/>
      <c r="RQD88" s="77"/>
      <c r="RQE88" s="77"/>
      <c r="RQF88" s="77"/>
      <c r="RQG88" s="77"/>
      <c r="RQH88" s="77"/>
      <c r="RQI88" s="77"/>
      <c r="RQJ88" s="77"/>
      <c r="RQK88" s="77"/>
      <c r="RQL88" s="77"/>
      <c r="RQM88" s="77"/>
      <c r="RQN88" s="77"/>
      <c r="RQO88" s="77"/>
      <c r="RQP88" s="77"/>
      <c r="RQQ88" s="77"/>
      <c r="RQR88" s="77"/>
      <c r="RQS88" s="77"/>
      <c r="RQT88" s="77"/>
      <c r="RQU88" s="77"/>
      <c r="RQV88" s="77"/>
      <c r="RQW88" s="77"/>
      <c r="RQX88" s="77"/>
      <c r="RQY88" s="77"/>
      <c r="RQZ88" s="77"/>
      <c r="RRA88" s="77"/>
      <c r="RRB88" s="77"/>
      <c r="RRC88" s="77"/>
      <c r="RRD88" s="77"/>
      <c r="RRE88" s="77"/>
      <c r="RRF88" s="77"/>
      <c r="RRG88" s="77"/>
      <c r="RRH88" s="77"/>
      <c r="RRI88" s="77"/>
      <c r="RRJ88" s="77"/>
      <c r="RRK88" s="77"/>
      <c r="RRL88" s="77"/>
      <c r="RRM88" s="77"/>
      <c r="RRN88" s="77"/>
      <c r="RRO88" s="77"/>
      <c r="RRP88" s="77"/>
      <c r="RRQ88" s="77"/>
      <c r="RRR88" s="77"/>
      <c r="RRS88" s="77"/>
      <c r="RRT88" s="77"/>
      <c r="RRU88" s="77"/>
      <c r="RRV88" s="77"/>
      <c r="RRW88" s="77"/>
      <c r="RRX88" s="77"/>
      <c r="RRY88" s="77"/>
      <c r="RRZ88" s="77"/>
      <c r="RSA88" s="77"/>
      <c r="RSB88" s="77"/>
      <c r="RSC88" s="77"/>
      <c r="RSD88" s="77"/>
      <c r="RSE88" s="77"/>
      <c r="RSF88" s="77"/>
      <c r="RSG88" s="77"/>
      <c r="RSH88" s="77"/>
      <c r="RSI88" s="77"/>
      <c r="RSJ88" s="77"/>
      <c r="RSK88" s="77"/>
      <c r="RSL88" s="77"/>
      <c r="RSM88" s="77"/>
      <c r="RSN88" s="77"/>
      <c r="RSO88" s="77"/>
      <c r="RSP88" s="77"/>
      <c r="RSQ88" s="77"/>
      <c r="RSR88" s="77"/>
      <c r="RSS88" s="77"/>
      <c r="RST88" s="77"/>
      <c r="RSU88" s="77"/>
      <c r="RSV88" s="77"/>
      <c r="RSW88" s="77"/>
      <c r="RSX88" s="77"/>
      <c r="RSY88" s="77"/>
      <c r="RSZ88" s="77"/>
      <c r="RTA88" s="77"/>
      <c r="RTB88" s="77"/>
      <c r="RTC88" s="77"/>
      <c r="RTD88" s="77"/>
      <c r="RTE88" s="77"/>
      <c r="RTF88" s="77"/>
      <c r="RTG88" s="77"/>
      <c r="RTH88" s="77"/>
      <c r="RTI88" s="77"/>
      <c r="RTJ88" s="77"/>
      <c r="RTK88" s="77"/>
      <c r="RTL88" s="77"/>
      <c r="RTM88" s="77"/>
      <c r="RTN88" s="77"/>
      <c r="RTO88" s="77"/>
      <c r="RTP88" s="77"/>
      <c r="RTQ88" s="77"/>
      <c r="RTR88" s="77"/>
      <c r="RTS88" s="77"/>
      <c r="RTT88" s="77"/>
      <c r="RTU88" s="77"/>
      <c r="RTV88" s="77"/>
      <c r="RTW88" s="77"/>
      <c r="RTX88" s="77"/>
      <c r="RTY88" s="77"/>
      <c r="RTZ88" s="77"/>
      <c r="RUA88" s="77"/>
      <c r="RUB88" s="77"/>
      <c r="RUC88" s="77"/>
      <c r="RUD88" s="77"/>
      <c r="RUE88" s="77"/>
      <c r="RUF88" s="77"/>
      <c r="RUG88" s="77"/>
      <c r="RUH88" s="77"/>
      <c r="RUI88" s="77"/>
      <c r="RUJ88" s="77"/>
      <c r="RUK88" s="77"/>
      <c r="RUL88" s="77"/>
      <c r="RUM88" s="77"/>
      <c r="RUN88" s="77"/>
      <c r="RUO88" s="77"/>
      <c r="RUP88" s="77"/>
      <c r="RUQ88" s="77"/>
      <c r="RUR88" s="77"/>
      <c r="RUS88" s="77"/>
      <c r="RUT88" s="77"/>
      <c r="RUU88" s="77"/>
      <c r="RUV88" s="77"/>
      <c r="RUW88" s="77"/>
      <c r="RUX88" s="77"/>
      <c r="RUY88" s="77"/>
      <c r="RUZ88" s="77"/>
      <c r="RVA88" s="77"/>
      <c r="RVB88" s="77"/>
      <c r="RVC88" s="77"/>
      <c r="RVD88" s="77"/>
      <c r="RVE88" s="77"/>
      <c r="RVF88" s="77"/>
      <c r="RVG88" s="77"/>
      <c r="RVH88" s="77"/>
      <c r="RVI88" s="77"/>
      <c r="RVJ88" s="77"/>
      <c r="RVK88" s="77"/>
      <c r="RVL88" s="77"/>
      <c r="RVM88" s="77"/>
      <c r="RVN88" s="77"/>
      <c r="RVO88" s="77"/>
      <c r="RVP88" s="77"/>
      <c r="RVQ88" s="77"/>
      <c r="RVR88" s="77"/>
      <c r="RVS88" s="77"/>
      <c r="RVT88" s="77"/>
      <c r="RVU88" s="77"/>
      <c r="RVV88" s="77"/>
      <c r="RVW88" s="77"/>
      <c r="RVX88" s="77"/>
      <c r="RVY88" s="77"/>
      <c r="RVZ88" s="77"/>
      <c r="RWA88" s="77"/>
      <c r="RWB88" s="77"/>
      <c r="RWC88" s="77"/>
      <c r="RWD88" s="77"/>
      <c r="RWE88" s="77"/>
      <c r="RWF88" s="77"/>
      <c r="RWG88" s="77"/>
      <c r="RWH88" s="77"/>
      <c r="RWI88" s="77"/>
      <c r="RWJ88" s="77"/>
      <c r="RWK88" s="77"/>
      <c r="RWL88" s="77"/>
      <c r="RWM88" s="77"/>
      <c r="RWN88" s="77"/>
      <c r="RWO88" s="77"/>
      <c r="RWP88" s="77"/>
      <c r="RWQ88" s="77"/>
      <c r="RWR88" s="77"/>
      <c r="RWS88" s="77"/>
      <c r="RWT88" s="77"/>
      <c r="RWU88" s="77"/>
      <c r="RWV88" s="77"/>
      <c r="RWW88" s="77"/>
      <c r="RWX88" s="77"/>
      <c r="RWY88" s="77"/>
      <c r="RWZ88" s="77"/>
      <c r="RXA88" s="77"/>
      <c r="RXB88" s="77"/>
      <c r="RXC88" s="77"/>
      <c r="RXD88" s="77"/>
      <c r="RXE88" s="77"/>
      <c r="RXF88" s="77"/>
      <c r="RXG88" s="77"/>
      <c r="RXH88" s="77"/>
      <c r="RXI88" s="77"/>
      <c r="RXJ88" s="77"/>
      <c r="RXK88" s="77"/>
      <c r="RXL88" s="77"/>
      <c r="RXM88" s="77"/>
      <c r="RXN88" s="77"/>
      <c r="RXO88" s="77"/>
      <c r="RXP88" s="77"/>
      <c r="RXQ88" s="77"/>
      <c r="RXR88" s="77"/>
      <c r="RXS88" s="77"/>
      <c r="RXT88" s="77"/>
      <c r="RXU88" s="77"/>
      <c r="RXV88" s="77"/>
      <c r="RXW88" s="77"/>
      <c r="RXX88" s="77"/>
      <c r="RXY88" s="77"/>
      <c r="RXZ88" s="77"/>
      <c r="RYA88" s="77"/>
      <c r="RYB88" s="77"/>
      <c r="RYC88" s="77"/>
      <c r="RYD88" s="77"/>
      <c r="RYE88" s="77"/>
      <c r="RYF88" s="77"/>
      <c r="RYG88" s="77"/>
      <c r="RYH88" s="77"/>
      <c r="RYI88" s="77"/>
      <c r="RYJ88" s="77"/>
      <c r="RYK88" s="77"/>
      <c r="RYL88" s="77"/>
      <c r="RYM88" s="77"/>
      <c r="RYN88" s="77"/>
      <c r="RYO88" s="77"/>
      <c r="RYP88" s="77"/>
      <c r="RYQ88" s="77"/>
      <c r="RYR88" s="77"/>
      <c r="RYS88" s="77"/>
      <c r="RYT88" s="77"/>
      <c r="RYU88" s="77"/>
      <c r="RYV88" s="77"/>
      <c r="RYW88" s="77"/>
      <c r="RYX88" s="77"/>
      <c r="RYY88" s="77"/>
      <c r="RYZ88" s="77"/>
      <c r="RZA88" s="77"/>
      <c r="RZB88" s="77"/>
      <c r="RZC88" s="77"/>
      <c r="RZD88" s="77"/>
      <c r="RZE88" s="77"/>
      <c r="RZF88" s="77"/>
      <c r="RZG88" s="77"/>
      <c r="RZH88" s="77"/>
      <c r="RZI88" s="77"/>
      <c r="RZJ88" s="77"/>
      <c r="RZK88" s="77"/>
      <c r="RZL88" s="77"/>
      <c r="RZM88" s="77"/>
      <c r="RZN88" s="77"/>
      <c r="RZO88" s="77"/>
      <c r="RZP88" s="77"/>
      <c r="RZQ88" s="77"/>
      <c r="RZR88" s="77"/>
      <c r="RZS88" s="77"/>
      <c r="RZT88" s="77"/>
      <c r="RZU88" s="77"/>
      <c r="RZV88" s="77"/>
      <c r="RZW88" s="77"/>
      <c r="RZX88" s="77"/>
      <c r="RZY88" s="77"/>
      <c r="RZZ88" s="77"/>
      <c r="SAA88" s="77"/>
      <c r="SAB88" s="77"/>
      <c r="SAC88" s="77"/>
      <c r="SAD88" s="77"/>
      <c r="SAE88" s="77"/>
      <c r="SAF88" s="77"/>
      <c r="SAG88" s="77"/>
      <c r="SAH88" s="77"/>
      <c r="SAI88" s="77"/>
      <c r="SAJ88" s="77"/>
      <c r="SAK88" s="77"/>
      <c r="SAL88" s="77"/>
      <c r="SAM88" s="77"/>
      <c r="SAN88" s="77"/>
      <c r="SAO88" s="77"/>
      <c r="SAP88" s="77"/>
      <c r="SAQ88" s="77"/>
      <c r="SAR88" s="77"/>
      <c r="SAS88" s="77"/>
      <c r="SAT88" s="77"/>
      <c r="SAU88" s="77"/>
      <c r="SAV88" s="77"/>
      <c r="SAW88" s="77"/>
      <c r="SAX88" s="77"/>
      <c r="SAY88" s="77"/>
      <c r="SAZ88" s="77"/>
      <c r="SBA88" s="77"/>
      <c r="SBB88" s="77"/>
      <c r="SBC88" s="77"/>
      <c r="SBD88" s="77"/>
      <c r="SBE88" s="77"/>
      <c r="SBF88" s="77"/>
      <c r="SBG88" s="77"/>
      <c r="SBH88" s="77"/>
      <c r="SBI88" s="77"/>
      <c r="SBJ88" s="77"/>
      <c r="SBK88" s="77"/>
      <c r="SBL88" s="77"/>
      <c r="SBM88" s="77"/>
      <c r="SBN88" s="77"/>
      <c r="SBO88" s="77"/>
      <c r="SBP88" s="77"/>
      <c r="SBQ88" s="77"/>
      <c r="SBR88" s="77"/>
      <c r="SBS88" s="77"/>
      <c r="SBT88" s="77"/>
      <c r="SBU88" s="77"/>
      <c r="SBV88" s="77"/>
      <c r="SBW88" s="77"/>
      <c r="SBX88" s="77"/>
      <c r="SBY88" s="77"/>
      <c r="SBZ88" s="77"/>
      <c r="SCA88" s="77"/>
      <c r="SCB88" s="77"/>
      <c r="SCC88" s="77"/>
      <c r="SCD88" s="77"/>
      <c r="SCE88" s="77"/>
      <c r="SCF88" s="77"/>
      <c r="SCG88" s="77"/>
      <c r="SCH88" s="77"/>
      <c r="SCI88" s="77"/>
      <c r="SCJ88" s="77"/>
      <c r="SCK88" s="77"/>
      <c r="SCL88" s="77"/>
      <c r="SCM88" s="77"/>
      <c r="SCN88" s="77"/>
      <c r="SCO88" s="77"/>
      <c r="SCP88" s="77"/>
      <c r="SCQ88" s="77"/>
      <c r="SCR88" s="77"/>
      <c r="SCS88" s="77"/>
      <c r="SCT88" s="77"/>
      <c r="SCU88" s="77"/>
      <c r="SCV88" s="77"/>
      <c r="SCW88" s="77"/>
      <c r="SCX88" s="77"/>
      <c r="SCY88" s="77"/>
      <c r="SCZ88" s="77"/>
      <c r="SDA88" s="77"/>
      <c r="SDB88" s="77"/>
      <c r="SDC88" s="77"/>
      <c r="SDD88" s="77"/>
      <c r="SDE88" s="77"/>
      <c r="SDF88" s="77"/>
      <c r="SDG88" s="77"/>
      <c r="SDH88" s="77"/>
      <c r="SDI88" s="77"/>
      <c r="SDJ88" s="77"/>
      <c r="SDK88" s="77"/>
      <c r="SDL88" s="77"/>
      <c r="SDM88" s="77"/>
      <c r="SDN88" s="77"/>
      <c r="SDO88" s="77"/>
      <c r="SDP88" s="77"/>
      <c r="SDQ88" s="77"/>
      <c r="SDR88" s="77"/>
      <c r="SDS88" s="77"/>
      <c r="SDT88" s="77"/>
      <c r="SDU88" s="77"/>
      <c r="SDV88" s="77"/>
      <c r="SDW88" s="77"/>
      <c r="SDX88" s="77"/>
      <c r="SDY88" s="77"/>
      <c r="SDZ88" s="77"/>
      <c r="SEA88" s="77"/>
      <c r="SEB88" s="77"/>
      <c r="SEC88" s="77"/>
      <c r="SED88" s="77"/>
      <c r="SEE88" s="77"/>
      <c r="SEF88" s="77"/>
      <c r="SEG88" s="77"/>
      <c r="SEH88" s="77"/>
      <c r="SEI88" s="77"/>
      <c r="SEJ88" s="77"/>
      <c r="SEK88" s="77"/>
      <c r="SEL88" s="77"/>
      <c r="SEM88" s="77"/>
      <c r="SEN88" s="77"/>
      <c r="SEO88" s="77"/>
      <c r="SEP88" s="77"/>
      <c r="SEQ88" s="77"/>
      <c r="SER88" s="77"/>
      <c r="SES88" s="77"/>
      <c r="SET88" s="77"/>
      <c r="SEU88" s="77"/>
      <c r="SEV88" s="77"/>
      <c r="SEW88" s="77"/>
      <c r="SEX88" s="77"/>
      <c r="SEY88" s="77"/>
      <c r="SEZ88" s="77"/>
      <c r="SFA88" s="77"/>
      <c r="SFB88" s="77"/>
      <c r="SFC88" s="77"/>
      <c r="SFD88" s="77"/>
      <c r="SFE88" s="77"/>
      <c r="SFF88" s="77"/>
      <c r="SFG88" s="77"/>
      <c r="SFH88" s="77"/>
      <c r="SFI88" s="77"/>
      <c r="SFJ88" s="77"/>
      <c r="SFK88" s="77"/>
      <c r="SFL88" s="77"/>
      <c r="SFM88" s="77"/>
      <c r="SFN88" s="77"/>
      <c r="SFO88" s="77"/>
      <c r="SFP88" s="77"/>
      <c r="SFQ88" s="77"/>
      <c r="SFR88" s="77"/>
      <c r="SFS88" s="77"/>
      <c r="SFT88" s="77"/>
      <c r="SFU88" s="77"/>
      <c r="SFV88" s="77"/>
      <c r="SFW88" s="77"/>
      <c r="SFX88" s="77"/>
      <c r="SFY88" s="77"/>
      <c r="SFZ88" s="77"/>
      <c r="SGA88" s="77"/>
      <c r="SGB88" s="77"/>
      <c r="SGC88" s="77"/>
      <c r="SGD88" s="77"/>
      <c r="SGE88" s="77"/>
      <c r="SGF88" s="77"/>
      <c r="SGG88" s="77"/>
      <c r="SGH88" s="77"/>
      <c r="SGI88" s="77"/>
      <c r="SGJ88" s="77"/>
      <c r="SGK88" s="77"/>
      <c r="SGL88" s="77"/>
      <c r="SGM88" s="77"/>
      <c r="SGN88" s="77"/>
      <c r="SGO88" s="77"/>
      <c r="SGP88" s="77"/>
      <c r="SGQ88" s="77"/>
      <c r="SGR88" s="77"/>
      <c r="SGS88" s="77"/>
      <c r="SGT88" s="77"/>
      <c r="SGU88" s="77"/>
      <c r="SGV88" s="77"/>
      <c r="SGW88" s="77"/>
      <c r="SGX88" s="77"/>
      <c r="SGY88" s="77"/>
      <c r="SGZ88" s="77"/>
      <c r="SHA88" s="77"/>
      <c r="SHB88" s="77"/>
      <c r="SHC88" s="77"/>
      <c r="SHD88" s="77"/>
      <c r="SHE88" s="77"/>
      <c r="SHF88" s="77"/>
      <c r="SHG88" s="77"/>
      <c r="SHH88" s="77"/>
      <c r="SHI88" s="77"/>
      <c r="SHJ88" s="77"/>
      <c r="SHK88" s="77"/>
      <c r="SHL88" s="77"/>
      <c r="SHM88" s="77"/>
      <c r="SHN88" s="77"/>
      <c r="SHO88" s="77"/>
      <c r="SHP88" s="77"/>
      <c r="SHQ88" s="77"/>
      <c r="SHR88" s="77"/>
      <c r="SHS88" s="77"/>
      <c r="SHT88" s="77"/>
      <c r="SHU88" s="77"/>
      <c r="SHV88" s="77"/>
      <c r="SHW88" s="77"/>
      <c r="SHX88" s="77"/>
      <c r="SHY88" s="77"/>
      <c r="SHZ88" s="77"/>
      <c r="SIA88" s="77"/>
      <c r="SIB88" s="77"/>
      <c r="SIC88" s="77"/>
      <c r="SID88" s="77"/>
      <c r="SIE88" s="77"/>
      <c r="SIF88" s="77"/>
      <c r="SIG88" s="77"/>
      <c r="SIH88" s="77"/>
      <c r="SII88" s="77"/>
      <c r="SIJ88" s="77"/>
      <c r="SIK88" s="77"/>
      <c r="SIL88" s="77"/>
      <c r="SIM88" s="77"/>
      <c r="SIN88" s="77"/>
      <c r="SIO88" s="77"/>
      <c r="SIP88" s="77"/>
      <c r="SIQ88" s="77"/>
      <c r="SIR88" s="77"/>
      <c r="SIS88" s="77"/>
      <c r="SIT88" s="77"/>
      <c r="SIU88" s="77"/>
      <c r="SIV88" s="77"/>
      <c r="SIW88" s="77"/>
      <c r="SIX88" s="77"/>
      <c r="SIY88" s="77"/>
      <c r="SIZ88" s="77"/>
      <c r="SJA88" s="77"/>
      <c r="SJB88" s="77"/>
      <c r="SJC88" s="77"/>
      <c r="SJD88" s="77"/>
      <c r="SJE88" s="77"/>
      <c r="SJF88" s="77"/>
      <c r="SJG88" s="77"/>
      <c r="SJH88" s="77"/>
      <c r="SJI88" s="77"/>
      <c r="SJJ88" s="77"/>
      <c r="SJK88" s="77"/>
      <c r="SJL88" s="77"/>
      <c r="SJM88" s="77"/>
      <c r="SJN88" s="77"/>
      <c r="SJO88" s="77"/>
      <c r="SJP88" s="77"/>
      <c r="SJQ88" s="77"/>
      <c r="SJR88" s="77"/>
      <c r="SJS88" s="77"/>
      <c r="SJT88" s="77"/>
      <c r="SJU88" s="77"/>
      <c r="SJV88" s="77"/>
      <c r="SJW88" s="77"/>
      <c r="SJX88" s="77"/>
      <c r="SJY88" s="77"/>
      <c r="SJZ88" s="77"/>
      <c r="SKA88" s="77"/>
      <c r="SKB88" s="77"/>
      <c r="SKC88" s="77"/>
      <c r="SKD88" s="77"/>
      <c r="SKE88" s="77"/>
      <c r="SKF88" s="77"/>
      <c r="SKG88" s="77"/>
      <c r="SKH88" s="77"/>
      <c r="SKI88" s="77"/>
      <c r="SKJ88" s="77"/>
      <c r="SKK88" s="77"/>
      <c r="SKL88" s="77"/>
      <c r="SKM88" s="77"/>
      <c r="SKN88" s="77"/>
      <c r="SKO88" s="77"/>
      <c r="SKP88" s="77"/>
      <c r="SKQ88" s="77"/>
      <c r="SKR88" s="77"/>
      <c r="SKS88" s="77"/>
      <c r="SKT88" s="77"/>
      <c r="SKU88" s="77"/>
      <c r="SKV88" s="77"/>
      <c r="SKW88" s="77"/>
      <c r="SKX88" s="77"/>
      <c r="SKY88" s="77"/>
      <c r="SKZ88" s="77"/>
      <c r="SLA88" s="77"/>
      <c r="SLB88" s="77"/>
      <c r="SLC88" s="77"/>
      <c r="SLD88" s="77"/>
      <c r="SLE88" s="77"/>
      <c r="SLF88" s="77"/>
      <c r="SLG88" s="77"/>
      <c r="SLH88" s="77"/>
      <c r="SLI88" s="77"/>
      <c r="SLJ88" s="77"/>
      <c r="SLK88" s="77"/>
      <c r="SLL88" s="77"/>
      <c r="SLM88" s="77"/>
      <c r="SLN88" s="77"/>
      <c r="SLO88" s="77"/>
      <c r="SLP88" s="77"/>
      <c r="SLQ88" s="77"/>
      <c r="SLR88" s="77"/>
      <c r="SLS88" s="77"/>
      <c r="SLT88" s="77"/>
      <c r="SLU88" s="77"/>
      <c r="SLV88" s="77"/>
      <c r="SLW88" s="77"/>
      <c r="SLX88" s="77"/>
      <c r="SLY88" s="77"/>
      <c r="SLZ88" s="77"/>
      <c r="SMA88" s="77"/>
      <c r="SMB88" s="77"/>
      <c r="SMC88" s="77"/>
      <c r="SMD88" s="77"/>
      <c r="SME88" s="77"/>
      <c r="SMF88" s="77"/>
      <c r="SMG88" s="77"/>
      <c r="SMH88" s="77"/>
      <c r="SMI88" s="77"/>
      <c r="SMJ88" s="77"/>
      <c r="SMK88" s="77"/>
      <c r="SML88" s="77"/>
      <c r="SMM88" s="77"/>
      <c r="SMN88" s="77"/>
      <c r="SMO88" s="77"/>
      <c r="SMP88" s="77"/>
      <c r="SMQ88" s="77"/>
      <c r="SMR88" s="77"/>
      <c r="SMS88" s="77"/>
      <c r="SMT88" s="77"/>
      <c r="SMU88" s="77"/>
      <c r="SMV88" s="77"/>
      <c r="SMW88" s="77"/>
      <c r="SMX88" s="77"/>
      <c r="SMY88" s="77"/>
      <c r="SMZ88" s="77"/>
      <c r="SNA88" s="77"/>
      <c r="SNB88" s="77"/>
      <c r="SNC88" s="77"/>
      <c r="SND88" s="77"/>
      <c r="SNE88" s="77"/>
      <c r="SNF88" s="77"/>
      <c r="SNG88" s="77"/>
      <c r="SNH88" s="77"/>
      <c r="SNI88" s="77"/>
      <c r="SNJ88" s="77"/>
      <c r="SNK88" s="77"/>
      <c r="SNL88" s="77"/>
      <c r="SNM88" s="77"/>
      <c r="SNN88" s="77"/>
      <c r="SNO88" s="77"/>
      <c r="SNP88" s="77"/>
      <c r="SNQ88" s="77"/>
      <c r="SNR88" s="77"/>
      <c r="SNS88" s="77"/>
      <c r="SNT88" s="77"/>
      <c r="SNU88" s="77"/>
      <c r="SNV88" s="77"/>
      <c r="SNW88" s="77"/>
      <c r="SNX88" s="77"/>
      <c r="SNY88" s="77"/>
      <c r="SNZ88" s="77"/>
      <c r="SOA88" s="77"/>
      <c r="SOB88" s="77"/>
      <c r="SOC88" s="77"/>
      <c r="SOD88" s="77"/>
      <c r="SOE88" s="77"/>
      <c r="SOF88" s="77"/>
      <c r="SOG88" s="77"/>
      <c r="SOH88" s="77"/>
      <c r="SOI88" s="77"/>
      <c r="SOJ88" s="77"/>
      <c r="SOK88" s="77"/>
      <c r="SOL88" s="77"/>
      <c r="SOM88" s="77"/>
      <c r="SON88" s="77"/>
      <c r="SOO88" s="77"/>
      <c r="SOP88" s="77"/>
      <c r="SOQ88" s="77"/>
      <c r="SOR88" s="77"/>
      <c r="SOS88" s="77"/>
      <c r="SOT88" s="77"/>
      <c r="SOU88" s="77"/>
      <c r="SOV88" s="77"/>
      <c r="SOW88" s="77"/>
      <c r="SOX88" s="77"/>
      <c r="SOY88" s="77"/>
      <c r="SOZ88" s="77"/>
      <c r="SPA88" s="77"/>
      <c r="SPB88" s="77"/>
      <c r="SPC88" s="77"/>
      <c r="SPD88" s="77"/>
      <c r="SPE88" s="77"/>
      <c r="SPF88" s="77"/>
      <c r="SPG88" s="77"/>
      <c r="SPH88" s="77"/>
      <c r="SPI88" s="77"/>
      <c r="SPJ88" s="77"/>
      <c r="SPK88" s="77"/>
      <c r="SPL88" s="77"/>
      <c r="SPM88" s="77"/>
      <c r="SPN88" s="77"/>
      <c r="SPO88" s="77"/>
      <c r="SPP88" s="77"/>
      <c r="SPQ88" s="77"/>
      <c r="SPR88" s="77"/>
      <c r="SPS88" s="77"/>
      <c r="SPT88" s="77"/>
      <c r="SPU88" s="77"/>
      <c r="SPV88" s="77"/>
      <c r="SPW88" s="77"/>
      <c r="SPX88" s="77"/>
      <c r="SPY88" s="77"/>
      <c r="SPZ88" s="77"/>
      <c r="SQA88" s="77"/>
      <c r="SQB88" s="77"/>
      <c r="SQC88" s="77"/>
      <c r="SQD88" s="77"/>
      <c r="SQE88" s="77"/>
      <c r="SQF88" s="77"/>
      <c r="SQG88" s="77"/>
      <c r="SQH88" s="77"/>
      <c r="SQI88" s="77"/>
      <c r="SQJ88" s="77"/>
      <c r="SQK88" s="77"/>
      <c r="SQL88" s="77"/>
      <c r="SQM88" s="77"/>
      <c r="SQN88" s="77"/>
      <c r="SQO88" s="77"/>
      <c r="SQP88" s="77"/>
      <c r="SQQ88" s="77"/>
      <c r="SQR88" s="77"/>
      <c r="SQS88" s="77"/>
      <c r="SQT88" s="77"/>
      <c r="SQU88" s="77"/>
      <c r="SQV88" s="77"/>
      <c r="SQW88" s="77"/>
      <c r="SQX88" s="77"/>
      <c r="SQY88" s="77"/>
      <c r="SQZ88" s="77"/>
      <c r="SRA88" s="77"/>
      <c r="SRB88" s="77"/>
      <c r="SRC88" s="77"/>
      <c r="SRD88" s="77"/>
      <c r="SRE88" s="77"/>
      <c r="SRF88" s="77"/>
      <c r="SRG88" s="77"/>
      <c r="SRH88" s="77"/>
      <c r="SRI88" s="77"/>
      <c r="SRJ88" s="77"/>
      <c r="SRK88" s="77"/>
      <c r="SRL88" s="77"/>
      <c r="SRM88" s="77"/>
      <c r="SRN88" s="77"/>
      <c r="SRO88" s="77"/>
      <c r="SRP88" s="77"/>
      <c r="SRQ88" s="77"/>
      <c r="SRR88" s="77"/>
      <c r="SRS88" s="77"/>
      <c r="SRT88" s="77"/>
      <c r="SRU88" s="77"/>
      <c r="SRV88" s="77"/>
      <c r="SRW88" s="77"/>
      <c r="SRX88" s="77"/>
      <c r="SRY88" s="77"/>
      <c r="SRZ88" s="77"/>
      <c r="SSA88" s="77"/>
      <c r="SSB88" s="77"/>
      <c r="SSC88" s="77"/>
      <c r="SSD88" s="77"/>
      <c r="SSE88" s="77"/>
      <c r="SSF88" s="77"/>
      <c r="SSG88" s="77"/>
      <c r="SSH88" s="77"/>
      <c r="SSI88" s="77"/>
      <c r="SSJ88" s="77"/>
      <c r="SSK88" s="77"/>
      <c r="SSL88" s="77"/>
      <c r="SSM88" s="77"/>
      <c r="SSN88" s="77"/>
      <c r="SSO88" s="77"/>
      <c r="SSP88" s="77"/>
      <c r="SSQ88" s="77"/>
      <c r="SSR88" s="77"/>
      <c r="SSS88" s="77"/>
      <c r="SST88" s="77"/>
      <c r="SSU88" s="77"/>
      <c r="SSV88" s="77"/>
      <c r="SSW88" s="77"/>
      <c r="SSX88" s="77"/>
      <c r="SSY88" s="77"/>
      <c r="SSZ88" s="77"/>
      <c r="STA88" s="77"/>
      <c r="STB88" s="77"/>
      <c r="STC88" s="77"/>
      <c r="STD88" s="77"/>
      <c r="STE88" s="77"/>
      <c r="STF88" s="77"/>
      <c r="STG88" s="77"/>
      <c r="STH88" s="77"/>
      <c r="STI88" s="77"/>
      <c r="STJ88" s="77"/>
      <c r="STK88" s="77"/>
      <c r="STL88" s="77"/>
      <c r="STM88" s="77"/>
      <c r="STN88" s="77"/>
      <c r="STO88" s="77"/>
      <c r="STP88" s="77"/>
      <c r="STQ88" s="77"/>
      <c r="STR88" s="77"/>
      <c r="STS88" s="77"/>
      <c r="STT88" s="77"/>
      <c r="STU88" s="77"/>
      <c r="STV88" s="77"/>
      <c r="STW88" s="77"/>
      <c r="STX88" s="77"/>
      <c r="STY88" s="77"/>
      <c r="STZ88" s="77"/>
      <c r="SUA88" s="77"/>
      <c r="SUB88" s="77"/>
      <c r="SUC88" s="77"/>
      <c r="SUD88" s="77"/>
      <c r="SUE88" s="77"/>
      <c r="SUF88" s="77"/>
      <c r="SUG88" s="77"/>
      <c r="SUH88" s="77"/>
      <c r="SUI88" s="77"/>
      <c r="SUJ88" s="77"/>
      <c r="SUK88" s="77"/>
      <c r="SUL88" s="77"/>
      <c r="SUM88" s="77"/>
      <c r="SUN88" s="77"/>
      <c r="SUO88" s="77"/>
      <c r="SUP88" s="77"/>
      <c r="SUQ88" s="77"/>
      <c r="SUR88" s="77"/>
      <c r="SUS88" s="77"/>
      <c r="SUT88" s="77"/>
      <c r="SUU88" s="77"/>
      <c r="SUV88" s="77"/>
      <c r="SUW88" s="77"/>
      <c r="SUX88" s="77"/>
      <c r="SUY88" s="77"/>
      <c r="SUZ88" s="77"/>
      <c r="SVA88" s="77"/>
      <c r="SVB88" s="77"/>
      <c r="SVC88" s="77"/>
      <c r="SVD88" s="77"/>
      <c r="SVE88" s="77"/>
      <c r="SVF88" s="77"/>
      <c r="SVG88" s="77"/>
      <c r="SVH88" s="77"/>
      <c r="SVI88" s="77"/>
      <c r="SVJ88" s="77"/>
      <c r="SVK88" s="77"/>
      <c r="SVL88" s="77"/>
      <c r="SVM88" s="77"/>
      <c r="SVN88" s="77"/>
      <c r="SVO88" s="77"/>
      <c r="SVP88" s="77"/>
      <c r="SVQ88" s="77"/>
      <c r="SVR88" s="77"/>
      <c r="SVS88" s="77"/>
      <c r="SVT88" s="77"/>
      <c r="SVU88" s="77"/>
      <c r="SVV88" s="77"/>
      <c r="SVW88" s="77"/>
      <c r="SVX88" s="77"/>
      <c r="SVY88" s="77"/>
      <c r="SVZ88" s="77"/>
      <c r="SWA88" s="77"/>
      <c r="SWB88" s="77"/>
      <c r="SWC88" s="77"/>
      <c r="SWD88" s="77"/>
      <c r="SWE88" s="77"/>
      <c r="SWF88" s="77"/>
      <c r="SWG88" s="77"/>
      <c r="SWH88" s="77"/>
      <c r="SWI88" s="77"/>
      <c r="SWJ88" s="77"/>
      <c r="SWK88" s="77"/>
      <c r="SWL88" s="77"/>
      <c r="SWM88" s="77"/>
      <c r="SWN88" s="77"/>
      <c r="SWO88" s="77"/>
      <c r="SWP88" s="77"/>
      <c r="SWQ88" s="77"/>
      <c r="SWR88" s="77"/>
      <c r="SWS88" s="77"/>
      <c r="SWT88" s="77"/>
      <c r="SWU88" s="77"/>
      <c r="SWV88" s="77"/>
      <c r="SWW88" s="77"/>
      <c r="SWX88" s="77"/>
      <c r="SWY88" s="77"/>
      <c r="SWZ88" s="77"/>
      <c r="SXA88" s="77"/>
      <c r="SXB88" s="77"/>
      <c r="SXC88" s="77"/>
      <c r="SXD88" s="77"/>
      <c r="SXE88" s="77"/>
      <c r="SXF88" s="77"/>
      <c r="SXG88" s="77"/>
      <c r="SXH88" s="77"/>
      <c r="SXI88" s="77"/>
      <c r="SXJ88" s="77"/>
      <c r="SXK88" s="77"/>
      <c r="SXL88" s="77"/>
      <c r="SXM88" s="77"/>
      <c r="SXN88" s="77"/>
      <c r="SXO88" s="77"/>
      <c r="SXP88" s="77"/>
      <c r="SXQ88" s="77"/>
      <c r="SXR88" s="77"/>
      <c r="SXS88" s="77"/>
      <c r="SXT88" s="77"/>
      <c r="SXU88" s="77"/>
      <c r="SXV88" s="77"/>
      <c r="SXW88" s="77"/>
      <c r="SXX88" s="77"/>
      <c r="SXY88" s="77"/>
      <c r="SXZ88" s="77"/>
      <c r="SYA88" s="77"/>
      <c r="SYB88" s="77"/>
      <c r="SYC88" s="77"/>
      <c r="SYD88" s="77"/>
      <c r="SYE88" s="77"/>
      <c r="SYF88" s="77"/>
      <c r="SYG88" s="77"/>
      <c r="SYH88" s="77"/>
      <c r="SYI88" s="77"/>
      <c r="SYJ88" s="77"/>
      <c r="SYK88" s="77"/>
      <c r="SYL88" s="77"/>
      <c r="SYM88" s="77"/>
      <c r="SYN88" s="77"/>
      <c r="SYO88" s="77"/>
      <c r="SYP88" s="77"/>
      <c r="SYQ88" s="77"/>
      <c r="SYR88" s="77"/>
      <c r="SYS88" s="77"/>
      <c r="SYT88" s="77"/>
      <c r="SYU88" s="77"/>
      <c r="SYV88" s="77"/>
      <c r="SYW88" s="77"/>
      <c r="SYX88" s="77"/>
      <c r="SYY88" s="77"/>
      <c r="SYZ88" s="77"/>
      <c r="SZA88" s="77"/>
      <c r="SZB88" s="77"/>
      <c r="SZC88" s="77"/>
      <c r="SZD88" s="77"/>
      <c r="SZE88" s="77"/>
      <c r="SZF88" s="77"/>
      <c r="SZG88" s="77"/>
      <c r="SZH88" s="77"/>
      <c r="SZI88" s="77"/>
      <c r="SZJ88" s="77"/>
      <c r="SZK88" s="77"/>
      <c r="SZL88" s="77"/>
      <c r="SZM88" s="77"/>
      <c r="SZN88" s="77"/>
      <c r="SZO88" s="77"/>
      <c r="SZP88" s="77"/>
      <c r="SZQ88" s="77"/>
      <c r="SZR88" s="77"/>
      <c r="SZS88" s="77"/>
      <c r="SZT88" s="77"/>
      <c r="SZU88" s="77"/>
      <c r="SZV88" s="77"/>
      <c r="SZW88" s="77"/>
      <c r="SZX88" s="77"/>
      <c r="SZY88" s="77"/>
      <c r="SZZ88" s="77"/>
      <c r="TAA88" s="77"/>
      <c r="TAB88" s="77"/>
      <c r="TAC88" s="77"/>
      <c r="TAD88" s="77"/>
      <c r="TAE88" s="77"/>
      <c r="TAF88" s="77"/>
      <c r="TAG88" s="77"/>
      <c r="TAH88" s="77"/>
      <c r="TAI88" s="77"/>
      <c r="TAJ88" s="77"/>
      <c r="TAK88" s="77"/>
      <c r="TAL88" s="77"/>
      <c r="TAM88" s="77"/>
      <c r="TAN88" s="77"/>
      <c r="TAO88" s="77"/>
      <c r="TAP88" s="77"/>
      <c r="TAQ88" s="77"/>
      <c r="TAR88" s="77"/>
      <c r="TAS88" s="77"/>
      <c r="TAT88" s="77"/>
      <c r="TAU88" s="77"/>
      <c r="TAV88" s="77"/>
      <c r="TAW88" s="77"/>
      <c r="TAX88" s="77"/>
      <c r="TAY88" s="77"/>
      <c r="TAZ88" s="77"/>
      <c r="TBA88" s="77"/>
      <c r="TBB88" s="77"/>
      <c r="TBC88" s="77"/>
      <c r="TBD88" s="77"/>
      <c r="TBE88" s="77"/>
      <c r="TBF88" s="77"/>
      <c r="TBG88" s="77"/>
      <c r="TBH88" s="77"/>
      <c r="TBI88" s="77"/>
      <c r="TBJ88" s="77"/>
      <c r="TBK88" s="77"/>
      <c r="TBL88" s="77"/>
      <c r="TBM88" s="77"/>
      <c r="TBN88" s="77"/>
      <c r="TBO88" s="77"/>
      <c r="TBP88" s="77"/>
      <c r="TBQ88" s="77"/>
      <c r="TBR88" s="77"/>
      <c r="TBS88" s="77"/>
      <c r="TBT88" s="77"/>
      <c r="TBU88" s="77"/>
      <c r="TBV88" s="77"/>
      <c r="TBW88" s="77"/>
      <c r="TBX88" s="77"/>
      <c r="TBY88" s="77"/>
      <c r="TBZ88" s="77"/>
      <c r="TCA88" s="77"/>
      <c r="TCB88" s="77"/>
      <c r="TCC88" s="77"/>
      <c r="TCD88" s="77"/>
      <c r="TCE88" s="77"/>
      <c r="TCF88" s="77"/>
      <c r="TCG88" s="77"/>
      <c r="TCH88" s="77"/>
      <c r="TCI88" s="77"/>
      <c r="TCJ88" s="77"/>
      <c r="TCK88" s="77"/>
      <c r="TCL88" s="77"/>
      <c r="TCM88" s="77"/>
      <c r="TCN88" s="77"/>
      <c r="TCO88" s="77"/>
      <c r="TCP88" s="77"/>
      <c r="TCQ88" s="77"/>
      <c r="TCR88" s="77"/>
      <c r="TCS88" s="77"/>
      <c r="TCT88" s="77"/>
      <c r="TCU88" s="77"/>
      <c r="TCV88" s="77"/>
      <c r="TCW88" s="77"/>
      <c r="TCX88" s="77"/>
      <c r="TCY88" s="77"/>
      <c r="TCZ88" s="77"/>
      <c r="TDA88" s="77"/>
      <c r="TDB88" s="77"/>
      <c r="TDC88" s="77"/>
      <c r="TDD88" s="77"/>
      <c r="TDE88" s="77"/>
      <c r="TDF88" s="77"/>
      <c r="TDG88" s="77"/>
      <c r="TDH88" s="77"/>
      <c r="TDI88" s="77"/>
      <c r="TDJ88" s="77"/>
      <c r="TDK88" s="77"/>
      <c r="TDL88" s="77"/>
      <c r="TDM88" s="77"/>
      <c r="TDN88" s="77"/>
      <c r="TDO88" s="77"/>
      <c r="TDP88" s="77"/>
      <c r="TDQ88" s="77"/>
      <c r="TDR88" s="77"/>
      <c r="TDS88" s="77"/>
      <c r="TDT88" s="77"/>
      <c r="TDU88" s="77"/>
      <c r="TDV88" s="77"/>
      <c r="TDW88" s="77"/>
      <c r="TDX88" s="77"/>
      <c r="TDY88" s="77"/>
      <c r="TDZ88" s="77"/>
      <c r="TEA88" s="77"/>
      <c r="TEB88" s="77"/>
      <c r="TEC88" s="77"/>
      <c r="TED88" s="77"/>
      <c r="TEE88" s="77"/>
      <c r="TEF88" s="77"/>
      <c r="TEG88" s="77"/>
      <c r="TEH88" s="77"/>
      <c r="TEI88" s="77"/>
      <c r="TEJ88" s="77"/>
      <c r="TEK88" s="77"/>
      <c r="TEL88" s="77"/>
      <c r="TEM88" s="77"/>
      <c r="TEN88" s="77"/>
      <c r="TEO88" s="77"/>
      <c r="TEP88" s="77"/>
      <c r="TEQ88" s="77"/>
      <c r="TER88" s="77"/>
      <c r="TES88" s="77"/>
      <c r="TET88" s="77"/>
      <c r="TEU88" s="77"/>
      <c r="TEV88" s="77"/>
      <c r="TEW88" s="77"/>
      <c r="TEX88" s="77"/>
      <c r="TEY88" s="77"/>
      <c r="TEZ88" s="77"/>
      <c r="TFA88" s="77"/>
      <c r="TFB88" s="77"/>
      <c r="TFC88" s="77"/>
      <c r="TFD88" s="77"/>
      <c r="TFE88" s="77"/>
      <c r="TFF88" s="77"/>
      <c r="TFG88" s="77"/>
      <c r="TFH88" s="77"/>
      <c r="TFI88" s="77"/>
      <c r="TFJ88" s="77"/>
      <c r="TFK88" s="77"/>
      <c r="TFL88" s="77"/>
      <c r="TFM88" s="77"/>
      <c r="TFN88" s="77"/>
      <c r="TFO88" s="77"/>
      <c r="TFP88" s="77"/>
      <c r="TFQ88" s="77"/>
      <c r="TFR88" s="77"/>
      <c r="TFS88" s="77"/>
      <c r="TFT88" s="77"/>
      <c r="TFU88" s="77"/>
      <c r="TFV88" s="77"/>
      <c r="TFW88" s="77"/>
      <c r="TFX88" s="77"/>
      <c r="TFY88" s="77"/>
      <c r="TFZ88" s="77"/>
      <c r="TGA88" s="77"/>
      <c r="TGB88" s="77"/>
      <c r="TGC88" s="77"/>
      <c r="TGD88" s="77"/>
      <c r="TGE88" s="77"/>
      <c r="TGF88" s="77"/>
      <c r="TGG88" s="77"/>
      <c r="TGH88" s="77"/>
      <c r="TGI88" s="77"/>
      <c r="TGJ88" s="77"/>
      <c r="TGK88" s="77"/>
      <c r="TGL88" s="77"/>
      <c r="TGM88" s="77"/>
      <c r="TGN88" s="77"/>
      <c r="TGO88" s="77"/>
      <c r="TGP88" s="77"/>
      <c r="TGQ88" s="77"/>
      <c r="TGR88" s="77"/>
      <c r="TGS88" s="77"/>
      <c r="TGT88" s="77"/>
      <c r="TGU88" s="77"/>
      <c r="TGV88" s="77"/>
      <c r="TGW88" s="77"/>
      <c r="TGX88" s="77"/>
      <c r="TGY88" s="77"/>
      <c r="TGZ88" s="77"/>
      <c r="THA88" s="77"/>
      <c r="THB88" s="77"/>
      <c r="THC88" s="77"/>
      <c r="THD88" s="77"/>
      <c r="THE88" s="77"/>
      <c r="THF88" s="77"/>
      <c r="THG88" s="77"/>
      <c r="THH88" s="77"/>
      <c r="THI88" s="77"/>
      <c r="THJ88" s="77"/>
      <c r="THK88" s="77"/>
      <c r="THL88" s="77"/>
      <c r="THM88" s="77"/>
      <c r="THN88" s="77"/>
      <c r="THO88" s="77"/>
      <c r="THP88" s="77"/>
      <c r="THQ88" s="77"/>
      <c r="THR88" s="77"/>
      <c r="THS88" s="77"/>
      <c r="THT88" s="77"/>
      <c r="THU88" s="77"/>
      <c r="THV88" s="77"/>
      <c r="THW88" s="77"/>
      <c r="THX88" s="77"/>
      <c r="THY88" s="77"/>
      <c r="THZ88" s="77"/>
      <c r="TIA88" s="77"/>
      <c r="TIB88" s="77"/>
      <c r="TIC88" s="77"/>
      <c r="TID88" s="77"/>
      <c r="TIE88" s="77"/>
      <c r="TIF88" s="77"/>
      <c r="TIG88" s="77"/>
      <c r="TIH88" s="77"/>
      <c r="TII88" s="77"/>
      <c r="TIJ88" s="77"/>
      <c r="TIK88" s="77"/>
      <c r="TIL88" s="77"/>
      <c r="TIM88" s="77"/>
      <c r="TIN88" s="77"/>
      <c r="TIO88" s="77"/>
      <c r="TIP88" s="77"/>
      <c r="TIQ88" s="77"/>
      <c r="TIR88" s="77"/>
      <c r="TIS88" s="77"/>
      <c r="TIT88" s="77"/>
      <c r="TIU88" s="77"/>
      <c r="TIV88" s="77"/>
      <c r="TIW88" s="77"/>
      <c r="TIX88" s="77"/>
      <c r="TIY88" s="77"/>
      <c r="TIZ88" s="77"/>
      <c r="TJA88" s="77"/>
      <c r="TJB88" s="77"/>
      <c r="TJC88" s="77"/>
      <c r="TJD88" s="77"/>
      <c r="TJE88" s="77"/>
      <c r="TJF88" s="77"/>
      <c r="TJG88" s="77"/>
      <c r="TJH88" s="77"/>
      <c r="TJI88" s="77"/>
      <c r="TJJ88" s="77"/>
      <c r="TJK88" s="77"/>
      <c r="TJL88" s="77"/>
      <c r="TJM88" s="77"/>
      <c r="TJN88" s="77"/>
      <c r="TJO88" s="77"/>
      <c r="TJP88" s="77"/>
      <c r="TJQ88" s="77"/>
      <c r="TJR88" s="77"/>
      <c r="TJS88" s="77"/>
      <c r="TJT88" s="77"/>
      <c r="TJU88" s="77"/>
      <c r="TJV88" s="77"/>
      <c r="TJW88" s="77"/>
      <c r="TJX88" s="77"/>
      <c r="TJY88" s="77"/>
      <c r="TJZ88" s="77"/>
      <c r="TKA88" s="77"/>
      <c r="TKB88" s="77"/>
      <c r="TKC88" s="77"/>
      <c r="TKD88" s="77"/>
      <c r="TKE88" s="77"/>
      <c r="TKF88" s="77"/>
      <c r="TKG88" s="77"/>
      <c r="TKH88" s="77"/>
      <c r="TKI88" s="77"/>
      <c r="TKJ88" s="77"/>
      <c r="TKK88" s="77"/>
      <c r="TKL88" s="77"/>
      <c r="TKM88" s="77"/>
      <c r="TKN88" s="77"/>
      <c r="TKO88" s="77"/>
      <c r="TKP88" s="77"/>
      <c r="TKQ88" s="77"/>
      <c r="TKR88" s="77"/>
      <c r="TKS88" s="77"/>
      <c r="TKT88" s="77"/>
      <c r="TKU88" s="77"/>
      <c r="TKV88" s="77"/>
      <c r="TKW88" s="77"/>
      <c r="TKX88" s="77"/>
      <c r="TKY88" s="77"/>
      <c r="TKZ88" s="77"/>
      <c r="TLA88" s="77"/>
      <c r="TLB88" s="77"/>
      <c r="TLC88" s="77"/>
      <c r="TLD88" s="77"/>
      <c r="TLE88" s="77"/>
      <c r="TLF88" s="77"/>
      <c r="TLG88" s="77"/>
      <c r="TLH88" s="77"/>
      <c r="TLI88" s="77"/>
      <c r="TLJ88" s="77"/>
      <c r="TLK88" s="77"/>
      <c r="TLL88" s="77"/>
      <c r="TLM88" s="77"/>
      <c r="TLN88" s="77"/>
      <c r="TLO88" s="77"/>
      <c r="TLP88" s="77"/>
      <c r="TLQ88" s="77"/>
      <c r="TLR88" s="77"/>
      <c r="TLS88" s="77"/>
      <c r="TLT88" s="77"/>
      <c r="TLU88" s="77"/>
      <c r="TLV88" s="77"/>
      <c r="TLW88" s="77"/>
      <c r="TLX88" s="77"/>
      <c r="TLY88" s="77"/>
      <c r="TLZ88" s="77"/>
      <c r="TMA88" s="77"/>
      <c r="TMB88" s="77"/>
      <c r="TMC88" s="77"/>
      <c r="TMD88" s="77"/>
      <c r="TME88" s="77"/>
      <c r="TMF88" s="77"/>
      <c r="TMG88" s="77"/>
      <c r="TMH88" s="77"/>
      <c r="TMI88" s="77"/>
      <c r="TMJ88" s="77"/>
      <c r="TMK88" s="77"/>
      <c r="TML88" s="77"/>
      <c r="TMM88" s="77"/>
      <c r="TMN88" s="77"/>
      <c r="TMO88" s="77"/>
      <c r="TMP88" s="77"/>
      <c r="TMQ88" s="77"/>
      <c r="TMR88" s="77"/>
      <c r="TMS88" s="77"/>
      <c r="TMT88" s="77"/>
      <c r="TMU88" s="77"/>
      <c r="TMV88" s="77"/>
      <c r="TMW88" s="77"/>
      <c r="TMX88" s="77"/>
      <c r="TMY88" s="77"/>
      <c r="TMZ88" s="77"/>
      <c r="TNA88" s="77"/>
      <c r="TNB88" s="77"/>
      <c r="TNC88" s="77"/>
      <c r="TND88" s="77"/>
      <c r="TNE88" s="77"/>
      <c r="TNF88" s="77"/>
      <c r="TNG88" s="77"/>
      <c r="TNH88" s="77"/>
      <c r="TNI88" s="77"/>
      <c r="TNJ88" s="77"/>
      <c r="TNK88" s="77"/>
      <c r="TNL88" s="77"/>
      <c r="TNM88" s="77"/>
      <c r="TNN88" s="77"/>
      <c r="TNO88" s="77"/>
      <c r="TNP88" s="77"/>
      <c r="TNQ88" s="77"/>
      <c r="TNR88" s="77"/>
      <c r="TNS88" s="77"/>
      <c r="TNT88" s="77"/>
      <c r="TNU88" s="77"/>
      <c r="TNV88" s="77"/>
      <c r="TNW88" s="77"/>
      <c r="TNX88" s="77"/>
      <c r="TNY88" s="77"/>
      <c r="TNZ88" s="77"/>
      <c r="TOA88" s="77"/>
      <c r="TOB88" s="77"/>
      <c r="TOC88" s="77"/>
      <c r="TOD88" s="77"/>
      <c r="TOE88" s="77"/>
      <c r="TOF88" s="77"/>
      <c r="TOG88" s="77"/>
      <c r="TOH88" s="77"/>
      <c r="TOI88" s="77"/>
      <c r="TOJ88" s="77"/>
      <c r="TOK88" s="77"/>
      <c r="TOL88" s="77"/>
      <c r="TOM88" s="77"/>
      <c r="TON88" s="77"/>
      <c r="TOO88" s="77"/>
      <c r="TOP88" s="77"/>
      <c r="TOQ88" s="77"/>
      <c r="TOR88" s="77"/>
      <c r="TOS88" s="77"/>
      <c r="TOT88" s="77"/>
      <c r="TOU88" s="77"/>
      <c r="TOV88" s="77"/>
      <c r="TOW88" s="77"/>
      <c r="TOX88" s="77"/>
      <c r="TOY88" s="77"/>
      <c r="TOZ88" s="77"/>
      <c r="TPA88" s="77"/>
      <c r="TPB88" s="77"/>
      <c r="TPC88" s="77"/>
      <c r="TPD88" s="77"/>
      <c r="TPE88" s="77"/>
      <c r="TPF88" s="77"/>
      <c r="TPG88" s="77"/>
      <c r="TPH88" s="77"/>
      <c r="TPI88" s="77"/>
      <c r="TPJ88" s="77"/>
      <c r="TPK88" s="77"/>
      <c r="TPL88" s="77"/>
      <c r="TPM88" s="77"/>
      <c r="TPN88" s="77"/>
      <c r="TPO88" s="77"/>
      <c r="TPP88" s="77"/>
      <c r="TPQ88" s="77"/>
      <c r="TPR88" s="77"/>
      <c r="TPS88" s="77"/>
      <c r="TPT88" s="77"/>
      <c r="TPU88" s="77"/>
      <c r="TPV88" s="77"/>
      <c r="TPW88" s="77"/>
      <c r="TPX88" s="77"/>
      <c r="TPY88" s="77"/>
      <c r="TPZ88" s="77"/>
      <c r="TQA88" s="77"/>
      <c r="TQB88" s="77"/>
      <c r="TQC88" s="77"/>
      <c r="TQD88" s="77"/>
      <c r="TQE88" s="77"/>
      <c r="TQF88" s="77"/>
      <c r="TQG88" s="77"/>
      <c r="TQH88" s="77"/>
      <c r="TQI88" s="77"/>
      <c r="TQJ88" s="77"/>
      <c r="TQK88" s="77"/>
      <c r="TQL88" s="77"/>
      <c r="TQM88" s="77"/>
      <c r="TQN88" s="77"/>
      <c r="TQO88" s="77"/>
      <c r="TQP88" s="77"/>
      <c r="TQQ88" s="77"/>
      <c r="TQR88" s="77"/>
      <c r="TQS88" s="77"/>
      <c r="TQT88" s="77"/>
      <c r="TQU88" s="77"/>
      <c r="TQV88" s="77"/>
      <c r="TQW88" s="77"/>
      <c r="TQX88" s="77"/>
      <c r="TQY88" s="77"/>
      <c r="TQZ88" s="77"/>
      <c r="TRA88" s="77"/>
      <c r="TRB88" s="77"/>
      <c r="TRC88" s="77"/>
      <c r="TRD88" s="77"/>
      <c r="TRE88" s="77"/>
      <c r="TRF88" s="77"/>
      <c r="TRG88" s="77"/>
      <c r="TRH88" s="77"/>
      <c r="TRI88" s="77"/>
      <c r="TRJ88" s="77"/>
      <c r="TRK88" s="77"/>
      <c r="TRL88" s="77"/>
      <c r="TRM88" s="77"/>
      <c r="TRN88" s="77"/>
      <c r="TRO88" s="77"/>
      <c r="TRP88" s="77"/>
      <c r="TRQ88" s="77"/>
      <c r="TRR88" s="77"/>
      <c r="TRS88" s="77"/>
      <c r="TRT88" s="77"/>
      <c r="TRU88" s="77"/>
      <c r="TRV88" s="77"/>
      <c r="TRW88" s="77"/>
      <c r="TRX88" s="77"/>
      <c r="TRY88" s="77"/>
      <c r="TRZ88" s="77"/>
      <c r="TSA88" s="77"/>
      <c r="TSB88" s="77"/>
      <c r="TSC88" s="77"/>
      <c r="TSD88" s="77"/>
      <c r="TSE88" s="77"/>
      <c r="TSF88" s="77"/>
      <c r="TSG88" s="77"/>
      <c r="TSH88" s="77"/>
      <c r="TSI88" s="77"/>
      <c r="TSJ88" s="77"/>
      <c r="TSK88" s="77"/>
      <c r="TSL88" s="77"/>
      <c r="TSM88" s="77"/>
      <c r="TSN88" s="77"/>
      <c r="TSO88" s="77"/>
      <c r="TSP88" s="77"/>
      <c r="TSQ88" s="77"/>
      <c r="TSR88" s="77"/>
      <c r="TSS88" s="77"/>
      <c r="TST88" s="77"/>
      <c r="TSU88" s="77"/>
      <c r="TSV88" s="77"/>
      <c r="TSW88" s="77"/>
      <c r="TSX88" s="77"/>
      <c r="TSY88" s="77"/>
      <c r="TSZ88" s="77"/>
      <c r="TTA88" s="77"/>
      <c r="TTB88" s="77"/>
      <c r="TTC88" s="77"/>
      <c r="TTD88" s="77"/>
      <c r="TTE88" s="77"/>
      <c r="TTF88" s="77"/>
      <c r="TTG88" s="77"/>
      <c r="TTH88" s="77"/>
      <c r="TTI88" s="77"/>
      <c r="TTJ88" s="77"/>
      <c r="TTK88" s="77"/>
      <c r="TTL88" s="77"/>
      <c r="TTM88" s="77"/>
      <c r="TTN88" s="77"/>
      <c r="TTO88" s="77"/>
      <c r="TTP88" s="77"/>
      <c r="TTQ88" s="77"/>
      <c r="TTR88" s="77"/>
      <c r="TTS88" s="77"/>
      <c r="TTT88" s="77"/>
      <c r="TTU88" s="77"/>
      <c r="TTV88" s="77"/>
      <c r="TTW88" s="77"/>
      <c r="TTX88" s="77"/>
      <c r="TTY88" s="77"/>
      <c r="TTZ88" s="77"/>
      <c r="TUA88" s="77"/>
      <c r="TUB88" s="77"/>
      <c r="TUC88" s="77"/>
      <c r="TUD88" s="77"/>
      <c r="TUE88" s="77"/>
      <c r="TUF88" s="77"/>
      <c r="TUG88" s="77"/>
      <c r="TUH88" s="77"/>
      <c r="TUI88" s="77"/>
      <c r="TUJ88" s="77"/>
      <c r="TUK88" s="77"/>
      <c r="TUL88" s="77"/>
      <c r="TUM88" s="77"/>
      <c r="TUN88" s="77"/>
      <c r="TUO88" s="77"/>
      <c r="TUP88" s="77"/>
      <c r="TUQ88" s="77"/>
      <c r="TUR88" s="77"/>
      <c r="TUS88" s="77"/>
      <c r="TUT88" s="77"/>
      <c r="TUU88" s="77"/>
      <c r="TUV88" s="77"/>
      <c r="TUW88" s="77"/>
      <c r="TUX88" s="77"/>
      <c r="TUY88" s="77"/>
      <c r="TUZ88" s="77"/>
      <c r="TVA88" s="77"/>
      <c r="TVB88" s="77"/>
      <c r="TVC88" s="77"/>
      <c r="TVD88" s="77"/>
      <c r="TVE88" s="77"/>
      <c r="TVF88" s="77"/>
      <c r="TVG88" s="77"/>
      <c r="TVH88" s="77"/>
      <c r="TVI88" s="77"/>
      <c r="TVJ88" s="77"/>
      <c r="TVK88" s="77"/>
      <c r="TVL88" s="77"/>
      <c r="TVM88" s="77"/>
      <c r="TVN88" s="77"/>
      <c r="TVO88" s="77"/>
      <c r="TVP88" s="77"/>
      <c r="TVQ88" s="77"/>
      <c r="TVR88" s="77"/>
      <c r="TVS88" s="77"/>
      <c r="TVT88" s="77"/>
      <c r="TVU88" s="77"/>
      <c r="TVV88" s="77"/>
      <c r="TVW88" s="77"/>
      <c r="TVX88" s="77"/>
      <c r="TVY88" s="77"/>
      <c r="TVZ88" s="77"/>
      <c r="TWA88" s="77"/>
      <c r="TWB88" s="77"/>
      <c r="TWC88" s="77"/>
      <c r="TWD88" s="77"/>
      <c r="TWE88" s="77"/>
      <c r="TWF88" s="77"/>
      <c r="TWG88" s="77"/>
      <c r="TWH88" s="77"/>
      <c r="TWI88" s="77"/>
      <c r="TWJ88" s="77"/>
      <c r="TWK88" s="77"/>
      <c r="TWL88" s="77"/>
      <c r="TWM88" s="77"/>
      <c r="TWN88" s="77"/>
      <c r="TWO88" s="77"/>
      <c r="TWP88" s="77"/>
      <c r="TWQ88" s="77"/>
      <c r="TWR88" s="77"/>
      <c r="TWS88" s="77"/>
      <c r="TWT88" s="77"/>
      <c r="TWU88" s="77"/>
      <c r="TWV88" s="77"/>
      <c r="TWW88" s="77"/>
      <c r="TWX88" s="77"/>
      <c r="TWY88" s="77"/>
      <c r="TWZ88" s="77"/>
      <c r="TXA88" s="77"/>
      <c r="TXB88" s="77"/>
      <c r="TXC88" s="77"/>
      <c r="TXD88" s="77"/>
      <c r="TXE88" s="77"/>
      <c r="TXF88" s="77"/>
      <c r="TXG88" s="77"/>
      <c r="TXH88" s="77"/>
      <c r="TXI88" s="77"/>
      <c r="TXJ88" s="77"/>
      <c r="TXK88" s="77"/>
      <c r="TXL88" s="77"/>
      <c r="TXM88" s="77"/>
      <c r="TXN88" s="77"/>
      <c r="TXO88" s="77"/>
      <c r="TXP88" s="77"/>
      <c r="TXQ88" s="77"/>
      <c r="TXR88" s="77"/>
      <c r="TXS88" s="77"/>
      <c r="TXT88" s="77"/>
      <c r="TXU88" s="77"/>
      <c r="TXV88" s="77"/>
      <c r="TXW88" s="77"/>
      <c r="TXX88" s="77"/>
      <c r="TXY88" s="77"/>
      <c r="TXZ88" s="77"/>
      <c r="TYA88" s="77"/>
      <c r="TYB88" s="77"/>
      <c r="TYC88" s="77"/>
      <c r="TYD88" s="77"/>
      <c r="TYE88" s="77"/>
      <c r="TYF88" s="77"/>
      <c r="TYG88" s="77"/>
      <c r="TYH88" s="77"/>
      <c r="TYI88" s="77"/>
      <c r="TYJ88" s="77"/>
      <c r="TYK88" s="77"/>
      <c r="TYL88" s="77"/>
      <c r="TYM88" s="77"/>
      <c r="TYN88" s="77"/>
      <c r="TYO88" s="77"/>
      <c r="TYP88" s="77"/>
      <c r="TYQ88" s="77"/>
      <c r="TYR88" s="77"/>
      <c r="TYS88" s="77"/>
      <c r="TYT88" s="77"/>
      <c r="TYU88" s="77"/>
      <c r="TYV88" s="77"/>
      <c r="TYW88" s="77"/>
      <c r="TYX88" s="77"/>
      <c r="TYY88" s="77"/>
      <c r="TYZ88" s="77"/>
      <c r="TZA88" s="77"/>
      <c r="TZB88" s="77"/>
      <c r="TZC88" s="77"/>
      <c r="TZD88" s="77"/>
      <c r="TZE88" s="77"/>
      <c r="TZF88" s="77"/>
      <c r="TZG88" s="77"/>
      <c r="TZH88" s="77"/>
      <c r="TZI88" s="77"/>
      <c r="TZJ88" s="77"/>
      <c r="TZK88" s="77"/>
      <c r="TZL88" s="77"/>
      <c r="TZM88" s="77"/>
      <c r="TZN88" s="77"/>
      <c r="TZO88" s="77"/>
      <c r="TZP88" s="77"/>
      <c r="TZQ88" s="77"/>
      <c r="TZR88" s="77"/>
      <c r="TZS88" s="77"/>
      <c r="TZT88" s="77"/>
      <c r="TZU88" s="77"/>
      <c r="TZV88" s="77"/>
      <c r="TZW88" s="77"/>
      <c r="TZX88" s="77"/>
      <c r="TZY88" s="77"/>
      <c r="TZZ88" s="77"/>
      <c r="UAA88" s="77"/>
      <c r="UAB88" s="77"/>
      <c r="UAC88" s="77"/>
      <c r="UAD88" s="77"/>
      <c r="UAE88" s="77"/>
      <c r="UAF88" s="77"/>
      <c r="UAG88" s="77"/>
      <c r="UAH88" s="77"/>
      <c r="UAI88" s="77"/>
      <c r="UAJ88" s="77"/>
      <c r="UAK88" s="77"/>
      <c r="UAL88" s="77"/>
      <c r="UAM88" s="77"/>
      <c r="UAN88" s="77"/>
      <c r="UAO88" s="77"/>
      <c r="UAP88" s="77"/>
      <c r="UAQ88" s="77"/>
      <c r="UAR88" s="77"/>
      <c r="UAS88" s="77"/>
      <c r="UAT88" s="77"/>
      <c r="UAU88" s="77"/>
      <c r="UAV88" s="77"/>
      <c r="UAW88" s="77"/>
      <c r="UAX88" s="77"/>
      <c r="UAY88" s="77"/>
      <c r="UAZ88" s="77"/>
      <c r="UBA88" s="77"/>
      <c r="UBB88" s="77"/>
      <c r="UBC88" s="77"/>
      <c r="UBD88" s="77"/>
      <c r="UBE88" s="77"/>
      <c r="UBF88" s="77"/>
      <c r="UBG88" s="77"/>
      <c r="UBH88" s="77"/>
      <c r="UBI88" s="77"/>
      <c r="UBJ88" s="77"/>
      <c r="UBK88" s="77"/>
      <c r="UBL88" s="77"/>
      <c r="UBM88" s="77"/>
      <c r="UBN88" s="77"/>
      <c r="UBO88" s="77"/>
      <c r="UBP88" s="77"/>
      <c r="UBQ88" s="77"/>
      <c r="UBR88" s="77"/>
      <c r="UBS88" s="77"/>
      <c r="UBT88" s="77"/>
      <c r="UBU88" s="77"/>
      <c r="UBV88" s="77"/>
      <c r="UBW88" s="77"/>
      <c r="UBX88" s="77"/>
      <c r="UBY88" s="77"/>
      <c r="UBZ88" s="77"/>
      <c r="UCA88" s="77"/>
      <c r="UCB88" s="77"/>
      <c r="UCC88" s="77"/>
      <c r="UCD88" s="77"/>
      <c r="UCE88" s="77"/>
      <c r="UCF88" s="77"/>
      <c r="UCG88" s="77"/>
      <c r="UCH88" s="77"/>
      <c r="UCI88" s="77"/>
      <c r="UCJ88" s="77"/>
      <c r="UCK88" s="77"/>
      <c r="UCL88" s="77"/>
      <c r="UCM88" s="77"/>
      <c r="UCN88" s="77"/>
      <c r="UCO88" s="77"/>
      <c r="UCP88" s="77"/>
      <c r="UCQ88" s="77"/>
      <c r="UCR88" s="77"/>
      <c r="UCS88" s="77"/>
      <c r="UCT88" s="77"/>
      <c r="UCU88" s="77"/>
      <c r="UCV88" s="77"/>
      <c r="UCW88" s="77"/>
      <c r="UCX88" s="77"/>
      <c r="UCY88" s="77"/>
      <c r="UCZ88" s="77"/>
      <c r="UDA88" s="77"/>
      <c r="UDB88" s="77"/>
      <c r="UDC88" s="77"/>
      <c r="UDD88" s="77"/>
      <c r="UDE88" s="77"/>
      <c r="UDF88" s="77"/>
      <c r="UDG88" s="77"/>
      <c r="UDH88" s="77"/>
      <c r="UDI88" s="77"/>
      <c r="UDJ88" s="77"/>
      <c r="UDK88" s="77"/>
      <c r="UDL88" s="77"/>
      <c r="UDM88" s="77"/>
      <c r="UDN88" s="77"/>
      <c r="UDO88" s="77"/>
      <c r="UDP88" s="77"/>
      <c r="UDQ88" s="77"/>
      <c r="UDR88" s="77"/>
      <c r="UDS88" s="77"/>
      <c r="UDT88" s="77"/>
      <c r="UDU88" s="77"/>
      <c r="UDV88" s="77"/>
      <c r="UDW88" s="77"/>
      <c r="UDX88" s="77"/>
      <c r="UDY88" s="77"/>
      <c r="UDZ88" s="77"/>
      <c r="UEA88" s="77"/>
      <c r="UEB88" s="77"/>
      <c r="UEC88" s="77"/>
      <c r="UED88" s="77"/>
      <c r="UEE88" s="77"/>
      <c r="UEF88" s="77"/>
      <c r="UEG88" s="77"/>
      <c r="UEH88" s="77"/>
      <c r="UEI88" s="77"/>
      <c r="UEJ88" s="77"/>
      <c r="UEK88" s="77"/>
      <c r="UEL88" s="77"/>
      <c r="UEM88" s="77"/>
      <c r="UEN88" s="77"/>
      <c r="UEO88" s="77"/>
      <c r="UEP88" s="77"/>
      <c r="UEQ88" s="77"/>
      <c r="UER88" s="77"/>
      <c r="UES88" s="77"/>
      <c r="UET88" s="77"/>
      <c r="UEU88" s="77"/>
      <c r="UEV88" s="77"/>
      <c r="UEW88" s="77"/>
      <c r="UEX88" s="77"/>
      <c r="UEY88" s="77"/>
      <c r="UEZ88" s="77"/>
      <c r="UFA88" s="77"/>
      <c r="UFB88" s="77"/>
      <c r="UFC88" s="77"/>
      <c r="UFD88" s="77"/>
      <c r="UFE88" s="77"/>
      <c r="UFF88" s="77"/>
      <c r="UFG88" s="77"/>
      <c r="UFH88" s="77"/>
      <c r="UFI88" s="77"/>
      <c r="UFJ88" s="77"/>
      <c r="UFK88" s="77"/>
      <c r="UFL88" s="77"/>
      <c r="UFM88" s="77"/>
      <c r="UFN88" s="77"/>
      <c r="UFO88" s="77"/>
      <c r="UFP88" s="77"/>
      <c r="UFQ88" s="77"/>
      <c r="UFR88" s="77"/>
      <c r="UFS88" s="77"/>
      <c r="UFT88" s="77"/>
      <c r="UFU88" s="77"/>
      <c r="UFV88" s="77"/>
      <c r="UFW88" s="77"/>
      <c r="UFX88" s="77"/>
      <c r="UFY88" s="77"/>
      <c r="UFZ88" s="77"/>
      <c r="UGA88" s="77"/>
      <c r="UGB88" s="77"/>
      <c r="UGC88" s="77"/>
      <c r="UGD88" s="77"/>
      <c r="UGE88" s="77"/>
      <c r="UGF88" s="77"/>
      <c r="UGG88" s="77"/>
      <c r="UGH88" s="77"/>
      <c r="UGI88" s="77"/>
      <c r="UGJ88" s="77"/>
      <c r="UGK88" s="77"/>
      <c r="UGL88" s="77"/>
      <c r="UGM88" s="77"/>
      <c r="UGN88" s="77"/>
      <c r="UGO88" s="77"/>
      <c r="UGP88" s="77"/>
      <c r="UGQ88" s="77"/>
      <c r="UGR88" s="77"/>
      <c r="UGS88" s="77"/>
      <c r="UGT88" s="77"/>
      <c r="UGU88" s="77"/>
      <c r="UGV88" s="77"/>
      <c r="UGW88" s="77"/>
      <c r="UGX88" s="77"/>
      <c r="UGY88" s="77"/>
      <c r="UGZ88" s="77"/>
      <c r="UHA88" s="77"/>
      <c r="UHB88" s="77"/>
      <c r="UHC88" s="77"/>
      <c r="UHD88" s="77"/>
      <c r="UHE88" s="77"/>
      <c r="UHF88" s="77"/>
      <c r="UHG88" s="77"/>
      <c r="UHH88" s="77"/>
      <c r="UHI88" s="77"/>
      <c r="UHJ88" s="77"/>
      <c r="UHK88" s="77"/>
      <c r="UHL88" s="77"/>
      <c r="UHM88" s="77"/>
      <c r="UHN88" s="77"/>
      <c r="UHO88" s="77"/>
      <c r="UHP88" s="77"/>
      <c r="UHQ88" s="77"/>
      <c r="UHR88" s="77"/>
      <c r="UHS88" s="77"/>
      <c r="UHT88" s="77"/>
      <c r="UHU88" s="77"/>
      <c r="UHV88" s="77"/>
      <c r="UHW88" s="77"/>
      <c r="UHX88" s="77"/>
      <c r="UHY88" s="77"/>
      <c r="UHZ88" s="77"/>
      <c r="UIA88" s="77"/>
      <c r="UIB88" s="77"/>
      <c r="UIC88" s="77"/>
      <c r="UID88" s="77"/>
      <c r="UIE88" s="77"/>
      <c r="UIF88" s="77"/>
      <c r="UIG88" s="77"/>
      <c r="UIH88" s="77"/>
      <c r="UII88" s="77"/>
      <c r="UIJ88" s="77"/>
      <c r="UIK88" s="77"/>
      <c r="UIL88" s="77"/>
      <c r="UIM88" s="77"/>
      <c r="UIN88" s="77"/>
      <c r="UIO88" s="77"/>
      <c r="UIP88" s="77"/>
      <c r="UIQ88" s="77"/>
      <c r="UIR88" s="77"/>
      <c r="UIS88" s="77"/>
      <c r="UIT88" s="77"/>
      <c r="UIU88" s="77"/>
      <c r="UIV88" s="77"/>
      <c r="UIW88" s="77"/>
      <c r="UIX88" s="77"/>
      <c r="UIY88" s="77"/>
      <c r="UIZ88" s="77"/>
      <c r="UJA88" s="77"/>
      <c r="UJB88" s="77"/>
      <c r="UJC88" s="77"/>
      <c r="UJD88" s="77"/>
      <c r="UJE88" s="77"/>
      <c r="UJF88" s="77"/>
      <c r="UJG88" s="77"/>
      <c r="UJH88" s="77"/>
      <c r="UJI88" s="77"/>
      <c r="UJJ88" s="77"/>
      <c r="UJK88" s="77"/>
      <c r="UJL88" s="77"/>
      <c r="UJM88" s="77"/>
      <c r="UJN88" s="77"/>
      <c r="UJO88" s="77"/>
      <c r="UJP88" s="77"/>
      <c r="UJQ88" s="77"/>
      <c r="UJR88" s="77"/>
      <c r="UJS88" s="77"/>
      <c r="UJT88" s="77"/>
      <c r="UJU88" s="77"/>
      <c r="UJV88" s="77"/>
      <c r="UJW88" s="77"/>
      <c r="UJX88" s="77"/>
      <c r="UJY88" s="77"/>
      <c r="UJZ88" s="77"/>
      <c r="UKA88" s="77"/>
      <c r="UKB88" s="77"/>
      <c r="UKC88" s="77"/>
      <c r="UKD88" s="77"/>
      <c r="UKE88" s="77"/>
      <c r="UKF88" s="77"/>
      <c r="UKG88" s="77"/>
      <c r="UKH88" s="77"/>
      <c r="UKI88" s="77"/>
      <c r="UKJ88" s="77"/>
      <c r="UKK88" s="77"/>
      <c r="UKL88" s="77"/>
      <c r="UKM88" s="77"/>
      <c r="UKN88" s="77"/>
      <c r="UKO88" s="77"/>
      <c r="UKP88" s="77"/>
      <c r="UKQ88" s="77"/>
      <c r="UKR88" s="77"/>
      <c r="UKS88" s="77"/>
      <c r="UKT88" s="77"/>
      <c r="UKU88" s="77"/>
      <c r="UKV88" s="77"/>
      <c r="UKW88" s="77"/>
      <c r="UKX88" s="77"/>
      <c r="UKY88" s="77"/>
      <c r="UKZ88" s="77"/>
      <c r="ULA88" s="77"/>
      <c r="ULB88" s="77"/>
      <c r="ULC88" s="77"/>
      <c r="ULD88" s="77"/>
      <c r="ULE88" s="77"/>
      <c r="ULF88" s="77"/>
      <c r="ULG88" s="77"/>
      <c r="ULH88" s="77"/>
      <c r="ULI88" s="77"/>
      <c r="ULJ88" s="77"/>
      <c r="ULK88" s="77"/>
      <c r="ULL88" s="77"/>
      <c r="ULM88" s="77"/>
      <c r="ULN88" s="77"/>
      <c r="ULO88" s="77"/>
      <c r="ULP88" s="77"/>
      <c r="ULQ88" s="77"/>
      <c r="ULR88" s="77"/>
      <c r="ULS88" s="77"/>
      <c r="ULT88" s="77"/>
      <c r="ULU88" s="77"/>
      <c r="ULV88" s="77"/>
      <c r="ULW88" s="77"/>
      <c r="ULX88" s="77"/>
      <c r="ULY88" s="77"/>
      <c r="ULZ88" s="77"/>
      <c r="UMA88" s="77"/>
      <c r="UMB88" s="77"/>
      <c r="UMC88" s="77"/>
      <c r="UMD88" s="77"/>
      <c r="UME88" s="77"/>
      <c r="UMF88" s="77"/>
      <c r="UMG88" s="77"/>
      <c r="UMH88" s="77"/>
      <c r="UMI88" s="77"/>
      <c r="UMJ88" s="77"/>
      <c r="UMK88" s="77"/>
      <c r="UML88" s="77"/>
      <c r="UMM88" s="77"/>
      <c r="UMN88" s="77"/>
      <c r="UMO88" s="77"/>
      <c r="UMP88" s="77"/>
      <c r="UMQ88" s="77"/>
      <c r="UMR88" s="77"/>
      <c r="UMS88" s="77"/>
      <c r="UMT88" s="77"/>
      <c r="UMU88" s="77"/>
      <c r="UMV88" s="77"/>
      <c r="UMW88" s="77"/>
      <c r="UMX88" s="77"/>
      <c r="UMY88" s="77"/>
      <c r="UMZ88" s="77"/>
      <c r="UNA88" s="77"/>
      <c r="UNB88" s="77"/>
      <c r="UNC88" s="77"/>
      <c r="UND88" s="77"/>
      <c r="UNE88" s="77"/>
      <c r="UNF88" s="77"/>
      <c r="UNG88" s="77"/>
      <c r="UNH88" s="77"/>
      <c r="UNI88" s="77"/>
      <c r="UNJ88" s="77"/>
      <c r="UNK88" s="77"/>
      <c r="UNL88" s="77"/>
      <c r="UNM88" s="77"/>
      <c r="UNN88" s="77"/>
      <c r="UNO88" s="77"/>
      <c r="UNP88" s="77"/>
      <c r="UNQ88" s="77"/>
      <c r="UNR88" s="77"/>
      <c r="UNS88" s="77"/>
      <c r="UNT88" s="77"/>
      <c r="UNU88" s="77"/>
      <c r="UNV88" s="77"/>
      <c r="UNW88" s="77"/>
      <c r="UNX88" s="77"/>
      <c r="UNY88" s="77"/>
      <c r="UNZ88" s="77"/>
      <c r="UOA88" s="77"/>
      <c r="UOB88" s="77"/>
      <c r="UOC88" s="77"/>
      <c r="UOD88" s="77"/>
      <c r="UOE88" s="77"/>
      <c r="UOF88" s="77"/>
      <c r="UOG88" s="77"/>
      <c r="UOH88" s="77"/>
      <c r="UOI88" s="77"/>
      <c r="UOJ88" s="77"/>
      <c r="UOK88" s="77"/>
      <c r="UOL88" s="77"/>
      <c r="UOM88" s="77"/>
      <c r="UON88" s="77"/>
      <c r="UOO88" s="77"/>
      <c r="UOP88" s="77"/>
      <c r="UOQ88" s="77"/>
      <c r="UOR88" s="77"/>
      <c r="UOS88" s="77"/>
      <c r="UOT88" s="77"/>
      <c r="UOU88" s="77"/>
      <c r="UOV88" s="77"/>
      <c r="UOW88" s="77"/>
      <c r="UOX88" s="77"/>
      <c r="UOY88" s="77"/>
      <c r="UOZ88" s="77"/>
      <c r="UPA88" s="77"/>
      <c r="UPB88" s="77"/>
      <c r="UPC88" s="77"/>
      <c r="UPD88" s="77"/>
      <c r="UPE88" s="77"/>
      <c r="UPF88" s="77"/>
      <c r="UPG88" s="77"/>
      <c r="UPH88" s="77"/>
      <c r="UPI88" s="77"/>
      <c r="UPJ88" s="77"/>
      <c r="UPK88" s="77"/>
      <c r="UPL88" s="77"/>
      <c r="UPM88" s="77"/>
      <c r="UPN88" s="77"/>
      <c r="UPO88" s="77"/>
      <c r="UPP88" s="77"/>
      <c r="UPQ88" s="77"/>
      <c r="UPR88" s="77"/>
      <c r="UPS88" s="77"/>
      <c r="UPT88" s="77"/>
      <c r="UPU88" s="77"/>
      <c r="UPV88" s="77"/>
      <c r="UPW88" s="77"/>
      <c r="UPX88" s="77"/>
      <c r="UPY88" s="77"/>
      <c r="UPZ88" s="77"/>
      <c r="UQA88" s="77"/>
      <c r="UQB88" s="77"/>
      <c r="UQC88" s="77"/>
      <c r="UQD88" s="77"/>
      <c r="UQE88" s="77"/>
      <c r="UQF88" s="77"/>
      <c r="UQG88" s="77"/>
      <c r="UQH88" s="77"/>
      <c r="UQI88" s="77"/>
      <c r="UQJ88" s="77"/>
      <c r="UQK88" s="77"/>
      <c r="UQL88" s="77"/>
      <c r="UQM88" s="77"/>
      <c r="UQN88" s="77"/>
      <c r="UQO88" s="77"/>
      <c r="UQP88" s="77"/>
      <c r="UQQ88" s="77"/>
      <c r="UQR88" s="77"/>
      <c r="UQS88" s="77"/>
      <c r="UQT88" s="77"/>
      <c r="UQU88" s="77"/>
      <c r="UQV88" s="77"/>
      <c r="UQW88" s="77"/>
      <c r="UQX88" s="77"/>
      <c r="UQY88" s="77"/>
      <c r="UQZ88" s="77"/>
      <c r="URA88" s="77"/>
      <c r="URB88" s="77"/>
      <c r="URC88" s="77"/>
      <c r="URD88" s="77"/>
      <c r="URE88" s="77"/>
      <c r="URF88" s="77"/>
      <c r="URG88" s="77"/>
      <c r="URH88" s="77"/>
      <c r="URI88" s="77"/>
      <c r="URJ88" s="77"/>
      <c r="URK88" s="77"/>
      <c r="URL88" s="77"/>
      <c r="URM88" s="77"/>
      <c r="URN88" s="77"/>
      <c r="URO88" s="77"/>
      <c r="URP88" s="77"/>
      <c r="URQ88" s="77"/>
      <c r="URR88" s="77"/>
      <c r="URS88" s="77"/>
      <c r="URT88" s="77"/>
      <c r="URU88" s="77"/>
      <c r="URV88" s="77"/>
      <c r="URW88" s="77"/>
      <c r="URX88" s="77"/>
      <c r="URY88" s="77"/>
      <c r="URZ88" s="77"/>
      <c r="USA88" s="77"/>
      <c r="USB88" s="77"/>
      <c r="USC88" s="77"/>
      <c r="USD88" s="77"/>
      <c r="USE88" s="77"/>
      <c r="USF88" s="77"/>
      <c r="USG88" s="77"/>
      <c r="USH88" s="77"/>
      <c r="USI88" s="77"/>
      <c r="USJ88" s="77"/>
      <c r="USK88" s="77"/>
      <c r="USL88" s="77"/>
      <c r="USM88" s="77"/>
      <c r="USN88" s="77"/>
      <c r="USO88" s="77"/>
      <c r="USP88" s="77"/>
      <c r="USQ88" s="77"/>
      <c r="USR88" s="77"/>
      <c r="USS88" s="77"/>
      <c r="UST88" s="77"/>
      <c r="USU88" s="77"/>
      <c r="USV88" s="77"/>
      <c r="USW88" s="77"/>
      <c r="USX88" s="77"/>
      <c r="USY88" s="77"/>
      <c r="USZ88" s="77"/>
      <c r="UTA88" s="77"/>
      <c r="UTB88" s="77"/>
      <c r="UTC88" s="77"/>
      <c r="UTD88" s="77"/>
      <c r="UTE88" s="77"/>
      <c r="UTF88" s="77"/>
      <c r="UTG88" s="77"/>
      <c r="UTH88" s="77"/>
      <c r="UTI88" s="77"/>
      <c r="UTJ88" s="77"/>
      <c r="UTK88" s="77"/>
      <c r="UTL88" s="77"/>
      <c r="UTM88" s="77"/>
      <c r="UTN88" s="77"/>
      <c r="UTO88" s="77"/>
      <c r="UTP88" s="77"/>
      <c r="UTQ88" s="77"/>
      <c r="UTR88" s="77"/>
      <c r="UTS88" s="77"/>
      <c r="UTT88" s="77"/>
      <c r="UTU88" s="77"/>
      <c r="UTV88" s="77"/>
      <c r="UTW88" s="77"/>
      <c r="UTX88" s="77"/>
      <c r="UTY88" s="77"/>
      <c r="UTZ88" s="77"/>
      <c r="UUA88" s="77"/>
      <c r="UUB88" s="77"/>
      <c r="UUC88" s="77"/>
      <c r="UUD88" s="77"/>
      <c r="UUE88" s="77"/>
      <c r="UUF88" s="77"/>
      <c r="UUG88" s="77"/>
      <c r="UUH88" s="77"/>
      <c r="UUI88" s="77"/>
      <c r="UUJ88" s="77"/>
      <c r="UUK88" s="77"/>
      <c r="UUL88" s="77"/>
      <c r="UUM88" s="77"/>
      <c r="UUN88" s="77"/>
      <c r="UUO88" s="77"/>
      <c r="UUP88" s="77"/>
      <c r="UUQ88" s="77"/>
      <c r="UUR88" s="77"/>
      <c r="UUS88" s="77"/>
      <c r="UUT88" s="77"/>
      <c r="UUU88" s="77"/>
      <c r="UUV88" s="77"/>
      <c r="UUW88" s="77"/>
      <c r="UUX88" s="77"/>
      <c r="UUY88" s="77"/>
      <c r="UUZ88" s="77"/>
      <c r="UVA88" s="77"/>
      <c r="UVB88" s="77"/>
      <c r="UVC88" s="77"/>
      <c r="UVD88" s="77"/>
      <c r="UVE88" s="77"/>
      <c r="UVF88" s="77"/>
      <c r="UVG88" s="77"/>
      <c r="UVH88" s="77"/>
      <c r="UVI88" s="77"/>
      <c r="UVJ88" s="77"/>
      <c r="UVK88" s="77"/>
      <c r="UVL88" s="77"/>
      <c r="UVM88" s="77"/>
      <c r="UVN88" s="77"/>
      <c r="UVO88" s="77"/>
      <c r="UVP88" s="77"/>
      <c r="UVQ88" s="77"/>
      <c r="UVR88" s="77"/>
      <c r="UVS88" s="77"/>
      <c r="UVT88" s="77"/>
      <c r="UVU88" s="77"/>
      <c r="UVV88" s="77"/>
      <c r="UVW88" s="77"/>
      <c r="UVX88" s="77"/>
      <c r="UVY88" s="77"/>
      <c r="UVZ88" s="77"/>
      <c r="UWA88" s="77"/>
      <c r="UWB88" s="77"/>
      <c r="UWC88" s="77"/>
      <c r="UWD88" s="77"/>
      <c r="UWE88" s="77"/>
      <c r="UWF88" s="77"/>
      <c r="UWG88" s="77"/>
      <c r="UWH88" s="77"/>
      <c r="UWI88" s="77"/>
      <c r="UWJ88" s="77"/>
      <c r="UWK88" s="77"/>
      <c r="UWL88" s="77"/>
      <c r="UWM88" s="77"/>
      <c r="UWN88" s="77"/>
      <c r="UWO88" s="77"/>
      <c r="UWP88" s="77"/>
      <c r="UWQ88" s="77"/>
      <c r="UWR88" s="77"/>
      <c r="UWS88" s="77"/>
      <c r="UWT88" s="77"/>
      <c r="UWU88" s="77"/>
      <c r="UWV88" s="77"/>
      <c r="UWW88" s="77"/>
      <c r="UWX88" s="77"/>
      <c r="UWY88" s="77"/>
      <c r="UWZ88" s="77"/>
      <c r="UXA88" s="77"/>
      <c r="UXB88" s="77"/>
      <c r="UXC88" s="77"/>
      <c r="UXD88" s="77"/>
      <c r="UXE88" s="77"/>
      <c r="UXF88" s="77"/>
      <c r="UXG88" s="77"/>
      <c r="UXH88" s="77"/>
      <c r="UXI88" s="77"/>
      <c r="UXJ88" s="77"/>
      <c r="UXK88" s="77"/>
      <c r="UXL88" s="77"/>
      <c r="UXM88" s="77"/>
      <c r="UXN88" s="77"/>
      <c r="UXO88" s="77"/>
      <c r="UXP88" s="77"/>
      <c r="UXQ88" s="77"/>
      <c r="UXR88" s="77"/>
      <c r="UXS88" s="77"/>
      <c r="UXT88" s="77"/>
      <c r="UXU88" s="77"/>
      <c r="UXV88" s="77"/>
      <c r="UXW88" s="77"/>
      <c r="UXX88" s="77"/>
      <c r="UXY88" s="77"/>
      <c r="UXZ88" s="77"/>
      <c r="UYA88" s="77"/>
      <c r="UYB88" s="77"/>
      <c r="UYC88" s="77"/>
      <c r="UYD88" s="77"/>
      <c r="UYE88" s="77"/>
      <c r="UYF88" s="77"/>
      <c r="UYG88" s="77"/>
      <c r="UYH88" s="77"/>
      <c r="UYI88" s="77"/>
      <c r="UYJ88" s="77"/>
      <c r="UYK88" s="77"/>
      <c r="UYL88" s="77"/>
      <c r="UYM88" s="77"/>
      <c r="UYN88" s="77"/>
      <c r="UYO88" s="77"/>
      <c r="UYP88" s="77"/>
      <c r="UYQ88" s="77"/>
      <c r="UYR88" s="77"/>
      <c r="UYS88" s="77"/>
      <c r="UYT88" s="77"/>
      <c r="UYU88" s="77"/>
      <c r="UYV88" s="77"/>
      <c r="UYW88" s="77"/>
      <c r="UYX88" s="77"/>
      <c r="UYY88" s="77"/>
      <c r="UYZ88" s="77"/>
      <c r="UZA88" s="77"/>
      <c r="UZB88" s="77"/>
      <c r="UZC88" s="77"/>
      <c r="UZD88" s="77"/>
      <c r="UZE88" s="77"/>
      <c r="UZF88" s="77"/>
      <c r="UZG88" s="77"/>
      <c r="UZH88" s="77"/>
      <c r="UZI88" s="77"/>
      <c r="UZJ88" s="77"/>
      <c r="UZK88" s="77"/>
      <c r="UZL88" s="77"/>
      <c r="UZM88" s="77"/>
      <c r="UZN88" s="77"/>
      <c r="UZO88" s="77"/>
      <c r="UZP88" s="77"/>
      <c r="UZQ88" s="77"/>
      <c r="UZR88" s="77"/>
      <c r="UZS88" s="77"/>
      <c r="UZT88" s="77"/>
      <c r="UZU88" s="77"/>
      <c r="UZV88" s="77"/>
      <c r="UZW88" s="77"/>
      <c r="UZX88" s="77"/>
      <c r="UZY88" s="77"/>
      <c r="UZZ88" s="77"/>
      <c r="VAA88" s="77"/>
      <c r="VAB88" s="77"/>
      <c r="VAC88" s="77"/>
      <c r="VAD88" s="77"/>
      <c r="VAE88" s="77"/>
      <c r="VAF88" s="77"/>
      <c r="VAG88" s="77"/>
      <c r="VAH88" s="77"/>
      <c r="VAI88" s="77"/>
      <c r="VAJ88" s="77"/>
      <c r="VAK88" s="77"/>
      <c r="VAL88" s="77"/>
      <c r="VAM88" s="77"/>
      <c r="VAN88" s="77"/>
      <c r="VAO88" s="77"/>
      <c r="VAP88" s="77"/>
      <c r="VAQ88" s="77"/>
      <c r="VAR88" s="77"/>
      <c r="VAS88" s="77"/>
      <c r="VAT88" s="77"/>
      <c r="VAU88" s="77"/>
      <c r="VAV88" s="77"/>
      <c r="VAW88" s="77"/>
      <c r="VAX88" s="77"/>
      <c r="VAY88" s="77"/>
      <c r="VAZ88" s="77"/>
      <c r="VBA88" s="77"/>
      <c r="VBB88" s="77"/>
      <c r="VBC88" s="77"/>
      <c r="VBD88" s="77"/>
      <c r="VBE88" s="77"/>
      <c r="VBF88" s="77"/>
      <c r="VBG88" s="77"/>
      <c r="VBH88" s="77"/>
      <c r="VBI88" s="77"/>
      <c r="VBJ88" s="77"/>
      <c r="VBK88" s="77"/>
      <c r="VBL88" s="77"/>
      <c r="VBM88" s="77"/>
      <c r="VBN88" s="77"/>
      <c r="VBO88" s="77"/>
      <c r="VBP88" s="77"/>
      <c r="VBQ88" s="77"/>
      <c r="VBR88" s="77"/>
      <c r="VBS88" s="77"/>
      <c r="VBT88" s="77"/>
      <c r="VBU88" s="77"/>
      <c r="VBV88" s="77"/>
      <c r="VBW88" s="77"/>
      <c r="VBX88" s="77"/>
      <c r="VBY88" s="77"/>
      <c r="VBZ88" s="77"/>
      <c r="VCA88" s="77"/>
      <c r="VCB88" s="77"/>
      <c r="VCC88" s="77"/>
      <c r="VCD88" s="77"/>
      <c r="VCE88" s="77"/>
      <c r="VCF88" s="77"/>
      <c r="VCG88" s="77"/>
      <c r="VCH88" s="77"/>
      <c r="VCI88" s="77"/>
      <c r="VCJ88" s="77"/>
      <c r="VCK88" s="77"/>
      <c r="VCL88" s="77"/>
      <c r="VCM88" s="77"/>
      <c r="VCN88" s="77"/>
      <c r="VCO88" s="77"/>
      <c r="VCP88" s="77"/>
      <c r="VCQ88" s="77"/>
      <c r="VCR88" s="77"/>
      <c r="VCS88" s="77"/>
      <c r="VCT88" s="77"/>
      <c r="VCU88" s="77"/>
      <c r="VCV88" s="77"/>
      <c r="VCW88" s="77"/>
      <c r="VCX88" s="77"/>
      <c r="VCY88" s="77"/>
      <c r="VCZ88" s="77"/>
      <c r="VDA88" s="77"/>
      <c r="VDB88" s="77"/>
      <c r="VDC88" s="77"/>
      <c r="VDD88" s="77"/>
      <c r="VDE88" s="77"/>
      <c r="VDF88" s="77"/>
      <c r="VDG88" s="77"/>
      <c r="VDH88" s="77"/>
      <c r="VDI88" s="77"/>
      <c r="VDJ88" s="77"/>
      <c r="VDK88" s="77"/>
      <c r="VDL88" s="77"/>
      <c r="VDM88" s="77"/>
      <c r="VDN88" s="77"/>
      <c r="VDO88" s="77"/>
      <c r="VDP88" s="77"/>
      <c r="VDQ88" s="77"/>
      <c r="VDR88" s="77"/>
      <c r="VDS88" s="77"/>
      <c r="VDT88" s="77"/>
      <c r="VDU88" s="77"/>
      <c r="VDV88" s="77"/>
      <c r="VDW88" s="77"/>
      <c r="VDX88" s="77"/>
      <c r="VDY88" s="77"/>
      <c r="VDZ88" s="77"/>
      <c r="VEA88" s="77"/>
      <c r="VEB88" s="77"/>
      <c r="VEC88" s="77"/>
      <c r="VED88" s="77"/>
      <c r="VEE88" s="77"/>
      <c r="VEF88" s="77"/>
      <c r="VEG88" s="77"/>
      <c r="VEH88" s="77"/>
      <c r="VEI88" s="77"/>
      <c r="VEJ88" s="77"/>
      <c r="VEK88" s="77"/>
      <c r="VEL88" s="77"/>
      <c r="VEM88" s="77"/>
      <c r="VEN88" s="77"/>
      <c r="VEO88" s="77"/>
      <c r="VEP88" s="77"/>
      <c r="VEQ88" s="77"/>
      <c r="VER88" s="77"/>
      <c r="VES88" s="77"/>
      <c r="VET88" s="77"/>
      <c r="VEU88" s="77"/>
      <c r="VEV88" s="77"/>
      <c r="VEW88" s="77"/>
      <c r="VEX88" s="77"/>
      <c r="VEY88" s="77"/>
      <c r="VEZ88" s="77"/>
      <c r="VFA88" s="77"/>
      <c r="VFB88" s="77"/>
      <c r="VFC88" s="77"/>
      <c r="VFD88" s="77"/>
      <c r="VFE88" s="77"/>
      <c r="VFF88" s="77"/>
      <c r="VFG88" s="77"/>
      <c r="VFH88" s="77"/>
      <c r="VFI88" s="77"/>
      <c r="VFJ88" s="77"/>
      <c r="VFK88" s="77"/>
      <c r="VFL88" s="77"/>
      <c r="VFM88" s="77"/>
      <c r="VFN88" s="77"/>
      <c r="VFO88" s="77"/>
      <c r="VFP88" s="77"/>
      <c r="VFQ88" s="77"/>
      <c r="VFR88" s="77"/>
      <c r="VFS88" s="77"/>
      <c r="VFT88" s="77"/>
      <c r="VFU88" s="77"/>
      <c r="VFV88" s="77"/>
      <c r="VFW88" s="77"/>
      <c r="VFX88" s="77"/>
      <c r="VFY88" s="77"/>
      <c r="VFZ88" s="77"/>
      <c r="VGA88" s="77"/>
      <c r="VGB88" s="77"/>
      <c r="VGC88" s="77"/>
      <c r="VGD88" s="77"/>
      <c r="VGE88" s="77"/>
      <c r="VGF88" s="77"/>
      <c r="VGG88" s="77"/>
      <c r="VGH88" s="77"/>
      <c r="VGI88" s="77"/>
      <c r="VGJ88" s="77"/>
      <c r="VGK88" s="77"/>
      <c r="VGL88" s="77"/>
      <c r="VGM88" s="77"/>
      <c r="VGN88" s="77"/>
      <c r="VGO88" s="77"/>
      <c r="VGP88" s="77"/>
      <c r="VGQ88" s="77"/>
      <c r="VGR88" s="77"/>
      <c r="VGS88" s="77"/>
      <c r="VGT88" s="77"/>
      <c r="VGU88" s="77"/>
      <c r="VGV88" s="77"/>
      <c r="VGW88" s="77"/>
      <c r="VGX88" s="77"/>
      <c r="VGY88" s="77"/>
      <c r="VGZ88" s="77"/>
      <c r="VHA88" s="77"/>
      <c r="VHB88" s="77"/>
      <c r="VHC88" s="77"/>
      <c r="VHD88" s="77"/>
      <c r="VHE88" s="77"/>
      <c r="VHF88" s="77"/>
      <c r="VHG88" s="77"/>
      <c r="VHH88" s="77"/>
      <c r="VHI88" s="77"/>
      <c r="VHJ88" s="77"/>
      <c r="VHK88" s="77"/>
      <c r="VHL88" s="77"/>
      <c r="VHM88" s="77"/>
      <c r="VHN88" s="77"/>
      <c r="VHO88" s="77"/>
      <c r="VHP88" s="77"/>
      <c r="VHQ88" s="77"/>
      <c r="VHR88" s="77"/>
      <c r="VHS88" s="77"/>
      <c r="VHT88" s="77"/>
      <c r="VHU88" s="77"/>
      <c r="VHV88" s="77"/>
      <c r="VHW88" s="77"/>
      <c r="VHX88" s="77"/>
      <c r="VHY88" s="77"/>
      <c r="VHZ88" s="77"/>
      <c r="VIA88" s="77"/>
      <c r="VIB88" s="77"/>
      <c r="VIC88" s="77"/>
      <c r="VID88" s="77"/>
      <c r="VIE88" s="77"/>
      <c r="VIF88" s="77"/>
      <c r="VIG88" s="77"/>
      <c r="VIH88" s="77"/>
      <c r="VII88" s="77"/>
      <c r="VIJ88" s="77"/>
      <c r="VIK88" s="77"/>
      <c r="VIL88" s="77"/>
      <c r="VIM88" s="77"/>
      <c r="VIN88" s="77"/>
      <c r="VIO88" s="77"/>
      <c r="VIP88" s="77"/>
      <c r="VIQ88" s="77"/>
      <c r="VIR88" s="77"/>
      <c r="VIS88" s="77"/>
      <c r="VIT88" s="77"/>
      <c r="VIU88" s="77"/>
      <c r="VIV88" s="77"/>
      <c r="VIW88" s="77"/>
      <c r="VIX88" s="77"/>
      <c r="VIY88" s="77"/>
      <c r="VIZ88" s="77"/>
      <c r="VJA88" s="77"/>
      <c r="VJB88" s="77"/>
      <c r="VJC88" s="77"/>
      <c r="VJD88" s="77"/>
      <c r="VJE88" s="77"/>
      <c r="VJF88" s="77"/>
      <c r="VJG88" s="77"/>
      <c r="VJH88" s="77"/>
      <c r="VJI88" s="77"/>
      <c r="VJJ88" s="77"/>
      <c r="VJK88" s="77"/>
      <c r="VJL88" s="77"/>
      <c r="VJM88" s="77"/>
      <c r="VJN88" s="77"/>
      <c r="VJO88" s="77"/>
      <c r="VJP88" s="77"/>
      <c r="VJQ88" s="77"/>
      <c r="VJR88" s="77"/>
      <c r="VJS88" s="77"/>
      <c r="VJT88" s="77"/>
      <c r="VJU88" s="77"/>
      <c r="VJV88" s="77"/>
      <c r="VJW88" s="77"/>
      <c r="VJX88" s="77"/>
      <c r="VJY88" s="77"/>
      <c r="VJZ88" s="77"/>
      <c r="VKA88" s="77"/>
      <c r="VKB88" s="77"/>
      <c r="VKC88" s="77"/>
      <c r="VKD88" s="77"/>
      <c r="VKE88" s="77"/>
      <c r="VKF88" s="77"/>
      <c r="VKG88" s="77"/>
      <c r="VKH88" s="77"/>
      <c r="VKI88" s="77"/>
      <c r="VKJ88" s="77"/>
      <c r="VKK88" s="77"/>
      <c r="VKL88" s="77"/>
      <c r="VKM88" s="77"/>
      <c r="VKN88" s="77"/>
      <c r="VKO88" s="77"/>
      <c r="VKP88" s="77"/>
      <c r="VKQ88" s="77"/>
      <c r="VKR88" s="77"/>
      <c r="VKS88" s="77"/>
      <c r="VKT88" s="77"/>
      <c r="VKU88" s="77"/>
      <c r="VKV88" s="77"/>
      <c r="VKW88" s="77"/>
      <c r="VKX88" s="77"/>
      <c r="VKY88" s="77"/>
      <c r="VKZ88" s="77"/>
      <c r="VLA88" s="77"/>
      <c r="VLB88" s="77"/>
      <c r="VLC88" s="77"/>
      <c r="VLD88" s="77"/>
      <c r="VLE88" s="77"/>
      <c r="VLF88" s="77"/>
      <c r="VLG88" s="77"/>
      <c r="VLH88" s="77"/>
      <c r="VLI88" s="77"/>
      <c r="VLJ88" s="77"/>
      <c r="VLK88" s="77"/>
      <c r="VLL88" s="77"/>
      <c r="VLM88" s="77"/>
      <c r="VLN88" s="77"/>
      <c r="VLO88" s="77"/>
      <c r="VLP88" s="77"/>
      <c r="VLQ88" s="77"/>
      <c r="VLR88" s="77"/>
      <c r="VLS88" s="77"/>
      <c r="VLT88" s="77"/>
      <c r="VLU88" s="77"/>
      <c r="VLV88" s="77"/>
      <c r="VLW88" s="77"/>
      <c r="VLX88" s="77"/>
      <c r="VLY88" s="77"/>
      <c r="VLZ88" s="77"/>
      <c r="VMA88" s="77"/>
      <c r="VMB88" s="77"/>
      <c r="VMC88" s="77"/>
      <c r="VMD88" s="77"/>
      <c r="VME88" s="77"/>
      <c r="VMF88" s="77"/>
      <c r="VMG88" s="77"/>
      <c r="VMH88" s="77"/>
      <c r="VMI88" s="77"/>
      <c r="VMJ88" s="77"/>
      <c r="VMK88" s="77"/>
      <c r="VML88" s="77"/>
      <c r="VMM88" s="77"/>
      <c r="VMN88" s="77"/>
      <c r="VMO88" s="77"/>
      <c r="VMP88" s="77"/>
      <c r="VMQ88" s="77"/>
      <c r="VMR88" s="77"/>
      <c r="VMS88" s="77"/>
      <c r="VMT88" s="77"/>
      <c r="VMU88" s="77"/>
      <c r="VMV88" s="77"/>
      <c r="VMW88" s="77"/>
      <c r="VMX88" s="77"/>
      <c r="VMY88" s="77"/>
      <c r="VMZ88" s="77"/>
      <c r="VNA88" s="77"/>
      <c r="VNB88" s="77"/>
      <c r="VNC88" s="77"/>
      <c r="VND88" s="77"/>
      <c r="VNE88" s="77"/>
      <c r="VNF88" s="77"/>
      <c r="VNG88" s="77"/>
      <c r="VNH88" s="77"/>
      <c r="VNI88" s="77"/>
      <c r="VNJ88" s="77"/>
      <c r="VNK88" s="77"/>
      <c r="VNL88" s="77"/>
      <c r="VNM88" s="77"/>
      <c r="VNN88" s="77"/>
      <c r="VNO88" s="77"/>
      <c r="VNP88" s="77"/>
      <c r="VNQ88" s="77"/>
      <c r="VNR88" s="77"/>
      <c r="VNS88" s="77"/>
      <c r="VNT88" s="77"/>
      <c r="VNU88" s="77"/>
      <c r="VNV88" s="77"/>
      <c r="VNW88" s="77"/>
      <c r="VNX88" s="77"/>
      <c r="VNY88" s="77"/>
      <c r="VNZ88" s="77"/>
      <c r="VOA88" s="77"/>
      <c r="VOB88" s="77"/>
      <c r="VOC88" s="77"/>
      <c r="VOD88" s="77"/>
      <c r="VOE88" s="77"/>
      <c r="VOF88" s="77"/>
      <c r="VOG88" s="77"/>
      <c r="VOH88" s="77"/>
      <c r="VOI88" s="77"/>
      <c r="VOJ88" s="77"/>
      <c r="VOK88" s="77"/>
      <c r="VOL88" s="77"/>
      <c r="VOM88" s="77"/>
      <c r="VON88" s="77"/>
      <c r="VOO88" s="77"/>
      <c r="VOP88" s="77"/>
      <c r="VOQ88" s="77"/>
      <c r="VOR88" s="77"/>
      <c r="VOS88" s="77"/>
      <c r="VOT88" s="77"/>
      <c r="VOU88" s="77"/>
      <c r="VOV88" s="77"/>
      <c r="VOW88" s="77"/>
      <c r="VOX88" s="77"/>
      <c r="VOY88" s="77"/>
      <c r="VOZ88" s="77"/>
      <c r="VPA88" s="77"/>
      <c r="VPB88" s="77"/>
      <c r="VPC88" s="77"/>
      <c r="VPD88" s="77"/>
      <c r="VPE88" s="77"/>
      <c r="VPF88" s="77"/>
      <c r="VPG88" s="77"/>
      <c r="VPH88" s="77"/>
      <c r="VPI88" s="77"/>
      <c r="VPJ88" s="77"/>
      <c r="VPK88" s="77"/>
      <c r="VPL88" s="77"/>
      <c r="VPM88" s="77"/>
      <c r="VPN88" s="77"/>
      <c r="VPO88" s="77"/>
      <c r="VPP88" s="77"/>
      <c r="VPQ88" s="77"/>
      <c r="VPR88" s="77"/>
      <c r="VPS88" s="77"/>
      <c r="VPT88" s="77"/>
      <c r="VPU88" s="77"/>
      <c r="VPV88" s="77"/>
      <c r="VPW88" s="77"/>
      <c r="VPX88" s="77"/>
      <c r="VPY88" s="77"/>
      <c r="VPZ88" s="77"/>
      <c r="VQA88" s="77"/>
      <c r="VQB88" s="77"/>
      <c r="VQC88" s="77"/>
      <c r="VQD88" s="77"/>
      <c r="VQE88" s="77"/>
      <c r="VQF88" s="77"/>
      <c r="VQG88" s="77"/>
      <c r="VQH88" s="77"/>
      <c r="VQI88" s="77"/>
      <c r="VQJ88" s="77"/>
      <c r="VQK88" s="77"/>
      <c r="VQL88" s="77"/>
      <c r="VQM88" s="77"/>
      <c r="VQN88" s="77"/>
      <c r="VQO88" s="77"/>
      <c r="VQP88" s="77"/>
      <c r="VQQ88" s="77"/>
      <c r="VQR88" s="77"/>
      <c r="VQS88" s="77"/>
      <c r="VQT88" s="77"/>
      <c r="VQU88" s="77"/>
      <c r="VQV88" s="77"/>
      <c r="VQW88" s="77"/>
      <c r="VQX88" s="77"/>
      <c r="VQY88" s="77"/>
      <c r="VQZ88" s="77"/>
      <c r="VRA88" s="77"/>
      <c r="VRB88" s="77"/>
      <c r="VRC88" s="77"/>
      <c r="VRD88" s="77"/>
      <c r="VRE88" s="77"/>
      <c r="VRF88" s="77"/>
      <c r="VRG88" s="77"/>
      <c r="VRH88" s="77"/>
      <c r="VRI88" s="77"/>
      <c r="VRJ88" s="77"/>
      <c r="VRK88" s="77"/>
      <c r="VRL88" s="77"/>
      <c r="VRM88" s="77"/>
      <c r="VRN88" s="77"/>
      <c r="VRO88" s="77"/>
      <c r="VRP88" s="77"/>
      <c r="VRQ88" s="77"/>
      <c r="VRR88" s="77"/>
      <c r="VRS88" s="77"/>
      <c r="VRT88" s="77"/>
      <c r="VRU88" s="77"/>
      <c r="VRV88" s="77"/>
      <c r="VRW88" s="77"/>
      <c r="VRX88" s="77"/>
      <c r="VRY88" s="77"/>
      <c r="VRZ88" s="77"/>
      <c r="VSA88" s="77"/>
      <c r="VSB88" s="77"/>
      <c r="VSC88" s="77"/>
      <c r="VSD88" s="77"/>
      <c r="VSE88" s="77"/>
      <c r="VSF88" s="77"/>
      <c r="VSG88" s="77"/>
      <c r="VSH88" s="77"/>
      <c r="VSI88" s="77"/>
      <c r="VSJ88" s="77"/>
      <c r="VSK88" s="77"/>
      <c r="VSL88" s="77"/>
      <c r="VSM88" s="77"/>
      <c r="VSN88" s="77"/>
      <c r="VSO88" s="77"/>
      <c r="VSP88" s="77"/>
      <c r="VSQ88" s="77"/>
      <c r="VSR88" s="77"/>
      <c r="VSS88" s="77"/>
      <c r="VST88" s="77"/>
      <c r="VSU88" s="77"/>
      <c r="VSV88" s="77"/>
      <c r="VSW88" s="77"/>
      <c r="VSX88" s="77"/>
      <c r="VSY88" s="77"/>
      <c r="VSZ88" s="77"/>
      <c r="VTA88" s="77"/>
      <c r="VTB88" s="77"/>
      <c r="VTC88" s="77"/>
      <c r="VTD88" s="77"/>
      <c r="VTE88" s="77"/>
      <c r="VTF88" s="77"/>
      <c r="VTG88" s="77"/>
      <c r="VTH88" s="77"/>
      <c r="VTI88" s="77"/>
      <c r="VTJ88" s="77"/>
      <c r="VTK88" s="77"/>
      <c r="VTL88" s="77"/>
      <c r="VTM88" s="77"/>
      <c r="VTN88" s="77"/>
      <c r="VTO88" s="77"/>
      <c r="VTP88" s="77"/>
      <c r="VTQ88" s="77"/>
      <c r="VTR88" s="77"/>
      <c r="VTS88" s="77"/>
      <c r="VTT88" s="77"/>
      <c r="VTU88" s="77"/>
      <c r="VTV88" s="77"/>
      <c r="VTW88" s="77"/>
      <c r="VTX88" s="77"/>
      <c r="VTY88" s="77"/>
      <c r="VTZ88" s="77"/>
      <c r="VUA88" s="77"/>
      <c r="VUB88" s="77"/>
      <c r="VUC88" s="77"/>
      <c r="VUD88" s="77"/>
      <c r="VUE88" s="77"/>
      <c r="VUF88" s="77"/>
      <c r="VUG88" s="77"/>
      <c r="VUH88" s="77"/>
      <c r="VUI88" s="77"/>
      <c r="VUJ88" s="77"/>
      <c r="VUK88" s="77"/>
      <c r="VUL88" s="77"/>
      <c r="VUM88" s="77"/>
      <c r="VUN88" s="77"/>
      <c r="VUO88" s="77"/>
      <c r="VUP88" s="77"/>
      <c r="VUQ88" s="77"/>
      <c r="VUR88" s="77"/>
      <c r="VUS88" s="77"/>
      <c r="VUT88" s="77"/>
      <c r="VUU88" s="77"/>
      <c r="VUV88" s="77"/>
      <c r="VUW88" s="77"/>
      <c r="VUX88" s="77"/>
      <c r="VUY88" s="77"/>
      <c r="VUZ88" s="77"/>
      <c r="VVA88" s="77"/>
      <c r="VVB88" s="77"/>
      <c r="VVC88" s="77"/>
      <c r="VVD88" s="77"/>
      <c r="VVE88" s="77"/>
      <c r="VVF88" s="77"/>
      <c r="VVG88" s="77"/>
      <c r="VVH88" s="77"/>
      <c r="VVI88" s="77"/>
      <c r="VVJ88" s="77"/>
      <c r="VVK88" s="77"/>
      <c r="VVL88" s="77"/>
      <c r="VVM88" s="77"/>
      <c r="VVN88" s="77"/>
      <c r="VVO88" s="77"/>
      <c r="VVP88" s="77"/>
      <c r="VVQ88" s="77"/>
      <c r="VVR88" s="77"/>
      <c r="VVS88" s="77"/>
      <c r="VVT88" s="77"/>
      <c r="VVU88" s="77"/>
      <c r="VVV88" s="77"/>
      <c r="VVW88" s="77"/>
      <c r="VVX88" s="77"/>
      <c r="VVY88" s="77"/>
      <c r="VVZ88" s="77"/>
      <c r="VWA88" s="77"/>
      <c r="VWB88" s="77"/>
      <c r="VWC88" s="77"/>
      <c r="VWD88" s="77"/>
      <c r="VWE88" s="77"/>
      <c r="VWF88" s="77"/>
      <c r="VWG88" s="77"/>
      <c r="VWH88" s="77"/>
      <c r="VWI88" s="77"/>
      <c r="VWJ88" s="77"/>
      <c r="VWK88" s="77"/>
      <c r="VWL88" s="77"/>
      <c r="VWM88" s="77"/>
      <c r="VWN88" s="77"/>
      <c r="VWO88" s="77"/>
      <c r="VWP88" s="77"/>
      <c r="VWQ88" s="77"/>
      <c r="VWR88" s="77"/>
      <c r="VWS88" s="77"/>
      <c r="VWT88" s="77"/>
      <c r="VWU88" s="77"/>
      <c r="VWV88" s="77"/>
      <c r="VWW88" s="77"/>
      <c r="VWX88" s="77"/>
      <c r="VWY88" s="77"/>
      <c r="VWZ88" s="77"/>
      <c r="VXA88" s="77"/>
      <c r="VXB88" s="77"/>
      <c r="VXC88" s="77"/>
      <c r="VXD88" s="77"/>
      <c r="VXE88" s="77"/>
      <c r="VXF88" s="77"/>
      <c r="VXG88" s="77"/>
      <c r="VXH88" s="77"/>
      <c r="VXI88" s="77"/>
      <c r="VXJ88" s="77"/>
      <c r="VXK88" s="77"/>
      <c r="VXL88" s="77"/>
      <c r="VXM88" s="77"/>
      <c r="VXN88" s="77"/>
      <c r="VXO88" s="77"/>
      <c r="VXP88" s="77"/>
      <c r="VXQ88" s="77"/>
      <c r="VXR88" s="77"/>
      <c r="VXS88" s="77"/>
      <c r="VXT88" s="77"/>
      <c r="VXU88" s="77"/>
      <c r="VXV88" s="77"/>
      <c r="VXW88" s="77"/>
      <c r="VXX88" s="77"/>
      <c r="VXY88" s="77"/>
      <c r="VXZ88" s="77"/>
      <c r="VYA88" s="77"/>
      <c r="VYB88" s="77"/>
      <c r="VYC88" s="77"/>
      <c r="VYD88" s="77"/>
      <c r="VYE88" s="77"/>
      <c r="VYF88" s="77"/>
      <c r="VYG88" s="77"/>
      <c r="VYH88" s="77"/>
      <c r="VYI88" s="77"/>
      <c r="VYJ88" s="77"/>
      <c r="VYK88" s="77"/>
      <c r="VYL88" s="77"/>
      <c r="VYM88" s="77"/>
      <c r="VYN88" s="77"/>
      <c r="VYO88" s="77"/>
      <c r="VYP88" s="77"/>
      <c r="VYQ88" s="77"/>
      <c r="VYR88" s="77"/>
      <c r="VYS88" s="77"/>
      <c r="VYT88" s="77"/>
      <c r="VYU88" s="77"/>
      <c r="VYV88" s="77"/>
      <c r="VYW88" s="77"/>
      <c r="VYX88" s="77"/>
      <c r="VYY88" s="77"/>
      <c r="VYZ88" s="77"/>
      <c r="VZA88" s="77"/>
      <c r="VZB88" s="77"/>
      <c r="VZC88" s="77"/>
      <c r="VZD88" s="77"/>
      <c r="VZE88" s="77"/>
      <c r="VZF88" s="77"/>
      <c r="VZG88" s="77"/>
      <c r="VZH88" s="77"/>
      <c r="VZI88" s="77"/>
      <c r="VZJ88" s="77"/>
      <c r="VZK88" s="77"/>
      <c r="VZL88" s="77"/>
      <c r="VZM88" s="77"/>
      <c r="VZN88" s="77"/>
      <c r="VZO88" s="77"/>
      <c r="VZP88" s="77"/>
      <c r="VZQ88" s="77"/>
      <c r="VZR88" s="77"/>
      <c r="VZS88" s="77"/>
      <c r="VZT88" s="77"/>
      <c r="VZU88" s="77"/>
      <c r="VZV88" s="77"/>
      <c r="VZW88" s="77"/>
      <c r="VZX88" s="77"/>
      <c r="VZY88" s="77"/>
      <c r="VZZ88" s="77"/>
      <c r="WAA88" s="77"/>
      <c r="WAB88" s="77"/>
      <c r="WAC88" s="77"/>
      <c r="WAD88" s="77"/>
      <c r="WAE88" s="77"/>
      <c r="WAF88" s="77"/>
      <c r="WAG88" s="77"/>
      <c r="WAH88" s="77"/>
      <c r="WAI88" s="77"/>
      <c r="WAJ88" s="77"/>
      <c r="WAK88" s="77"/>
      <c r="WAL88" s="77"/>
      <c r="WAM88" s="77"/>
      <c r="WAN88" s="77"/>
      <c r="WAO88" s="77"/>
      <c r="WAP88" s="77"/>
      <c r="WAQ88" s="77"/>
      <c r="WAR88" s="77"/>
      <c r="WAS88" s="77"/>
      <c r="WAT88" s="77"/>
      <c r="WAU88" s="77"/>
      <c r="WAV88" s="77"/>
      <c r="WAW88" s="77"/>
      <c r="WAX88" s="77"/>
      <c r="WAY88" s="77"/>
      <c r="WAZ88" s="77"/>
      <c r="WBA88" s="77"/>
      <c r="WBB88" s="77"/>
      <c r="WBC88" s="77"/>
      <c r="WBD88" s="77"/>
      <c r="WBE88" s="77"/>
      <c r="WBF88" s="77"/>
      <c r="WBG88" s="77"/>
      <c r="WBH88" s="77"/>
      <c r="WBI88" s="77"/>
      <c r="WBJ88" s="77"/>
      <c r="WBK88" s="77"/>
      <c r="WBL88" s="77"/>
      <c r="WBM88" s="77"/>
      <c r="WBN88" s="77"/>
      <c r="WBO88" s="77"/>
      <c r="WBP88" s="77"/>
      <c r="WBQ88" s="77"/>
      <c r="WBR88" s="77"/>
      <c r="WBS88" s="77"/>
      <c r="WBT88" s="77"/>
      <c r="WBU88" s="77"/>
      <c r="WBV88" s="77"/>
      <c r="WBW88" s="77"/>
      <c r="WBX88" s="77"/>
      <c r="WBY88" s="77"/>
      <c r="WBZ88" s="77"/>
      <c r="WCA88" s="77"/>
      <c r="WCB88" s="77"/>
      <c r="WCC88" s="77"/>
      <c r="WCD88" s="77"/>
      <c r="WCE88" s="77"/>
      <c r="WCF88" s="77"/>
      <c r="WCG88" s="77"/>
      <c r="WCH88" s="77"/>
      <c r="WCI88" s="77"/>
      <c r="WCJ88" s="77"/>
      <c r="WCK88" s="77"/>
      <c r="WCL88" s="77"/>
      <c r="WCM88" s="77"/>
      <c r="WCN88" s="77"/>
      <c r="WCO88" s="77"/>
      <c r="WCP88" s="77"/>
      <c r="WCQ88" s="77"/>
      <c r="WCR88" s="77"/>
      <c r="WCS88" s="77"/>
      <c r="WCT88" s="77"/>
      <c r="WCU88" s="77"/>
      <c r="WCV88" s="77"/>
      <c r="WCW88" s="77"/>
      <c r="WCX88" s="77"/>
      <c r="WCY88" s="77"/>
      <c r="WCZ88" s="77"/>
      <c r="WDA88" s="77"/>
      <c r="WDB88" s="77"/>
      <c r="WDC88" s="77"/>
      <c r="WDD88" s="77"/>
      <c r="WDE88" s="77"/>
      <c r="WDF88" s="77"/>
      <c r="WDG88" s="77"/>
      <c r="WDH88" s="77"/>
      <c r="WDI88" s="77"/>
      <c r="WDJ88" s="77"/>
      <c r="WDK88" s="77"/>
      <c r="WDL88" s="77"/>
      <c r="WDM88" s="77"/>
      <c r="WDN88" s="77"/>
      <c r="WDO88" s="77"/>
      <c r="WDP88" s="77"/>
      <c r="WDQ88" s="77"/>
      <c r="WDR88" s="77"/>
      <c r="WDS88" s="77"/>
      <c r="WDT88" s="77"/>
      <c r="WDU88" s="77"/>
      <c r="WDV88" s="77"/>
      <c r="WDW88" s="77"/>
      <c r="WDX88" s="77"/>
      <c r="WDY88" s="77"/>
      <c r="WDZ88" s="77"/>
      <c r="WEA88" s="77"/>
      <c r="WEB88" s="77"/>
      <c r="WEC88" s="77"/>
      <c r="WED88" s="77"/>
      <c r="WEE88" s="77"/>
      <c r="WEF88" s="77"/>
      <c r="WEG88" s="77"/>
      <c r="WEH88" s="77"/>
      <c r="WEI88" s="77"/>
      <c r="WEJ88" s="77"/>
      <c r="WEK88" s="77"/>
      <c r="WEL88" s="77"/>
      <c r="WEM88" s="77"/>
      <c r="WEN88" s="77"/>
      <c r="WEO88" s="77"/>
      <c r="WEP88" s="77"/>
      <c r="WEQ88" s="77"/>
      <c r="WER88" s="77"/>
      <c r="WES88" s="77"/>
      <c r="WET88" s="77"/>
      <c r="WEU88" s="77"/>
      <c r="WEV88" s="77"/>
      <c r="WEW88" s="77"/>
      <c r="WEX88" s="77"/>
      <c r="WEY88" s="77"/>
      <c r="WEZ88" s="77"/>
      <c r="WFA88" s="77"/>
      <c r="WFB88" s="77"/>
      <c r="WFC88" s="77"/>
      <c r="WFD88" s="77"/>
      <c r="WFE88" s="77"/>
      <c r="WFF88" s="77"/>
      <c r="WFG88" s="77"/>
      <c r="WFH88" s="77"/>
      <c r="WFI88" s="77"/>
      <c r="WFJ88" s="77"/>
      <c r="WFK88" s="77"/>
      <c r="WFL88" s="77"/>
      <c r="WFM88" s="77"/>
      <c r="WFN88" s="77"/>
      <c r="WFO88" s="77"/>
      <c r="WFP88" s="77"/>
      <c r="WFQ88" s="77"/>
      <c r="WFR88" s="77"/>
      <c r="WFS88" s="77"/>
      <c r="WFT88" s="77"/>
      <c r="WFU88" s="77"/>
      <c r="WFV88" s="77"/>
      <c r="WFW88" s="77"/>
      <c r="WFX88" s="77"/>
      <c r="WFY88" s="77"/>
      <c r="WFZ88" s="77"/>
      <c r="WGA88" s="77"/>
      <c r="WGB88" s="77"/>
      <c r="WGC88" s="77"/>
      <c r="WGD88" s="77"/>
      <c r="WGE88" s="77"/>
      <c r="WGF88" s="77"/>
      <c r="WGG88" s="77"/>
      <c r="WGH88" s="77"/>
      <c r="WGI88" s="77"/>
      <c r="WGJ88" s="77"/>
      <c r="WGK88" s="77"/>
      <c r="WGL88" s="77"/>
      <c r="WGM88" s="77"/>
      <c r="WGN88" s="77"/>
      <c r="WGO88" s="77"/>
      <c r="WGP88" s="77"/>
      <c r="WGQ88" s="77"/>
      <c r="WGR88" s="77"/>
      <c r="WGS88" s="77"/>
      <c r="WGT88" s="77"/>
      <c r="WGU88" s="77"/>
      <c r="WGV88" s="77"/>
      <c r="WGW88" s="77"/>
      <c r="WGX88" s="77"/>
      <c r="WGY88" s="77"/>
      <c r="WGZ88" s="77"/>
      <c r="WHA88" s="77"/>
      <c r="WHB88" s="77"/>
      <c r="WHC88" s="77"/>
      <c r="WHD88" s="77"/>
      <c r="WHE88" s="77"/>
      <c r="WHF88" s="77"/>
      <c r="WHG88" s="77"/>
      <c r="WHH88" s="77"/>
      <c r="WHI88" s="77"/>
      <c r="WHJ88" s="77"/>
      <c r="WHK88" s="77"/>
      <c r="WHL88" s="77"/>
      <c r="WHM88" s="77"/>
      <c r="WHN88" s="77"/>
      <c r="WHO88" s="77"/>
      <c r="WHP88" s="77"/>
      <c r="WHQ88" s="77"/>
      <c r="WHR88" s="77"/>
      <c r="WHS88" s="77"/>
      <c r="WHT88" s="77"/>
      <c r="WHU88" s="77"/>
      <c r="WHV88" s="77"/>
      <c r="WHW88" s="77"/>
      <c r="WHX88" s="77"/>
      <c r="WHY88" s="77"/>
      <c r="WHZ88" s="77"/>
      <c r="WIA88" s="77"/>
      <c r="WIB88" s="77"/>
      <c r="WIC88" s="77"/>
      <c r="WID88" s="77"/>
      <c r="WIE88" s="77"/>
      <c r="WIF88" s="77"/>
      <c r="WIG88" s="77"/>
      <c r="WIH88" s="77"/>
      <c r="WII88" s="77"/>
      <c r="WIJ88" s="77"/>
      <c r="WIK88" s="77"/>
      <c r="WIL88" s="77"/>
      <c r="WIM88" s="77"/>
      <c r="WIN88" s="77"/>
      <c r="WIO88" s="77"/>
      <c r="WIP88" s="77"/>
      <c r="WIQ88" s="77"/>
      <c r="WIR88" s="77"/>
      <c r="WIS88" s="77"/>
      <c r="WIT88" s="77"/>
      <c r="WIU88" s="77"/>
      <c r="WIV88" s="77"/>
      <c r="WIW88" s="77"/>
      <c r="WIX88" s="77"/>
      <c r="WIY88" s="77"/>
      <c r="WIZ88" s="77"/>
      <c r="WJA88" s="77"/>
      <c r="WJB88" s="77"/>
      <c r="WJC88" s="77"/>
      <c r="WJD88" s="77"/>
      <c r="WJE88" s="77"/>
      <c r="WJF88" s="77"/>
      <c r="WJG88" s="77"/>
      <c r="WJH88" s="77"/>
      <c r="WJI88" s="77"/>
      <c r="WJJ88" s="77"/>
      <c r="WJK88" s="77"/>
      <c r="WJL88" s="77"/>
      <c r="WJM88" s="77"/>
      <c r="WJN88" s="77"/>
      <c r="WJO88" s="77"/>
      <c r="WJP88" s="77"/>
      <c r="WJQ88" s="77"/>
      <c r="WJR88" s="77"/>
      <c r="WJS88" s="77"/>
      <c r="WJT88" s="77"/>
      <c r="WJU88" s="77"/>
      <c r="WJV88" s="77"/>
      <c r="WJW88" s="77"/>
      <c r="WJX88" s="77"/>
      <c r="WJY88" s="77"/>
      <c r="WJZ88" s="77"/>
      <c r="WKA88" s="77"/>
      <c r="WKB88" s="77"/>
      <c r="WKC88" s="77"/>
      <c r="WKD88" s="77"/>
      <c r="WKE88" s="77"/>
      <c r="WKF88" s="77"/>
      <c r="WKG88" s="77"/>
      <c r="WKH88" s="77"/>
      <c r="WKI88" s="77"/>
      <c r="WKJ88" s="77"/>
      <c r="WKK88" s="77"/>
      <c r="WKL88" s="77"/>
      <c r="WKM88" s="77"/>
      <c r="WKN88" s="77"/>
      <c r="WKO88" s="77"/>
      <c r="WKP88" s="77"/>
      <c r="WKQ88" s="77"/>
      <c r="WKR88" s="77"/>
      <c r="WKS88" s="77"/>
      <c r="WKT88" s="77"/>
      <c r="WKU88" s="77"/>
      <c r="WKV88" s="77"/>
      <c r="WKW88" s="77"/>
      <c r="WKX88" s="77"/>
      <c r="WKY88" s="77"/>
      <c r="WKZ88" s="77"/>
      <c r="WLA88" s="77"/>
      <c r="WLB88" s="77"/>
      <c r="WLC88" s="77"/>
      <c r="WLD88" s="77"/>
      <c r="WLE88" s="77"/>
      <c r="WLF88" s="77"/>
      <c r="WLG88" s="77"/>
      <c r="WLH88" s="77"/>
      <c r="WLI88" s="77"/>
      <c r="WLJ88" s="77"/>
      <c r="WLK88" s="77"/>
      <c r="WLL88" s="77"/>
      <c r="WLM88" s="77"/>
      <c r="WLN88" s="77"/>
      <c r="WLO88" s="77"/>
      <c r="WLP88" s="77"/>
      <c r="WLQ88" s="77"/>
      <c r="WLR88" s="77"/>
      <c r="WLS88" s="77"/>
      <c r="WLT88" s="77"/>
      <c r="WLU88" s="77"/>
      <c r="WLV88" s="77"/>
      <c r="WLW88" s="77"/>
      <c r="WLX88" s="77"/>
      <c r="WLY88" s="77"/>
      <c r="WLZ88" s="77"/>
      <c r="WMA88" s="77"/>
      <c r="WMB88" s="77"/>
      <c r="WMC88" s="77"/>
      <c r="WMD88" s="77"/>
      <c r="WME88" s="77"/>
      <c r="WMF88" s="77"/>
      <c r="WMG88" s="77"/>
      <c r="WMH88" s="77"/>
      <c r="WMI88" s="77"/>
      <c r="WMJ88" s="77"/>
      <c r="WMK88" s="77"/>
      <c r="WML88" s="77"/>
      <c r="WMM88" s="77"/>
      <c r="WMN88" s="77"/>
      <c r="WMO88" s="77"/>
      <c r="WMP88" s="77"/>
      <c r="WMQ88" s="77"/>
      <c r="WMR88" s="77"/>
      <c r="WMS88" s="77"/>
      <c r="WMT88" s="77"/>
      <c r="WMU88" s="77"/>
      <c r="WMV88" s="77"/>
      <c r="WMW88" s="77"/>
      <c r="WMX88" s="77"/>
      <c r="WMY88" s="77"/>
      <c r="WMZ88" s="77"/>
      <c r="WNA88" s="77"/>
      <c r="WNB88" s="77"/>
      <c r="WNC88" s="77"/>
      <c r="WND88" s="77"/>
      <c r="WNE88" s="77"/>
      <c r="WNF88" s="77"/>
      <c r="WNG88" s="77"/>
      <c r="WNH88" s="77"/>
      <c r="WNI88" s="77"/>
      <c r="WNJ88" s="77"/>
      <c r="WNK88" s="77"/>
      <c r="WNL88" s="77"/>
      <c r="WNM88" s="77"/>
      <c r="WNN88" s="77"/>
      <c r="WNO88" s="77"/>
      <c r="WNP88" s="77"/>
      <c r="WNQ88" s="77"/>
      <c r="WNR88" s="77"/>
      <c r="WNS88" s="77"/>
      <c r="WNT88" s="77"/>
      <c r="WNU88" s="77"/>
      <c r="WNV88" s="77"/>
      <c r="WNW88" s="77"/>
      <c r="WNX88" s="77"/>
      <c r="WNY88" s="77"/>
      <c r="WNZ88" s="77"/>
      <c r="WOA88" s="77"/>
      <c r="WOB88" s="77"/>
      <c r="WOC88" s="77"/>
      <c r="WOD88" s="77"/>
      <c r="WOE88" s="77"/>
      <c r="WOF88" s="77"/>
      <c r="WOG88" s="77"/>
      <c r="WOH88" s="77"/>
      <c r="WOI88" s="77"/>
      <c r="WOJ88" s="77"/>
      <c r="WOK88" s="77"/>
      <c r="WOL88" s="77"/>
      <c r="WOM88" s="77"/>
      <c r="WON88" s="77"/>
      <c r="WOO88" s="77"/>
      <c r="WOP88" s="77"/>
      <c r="WOQ88" s="77"/>
      <c r="WOR88" s="77"/>
      <c r="WOS88" s="77"/>
      <c r="WOT88" s="77"/>
      <c r="WOU88" s="77"/>
      <c r="WOV88" s="77"/>
      <c r="WOW88" s="77"/>
      <c r="WOX88" s="77"/>
      <c r="WOY88" s="77"/>
      <c r="WOZ88" s="77"/>
      <c r="WPA88" s="77"/>
      <c r="WPB88" s="77"/>
      <c r="WPC88" s="77"/>
      <c r="WPD88" s="77"/>
      <c r="WPE88" s="77"/>
      <c r="WPF88" s="77"/>
      <c r="WPG88" s="77"/>
      <c r="WPH88" s="77"/>
      <c r="WPI88" s="77"/>
      <c r="WPJ88" s="77"/>
      <c r="WPK88" s="77"/>
      <c r="WPL88" s="77"/>
      <c r="WPM88" s="77"/>
      <c r="WPN88" s="77"/>
      <c r="WPO88" s="77"/>
      <c r="WPP88" s="77"/>
      <c r="WPQ88" s="77"/>
      <c r="WPR88" s="77"/>
      <c r="WPS88" s="77"/>
      <c r="WPT88" s="77"/>
      <c r="WPU88" s="77"/>
      <c r="WPV88" s="77"/>
      <c r="WPW88" s="77"/>
      <c r="WPX88" s="77"/>
      <c r="WPY88" s="77"/>
      <c r="WPZ88" s="77"/>
      <c r="WQA88" s="77"/>
      <c r="WQB88" s="77"/>
      <c r="WQC88" s="77"/>
      <c r="WQD88" s="77"/>
      <c r="WQE88" s="77"/>
      <c r="WQF88" s="77"/>
      <c r="WQG88" s="77"/>
      <c r="WQH88" s="77"/>
      <c r="WQI88" s="77"/>
      <c r="WQJ88" s="77"/>
      <c r="WQK88" s="77"/>
      <c r="WQL88" s="77"/>
      <c r="WQM88" s="77"/>
      <c r="WQN88" s="77"/>
      <c r="WQO88" s="77"/>
      <c r="WQP88" s="77"/>
      <c r="WQQ88" s="77"/>
      <c r="WQR88" s="77"/>
      <c r="WQS88" s="77"/>
      <c r="WQT88" s="77"/>
      <c r="WQU88" s="77"/>
      <c r="WQV88" s="77"/>
      <c r="WQW88" s="77"/>
      <c r="WQX88" s="77"/>
      <c r="WQY88" s="77"/>
      <c r="WQZ88" s="77"/>
      <c r="WRA88" s="77"/>
      <c r="WRB88" s="77"/>
      <c r="WRC88" s="77"/>
      <c r="WRD88" s="77"/>
      <c r="WRE88" s="77"/>
      <c r="WRF88" s="77"/>
      <c r="WRG88" s="77"/>
      <c r="WRH88" s="77"/>
      <c r="WRI88" s="77"/>
      <c r="WRJ88" s="77"/>
      <c r="WRK88" s="77"/>
      <c r="WRL88" s="77"/>
      <c r="WRM88" s="77"/>
      <c r="WRN88" s="77"/>
      <c r="WRO88" s="77"/>
      <c r="WRP88" s="77"/>
      <c r="WRQ88" s="77"/>
      <c r="WRR88" s="77"/>
      <c r="WRS88" s="77"/>
      <c r="WRT88" s="77"/>
      <c r="WRU88" s="77"/>
      <c r="WRV88" s="77"/>
      <c r="WRW88" s="77"/>
      <c r="WRX88" s="77"/>
      <c r="WRY88" s="77"/>
      <c r="WRZ88" s="77"/>
      <c r="WSA88" s="77"/>
      <c r="WSB88" s="77"/>
      <c r="WSC88" s="77"/>
      <c r="WSD88" s="77"/>
      <c r="WSE88" s="77"/>
      <c r="WSF88" s="77"/>
      <c r="WSG88" s="77"/>
      <c r="WSH88" s="77"/>
      <c r="WSI88" s="77"/>
      <c r="WSJ88" s="77"/>
      <c r="WSK88" s="77"/>
      <c r="WSL88" s="77"/>
      <c r="WSM88" s="77"/>
      <c r="WSN88" s="77"/>
      <c r="WSO88" s="77"/>
      <c r="WSP88" s="77"/>
      <c r="WSQ88" s="77"/>
      <c r="WSR88" s="77"/>
      <c r="WSS88" s="77"/>
      <c r="WST88" s="77"/>
      <c r="WSU88" s="77"/>
      <c r="WSV88" s="77"/>
      <c r="WSW88" s="77"/>
      <c r="WSX88" s="77"/>
      <c r="WSY88" s="77"/>
      <c r="WSZ88" s="77"/>
      <c r="WTA88" s="77"/>
      <c r="WTB88" s="77"/>
      <c r="WTC88" s="77"/>
      <c r="WTD88" s="77"/>
      <c r="WTE88" s="77"/>
      <c r="WTF88" s="77"/>
      <c r="WTG88" s="77"/>
      <c r="WTH88" s="77"/>
      <c r="WTI88" s="77"/>
      <c r="WTJ88" s="77"/>
      <c r="WTK88" s="77"/>
      <c r="WTL88" s="77"/>
      <c r="WTM88" s="77"/>
      <c r="WTN88" s="77"/>
      <c r="WTO88" s="77"/>
      <c r="WTP88" s="77"/>
      <c r="WTQ88" s="77"/>
      <c r="WTR88" s="77"/>
      <c r="WTS88" s="77"/>
      <c r="WTT88" s="77"/>
      <c r="WTU88" s="77"/>
      <c r="WTV88" s="77"/>
      <c r="WTW88" s="77"/>
      <c r="WTX88" s="77"/>
      <c r="WTY88" s="77"/>
      <c r="WTZ88" s="77"/>
      <c r="WUA88" s="77"/>
      <c r="WUB88" s="77"/>
      <c r="WUC88" s="77"/>
      <c r="WUD88" s="77"/>
      <c r="WUE88" s="77"/>
      <c r="WUF88" s="77"/>
      <c r="WUG88" s="77"/>
      <c r="WUH88" s="77"/>
      <c r="WUI88" s="77"/>
      <c r="WUJ88" s="77"/>
      <c r="WUK88" s="77"/>
      <c r="WUL88" s="77"/>
      <c r="WUM88" s="77"/>
      <c r="WUN88" s="77"/>
      <c r="WUO88" s="77"/>
      <c r="WUP88" s="77"/>
      <c r="WUQ88" s="77"/>
      <c r="WUR88" s="77"/>
      <c r="WUS88" s="77"/>
      <c r="WUT88" s="77"/>
      <c r="WUU88" s="77"/>
      <c r="WUV88" s="77"/>
      <c r="WUW88" s="77"/>
      <c r="WUX88" s="77"/>
      <c r="WUY88" s="77"/>
      <c r="WUZ88" s="77"/>
      <c r="WVA88" s="77"/>
      <c r="WVB88" s="77"/>
      <c r="WVC88" s="77"/>
      <c r="WVD88" s="77"/>
      <c r="WVE88" s="77"/>
      <c r="WVF88" s="77"/>
      <c r="WVG88" s="77"/>
      <c r="WVH88" s="77"/>
      <c r="WVI88" s="77"/>
      <c r="WVJ88" s="77"/>
      <c r="WVK88" s="77"/>
      <c r="WVL88" s="77"/>
      <c r="WVM88" s="77"/>
      <c r="WVN88" s="77"/>
      <c r="WVO88" s="77"/>
      <c r="WVP88" s="77"/>
      <c r="WVQ88" s="77"/>
      <c r="WVR88" s="77"/>
      <c r="WVS88" s="77"/>
      <c r="WVT88" s="77"/>
      <c r="WVU88" s="77"/>
      <c r="WVV88" s="77"/>
      <c r="WVW88" s="77"/>
      <c r="WVX88" s="77"/>
      <c r="WVY88" s="77"/>
      <c r="WVZ88" s="77"/>
      <c r="WWA88" s="77"/>
      <c r="WWB88" s="77"/>
      <c r="WWC88" s="77"/>
      <c r="WWD88" s="77"/>
      <c r="WWE88" s="77"/>
      <c r="WWF88" s="77"/>
      <c r="WWG88" s="77"/>
      <c r="WWH88" s="77"/>
      <c r="WWI88" s="77"/>
      <c r="WWJ88" s="77"/>
      <c r="WWK88" s="77"/>
      <c r="WWL88" s="77"/>
      <c r="WWM88" s="77"/>
      <c r="WWN88" s="77"/>
      <c r="WWO88" s="77"/>
      <c r="WWP88" s="77"/>
      <c r="WWQ88" s="77"/>
      <c r="WWR88" s="77"/>
      <c r="WWS88" s="77"/>
      <c r="WWT88" s="77"/>
      <c r="WWU88" s="77"/>
      <c r="WWV88" s="77"/>
      <c r="WWW88" s="77"/>
      <c r="WWX88" s="77"/>
      <c r="WWY88" s="77"/>
      <c r="WWZ88" s="77"/>
      <c r="WXA88" s="77"/>
      <c r="WXB88" s="77"/>
      <c r="WXC88" s="77"/>
      <c r="WXD88" s="77"/>
      <c r="WXE88" s="77"/>
      <c r="WXF88" s="77"/>
      <c r="WXG88" s="77"/>
      <c r="WXH88" s="77"/>
      <c r="WXI88" s="77"/>
      <c r="WXJ88" s="77"/>
      <c r="WXK88" s="77"/>
      <c r="WXL88" s="77"/>
      <c r="WXM88" s="77"/>
      <c r="WXN88" s="77"/>
      <c r="WXO88" s="77"/>
      <c r="WXP88" s="77"/>
      <c r="WXQ88" s="77"/>
      <c r="WXR88" s="77"/>
      <c r="WXS88" s="77"/>
    </row>
    <row r="89" spans="1:16191" s="77" customFormat="1" ht="15.95" customHeight="1" x14ac:dyDescent="0.2">
      <c r="A89" s="219" t="s">
        <v>32</v>
      </c>
      <c r="B89" s="67" t="s">
        <v>111</v>
      </c>
      <c r="C89" s="68">
        <v>69</v>
      </c>
      <c r="D89" s="68">
        <v>113</v>
      </c>
      <c r="E89" s="68">
        <v>21292471</v>
      </c>
    </row>
    <row r="90" spans="1:16191" s="77" customFormat="1" ht="15.95" customHeight="1" x14ac:dyDescent="0.2">
      <c r="A90" s="70" t="s">
        <v>133</v>
      </c>
      <c r="B90" s="71" t="s">
        <v>0</v>
      </c>
      <c r="C90" s="47">
        <f>SUM(C89:C89)</f>
        <v>69</v>
      </c>
      <c r="D90" s="47">
        <f>SUM(D89:D89)</f>
        <v>113</v>
      </c>
      <c r="E90" s="47">
        <f>SUM(E89:E89)</f>
        <v>21292471</v>
      </c>
    </row>
    <row r="91" spans="1:16191" s="77" customFormat="1" ht="15.95" customHeight="1" x14ac:dyDescent="0.2">
      <c r="A91" s="219" t="s">
        <v>51</v>
      </c>
      <c r="B91" s="67" t="s">
        <v>56</v>
      </c>
      <c r="C91" s="68">
        <v>0</v>
      </c>
      <c r="D91" s="68">
        <v>0</v>
      </c>
      <c r="E91" s="68">
        <v>0</v>
      </c>
    </row>
    <row r="92" spans="1:16191" s="77" customFormat="1" ht="15.95" customHeight="1" x14ac:dyDescent="0.2">
      <c r="A92" s="70" t="s">
        <v>130</v>
      </c>
      <c r="B92" s="71" t="s">
        <v>0</v>
      </c>
      <c r="C92" s="47">
        <f t="shared" ref="C92:E92" si="0">SUM(C91)</f>
        <v>0</v>
      </c>
      <c r="D92" s="47">
        <f t="shared" si="0"/>
        <v>0</v>
      </c>
      <c r="E92" s="47">
        <f t="shared" si="0"/>
        <v>0</v>
      </c>
    </row>
    <row r="93" spans="1:16191" s="77" customFormat="1" ht="15.95" customHeight="1" x14ac:dyDescent="0.2">
      <c r="A93" s="219" t="s">
        <v>115</v>
      </c>
      <c r="B93" s="67" t="s">
        <v>38</v>
      </c>
      <c r="C93" s="68">
        <v>2</v>
      </c>
      <c r="D93" s="68">
        <v>11</v>
      </c>
      <c r="E93" s="68">
        <v>4564112</v>
      </c>
    </row>
    <row r="94" spans="1:16191" s="77" customFormat="1" ht="15.95" customHeight="1" x14ac:dyDescent="0.2">
      <c r="A94" s="83"/>
      <c r="B94" s="67" t="s">
        <v>45</v>
      </c>
      <c r="C94" s="68">
        <v>5</v>
      </c>
      <c r="D94" s="68">
        <v>13</v>
      </c>
      <c r="E94" s="68">
        <v>22963257</v>
      </c>
    </row>
    <row r="95" spans="1:16191" s="77" customFormat="1" ht="15.95" customHeight="1" x14ac:dyDescent="0.2">
      <c r="A95" s="70" t="s">
        <v>132</v>
      </c>
      <c r="B95" s="71" t="s">
        <v>0</v>
      </c>
      <c r="C95" s="47">
        <f>SUM(C93:C94)</f>
        <v>7</v>
      </c>
      <c r="D95" s="47">
        <f>SUM(D93:D94)</f>
        <v>24</v>
      </c>
      <c r="E95" s="47">
        <f>SUM(E93:E94)</f>
        <v>27527369</v>
      </c>
    </row>
    <row r="96" spans="1:16191" s="77" customFormat="1" ht="15.95" customHeight="1" x14ac:dyDescent="0.2">
      <c r="A96" s="219" t="s">
        <v>33</v>
      </c>
      <c r="B96" s="67" t="s">
        <v>138</v>
      </c>
      <c r="C96" s="68">
        <v>1</v>
      </c>
      <c r="D96" s="68">
        <v>2</v>
      </c>
      <c r="E96" s="68">
        <v>324979</v>
      </c>
    </row>
    <row r="97" spans="1:5" s="76" customFormat="1" ht="15.95" customHeight="1" x14ac:dyDescent="0.2">
      <c r="A97" s="83"/>
      <c r="B97" s="67" t="s">
        <v>167</v>
      </c>
      <c r="C97" s="68">
        <v>1</v>
      </c>
      <c r="D97" s="68">
        <v>1</v>
      </c>
      <c r="E97" s="68">
        <v>53173</v>
      </c>
    </row>
    <row r="98" spans="1:5" s="76" customFormat="1" ht="15.95" customHeight="1" x14ac:dyDescent="0.2">
      <c r="A98" s="83"/>
      <c r="B98" s="67" t="s">
        <v>39</v>
      </c>
      <c r="C98" s="68">
        <v>2</v>
      </c>
      <c r="D98" s="68">
        <v>2</v>
      </c>
      <c r="E98" s="68">
        <v>433588</v>
      </c>
    </row>
    <row r="99" spans="1:5" s="76" customFormat="1" ht="15.95" customHeight="1" x14ac:dyDescent="0.2">
      <c r="A99" s="69"/>
      <c r="B99" s="67" t="s">
        <v>113</v>
      </c>
      <c r="C99" s="68">
        <v>1</v>
      </c>
      <c r="D99" s="68">
        <v>3</v>
      </c>
      <c r="E99" s="68">
        <v>1413020</v>
      </c>
    </row>
    <row r="100" spans="1:5" ht="15.95" customHeight="1" x14ac:dyDescent="0.2">
      <c r="A100" s="145"/>
      <c r="B100" s="67" t="s">
        <v>168</v>
      </c>
      <c r="C100" s="68">
        <v>1</v>
      </c>
      <c r="D100" s="68">
        <v>6</v>
      </c>
      <c r="E100" s="68">
        <v>2500000</v>
      </c>
    </row>
    <row r="101" spans="1:5" ht="15.95" customHeight="1" x14ac:dyDescent="0.2">
      <c r="A101" s="70" t="s">
        <v>33</v>
      </c>
      <c r="B101" s="71" t="s">
        <v>0</v>
      </c>
      <c r="C101" s="47">
        <f>SUM(C96:C100)</f>
        <v>6</v>
      </c>
      <c r="D101" s="47">
        <f>SUM(D96:D100)</f>
        <v>14</v>
      </c>
      <c r="E101" s="47">
        <f>SUM(E96:E100)</f>
        <v>4724760</v>
      </c>
    </row>
    <row r="102" spans="1:5" ht="15.95" customHeight="1" x14ac:dyDescent="0.2">
      <c r="A102" s="11" t="s">
        <v>0</v>
      </c>
      <c r="B102" s="221"/>
      <c r="C102" s="47">
        <f>C20+C30+C34+C45+C84+C88+C90+C92+C101+C95</f>
        <v>688</v>
      </c>
      <c r="D102" s="47">
        <f>D20+D30+D34+D45+D84+D88+D90+D92+D101+D95</f>
        <v>994</v>
      </c>
      <c r="E102" s="47">
        <f>E20+E30+E34+E45+E84+E88+E90+E92+E101+E95</f>
        <v>230154131</v>
      </c>
    </row>
  </sheetData>
  <mergeCells count="2">
    <mergeCell ref="A5:A6"/>
    <mergeCell ref="B5:B6"/>
  </mergeCells>
  <pageMargins left="0.5" right="0.5" top="0.25" bottom="0.5" header="0" footer="0.25"/>
  <pageSetup scale="56"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639"/>
  <sheetViews>
    <sheetView showGridLines="0" zoomScale="90" zoomScaleNormal="90" workbookViewId="0">
      <selection activeCell="A5" sqref="A5"/>
    </sheetView>
  </sheetViews>
  <sheetFormatPr defaultColWidth="19.42578125" defaultRowHeight="12.75" x14ac:dyDescent="0.2"/>
  <cols>
    <col min="1" max="1" width="8.85546875" style="23" customWidth="1"/>
    <col min="2" max="2" width="17.7109375" style="23" customWidth="1"/>
    <col min="3" max="3" width="19.7109375" style="23" customWidth="1"/>
    <col min="4" max="6" width="17.85546875" style="23" customWidth="1"/>
    <col min="7" max="7" width="6.140625" style="36" customWidth="1"/>
    <col min="8" max="8" width="6.42578125" style="29" bestFit="1" customWidth="1"/>
    <col min="9" max="9" width="19.42578125" style="20" customWidth="1"/>
    <col min="10" max="16384" width="19.42578125" style="23"/>
  </cols>
  <sheetData>
    <row r="1" spans="1:10" ht="20.100000000000001" customHeight="1" x14ac:dyDescent="0.2"/>
    <row r="2" spans="1:10" ht="20.100000000000001" customHeight="1" x14ac:dyDescent="0.2"/>
    <row r="3" spans="1:10" ht="20.100000000000001" customHeight="1" x14ac:dyDescent="0.2">
      <c r="I3" s="85"/>
    </row>
    <row r="4" spans="1:10" ht="20.100000000000001" customHeight="1" x14ac:dyDescent="0.2"/>
    <row r="5" spans="1:10" ht="25.5" customHeight="1" x14ac:dyDescent="0.2">
      <c r="B5" s="232" t="s">
        <v>187</v>
      </c>
      <c r="C5" s="232"/>
      <c r="D5" s="232"/>
      <c r="E5" s="232"/>
      <c r="F5" s="232"/>
      <c r="J5" s="144"/>
    </row>
    <row r="6" spans="1:10" ht="18" customHeight="1" x14ac:dyDescent="0.3">
      <c r="C6" s="81"/>
      <c r="G6" s="21"/>
      <c r="H6" s="22"/>
    </row>
    <row r="7" spans="1:10" x14ac:dyDescent="0.2">
      <c r="A7" s="24"/>
      <c r="B7" s="24"/>
      <c r="C7" s="24"/>
      <c r="D7" s="24"/>
      <c r="E7" s="24"/>
      <c r="F7" s="24"/>
      <c r="G7" s="25"/>
      <c r="H7" s="26"/>
    </row>
    <row r="8" spans="1:10" ht="23.25" customHeight="1" x14ac:dyDescent="0.2">
      <c r="A8" s="27"/>
      <c r="B8" s="27"/>
      <c r="C8" s="28"/>
      <c r="D8" s="27"/>
      <c r="E8" s="27"/>
      <c r="F8" s="27"/>
      <c r="G8" s="21"/>
      <c r="H8" s="26"/>
    </row>
    <row r="9" spans="1:10" x14ac:dyDescent="0.2">
      <c r="A9" s="20"/>
      <c r="B9" s="20"/>
      <c r="C9" s="20"/>
      <c r="D9" s="20"/>
      <c r="E9" s="20"/>
      <c r="F9" s="21"/>
      <c r="G9" s="21"/>
      <c r="I9" s="208"/>
    </row>
    <row r="10" spans="1:10" x14ac:dyDescent="0.2">
      <c r="A10" s="20"/>
      <c r="B10" s="20"/>
      <c r="C10" s="20"/>
      <c r="D10" s="20"/>
      <c r="E10" s="20"/>
      <c r="F10" s="21"/>
      <c r="G10" s="21"/>
    </row>
    <row r="11" spans="1:10" x14ac:dyDescent="0.2">
      <c r="A11" s="20"/>
      <c r="B11" s="20"/>
      <c r="C11" s="20"/>
      <c r="D11" s="20"/>
      <c r="E11" s="20"/>
      <c r="F11" s="21"/>
      <c r="G11" s="21"/>
      <c r="I11" s="30"/>
    </row>
    <row r="12" spans="1:10" x14ac:dyDescent="0.2">
      <c r="A12" s="20"/>
      <c r="B12" s="20"/>
      <c r="C12" s="20"/>
      <c r="D12" s="20"/>
      <c r="E12" s="20"/>
      <c r="F12" s="21"/>
      <c r="G12" s="21"/>
    </row>
    <row r="13" spans="1:10" x14ac:dyDescent="0.2">
      <c r="A13" s="20"/>
      <c r="B13" s="20"/>
      <c r="C13" s="20"/>
      <c r="D13" s="20"/>
      <c r="E13" s="20"/>
      <c r="F13" s="21"/>
      <c r="G13" s="21"/>
    </row>
    <row r="14" spans="1:10" x14ac:dyDescent="0.2">
      <c r="A14" s="20"/>
      <c r="B14" s="20"/>
      <c r="C14" s="20"/>
      <c r="D14" s="20"/>
      <c r="E14" s="20"/>
      <c r="F14" s="21"/>
      <c r="G14" s="21"/>
    </row>
    <row r="15" spans="1:10" x14ac:dyDescent="0.2">
      <c r="A15" s="20"/>
      <c r="B15" s="20"/>
      <c r="C15" s="20"/>
      <c r="D15" s="20"/>
      <c r="E15" s="20"/>
      <c r="F15" s="21"/>
      <c r="G15" s="21"/>
    </row>
    <row r="16" spans="1:10" x14ac:dyDescent="0.2">
      <c r="A16" s="20"/>
      <c r="B16" s="20"/>
      <c r="C16" s="20"/>
      <c r="D16" s="20"/>
      <c r="E16" s="20"/>
      <c r="F16" s="21"/>
      <c r="G16" s="21"/>
    </row>
    <row r="17" spans="1:7" x14ac:dyDescent="0.2">
      <c r="A17" s="20"/>
      <c r="B17" s="20"/>
      <c r="C17" s="20"/>
      <c r="D17" s="20"/>
      <c r="E17" s="20"/>
      <c r="F17" s="21"/>
      <c r="G17" s="21"/>
    </row>
    <row r="18" spans="1:7" x14ac:dyDescent="0.2">
      <c r="A18" s="20"/>
      <c r="B18" s="20"/>
      <c r="C18" s="20"/>
      <c r="D18" s="20"/>
      <c r="E18" s="20"/>
      <c r="F18" s="21"/>
      <c r="G18" s="21"/>
    </row>
    <row r="19" spans="1:7" x14ac:dyDescent="0.2">
      <c r="A19" s="20"/>
      <c r="B19" s="20"/>
      <c r="C19" s="20"/>
      <c r="D19" s="20"/>
      <c r="E19" s="20"/>
      <c r="F19" s="21"/>
      <c r="G19" s="21"/>
    </row>
    <row r="20" spans="1:7" x14ac:dyDescent="0.2">
      <c r="A20" s="20"/>
      <c r="B20" s="20"/>
      <c r="C20" s="20"/>
      <c r="D20" s="20"/>
      <c r="E20" s="20"/>
      <c r="F20" s="21"/>
      <c r="G20" s="21"/>
    </row>
    <row r="21" spans="1:7" x14ac:dyDescent="0.2">
      <c r="A21" s="20"/>
      <c r="B21" s="20"/>
      <c r="C21" s="20"/>
      <c r="D21" s="20"/>
      <c r="E21" s="20"/>
      <c r="F21" s="21"/>
      <c r="G21" s="21"/>
    </row>
    <row r="22" spans="1:7" x14ac:dyDescent="0.2">
      <c r="A22" s="20"/>
      <c r="B22" s="20"/>
      <c r="C22" s="20"/>
      <c r="D22" s="20"/>
      <c r="E22" s="20"/>
      <c r="F22" s="21"/>
      <c r="G22" s="21"/>
    </row>
    <row r="23" spans="1:7" x14ac:dyDescent="0.2">
      <c r="A23" s="20"/>
      <c r="B23" s="20"/>
      <c r="C23" s="20"/>
      <c r="D23" s="20"/>
      <c r="E23" s="20"/>
      <c r="F23" s="21"/>
      <c r="G23" s="21"/>
    </row>
    <row r="24" spans="1:7" x14ac:dyDescent="0.2">
      <c r="A24" s="20"/>
      <c r="B24" s="20"/>
      <c r="C24" s="20"/>
      <c r="D24" s="20"/>
      <c r="E24" s="20"/>
      <c r="F24" s="21"/>
      <c r="G24" s="21"/>
    </row>
    <row r="25" spans="1:7" x14ac:dyDescent="0.2">
      <c r="A25" s="20"/>
      <c r="B25" s="20"/>
      <c r="C25" s="20"/>
      <c r="D25" s="20"/>
      <c r="E25" s="20"/>
      <c r="F25" s="21"/>
      <c r="G25" s="21"/>
    </row>
    <row r="26" spans="1:7" x14ac:dyDescent="0.2">
      <c r="A26" s="20"/>
      <c r="B26" s="20"/>
      <c r="C26" s="20"/>
      <c r="D26" s="20"/>
      <c r="E26" s="20"/>
      <c r="F26" s="21"/>
      <c r="G26" s="21"/>
    </row>
    <row r="27" spans="1:7" x14ac:dyDescent="0.2">
      <c r="A27" s="20"/>
      <c r="B27" s="20"/>
      <c r="C27" s="20"/>
      <c r="D27" s="20"/>
      <c r="E27" s="20"/>
      <c r="F27" s="21"/>
      <c r="G27" s="21"/>
    </row>
    <row r="28" spans="1:7" x14ac:dyDescent="0.2">
      <c r="A28" s="20"/>
      <c r="B28" s="20"/>
      <c r="C28" s="20"/>
      <c r="D28" s="20"/>
      <c r="E28" s="20"/>
      <c r="F28" s="21"/>
      <c r="G28" s="21"/>
    </row>
    <row r="29" spans="1:7" x14ac:dyDescent="0.2">
      <c r="A29" s="20"/>
      <c r="B29" s="20"/>
      <c r="C29" s="20"/>
      <c r="D29" s="20"/>
      <c r="E29" s="20"/>
      <c r="F29" s="21"/>
      <c r="G29" s="21"/>
    </row>
    <row r="30" spans="1:7" x14ac:dyDescent="0.2">
      <c r="A30" s="20"/>
      <c r="B30" s="20"/>
      <c r="C30" s="20"/>
      <c r="D30" s="20"/>
      <c r="E30" s="20"/>
      <c r="F30" s="21"/>
      <c r="G30" s="21"/>
    </row>
    <row r="31" spans="1:7" x14ac:dyDescent="0.2">
      <c r="A31" s="20"/>
      <c r="B31" s="20"/>
      <c r="C31" s="20"/>
      <c r="D31" s="20"/>
      <c r="E31" s="20"/>
      <c r="F31" s="21"/>
      <c r="G31" s="21"/>
    </row>
    <row r="32" spans="1:7" x14ac:dyDescent="0.2">
      <c r="A32" s="20"/>
      <c r="B32" s="20"/>
      <c r="C32" s="20"/>
      <c r="D32" s="20"/>
      <c r="E32" s="20"/>
      <c r="F32" s="21"/>
      <c r="G32" s="21"/>
    </row>
    <row r="33" spans="1:7" x14ac:dyDescent="0.2">
      <c r="A33" s="20"/>
      <c r="B33" s="20"/>
      <c r="C33" s="20"/>
      <c r="D33" s="20"/>
      <c r="E33" s="20"/>
      <c r="F33" s="21"/>
      <c r="G33" s="21"/>
    </row>
    <row r="34" spans="1:7" x14ac:dyDescent="0.2">
      <c r="A34" s="20"/>
      <c r="B34" s="20"/>
      <c r="C34" s="20"/>
      <c r="D34" s="20"/>
      <c r="E34" s="20"/>
      <c r="F34" s="21"/>
      <c r="G34" s="21"/>
    </row>
    <row r="35" spans="1:7" x14ac:dyDescent="0.2">
      <c r="A35" s="20"/>
      <c r="B35" s="20"/>
      <c r="C35" s="20"/>
      <c r="D35" s="20"/>
      <c r="E35" s="20"/>
      <c r="F35" s="21"/>
      <c r="G35" s="21"/>
    </row>
    <row r="36" spans="1:7" x14ac:dyDescent="0.2">
      <c r="A36" s="20"/>
      <c r="B36" s="20"/>
      <c r="C36" s="20"/>
      <c r="D36" s="20"/>
      <c r="E36" s="20"/>
      <c r="F36" s="21"/>
      <c r="G36" s="21"/>
    </row>
    <row r="37" spans="1:7" x14ac:dyDescent="0.2">
      <c r="A37" s="20"/>
      <c r="B37" s="20"/>
      <c r="C37" s="20"/>
      <c r="D37" s="20"/>
      <c r="E37" s="20"/>
      <c r="F37" s="21"/>
      <c r="G37" s="21"/>
    </row>
    <row r="38" spans="1:7" x14ac:dyDescent="0.2">
      <c r="A38" s="20"/>
      <c r="B38" s="20"/>
      <c r="C38" s="20"/>
      <c r="D38" s="20"/>
      <c r="E38" s="20"/>
      <c r="F38" s="21"/>
      <c r="G38" s="21"/>
    </row>
    <row r="39" spans="1:7" x14ac:dyDescent="0.2">
      <c r="A39" s="20"/>
      <c r="B39" s="20"/>
      <c r="C39" s="20"/>
      <c r="D39" s="20"/>
      <c r="E39" s="20"/>
      <c r="F39" s="21"/>
      <c r="G39" s="21"/>
    </row>
    <row r="40" spans="1:7" x14ac:dyDescent="0.2">
      <c r="A40" s="20"/>
      <c r="B40" s="20"/>
      <c r="C40" s="20"/>
      <c r="D40" s="20"/>
      <c r="E40" s="20"/>
      <c r="F40" s="21"/>
      <c r="G40" s="21"/>
    </row>
    <row r="41" spans="1:7" x14ac:dyDescent="0.2">
      <c r="A41" s="20"/>
      <c r="B41" s="20"/>
      <c r="C41" s="20"/>
      <c r="D41" s="20"/>
      <c r="E41" s="20"/>
      <c r="F41" s="21"/>
      <c r="G41" s="21"/>
    </row>
    <row r="42" spans="1:7" x14ac:dyDescent="0.2">
      <c r="A42" s="20"/>
      <c r="B42" s="20"/>
      <c r="C42" s="20"/>
      <c r="D42" s="20"/>
      <c r="E42" s="20"/>
      <c r="F42" s="21"/>
      <c r="G42" s="21"/>
    </row>
    <row r="43" spans="1:7" x14ac:dyDescent="0.2">
      <c r="A43" s="20"/>
      <c r="B43" s="20"/>
      <c r="C43" s="20"/>
      <c r="D43" s="20"/>
      <c r="E43" s="20"/>
      <c r="F43" s="21"/>
      <c r="G43" s="21"/>
    </row>
    <row r="44" spans="1:7" x14ac:dyDescent="0.2">
      <c r="A44" s="20"/>
      <c r="B44" s="20"/>
      <c r="C44" s="20"/>
      <c r="D44" s="20"/>
      <c r="E44" s="20"/>
      <c r="F44" s="21"/>
      <c r="G44" s="21"/>
    </row>
    <row r="45" spans="1:7" x14ac:dyDescent="0.2">
      <c r="A45" s="20"/>
      <c r="B45" s="20"/>
      <c r="C45" s="20"/>
      <c r="D45" s="20"/>
      <c r="E45" s="20"/>
      <c r="F45" s="21"/>
      <c r="G45" s="21"/>
    </row>
    <row r="46" spans="1:7" x14ac:dyDescent="0.2">
      <c r="A46" s="20"/>
      <c r="B46" s="20"/>
      <c r="C46" s="20"/>
      <c r="D46" s="20"/>
      <c r="E46" s="20"/>
      <c r="F46" s="21"/>
      <c r="G46" s="21"/>
    </row>
    <row r="47" spans="1:7" x14ac:dyDescent="0.2">
      <c r="A47" s="31"/>
      <c r="B47" s="20"/>
      <c r="C47" s="20"/>
      <c r="D47" s="20"/>
      <c r="E47" s="20"/>
      <c r="F47" s="21"/>
      <c r="G47" s="21"/>
    </row>
    <row r="48" spans="1:7" x14ac:dyDescent="0.2">
      <c r="A48" s="48"/>
      <c r="B48" s="20"/>
      <c r="C48" s="20"/>
      <c r="D48" s="20"/>
      <c r="E48" s="20"/>
      <c r="F48" s="21"/>
      <c r="G48" s="21"/>
    </row>
    <row r="49" spans="1:7" x14ac:dyDescent="0.2">
      <c r="A49" s="20"/>
      <c r="B49" s="20"/>
      <c r="C49" s="20"/>
      <c r="D49" s="20"/>
      <c r="E49" s="20"/>
      <c r="F49" s="21"/>
      <c r="G49" s="21"/>
    </row>
    <row r="50" spans="1:7" x14ac:dyDescent="0.2">
      <c r="A50" s="20"/>
      <c r="B50" s="20"/>
      <c r="C50" s="20"/>
      <c r="D50" s="20"/>
      <c r="E50" s="20"/>
      <c r="F50" s="21"/>
      <c r="G50" s="21"/>
    </row>
    <row r="51" spans="1:7" x14ac:dyDescent="0.2">
      <c r="A51" s="20"/>
      <c r="B51" s="20"/>
      <c r="C51" s="20"/>
      <c r="D51" s="20"/>
      <c r="E51" s="20"/>
      <c r="F51" s="21"/>
      <c r="G51" s="21"/>
    </row>
    <row r="52" spans="1:7" x14ac:dyDescent="0.2">
      <c r="A52" s="20"/>
      <c r="B52" s="20"/>
      <c r="C52" s="20"/>
      <c r="D52" s="20"/>
      <c r="E52" s="20"/>
      <c r="F52" s="21"/>
      <c r="G52" s="21"/>
    </row>
    <row r="53" spans="1:7" x14ac:dyDescent="0.2">
      <c r="A53" s="20"/>
      <c r="B53" s="20"/>
      <c r="C53" s="20"/>
      <c r="D53" s="20"/>
      <c r="E53" s="20"/>
      <c r="F53" s="21"/>
      <c r="G53" s="21"/>
    </row>
    <row r="54" spans="1:7" x14ac:dyDescent="0.2">
      <c r="A54" s="20"/>
      <c r="B54" s="20"/>
      <c r="C54" s="20"/>
      <c r="D54" s="20"/>
      <c r="E54" s="20"/>
      <c r="F54" s="21"/>
      <c r="G54" s="21"/>
    </row>
    <row r="55" spans="1:7" x14ac:dyDescent="0.2">
      <c r="A55" s="20"/>
      <c r="B55" s="20"/>
      <c r="C55" s="20"/>
      <c r="D55" s="20"/>
      <c r="E55" s="20"/>
      <c r="F55" s="21"/>
      <c r="G55" s="21"/>
    </row>
    <row r="56" spans="1:7" x14ac:dyDescent="0.2">
      <c r="A56" s="20"/>
      <c r="B56" s="20"/>
      <c r="C56" s="20"/>
      <c r="D56" s="20"/>
      <c r="E56" s="20"/>
      <c r="F56" s="21"/>
      <c r="G56" s="21"/>
    </row>
    <row r="57" spans="1:7" x14ac:dyDescent="0.2">
      <c r="A57" s="20"/>
      <c r="B57" s="20"/>
      <c r="C57" s="20"/>
      <c r="D57" s="20"/>
      <c r="E57" s="20"/>
      <c r="F57" s="21"/>
      <c r="G57" s="21"/>
    </row>
    <row r="58" spans="1:7" x14ac:dyDescent="0.2">
      <c r="A58" s="20"/>
      <c r="B58" s="20"/>
      <c r="C58" s="20"/>
      <c r="D58" s="20"/>
      <c r="E58" s="20"/>
      <c r="F58" s="21"/>
      <c r="G58" s="21"/>
    </row>
    <row r="59" spans="1:7" x14ac:dyDescent="0.2">
      <c r="A59" s="20"/>
      <c r="B59" s="20"/>
      <c r="C59" s="20"/>
      <c r="D59" s="20"/>
      <c r="E59" s="20"/>
      <c r="F59" s="21"/>
      <c r="G59" s="21"/>
    </row>
    <row r="60" spans="1:7" x14ac:dyDescent="0.2">
      <c r="A60" s="20"/>
      <c r="B60" s="20"/>
      <c r="C60" s="20"/>
      <c r="D60" s="20"/>
      <c r="E60" s="20"/>
      <c r="F60" s="20"/>
      <c r="G60" s="21"/>
    </row>
    <row r="61" spans="1:7" x14ac:dyDescent="0.2">
      <c r="A61" s="20"/>
      <c r="B61" s="20"/>
      <c r="C61" s="20"/>
      <c r="D61" s="20"/>
      <c r="E61" s="20"/>
      <c r="F61" s="20"/>
      <c r="G61" s="21"/>
    </row>
    <row r="62" spans="1:7" x14ac:dyDescent="0.2">
      <c r="A62" s="20"/>
      <c r="B62" s="20"/>
      <c r="C62" s="20"/>
      <c r="D62" s="20"/>
      <c r="E62" s="20"/>
      <c r="F62" s="20"/>
      <c r="G62" s="21"/>
    </row>
    <row r="63" spans="1:7" x14ac:dyDescent="0.2">
      <c r="A63" s="20"/>
      <c r="B63" s="20"/>
      <c r="C63" s="20"/>
      <c r="D63" s="20"/>
      <c r="E63" s="20"/>
      <c r="F63" s="20"/>
      <c r="G63" s="21"/>
    </row>
    <row r="64" spans="1:7" x14ac:dyDescent="0.2">
      <c r="A64" s="20"/>
      <c r="B64" s="20"/>
      <c r="C64" s="20"/>
      <c r="D64" s="20"/>
      <c r="E64" s="20"/>
      <c r="F64" s="20"/>
      <c r="G64" s="21"/>
    </row>
    <row r="65" spans="1:7" x14ac:dyDescent="0.2">
      <c r="A65" s="20"/>
      <c r="B65" s="20"/>
      <c r="C65" s="20"/>
      <c r="D65" s="20"/>
      <c r="E65" s="20"/>
      <c r="F65" s="20"/>
      <c r="G65" s="21"/>
    </row>
    <row r="66" spans="1:7" x14ac:dyDescent="0.2">
      <c r="A66" s="20"/>
      <c r="B66" s="20"/>
      <c r="C66" s="20"/>
      <c r="D66" s="20"/>
      <c r="E66" s="20"/>
      <c r="F66" s="20"/>
      <c r="G66" s="21"/>
    </row>
    <row r="67" spans="1:7" x14ac:dyDescent="0.2">
      <c r="A67" s="20"/>
      <c r="B67" s="20"/>
      <c r="C67" s="20"/>
      <c r="D67" s="20"/>
      <c r="E67" s="20"/>
      <c r="F67" s="20"/>
      <c r="G67" s="21"/>
    </row>
    <row r="68" spans="1:7" x14ac:dyDescent="0.2">
      <c r="A68" s="20"/>
      <c r="B68" s="20"/>
      <c r="C68" s="20"/>
      <c r="D68" s="20"/>
      <c r="E68" s="20"/>
      <c r="F68" s="20"/>
      <c r="G68" s="21"/>
    </row>
    <row r="69" spans="1:7" x14ac:dyDescent="0.2">
      <c r="A69" s="20"/>
      <c r="B69" s="20"/>
      <c r="C69" s="20"/>
      <c r="D69" s="20"/>
      <c r="E69" s="20"/>
      <c r="F69" s="20"/>
      <c r="G69" s="21"/>
    </row>
    <row r="70" spans="1:7" x14ac:dyDescent="0.2">
      <c r="A70" s="20"/>
      <c r="B70" s="20"/>
      <c r="C70" s="20"/>
      <c r="D70" s="20"/>
      <c r="E70" s="20"/>
      <c r="F70" s="20"/>
      <c r="G70" s="21"/>
    </row>
    <row r="71" spans="1:7" x14ac:dyDescent="0.2">
      <c r="A71" s="20"/>
      <c r="B71" s="20"/>
      <c r="C71" s="20"/>
      <c r="D71" s="20"/>
      <c r="E71" s="20"/>
      <c r="F71" s="20"/>
      <c r="G71" s="21"/>
    </row>
    <row r="72" spans="1:7" x14ac:dyDescent="0.2">
      <c r="A72" s="20"/>
      <c r="B72" s="20"/>
      <c r="C72" s="20"/>
      <c r="D72" s="20"/>
      <c r="E72" s="20"/>
      <c r="F72" s="20"/>
      <c r="G72" s="21"/>
    </row>
    <row r="73" spans="1:7" x14ac:dyDescent="0.2">
      <c r="A73" s="20"/>
      <c r="B73" s="20"/>
      <c r="C73" s="20"/>
      <c r="D73" s="20"/>
      <c r="E73" s="20"/>
      <c r="F73" s="20"/>
      <c r="G73" s="21"/>
    </row>
    <row r="74" spans="1:7" x14ac:dyDescent="0.2">
      <c r="A74" s="20"/>
      <c r="B74" s="20"/>
      <c r="C74" s="20"/>
      <c r="D74" s="20"/>
      <c r="E74" s="20"/>
      <c r="F74" s="20"/>
      <c r="G74" s="21"/>
    </row>
    <row r="75" spans="1:7" x14ac:dyDescent="0.2">
      <c r="A75" s="20"/>
      <c r="B75" s="20"/>
      <c r="C75" s="20"/>
      <c r="D75" s="20"/>
      <c r="E75" s="20"/>
      <c r="F75" s="20"/>
      <c r="G75" s="21"/>
    </row>
    <row r="76" spans="1:7" x14ac:dyDescent="0.2">
      <c r="A76" s="20"/>
      <c r="B76" s="20"/>
      <c r="C76" s="20"/>
      <c r="D76" s="20"/>
      <c r="E76" s="20"/>
      <c r="F76" s="20"/>
      <c r="G76" s="21"/>
    </row>
    <row r="77" spans="1:7" x14ac:dyDescent="0.2">
      <c r="A77" s="20"/>
      <c r="B77" s="20"/>
      <c r="C77" s="20"/>
      <c r="D77" s="20"/>
      <c r="E77" s="20"/>
      <c r="F77" s="20"/>
      <c r="G77" s="21"/>
    </row>
    <row r="78" spans="1:7" x14ac:dyDescent="0.2">
      <c r="A78" s="20"/>
      <c r="B78" s="20"/>
      <c r="C78" s="20"/>
      <c r="D78" s="20"/>
      <c r="E78" s="20"/>
      <c r="F78" s="20"/>
      <c r="G78" s="21"/>
    </row>
    <row r="79" spans="1:7" x14ac:dyDescent="0.2">
      <c r="A79" s="20"/>
      <c r="B79" s="20"/>
      <c r="C79" s="20"/>
      <c r="D79" s="20"/>
      <c r="E79" s="20"/>
      <c r="F79" s="20"/>
      <c r="G79" s="21"/>
    </row>
    <row r="80" spans="1:7" x14ac:dyDescent="0.2">
      <c r="A80" s="20"/>
      <c r="B80" s="20"/>
      <c r="C80" s="20"/>
      <c r="D80" s="20"/>
      <c r="E80" s="20"/>
      <c r="F80" s="20"/>
      <c r="G80" s="21"/>
    </row>
    <row r="81" spans="1:7" x14ac:dyDescent="0.2">
      <c r="A81" s="20"/>
      <c r="B81" s="20"/>
      <c r="C81" s="20"/>
      <c r="D81" s="20"/>
      <c r="E81" s="20"/>
      <c r="F81" s="20"/>
      <c r="G81" s="21"/>
    </row>
    <row r="82" spans="1:7" x14ac:dyDescent="0.2">
      <c r="A82" s="20"/>
      <c r="B82" s="20"/>
      <c r="C82" s="20"/>
      <c r="D82" s="20"/>
      <c r="E82" s="20"/>
      <c r="F82" s="20"/>
      <c r="G82" s="21"/>
    </row>
    <row r="83" spans="1:7" x14ac:dyDescent="0.2">
      <c r="A83" s="20"/>
      <c r="B83" s="20"/>
      <c r="C83" s="20"/>
      <c r="D83" s="20"/>
      <c r="E83" s="20"/>
      <c r="F83" s="20"/>
      <c r="G83" s="21"/>
    </row>
    <row r="84" spans="1:7" x14ac:dyDescent="0.2">
      <c r="A84" s="20"/>
      <c r="B84" s="20"/>
      <c r="C84" s="20"/>
      <c r="D84" s="20"/>
      <c r="E84" s="20"/>
      <c r="F84" s="20"/>
      <c r="G84" s="21"/>
    </row>
    <row r="85" spans="1:7" x14ac:dyDescent="0.2">
      <c r="A85" s="20"/>
      <c r="B85" s="20"/>
      <c r="C85" s="20"/>
      <c r="D85" s="20"/>
      <c r="E85" s="20"/>
      <c r="F85" s="20"/>
      <c r="G85" s="21"/>
    </row>
    <row r="86" spans="1:7" x14ac:dyDescent="0.2">
      <c r="A86" s="20"/>
      <c r="B86" s="20"/>
      <c r="C86" s="20"/>
      <c r="D86" s="20"/>
      <c r="E86" s="20"/>
      <c r="F86" s="20"/>
      <c r="G86" s="21"/>
    </row>
    <row r="87" spans="1:7" x14ac:dyDescent="0.2">
      <c r="A87" s="20"/>
      <c r="B87" s="20"/>
      <c r="C87" s="20"/>
      <c r="D87" s="20"/>
      <c r="E87" s="20"/>
      <c r="F87" s="20"/>
      <c r="G87" s="21"/>
    </row>
    <row r="88" spans="1:7" x14ac:dyDescent="0.2">
      <c r="A88" s="20"/>
      <c r="B88" s="20"/>
      <c r="C88" s="20"/>
      <c r="D88" s="20"/>
      <c r="E88" s="20"/>
      <c r="F88" s="20"/>
      <c r="G88" s="21"/>
    </row>
    <row r="89" spans="1:7" x14ac:dyDescent="0.2">
      <c r="A89" s="20"/>
      <c r="B89" s="20"/>
      <c r="C89" s="20"/>
      <c r="D89" s="20"/>
      <c r="E89" s="20"/>
      <c r="F89" s="20"/>
      <c r="G89" s="21"/>
    </row>
    <row r="90" spans="1:7" x14ac:dyDescent="0.2">
      <c r="A90" s="20"/>
      <c r="B90" s="20"/>
      <c r="C90" s="20"/>
      <c r="D90" s="20"/>
      <c r="E90" s="20"/>
      <c r="F90" s="20"/>
      <c r="G90" s="21"/>
    </row>
    <row r="91" spans="1:7" x14ac:dyDescent="0.2">
      <c r="A91" s="20"/>
      <c r="B91" s="20"/>
      <c r="C91" s="20"/>
      <c r="D91" s="20"/>
      <c r="E91" s="20"/>
      <c r="F91" s="20"/>
      <c r="G91" s="21"/>
    </row>
    <row r="92" spans="1:7" x14ac:dyDescent="0.2">
      <c r="A92" s="20"/>
      <c r="B92" s="20"/>
      <c r="C92" s="20"/>
      <c r="D92" s="20"/>
      <c r="E92" s="20"/>
      <c r="F92" s="20"/>
      <c r="G92" s="21"/>
    </row>
    <row r="93" spans="1:7" x14ac:dyDescent="0.2">
      <c r="A93" s="20"/>
      <c r="B93" s="20"/>
      <c r="C93" s="20"/>
      <c r="D93" s="20"/>
      <c r="E93" s="20"/>
      <c r="F93" s="20"/>
      <c r="G93" s="21"/>
    </row>
    <row r="94" spans="1:7" x14ac:dyDescent="0.2">
      <c r="A94" s="20"/>
      <c r="B94" s="20"/>
      <c r="C94" s="20"/>
      <c r="D94" s="20"/>
      <c r="E94" s="20"/>
      <c r="F94" s="20"/>
      <c r="G94" s="21"/>
    </row>
    <row r="95" spans="1:7" x14ac:dyDescent="0.2">
      <c r="A95" s="20"/>
      <c r="B95" s="20"/>
      <c r="C95" s="20"/>
      <c r="D95" s="20"/>
      <c r="E95" s="20"/>
      <c r="F95" s="20"/>
      <c r="G95" s="21"/>
    </row>
    <row r="96" spans="1:7" x14ac:dyDescent="0.2">
      <c r="A96" s="20"/>
      <c r="B96" s="20"/>
      <c r="C96" s="20"/>
      <c r="D96" s="20"/>
      <c r="E96" s="20"/>
      <c r="F96" s="20"/>
      <c r="G96" s="21"/>
    </row>
    <row r="97" spans="1:7" x14ac:dyDescent="0.2">
      <c r="A97" s="20"/>
      <c r="B97" s="20"/>
      <c r="C97" s="20"/>
      <c r="D97" s="20"/>
      <c r="E97" s="20"/>
      <c r="F97" s="20"/>
      <c r="G97" s="21"/>
    </row>
    <row r="98" spans="1:7" x14ac:dyDescent="0.2">
      <c r="A98" s="20"/>
      <c r="B98" s="20"/>
      <c r="C98" s="20"/>
      <c r="D98" s="20"/>
      <c r="E98" s="20"/>
      <c r="F98" s="20"/>
      <c r="G98" s="21"/>
    </row>
    <row r="99" spans="1:7" x14ac:dyDescent="0.2">
      <c r="A99" s="20"/>
      <c r="B99" s="20"/>
      <c r="C99" s="20"/>
      <c r="D99" s="20"/>
      <c r="E99" s="20"/>
      <c r="F99" s="20"/>
      <c r="G99" s="21"/>
    </row>
    <row r="100" spans="1:7" x14ac:dyDescent="0.2">
      <c r="A100" s="20"/>
      <c r="B100" s="20"/>
      <c r="C100" s="20"/>
      <c r="D100" s="20"/>
      <c r="E100" s="20"/>
      <c r="F100" s="20"/>
      <c r="G100" s="21"/>
    </row>
    <row r="101" spans="1:7" x14ac:dyDescent="0.2">
      <c r="A101" s="20"/>
      <c r="B101" s="20"/>
      <c r="C101" s="20"/>
      <c r="D101" s="20"/>
      <c r="E101" s="20"/>
      <c r="F101" s="20"/>
      <c r="G101" s="21"/>
    </row>
    <row r="102" spans="1:7" x14ac:dyDescent="0.2">
      <c r="A102" s="20"/>
      <c r="B102" s="20"/>
      <c r="C102" s="20"/>
      <c r="D102" s="20"/>
      <c r="E102" s="20"/>
      <c r="F102" s="20"/>
      <c r="G102" s="21"/>
    </row>
    <row r="103" spans="1:7" x14ac:dyDescent="0.2">
      <c r="A103" s="20"/>
      <c r="B103" s="20"/>
      <c r="C103" s="20"/>
      <c r="D103" s="20"/>
      <c r="E103" s="20"/>
      <c r="F103" s="20"/>
      <c r="G103" s="21"/>
    </row>
    <row r="104" spans="1:7" x14ac:dyDescent="0.2">
      <c r="A104" s="20"/>
      <c r="B104" s="20"/>
      <c r="C104" s="20"/>
      <c r="D104" s="20"/>
      <c r="E104" s="20"/>
      <c r="F104" s="20"/>
      <c r="G104" s="21"/>
    </row>
    <row r="105" spans="1:7" x14ac:dyDescent="0.2">
      <c r="A105" s="20"/>
      <c r="B105" s="20"/>
      <c r="C105" s="20"/>
      <c r="D105" s="20"/>
      <c r="E105" s="20"/>
      <c r="F105" s="20"/>
      <c r="G105" s="21"/>
    </row>
    <row r="106" spans="1:7" x14ac:dyDescent="0.2">
      <c r="A106" s="20"/>
      <c r="B106" s="20"/>
      <c r="C106" s="20"/>
      <c r="D106" s="20"/>
      <c r="E106" s="20"/>
      <c r="F106" s="20"/>
      <c r="G106" s="21"/>
    </row>
    <row r="107" spans="1:7" x14ac:dyDescent="0.2">
      <c r="A107" s="20"/>
      <c r="B107" s="20"/>
      <c r="C107" s="20"/>
      <c r="D107" s="20"/>
      <c r="E107" s="20"/>
      <c r="F107" s="20"/>
      <c r="G107" s="21"/>
    </row>
    <row r="108" spans="1:7" x14ac:dyDescent="0.2">
      <c r="A108" s="20"/>
      <c r="B108" s="20"/>
      <c r="C108" s="20"/>
      <c r="D108" s="20"/>
      <c r="E108" s="20"/>
      <c r="F108" s="20"/>
      <c r="G108" s="21"/>
    </row>
    <row r="109" spans="1:7" x14ac:dyDescent="0.2">
      <c r="A109" s="20"/>
      <c r="B109" s="20"/>
      <c r="C109" s="20"/>
      <c r="D109" s="20"/>
      <c r="E109" s="20"/>
      <c r="F109" s="20"/>
      <c r="G109" s="21"/>
    </row>
    <row r="110" spans="1:7" x14ac:dyDescent="0.2">
      <c r="A110" s="20"/>
      <c r="B110" s="20"/>
      <c r="C110" s="20"/>
      <c r="D110" s="20"/>
      <c r="E110" s="20"/>
      <c r="F110" s="20"/>
      <c r="G110" s="21"/>
    </row>
    <row r="111" spans="1:7" x14ac:dyDescent="0.2">
      <c r="A111" s="20"/>
      <c r="B111" s="20"/>
      <c r="C111" s="20"/>
      <c r="D111" s="20"/>
      <c r="E111" s="20"/>
      <c r="F111" s="20"/>
      <c r="G111" s="21"/>
    </row>
    <row r="112" spans="1:7" x14ac:dyDescent="0.2">
      <c r="A112" s="20"/>
      <c r="B112" s="20"/>
      <c r="C112" s="20"/>
      <c r="D112" s="20"/>
      <c r="E112" s="20"/>
      <c r="F112" s="20"/>
      <c r="G112" s="21"/>
    </row>
    <row r="113" spans="1:7" x14ac:dyDescent="0.2">
      <c r="A113" s="20"/>
      <c r="B113" s="20"/>
      <c r="C113" s="20"/>
      <c r="D113" s="20"/>
      <c r="E113" s="20"/>
      <c r="F113" s="20"/>
      <c r="G113" s="21"/>
    </row>
    <row r="114" spans="1:7" x14ac:dyDescent="0.2">
      <c r="A114" s="20"/>
      <c r="B114" s="20"/>
      <c r="C114" s="20"/>
      <c r="D114" s="20"/>
      <c r="E114" s="20"/>
      <c r="F114" s="20"/>
      <c r="G114" s="21"/>
    </row>
    <row r="115" spans="1:7" x14ac:dyDescent="0.2">
      <c r="A115" s="20"/>
      <c r="B115" s="20"/>
      <c r="C115" s="20"/>
      <c r="D115" s="20"/>
      <c r="E115" s="20"/>
      <c r="F115" s="20"/>
      <c r="G115" s="21"/>
    </row>
    <row r="116" spans="1:7" x14ac:dyDescent="0.2">
      <c r="A116" s="20"/>
      <c r="B116" s="20"/>
      <c r="C116" s="20"/>
      <c r="D116" s="20"/>
      <c r="E116" s="20"/>
      <c r="F116" s="20"/>
      <c r="G116" s="21"/>
    </row>
    <row r="117" spans="1:7" x14ac:dyDescent="0.2">
      <c r="A117" s="20"/>
      <c r="B117" s="20"/>
      <c r="C117" s="20"/>
      <c r="D117" s="20"/>
      <c r="E117" s="20"/>
      <c r="F117" s="20"/>
      <c r="G117" s="21"/>
    </row>
    <row r="118" spans="1:7" x14ac:dyDescent="0.2">
      <c r="A118" s="20"/>
      <c r="B118" s="20"/>
      <c r="C118" s="20"/>
      <c r="D118" s="20"/>
      <c r="E118" s="20"/>
      <c r="F118" s="20"/>
      <c r="G118" s="21"/>
    </row>
    <row r="119" spans="1:7" x14ac:dyDescent="0.2">
      <c r="A119" s="20"/>
      <c r="B119" s="20"/>
      <c r="C119" s="20"/>
      <c r="D119" s="20"/>
      <c r="E119" s="20"/>
      <c r="F119" s="20"/>
      <c r="G119" s="21"/>
    </row>
    <row r="120" spans="1:7" x14ac:dyDescent="0.2">
      <c r="A120" s="20"/>
      <c r="B120" s="20"/>
      <c r="C120" s="20"/>
      <c r="D120" s="20"/>
      <c r="E120" s="20"/>
      <c r="F120" s="20"/>
      <c r="G120" s="21"/>
    </row>
    <row r="121" spans="1:7" x14ac:dyDescent="0.2">
      <c r="A121" s="20"/>
      <c r="B121" s="20"/>
      <c r="C121" s="20"/>
      <c r="D121" s="20"/>
      <c r="E121" s="20"/>
      <c r="F121" s="20"/>
      <c r="G121" s="21"/>
    </row>
    <row r="122" spans="1:7" x14ac:dyDescent="0.2">
      <c r="A122" s="20"/>
      <c r="B122" s="20"/>
      <c r="C122" s="20"/>
      <c r="D122" s="20"/>
      <c r="E122" s="20"/>
      <c r="F122" s="20"/>
      <c r="G122" s="21"/>
    </row>
    <row r="123" spans="1:7" x14ac:dyDescent="0.2">
      <c r="A123" s="20"/>
      <c r="B123" s="20"/>
      <c r="C123" s="20"/>
      <c r="D123" s="20"/>
      <c r="E123" s="20"/>
      <c r="F123" s="20"/>
      <c r="G123" s="21"/>
    </row>
    <row r="124" spans="1:7" x14ac:dyDescent="0.2">
      <c r="A124" s="20"/>
      <c r="B124" s="20"/>
      <c r="C124" s="20"/>
      <c r="D124" s="20"/>
      <c r="E124" s="20"/>
      <c r="F124" s="20"/>
      <c r="G124" s="21"/>
    </row>
    <row r="125" spans="1:7" x14ac:dyDescent="0.2">
      <c r="A125" s="20"/>
      <c r="B125" s="20"/>
      <c r="C125" s="20"/>
      <c r="D125" s="20"/>
      <c r="E125" s="20"/>
      <c r="F125" s="20"/>
      <c r="G125" s="21"/>
    </row>
    <row r="126" spans="1:7" x14ac:dyDescent="0.2">
      <c r="A126" s="20"/>
      <c r="B126" s="20"/>
      <c r="C126" s="20"/>
      <c r="D126" s="20"/>
      <c r="E126" s="20"/>
      <c r="F126" s="20"/>
      <c r="G126" s="21"/>
    </row>
    <row r="127" spans="1:7" x14ac:dyDescent="0.2">
      <c r="A127" s="20"/>
      <c r="B127" s="20"/>
      <c r="C127" s="20"/>
      <c r="D127" s="20"/>
      <c r="E127" s="20"/>
      <c r="F127" s="20"/>
      <c r="G127" s="21"/>
    </row>
    <row r="128" spans="1:7" x14ac:dyDescent="0.2">
      <c r="A128" s="20"/>
      <c r="B128" s="20"/>
      <c r="C128" s="20"/>
      <c r="D128" s="20"/>
      <c r="E128" s="20"/>
      <c r="F128" s="20"/>
      <c r="G128" s="21"/>
    </row>
    <row r="129" spans="1:7" x14ac:dyDescent="0.2">
      <c r="A129" s="20"/>
      <c r="B129" s="20"/>
      <c r="C129" s="20"/>
      <c r="D129" s="20"/>
      <c r="E129" s="20"/>
      <c r="F129" s="20"/>
      <c r="G129" s="21"/>
    </row>
    <row r="130" spans="1:7" x14ac:dyDescent="0.2">
      <c r="A130" s="20"/>
      <c r="B130" s="20"/>
      <c r="C130" s="20"/>
      <c r="D130" s="20"/>
      <c r="E130" s="20"/>
      <c r="F130" s="20"/>
      <c r="G130" s="21"/>
    </row>
    <row r="131" spans="1:7" x14ac:dyDescent="0.2">
      <c r="A131" s="20"/>
      <c r="B131" s="20"/>
      <c r="C131" s="20"/>
      <c r="D131" s="20"/>
      <c r="E131" s="20"/>
      <c r="F131" s="20"/>
      <c r="G131" s="21"/>
    </row>
    <row r="132" spans="1:7" x14ac:dyDescent="0.2">
      <c r="A132" s="20"/>
      <c r="B132" s="20"/>
      <c r="C132" s="20"/>
      <c r="D132" s="20"/>
      <c r="E132" s="20"/>
      <c r="F132" s="20"/>
      <c r="G132" s="21"/>
    </row>
    <row r="133" spans="1:7" x14ac:dyDescent="0.2">
      <c r="A133" s="20"/>
      <c r="B133" s="20"/>
      <c r="C133" s="20"/>
      <c r="D133" s="20"/>
      <c r="E133" s="20"/>
      <c r="F133" s="20"/>
      <c r="G133" s="21"/>
    </row>
    <row r="134" spans="1:7" x14ac:dyDescent="0.2">
      <c r="A134" s="20"/>
      <c r="B134" s="20"/>
      <c r="C134" s="20"/>
      <c r="D134" s="20"/>
      <c r="E134" s="20"/>
      <c r="F134" s="20"/>
      <c r="G134" s="21"/>
    </row>
    <row r="135" spans="1:7" x14ac:dyDescent="0.2">
      <c r="A135" s="20"/>
      <c r="B135" s="20"/>
      <c r="C135" s="20"/>
      <c r="D135" s="20"/>
      <c r="E135" s="20"/>
      <c r="F135" s="20"/>
      <c r="G135" s="21"/>
    </row>
    <row r="136" spans="1:7" x14ac:dyDescent="0.2">
      <c r="A136" s="20"/>
      <c r="B136" s="20"/>
      <c r="C136" s="20"/>
      <c r="D136" s="20"/>
      <c r="E136" s="20"/>
      <c r="F136" s="20"/>
      <c r="G136" s="21"/>
    </row>
    <row r="137" spans="1:7" x14ac:dyDescent="0.2">
      <c r="A137" s="20"/>
      <c r="B137" s="20"/>
      <c r="C137" s="20"/>
      <c r="D137" s="20"/>
      <c r="E137" s="20"/>
      <c r="F137" s="20"/>
      <c r="G137" s="21"/>
    </row>
    <row r="138" spans="1:7" x14ac:dyDescent="0.2">
      <c r="A138" s="20"/>
      <c r="B138" s="20"/>
      <c r="C138" s="20"/>
      <c r="D138" s="20"/>
      <c r="E138" s="20"/>
      <c r="F138" s="20"/>
      <c r="G138" s="21"/>
    </row>
    <row r="139" spans="1:7" x14ac:dyDescent="0.2">
      <c r="A139" s="20"/>
      <c r="B139" s="20"/>
      <c r="C139" s="20"/>
      <c r="D139" s="20"/>
      <c r="E139" s="20"/>
      <c r="F139" s="20"/>
      <c r="G139" s="21"/>
    </row>
    <row r="140" spans="1:7" x14ac:dyDescent="0.2">
      <c r="A140" s="20"/>
      <c r="B140" s="20"/>
      <c r="C140" s="20"/>
      <c r="D140" s="20"/>
      <c r="E140" s="20"/>
      <c r="F140" s="20"/>
      <c r="G140" s="21"/>
    </row>
    <row r="141" spans="1:7" x14ac:dyDescent="0.2">
      <c r="A141" s="20"/>
      <c r="B141" s="20"/>
      <c r="C141" s="20"/>
      <c r="D141" s="20"/>
      <c r="E141" s="20"/>
      <c r="F141" s="20"/>
      <c r="G141" s="21"/>
    </row>
    <row r="142" spans="1:7" x14ac:dyDescent="0.2">
      <c r="A142" s="20"/>
      <c r="B142" s="20"/>
      <c r="C142" s="20"/>
      <c r="D142" s="20"/>
      <c r="E142" s="20"/>
      <c r="F142" s="20"/>
      <c r="G142" s="21"/>
    </row>
    <row r="143" spans="1:7" x14ac:dyDescent="0.2">
      <c r="A143" s="20"/>
      <c r="B143" s="20"/>
      <c r="C143" s="20"/>
      <c r="D143" s="20"/>
      <c r="E143" s="20"/>
      <c r="F143" s="20"/>
      <c r="G143" s="21"/>
    </row>
    <row r="144" spans="1:7" x14ac:dyDescent="0.2">
      <c r="A144" s="20"/>
      <c r="B144" s="20"/>
      <c r="C144" s="20"/>
      <c r="D144" s="20"/>
      <c r="E144" s="20"/>
      <c r="F144" s="20"/>
      <c r="G144" s="21"/>
    </row>
    <row r="145" spans="1:7" x14ac:dyDescent="0.2">
      <c r="A145" s="20"/>
      <c r="B145" s="20"/>
      <c r="C145" s="20"/>
      <c r="D145" s="20"/>
      <c r="E145" s="20"/>
      <c r="F145" s="20"/>
      <c r="G145" s="21"/>
    </row>
    <row r="146" spans="1:7" x14ac:dyDescent="0.2">
      <c r="A146" s="20"/>
      <c r="B146" s="20"/>
      <c r="C146" s="20"/>
      <c r="D146" s="20"/>
      <c r="E146" s="20"/>
      <c r="F146" s="20"/>
      <c r="G146" s="21"/>
    </row>
    <row r="147" spans="1:7" x14ac:dyDescent="0.2">
      <c r="A147" s="20"/>
      <c r="B147" s="20"/>
      <c r="C147" s="20"/>
      <c r="D147" s="20"/>
      <c r="E147" s="20"/>
      <c r="F147" s="20"/>
      <c r="G147" s="21"/>
    </row>
    <row r="148" spans="1:7" x14ac:dyDescent="0.2">
      <c r="A148" s="20"/>
      <c r="B148" s="20"/>
      <c r="C148" s="20"/>
      <c r="D148" s="20"/>
      <c r="E148" s="20"/>
      <c r="F148" s="20"/>
      <c r="G148" s="21"/>
    </row>
    <row r="149" spans="1:7" x14ac:dyDescent="0.2">
      <c r="A149" s="20"/>
      <c r="B149" s="20"/>
      <c r="C149" s="20"/>
      <c r="D149" s="20"/>
      <c r="E149" s="20"/>
      <c r="F149" s="20"/>
      <c r="G149" s="21"/>
    </row>
    <row r="150" spans="1:7" x14ac:dyDescent="0.2">
      <c r="A150" s="20"/>
      <c r="B150" s="20"/>
      <c r="C150" s="20"/>
      <c r="D150" s="20"/>
      <c r="E150" s="20"/>
      <c r="F150" s="20"/>
      <c r="G150" s="21"/>
    </row>
    <row r="151" spans="1:7" x14ac:dyDescent="0.2">
      <c r="A151" s="20"/>
      <c r="B151" s="20"/>
      <c r="C151" s="20"/>
      <c r="D151" s="20"/>
      <c r="E151" s="20"/>
      <c r="F151" s="20"/>
      <c r="G151" s="21"/>
    </row>
    <row r="152" spans="1:7" x14ac:dyDescent="0.2">
      <c r="A152" s="20"/>
      <c r="B152" s="20"/>
      <c r="C152" s="20"/>
      <c r="D152" s="20"/>
      <c r="E152" s="20"/>
      <c r="F152" s="20"/>
      <c r="G152" s="21"/>
    </row>
    <row r="153" spans="1:7" x14ac:dyDescent="0.2">
      <c r="A153" s="20"/>
      <c r="B153" s="20"/>
      <c r="C153" s="20"/>
      <c r="D153" s="20"/>
      <c r="E153" s="20"/>
      <c r="F153" s="20"/>
      <c r="G153" s="21"/>
    </row>
    <row r="154" spans="1:7" x14ac:dyDescent="0.2">
      <c r="A154" s="20"/>
      <c r="B154" s="20"/>
      <c r="C154" s="20"/>
      <c r="D154" s="20"/>
      <c r="E154" s="20"/>
      <c r="F154" s="20"/>
      <c r="G154" s="21"/>
    </row>
    <row r="155" spans="1:7" x14ac:dyDescent="0.2">
      <c r="A155" s="20"/>
      <c r="B155" s="20"/>
      <c r="C155" s="20"/>
      <c r="D155" s="20"/>
      <c r="E155" s="20"/>
      <c r="F155" s="20"/>
      <c r="G155" s="21"/>
    </row>
    <row r="156" spans="1:7" x14ac:dyDescent="0.2">
      <c r="A156" s="20"/>
      <c r="B156" s="20"/>
      <c r="C156" s="20"/>
      <c r="D156" s="20"/>
      <c r="E156" s="20"/>
      <c r="F156" s="20"/>
      <c r="G156" s="21"/>
    </row>
    <row r="157" spans="1:7" x14ac:dyDescent="0.2">
      <c r="A157" s="20"/>
      <c r="B157" s="20"/>
      <c r="C157" s="20"/>
      <c r="D157" s="20"/>
      <c r="E157" s="20"/>
      <c r="F157" s="20"/>
      <c r="G157" s="21"/>
    </row>
    <row r="158" spans="1:7" x14ac:dyDescent="0.2">
      <c r="A158" s="20"/>
      <c r="B158" s="20"/>
      <c r="C158" s="20"/>
      <c r="D158" s="20"/>
      <c r="E158" s="20"/>
      <c r="F158" s="20"/>
      <c r="G158" s="21"/>
    </row>
    <row r="159" spans="1:7" x14ac:dyDescent="0.2">
      <c r="A159" s="20"/>
      <c r="B159" s="20"/>
      <c r="C159" s="20"/>
      <c r="D159" s="20"/>
      <c r="E159" s="20"/>
      <c r="F159" s="20"/>
      <c r="G159" s="21"/>
    </row>
    <row r="160" spans="1:7" x14ac:dyDescent="0.2">
      <c r="A160" s="20"/>
      <c r="B160" s="20"/>
      <c r="C160" s="20"/>
      <c r="D160" s="20"/>
      <c r="E160" s="20"/>
      <c r="F160" s="20"/>
      <c r="G160" s="21"/>
    </row>
    <row r="161" spans="1:7" x14ac:dyDescent="0.2">
      <c r="A161" s="20"/>
      <c r="B161" s="20"/>
      <c r="C161" s="20"/>
      <c r="D161" s="20"/>
      <c r="E161" s="20"/>
      <c r="F161" s="20"/>
      <c r="G161" s="21"/>
    </row>
    <row r="162" spans="1:7" x14ac:dyDescent="0.2">
      <c r="A162" s="20"/>
      <c r="B162" s="20"/>
      <c r="C162" s="20"/>
      <c r="D162" s="20"/>
      <c r="E162" s="20"/>
      <c r="F162" s="20"/>
      <c r="G162" s="21"/>
    </row>
    <row r="163" spans="1:7" x14ac:dyDescent="0.2">
      <c r="A163" s="20"/>
      <c r="B163" s="20"/>
      <c r="C163" s="20"/>
      <c r="D163" s="20"/>
      <c r="E163" s="20"/>
      <c r="F163" s="20"/>
      <c r="G163" s="21"/>
    </row>
    <row r="164" spans="1:7" x14ac:dyDescent="0.2">
      <c r="A164" s="20"/>
      <c r="B164" s="20"/>
      <c r="C164" s="20"/>
      <c r="D164" s="20"/>
      <c r="E164" s="20"/>
      <c r="F164" s="20"/>
      <c r="G164" s="21"/>
    </row>
    <row r="165" spans="1:7" x14ac:dyDescent="0.2">
      <c r="A165" s="20"/>
      <c r="B165" s="20"/>
      <c r="C165" s="20"/>
      <c r="D165" s="20"/>
      <c r="E165" s="20"/>
      <c r="F165" s="20"/>
      <c r="G165" s="21"/>
    </row>
    <row r="166" spans="1:7" x14ac:dyDescent="0.2">
      <c r="A166" s="20"/>
      <c r="B166" s="20"/>
      <c r="C166" s="20"/>
      <c r="D166" s="20"/>
      <c r="E166" s="20"/>
      <c r="F166" s="20"/>
      <c r="G166" s="21"/>
    </row>
    <row r="167" spans="1:7" x14ac:dyDescent="0.2">
      <c r="A167" s="20"/>
      <c r="B167" s="20"/>
      <c r="C167" s="20"/>
      <c r="D167" s="20"/>
      <c r="E167" s="20"/>
      <c r="F167" s="20"/>
      <c r="G167" s="21"/>
    </row>
    <row r="168" spans="1:7" x14ac:dyDescent="0.2">
      <c r="A168" s="20"/>
      <c r="B168" s="20"/>
      <c r="C168" s="20"/>
      <c r="D168" s="20"/>
      <c r="E168" s="20"/>
      <c r="F168" s="20"/>
      <c r="G168" s="21"/>
    </row>
    <row r="169" spans="1:7" x14ac:dyDescent="0.2">
      <c r="A169" s="20"/>
      <c r="B169" s="20"/>
      <c r="C169" s="20"/>
      <c r="D169" s="20"/>
      <c r="E169" s="20"/>
      <c r="F169" s="20"/>
      <c r="G169" s="21"/>
    </row>
    <row r="170" spans="1:7" x14ac:dyDescent="0.2">
      <c r="A170" s="20"/>
      <c r="B170" s="20"/>
      <c r="C170" s="20"/>
      <c r="D170" s="20"/>
      <c r="E170" s="20"/>
      <c r="F170" s="20"/>
      <c r="G170" s="21"/>
    </row>
    <row r="171" spans="1:7" x14ac:dyDescent="0.2">
      <c r="A171" s="20"/>
      <c r="B171" s="20"/>
      <c r="C171" s="20"/>
      <c r="D171" s="20"/>
      <c r="E171" s="20"/>
      <c r="F171" s="20"/>
      <c r="G171" s="21"/>
    </row>
    <row r="172" spans="1:7" x14ac:dyDescent="0.2">
      <c r="A172" s="20"/>
      <c r="B172" s="20"/>
      <c r="C172" s="20"/>
      <c r="D172" s="20"/>
      <c r="E172" s="20"/>
      <c r="F172" s="20"/>
      <c r="G172" s="21"/>
    </row>
    <row r="173" spans="1:7" x14ac:dyDescent="0.2">
      <c r="A173" s="20"/>
      <c r="B173" s="20"/>
      <c r="C173" s="20"/>
      <c r="D173" s="20"/>
      <c r="E173" s="20"/>
      <c r="F173" s="20"/>
      <c r="G173" s="21"/>
    </row>
    <row r="174" spans="1:7" x14ac:dyDescent="0.2">
      <c r="A174" s="20"/>
      <c r="B174" s="20"/>
      <c r="C174" s="20"/>
      <c r="D174" s="20"/>
      <c r="E174" s="20"/>
      <c r="F174" s="20"/>
      <c r="G174" s="21"/>
    </row>
    <row r="175" spans="1:7" x14ac:dyDescent="0.2">
      <c r="A175" s="20"/>
      <c r="B175" s="20"/>
      <c r="C175" s="20"/>
      <c r="D175" s="20"/>
      <c r="E175" s="20"/>
      <c r="F175" s="20"/>
      <c r="G175" s="21"/>
    </row>
    <row r="176" spans="1:7" x14ac:dyDescent="0.2">
      <c r="A176" s="20"/>
      <c r="B176" s="20"/>
      <c r="C176" s="20"/>
      <c r="D176" s="20"/>
      <c r="E176" s="20"/>
      <c r="F176" s="20"/>
      <c r="G176" s="21"/>
    </row>
    <row r="177" spans="1:7" x14ac:dyDescent="0.2">
      <c r="A177" s="20"/>
      <c r="B177" s="20"/>
      <c r="C177" s="20"/>
      <c r="D177" s="20"/>
      <c r="E177" s="20"/>
      <c r="F177" s="20"/>
      <c r="G177" s="21"/>
    </row>
    <row r="178" spans="1:7" x14ac:dyDescent="0.2">
      <c r="A178" s="20"/>
      <c r="B178" s="20"/>
      <c r="C178" s="20"/>
      <c r="D178" s="20"/>
      <c r="E178" s="20"/>
      <c r="F178" s="20"/>
      <c r="G178" s="21"/>
    </row>
    <row r="179" spans="1:7" x14ac:dyDescent="0.2">
      <c r="A179" s="20"/>
      <c r="B179" s="20"/>
      <c r="C179" s="20"/>
      <c r="D179" s="20"/>
      <c r="E179" s="20"/>
      <c r="F179" s="20"/>
      <c r="G179" s="21"/>
    </row>
    <row r="180" spans="1:7" x14ac:dyDescent="0.2">
      <c r="A180" s="20"/>
      <c r="B180" s="20"/>
      <c r="C180" s="20"/>
      <c r="D180" s="20"/>
      <c r="E180" s="20"/>
      <c r="F180" s="20"/>
      <c r="G180" s="21"/>
    </row>
    <row r="181" spans="1:7" x14ac:dyDescent="0.2">
      <c r="A181" s="20"/>
      <c r="B181" s="20"/>
      <c r="C181" s="20"/>
      <c r="D181" s="20"/>
      <c r="E181" s="20"/>
      <c r="F181" s="20"/>
      <c r="G181" s="21"/>
    </row>
    <row r="182" spans="1:7" x14ac:dyDescent="0.2">
      <c r="A182" s="20"/>
      <c r="B182" s="20"/>
      <c r="C182" s="20"/>
      <c r="D182" s="20"/>
      <c r="E182" s="20"/>
      <c r="F182" s="20"/>
      <c r="G182" s="21"/>
    </row>
    <row r="183" spans="1:7" x14ac:dyDescent="0.2">
      <c r="A183" s="20"/>
      <c r="B183" s="20"/>
      <c r="C183" s="20"/>
      <c r="D183" s="20"/>
      <c r="E183" s="20"/>
      <c r="F183" s="20"/>
      <c r="G183" s="21"/>
    </row>
    <row r="184" spans="1:7" x14ac:dyDescent="0.2">
      <c r="A184" s="20"/>
      <c r="B184" s="20"/>
      <c r="C184" s="20"/>
      <c r="D184" s="20"/>
      <c r="E184" s="20"/>
      <c r="F184" s="20"/>
      <c r="G184" s="21"/>
    </row>
    <row r="185" spans="1:7" x14ac:dyDescent="0.2">
      <c r="A185" s="20"/>
      <c r="B185" s="20"/>
      <c r="C185" s="20"/>
      <c r="D185" s="20"/>
      <c r="E185" s="20"/>
      <c r="F185" s="20"/>
      <c r="G185" s="21"/>
    </row>
    <row r="186" spans="1:7" x14ac:dyDescent="0.2">
      <c r="A186" s="20"/>
      <c r="B186" s="20"/>
      <c r="C186" s="20"/>
      <c r="D186" s="20"/>
      <c r="E186" s="20"/>
      <c r="F186" s="20"/>
      <c r="G186" s="21"/>
    </row>
    <row r="187" spans="1:7" x14ac:dyDescent="0.2">
      <c r="A187" s="20"/>
      <c r="B187" s="20"/>
      <c r="C187" s="20"/>
      <c r="D187" s="20"/>
      <c r="E187" s="20"/>
      <c r="F187" s="20"/>
      <c r="G187" s="21"/>
    </row>
    <row r="188" spans="1:7" x14ac:dyDescent="0.2">
      <c r="A188" s="20"/>
      <c r="B188" s="20"/>
      <c r="C188" s="20"/>
      <c r="D188" s="20"/>
      <c r="E188" s="20"/>
      <c r="F188" s="20"/>
      <c r="G188" s="21"/>
    </row>
    <row r="189" spans="1:7" x14ac:dyDescent="0.2">
      <c r="A189" s="20"/>
      <c r="B189" s="20"/>
      <c r="C189" s="20"/>
      <c r="D189" s="20"/>
      <c r="E189" s="20"/>
      <c r="F189" s="20"/>
      <c r="G189" s="21"/>
    </row>
    <row r="190" spans="1:7" x14ac:dyDescent="0.2">
      <c r="A190" s="20"/>
      <c r="B190" s="20"/>
      <c r="C190" s="20"/>
      <c r="D190" s="20"/>
      <c r="E190" s="20"/>
      <c r="F190" s="20"/>
      <c r="G190" s="21"/>
    </row>
    <row r="191" spans="1:7" x14ac:dyDescent="0.2">
      <c r="A191" s="20"/>
      <c r="B191" s="20"/>
      <c r="C191" s="20"/>
      <c r="D191" s="20"/>
      <c r="E191" s="20"/>
      <c r="F191" s="20"/>
      <c r="G191" s="21"/>
    </row>
    <row r="192" spans="1:7" x14ac:dyDescent="0.2">
      <c r="A192" s="20"/>
      <c r="B192" s="20"/>
      <c r="C192" s="20"/>
      <c r="D192" s="20"/>
      <c r="E192" s="20"/>
      <c r="F192" s="20"/>
      <c r="G192" s="21"/>
    </row>
    <row r="193" spans="1:7" x14ac:dyDescent="0.2">
      <c r="A193" s="20"/>
      <c r="B193" s="20"/>
      <c r="C193" s="20"/>
      <c r="D193" s="20"/>
      <c r="E193" s="20"/>
      <c r="F193" s="20"/>
      <c r="G193" s="21"/>
    </row>
    <row r="194" spans="1:7" x14ac:dyDescent="0.2">
      <c r="A194" s="20"/>
      <c r="B194" s="20"/>
      <c r="C194" s="20"/>
      <c r="D194" s="20"/>
      <c r="E194" s="20"/>
      <c r="F194" s="20"/>
      <c r="G194" s="21"/>
    </row>
    <row r="195" spans="1:7" x14ac:dyDescent="0.2">
      <c r="A195" s="20"/>
      <c r="B195" s="20"/>
      <c r="C195" s="20"/>
      <c r="D195" s="20"/>
      <c r="E195" s="20"/>
      <c r="F195" s="20"/>
      <c r="G195" s="21"/>
    </row>
    <row r="196" spans="1:7" x14ac:dyDescent="0.2">
      <c r="A196" s="20"/>
      <c r="B196" s="20"/>
      <c r="C196" s="20"/>
      <c r="D196" s="20"/>
      <c r="E196" s="20"/>
      <c r="F196" s="20"/>
      <c r="G196" s="21"/>
    </row>
    <row r="197" spans="1:7" x14ac:dyDescent="0.2">
      <c r="A197" s="20"/>
      <c r="B197" s="20"/>
      <c r="C197" s="20"/>
      <c r="D197" s="20"/>
      <c r="E197" s="20"/>
      <c r="F197" s="20"/>
      <c r="G197" s="21"/>
    </row>
    <row r="198" spans="1:7" x14ac:dyDescent="0.2">
      <c r="A198" s="20"/>
      <c r="B198" s="20"/>
      <c r="C198" s="20"/>
      <c r="D198" s="20"/>
      <c r="E198" s="20"/>
      <c r="F198" s="20"/>
      <c r="G198" s="21"/>
    </row>
    <row r="199" spans="1:7" x14ac:dyDescent="0.2">
      <c r="A199" s="20"/>
      <c r="B199" s="20"/>
      <c r="C199" s="20"/>
      <c r="D199" s="20"/>
      <c r="E199" s="20"/>
      <c r="F199" s="20"/>
      <c r="G199" s="21"/>
    </row>
    <row r="200" spans="1:7" x14ac:dyDescent="0.2">
      <c r="A200" s="20"/>
      <c r="B200" s="20"/>
      <c r="C200" s="20"/>
      <c r="D200" s="20"/>
      <c r="E200" s="20"/>
      <c r="F200" s="20"/>
      <c r="G200" s="21"/>
    </row>
    <row r="201" spans="1:7" x14ac:dyDescent="0.2">
      <c r="A201" s="20"/>
      <c r="B201" s="20"/>
      <c r="C201" s="20"/>
      <c r="D201" s="20"/>
      <c r="E201" s="20"/>
      <c r="F201" s="20"/>
      <c r="G201" s="21"/>
    </row>
    <row r="202" spans="1:7" x14ac:dyDescent="0.2">
      <c r="A202" s="20"/>
      <c r="B202" s="20"/>
      <c r="C202" s="20"/>
      <c r="D202" s="20"/>
      <c r="E202" s="20"/>
      <c r="F202" s="20"/>
      <c r="G202" s="21"/>
    </row>
    <row r="203" spans="1:7" x14ac:dyDescent="0.2">
      <c r="A203" s="20"/>
      <c r="B203" s="20"/>
      <c r="C203" s="20"/>
      <c r="D203" s="20"/>
      <c r="E203" s="20"/>
      <c r="F203" s="20"/>
      <c r="G203" s="21"/>
    </row>
    <row r="204" spans="1:7" x14ac:dyDescent="0.2">
      <c r="A204" s="20"/>
      <c r="B204" s="20"/>
      <c r="C204" s="20"/>
      <c r="D204" s="20"/>
      <c r="E204" s="20"/>
      <c r="F204" s="20"/>
      <c r="G204" s="21"/>
    </row>
    <row r="205" spans="1:7" x14ac:dyDescent="0.2">
      <c r="A205" s="20"/>
      <c r="B205" s="20"/>
      <c r="C205" s="20"/>
      <c r="D205" s="20"/>
      <c r="E205" s="20"/>
      <c r="F205" s="20"/>
      <c r="G205" s="21"/>
    </row>
    <row r="206" spans="1:7" x14ac:dyDescent="0.2">
      <c r="A206" s="20"/>
      <c r="B206" s="20"/>
      <c r="C206" s="20"/>
      <c r="D206" s="20"/>
      <c r="E206" s="20"/>
      <c r="F206" s="20"/>
      <c r="G206" s="21"/>
    </row>
    <row r="207" spans="1:7" x14ac:dyDescent="0.2">
      <c r="A207" s="20"/>
      <c r="B207" s="20"/>
      <c r="C207" s="20"/>
      <c r="D207" s="20"/>
      <c r="E207" s="20"/>
      <c r="F207" s="20"/>
      <c r="G207" s="21"/>
    </row>
    <row r="208" spans="1:7" x14ac:dyDescent="0.2">
      <c r="A208" s="20"/>
      <c r="B208" s="20"/>
      <c r="C208" s="20"/>
      <c r="D208" s="20"/>
      <c r="E208" s="20"/>
      <c r="F208" s="20"/>
      <c r="G208" s="21"/>
    </row>
    <row r="209" spans="1:7" x14ac:dyDescent="0.2">
      <c r="A209" s="20"/>
      <c r="B209" s="20"/>
      <c r="C209" s="20"/>
      <c r="D209" s="20"/>
      <c r="E209" s="20"/>
      <c r="F209" s="20"/>
      <c r="G209" s="21"/>
    </row>
    <row r="210" spans="1:7" x14ac:dyDescent="0.2">
      <c r="A210" s="20"/>
      <c r="B210" s="20"/>
      <c r="C210" s="20"/>
      <c r="D210" s="20"/>
      <c r="E210" s="20"/>
      <c r="F210" s="20"/>
      <c r="G210" s="21"/>
    </row>
    <row r="211" spans="1:7" x14ac:dyDescent="0.2">
      <c r="A211" s="20"/>
      <c r="B211" s="20"/>
      <c r="C211" s="20"/>
      <c r="D211" s="20"/>
      <c r="E211" s="20"/>
      <c r="F211" s="20"/>
      <c r="G211" s="21"/>
    </row>
    <row r="212" spans="1:7" x14ac:dyDescent="0.2">
      <c r="A212" s="20"/>
      <c r="B212" s="20"/>
      <c r="C212" s="20"/>
      <c r="D212" s="20"/>
      <c r="E212" s="20"/>
      <c r="F212" s="20"/>
      <c r="G212" s="21"/>
    </row>
    <row r="213" spans="1:7" x14ac:dyDescent="0.2">
      <c r="A213" s="20"/>
      <c r="B213" s="20"/>
      <c r="C213" s="20"/>
      <c r="D213" s="20"/>
      <c r="E213" s="20"/>
      <c r="F213" s="20"/>
      <c r="G213" s="21"/>
    </row>
    <row r="214" spans="1:7" x14ac:dyDescent="0.2">
      <c r="A214" s="20"/>
      <c r="B214" s="20"/>
      <c r="C214" s="20"/>
      <c r="D214" s="20"/>
      <c r="E214" s="20"/>
      <c r="F214" s="20"/>
      <c r="G214" s="21"/>
    </row>
    <row r="215" spans="1:7" x14ac:dyDescent="0.2">
      <c r="A215" s="20"/>
      <c r="B215" s="20"/>
      <c r="C215" s="20"/>
      <c r="D215" s="20"/>
      <c r="E215" s="20"/>
      <c r="F215" s="20"/>
      <c r="G215" s="21"/>
    </row>
    <row r="216" spans="1:7" x14ac:dyDescent="0.2">
      <c r="A216" s="20"/>
      <c r="B216" s="20"/>
      <c r="C216" s="20"/>
      <c r="D216" s="20"/>
      <c r="E216" s="20"/>
      <c r="F216" s="20"/>
      <c r="G216" s="21"/>
    </row>
    <row r="217" spans="1:7" x14ac:dyDescent="0.2">
      <c r="A217" s="20"/>
      <c r="B217" s="20"/>
      <c r="C217" s="20"/>
      <c r="D217" s="20"/>
      <c r="E217" s="20"/>
      <c r="F217" s="20"/>
      <c r="G217" s="21"/>
    </row>
    <row r="218" spans="1:7" x14ac:dyDescent="0.2">
      <c r="A218" s="20"/>
      <c r="B218" s="20"/>
      <c r="C218" s="20"/>
      <c r="D218" s="20"/>
      <c r="E218" s="20"/>
      <c r="F218" s="20"/>
      <c r="G218" s="21"/>
    </row>
    <row r="219" spans="1:7" x14ac:dyDescent="0.2">
      <c r="A219" s="20"/>
      <c r="B219" s="20"/>
      <c r="C219" s="20"/>
      <c r="D219" s="20"/>
      <c r="E219" s="20"/>
      <c r="F219" s="20"/>
      <c r="G219" s="21"/>
    </row>
    <row r="220" spans="1:7" x14ac:dyDescent="0.2">
      <c r="A220" s="20"/>
      <c r="B220" s="20"/>
      <c r="C220" s="20"/>
      <c r="D220" s="20"/>
      <c r="E220" s="20"/>
      <c r="F220" s="20"/>
      <c r="G220" s="21"/>
    </row>
    <row r="221" spans="1:7" x14ac:dyDescent="0.2">
      <c r="A221" s="20"/>
      <c r="B221" s="20"/>
      <c r="C221" s="20"/>
      <c r="D221" s="20"/>
      <c r="E221" s="20"/>
      <c r="F221" s="20"/>
      <c r="G221" s="21"/>
    </row>
    <row r="222" spans="1:7" x14ac:dyDescent="0.2">
      <c r="A222" s="20"/>
      <c r="B222" s="20"/>
      <c r="C222" s="20"/>
      <c r="D222" s="20"/>
      <c r="E222" s="20"/>
      <c r="F222" s="20"/>
      <c r="G222" s="21"/>
    </row>
    <row r="223" spans="1:7" x14ac:dyDescent="0.2">
      <c r="A223" s="20"/>
      <c r="B223" s="20"/>
      <c r="C223" s="20"/>
      <c r="D223" s="20"/>
      <c r="E223" s="20"/>
      <c r="F223" s="20"/>
      <c r="G223" s="21"/>
    </row>
    <row r="224" spans="1:7" x14ac:dyDescent="0.2">
      <c r="A224" s="20"/>
      <c r="B224" s="20"/>
      <c r="C224" s="20"/>
      <c r="D224" s="20"/>
      <c r="E224" s="20"/>
      <c r="F224" s="20"/>
      <c r="G224" s="21"/>
    </row>
    <row r="225" spans="1:7" x14ac:dyDescent="0.2">
      <c r="A225" s="20"/>
      <c r="B225" s="20"/>
      <c r="C225" s="20"/>
      <c r="D225" s="20"/>
      <c r="E225" s="20"/>
      <c r="F225" s="20"/>
      <c r="G225" s="21"/>
    </row>
    <row r="226" spans="1:7" x14ac:dyDescent="0.2">
      <c r="A226" s="20"/>
      <c r="B226" s="20"/>
      <c r="C226" s="20"/>
      <c r="D226" s="20"/>
      <c r="E226" s="20"/>
      <c r="F226" s="20"/>
      <c r="G226" s="21"/>
    </row>
    <row r="227" spans="1:7" x14ac:dyDescent="0.2">
      <c r="A227" s="20"/>
      <c r="B227" s="20"/>
      <c r="C227" s="20"/>
      <c r="D227" s="20"/>
      <c r="E227" s="20"/>
      <c r="F227" s="20"/>
      <c r="G227" s="21"/>
    </row>
    <row r="228" spans="1:7" x14ac:dyDescent="0.2">
      <c r="A228" s="20"/>
      <c r="B228" s="20"/>
      <c r="C228" s="20"/>
      <c r="D228" s="20"/>
      <c r="E228" s="20"/>
      <c r="F228" s="20"/>
      <c r="G228" s="21"/>
    </row>
    <row r="229" spans="1:7" x14ac:dyDescent="0.2">
      <c r="A229" s="20"/>
      <c r="B229" s="20"/>
      <c r="C229" s="20"/>
      <c r="D229" s="20"/>
      <c r="E229" s="20"/>
      <c r="F229" s="20"/>
      <c r="G229" s="21"/>
    </row>
    <row r="230" spans="1:7" x14ac:dyDescent="0.2">
      <c r="A230" s="20"/>
      <c r="B230" s="20"/>
      <c r="C230" s="20"/>
      <c r="D230" s="20"/>
      <c r="E230" s="20"/>
      <c r="F230" s="20"/>
      <c r="G230" s="21"/>
    </row>
    <row r="231" spans="1:7" x14ac:dyDescent="0.2">
      <c r="A231" s="20"/>
      <c r="B231" s="20"/>
      <c r="C231" s="20"/>
      <c r="D231" s="20"/>
      <c r="E231" s="20"/>
      <c r="F231" s="20"/>
      <c r="G231" s="21"/>
    </row>
    <row r="232" spans="1:7" x14ac:dyDescent="0.2">
      <c r="A232" s="20"/>
      <c r="B232" s="20"/>
      <c r="C232" s="20"/>
      <c r="D232" s="20"/>
      <c r="E232" s="20"/>
      <c r="F232" s="20"/>
      <c r="G232" s="21"/>
    </row>
    <row r="233" spans="1:7" x14ac:dyDescent="0.2">
      <c r="A233" s="20"/>
      <c r="B233" s="20"/>
      <c r="C233" s="20"/>
      <c r="D233" s="20"/>
      <c r="E233" s="20"/>
      <c r="F233" s="20"/>
      <c r="G233" s="21"/>
    </row>
    <row r="234" spans="1:7" x14ac:dyDescent="0.2">
      <c r="A234" s="20"/>
      <c r="B234" s="20"/>
      <c r="C234" s="20"/>
      <c r="D234" s="20"/>
      <c r="E234" s="20"/>
      <c r="F234" s="20"/>
      <c r="G234" s="21"/>
    </row>
    <row r="235" spans="1:7" x14ac:dyDescent="0.2">
      <c r="A235" s="20"/>
      <c r="B235" s="20"/>
      <c r="C235" s="20"/>
      <c r="D235" s="20"/>
      <c r="E235" s="20"/>
      <c r="F235" s="20"/>
      <c r="G235" s="21"/>
    </row>
    <row r="236" spans="1:7" x14ac:dyDescent="0.2">
      <c r="A236" s="20"/>
      <c r="B236" s="20"/>
      <c r="C236" s="20"/>
      <c r="D236" s="20"/>
      <c r="E236" s="20"/>
      <c r="F236" s="20"/>
      <c r="G236" s="21"/>
    </row>
    <row r="237" spans="1:7" x14ac:dyDescent="0.2">
      <c r="A237" s="20"/>
      <c r="B237" s="20"/>
      <c r="C237" s="20"/>
      <c r="D237" s="20"/>
      <c r="E237" s="20"/>
      <c r="F237" s="20"/>
      <c r="G237" s="21"/>
    </row>
    <row r="238" spans="1:7" x14ac:dyDescent="0.2">
      <c r="A238" s="20"/>
      <c r="B238" s="20"/>
      <c r="C238" s="20"/>
      <c r="D238" s="20"/>
      <c r="E238" s="20"/>
      <c r="F238" s="20"/>
      <c r="G238" s="21"/>
    </row>
    <row r="239" spans="1:7" x14ac:dyDescent="0.2">
      <c r="A239" s="20"/>
      <c r="B239" s="20"/>
      <c r="C239" s="20"/>
      <c r="D239" s="20"/>
      <c r="E239" s="20"/>
      <c r="F239" s="20"/>
      <c r="G239" s="21"/>
    </row>
    <row r="240" spans="1:7" x14ac:dyDescent="0.2">
      <c r="A240" s="20"/>
      <c r="B240" s="20"/>
      <c r="C240" s="20"/>
      <c r="D240" s="20"/>
      <c r="E240" s="20"/>
      <c r="F240" s="20"/>
      <c r="G240" s="21"/>
    </row>
    <row r="241" spans="1:7" x14ac:dyDescent="0.2">
      <c r="A241" s="20"/>
      <c r="B241" s="20"/>
      <c r="C241" s="20"/>
      <c r="D241" s="20"/>
      <c r="E241" s="20"/>
      <c r="F241" s="20"/>
      <c r="G241" s="21"/>
    </row>
    <row r="242" spans="1:7" x14ac:dyDescent="0.2">
      <c r="A242" s="20"/>
      <c r="B242" s="20"/>
      <c r="C242" s="20"/>
      <c r="D242" s="20"/>
      <c r="E242" s="20"/>
      <c r="F242" s="20"/>
      <c r="G242" s="21"/>
    </row>
    <row r="243" spans="1:7" x14ac:dyDescent="0.2">
      <c r="A243" s="20"/>
      <c r="B243" s="20"/>
      <c r="C243" s="20"/>
      <c r="D243" s="20"/>
      <c r="E243" s="20"/>
      <c r="F243" s="20"/>
      <c r="G243" s="21"/>
    </row>
    <row r="244" spans="1:7" x14ac:dyDescent="0.2">
      <c r="A244" s="20"/>
      <c r="B244" s="20"/>
      <c r="C244" s="20"/>
      <c r="D244" s="20"/>
      <c r="E244" s="20"/>
      <c r="F244" s="20"/>
      <c r="G244" s="21"/>
    </row>
    <row r="245" spans="1:7" x14ac:dyDescent="0.2">
      <c r="A245" s="20"/>
      <c r="B245" s="20"/>
      <c r="C245" s="20"/>
      <c r="D245" s="20"/>
      <c r="E245" s="20"/>
      <c r="F245" s="20"/>
      <c r="G245" s="21"/>
    </row>
    <row r="246" spans="1:7" x14ac:dyDescent="0.2">
      <c r="A246" s="20"/>
      <c r="B246" s="20"/>
      <c r="C246" s="20"/>
      <c r="D246" s="20"/>
      <c r="E246" s="20"/>
      <c r="F246" s="20"/>
      <c r="G246" s="21"/>
    </row>
    <row r="247" spans="1:7" x14ac:dyDescent="0.2">
      <c r="A247" s="20"/>
      <c r="B247" s="20"/>
      <c r="C247" s="20"/>
      <c r="D247" s="20"/>
      <c r="E247" s="20"/>
      <c r="F247" s="20"/>
      <c r="G247" s="21"/>
    </row>
    <row r="248" spans="1:7" x14ac:dyDescent="0.2">
      <c r="A248" s="20"/>
      <c r="B248" s="20"/>
      <c r="C248" s="20"/>
      <c r="D248" s="20"/>
      <c r="E248" s="20"/>
      <c r="F248" s="20"/>
      <c r="G248" s="21"/>
    </row>
    <row r="249" spans="1:7" x14ac:dyDescent="0.2">
      <c r="A249" s="20"/>
      <c r="B249" s="20"/>
      <c r="C249" s="20"/>
      <c r="D249" s="20"/>
      <c r="E249" s="20"/>
      <c r="F249" s="20"/>
      <c r="G249" s="21"/>
    </row>
    <row r="250" spans="1:7" x14ac:dyDescent="0.2">
      <c r="A250" s="20"/>
      <c r="B250" s="20"/>
      <c r="C250" s="20"/>
      <c r="D250" s="20"/>
      <c r="E250" s="20"/>
      <c r="F250" s="20"/>
      <c r="G250" s="21"/>
    </row>
    <row r="251" spans="1:7" x14ac:dyDescent="0.2">
      <c r="A251" s="20"/>
      <c r="B251" s="20"/>
      <c r="C251" s="20"/>
      <c r="D251" s="20"/>
      <c r="E251" s="20"/>
      <c r="F251" s="20"/>
      <c r="G251" s="21"/>
    </row>
    <row r="252" spans="1:7" x14ac:dyDescent="0.2">
      <c r="A252" s="20"/>
      <c r="B252" s="20"/>
      <c r="C252" s="20"/>
      <c r="D252" s="20"/>
      <c r="E252" s="20"/>
      <c r="F252" s="20"/>
      <c r="G252" s="21"/>
    </row>
    <row r="253" spans="1:7" x14ac:dyDescent="0.2">
      <c r="A253" s="20"/>
      <c r="B253" s="20"/>
      <c r="C253" s="20"/>
      <c r="D253" s="20"/>
      <c r="E253" s="20"/>
      <c r="F253" s="20"/>
      <c r="G253" s="21"/>
    </row>
    <row r="254" spans="1:7" x14ac:dyDescent="0.2">
      <c r="A254" s="20"/>
      <c r="B254" s="20"/>
      <c r="C254" s="20"/>
      <c r="D254" s="20"/>
      <c r="E254" s="20"/>
      <c r="F254" s="20"/>
      <c r="G254" s="21"/>
    </row>
    <row r="255" spans="1:7" x14ac:dyDescent="0.2">
      <c r="A255" s="20"/>
      <c r="B255" s="20"/>
      <c r="C255" s="20"/>
      <c r="D255" s="20"/>
      <c r="E255" s="20"/>
      <c r="F255" s="20"/>
      <c r="G255" s="21"/>
    </row>
    <row r="256" spans="1:7" x14ac:dyDescent="0.2">
      <c r="A256" s="20"/>
      <c r="B256" s="20"/>
      <c r="C256" s="20"/>
      <c r="D256" s="20"/>
      <c r="E256" s="20"/>
      <c r="F256" s="20"/>
      <c r="G256" s="21"/>
    </row>
    <row r="257" spans="1:7" x14ac:dyDescent="0.2">
      <c r="A257" s="20"/>
      <c r="B257" s="20"/>
      <c r="C257" s="20"/>
      <c r="D257" s="20"/>
      <c r="E257" s="20"/>
      <c r="F257" s="20"/>
      <c r="G257" s="21"/>
    </row>
    <row r="258" spans="1:7" x14ac:dyDescent="0.2">
      <c r="A258" s="20"/>
      <c r="B258" s="20"/>
      <c r="C258" s="20"/>
      <c r="D258" s="20"/>
      <c r="E258" s="20"/>
      <c r="F258" s="20"/>
      <c r="G258" s="21"/>
    </row>
    <row r="259" spans="1:7" x14ac:dyDescent="0.2">
      <c r="A259" s="20"/>
      <c r="B259" s="20"/>
      <c r="C259" s="20"/>
      <c r="D259" s="20"/>
      <c r="E259" s="20"/>
      <c r="F259" s="20"/>
      <c r="G259" s="21"/>
    </row>
    <row r="260" spans="1:7" x14ac:dyDescent="0.2">
      <c r="A260" s="20"/>
      <c r="B260" s="20"/>
      <c r="C260" s="20"/>
      <c r="D260" s="20"/>
      <c r="E260" s="20"/>
      <c r="F260" s="20"/>
      <c r="G260" s="21"/>
    </row>
    <row r="261" spans="1:7" x14ac:dyDescent="0.2">
      <c r="A261" s="20"/>
      <c r="B261" s="20"/>
      <c r="C261" s="20"/>
      <c r="D261" s="20"/>
      <c r="E261" s="20"/>
      <c r="F261" s="20"/>
      <c r="G261" s="21"/>
    </row>
    <row r="262" spans="1:7" x14ac:dyDescent="0.2">
      <c r="A262" s="20"/>
      <c r="B262" s="20"/>
      <c r="C262" s="20"/>
      <c r="D262" s="20"/>
      <c r="E262" s="20"/>
      <c r="F262" s="20"/>
      <c r="G262" s="21"/>
    </row>
    <row r="263" spans="1:7" x14ac:dyDescent="0.2">
      <c r="A263" s="20"/>
      <c r="B263" s="20"/>
      <c r="C263" s="20"/>
      <c r="D263" s="20"/>
      <c r="E263" s="20"/>
      <c r="F263" s="20"/>
      <c r="G263" s="21"/>
    </row>
    <row r="264" spans="1:7" x14ac:dyDescent="0.2">
      <c r="A264" s="20"/>
      <c r="B264" s="20"/>
      <c r="C264" s="20"/>
      <c r="D264" s="20"/>
      <c r="E264" s="20"/>
      <c r="F264" s="20"/>
      <c r="G264" s="21"/>
    </row>
    <row r="265" spans="1:7" x14ac:dyDescent="0.2">
      <c r="A265" s="20"/>
      <c r="B265" s="20"/>
      <c r="C265" s="20"/>
      <c r="D265" s="20"/>
      <c r="E265" s="20"/>
      <c r="F265" s="20"/>
      <c r="G265" s="21"/>
    </row>
    <row r="266" spans="1:7" x14ac:dyDescent="0.2">
      <c r="A266" s="20"/>
      <c r="B266" s="20"/>
      <c r="C266" s="20"/>
      <c r="D266" s="20"/>
      <c r="E266" s="20"/>
      <c r="F266" s="20"/>
      <c r="G266" s="21"/>
    </row>
    <row r="267" spans="1:7" x14ac:dyDescent="0.2">
      <c r="A267" s="20"/>
      <c r="B267" s="20"/>
      <c r="C267" s="20"/>
      <c r="D267" s="20"/>
      <c r="E267" s="20"/>
      <c r="F267" s="20"/>
      <c r="G267" s="21"/>
    </row>
    <row r="268" spans="1:7" x14ac:dyDescent="0.2">
      <c r="A268" s="20"/>
      <c r="B268" s="20"/>
      <c r="C268" s="20"/>
      <c r="D268" s="20"/>
      <c r="E268" s="20"/>
      <c r="F268" s="20"/>
      <c r="G268" s="21"/>
    </row>
    <row r="269" spans="1:7" x14ac:dyDescent="0.2">
      <c r="A269" s="20"/>
      <c r="B269" s="20"/>
      <c r="C269" s="20"/>
      <c r="D269" s="20"/>
      <c r="E269" s="20"/>
      <c r="F269" s="20"/>
      <c r="G269" s="21"/>
    </row>
    <row r="270" spans="1:7" x14ac:dyDescent="0.2">
      <c r="A270" s="20"/>
      <c r="B270" s="20"/>
      <c r="C270" s="20"/>
      <c r="D270" s="20"/>
      <c r="E270" s="20"/>
      <c r="F270" s="20"/>
      <c r="G270" s="21"/>
    </row>
    <row r="271" spans="1:7" x14ac:dyDescent="0.2">
      <c r="A271" s="20"/>
      <c r="B271" s="20"/>
      <c r="C271" s="20"/>
      <c r="D271" s="20"/>
      <c r="E271" s="20"/>
      <c r="F271" s="20"/>
      <c r="G271" s="21"/>
    </row>
    <row r="272" spans="1:7" x14ac:dyDescent="0.2">
      <c r="A272" s="20"/>
      <c r="B272" s="20"/>
      <c r="C272" s="20"/>
      <c r="D272" s="20"/>
      <c r="E272" s="20"/>
      <c r="F272" s="20"/>
      <c r="G272" s="21"/>
    </row>
    <row r="273" spans="1:7" x14ac:dyDescent="0.2">
      <c r="A273" s="20"/>
      <c r="B273" s="20"/>
      <c r="C273" s="20"/>
      <c r="D273" s="20"/>
      <c r="E273" s="20"/>
      <c r="F273" s="20"/>
      <c r="G273" s="21"/>
    </row>
    <row r="274" spans="1:7" x14ac:dyDescent="0.2">
      <c r="A274" s="20"/>
      <c r="B274" s="20"/>
      <c r="C274" s="20"/>
      <c r="D274" s="20"/>
      <c r="E274" s="20"/>
      <c r="F274" s="20"/>
      <c r="G274" s="21"/>
    </row>
    <row r="275" spans="1:7" x14ac:dyDescent="0.2">
      <c r="A275" s="20"/>
      <c r="B275" s="20"/>
      <c r="C275" s="20"/>
      <c r="D275" s="20"/>
      <c r="E275" s="20"/>
      <c r="F275" s="20"/>
      <c r="G275" s="21"/>
    </row>
    <row r="276" spans="1:7" x14ac:dyDescent="0.2">
      <c r="A276" s="20"/>
      <c r="B276" s="20"/>
      <c r="C276" s="20"/>
      <c r="D276" s="20"/>
      <c r="E276" s="20"/>
      <c r="F276" s="20"/>
      <c r="G276" s="21"/>
    </row>
    <row r="277" spans="1:7" x14ac:dyDescent="0.2">
      <c r="A277" s="20"/>
      <c r="B277" s="20"/>
      <c r="C277" s="20"/>
      <c r="D277" s="20"/>
      <c r="E277" s="20"/>
      <c r="F277" s="20"/>
      <c r="G277" s="21"/>
    </row>
    <row r="278" spans="1:7" x14ac:dyDescent="0.2">
      <c r="A278" s="20"/>
      <c r="B278" s="20"/>
      <c r="C278" s="20"/>
      <c r="D278" s="20"/>
      <c r="E278" s="20"/>
      <c r="F278" s="20"/>
      <c r="G278" s="21"/>
    </row>
    <row r="279" spans="1:7" x14ac:dyDescent="0.2">
      <c r="A279" s="20"/>
      <c r="B279" s="20"/>
      <c r="C279" s="20"/>
      <c r="D279" s="20"/>
      <c r="E279" s="20"/>
      <c r="F279" s="20"/>
      <c r="G279" s="21"/>
    </row>
    <row r="280" spans="1:7" x14ac:dyDescent="0.2">
      <c r="A280" s="20"/>
      <c r="B280" s="20"/>
      <c r="C280" s="20"/>
      <c r="D280" s="20"/>
      <c r="E280" s="20"/>
      <c r="F280" s="20"/>
      <c r="G280" s="21"/>
    </row>
    <row r="281" spans="1:7" x14ac:dyDescent="0.2">
      <c r="A281" s="20"/>
      <c r="B281" s="20"/>
      <c r="C281" s="20"/>
      <c r="D281" s="20"/>
      <c r="E281" s="20"/>
      <c r="F281" s="20"/>
      <c r="G281" s="21"/>
    </row>
    <row r="282" spans="1:7" x14ac:dyDescent="0.2">
      <c r="A282" s="20"/>
      <c r="B282" s="20"/>
      <c r="C282" s="20"/>
      <c r="D282" s="20"/>
      <c r="E282" s="20"/>
      <c r="F282" s="20"/>
      <c r="G282" s="21"/>
    </row>
    <row r="283" spans="1:7" x14ac:dyDescent="0.2">
      <c r="A283" s="20"/>
      <c r="B283" s="20"/>
      <c r="C283" s="20"/>
      <c r="D283" s="20"/>
      <c r="E283" s="20"/>
      <c r="F283" s="20"/>
      <c r="G283" s="21"/>
    </row>
    <row r="284" spans="1:7" x14ac:dyDescent="0.2">
      <c r="A284" s="20"/>
      <c r="B284" s="20"/>
      <c r="C284" s="20"/>
      <c r="D284" s="20"/>
      <c r="E284" s="20"/>
      <c r="F284" s="20"/>
      <c r="G284" s="21"/>
    </row>
    <row r="285" spans="1:7" x14ac:dyDescent="0.2">
      <c r="A285" s="20"/>
      <c r="B285" s="20"/>
      <c r="C285" s="20"/>
      <c r="D285" s="20"/>
      <c r="E285" s="20"/>
      <c r="F285" s="20"/>
      <c r="G285" s="21"/>
    </row>
    <row r="286" spans="1:7" x14ac:dyDescent="0.2">
      <c r="A286" s="20"/>
      <c r="B286" s="20"/>
      <c r="C286" s="20"/>
      <c r="D286" s="20"/>
      <c r="E286" s="20"/>
      <c r="F286" s="20"/>
      <c r="G286" s="21"/>
    </row>
    <row r="287" spans="1:7" x14ac:dyDescent="0.2">
      <c r="A287" s="20"/>
      <c r="B287" s="20"/>
      <c r="C287" s="20"/>
      <c r="D287" s="20"/>
      <c r="E287" s="20"/>
      <c r="F287" s="20"/>
      <c r="G287" s="21"/>
    </row>
    <row r="288" spans="1:7" x14ac:dyDescent="0.2">
      <c r="A288" s="20"/>
      <c r="B288" s="20"/>
      <c r="C288" s="20"/>
      <c r="D288" s="20"/>
      <c r="E288" s="20"/>
      <c r="F288" s="20"/>
      <c r="G288" s="21"/>
    </row>
    <row r="289" spans="1:7" x14ac:dyDescent="0.2">
      <c r="A289" s="20"/>
      <c r="B289" s="20"/>
      <c r="C289" s="20"/>
      <c r="D289" s="20"/>
      <c r="E289" s="20"/>
      <c r="F289" s="20"/>
      <c r="G289" s="21"/>
    </row>
    <row r="290" spans="1:7" x14ac:dyDescent="0.2">
      <c r="A290" s="20"/>
      <c r="B290" s="20"/>
      <c r="C290" s="20"/>
      <c r="D290" s="20"/>
      <c r="E290" s="20"/>
      <c r="F290" s="20"/>
      <c r="G290" s="21"/>
    </row>
    <row r="291" spans="1:7" x14ac:dyDescent="0.2">
      <c r="A291" s="20"/>
      <c r="B291" s="20"/>
      <c r="C291" s="20"/>
      <c r="D291" s="20"/>
      <c r="E291" s="20"/>
      <c r="F291" s="20"/>
      <c r="G291" s="21"/>
    </row>
    <row r="292" spans="1:7" x14ac:dyDescent="0.2">
      <c r="A292" s="20"/>
      <c r="B292" s="20"/>
      <c r="C292" s="20"/>
      <c r="D292" s="20"/>
      <c r="E292" s="20"/>
      <c r="F292" s="20"/>
      <c r="G292" s="21"/>
    </row>
    <row r="293" spans="1:7" x14ac:dyDescent="0.2">
      <c r="A293" s="20"/>
      <c r="B293" s="20"/>
      <c r="C293" s="20"/>
      <c r="D293" s="20"/>
      <c r="E293" s="20"/>
      <c r="F293" s="20"/>
      <c r="G293" s="21"/>
    </row>
    <row r="294" spans="1:7" x14ac:dyDescent="0.2">
      <c r="A294" s="20"/>
      <c r="B294" s="20"/>
      <c r="C294" s="20"/>
      <c r="D294" s="20"/>
      <c r="E294" s="20"/>
      <c r="F294" s="20"/>
      <c r="G294" s="21"/>
    </row>
    <row r="295" spans="1:7" x14ac:dyDescent="0.2">
      <c r="A295" s="20"/>
      <c r="B295" s="20"/>
      <c r="C295" s="20"/>
      <c r="D295" s="20"/>
      <c r="E295" s="20"/>
      <c r="F295" s="20"/>
      <c r="G295" s="21"/>
    </row>
    <row r="296" spans="1:7" x14ac:dyDescent="0.2">
      <c r="A296" s="20"/>
      <c r="B296" s="20"/>
      <c r="C296" s="20"/>
      <c r="D296" s="20"/>
      <c r="E296" s="20"/>
      <c r="F296" s="20"/>
      <c r="G296" s="21"/>
    </row>
    <row r="297" spans="1:7" x14ac:dyDescent="0.2">
      <c r="A297" s="20"/>
      <c r="B297" s="20"/>
      <c r="C297" s="20"/>
      <c r="D297" s="20"/>
      <c r="E297" s="20"/>
      <c r="F297" s="20"/>
      <c r="G297" s="21"/>
    </row>
    <row r="298" spans="1:7" x14ac:dyDescent="0.2">
      <c r="A298" s="20"/>
      <c r="B298" s="20"/>
      <c r="C298" s="20"/>
      <c r="D298" s="20"/>
      <c r="E298" s="20"/>
      <c r="F298" s="20"/>
      <c r="G298" s="21"/>
    </row>
    <row r="299" spans="1:7" x14ac:dyDescent="0.2">
      <c r="A299" s="20"/>
      <c r="B299" s="20"/>
      <c r="C299" s="20"/>
      <c r="D299" s="20"/>
      <c r="E299" s="20"/>
      <c r="F299" s="20"/>
      <c r="G299" s="21"/>
    </row>
    <row r="300" spans="1:7" x14ac:dyDescent="0.2">
      <c r="A300" s="20"/>
      <c r="B300" s="20"/>
      <c r="C300" s="20"/>
      <c r="D300" s="20"/>
      <c r="E300" s="20"/>
      <c r="F300" s="20"/>
      <c r="G300" s="21"/>
    </row>
    <row r="301" spans="1:7" x14ac:dyDescent="0.2">
      <c r="A301" s="20"/>
      <c r="B301" s="20"/>
      <c r="C301" s="20"/>
      <c r="D301" s="20"/>
      <c r="E301" s="20"/>
      <c r="F301" s="20"/>
      <c r="G301" s="21"/>
    </row>
    <row r="302" spans="1:7" x14ac:dyDescent="0.2">
      <c r="A302" s="20"/>
      <c r="B302" s="20"/>
      <c r="C302" s="20"/>
      <c r="D302" s="20"/>
      <c r="E302" s="20"/>
      <c r="F302" s="20"/>
      <c r="G302" s="21"/>
    </row>
    <row r="303" spans="1:7" x14ac:dyDescent="0.2">
      <c r="A303" s="20"/>
      <c r="B303" s="20"/>
      <c r="C303" s="20"/>
      <c r="D303" s="20"/>
      <c r="E303" s="20"/>
      <c r="F303" s="20"/>
      <c r="G303" s="21"/>
    </row>
    <row r="304" spans="1:7" x14ac:dyDescent="0.2">
      <c r="A304" s="20"/>
      <c r="B304" s="20"/>
      <c r="C304" s="20"/>
      <c r="D304" s="20"/>
      <c r="E304" s="20"/>
      <c r="F304" s="20"/>
      <c r="G304" s="21"/>
    </row>
    <row r="305" spans="1:7" x14ac:dyDescent="0.2">
      <c r="A305" s="20"/>
      <c r="B305" s="20"/>
      <c r="C305" s="20"/>
      <c r="D305" s="20"/>
      <c r="E305" s="20"/>
      <c r="F305" s="20"/>
      <c r="G305" s="21"/>
    </row>
    <row r="306" spans="1:7" x14ac:dyDescent="0.2">
      <c r="A306" s="20"/>
      <c r="B306" s="20"/>
      <c r="C306" s="20"/>
      <c r="D306" s="20"/>
      <c r="E306" s="20"/>
      <c r="F306" s="20"/>
      <c r="G306" s="21"/>
    </row>
    <row r="307" spans="1:7" x14ac:dyDescent="0.2">
      <c r="A307" s="20"/>
      <c r="B307" s="20"/>
      <c r="C307" s="20"/>
      <c r="D307" s="20"/>
      <c r="E307" s="20"/>
      <c r="F307" s="20"/>
      <c r="G307" s="21"/>
    </row>
    <row r="308" spans="1:7" x14ac:dyDescent="0.2">
      <c r="A308" s="20"/>
      <c r="B308" s="20"/>
      <c r="C308" s="20"/>
      <c r="D308" s="20"/>
      <c r="E308" s="20"/>
      <c r="F308" s="20"/>
      <c r="G308" s="21"/>
    </row>
    <row r="309" spans="1:7" x14ac:dyDescent="0.2">
      <c r="A309" s="20"/>
      <c r="B309" s="20"/>
      <c r="C309" s="20"/>
      <c r="D309" s="20"/>
      <c r="E309" s="20"/>
      <c r="F309" s="20"/>
      <c r="G309" s="21"/>
    </row>
    <row r="310" spans="1:7" x14ac:dyDescent="0.2">
      <c r="A310" s="20"/>
      <c r="B310" s="20"/>
      <c r="C310" s="20"/>
      <c r="D310" s="20"/>
      <c r="E310" s="20"/>
      <c r="F310" s="20"/>
      <c r="G310" s="21"/>
    </row>
    <row r="311" spans="1:7" x14ac:dyDescent="0.2">
      <c r="A311" s="20"/>
      <c r="B311" s="20"/>
      <c r="C311" s="20"/>
      <c r="D311" s="20"/>
      <c r="E311" s="20"/>
      <c r="F311" s="20"/>
      <c r="G311" s="21"/>
    </row>
    <row r="312" spans="1:7" x14ac:dyDescent="0.2">
      <c r="A312" s="20"/>
      <c r="B312" s="20"/>
      <c r="C312" s="20"/>
      <c r="D312" s="20"/>
      <c r="E312" s="20"/>
      <c r="F312" s="20"/>
      <c r="G312" s="21"/>
    </row>
    <row r="313" spans="1:7" x14ac:dyDescent="0.2">
      <c r="A313" s="20"/>
      <c r="B313" s="20"/>
      <c r="C313" s="20"/>
      <c r="D313" s="20"/>
      <c r="E313" s="20"/>
      <c r="F313" s="20"/>
      <c r="G313" s="21"/>
    </row>
    <row r="314" spans="1:7" x14ac:dyDescent="0.2">
      <c r="A314" s="20"/>
      <c r="B314" s="20"/>
      <c r="C314" s="20"/>
      <c r="D314" s="20"/>
      <c r="E314" s="20"/>
      <c r="F314" s="20"/>
      <c r="G314" s="21"/>
    </row>
    <row r="315" spans="1:7" x14ac:dyDescent="0.2">
      <c r="A315" s="20"/>
      <c r="B315" s="20"/>
      <c r="C315" s="20"/>
      <c r="D315" s="20"/>
      <c r="E315" s="20"/>
      <c r="F315" s="20"/>
      <c r="G315" s="21"/>
    </row>
    <row r="316" spans="1:7" x14ac:dyDescent="0.2">
      <c r="A316" s="20"/>
      <c r="B316" s="20"/>
      <c r="C316" s="20"/>
      <c r="D316" s="20"/>
      <c r="E316" s="20"/>
      <c r="F316" s="20"/>
      <c r="G316" s="21"/>
    </row>
    <row r="317" spans="1:7" x14ac:dyDescent="0.2">
      <c r="A317" s="20"/>
      <c r="B317" s="20"/>
      <c r="C317" s="20"/>
      <c r="D317" s="20"/>
      <c r="E317" s="20"/>
      <c r="F317" s="20"/>
      <c r="G317" s="21"/>
    </row>
    <row r="318" spans="1:7" x14ac:dyDescent="0.2">
      <c r="A318" s="20"/>
      <c r="B318" s="20"/>
      <c r="C318" s="20"/>
      <c r="D318" s="20"/>
      <c r="E318" s="20"/>
      <c r="F318" s="20"/>
      <c r="G318" s="21"/>
    </row>
    <row r="319" spans="1:7" x14ac:dyDescent="0.2">
      <c r="A319" s="20"/>
      <c r="B319" s="20"/>
      <c r="C319" s="20"/>
      <c r="D319" s="20"/>
      <c r="E319" s="20"/>
      <c r="F319" s="20"/>
      <c r="G319" s="21"/>
    </row>
    <row r="320" spans="1:7" x14ac:dyDescent="0.2">
      <c r="A320" s="20"/>
      <c r="B320" s="20"/>
      <c r="C320" s="20"/>
      <c r="D320" s="20"/>
      <c r="E320" s="20"/>
      <c r="F320" s="20"/>
      <c r="G320" s="21"/>
    </row>
    <row r="321" spans="1:7" x14ac:dyDescent="0.2">
      <c r="A321" s="20"/>
      <c r="B321" s="20"/>
      <c r="C321" s="20"/>
      <c r="D321" s="20"/>
      <c r="E321" s="20"/>
      <c r="F321" s="20"/>
      <c r="G321" s="21"/>
    </row>
    <row r="322" spans="1:7" x14ac:dyDescent="0.2">
      <c r="A322" s="20"/>
      <c r="B322" s="20"/>
      <c r="C322" s="20"/>
      <c r="D322" s="20"/>
      <c r="E322" s="20"/>
      <c r="F322" s="20"/>
      <c r="G322" s="21"/>
    </row>
    <row r="323" spans="1:7" x14ac:dyDescent="0.2">
      <c r="A323" s="20"/>
      <c r="B323" s="20"/>
      <c r="C323" s="20"/>
      <c r="D323" s="20"/>
      <c r="E323" s="20"/>
      <c r="F323" s="20"/>
      <c r="G323" s="21"/>
    </row>
    <row r="324" spans="1:7" x14ac:dyDescent="0.2">
      <c r="A324" s="20"/>
      <c r="B324" s="20"/>
      <c r="C324" s="20"/>
      <c r="D324" s="20"/>
      <c r="E324" s="20"/>
      <c r="F324" s="20"/>
      <c r="G324" s="21"/>
    </row>
    <row r="325" spans="1:7" x14ac:dyDescent="0.2">
      <c r="A325" s="20"/>
      <c r="B325" s="20"/>
      <c r="C325" s="20"/>
      <c r="D325" s="20"/>
      <c r="E325" s="20"/>
      <c r="F325" s="20"/>
      <c r="G325" s="21"/>
    </row>
    <row r="326" spans="1:7" x14ac:dyDescent="0.2">
      <c r="A326" s="20"/>
      <c r="B326" s="20"/>
      <c r="C326" s="20"/>
      <c r="D326" s="20"/>
      <c r="E326" s="20"/>
      <c r="F326" s="20"/>
      <c r="G326" s="21"/>
    </row>
    <row r="327" spans="1:7" x14ac:dyDescent="0.2">
      <c r="A327" s="20"/>
      <c r="B327" s="20"/>
      <c r="C327" s="20"/>
      <c r="D327" s="20"/>
      <c r="E327" s="20"/>
      <c r="F327" s="20"/>
      <c r="G327" s="21"/>
    </row>
    <row r="328" spans="1:7" x14ac:dyDescent="0.2">
      <c r="A328" s="20"/>
      <c r="B328" s="20"/>
      <c r="C328" s="20"/>
      <c r="D328" s="20"/>
      <c r="E328" s="20"/>
      <c r="F328" s="20"/>
      <c r="G328" s="21"/>
    </row>
    <row r="329" spans="1:7" x14ac:dyDescent="0.2">
      <c r="A329" s="20"/>
      <c r="B329" s="20"/>
      <c r="C329" s="20"/>
      <c r="D329" s="20"/>
      <c r="E329" s="20"/>
      <c r="F329" s="20"/>
      <c r="G329" s="21"/>
    </row>
    <row r="330" spans="1:7" x14ac:dyDescent="0.2">
      <c r="A330" s="20"/>
      <c r="B330" s="20"/>
      <c r="C330" s="20"/>
      <c r="D330" s="20"/>
      <c r="E330" s="20"/>
      <c r="F330" s="20"/>
      <c r="G330" s="21"/>
    </row>
    <row r="331" spans="1:7" x14ac:dyDescent="0.2">
      <c r="A331" s="20"/>
      <c r="B331" s="20"/>
      <c r="C331" s="20"/>
      <c r="D331" s="20"/>
      <c r="E331" s="20"/>
      <c r="F331" s="20"/>
      <c r="G331" s="21"/>
    </row>
    <row r="332" spans="1:7" x14ac:dyDescent="0.2">
      <c r="A332" s="20"/>
      <c r="B332" s="20"/>
      <c r="C332" s="20"/>
      <c r="D332" s="20"/>
      <c r="E332" s="20"/>
      <c r="F332" s="20"/>
      <c r="G332" s="21"/>
    </row>
    <row r="333" spans="1:7" x14ac:dyDescent="0.2">
      <c r="A333" s="20"/>
      <c r="B333" s="20"/>
      <c r="C333" s="20"/>
      <c r="D333" s="20"/>
      <c r="E333" s="20"/>
      <c r="F333" s="20"/>
      <c r="G333" s="21"/>
    </row>
    <row r="334" spans="1:7" x14ac:dyDescent="0.2">
      <c r="A334" s="20"/>
      <c r="B334" s="20"/>
      <c r="C334" s="20"/>
      <c r="D334" s="20"/>
      <c r="E334" s="20"/>
      <c r="F334" s="20"/>
      <c r="G334" s="21"/>
    </row>
    <row r="335" spans="1:7" x14ac:dyDescent="0.2">
      <c r="A335" s="20"/>
      <c r="B335" s="20"/>
      <c r="C335" s="20"/>
      <c r="D335" s="20"/>
      <c r="E335" s="20"/>
      <c r="F335" s="20"/>
      <c r="G335" s="21"/>
    </row>
    <row r="336" spans="1:7" x14ac:dyDescent="0.2">
      <c r="A336" s="20"/>
      <c r="B336" s="20"/>
      <c r="C336" s="20"/>
      <c r="D336" s="20"/>
      <c r="E336" s="20"/>
      <c r="F336" s="20"/>
      <c r="G336" s="21"/>
    </row>
    <row r="337" spans="1:7" x14ac:dyDescent="0.2">
      <c r="A337" s="20"/>
      <c r="B337" s="20"/>
      <c r="C337" s="20"/>
      <c r="D337" s="20"/>
      <c r="E337" s="20"/>
      <c r="F337" s="20"/>
      <c r="G337" s="21"/>
    </row>
    <row r="338" spans="1:7" x14ac:dyDescent="0.2">
      <c r="A338" s="20"/>
      <c r="B338" s="20"/>
      <c r="C338" s="20"/>
      <c r="D338" s="20"/>
      <c r="E338" s="20"/>
      <c r="F338" s="20"/>
      <c r="G338" s="21"/>
    </row>
    <row r="339" spans="1:7" x14ac:dyDescent="0.2">
      <c r="A339" s="20"/>
      <c r="B339" s="20"/>
      <c r="C339" s="20"/>
      <c r="D339" s="20"/>
      <c r="E339" s="20"/>
      <c r="F339" s="20"/>
      <c r="G339" s="21"/>
    </row>
    <row r="340" spans="1:7" x14ac:dyDescent="0.2">
      <c r="A340" s="20"/>
      <c r="B340" s="20"/>
      <c r="C340" s="20"/>
      <c r="D340" s="20"/>
      <c r="E340" s="20"/>
      <c r="F340" s="20"/>
      <c r="G340" s="21"/>
    </row>
    <row r="341" spans="1:7" x14ac:dyDescent="0.2">
      <c r="A341" s="20"/>
      <c r="B341" s="20"/>
      <c r="C341" s="20"/>
      <c r="D341" s="20"/>
      <c r="E341" s="20"/>
      <c r="F341" s="20"/>
      <c r="G341" s="21"/>
    </row>
    <row r="342" spans="1:7" x14ac:dyDescent="0.2">
      <c r="A342" s="20"/>
      <c r="B342" s="20"/>
      <c r="C342" s="20"/>
      <c r="D342" s="20"/>
      <c r="E342" s="20"/>
      <c r="F342" s="20"/>
      <c r="G342" s="21"/>
    </row>
    <row r="343" spans="1:7" x14ac:dyDescent="0.2">
      <c r="A343" s="20"/>
      <c r="B343" s="20"/>
      <c r="C343" s="20"/>
      <c r="D343" s="20"/>
      <c r="E343" s="20"/>
      <c r="F343" s="20"/>
      <c r="G343" s="21"/>
    </row>
    <row r="344" spans="1:7" x14ac:dyDescent="0.2">
      <c r="A344" s="20"/>
      <c r="B344" s="20"/>
      <c r="C344" s="20"/>
      <c r="D344" s="20"/>
      <c r="E344" s="20"/>
      <c r="F344" s="20"/>
      <c r="G344" s="21"/>
    </row>
    <row r="345" spans="1:7" x14ac:dyDescent="0.2">
      <c r="A345" s="20"/>
      <c r="B345" s="20"/>
      <c r="C345" s="20"/>
      <c r="D345" s="20"/>
      <c r="E345" s="20"/>
      <c r="F345" s="20"/>
      <c r="G345" s="21"/>
    </row>
    <row r="346" spans="1:7" x14ac:dyDescent="0.2">
      <c r="A346" s="20"/>
      <c r="B346" s="20"/>
      <c r="C346" s="20"/>
      <c r="D346" s="20"/>
      <c r="E346" s="20"/>
      <c r="F346" s="20"/>
      <c r="G346" s="21"/>
    </row>
    <row r="347" spans="1:7" x14ac:dyDescent="0.2">
      <c r="A347" s="20"/>
      <c r="B347" s="20"/>
      <c r="C347" s="20"/>
      <c r="D347" s="20"/>
      <c r="E347" s="20"/>
      <c r="F347" s="20"/>
      <c r="G347" s="21"/>
    </row>
    <row r="348" spans="1:7" x14ac:dyDescent="0.2">
      <c r="A348" s="20"/>
      <c r="B348" s="20"/>
      <c r="C348" s="20"/>
      <c r="D348" s="20"/>
      <c r="E348" s="20"/>
      <c r="F348" s="20"/>
      <c r="G348" s="21"/>
    </row>
    <row r="349" spans="1:7" x14ac:dyDescent="0.2">
      <c r="A349" s="20"/>
      <c r="B349" s="20"/>
      <c r="C349" s="20"/>
      <c r="D349" s="20"/>
      <c r="E349" s="20"/>
      <c r="F349" s="20"/>
      <c r="G349" s="21"/>
    </row>
    <row r="350" spans="1:7" x14ac:dyDescent="0.2">
      <c r="A350" s="20"/>
      <c r="B350" s="20"/>
      <c r="C350" s="20"/>
      <c r="D350" s="20"/>
      <c r="E350" s="20"/>
      <c r="F350" s="20"/>
      <c r="G350" s="21"/>
    </row>
    <row r="351" spans="1:7" x14ac:dyDescent="0.2">
      <c r="A351" s="20"/>
      <c r="B351" s="20"/>
      <c r="C351" s="20"/>
      <c r="D351" s="20"/>
      <c r="E351" s="20"/>
      <c r="F351" s="20"/>
      <c r="G351" s="21"/>
    </row>
    <row r="352" spans="1:7" x14ac:dyDescent="0.2">
      <c r="A352" s="20"/>
      <c r="B352" s="20"/>
      <c r="C352" s="20"/>
      <c r="D352" s="20"/>
      <c r="E352" s="20"/>
      <c r="F352" s="20"/>
      <c r="G352" s="21"/>
    </row>
    <row r="353" spans="1:7" x14ac:dyDescent="0.2">
      <c r="A353" s="20"/>
      <c r="B353" s="20"/>
      <c r="C353" s="20"/>
      <c r="D353" s="20"/>
      <c r="E353" s="20"/>
      <c r="F353" s="20"/>
      <c r="G353" s="21"/>
    </row>
    <row r="354" spans="1:7" x14ac:dyDescent="0.2">
      <c r="A354" s="20"/>
      <c r="B354" s="20"/>
      <c r="C354" s="20"/>
      <c r="D354" s="20"/>
      <c r="E354" s="20"/>
      <c r="F354" s="20"/>
      <c r="G354" s="21"/>
    </row>
    <row r="355" spans="1:7" x14ac:dyDescent="0.2">
      <c r="A355" s="20"/>
      <c r="B355" s="20"/>
      <c r="C355" s="20"/>
      <c r="D355" s="20"/>
      <c r="E355" s="20"/>
      <c r="F355" s="20"/>
      <c r="G355" s="21"/>
    </row>
    <row r="356" spans="1:7" x14ac:dyDescent="0.2">
      <c r="A356" s="20"/>
      <c r="B356" s="20"/>
      <c r="C356" s="20"/>
      <c r="D356" s="20"/>
      <c r="E356" s="20"/>
      <c r="F356" s="20"/>
      <c r="G356" s="21"/>
    </row>
    <row r="357" spans="1:7" x14ac:dyDescent="0.2">
      <c r="A357" s="20"/>
      <c r="B357" s="20"/>
      <c r="C357" s="20"/>
      <c r="D357" s="20"/>
      <c r="E357" s="20"/>
      <c r="F357" s="20"/>
      <c r="G357" s="21"/>
    </row>
    <row r="358" spans="1:7" x14ac:dyDescent="0.2">
      <c r="A358" s="20"/>
      <c r="B358" s="20"/>
      <c r="C358" s="20"/>
      <c r="D358" s="20"/>
      <c r="E358" s="20"/>
      <c r="F358" s="20"/>
      <c r="G358" s="21"/>
    </row>
    <row r="359" spans="1:7" x14ac:dyDescent="0.2">
      <c r="A359" s="20"/>
      <c r="B359" s="20"/>
      <c r="C359" s="20"/>
      <c r="D359" s="20"/>
      <c r="E359" s="20"/>
      <c r="F359" s="20"/>
      <c r="G359" s="21"/>
    </row>
    <row r="360" spans="1:7" x14ac:dyDescent="0.2">
      <c r="A360" s="20"/>
      <c r="B360" s="20"/>
      <c r="C360" s="20"/>
      <c r="D360" s="20"/>
      <c r="E360" s="20"/>
      <c r="F360" s="20"/>
      <c r="G360" s="21"/>
    </row>
    <row r="361" spans="1:7" x14ac:dyDescent="0.2">
      <c r="A361" s="20"/>
      <c r="B361" s="20"/>
      <c r="C361" s="20"/>
      <c r="D361" s="20"/>
      <c r="E361" s="20"/>
      <c r="F361" s="20"/>
      <c r="G361" s="21"/>
    </row>
    <row r="362" spans="1:7" x14ac:dyDescent="0.2">
      <c r="A362" s="20"/>
      <c r="B362" s="20"/>
      <c r="C362" s="20"/>
      <c r="D362" s="20"/>
      <c r="E362" s="20"/>
      <c r="F362" s="20"/>
      <c r="G362" s="21"/>
    </row>
    <row r="363" spans="1:7" x14ac:dyDescent="0.2">
      <c r="A363" s="20"/>
      <c r="B363" s="20"/>
      <c r="C363" s="20"/>
      <c r="D363" s="20"/>
      <c r="E363" s="20"/>
      <c r="F363" s="20"/>
      <c r="G363" s="21"/>
    </row>
    <row r="364" spans="1:7" x14ac:dyDescent="0.2">
      <c r="A364" s="20"/>
      <c r="B364" s="20"/>
      <c r="C364" s="20"/>
      <c r="D364" s="20"/>
      <c r="E364" s="20"/>
      <c r="F364" s="20"/>
      <c r="G364" s="21"/>
    </row>
    <row r="365" spans="1:7" x14ac:dyDescent="0.2">
      <c r="A365" s="20"/>
      <c r="B365" s="20"/>
      <c r="C365" s="20"/>
      <c r="D365" s="20"/>
      <c r="E365" s="20"/>
      <c r="F365" s="20"/>
      <c r="G365" s="21"/>
    </row>
    <row r="366" spans="1:7" x14ac:dyDescent="0.2">
      <c r="A366" s="20"/>
      <c r="B366" s="20"/>
      <c r="C366" s="20"/>
      <c r="D366" s="20"/>
      <c r="E366" s="20"/>
      <c r="F366" s="20"/>
      <c r="G366" s="21"/>
    </row>
    <row r="367" spans="1:7" x14ac:dyDescent="0.2">
      <c r="A367" s="20"/>
      <c r="B367" s="20"/>
      <c r="C367" s="20"/>
      <c r="D367" s="20"/>
      <c r="E367" s="20"/>
      <c r="F367" s="20"/>
      <c r="G367" s="21"/>
    </row>
    <row r="368" spans="1:7" x14ac:dyDescent="0.2">
      <c r="A368" s="20"/>
      <c r="B368" s="20"/>
      <c r="C368" s="20"/>
      <c r="D368" s="20"/>
      <c r="E368" s="20"/>
      <c r="F368" s="20"/>
      <c r="G368" s="21"/>
    </row>
    <row r="369" spans="1:7" x14ac:dyDescent="0.2">
      <c r="A369" s="20"/>
      <c r="B369" s="20"/>
      <c r="C369" s="20"/>
      <c r="D369" s="20"/>
      <c r="E369" s="20"/>
      <c r="F369" s="20"/>
      <c r="G369" s="21"/>
    </row>
    <row r="370" spans="1:7" x14ac:dyDescent="0.2">
      <c r="A370" s="20"/>
      <c r="B370" s="20"/>
      <c r="C370" s="20"/>
      <c r="D370" s="20"/>
      <c r="E370" s="20"/>
      <c r="F370" s="20"/>
      <c r="G370" s="21"/>
    </row>
    <row r="371" spans="1:7" x14ac:dyDescent="0.2">
      <c r="A371" s="20"/>
      <c r="B371" s="20"/>
      <c r="C371" s="20"/>
      <c r="D371" s="20"/>
      <c r="E371" s="20"/>
      <c r="F371" s="20"/>
      <c r="G371" s="21"/>
    </row>
    <row r="372" spans="1:7" x14ac:dyDescent="0.2">
      <c r="A372" s="20"/>
      <c r="B372" s="20"/>
      <c r="C372" s="20"/>
      <c r="D372" s="20"/>
      <c r="E372" s="20"/>
      <c r="F372" s="20"/>
      <c r="G372" s="21"/>
    </row>
    <row r="373" spans="1:7" x14ac:dyDescent="0.2">
      <c r="A373" s="20"/>
      <c r="B373" s="20"/>
      <c r="C373" s="20"/>
      <c r="D373" s="20"/>
      <c r="E373" s="20"/>
      <c r="F373" s="20"/>
      <c r="G373" s="21"/>
    </row>
    <row r="374" spans="1:7" x14ac:dyDescent="0.2">
      <c r="A374" s="20"/>
      <c r="B374" s="20"/>
      <c r="C374" s="20"/>
      <c r="D374" s="20"/>
      <c r="E374" s="20"/>
      <c r="F374" s="20"/>
      <c r="G374" s="21"/>
    </row>
    <row r="375" spans="1:7" x14ac:dyDescent="0.2">
      <c r="A375" s="20"/>
      <c r="B375" s="20"/>
      <c r="C375" s="20"/>
      <c r="D375" s="20"/>
      <c r="E375" s="20"/>
      <c r="F375" s="20"/>
      <c r="G375" s="21"/>
    </row>
    <row r="376" spans="1:7" x14ac:dyDescent="0.2">
      <c r="A376" s="20"/>
      <c r="B376" s="20"/>
      <c r="C376" s="20"/>
      <c r="D376" s="20"/>
      <c r="E376" s="20"/>
      <c r="F376" s="20"/>
      <c r="G376" s="21"/>
    </row>
    <row r="377" spans="1:7" x14ac:dyDescent="0.2">
      <c r="A377" s="20"/>
      <c r="B377" s="20"/>
      <c r="C377" s="20"/>
      <c r="D377" s="20"/>
      <c r="E377" s="20"/>
      <c r="F377" s="20"/>
      <c r="G377" s="21"/>
    </row>
    <row r="378" spans="1:7" x14ac:dyDescent="0.2">
      <c r="A378" s="20"/>
      <c r="B378" s="20"/>
      <c r="C378" s="20"/>
      <c r="D378" s="20"/>
      <c r="E378" s="20"/>
      <c r="F378" s="20"/>
      <c r="G378" s="21"/>
    </row>
    <row r="379" spans="1:7" x14ac:dyDescent="0.2">
      <c r="A379" s="20"/>
      <c r="B379" s="20"/>
      <c r="C379" s="20"/>
      <c r="D379" s="20"/>
      <c r="E379" s="20"/>
      <c r="F379" s="20"/>
      <c r="G379" s="21"/>
    </row>
    <row r="380" spans="1:7" x14ac:dyDescent="0.2">
      <c r="A380" s="20"/>
      <c r="B380" s="20"/>
      <c r="C380" s="20"/>
      <c r="D380" s="20"/>
      <c r="E380" s="20"/>
      <c r="F380" s="20"/>
      <c r="G380" s="21"/>
    </row>
    <row r="381" spans="1:7" x14ac:dyDescent="0.2">
      <c r="A381" s="20"/>
      <c r="B381" s="20"/>
      <c r="C381" s="20"/>
      <c r="D381" s="20"/>
      <c r="E381" s="20"/>
      <c r="F381" s="20"/>
      <c r="G381" s="21"/>
    </row>
    <row r="382" spans="1:7" x14ac:dyDescent="0.2">
      <c r="A382" s="20"/>
      <c r="B382" s="20"/>
      <c r="C382" s="20"/>
      <c r="D382" s="20"/>
      <c r="E382" s="20"/>
      <c r="F382" s="20"/>
      <c r="G382" s="21"/>
    </row>
    <row r="383" spans="1:7" x14ac:dyDescent="0.2">
      <c r="A383" s="20"/>
      <c r="B383" s="20"/>
      <c r="C383" s="20"/>
      <c r="D383" s="20"/>
      <c r="E383" s="20"/>
      <c r="F383" s="20"/>
      <c r="G383" s="21"/>
    </row>
    <row r="384" spans="1:7" x14ac:dyDescent="0.2">
      <c r="A384" s="20"/>
      <c r="B384" s="20"/>
      <c r="C384" s="20"/>
      <c r="D384" s="20"/>
      <c r="E384" s="20"/>
      <c r="F384" s="20"/>
      <c r="G384" s="21"/>
    </row>
    <row r="385" spans="1:7" x14ac:dyDescent="0.2">
      <c r="A385" s="20"/>
      <c r="B385" s="20"/>
      <c r="C385" s="20"/>
      <c r="D385" s="20"/>
      <c r="E385" s="20"/>
      <c r="F385" s="20"/>
      <c r="G385" s="21"/>
    </row>
    <row r="386" spans="1:7" x14ac:dyDescent="0.2">
      <c r="A386" s="20"/>
      <c r="B386" s="20"/>
      <c r="C386" s="20"/>
      <c r="D386" s="20"/>
      <c r="E386" s="20"/>
      <c r="F386" s="20"/>
      <c r="G386" s="21"/>
    </row>
    <row r="387" spans="1:7" x14ac:dyDescent="0.2">
      <c r="A387" s="20"/>
      <c r="B387" s="20"/>
      <c r="C387" s="20"/>
      <c r="D387" s="20"/>
      <c r="E387" s="20"/>
      <c r="F387" s="20"/>
      <c r="G387" s="21"/>
    </row>
    <row r="388" spans="1:7" x14ac:dyDescent="0.2">
      <c r="A388" s="20"/>
      <c r="B388" s="20"/>
      <c r="C388" s="20"/>
      <c r="D388" s="20"/>
      <c r="E388" s="20"/>
      <c r="F388" s="20"/>
      <c r="G388" s="21"/>
    </row>
    <row r="389" spans="1:7" x14ac:dyDescent="0.2">
      <c r="A389" s="20"/>
      <c r="B389" s="20"/>
      <c r="C389" s="20"/>
      <c r="D389" s="20"/>
      <c r="E389" s="20"/>
      <c r="F389" s="20"/>
      <c r="G389" s="21"/>
    </row>
    <row r="390" spans="1:7" x14ac:dyDescent="0.2">
      <c r="A390" s="20"/>
      <c r="B390" s="20"/>
      <c r="C390" s="20"/>
      <c r="D390" s="20"/>
      <c r="E390" s="20"/>
      <c r="F390" s="20"/>
      <c r="G390" s="21"/>
    </row>
    <row r="391" spans="1:7" x14ac:dyDescent="0.2">
      <c r="A391" s="20"/>
      <c r="B391" s="20"/>
      <c r="C391" s="20"/>
      <c r="D391" s="20"/>
      <c r="E391" s="20"/>
      <c r="F391" s="20"/>
      <c r="G391" s="21"/>
    </row>
    <row r="392" spans="1:7" x14ac:dyDescent="0.2">
      <c r="A392" s="20"/>
      <c r="B392" s="20"/>
      <c r="C392" s="20"/>
      <c r="D392" s="20"/>
      <c r="E392" s="20"/>
      <c r="F392" s="20"/>
      <c r="G392" s="21"/>
    </row>
    <row r="393" spans="1:7" x14ac:dyDescent="0.2">
      <c r="A393" s="20"/>
      <c r="B393" s="20"/>
      <c r="C393" s="20"/>
      <c r="D393" s="20"/>
      <c r="E393" s="20"/>
      <c r="F393" s="20"/>
      <c r="G393" s="21"/>
    </row>
    <row r="394" spans="1:7" x14ac:dyDescent="0.2">
      <c r="A394" s="20"/>
      <c r="B394" s="20"/>
      <c r="C394" s="20"/>
      <c r="D394" s="20"/>
      <c r="E394" s="20"/>
      <c r="F394" s="20"/>
      <c r="G394" s="21"/>
    </row>
    <row r="395" spans="1:7" x14ac:dyDescent="0.2">
      <c r="A395" s="20"/>
      <c r="B395" s="20"/>
      <c r="C395" s="20"/>
      <c r="D395" s="20"/>
      <c r="E395" s="20"/>
      <c r="F395" s="20"/>
      <c r="G395" s="21"/>
    </row>
    <row r="396" spans="1:7" x14ac:dyDescent="0.2">
      <c r="A396" s="20"/>
      <c r="B396" s="20"/>
      <c r="C396" s="20"/>
      <c r="D396" s="20"/>
      <c r="E396" s="20"/>
      <c r="F396" s="20"/>
      <c r="G396" s="21"/>
    </row>
    <row r="397" spans="1:7" x14ac:dyDescent="0.2">
      <c r="A397" s="20"/>
      <c r="B397" s="20"/>
      <c r="C397" s="20"/>
      <c r="D397" s="20"/>
      <c r="E397" s="20"/>
      <c r="F397" s="20"/>
      <c r="G397" s="21"/>
    </row>
    <row r="398" spans="1:7" x14ac:dyDescent="0.2">
      <c r="A398" s="20"/>
      <c r="B398" s="20"/>
      <c r="C398" s="20"/>
      <c r="D398" s="20"/>
      <c r="E398" s="20"/>
      <c r="F398" s="20"/>
      <c r="G398" s="21"/>
    </row>
    <row r="399" spans="1:7" x14ac:dyDescent="0.2">
      <c r="A399" s="20"/>
      <c r="B399" s="20"/>
      <c r="C399" s="20"/>
      <c r="D399" s="20"/>
      <c r="E399" s="20"/>
      <c r="F399" s="20"/>
      <c r="G399" s="21"/>
    </row>
    <row r="400" spans="1:7" x14ac:dyDescent="0.2">
      <c r="A400" s="20"/>
      <c r="B400" s="20"/>
      <c r="C400" s="20"/>
      <c r="D400" s="20"/>
      <c r="E400" s="20"/>
      <c r="F400" s="20"/>
      <c r="G400" s="21"/>
    </row>
    <row r="401" spans="1:7" x14ac:dyDescent="0.2">
      <c r="A401" s="20"/>
      <c r="B401" s="20"/>
      <c r="C401" s="20"/>
      <c r="D401" s="20"/>
      <c r="E401" s="20"/>
      <c r="F401" s="20"/>
      <c r="G401" s="21"/>
    </row>
    <row r="402" spans="1:7" x14ac:dyDescent="0.2">
      <c r="A402" s="20"/>
      <c r="B402" s="20"/>
      <c r="C402" s="20"/>
      <c r="D402" s="20"/>
      <c r="E402" s="20"/>
      <c r="F402" s="20"/>
      <c r="G402" s="21"/>
    </row>
    <row r="403" spans="1:7" x14ac:dyDescent="0.2">
      <c r="A403" s="20"/>
      <c r="B403" s="20"/>
      <c r="C403" s="20"/>
      <c r="D403" s="20"/>
      <c r="E403" s="20"/>
      <c r="F403" s="20"/>
      <c r="G403" s="21"/>
    </row>
    <row r="404" spans="1:7" x14ac:dyDescent="0.2">
      <c r="A404" s="20"/>
      <c r="B404" s="20"/>
      <c r="C404" s="20"/>
      <c r="D404" s="20"/>
      <c r="E404" s="20"/>
      <c r="F404" s="20"/>
      <c r="G404" s="21"/>
    </row>
    <row r="405" spans="1:7" x14ac:dyDescent="0.2">
      <c r="A405" s="20"/>
      <c r="B405" s="20"/>
      <c r="C405" s="20"/>
      <c r="D405" s="20"/>
      <c r="E405" s="20"/>
      <c r="F405" s="20"/>
      <c r="G405" s="21"/>
    </row>
    <row r="406" spans="1:7" x14ac:dyDescent="0.2">
      <c r="A406" s="20"/>
      <c r="B406" s="20"/>
      <c r="C406" s="20"/>
      <c r="D406" s="20"/>
      <c r="E406" s="20"/>
      <c r="F406" s="20"/>
      <c r="G406" s="21"/>
    </row>
    <row r="407" spans="1:7" x14ac:dyDescent="0.2">
      <c r="A407" s="20"/>
      <c r="B407" s="20"/>
      <c r="C407" s="20"/>
      <c r="D407" s="20"/>
      <c r="E407" s="20"/>
      <c r="F407" s="20"/>
      <c r="G407" s="21"/>
    </row>
    <row r="408" spans="1:7" x14ac:dyDescent="0.2">
      <c r="A408" s="20"/>
      <c r="B408" s="20"/>
      <c r="C408" s="20"/>
      <c r="D408" s="20"/>
      <c r="E408" s="20"/>
      <c r="F408" s="20"/>
      <c r="G408" s="21"/>
    </row>
    <row r="409" spans="1:7" x14ac:dyDescent="0.2">
      <c r="A409" s="20"/>
      <c r="B409" s="20"/>
      <c r="C409" s="20"/>
      <c r="D409" s="20"/>
      <c r="E409" s="20"/>
      <c r="F409" s="20"/>
      <c r="G409" s="21"/>
    </row>
    <row r="410" spans="1:7" x14ac:dyDescent="0.2">
      <c r="A410" s="20"/>
      <c r="B410" s="20"/>
      <c r="C410" s="20"/>
      <c r="D410" s="20"/>
      <c r="E410" s="20"/>
      <c r="F410" s="20"/>
      <c r="G410" s="21"/>
    </row>
    <row r="411" spans="1:7" x14ac:dyDescent="0.2">
      <c r="A411" s="20"/>
      <c r="B411" s="20"/>
      <c r="C411" s="20"/>
      <c r="D411" s="20"/>
      <c r="E411" s="20"/>
      <c r="F411" s="20"/>
      <c r="G411" s="21"/>
    </row>
    <row r="412" spans="1:7" x14ac:dyDescent="0.2">
      <c r="A412" s="20"/>
      <c r="B412" s="20"/>
      <c r="C412" s="20"/>
      <c r="D412" s="20"/>
      <c r="E412" s="20"/>
      <c r="F412" s="20"/>
      <c r="G412" s="21"/>
    </row>
    <row r="413" spans="1:7" x14ac:dyDescent="0.2">
      <c r="A413" s="20"/>
      <c r="B413" s="20"/>
      <c r="C413" s="20"/>
      <c r="D413" s="20"/>
      <c r="E413" s="20"/>
      <c r="F413" s="20"/>
      <c r="G413" s="21"/>
    </row>
    <row r="414" spans="1:7" x14ac:dyDescent="0.2">
      <c r="A414" s="20"/>
      <c r="B414" s="20"/>
      <c r="C414" s="20"/>
      <c r="D414" s="20"/>
      <c r="E414" s="20"/>
      <c r="F414" s="20"/>
      <c r="G414" s="21"/>
    </row>
    <row r="415" spans="1:7" x14ac:dyDescent="0.2">
      <c r="A415" s="20"/>
      <c r="B415" s="20"/>
      <c r="C415" s="20"/>
      <c r="D415" s="20"/>
      <c r="E415" s="20"/>
      <c r="F415" s="20"/>
      <c r="G415" s="21"/>
    </row>
    <row r="416" spans="1:7" x14ac:dyDescent="0.2">
      <c r="A416" s="20"/>
      <c r="B416" s="20"/>
      <c r="C416" s="20"/>
      <c r="D416" s="20"/>
      <c r="E416" s="20"/>
      <c r="F416" s="20"/>
      <c r="G416" s="21"/>
    </row>
    <row r="417" spans="1:7" x14ac:dyDescent="0.2">
      <c r="A417" s="20"/>
      <c r="B417" s="20"/>
      <c r="C417" s="20"/>
      <c r="D417" s="20"/>
      <c r="E417" s="20"/>
      <c r="F417" s="20"/>
      <c r="G417" s="21"/>
    </row>
    <row r="418" spans="1:7" x14ac:dyDescent="0.2">
      <c r="A418" s="20"/>
      <c r="B418" s="20"/>
      <c r="C418" s="20"/>
      <c r="D418" s="20"/>
      <c r="E418" s="20"/>
      <c r="F418" s="20"/>
      <c r="G418" s="21"/>
    </row>
    <row r="419" spans="1:7" x14ac:dyDescent="0.2">
      <c r="A419" s="20"/>
      <c r="B419" s="20"/>
      <c r="C419" s="20"/>
      <c r="D419" s="20"/>
      <c r="E419" s="20"/>
      <c r="F419" s="20"/>
      <c r="G419" s="21"/>
    </row>
    <row r="420" spans="1:7" x14ac:dyDescent="0.2">
      <c r="A420" s="20"/>
      <c r="B420" s="20"/>
      <c r="C420" s="20"/>
      <c r="D420" s="20"/>
      <c r="E420" s="20"/>
      <c r="F420" s="20"/>
      <c r="G420" s="21"/>
    </row>
    <row r="421" spans="1:7" x14ac:dyDescent="0.2">
      <c r="A421" s="20"/>
      <c r="B421" s="20"/>
      <c r="C421" s="20"/>
      <c r="D421" s="20"/>
      <c r="E421" s="20"/>
      <c r="F421" s="20"/>
      <c r="G421" s="21"/>
    </row>
    <row r="422" spans="1:7" x14ac:dyDescent="0.2">
      <c r="A422" s="20"/>
      <c r="B422" s="20"/>
      <c r="C422" s="20"/>
      <c r="D422" s="20"/>
      <c r="E422" s="20"/>
      <c r="F422" s="20"/>
      <c r="G422" s="21"/>
    </row>
    <row r="423" spans="1:7" x14ac:dyDescent="0.2">
      <c r="A423" s="20"/>
      <c r="B423" s="20"/>
      <c r="C423" s="20"/>
      <c r="D423" s="20"/>
      <c r="E423" s="20"/>
      <c r="F423" s="20"/>
      <c r="G423" s="21"/>
    </row>
    <row r="424" spans="1:7" x14ac:dyDescent="0.2">
      <c r="A424" s="20"/>
      <c r="B424" s="20"/>
      <c r="C424" s="20"/>
      <c r="D424" s="20"/>
      <c r="E424" s="20"/>
      <c r="F424" s="20"/>
      <c r="G424" s="21"/>
    </row>
    <row r="425" spans="1:7" x14ac:dyDescent="0.2">
      <c r="A425" s="20"/>
      <c r="B425" s="20"/>
      <c r="C425" s="20"/>
      <c r="D425" s="20"/>
      <c r="E425" s="20"/>
      <c r="F425" s="20"/>
      <c r="G425" s="21"/>
    </row>
    <row r="426" spans="1:7" x14ac:dyDescent="0.2">
      <c r="A426" s="20"/>
      <c r="B426" s="20"/>
      <c r="C426" s="20"/>
      <c r="D426" s="20"/>
      <c r="E426" s="20"/>
      <c r="F426" s="20"/>
      <c r="G426" s="21"/>
    </row>
    <row r="427" spans="1:7" x14ac:dyDescent="0.2">
      <c r="A427" s="20"/>
      <c r="B427" s="20"/>
      <c r="C427" s="20"/>
      <c r="D427" s="20"/>
      <c r="E427" s="20"/>
      <c r="F427" s="20"/>
      <c r="G427" s="21"/>
    </row>
    <row r="428" spans="1:7" x14ac:dyDescent="0.2">
      <c r="A428" s="20"/>
      <c r="B428" s="20"/>
      <c r="C428" s="20"/>
      <c r="D428" s="20"/>
      <c r="E428" s="20"/>
      <c r="F428" s="20"/>
      <c r="G428" s="21"/>
    </row>
    <row r="429" spans="1:7" x14ac:dyDescent="0.2">
      <c r="A429" s="20"/>
      <c r="B429" s="20"/>
      <c r="C429" s="20"/>
      <c r="D429" s="20"/>
      <c r="E429" s="20"/>
      <c r="F429" s="20"/>
      <c r="G429" s="21"/>
    </row>
    <row r="430" spans="1:7" x14ac:dyDescent="0.2">
      <c r="A430" s="20"/>
      <c r="B430" s="20"/>
      <c r="C430" s="20"/>
      <c r="D430" s="20"/>
      <c r="E430" s="20"/>
      <c r="F430" s="20"/>
      <c r="G430" s="21"/>
    </row>
    <row r="431" spans="1:7" x14ac:dyDescent="0.2">
      <c r="A431" s="20"/>
      <c r="B431" s="20"/>
      <c r="C431" s="20"/>
      <c r="D431" s="20"/>
      <c r="E431" s="20"/>
      <c r="F431" s="20"/>
      <c r="G431" s="21"/>
    </row>
    <row r="432" spans="1:7" x14ac:dyDescent="0.2">
      <c r="A432" s="20"/>
      <c r="B432" s="20"/>
      <c r="C432" s="20"/>
      <c r="D432" s="20"/>
      <c r="E432" s="20"/>
      <c r="F432" s="20"/>
      <c r="G432" s="21"/>
    </row>
    <row r="433" spans="1:7" x14ac:dyDescent="0.2">
      <c r="A433" s="20"/>
      <c r="B433" s="20"/>
      <c r="C433" s="20"/>
      <c r="D433" s="20"/>
      <c r="E433" s="20"/>
      <c r="F433" s="20"/>
      <c r="G433" s="21"/>
    </row>
    <row r="434" spans="1:7" x14ac:dyDescent="0.2">
      <c r="A434" s="20"/>
      <c r="B434" s="20"/>
      <c r="C434" s="20"/>
      <c r="D434" s="20"/>
      <c r="E434" s="20"/>
      <c r="F434" s="20"/>
      <c r="G434" s="21"/>
    </row>
    <row r="435" spans="1:7" x14ac:dyDescent="0.2">
      <c r="A435" s="20"/>
      <c r="B435" s="20"/>
      <c r="C435" s="20"/>
      <c r="D435" s="20"/>
      <c r="E435" s="20"/>
      <c r="F435" s="20"/>
      <c r="G435" s="21"/>
    </row>
    <row r="436" spans="1:7" x14ac:dyDescent="0.2">
      <c r="A436" s="20"/>
      <c r="B436" s="20"/>
      <c r="C436" s="20"/>
      <c r="D436" s="20"/>
      <c r="E436" s="20"/>
      <c r="F436" s="20"/>
      <c r="G436" s="21"/>
    </row>
    <row r="437" spans="1:7" x14ac:dyDescent="0.2">
      <c r="A437" s="20"/>
      <c r="B437" s="20"/>
      <c r="C437" s="20"/>
      <c r="D437" s="20"/>
      <c r="E437" s="20"/>
      <c r="F437" s="20"/>
      <c r="G437" s="21"/>
    </row>
    <row r="438" spans="1:7" x14ac:dyDescent="0.2">
      <c r="A438" s="20"/>
      <c r="B438" s="20"/>
      <c r="C438" s="20"/>
      <c r="D438" s="20"/>
      <c r="E438" s="20"/>
      <c r="F438" s="20"/>
      <c r="G438" s="21"/>
    </row>
    <row r="439" spans="1:7" x14ac:dyDescent="0.2">
      <c r="A439" s="20"/>
      <c r="B439" s="20"/>
      <c r="C439" s="20"/>
      <c r="D439" s="20"/>
      <c r="E439" s="20"/>
      <c r="F439" s="20"/>
      <c r="G439" s="21"/>
    </row>
    <row r="440" spans="1:7" x14ac:dyDescent="0.2">
      <c r="A440" s="20"/>
      <c r="B440" s="20"/>
      <c r="C440" s="20"/>
      <c r="D440" s="20"/>
      <c r="E440" s="20"/>
      <c r="F440" s="20"/>
      <c r="G440" s="21"/>
    </row>
    <row r="441" spans="1:7" x14ac:dyDescent="0.2">
      <c r="A441" s="20"/>
      <c r="B441" s="20"/>
      <c r="C441" s="20"/>
      <c r="D441" s="20"/>
      <c r="E441" s="20"/>
      <c r="F441" s="20"/>
      <c r="G441" s="21"/>
    </row>
    <row r="442" spans="1:7" x14ac:dyDescent="0.2">
      <c r="A442" s="20"/>
      <c r="B442" s="20"/>
      <c r="C442" s="20"/>
      <c r="D442" s="20"/>
      <c r="E442" s="20"/>
      <c r="F442" s="20"/>
      <c r="G442" s="21"/>
    </row>
    <row r="443" spans="1:7" x14ac:dyDescent="0.2">
      <c r="A443" s="20"/>
      <c r="B443" s="20"/>
      <c r="C443" s="20"/>
      <c r="D443" s="20"/>
      <c r="E443" s="20"/>
      <c r="F443" s="20"/>
      <c r="G443" s="21"/>
    </row>
    <row r="444" spans="1:7" x14ac:dyDescent="0.2">
      <c r="A444" s="20"/>
      <c r="B444" s="20"/>
      <c r="C444" s="20"/>
      <c r="D444" s="20"/>
      <c r="E444" s="20"/>
      <c r="F444" s="20"/>
      <c r="G444" s="21"/>
    </row>
    <row r="445" spans="1:7" x14ac:dyDescent="0.2">
      <c r="A445" s="20"/>
      <c r="B445" s="20"/>
      <c r="C445" s="20"/>
      <c r="D445" s="20"/>
      <c r="E445" s="20"/>
      <c r="F445" s="20"/>
      <c r="G445" s="21"/>
    </row>
    <row r="446" spans="1:7" x14ac:dyDescent="0.2">
      <c r="A446" s="20"/>
      <c r="B446" s="20"/>
      <c r="C446" s="20"/>
      <c r="D446" s="20"/>
      <c r="E446" s="20"/>
      <c r="F446" s="20"/>
      <c r="G446" s="21"/>
    </row>
    <row r="447" spans="1:7" x14ac:dyDescent="0.2">
      <c r="A447" s="20"/>
      <c r="B447" s="20"/>
      <c r="C447" s="20"/>
      <c r="D447" s="20"/>
      <c r="E447" s="20"/>
      <c r="F447" s="20"/>
      <c r="G447" s="21"/>
    </row>
    <row r="448" spans="1:7" x14ac:dyDescent="0.2">
      <c r="A448" s="20"/>
      <c r="B448" s="20"/>
      <c r="C448" s="20"/>
      <c r="D448" s="20"/>
      <c r="E448" s="20"/>
      <c r="F448" s="20"/>
      <c r="G448" s="21"/>
    </row>
    <row r="449" spans="1:7" x14ac:dyDescent="0.2">
      <c r="A449" s="20"/>
      <c r="B449" s="20"/>
      <c r="C449" s="20"/>
      <c r="D449" s="20"/>
      <c r="E449" s="20"/>
      <c r="F449" s="20"/>
      <c r="G449" s="21"/>
    </row>
    <row r="450" spans="1:7" x14ac:dyDescent="0.2">
      <c r="A450" s="20"/>
      <c r="B450" s="20"/>
      <c r="C450" s="20"/>
      <c r="D450" s="20"/>
      <c r="E450" s="20"/>
      <c r="F450" s="20"/>
      <c r="G450" s="21"/>
    </row>
    <row r="451" spans="1:7" x14ac:dyDescent="0.2">
      <c r="A451" s="20"/>
      <c r="B451" s="20"/>
      <c r="C451" s="20"/>
      <c r="D451" s="20"/>
      <c r="E451" s="20"/>
      <c r="F451" s="20"/>
      <c r="G451" s="21"/>
    </row>
    <row r="452" spans="1:7" x14ac:dyDescent="0.2">
      <c r="A452" s="20"/>
      <c r="B452" s="20"/>
      <c r="C452" s="20"/>
      <c r="D452" s="20"/>
      <c r="E452" s="20"/>
      <c r="F452" s="20"/>
      <c r="G452" s="21"/>
    </row>
    <row r="453" spans="1:7" x14ac:dyDescent="0.2">
      <c r="A453" s="20"/>
      <c r="B453" s="20"/>
      <c r="C453" s="20"/>
      <c r="D453" s="20"/>
      <c r="E453" s="20"/>
      <c r="F453" s="20"/>
      <c r="G453" s="21"/>
    </row>
    <row r="454" spans="1:7" x14ac:dyDescent="0.2">
      <c r="A454" s="20"/>
      <c r="B454" s="20"/>
      <c r="C454" s="20"/>
      <c r="D454" s="20"/>
      <c r="E454" s="20"/>
      <c r="F454" s="20"/>
      <c r="G454" s="21"/>
    </row>
    <row r="455" spans="1:7" x14ac:dyDescent="0.2">
      <c r="A455" s="20"/>
      <c r="B455" s="20"/>
      <c r="C455" s="20"/>
      <c r="D455" s="20"/>
      <c r="E455" s="20"/>
      <c r="F455" s="20"/>
      <c r="G455" s="21"/>
    </row>
    <row r="456" spans="1:7" x14ac:dyDescent="0.2">
      <c r="A456" s="20"/>
      <c r="B456" s="20"/>
      <c r="C456" s="20"/>
      <c r="D456" s="20"/>
      <c r="E456" s="20"/>
      <c r="F456" s="20"/>
      <c r="G456" s="21"/>
    </row>
    <row r="457" spans="1:7" x14ac:dyDescent="0.2">
      <c r="A457" s="20"/>
      <c r="B457" s="20"/>
      <c r="C457" s="20"/>
      <c r="D457" s="20"/>
      <c r="E457" s="20"/>
      <c r="F457" s="20"/>
      <c r="G457" s="21"/>
    </row>
    <row r="458" spans="1:7" x14ac:dyDescent="0.2">
      <c r="A458" s="20"/>
      <c r="B458" s="20"/>
      <c r="C458" s="20"/>
      <c r="D458" s="20"/>
      <c r="E458" s="20"/>
      <c r="F458" s="20"/>
      <c r="G458" s="21"/>
    </row>
    <row r="459" spans="1:7" x14ac:dyDescent="0.2">
      <c r="A459" s="20"/>
      <c r="B459" s="20"/>
      <c r="C459" s="20"/>
      <c r="D459" s="20"/>
      <c r="E459" s="20"/>
      <c r="F459" s="20"/>
      <c r="G459" s="21"/>
    </row>
    <row r="460" spans="1:7" x14ac:dyDescent="0.2">
      <c r="A460" s="20"/>
      <c r="B460" s="20"/>
      <c r="C460" s="20"/>
      <c r="D460" s="20"/>
      <c r="E460" s="20"/>
      <c r="F460" s="20"/>
      <c r="G460" s="21"/>
    </row>
    <row r="461" spans="1:7" x14ac:dyDescent="0.2">
      <c r="A461" s="20"/>
      <c r="B461" s="20"/>
      <c r="C461" s="20"/>
      <c r="D461" s="20"/>
      <c r="E461" s="20"/>
      <c r="F461" s="20"/>
      <c r="G461" s="21"/>
    </row>
    <row r="462" spans="1:7" x14ac:dyDescent="0.2">
      <c r="A462" s="20"/>
      <c r="B462" s="20"/>
      <c r="C462" s="20"/>
      <c r="D462" s="20"/>
      <c r="E462" s="20"/>
      <c r="F462" s="20"/>
      <c r="G462" s="21"/>
    </row>
    <row r="463" spans="1:7" x14ac:dyDescent="0.2">
      <c r="A463" s="20"/>
      <c r="B463" s="20"/>
      <c r="C463" s="20"/>
      <c r="D463" s="20"/>
      <c r="E463" s="20"/>
      <c r="F463" s="20"/>
      <c r="G463" s="21"/>
    </row>
    <row r="464" spans="1:7" x14ac:dyDescent="0.2">
      <c r="A464" s="20"/>
      <c r="B464" s="20"/>
      <c r="C464" s="20"/>
      <c r="D464" s="20"/>
      <c r="E464" s="20"/>
      <c r="F464" s="20"/>
      <c r="G464" s="21"/>
    </row>
    <row r="465" spans="1:7" x14ac:dyDescent="0.2">
      <c r="A465" s="20"/>
      <c r="B465" s="20"/>
      <c r="C465" s="20"/>
      <c r="D465" s="20"/>
      <c r="E465" s="20"/>
      <c r="F465" s="20"/>
      <c r="G465" s="21"/>
    </row>
    <row r="466" spans="1:7" x14ac:dyDescent="0.2">
      <c r="A466" s="20"/>
      <c r="B466" s="20"/>
      <c r="C466" s="20"/>
      <c r="D466" s="20"/>
      <c r="E466" s="20"/>
      <c r="F466" s="20"/>
      <c r="G466" s="21"/>
    </row>
    <row r="467" spans="1:7" x14ac:dyDescent="0.2">
      <c r="A467" s="20"/>
      <c r="B467" s="20"/>
      <c r="C467" s="20"/>
      <c r="D467" s="20"/>
      <c r="E467" s="20"/>
      <c r="F467" s="20"/>
      <c r="G467" s="21"/>
    </row>
    <row r="468" spans="1:7" x14ac:dyDescent="0.2">
      <c r="A468" s="20"/>
      <c r="B468" s="20"/>
      <c r="C468" s="20"/>
      <c r="D468" s="20"/>
      <c r="E468" s="20"/>
      <c r="F468" s="20"/>
      <c r="G468" s="21"/>
    </row>
    <row r="469" spans="1:7" x14ac:dyDescent="0.2">
      <c r="A469" s="20"/>
      <c r="B469" s="20"/>
      <c r="C469" s="20"/>
      <c r="D469" s="20"/>
      <c r="E469" s="20"/>
      <c r="F469" s="20"/>
      <c r="G469" s="21"/>
    </row>
    <row r="470" spans="1:7" x14ac:dyDescent="0.2">
      <c r="A470" s="20"/>
      <c r="B470" s="20"/>
      <c r="C470" s="20"/>
      <c r="D470" s="20"/>
      <c r="E470" s="20"/>
      <c r="F470" s="20"/>
      <c r="G470" s="21"/>
    </row>
    <row r="471" spans="1:7" x14ac:dyDescent="0.2">
      <c r="A471" s="20"/>
      <c r="B471" s="20"/>
      <c r="C471" s="20"/>
      <c r="D471" s="20"/>
      <c r="E471" s="20"/>
      <c r="F471" s="20"/>
      <c r="G471" s="21"/>
    </row>
    <row r="472" spans="1:7" x14ac:dyDescent="0.2">
      <c r="A472" s="20"/>
      <c r="B472" s="20"/>
      <c r="C472" s="20"/>
      <c r="D472" s="20"/>
      <c r="E472" s="20"/>
      <c r="F472" s="20"/>
      <c r="G472" s="21"/>
    </row>
    <row r="473" spans="1:7" x14ac:dyDescent="0.2">
      <c r="A473" s="20"/>
      <c r="B473" s="20"/>
      <c r="C473" s="20"/>
      <c r="D473" s="20"/>
      <c r="E473" s="20"/>
      <c r="F473" s="20"/>
      <c r="G473" s="21"/>
    </row>
    <row r="474" spans="1:7" x14ac:dyDescent="0.2">
      <c r="A474" s="20"/>
      <c r="B474" s="20"/>
      <c r="C474" s="20"/>
      <c r="D474" s="20"/>
      <c r="E474" s="20"/>
      <c r="F474" s="20"/>
      <c r="G474" s="21"/>
    </row>
    <row r="475" spans="1:7" x14ac:dyDescent="0.2">
      <c r="A475" s="20"/>
      <c r="B475" s="20"/>
      <c r="C475" s="20"/>
      <c r="D475" s="20"/>
      <c r="E475" s="20"/>
      <c r="F475" s="20"/>
      <c r="G475" s="21"/>
    </row>
    <row r="476" spans="1:7" x14ac:dyDescent="0.2">
      <c r="A476" s="20"/>
      <c r="B476" s="20"/>
      <c r="C476" s="20"/>
      <c r="D476" s="20"/>
      <c r="E476" s="20"/>
      <c r="F476" s="20"/>
      <c r="G476" s="21"/>
    </row>
    <row r="477" spans="1:7" x14ac:dyDescent="0.2">
      <c r="A477" s="20"/>
      <c r="B477" s="20"/>
      <c r="C477" s="20"/>
      <c r="D477" s="20"/>
      <c r="E477" s="20"/>
      <c r="F477" s="20"/>
      <c r="G477" s="21"/>
    </row>
    <row r="478" spans="1:7" x14ac:dyDescent="0.2">
      <c r="A478" s="20"/>
      <c r="B478" s="20"/>
      <c r="C478" s="20"/>
      <c r="D478" s="20"/>
      <c r="E478" s="20"/>
      <c r="F478" s="20"/>
      <c r="G478" s="21"/>
    </row>
    <row r="479" spans="1:7" x14ac:dyDescent="0.2">
      <c r="A479" s="20"/>
      <c r="B479" s="20"/>
      <c r="C479" s="20"/>
      <c r="D479" s="20"/>
      <c r="E479" s="20"/>
      <c r="F479" s="20"/>
      <c r="G479" s="21"/>
    </row>
    <row r="480" spans="1:7" x14ac:dyDescent="0.2">
      <c r="A480" s="20"/>
      <c r="B480" s="20"/>
      <c r="C480" s="20"/>
      <c r="D480" s="20"/>
      <c r="E480" s="20"/>
      <c r="F480" s="20"/>
      <c r="G480" s="21"/>
    </row>
    <row r="481" spans="1:7" x14ac:dyDescent="0.2">
      <c r="A481" s="20"/>
      <c r="B481" s="20"/>
      <c r="C481" s="20"/>
      <c r="D481" s="20"/>
      <c r="E481" s="20"/>
      <c r="F481" s="20"/>
      <c r="G481" s="21"/>
    </row>
    <row r="482" spans="1:7" x14ac:dyDescent="0.2">
      <c r="A482" s="20"/>
      <c r="B482" s="20"/>
      <c r="C482" s="20"/>
      <c r="D482" s="20"/>
      <c r="E482" s="20"/>
      <c r="F482" s="20"/>
      <c r="G482" s="21"/>
    </row>
    <row r="483" spans="1:7" x14ac:dyDescent="0.2">
      <c r="A483" s="20"/>
      <c r="B483" s="20"/>
      <c r="C483" s="20"/>
      <c r="D483" s="20"/>
      <c r="E483" s="20"/>
      <c r="F483" s="20"/>
      <c r="G483" s="21"/>
    </row>
    <row r="484" spans="1:7" x14ac:dyDescent="0.2">
      <c r="A484" s="20"/>
      <c r="B484" s="20"/>
      <c r="C484" s="20"/>
      <c r="D484" s="20"/>
      <c r="E484" s="20"/>
      <c r="F484" s="20"/>
      <c r="G484" s="21"/>
    </row>
    <row r="485" spans="1:7" x14ac:dyDescent="0.2">
      <c r="A485" s="20"/>
      <c r="B485" s="20"/>
      <c r="C485" s="20"/>
      <c r="D485" s="20"/>
      <c r="E485" s="20"/>
      <c r="F485" s="20"/>
      <c r="G485" s="21"/>
    </row>
    <row r="486" spans="1:7" x14ac:dyDescent="0.2">
      <c r="A486" s="20"/>
      <c r="B486" s="20"/>
      <c r="C486" s="20"/>
      <c r="D486" s="20"/>
      <c r="E486" s="20"/>
      <c r="F486" s="20"/>
      <c r="G486" s="21"/>
    </row>
    <row r="487" spans="1:7" x14ac:dyDescent="0.2">
      <c r="A487" s="20"/>
      <c r="B487" s="20"/>
      <c r="C487" s="20"/>
      <c r="D487" s="20"/>
      <c r="E487" s="20"/>
      <c r="F487" s="20"/>
      <c r="G487" s="21"/>
    </row>
    <row r="488" spans="1:7" x14ac:dyDescent="0.2">
      <c r="A488" s="20"/>
      <c r="B488" s="20"/>
      <c r="C488" s="20"/>
      <c r="D488" s="20"/>
      <c r="E488" s="20"/>
      <c r="F488" s="20"/>
      <c r="G488" s="21"/>
    </row>
    <row r="489" spans="1:7" x14ac:dyDescent="0.2">
      <c r="A489" s="20"/>
      <c r="B489" s="20"/>
      <c r="C489" s="20"/>
      <c r="D489" s="20"/>
      <c r="E489" s="20"/>
      <c r="F489" s="20"/>
      <c r="G489" s="21"/>
    </row>
    <row r="490" spans="1:7" x14ac:dyDescent="0.2">
      <c r="A490" s="20"/>
      <c r="B490" s="20"/>
      <c r="C490" s="20"/>
      <c r="D490" s="20"/>
      <c r="E490" s="20"/>
      <c r="F490" s="20"/>
      <c r="G490" s="21"/>
    </row>
    <row r="491" spans="1:7" x14ac:dyDescent="0.2">
      <c r="A491" s="20"/>
      <c r="B491" s="20"/>
      <c r="C491" s="20"/>
      <c r="D491" s="20"/>
      <c r="E491" s="20"/>
      <c r="F491" s="20"/>
      <c r="G491" s="21"/>
    </row>
    <row r="492" spans="1:7" x14ac:dyDescent="0.2">
      <c r="A492" s="20"/>
      <c r="B492" s="20"/>
      <c r="C492" s="20"/>
      <c r="D492" s="20"/>
      <c r="E492" s="20"/>
      <c r="F492" s="20"/>
      <c r="G492" s="21"/>
    </row>
    <row r="493" spans="1:7" x14ac:dyDescent="0.2">
      <c r="A493" s="20"/>
      <c r="B493" s="20"/>
      <c r="C493" s="20"/>
      <c r="D493" s="20"/>
      <c r="E493" s="20"/>
      <c r="F493" s="20"/>
      <c r="G493" s="21"/>
    </row>
    <row r="494" spans="1:7" x14ac:dyDescent="0.2">
      <c r="A494" s="20"/>
      <c r="B494" s="20"/>
      <c r="C494" s="20"/>
      <c r="D494" s="20"/>
      <c r="E494" s="20"/>
      <c r="F494" s="20"/>
      <c r="G494" s="21"/>
    </row>
    <row r="495" spans="1:7" x14ac:dyDescent="0.2">
      <c r="A495" s="20"/>
      <c r="B495" s="20"/>
      <c r="C495" s="20"/>
      <c r="D495" s="20"/>
      <c r="E495" s="20"/>
      <c r="F495" s="20"/>
      <c r="G495" s="21"/>
    </row>
    <row r="496" spans="1:7" x14ac:dyDescent="0.2">
      <c r="A496" s="20"/>
      <c r="B496" s="20"/>
      <c r="C496" s="20"/>
      <c r="D496" s="20"/>
      <c r="E496" s="20"/>
      <c r="F496" s="20"/>
      <c r="G496" s="21"/>
    </row>
    <row r="497" spans="1:7" x14ac:dyDescent="0.2">
      <c r="A497" s="20"/>
      <c r="B497" s="20"/>
      <c r="C497" s="20"/>
      <c r="D497" s="20"/>
      <c r="E497" s="20"/>
      <c r="F497" s="20"/>
      <c r="G497" s="21"/>
    </row>
    <row r="498" spans="1:7" x14ac:dyDescent="0.2">
      <c r="A498" s="20"/>
      <c r="B498" s="20"/>
      <c r="C498" s="20"/>
      <c r="D498" s="20"/>
      <c r="E498" s="20"/>
      <c r="F498" s="20"/>
      <c r="G498" s="21"/>
    </row>
    <row r="499" spans="1:7" x14ac:dyDescent="0.2">
      <c r="A499" s="20"/>
      <c r="B499" s="20"/>
      <c r="C499" s="20"/>
      <c r="D499" s="20"/>
      <c r="E499" s="20"/>
      <c r="F499" s="20"/>
      <c r="G499" s="21"/>
    </row>
    <row r="500" spans="1:7" x14ac:dyDescent="0.2">
      <c r="A500" s="20"/>
      <c r="B500" s="20"/>
      <c r="C500" s="20"/>
      <c r="D500" s="20"/>
      <c r="E500" s="20"/>
      <c r="F500" s="20"/>
      <c r="G500" s="21"/>
    </row>
    <row r="501" spans="1:7" x14ac:dyDescent="0.2">
      <c r="A501" s="20"/>
      <c r="B501" s="20"/>
      <c r="C501" s="20"/>
      <c r="D501" s="20"/>
      <c r="E501" s="20"/>
      <c r="F501" s="20"/>
      <c r="G501" s="21"/>
    </row>
    <row r="502" spans="1:7" x14ac:dyDescent="0.2">
      <c r="A502" s="20"/>
      <c r="B502" s="20"/>
      <c r="C502" s="20"/>
      <c r="D502" s="20"/>
      <c r="E502" s="20"/>
      <c r="F502" s="20"/>
      <c r="G502" s="21"/>
    </row>
    <row r="503" spans="1:7" x14ac:dyDescent="0.2">
      <c r="A503" s="20"/>
      <c r="B503" s="20"/>
      <c r="C503" s="20"/>
      <c r="D503" s="20"/>
      <c r="E503" s="20"/>
      <c r="F503" s="20"/>
      <c r="G503" s="21"/>
    </row>
    <row r="504" spans="1:7" x14ac:dyDescent="0.2">
      <c r="A504" s="20"/>
      <c r="B504" s="20"/>
      <c r="C504" s="20"/>
      <c r="D504" s="20"/>
      <c r="E504" s="20"/>
      <c r="F504" s="20"/>
      <c r="G504" s="21"/>
    </row>
    <row r="505" spans="1:7" x14ac:dyDescent="0.2">
      <c r="A505" s="20"/>
      <c r="B505" s="20"/>
      <c r="C505" s="20"/>
      <c r="D505" s="20"/>
      <c r="E505" s="20"/>
      <c r="F505" s="20"/>
      <c r="G505" s="21"/>
    </row>
    <row r="506" spans="1:7" x14ac:dyDescent="0.2">
      <c r="A506" s="20"/>
      <c r="B506" s="20"/>
      <c r="C506" s="20"/>
      <c r="D506" s="20"/>
      <c r="E506" s="20"/>
      <c r="F506" s="20"/>
      <c r="G506" s="21"/>
    </row>
    <row r="507" spans="1:7" x14ac:dyDescent="0.2">
      <c r="A507" s="20"/>
      <c r="B507" s="20"/>
      <c r="C507" s="20"/>
      <c r="D507" s="20"/>
      <c r="E507" s="20"/>
      <c r="F507" s="20"/>
      <c r="G507" s="21"/>
    </row>
    <row r="508" spans="1:7" x14ac:dyDescent="0.2">
      <c r="A508" s="20"/>
      <c r="B508" s="20"/>
      <c r="C508" s="20"/>
      <c r="D508" s="20"/>
      <c r="E508" s="20"/>
      <c r="F508" s="20"/>
      <c r="G508" s="21"/>
    </row>
    <row r="509" spans="1:7" x14ac:dyDescent="0.2">
      <c r="A509" s="20"/>
      <c r="B509" s="20"/>
      <c r="C509" s="20"/>
      <c r="D509" s="20"/>
      <c r="E509" s="20"/>
      <c r="F509" s="20"/>
      <c r="G509" s="21"/>
    </row>
    <row r="510" spans="1:7" x14ac:dyDescent="0.2">
      <c r="A510" s="20"/>
      <c r="B510" s="20"/>
      <c r="C510" s="20"/>
      <c r="D510" s="20"/>
      <c r="E510" s="20"/>
      <c r="F510" s="20"/>
      <c r="G510" s="21"/>
    </row>
    <row r="511" spans="1:7" x14ac:dyDescent="0.2">
      <c r="A511" s="20"/>
      <c r="B511" s="20"/>
      <c r="C511" s="20"/>
      <c r="D511" s="20"/>
      <c r="E511" s="20"/>
      <c r="F511" s="20"/>
      <c r="G511" s="21"/>
    </row>
    <row r="512" spans="1:7" x14ac:dyDescent="0.2">
      <c r="A512" s="20"/>
      <c r="B512" s="20"/>
      <c r="C512" s="20"/>
      <c r="D512" s="20"/>
      <c r="E512" s="20"/>
      <c r="F512" s="20"/>
      <c r="G512" s="21"/>
    </row>
    <row r="513" spans="1:7" x14ac:dyDescent="0.2">
      <c r="A513" s="20"/>
      <c r="B513" s="20"/>
      <c r="C513" s="20"/>
      <c r="D513" s="20"/>
      <c r="E513" s="20"/>
      <c r="F513" s="20"/>
      <c r="G513" s="21"/>
    </row>
    <row r="514" spans="1:7" x14ac:dyDescent="0.2">
      <c r="A514" s="20"/>
      <c r="B514" s="20"/>
      <c r="C514" s="20"/>
      <c r="D514" s="20"/>
      <c r="E514" s="20"/>
      <c r="F514" s="20"/>
      <c r="G514" s="21"/>
    </row>
    <row r="515" spans="1:7" x14ac:dyDescent="0.2">
      <c r="A515" s="20"/>
      <c r="B515" s="20"/>
      <c r="C515" s="20"/>
      <c r="D515" s="20"/>
      <c r="E515" s="20"/>
      <c r="F515" s="20"/>
      <c r="G515" s="21"/>
    </row>
    <row r="516" spans="1:7" x14ac:dyDescent="0.2">
      <c r="A516" s="20"/>
      <c r="B516" s="20"/>
      <c r="C516" s="20"/>
      <c r="D516" s="20"/>
      <c r="E516" s="20"/>
      <c r="F516" s="20"/>
      <c r="G516" s="21"/>
    </row>
    <row r="517" spans="1:7" x14ac:dyDescent="0.2">
      <c r="A517" s="20"/>
      <c r="B517" s="20"/>
      <c r="C517" s="20"/>
      <c r="D517" s="20"/>
      <c r="E517" s="20"/>
      <c r="F517" s="20"/>
      <c r="G517" s="21"/>
    </row>
    <row r="518" spans="1:7" x14ac:dyDescent="0.2">
      <c r="A518" s="20"/>
      <c r="B518" s="20"/>
      <c r="C518" s="20"/>
      <c r="D518" s="20"/>
      <c r="E518" s="20"/>
      <c r="F518" s="20"/>
      <c r="G518" s="21"/>
    </row>
    <row r="519" spans="1:7" x14ac:dyDescent="0.2">
      <c r="A519" s="20"/>
      <c r="B519" s="20"/>
      <c r="C519" s="20"/>
      <c r="D519" s="20"/>
      <c r="E519" s="20"/>
      <c r="F519" s="20"/>
      <c r="G519" s="21"/>
    </row>
    <row r="520" spans="1:7" x14ac:dyDescent="0.2">
      <c r="A520" s="20"/>
      <c r="B520" s="20"/>
      <c r="C520" s="20"/>
      <c r="D520" s="20"/>
      <c r="E520" s="20"/>
      <c r="F520" s="20"/>
      <c r="G520" s="21"/>
    </row>
    <row r="521" spans="1:7" x14ac:dyDescent="0.2">
      <c r="A521" s="20"/>
      <c r="B521" s="20"/>
      <c r="C521" s="20"/>
      <c r="D521" s="20"/>
      <c r="E521" s="20"/>
      <c r="F521" s="20"/>
      <c r="G521" s="21"/>
    </row>
    <row r="522" spans="1:7" x14ac:dyDescent="0.2">
      <c r="A522" s="20"/>
      <c r="B522" s="20"/>
      <c r="C522" s="20"/>
      <c r="D522" s="20"/>
      <c r="E522" s="20"/>
      <c r="F522" s="20"/>
      <c r="G522" s="21"/>
    </row>
    <row r="523" spans="1:7" x14ac:dyDescent="0.2">
      <c r="A523" s="20"/>
      <c r="B523" s="20"/>
      <c r="C523" s="20"/>
      <c r="D523" s="20"/>
      <c r="E523" s="20"/>
      <c r="F523" s="20"/>
      <c r="G523" s="21"/>
    </row>
    <row r="524" spans="1:7" x14ac:dyDescent="0.2">
      <c r="A524" s="20"/>
      <c r="B524" s="20"/>
      <c r="C524" s="20"/>
      <c r="D524" s="20"/>
      <c r="E524" s="20"/>
      <c r="F524" s="20"/>
      <c r="G524" s="21"/>
    </row>
    <row r="525" spans="1:7" x14ac:dyDescent="0.2">
      <c r="A525" s="20"/>
      <c r="B525" s="20"/>
      <c r="C525" s="20"/>
      <c r="D525" s="20"/>
      <c r="E525" s="20"/>
      <c r="F525" s="20"/>
      <c r="G525" s="21"/>
    </row>
    <row r="526" spans="1:7" x14ac:dyDescent="0.2">
      <c r="A526" s="20"/>
      <c r="B526" s="20"/>
      <c r="C526" s="20"/>
      <c r="D526" s="20"/>
      <c r="E526" s="20"/>
      <c r="F526" s="20"/>
      <c r="G526" s="21"/>
    </row>
    <row r="527" spans="1:7" x14ac:dyDescent="0.2">
      <c r="A527" s="20"/>
      <c r="B527" s="20"/>
      <c r="C527" s="20"/>
      <c r="D527" s="20"/>
      <c r="E527" s="20"/>
      <c r="F527" s="20"/>
      <c r="G527" s="21"/>
    </row>
    <row r="528" spans="1:7" x14ac:dyDescent="0.2">
      <c r="A528" s="20"/>
      <c r="B528" s="20"/>
      <c r="C528" s="20"/>
      <c r="D528" s="20"/>
      <c r="E528" s="20"/>
      <c r="F528" s="20"/>
      <c r="G528" s="21"/>
    </row>
    <row r="529" spans="1:7" x14ac:dyDescent="0.2">
      <c r="A529" s="20"/>
      <c r="B529" s="20"/>
      <c r="C529" s="20"/>
      <c r="D529" s="20"/>
      <c r="E529" s="20"/>
      <c r="F529" s="20"/>
      <c r="G529" s="21"/>
    </row>
    <row r="530" spans="1:7" x14ac:dyDescent="0.2">
      <c r="A530" s="20"/>
      <c r="B530" s="20"/>
      <c r="C530" s="20"/>
      <c r="D530" s="20"/>
      <c r="E530" s="20"/>
      <c r="F530" s="20"/>
      <c r="G530" s="21"/>
    </row>
    <row r="531" spans="1:7" x14ac:dyDescent="0.2">
      <c r="A531" s="20"/>
      <c r="B531" s="20"/>
      <c r="C531" s="20"/>
      <c r="D531" s="20"/>
      <c r="E531" s="20"/>
      <c r="F531" s="20"/>
      <c r="G531" s="21"/>
    </row>
    <row r="532" spans="1:7" x14ac:dyDescent="0.2">
      <c r="A532" s="20"/>
      <c r="B532" s="20"/>
      <c r="C532" s="20"/>
      <c r="D532" s="20"/>
      <c r="E532" s="20"/>
      <c r="F532" s="20"/>
      <c r="G532" s="21"/>
    </row>
    <row r="533" spans="1:7" x14ac:dyDescent="0.2">
      <c r="A533" s="20"/>
      <c r="B533" s="20"/>
      <c r="C533" s="20"/>
      <c r="D533" s="20"/>
      <c r="E533" s="20"/>
      <c r="F533" s="20"/>
      <c r="G533" s="21"/>
    </row>
    <row r="534" spans="1:7" x14ac:dyDescent="0.2">
      <c r="A534" s="20"/>
      <c r="B534" s="20"/>
      <c r="C534" s="20"/>
      <c r="D534" s="20"/>
      <c r="E534" s="20"/>
      <c r="F534" s="20"/>
      <c r="G534" s="21"/>
    </row>
    <row r="535" spans="1:7" x14ac:dyDescent="0.2">
      <c r="A535" s="20"/>
      <c r="B535" s="20"/>
      <c r="C535" s="20"/>
      <c r="D535" s="20"/>
      <c r="E535" s="20"/>
      <c r="F535" s="20"/>
      <c r="G535" s="21"/>
    </row>
    <row r="536" spans="1:7" x14ac:dyDescent="0.2">
      <c r="A536" s="20"/>
      <c r="B536" s="20"/>
      <c r="C536" s="20"/>
      <c r="D536" s="20"/>
      <c r="E536" s="20"/>
      <c r="F536" s="20"/>
      <c r="G536" s="21"/>
    </row>
    <row r="537" spans="1:7" x14ac:dyDescent="0.2">
      <c r="A537" s="20"/>
      <c r="B537" s="20"/>
      <c r="C537" s="20"/>
      <c r="D537" s="20"/>
      <c r="E537" s="20"/>
      <c r="F537" s="20"/>
      <c r="G537" s="21"/>
    </row>
    <row r="538" spans="1:7" x14ac:dyDescent="0.2">
      <c r="A538" s="20"/>
      <c r="B538" s="20"/>
      <c r="C538" s="20"/>
      <c r="D538" s="20"/>
      <c r="E538" s="20"/>
      <c r="F538" s="20"/>
      <c r="G538" s="21"/>
    </row>
    <row r="539" spans="1:7" x14ac:dyDescent="0.2">
      <c r="A539" s="20"/>
      <c r="B539" s="20"/>
      <c r="C539" s="20"/>
      <c r="D539" s="20"/>
      <c r="E539" s="20"/>
      <c r="F539" s="20"/>
      <c r="G539" s="21"/>
    </row>
    <row r="540" spans="1:7" x14ac:dyDescent="0.2">
      <c r="A540" s="20"/>
      <c r="B540" s="20"/>
      <c r="C540" s="20"/>
      <c r="D540" s="20"/>
      <c r="E540" s="20"/>
      <c r="F540" s="20"/>
      <c r="G540" s="21"/>
    </row>
    <row r="541" spans="1:7" x14ac:dyDescent="0.2">
      <c r="A541" s="20"/>
      <c r="B541" s="20"/>
      <c r="C541" s="20"/>
      <c r="D541" s="20"/>
      <c r="E541" s="20"/>
      <c r="F541" s="20"/>
      <c r="G541" s="21"/>
    </row>
    <row r="542" spans="1:7" x14ac:dyDescent="0.2">
      <c r="A542" s="20"/>
      <c r="B542" s="20"/>
      <c r="C542" s="20"/>
      <c r="D542" s="20"/>
      <c r="E542" s="20"/>
      <c r="F542" s="20"/>
      <c r="G542" s="21"/>
    </row>
    <row r="543" spans="1:7" x14ac:dyDescent="0.2">
      <c r="A543" s="20"/>
      <c r="B543" s="20"/>
      <c r="C543" s="20"/>
      <c r="D543" s="20"/>
      <c r="E543" s="20"/>
      <c r="F543" s="20"/>
      <c r="G543" s="21"/>
    </row>
    <row r="544" spans="1:7" x14ac:dyDescent="0.2">
      <c r="A544" s="20"/>
      <c r="B544" s="20"/>
      <c r="C544" s="20"/>
      <c r="D544" s="20"/>
      <c r="E544" s="20"/>
      <c r="F544" s="20"/>
      <c r="G544" s="21"/>
    </row>
    <row r="545" spans="1:7" x14ac:dyDescent="0.2">
      <c r="A545" s="20"/>
      <c r="B545" s="20"/>
      <c r="C545" s="20"/>
      <c r="D545" s="20"/>
      <c r="E545" s="20"/>
      <c r="F545" s="20"/>
      <c r="G545" s="21"/>
    </row>
    <row r="546" spans="1:7" x14ac:dyDescent="0.2">
      <c r="A546" s="20"/>
      <c r="B546" s="20"/>
      <c r="C546" s="20"/>
      <c r="D546" s="20"/>
      <c r="E546" s="20"/>
      <c r="F546" s="20"/>
      <c r="G546" s="21"/>
    </row>
    <row r="547" spans="1:7" x14ac:dyDescent="0.2">
      <c r="A547" s="20"/>
      <c r="B547" s="20"/>
      <c r="C547" s="20"/>
      <c r="D547" s="20"/>
      <c r="E547" s="20"/>
      <c r="F547" s="20"/>
      <c r="G547" s="21"/>
    </row>
    <row r="548" spans="1:7" x14ac:dyDescent="0.2">
      <c r="A548" s="20"/>
      <c r="B548" s="20"/>
      <c r="C548" s="20"/>
      <c r="D548" s="20"/>
      <c r="E548" s="20"/>
      <c r="F548" s="20"/>
      <c r="G548" s="21"/>
    </row>
    <row r="549" spans="1:7" x14ac:dyDescent="0.2">
      <c r="A549" s="20"/>
      <c r="B549" s="20"/>
      <c r="C549" s="20"/>
      <c r="D549" s="20"/>
      <c r="E549" s="20"/>
      <c r="F549" s="20"/>
      <c r="G549" s="21"/>
    </row>
    <row r="550" spans="1:7" x14ac:dyDescent="0.2">
      <c r="A550" s="20"/>
      <c r="B550" s="20"/>
      <c r="C550" s="20"/>
      <c r="D550" s="20"/>
      <c r="E550" s="20"/>
      <c r="F550" s="20"/>
      <c r="G550" s="21"/>
    </row>
    <row r="551" spans="1:7" x14ac:dyDescent="0.2">
      <c r="A551" s="20"/>
      <c r="B551" s="20"/>
      <c r="C551" s="20"/>
      <c r="D551" s="20"/>
      <c r="E551" s="20"/>
      <c r="F551" s="20"/>
      <c r="G551" s="21"/>
    </row>
    <row r="552" spans="1:7" x14ac:dyDescent="0.2">
      <c r="A552" s="20"/>
      <c r="B552" s="20"/>
      <c r="C552" s="20"/>
      <c r="D552" s="20"/>
      <c r="E552" s="20"/>
      <c r="F552" s="20"/>
      <c r="G552" s="21"/>
    </row>
    <row r="553" spans="1:7" x14ac:dyDescent="0.2">
      <c r="A553" s="20"/>
      <c r="B553" s="20"/>
      <c r="C553" s="20"/>
      <c r="D553" s="20"/>
      <c r="E553" s="20"/>
      <c r="F553" s="20"/>
      <c r="G553" s="21"/>
    </row>
    <row r="554" spans="1:7" x14ac:dyDescent="0.2">
      <c r="A554" s="20"/>
      <c r="B554" s="20"/>
      <c r="C554" s="20"/>
      <c r="D554" s="20"/>
      <c r="E554" s="20"/>
      <c r="F554" s="20"/>
      <c r="G554" s="21"/>
    </row>
    <row r="555" spans="1:7" x14ac:dyDescent="0.2">
      <c r="A555" s="20"/>
      <c r="B555" s="20"/>
      <c r="C555" s="20"/>
      <c r="D555" s="20"/>
      <c r="E555" s="20"/>
      <c r="F555" s="20"/>
      <c r="G555" s="21"/>
    </row>
    <row r="556" spans="1:7" x14ac:dyDescent="0.2">
      <c r="A556" s="20"/>
      <c r="B556" s="20"/>
      <c r="C556" s="20"/>
      <c r="D556" s="20"/>
      <c r="E556" s="20"/>
      <c r="F556" s="20"/>
      <c r="G556" s="21"/>
    </row>
    <row r="557" spans="1:7" x14ac:dyDescent="0.2">
      <c r="A557" s="20"/>
      <c r="B557" s="20"/>
      <c r="C557" s="20"/>
      <c r="D557" s="20"/>
      <c r="E557" s="20"/>
      <c r="F557" s="20"/>
      <c r="G557" s="21"/>
    </row>
    <row r="558" spans="1:7" x14ac:dyDescent="0.2">
      <c r="A558" s="20"/>
      <c r="B558" s="20"/>
      <c r="C558" s="20"/>
      <c r="D558" s="20"/>
      <c r="E558" s="20"/>
      <c r="F558" s="20"/>
      <c r="G558" s="21"/>
    </row>
    <row r="559" spans="1:7" x14ac:dyDescent="0.2">
      <c r="A559" s="20"/>
      <c r="B559" s="20"/>
      <c r="C559" s="20"/>
      <c r="D559" s="20"/>
      <c r="E559" s="20"/>
      <c r="F559" s="20"/>
      <c r="G559" s="21"/>
    </row>
    <row r="560" spans="1:7" x14ac:dyDescent="0.2">
      <c r="A560" s="20"/>
      <c r="B560" s="20"/>
      <c r="C560" s="20"/>
      <c r="D560" s="20"/>
      <c r="E560" s="20"/>
      <c r="F560" s="20"/>
      <c r="G560" s="21"/>
    </row>
    <row r="561" spans="1:7" x14ac:dyDescent="0.2">
      <c r="A561" s="20"/>
      <c r="B561" s="20"/>
      <c r="C561" s="20"/>
      <c r="D561" s="20"/>
      <c r="E561" s="20"/>
      <c r="F561" s="20"/>
      <c r="G561" s="21"/>
    </row>
    <row r="562" spans="1:7" x14ac:dyDescent="0.2">
      <c r="A562" s="20"/>
      <c r="B562" s="20"/>
      <c r="C562" s="20"/>
      <c r="D562" s="20"/>
      <c r="E562" s="20"/>
      <c r="F562" s="20"/>
      <c r="G562" s="21"/>
    </row>
    <row r="563" spans="1:7" x14ac:dyDescent="0.2">
      <c r="A563" s="20"/>
      <c r="B563" s="20"/>
      <c r="C563" s="20"/>
      <c r="D563" s="20"/>
      <c r="E563" s="20"/>
      <c r="F563" s="20"/>
      <c r="G563" s="21"/>
    </row>
    <row r="564" spans="1:7" x14ac:dyDescent="0.2">
      <c r="A564" s="20"/>
      <c r="B564" s="20"/>
      <c r="C564" s="20"/>
      <c r="D564" s="20"/>
      <c r="E564" s="20"/>
      <c r="F564" s="20"/>
      <c r="G564" s="21"/>
    </row>
    <row r="565" spans="1:7" x14ac:dyDescent="0.2">
      <c r="A565" s="20"/>
      <c r="B565" s="20"/>
      <c r="C565" s="20"/>
      <c r="D565" s="20"/>
      <c r="E565" s="20"/>
      <c r="F565" s="20"/>
      <c r="G565" s="21"/>
    </row>
    <row r="566" spans="1:7" x14ac:dyDescent="0.2">
      <c r="A566" s="20"/>
      <c r="B566" s="20"/>
      <c r="C566" s="20"/>
      <c r="D566" s="20"/>
      <c r="E566" s="20"/>
      <c r="F566" s="20"/>
      <c r="G566" s="21"/>
    </row>
    <row r="567" spans="1:7" x14ac:dyDescent="0.2">
      <c r="A567" s="20"/>
      <c r="B567" s="20"/>
      <c r="C567" s="20"/>
      <c r="D567" s="20"/>
      <c r="E567" s="20"/>
      <c r="F567" s="20"/>
      <c r="G567" s="21"/>
    </row>
    <row r="568" spans="1:7" x14ac:dyDescent="0.2">
      <c r="A568" s="20"/>
      <c r="B568" s="20"/>
      <c r="C568" s="20"/>
      <c r="D568" s="20"/>
      <c r="E568" s="20"/>
      <c r="F568" s="20"/>
      <c r="G568" s="21"/>
    </row>
    <row r="569" spans="1:7" x14ac:dyDescent="0.2">
      <c r="A569" s="20"/>
      <c r="B569" s="20"/>
      <c r="C569" s="20"/>
      <c r="D569" s="20"/>
      <c r="E569" s="20"/>
      <c r="F569" s="20"/>
      <c r="G569" s="21"/>
    </row>
    <row r="570" spans="1:7" x14ac:dyDescent="0.2">
      <c r="A570" s="20"/>
      <c r="B570" s="20"/>
      <c r="C570" s="20"/>
      <c r="D570" s="20"/>
      <c r="E570" s="20"/>
      <c r="F570" s="20"/>
      <c r="G570" s="21"/>
    </row>
    <row r="571" spans="1:7" x14ac:dyDescent="0.2">
      <c r="A571" s="20"/>
      <c r="B571" s="20"/>
      <c r="C571" s="20"/>
      <c r="D571" s="20"/>
      <c r="E571" s="20"/>
      <c r="F571" s="20"/>
      <c r="G571" s="21"/>
    </row>
    <row r="572" spans="1:7" x14ac:dyDescent="0.2">
      <c r="A572" s="20"/>
      <c r="B572" s="20"/>
      <c r="C572" s="20"/>
      <c r="D572" s="20"/>
      <c r="E572" s="20"/>
      <c r="F572" s="20"/>
      <c r="G572" s="21"/>
    </row>
    <row r="573" spans="1:7" x14ac:dyDescent="0.2">
      <c r="A573" s="20"/>
      <c r="B573" s="20"/>
      <c r="C573" s="20"/>
      <c r="D573" s="20"/>
      <c r="E573" s="20"/>
      <c r="F573" s="20"/>
      <c r="G573" s="21"/>
    </row>
    <row r="574" spans="1:7" x14ac:dyDescent="0.2">
      <c r="A574" s="20"/>
      <c r="B574" s="20"/>
      <c r="C574" s="20"/>
      <c r="D574" s="20"/>
      <c r="E574" s="20"/>
      <c r="F574" s="20"/>
      <c r="G574" s="21"/>
    </row>
    <row r="575" spans="1:7" x14ac:dyDescent="0.2">
      <c r="A575" s="20"/>
      <c r="B575" s="20"/>
      <c r="C575" s="20"/>
      <c r="D575" s="20"/>
      <c r="E575" s="20"/>
      <c r="F575" s="20"/>
      <c r="G575" s="21"/>
    </row>
    <row r="576" spans="1:7" x14ac:dyDescent="0.2">
      <c r="A576" s="20"/>
      <c r="B576" s="20"/>
      <c r="C576" s="20"/>
      <c r="D576" s="20"/>
      <c r="E576" s="20"/>
      <c r="F576" s="20"/>
      <c r="G576" s="21"/>
    </row>
    <row r="577" spans="1:7" x14ac:dyDescent="0.2">
      <c r="A577" s="20"/>
      <c r="B577" s="20"/>
      <c r="C577" s="20"/>
      <c r="D577" s="20"/>
      <c r="E577" s="20"/>
      <c r="F577" s="20"/>
      <c r="G577" s="21"/>
    </row>
    <row r="578" spans="1:7" x14ac:dyDescent="0.2">
      <c r="A578" s="20"/>
      <c r="B578" s="20"/>
      <c r="C578" s="20"/>
      <c r="D578" s="20"/>
      <c r="E578" s="20"/>
      <c r="F578" s="20"/>
      <c r="G578" s="21"/>
    </row>
    <row r="579" spans="1:7" x14ac:dyDescent="0.2">
      <c r="A579" s="20"/>
      <c r="B579" s="20"/>
      <c r="C579" s="20"/>
      <c r="D579" s="20"/>
      <c r="E579" s="20"/>
      <c r="F579" s="20"/>
      <c r="G579" s="21"/>
    </row>
    <row r="580" spans="1:7" x14ac:dyDescent="0.2">
      <c r="A580" s="20"/>
      <c r="B580" s="20"/>
      <c r="C580" s="20"/>
      <c r="D580" s="20"/>
      <c r="E580" s="20"/>
      <c r="F580" s="20"/>
      <c r="G580" s="21"/>
    </row>
    <row r="581" spans="1:7" x14ac:dyDescent="0.2">
      <c r="A581" s="20"/>
      <c r="B581" s="20"/>
      <c r="C581" s="20"/>
      <c r="D581" s="20"/>
      <c r="E581" s="20"/>
      <c r="F581" s="20"/>
      <c r="G581" s="21"/>
    </row>
    <row r="582" spans="1:7" x14ac:dyDescent="0.2">
      <c r="A582" s="20"/>
      <c r="B582" s="20"/>
      <c r="C582" s="20"/>
      <c r="D582" s="20"/>
      <c r="E582" s="20"/>
      <c r="F582" s="20"/>
      <c r="G582" s="21"/>
    </row>
    <row r="583" spans="1:7" x14ac:dyDescent="0.2">
      <c r="A583" s="20"/>
      <c r="B583" s="20"/>
      <c r="C583" s="20"/>
      <c r="D583" s="20"/>
      <c r="E583" s="20"/>
      <c r="F583" s="20"/>
      <c r="G583" s="21"/>
    </row>
    <row r="584" spans="1:7" x14ac:dyDescent="0.2">
      <c r="A584" s="20"/>
      <c r="B584" s="20"/>
      <c r="C584" s="20"/>
      <c r="D584" s="20"/>
      <c r="E584" s="20"/>
      <c r="F584" s="20"/>
      <c r="G584" s="21"/>
    </row>
    <row r="585" spans="1:7" x14ac:dyDescent="0.2">
      <c r="A585" s="20"/>
      <c r="B585" s="20"/>
      <c r="C585" s="20"/>
      <c r="D585" s="20"/>
      <c r="E585" s="20"/>
      <c r="F585" s="20"/>
      <c r="G585" s="21"/>
    </row>
    <row r="586" spans="1:7" x14ac:dyDescent="0.2">
      <c r="A586" s="20"/>
      <c r="B586" s="20"/>
      <c r="C586" s="20"/>
      <c r="D586" s="20"/>
      <c r="E586" s="20"/>
      <c r="F586" s="20"/>
      <c r="G586" s="21"/>
    </row>
    <row r="587" spans="1:7" x14ac:dyDescent="0.2">
      <c r="A587" s="20"/>
      <c r="B587" s="20"/>
      <c r="C587" s="20"/>
      <c r="D587" s="20"/>
      <c r="E587" s="20"/>
      <c r="F587" s="20"/>
      <c r="G587" s="21"/>
    </row>
    <row r="588" spans="1:7" x14ac:dyDescent="0.2">
      <c r="A588" s="20"/>
      <c r="B588" s="20"/>
      <c r="C588" s="20"/>
      <c r="D588" s="20"/>
      <c r="E588" s="20"/>
      <c r="F588" s="20"/>
      <c r="G588" s="21"/>
    </row>
    <row r="589" spans="1:7" x14ac:dyDescent="0.2">
      <c r="A589" s="20"/>
      <c r="B589" s="20"/>
      <c r="C589" s="20"/>
      <c r="D589" s="20"/>
      <c r="E589" s="20"/>
      <c r="F589" s="20"/>
      <c r="G589" s="21"/>
    </row>
    <row r="590" spans="1:7" x14ac:dyDescent="0.2">
      <c r="A590" s="20"/>
      <c r="B590" s="20"/>
      <c r="C590" s="20"/>
      <c r="D590" s="20"/>
      <c r="E590" s="20"/>
      <c r="F590" s="20"/>
      <c r="G590" s="21"/>
    </row>
    <row r="591" spans="1:7" x14ac:dyDescent="0.2">
      <c r="A591" s="20"/>
      <c r="B591" s="20"/>
      <c r="C591" s="20"/>
      <c r="D591" s="20"/>
      <c r="E591" s="20"/>
      <c r="F591" s="20"/>
      <c r="G591" s="21"/>
    </row>
    <row r="592" spans="1:7" x14ac:dyDescent="0.2">
      <c r="A592" s="20"/>
      <c r="B592" s="20"/>
      <c r="C592" s="20"/>
      <c r="D592" s="20"/>
      <c r="E592" s="20"/>
      <c r="F592" s="20"/>
      <c r="G592" s="21"/>
    </row>
    <row r="593" spans="1:7" x14ac:dyDescent="0.2">
      <c r="A593" s="20"/>
      <c r="B593" s="20"/>
      <c r="C593" s="20"/>
      <c r="D593" s="20"/>
      <c r="E593" s="20"/>
      <c r="F593" s="20"/>
      <c r="G593" s="21"/>
    </row>
    <row r="594" spans="1:7" x14ac:dyDescent="0.2">
      <c r="A594" s="20"/>
      <c r="B594" s="20"/>
      <c r="C594" s="20"/>
      <c r="D594" s="20"/>
      <c r="E594" s="20"/>
      <c r="F594" s="20"/>
      <c r="G594" s="21"/>
    </row>
    <row r="595" spans="1:7" x14ac:dyDescent="0.2">
      <c r="A595" s="20"/>
      <c r="B595" s="20"/>
      <c r="C595" s="20"/>
      <c r="D595" s="20"/>
      <c r="E595" s="20"/>
      <c r="F595" s="20"/>
      <c r="G595" s="21"/>
    </row>
    <row r="596" spans="1:7" x14ac:dyDescent="0.2">
      <c r="A596" s="20"/>
      <c r="B596" s="20"/>
      <c r="C596" s="20"/>
      <c r="D596" s="20"/>
      <c r="E596" s="20"/>
      <c r="F596" s="20"/>
      <c r="G596" s="21"/>
    </row>
    <row r="597" spans="1:7" x14ac:dyDescent="0.2">
      <c r="A597" s="20"/>
      <c r="B597" s="20"/>
      <c r="C597" s="20"/>
      <c r="D597" s="20"/>
      <c r="E597" s="20"/>
      <c r="F597" s="20"/>
      <c r="G597" s="21"/>
    </row>
    <row r="598" spans="1:7" x14ac:dyDescent="0.2">
      <c r="A598" s="20"/>
      <c r="B598" s="20"/>
      <c r="C598" s="20"/>
      <c r="D598" s="20"/>
      <c r="E598" s="20"/>
      <c r="F598" s="20"/>
      <c r="G598" s="21"/>
    </row>
    <row r="599" spans="1:7" x14ac:dyDescent="0.2">
      <c r="A599" s="20"/>
      <c r="B599" s="20"/>
      <c r="C599" s="20"/>
      <c r="D599" s="20"/>
      <c r="E599" s="20"/>
      <c r="F599" s="20"/>
      <c r="G599" s="21"/>
    </row>
    <row r="600" spans="1:7" x14ac:dyDescent="0.2">
      <c r="A600" s="20"/>
      <c r="B600" s="20"/>
      <c r="C600" s="20"/>
      <c r="D600" s="20"/>
      <c r="E600" s="20"/>
      <c r="F600" s="20"/>
      <c r="G600" s="21"/>
    </row>
    <row r="601" spans="1:7" x14ac:dyDescent="0.2">
      <c r="A601" s="20"/>
      <c r="B601" s="20"/>
      <c r="C601" s="20"/>
      <c r="D601" s="20"/>
      <c r="E601" s="20"/>
      <c r="F601" s="20"/>
      <c r="G601" s="21"/>
    </row>
    <row r="602" spans="1:7" x14ac:dyDescent="0.2">
      <c r="A602" s="20"/>
      <c r="B602" s="20"/>
      <c r="C602" s="20"/>
      <c r="D602" s="20"/>
      <c r="E602" s="20"/>
      <c r="F602" s="20"/>
      <c r="G602" s="21"/>
    </row>
    <row r="603" spans="1:7" x14ac:dyDescent="0.2">
      <c r="A603" s="20"/>
      <c r="B603" s="20"/>
      <c r="C603" s="20"/>
      <c r="D603" s="20"/>
      <c r="E603" s="20"/>
      <c r="F603" s="20"/>
      <c r="G603" s="21"/>
    </row>
    <row r="604" spans="1:7" x14ac:dyDescent="0.2">
      <c r="A604" s="20"/>
      <c r="B604" s="20"/>
      <c r="C604" s="20"/>
      <c r="D604" s="20"/>
      <c r="E604" s="20"/>
      <c r="F604" s="20"/>
      <c r="G604" s="21"/>
    </row>
    <row r="605" spans="1:7" x14ac:dyDescent="0.2">
      <c r="A605" s="20"/>
      <c r="B605" s="20"/>
      <c r="C605" s="20"/>
      <c r="D605" s="20"/>
      <c r="E605" s="20"/>
      <c r="F605" s="20"/>
      <c r="G605" s="21"/>
    </row>
    <row r="606" spans="1:7" x14ac:dyDescent="0.2">
      <c r="A606" s="20"/>
      <c r="B606" s="20"/>
      <c r="C606" s="20"/>
      <c r="D606" s="20"/>
      <c r="E606" s="20"/>
      <c r="F606" s="20"/>
      <c r="G606" s="21"/>
    </row>
    <row r="607" spans="1:7" x14ac:dyDescent="0.2">
      <c r="A607" s="20"/>
      <c r="B607" s="20"/>
      <c r="C607" s="20"/>
      <c r="D607" s="20"/>
      <c r="E607" s="20"/>
      <c r="F607" s="20"/>
      <c r="G607" s="21"/>
    </row>
    <row r="608" spans="1:7" x14ac:dyDescent="0.2">
      <c r="A608" s="20"/>
      <c r="B608" s="20"/>
      <c r="C608" s="20"/>
      <c r="D608" s="20"/>
      <c r="E608" s="20"/>
      <c r="F608" s="20"/>
      <c r="G608" s="21"/>
    </row>
    <row r="609" spans="1:7" x14ac:dyDescent="0.2">
      <c r="A609" s="20"/>
      <c r="B609" s="20"/>
      <c r="C609" s="20"/>
      <c r="D609" s="20"/>
      <c r="E609" s="20"/>
      <c r="F609" s="20"/>
      <c r="G609" s="21"/>
    </row>
    <row r="610" spans="1:7" x14ac:dyDescent="0.2">
      <c r="A610" s="20"/>
      <c r="B610" s="20"/>
      <c r="C610" s="20"/>
      <c r="D610" s="20"/>
      <c r="E610" s="20"/>
      <c r="F610" s="20"/>
      <c r="G610" s="21"/>
    </row>
    <row r="611" spans="1:7" x14ac:dyDescent="0.2">
      <c r="A611" s="20"/>
      <c r="B611" s="20"/>
      <c r="C611" s="20"/>
      <c r="D611" s="20"/>
      <c r="E611" s="20"/>
      <c r="F611" s="20"/>
      <c r="G611" s="21"/>
    </row>
    <row r="612" spans="1:7" x14ac:dyDescent="0.2">
      <c r="A612" s="20"/>
      <c r="B612" s="20"/>
      <c r="C612" s="20"/>
      <c r="D612" s="20"/>
      <c r="E612" s="20"/>
      <c r="F612" s="20"/>
      <c r="G612" s="21"/>
    </row>
    <row r="613" spans="1:7" x14ac:dyDescent="0.2">
      <c r="A613" s="20"/>
      <c r="B613" s="20"/>
      <c r="C613" s="20"/>
      <c r="D613" s="20"/>
      <c r="E613" s="20"/>
      <c r="F613" s="20"/>
      <c r="G613" s="21"/>
    </row>
    <row r="614" spans="1:7" x14ac:dyDescent="0.2">
      <c r="A614" s="20"/>
      <c r="B614" s="20"/>
      <c r="C614" s="20"/>
      <c r="D614" s="20"/>
      <c r="E614" s="20"/>
      <c r="F614" s="20"/>
      <c r="G614" s="21"/>
    </row>
    <row r="615" spans="1:7" x14ac:dyDescent="0.2">
      <c r="A615" s="20"/>
      <c r="B615" s="20"/>
      <c r="C615" s="20"/>
      <c r="D615" s="20"/>
      <c r="E615" s="20"/>
      <c r="F615" s="20"/>
      <c r="G615" s="21"/>
    </row>
    <row r="616" spans="1:7" x14ac:dyDescent="0.2">
      <c r="A616" s="20"/>
      <c r="B616" s="20"/>
      <c r="C616" s="20"/>
      <c r="D616" s="20"/>
      <c r="E616" s="20"/>
      <c r="F616" s="20"/>
      <c r="G616" s="21"/>
    </row>
    <row r="617" spans="1:7" x14ac:dyDescent="0.2">
      <c r="A617" s="20"/>
      <c r="B617" s="20"/>
      <c r="C617" s="20"/>
      <c r="D617" s="20"/>
      <c r="E617" s="20"/>
      <c r="F617" s="20"/>
      <c r="G617" s="21"/>
    </row>
    <row r="618" spans="1:7" x14ac:dyDescent="0.2">
      <c r="A618" s="20"/>
      <c r="B618" s="20"/>
      <c r="C618" s="20"/>
      <c r="D618" s="20"/>
      <c r="E618" s="20"/>
      <c r="F618" s="20"/>
      <c r="G618" s="21"/>
    </row>
    <row r="619" spans="1:7" x14ac:dyDescent="0.2">
      <c r="A619" s="20"/>
      <c r="B619" s="20"/>
      <c r="C619" s="20"/>
      <c r="D619" s="20"/>
      <c r="E619" s="20"/>
      <c r="F619" s="20"/>
      <c r="G619" s="21"/>
    </row>
    <row r="620" spans="1:7" x14ac:dyDescent="0.2">
      <c r="A620" s="20"/>
      <c r="B620" s="20"/>
      <c r="C620" s="20"/>
      <c r="D620" s="20"/>
      <c r="E620" s="20"/>
      <c r="F620" s="20"/>
      <c r="G620" s="21"/>
    </row>
    <row r="621" spans="1:7" x14ac:dyDescent="0.2">
      <c r="A621" s="20"/>
      <c r="B621" s="20"/>
      <c r="C621" s="20"/>
      <c r="D621" s="20"/>
      <c r="E621" s="20"/>
      <c r="F621" s="20"/>
      <c r="G621" s="21"/>
    </row>
    <row r="622" spans="1:7" x14ac:dyDescent="0.2">
      <c r="A622" s="20"/>
      <c r="B622" s="20"/>
      <c r="C622" s="20"/>
      <c r="D622" s="20"/>
      <c r="E622" s="20"/>
      <c r="F622" s="20"/>
      <c r="G622" s="21"/>
    </row>
    <row r="623" spans="1:7" x14ac:dyDescent="0.2">
      <c r="A623" s="20"/>
      <c r="B623" s="20"/>
      <c r="C623" s="20"/>
      <c r="D623" s="20"/>
      <c r="E623" s="20"/>
      <c r="F623" s="20"/>
      <c r="G623" s="21"/>
    </row>
    <row r="624" spans="1:7" x14ac:dyDescent="0.2">
      <c r="A624" s="20"/>
      <c r="B624" s="20"/>
      <c r="C624" s="20"/>
      <c r="D624" s="20"/>
      <c r="E624" s="20"/>
      <c r="F624" s="20"/>
      <c r="G624" s="21"/>
    </row>
    <row r="625" spans="1:7" x14ac:dyDescent="0.2">
      <c r="A625" s="20"/>
      <c r="B625" s="20"/>
      <c r="C625" s="20"/>
      <c r="D625" s="20"/>
      <c r="E625" s="20"/>
      <c r="F625" s="20"/>
      <c r="G625" s="21"/>
    </row>
    <row r="626" spans="1:7" x14ac:dyDescent="0.2">
      <c r="A626" s="20"/>
      <c r="B626" s="20"/>
      <c r="C626" s="20"/>
      <c r="D626" s="20"/>
      <c r="E626" s="20"/>
      <c r="F626" s="20"/>
      <c r="G626" s="21"/>
    </row>
    <row r="627" spans="1:7" x14ac:dyDescent="0.2">
      <c r="A627" s="20"/>
      <c r="B627" s="20"/>
      <c r="C627" s="20"/>
      <c r="D627" s="20"/>
      <c r="E627" s="20"/>
      <c r="F627" s="20"/>
      <c r="G627" s="21"/>
    </row>
    <row r="628" spans="1:7" x14ac:dyDescent="0.2">
      <c r="A628" s="20"/>
      <c r="B628" s="20"/>
      <c r="C628" s="20"/>
      <c r="D628" s="20"/>
      <c r="E628" s="20"/>
      <c r="F628" s="20"/>
      <c r="G628" s="21"/>
    </row>
    <row r="629" spans="1:7" x14ac:dyDescent="0.2">
      <c r="A629" s="20"/>
      <c r="B629" s="20"/>
      <c r="C629" s="20"/>
      <c r="D629" s="20"/>
      <c r="E629" s="20"/>
      <c r="F629" s="20"/>
      <c r="G629" s="21"/>
    </row>
    <row r="630" spans="1:7" x14ac:dyDescent="0.2">
      <c r="A630" s="20"/>
      <c r="B630" s="20"/>
      <c r="C630" s="20"/>
      <c r="D630" s="20"/>
      <c r="E630" s="20"/>
      <c r="F630" s="20"/>
      <c r="G630" s="21"/>
    </row>
    <row r="631" spans="1:7" x14ac:dyDescent="0.2">
      <c r="A631" s="20"/>
      <c r="B631" s="20"/>
      <c r="C631" s="20"/>
      <c r="D631" s="20"/>
      <c r="E631" s="20"/>
      <c r="F631" s="20"/>
      <c r="G631" s="21"/>
    </row>
    <row r="632" spans="1:7" x14ac:dyDescent="0.2">
      <c r="A632" s="20"/>
      <c r="B632" s="20"/>
      <c r="C632" s="20"/>
      <c r="D632" s="20"/>
      <c r="E632" s="20"/>
      <c r="F632" s="20"/>
      <c r="G632" s="21"/>
    </row>
    <row r="633" spans="1:7" x14ac:dyDescent="0.2">
      <c r="A633" s="20"/>
      <c r="B633" s="20"/>
      <c r="C633" s="20"/>
      <c r="D633" s="20"/>
      <c r="E633" s="20"/>
      <c r="F633" s="20"/>
      <c r="G633" s="21"/>
    </row>
    <row r="634" spans="1:7" x14ac:dyDescent="0.2">
      <c r="A634" s="20"/>
      <c r="B634" s="20"/>
      <c r="C634" s="20"/>
      <c r="D634" s="20"/>
      <c r="E634" s="20"/>
      <c r="F634" s="20"/>
      <c r="G634" s="21"/>
    </row>
    <row r="635" spans="1:7" x14ac:dyDescent="0.2">
      <c r="A635" s="20"/>
      <c r="B635" s="20"/>
      <c r="C635" s="20"/>
      <c r="D635" s="20"/>
      <c r="E635" s="20"/>
      <c r="F635" s="20"/>
      <c r="G635" s="21"/>
    </row>
    <row r="636" spans="1:7" x14ac:dyDescent="0.2">
      <c r="A636" s="20"/>
      <c r="B636" s="20"/>
      <c r="C636" s="20"/>
      <c r="D636" s="20"/>
      <c r="E636" s="20"/>
      <c r="F636" s="20"/>
      <c r="G636" s="21"/>
    </row>
    <row r="637" spans="1:7" x14ac:dyDescent="0.2">
      <c r="A637" s="20"/>
      <c r="B637" s="20"/>
      <c r="C637" s="20"/>
      <c r="D637" s="20"/>
      <c r="E637" s="20"/>
      <c r="F637" s="20"/>
      <c r="G637" s="21"/>
    </row>
    <row r="638" spans="1:7" x14ac:dyDescent="0.2">
      <c r="A638" s="20"/>
      <c r="B638" s="20"/>
      <c r="C638" s="20"/>
      <c r="D638" s="20"/>
      <c r="E638" s="20"/>
      <c r="F638" s="20"/>
      <c r="G638" s="21"/>
    </row>
    <row r="639" spans="1:7" x14ac:dyDescent="0.2">
      <c r="A639" s="20"/>
      <c r="B639" s="20"/>
      <c r="C639" s="20"/>
      <c r="D639" s="20"/>
      <c r="E639" s="20"/>
      <c r="F639" s="20"/>
      <c r="G639" s="21"/>
    </row>
  </sheetData>
  <customSheetViews>
    <customSheetView guid="{683739B1-2C95-423C-A874-EEB29FECC755}" scale="50" showRuler="0">
      <selection activeCell="E48" sqref="A1:H48"/>
      <pageMargins left="0.25" right="0.26" top="0.56999999999999995" bottom="1" header="0.5" footer="0.5"/>
      <pageSetup orientation="portrait" r:id="rId1"/>
      <headerFooter alignWithMargins="0">
        <oddFooter xml:space="preserve">&amp;L&amp;Z&amp;F&amp;RPage &amp;P
</oddFooter>
      </headerFooter>
    </customSheetView>
  </customSheetViews>
  <mergeCells count="1">
    <mergeCell ref="B5:F5"/>
  </mergeCells>
  <phoneticPr fontId="0" type="noConversion"/>
  <pageMargins left="0.5" right="0.5" top="0.25" bottom="0.5" header="0" footer="0.25"/>
  <pageSetup scale="83"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686"/>
  <sheetViews>
    <sheetView showGridLines="0" zoomScale="90" zoomScaleNormal="90" zoomScaleSheetLayoutView="50" workbookViewId="0">
      <selection activeCell="A6" sqref="A6:G6"/>
    </sheetView>
  </sheetViews>
  <sheetFormatPr defaultColWidth="19.42578125" defaultRowHeight="12.75" x14ac:dyDescent="0.2"/>
  <cols>
    <col min="1" max="1" width="15.7109375" style="23" customWidth="1"/>
    <col min="2" max="5" width="20.7109375" style="23" customWidth="1"/>
    <col min="6" max="6" width="15.7109375" style="45" customWidth="1"/>
    <col min="7" max="7" width="15.140625" style="46" customWidth="1"/>
    <col min="8" max="8" width="3.85546875" style="20" customWidth="1"/>
    <col min="9" max="16384" width="19.42578125" style="23"/>
  </cols>
  <sheetData>
    <row r="1" spans="1:10" ht="20.100000000000001" customHeight="1" x14ac:dyDescent="0.2">
      <c r="B1" s="43"/>
      <c r="C1" s="44"/>
      <c r="D1" s="45"/>
      <c r="E1" s="46"/>
      <c r="F1" s="23"/>
      <c r="G1" s="23"/>
      <c r="H1" s="23"/>
    </row>
    <row r="2" spans="1:10" s="20" customFormat="1" ht="20.100000000000001" customHeight="1" x14ac:dyDescent="0.2">
      <c r="B2" s="226"/>
      <c r="C2" s="226"/>
      <c r="D2" s="226"/>
      <c r="E2" s="37"/>
    </row>
    <row r="3" spans="1:10" s="20" customFormat="1" ht="20.100000000000001" customHeight="1" x14ac:dyDescent="0.2">
      <c r="E3" s="37"/>
      <c r="F3" s="21"/>
    </row>
    <row r="4" spans="1:10" s="20" customFormat="1" ht="20.100000000000001" customHeight="1" x14ac:dyDescent="0.3">
      <c r="B4" s="49"/>
      <c r="C4" s="49"/>
      <c r="D4" s="49"/>
      <c r="E4" s="81"/>
    </row>
    <row r="5" spans="1:10" s="20" customFormat="1" ht="20.100000000000001" customHeight="1" x14ac:dyDescent="0.2">
      <c r="B5" s="49"/>
      <c r="C5" s="49"/>
      <c r="D5" s="49"/>
      <c r="E5" s="37"/>
      <c r="J5" s="144"/>
    </row>
    <row r="6" spans="1:10" s="20" customFormat="1" ht="24.75" customHeight="1" x14ac:dyDescent="0.2">
      <c r="A6" s="227" t="s">
        <v>188</v>
      </c>
      <c r="B6" s="227"/>
      <c r="C6" s="227"/>
      <c r="D6" s="227"/>
      <c r="E6" s="227"/>
      <c r="F6" s="227"/>
      <c r="G6" s="227"/>
    </row>
    <row r="7" spans="1:10" ht="20.100000000000001" customHeight="1" x14ac:dyDescent="0.2">
      <c r="A7" s="20"/>
      <c r="B7" s="52"/>
      <c r="C7" s="52"/>
      <c r="D7" s="52"/>
      <c r="E7" s="53"/>
      <c r="F7" s="53"/>
      <c r="G7" s="53"/>
    </row>
    <row r="8" spans="1:10" s="5" customFormat="1" ht="15.95" customHeight="1" x14ac:dyDescent="0.2">
      <c r="A8" s="6" t="s">
        <v>189</v>
      </c>
      <c r="H8" s="20"/>
    </row>
    <row r="9" spans="1:10" s="5" customFormat="1" ht="15.95" customHeight="1" x14ac:dyDescent="0.2">
      <c r="A9" s="6" t="s">
        <v>46</v>
      </c>
      <c r="H9" s="20"/>
    </row>
    <row r="10" spans="1:10" s="5" customFormat="1" ht="15.95" customHeight="1" x14ac:dyDescent="0.2">
      <c r="A10" s="4" t="s">
        <v>44</v>
      </c>
      <c r="H10" s="20"/>
    </row>
    <row r="11" spans="1:10" s="5" customFormat="1" ht="15.95" customHeight="1" x14ac:dyDescent="0.2"/>
    <row r="12" spans="1:10" s="5" customFormat="1" ht="15.95" customHeight="1" x14ac:dyDescent="0.2">
      <c r="A12" s="4"/>
    </row>
    <row r="13" spans="1:10" s="5" customFormat="1" ht="15.95" customHeight="1" x14ac:dyDescent="0.2">
      <c r="A13" s="4"/>
    </row>
    <row r="14" spans="1:10" ht="15.95" customHeight="1" x14ac:dyDescent="0.2">
      <c r="A14" s="50"/>
      <c r="B14" s="17"/>
      <c r="C14" s="17"/>
      <c r="D14" s="17"/>
      <c r="E14" s="17"/>
      <c r="F14" s="17"/>
      <c r="G14" s="17"/>
      <c r="H14" s="17"/>
    </row>
    <row r="15" spans="1:10" ht="15.95" customHeight="1" x14ac:dyDescent="0.2">
      <c r="A15" s="54"/>
      <c r="B15" s="17"/>
      <c r="C15" s="17"/>
      <c r="D15" s="17"/>
      <c r="E15" s="17"/>
      <c r="F15" s="17"/>
      <c r="G15" s="17"/>
      <c r="H15" s="17"/>
    </row>
    <row r="16" spans="1:10" ht="15.95" customHeight="1" x14ac:dyDescent="0.2">
      <c r="A16" s="54"/>
      <c r="B16" s="17"/>
      <c r="C16" s="17"/>
      <c r="D16" s="17"/>
      <c r="E16" s="17"/>
      <c r="F16" s="17"/>
      <c r="G16" s="17"/>
      <c r="H16" s="17"/>
    </row>
    <row r="17" spans="1:8" ht="15.95" customHeight="1" x14ac:dyDescent="0.2">
      <c r="A17" s="54"/>
      <c r="B17" s="17"/>
      <c r="C17" s="17"/>
      <c r="D17" s="17"/>
      <c r="E17" s="17"/>
      <c r="F17" s="17"/>
      <c r="G17" s="17"/>
      <c r="H17" s="17"/>
    </row>
    <row r="18" spans="1:8" ht="15.95" customHeight="1" x14ac:dyDescent="0.2">
      <c r="A18" s="54"/>
      <c r="B18" s="17"/>
      <c r="C18" s="17"/>
      <c r="D18" s="17"/>
      <c r="E18" s="17"/>
      <c r="F18" s="17"/>
      <c r="G18" s="17"/>
      <c r="H18" s="17"/>
    </row>
    <row r="19" spans="1:8" ht="15.95" customHeight="1" x14ac:dyDescent="0.2">
      <c r="A19" s="17"/>
      <c r="B19" s="17"/>
      <c r="C19" s="17"/>
      <c r="D19" s="17"/>
      <c r="E19" s="17"/>
      <c r="F19" s="17"/>
      <c r="G19" s="17"/>
      <c r="H19" s="17"/>
    </row>
    <row r="20" spans="1:8" ht="15.95" customHeight="1" x14ac:dyDescent="0.2">
      <c r="A20" s="17"/>
      <c r="B20" s="17"/>
      <c r="C20" s="17"/>
      <c r="D20" s="17"/>
      <c r="E20" s="17"/>
      <c r="F20" s="17"/>
      <c r="G20" s="17"/>
      <c r="H20" s="17"/>
    </row>
    <row r="21" spans="1:8" ht="15.95" customHeight="1" x14ac:dyDescent="0.2">
      <c r="A21" s="17"/>
      <c r="B21" s="17"/>
      <c r="C21" s="17"/>
      <c r="D21" s="17"/>
      <c r="E21" s="17"/>
      <c r="F21" s="17"/>
      <c r="G21" s="17"/>
      <c r="H21" s="17"/>
    </row>
    <row r="22" spans="1:8" ht="15.95" customHeight="1" x14ac:dyDescent="0.2">
      <c r="A22" s="17"/>
      <c r="B22" s="17"/>
      <c r="C22" s="17"/>
      <c r="D22" s="17"/>
      <c r="E22" s="17"/>
      <c r="F22" s="17"/>
      <c r="G22" s="17"/>
      <c r="H22" s="17"/>
    </row>
    <row r="23" spans="1:8" ht="15.95" customHeight="1" x14ac:dyDescent="0.2">
      <c r="A23" s="17"/>
      <c r="B23" s="17"/>
      <c r="C23" s="17"/>
      <c r="D23" s="17"/>
      <c r="E23" s="17"/>
      <c r="F23" s="17"/>
      <c r="G23" s="17"/>
      <c r="H23" s="17"/>
    </row>
    <row r="24" spans="1:8" ht="15.95" customHeight="1" x14ac:dyDescent="0.2">
      <c r="A24" s="17"/>
      <c r="B24" s="17"/>
      <c r="C24" s="17"/>
      <c r="D24" s="17"/>
      <c r="E24" s="17"/>
      <c r="F24" s="17"/>
      <c r="G24" s="17"/>
      <c r="H24" s="17"/>
    </row>
    <row r="25" spans="1:8" ht="15.95" customHeight="1" x14ac:dyDescent="0.2">
      <c r="A25" s="17"/>
      <c r="B25" s="17"/>
      <c r="C25" s="17"/>
      <c r="D25" s="17"/>
      <c r="E25" s="17"/>
      <c r="F25" s="17"/>
      <c r="G25" s="17"/>
      <c r="H25" s="17"/>
    </row>
    <row r="26" spans="1:8" ht="15.95" customHeight="1" x14ac:dyDescent="0.2">
      <c r="A26" s="17"/>
      <c r="B26" s="17"/>
      <c r="C26" s="17"/>
      <c r="D26" s="17"/>
      <c r="E26" s="17"/>
      <c r="F26" s="17"/>
      <c r="G26" s="17"/>
      <c r="H26" s="17"/>
    </row>
    <row r="27" spans="1:8" ht="15.95" customHeight="1" x14ac:dyDescent="0.2">
      <c r="A27" s="17"/>
      <c r="B27" s="17"/>
      <c r="C27" s="17"/>
      <c r="D27" s="17"/>
      <c r="E27" s="17"/>
      <c r="F27" s="17"/>
      <c r="G27" s="17"/>
      <c r="H27" s="17"/>
    </row>
    <row r="28" spans="1:8" ht="15.95" customHeight="1" x14ac:dyDescent="0.2">
      <c r="A28" s="17"/>
      <c r="B28" s="17"/>
      <c r="C28" s="17"/>
      <c r="D28" s="17"/>
      <c r="E28" s="17"/>
      <c r="F28" s="17"/>
      <c r="G28" s="17"/>
      <c r="H28" s="17"/>
    </row>
    <row r="29" spans="1:8" ht="15.95" customHeight="1" x14ac:dyDescent="0.2">
      <c r="A29" s="17"/>
      <c r="B29" s="17"/>
      <c r="C29" s="17"/>
      <c r="D29" s="17"/>
      <c r="E29" s="17"/>
      <c r="F29" s="17"/>
      <c r="G29" s="17"/>
      <c r="H29" s="17"/>
    </row>
    <row r="30" spans="1:8" ht="15.95" customHeight="1" x14ac:dyDescent="0.2">
      <c r="A30" s="17"/>
      <c r="B30" s="17"/>
      <c r="C30" s="17"/>
      <c r="D30" s="17"/>
      <c r="E30" s="17"/>
      <c r="F30" s="17"/>
      <c r="G30" s="17"/>
      <c r="H30" s="17"/>
    </row>
    <row r="31" spans="1:8" ht="15.95" customHeight="1" x14ac:dyDescent="0.2">
      <c r="A31" s="17"/>
      <c r="B31" s="17"/>
      <c r="C31" s="17"/>
      <c r="D31" s="17"/>
      <c r="E31" s="17"/>
      <c r="F31" s="17"/>
      <c r="G31" s="17"/>
      <c r="H31" s="17"/>
    </row>
    <row r="32" spans="1:8" ht="15.95" customHeight="1" x14ac:dyDescent="0.2">
      <c r="A32" s="17"/>
      <c r="B32" s="17"/>
      <c r="C32" s="17"/>
      <c r="D32" s="17"/>
      <c r="E32" s="17"/>
      <c r="F32" s="17"/>
      <c r="G32" s="17"/>
      <c r="H32" s="17"/>
    </row>
    <row r="33" spans="1:8" ht="15.95" customHeight="1" x14ac:dyDescent="0.2">
      <c r="A33" s="16"/>
      <c r="B33" s="16"/>
      <c r="C33" s="16"/>
      <c r="D33" s="16"/>
      <c r="E33" s="16"/>
      <c r="F33" s="16"/>
      <c r="G33" s="16"/>
      <c r="H33" s="17"/>
    </row>
    <row r="34" spans="1:8" ht="15.95" customHeight="1" x14ac:dyDescent="0.2">
      <c r="G34" s="16"/>
      <c r="H34" s="17"/>
    </row>
    <row r="35" spans="1:8" ht="15.95" customHeight="1" x14ac:dyDescent="0.2">
      <c r="G35" s="16"/>
      <c r="H35" s="17"/>
    </row>
    <row r="36" spans="1:8" ht="15.95" customHeight="1" x14ac:dyDescent="0.25">
      <c r="A36" s="55" t="s">
        <v>14</v>
      </c>
      <c r="B36" s="75" t="s">
        <v>13</v>
      </c>
      <c r="C36" s="75" t="s">
        <v>11</v>
      </c>
      <c r="D36" s="75" t="s">
        <v>34</v>
      </c>
      <c r="E36" s="75" t="s">
        <v>0</v>
      </c>
      <c r="F36" s="56" t="s">
        <v>15</v>
      </c>
      <c r="G36" s="16"/>
      <c r="H36" s="17"/>
    </row>
    <row r="37" spans="1:8" ht="15.95" customHeight="1" x14ac:dyDescent="0.25">
      <c r="A37" s="57">
        <v>2014</v>
      </c>
      <c r="B37" s="12">
        <v>92392249</v>
      </c>
      <c r="C37" s="12">
        <v>10647546</v>
      </c>
      <c r="D37" s="58">
        <v>25056053</v>
      </c>
      <c r="E37" s="13">
        <v>128095848</v>
      </c>
      <c r="F37" s="14">
        <v>614</v>
      </c>
      <c r="G37" s="16"/>
      <c r="H37" s="17"/>
    </row>
    <row r="38" spans="1:8" ht="15.95" customHeight="1" x14ac:dyDescent="0.25">
      <c r="A38" s="57">
        <v>2015</v>
      </c>
      <c r="B38" s="12">
        <v>101841190</v>
      </c>
      <c r="C38" s="12">
        <v>6730586</v>
      </c>
      <c r="D38" s="58">
        <v>24203849</v>
      </c>
      <c r="E38" s="13">
        <v>132775625</v>
      </c>
      <c r="F38" s="14">
        <v>673</v>
      </c>
      <c r="G38" s="16"/>
      <c r="H38" s="17"/>
    </row>
    <row r="39" spans="1:8" ht="15.95" customHeight="1" x14ac:dyDescent="0.25">
      <c r="A39" s="57">
        <v>2016</v>
      </c>
      <c r="B39" s="12">
        <v>107304830</v>
      </c>
      <c r="C39" s="12">
        <v>8082996</v>
      </c>
      <c r="D39" s="58">
        <v>22595090</v>
      </c>
      <c r="E39" s="13">
        <v>137982916</v>
      </c>
      <c r="F39" s="14">
        <v>598</v>
      </c>
      <c r="G39" s="16"/>
      <c r="H39" s="17"/>
    </row>
    <row r="40" spans="1:8" ht="15.95" customHeight="1" x14ac:dyDescent="0.25">
      <c r="A40" s="57">
        <v>2017</v>
      </c>
      <c r="B40" s="12">
        <v>88790412</v>
      </c>
      <c r="C40" s="12">
        <v>7652057</v>
      </c>
      <c r="D40" s="51">
        <v>26734202</v>
      </c>
      <c r="E40" s="13">
        <v>123176671</v>
      </c>
      <c r="F40" s="14">
        <v>716</v>
      </c>
      <c r="G40" s="16"/>
      <c r="H40" s="17"/>
    </row>
    <row r="41" spans="1:8" ht="15.95" customHeight="1" x14ac:dyDescent="0.25">
      <c r="A41" s="57">
        <v>2018</v>
      </c>
      <c r="B41" s="12">
        <v>96839919.229999989</v>
      </c>
      <c r="C41" s="12">
        <v>9494623.3499999996</v>
      </c>
      <c r="D41" s="51">
        <v>29618046.609999996</v>
      </c>
      <c r="E41" s="13">
        <v>135952589.19</v>
      </c>
      <c r="F41" s="14">
        <v>624</v>
      </c>
      <c r="G41" s="16"/>
      <c r="H41" s="17"/>
    </row>
    <row r="42" spans="1:8" ht="15.95" customHeight="1" x14ac:dyDescent="0.25">
      <c r="A42" s="57">
        <v>2019</v>
      </c>
      <c r="B42" s="12">
        <v>122892610.30000007</v>
      </c>
      <c r="C42" s="12">
        <v>5892594.0099999998</v>
      </c>
      <c r="D42" s="51">
        <v>15515250.939999999</v>
      </c>
      <c r="E42" s="13">
        <v>144300455.25000006</v>
      </c>
      <c r="F42" s="14">
        <v>631</v>
      </c>
      <c r="G42" s="16"/>
      <c r="H42" s="17"/>
    </row>
    <row r="43" spans="1:8" ht="15.95" customHeight="1" x14ac:dyDescent="0.25">
      <c r="A43" s="57">
        <v>2020</v>
      </c>
      <c r="B43" s="12">
        <v>147935518.76000002</v>
      </c>
      <c r="C43" s="12">
        <v>1687298</v>
      </c>
      <c r="D43" s="51">
        <v>32049607.82</v>
      </c>
      <c r="E43" s="13">
        <v>181672424.58000004</v>
      </c>
      <c r="F43" s="14">
        <v>678</v>
      </c>
      <c r="G43" s="16"/>
      <c r="H43" s="17"/>
    </row>
    <row r="44" spans="1:8" ht="15.95" customHeight="1" x14ac:dyDescent="0.25">
      <c r="A44" s="57">
        <v>2021</v>
      </c>
      <c r="B44" s="12">
        <v>148466129</v>
      </c>
      <c r="C44" s="12">
        <v>4228527</v>
      </c>
      <c r="D44" s="51">
        <v>51074179</v>
      </c>
      <c r="E44" s="13">
        <v>203768835</v>
      </c>
      <c r="F44" s="14">
        <v>711</v>
      </c>
      <c r="G44" s="16"/>
      <c r="H44" s="17"/>
    </row>
    <row r="45" spans="1:8" ht="15.95" customHeight="1" x14ac:dyDescent="0.25">
      <c r="A45" s="57">
        <v>2022</v>
      </c>
      <c r="B45" s="12">
        <v>181425291</v>
      </c>
      <c r="C45" s="12">
        <v>5611801</v>
      </c>
      <c r="D45" s="51">
        <v>27081765</v>
      </c>
      <c r="E45" s="13">
        <v>214118857</v>
      </c>
      <c r="F45" s="14">
        <v>798</v>
      </c>
      <c r="G45" s="16"/>
      <c r="H45" s="17"/>
    </row>
    <row r="46" spans="1:8" ht="15.95" customHeight="1" x14ac:dyDescent="0.25">
      <c r="A46" s="10">
        <v>2023</v>
      </c>
      <c r="B46" s="8">
        <f>'Summary FY23'!C24</f>
        <v>198014542</v>
      </c>
      <c r="C46" s="8">
        <f>'Summary FY23'!C25</f>
        <v>6030776</v>
      </c>
      <c r="D46" s="8">
        <f>'Summary FY23'!C26+'Summary FY23'!C27</f>
        <v>26108813</v>
      </c>
      <c r="E46" s="9">
        <f>B46+C46+D46</f>
        <v>230154131</v>
      </c>
      <c r="F46" s="10">
        <v>688</v>
      </c>
      <c r="G46" s="16"/>
      <c r="H46" s="17"/>
    </row>
    <row r="47" spans="1:8" ht="15.95" customHeight="1" x14ac:dyDescent="0.2">
      <c r="A47" s="59"/>
      <c r="B47" s="60"/>
      <c r="C47" s="61"/>
      <c r="D47" s="62"/>
      <c r="E47" s="62"/>
      <c r="F47" s="62"/>
      <c r="G47" s="16"/>
      <c r="H47" s="17"/>
    </row>
    <row r="48" spans="1:8" ht="15.95" customHeight="1" x14ac:dyDescent="0.2">
      <c r="A48" s="63"/>
      <c r="B48" s="64"/>
      <c r="C48" s="63"/>
      <c r="D48" s="63"/>
      <c r="E48" s="63"/>
      <c r="F48" s="63"/>
      <c r="G48" s="16"/>
      <c r="H48" s="17"/>
    </row>
    <row r="49" spans="1:8" ht="15.95" customHeight="1" x14ac:dyDescent="0.2">
      <c r="A49" s="15"/>
      <c r="B49" s="16"/>
      <c r="C49" s="16"/>
      <c r="D49" s="16"/>
      <c r="E49" s="16"/>
      <c r="F49" s="16"/>
      <c r="G49" s="16"/>
      <c r="H49" s="17"/>
    </row>
    <row r="50" spans="1:8" ht="15.95" customHeight="1" x14ac:dyDescent="0.2">
      <c r="A50" s="50" t="s">
        <v>124</v>
      </c>
      <c r="B50" s="16"/>
      <c r="C50" s="16"/>
      <c r="D50" s="16"/>
      <c r="E50" s="16"/>
      <c r="F50" s="16"/>
      <c r="G50" s="16"/>
      <c r="H50" s="17"/>
    </row>
    <row r="51" spans="1:8" ht="15.95" customHeight="1" x14ac:dyDescent="0.2">
      <c r="A51" s="50" t="s">
        <v>42</v>
      </c>
      <c r="B51" s="16"/>
      <c r="C51" s="16"/>
      <c r="D51" s="16"/>
      <c r="E51" s="65"/>
      <c r="F51" s="16"/>
      <c r="G51" s="16"/>
      <c r="H51" s="17"/>
    </row>
    <row r="52" spans="1:8" ht="15.95" customHeight="1" x14ac:dyDescent="0.2">
      <c r="A52" s="15"/>
      <c r="B52" s="17"/>
      <c r="C52" s="17"/>
      <c r="D52" s="17"/>
      <c r="E52" s="17"/>
      <c r="F52" s="17"/>
      <c r="G52" s="17"/>
      <c r="H52" s="17"/>
    </row>
    <row r="53" spans="1:8" ht="15.95" customHeight="1" x14ac:dyDescent="0.2">
      <c r="A53" s="20"/>
      <c r="B53" s="20"/>
      <c r="C53" s="20"/>
      <c r="D53" s="20"/>
      <c r="E53" s="21"/>
      <c r="F53" s="37"/>
      <c r="G53" s="38"/>
      <c r="H53" s="17"/>
    </row>
    <row r="54" spans="1:8" ht="15.95" customHeight="1" x14ac:dyDescent="0.2">
      <c r="A54" s="20"/>
      <c r="B54" s="20"/>
      <c r="C54" s="20"/>
      <c r="D54" s="20"/>
      <c r="E54" s="21"/>
      <c r="F54" s="37"/>
      <c r="G54" s="38"/>
      <c r="H54" s="17"/>
    </row>
    <row r="55" spans="1:8" ht="15.95" customHeight="1" x14ac:dyDescent="0.2">
      <c r="A55" s="20"/>
      <c r="B55" s="20"/>
      <c r="C55" s="20"/>
      <c r="D55" s="20"/>
      <c r="E55" s="21"/>
      <c r="F55" s="37"/>
      <c r="G55" s="38"/>
      <c r="H55" s="17"/>
    </row>
    <row r="56" spans="1:8" ht="15.95" customHeight="1" x14ac:dyDescent="0.2">
      <c r="A56" s="20"/>
      <c r="B56" s="20"/>
      <c r="C56" s="20"/>
      <c r="D56" s="20"/>
      <c r="E56" s="21"/>
      <c r="F56" s="37"/>
      <c r="G56" s="38"/>
      <c r="H56" s="17"/>
    </row>
    <row r="57" spans="1:8" ht="15.95" customHeight="1" x14ac:dyDescent="0.2">
      <c r="A57" s="20"/>
      <c r="B57" s="20"/>
      <c r="C57" s="20"/>
      <c r="D57" s="20"/>
      <c r="E57" s="21"/>
      <c r="F57" s="37"/>
      <c r="G57" s="38"/>
      <c r="H57" s="17"/>
    </row>
    <row r="58" spans="1:8" ht="15.95" customHeight="1" x14ac:dyDescent="0.2">
      <c r="A58" s="20"/>
      <c r="B58" s="20"/>
      <c r="C58" s="20"/>
      <c r="D58" s="20"/>
      <c r="E58" s="21"/>
      <c r="F58" s="37"/>
      <c r="G58" s="38"/>
      <c r="H58" s="17"/>
    </row>
    <row r="59" spans="1:8" ht="15.95" customHeight="1" x14ac:dyDescent="0.2">
      <c r="A59" s="20"/>
      <c r="B59" s="20"/>
      <c r="C59" s="20"/>
      <c r="D59" s="20"/>
      <c r="E59" s="21"/>
      <c r="F59" s="37"/>
      <c r="G59" s="38"/>
    </row>
    <row r="60" spans="1:8" ht="15.95" customHeight="1" x14ac:dyDescent="0.2">
      <c r="A60" s="20"/>
      <c r="B60" s="20"/>
      <c r="C60" s="20"/>
      <c r="D60" s="20"/>
      <c r="E60" s="21"/>
      <c r="F60" s="37"/>
      <c r="G60" s="38"/>
    </row>
    <row r="61" spans="1:8" ht="15.95" customHeight="1" x14ac:dyDescent="0.2">
      <c r="A61" s="20"/>
      <c r="B61" s="20"/>
      <c r="C61" s="20"/>
      <c r="D61" s="20"/>
      <c r="E61" s="21"/>
      <c r="F61" s="37"/>
      <c r="G61" s="38"/>
    </row>
    <row r="62" spans="1:8" ht="15.95" customHeight="1" x14ac:dyDescent="0.2">
      <c r="A62" s="20"/>
      <c r="B62" s="20"/>
      <c r="C62" s="20"/>
      <c r="D62" s="20"/>
      <c r="E62" s="21"/>
      <c r="F62" s="37"/>
      <c r="G62" s="38"/>
    </row>
    <row r="63" spans="1:8" ht="15.95" customHeight="1" x14ac:dyDescent="0.2">
      <c r="A63" s="20"/>
      <c r="B63" s="20"/>
      <c r="C63" s="20"/>
      <c r="D63" s="20"/>
      <c r="E63" s="21"/>
      <c r="F63" s="37"/>
      <c r="G63" s="38"/>
    </row>
    <row r="64" spans="1:8" ht="15.95" customHeight="1" x14ac:dyDescent="0.2">
      <c r="A64" s="20"/>
      <c r="B64" s="20"/>
      <c r="C64" s="20"/>
      <c r="D64" s="20"/>
      <c r="E64" s="21"/>
      <c r="F64" s="37"/>
      <c r="G64" s="38"/>
    </row>
    <row r="65" spans="1:7" ht="15.95" customHeight="1" x14ac:dyDescent="0.2">
      <c r="A65" s="20"/>
      <c r="B65" s="20"/>
      <c r="C65" s="20"/>
      <c r="D65" s="20"/>
      <c r="E65" s="21"/>
      <c r="F65" s="37"/>
      <c r="G65" s="38"/>
    </row>
    <row r="66" spans="1:7" ht="15.95" customHeight="1" x14ac:dyDescent="0.2">
      <c r="A66" s="20"/>
      <c r="B66" s="20"/>
      <c r="C66" s="20"/>
      <c r="D66" s="20"/>
      <c r="E66" s="21"/>
      <c r="F66" s="37"/>
      <c r="G66" s="38"/>
    </row>
    <row r="67" spans="1:7" ht="15.95" customHeight="1" x14ac:dyDescent="0.2">
      <c r="A67" s="20"/>
      <c r="B67" s="20"/>
      <c r="C67" s="20"/>
      <c r="D67" s="20"/>
      <c r="E67" s="21"/>
      <c r="F67" s="37"/>
      <c r="G67" s="38"/>
    </row>
    <row r="68" spans="1:7" ht="15.95" customHeight="1" x14ac:dyDescent="0.2">
      <c r="A68" s="20"/>
      <c r="B68" s="20"/>
      <c r="C68" s="20"/>
      <c r="D68" s="20"/>
      <c r="E68" s="21"/>
      <c r="F68" s="37"/>
      <c r="G68" s="38"/>
    </row>
    <row r="69" spans="1:7" ht="15.95" customHeight="1" x14ac:dyDescent="0.2">
      <c r="A69" s="20"/>
      <c r="B69" s="20"/>
      <c r="C69" s="20"/>
      <c r="D69" s="20"/>
      <c r="E69" s="21"/>
      <c r="F69" s="37"/>
      <c r="G69" s="38"/>
    </row>
    <row r="70" spans="1:7" ht="15.95" customHeight="1" x14ac:dyDescent="0.2">
      <c r="A70" s="20"/>
      <c r="B70" s="20"/>
      <c r="C70" s="20"/>
      <c r="D70" s="20"/>
      <c r="E70" s="21"/>
      <c r="F70" s="37"/>
      <c r="G70" s="38"/>
    </row>
    <row r="71" spans="1:7" ht="15.95" customHeight="1" x14ac:dyDescent="0.2">
      <c r="A71" s="20"/>
      <c r="B71" s="20"/>
      <c r="C71" s="20"/>
      <c r="D71" s="20"/>
      <c r="E71" s="21"/>
      <c r="F71" s="37"/>
      <c r="G71" s="38"/>
    </row>
    <row r="72" spans="1:7" ht="15.95" customHeight="1" x14ac:dyDescent="0.2">
      <c r="A72" s="20"/>
      <c r="B72" s="20"/>
      <c r="C72" s="20"/>
      <c r="D72" s="20"/>
      <c r="E72" s="21"/>
      <c r="F72" s="37"/>
      <c r="G72" s="38"/>
    </row>
    <row r="73" spans="1:7" ht="15.95" customHeight="1" x14ac:dyDescent="0.2">
      <c r="A73" s="20"/>
      <c r="B73" s="20"/>
      <c r="C73" s="20"/>
      <c r="D73" s="20"/>
      <c r="E73" s="21"/>
      <c r="F73" s="37"/>
      <c r="G73" s="38"/>
    </row>
    <row r="74" spans="1:7" ht="15.95" customHeight="1" x14ac:dyDescent="0.2">
      <c r="A74" s="20"/>
      <c r="B74" s="20"/>
      <c r="C74" s="20"/>
      <c r="D74" s="20"/>
      <c r="E74" s="21"/>
      <c r="F74" s="37"/>
      <c r="G74" s="38"/>
    </row>
    <row r="75" spans="1:7" ht="15.95" customHeight="1" x14ac:dyDescent="0.2">
      <c r="A75" s="20"/>
      <c r="B75" s="20"/>
      <c r="C75" s="20"/>
      <c r="D75" s="20"/>
      <c r="E75" s="21"/>
      <c r="F75" s="37"/>
      <c r="G75" s="38"/>
    </row>
    <row r="76" spans="1:7" ht="15.95" customHeight="1" x14ac:dyDescent="0.2">
      <c r="A76" s="20"/>
      <c r="B76" s="20"/>
      <c r="C76" s="20"/>
      <c r="D76" s="20"/>
      <c r="E76" s="21"/>
      <c r="F76" s="37"/>
      <c r="G76" s="38"/>
    </row>
    <row r="77" spans="1:7" ht="15.95" customHeight="1" x14ac:dyDescent="0.2">
      <c r="A77" s="20"/>
      <c r="B77" s="20"/>
      <c r="C77" s="20"/>
      <c r="D77" s="20"/>
      <c r="E77" s="21"/>
      <c r="F77" s="37"/>
      <c r="G77" s="38"/>
    </row>
    <row r="78" spans="1:7" ht="15.95" customHeight="1" x14ac:dyDescent="0.2">
      <c r="A78" s="20"/>
      <c r="B78" s="20"/>
      <c r="C78" s="20"/>
      <c r="D78" s="20"/>
      <c r="E78" s="21"/>
      <c r="F78" s="37"/>
      <c r="G78" s="38"/>
    </row>
    <row r="79" spans="1:7" ht="15.95" customHeight="1" x14ac:dyDescent="0.2">
      <c r="A79" s="20"/>
      <c r="B79" s="20"/>
      <c r="C79" s="20"/>
      <c r="D79" s="20"/>
      <c r="E79" s="21"/>
      <c r="F79" s="37"/>
      <c r="G79" s="38"/>
    </row>
    <row r="80" spans="1:7" ht="15.95" customHeight="1" x14ac:dyDescent="0.2">
      <c r="A80" s="20"/>
      <c r="B80" s="20"/>
      <c r="C80" s="20"/>
      <c r="D80" s="20"/>
      <c r="E80" s="21"/>
      <c r="F80" s="37"/>
      <c r="G80" s="38"/>
    </row>
    <row r="81" spans="1:7" ht="15.95" customHeight="1" x14ac:dyDescent="0.2">
      <c r="A81" s="20"/>
      <c r="B81" s="20"/>
      <c r="C81" s="20"/>
      <c r="D81" s="20"/>
      <c r="E81" s="21"/>
      <c r="F81" s="37"/>
      <c r="G81" s="38"/>
    </row>
    <row r="82" spans="1:7" ht="15.95" customHeight="1" x14ac:dyDescent="0.2">
      <c r="A82" s="20"/>
      <c r="B82" s="20"/>
      <c r="C82" s="20"/>
      <c r="D82" s="20"/>
      <c r="E82" s="21"/>
      <c r="F82" s="37"/>
      <c r="G82" s="38"/>
    </row>
    <row r="83" spans="1:7" ht="15.95" customHeight="1" x14ac:dyDescent="0.2">
      <c r="A83" s="20"/>
      <c r="B83" s="20"/>
      <c r="C83" s="20"/>
      <c r="D83" s="20"/>
      <c r="E83" s="21"/>
      <c r="F83" s="37"/>
      <c r="G83" s="38"/>
    </row>
    <row r="84" spans="1:7" ht="15.95" customHeight="1" x14ac:dyDescent="0.2">
      <c r="A84" s="20"/>
      <c r="B84" s="20"/>
      <c r="C84" s="20"/>
      <c r="D84" s="20"/>
      <c r="E84" s="21"/>
      <c r="F84" s="37"/>
      <c r="G84" s="38"/>
    </row>
    <row r="85" spans="1:7" ht="15.95" customHeight="1" x14ac:dyDescent="0.2">
      <c r="A85" s="32"/>
      <c r="B85" s="32"/>
      <c r="C85" s="32"/>
      <c r="D85" s="32"/>
      <c r="E85" s="33"/>
      <c r="F85" s="41"/>
      <c r="G85" s="39"/>
    </row>
    <row r="86" spans="1:7" ht="15.95" customHeight="1" x14ac:dyDescent="0.2">
      <c r="A86" s="20"/>
      <c r="B86" s="20"/>
      <c r="C86" s="20"/>
      <c r="D86" s="20"/>
      <c r="E86" s="21"/>
      <c r="F86" s="37"/>
      <c r="G86" s="38"/>
    </row>
    <row r="87" spans="1:7" ht="15.95" customHeight="1" x14ac:dyDescent="0.2">
      <c r="A87" s="34"/>
      <c r="B87" s="20"/>
      <c r="C87" s="20"/>
      <c r="D87" s="20"/>
      <c r="E87" s="21"/>
      <c r="F87" s="37"/>
      <c r="G87" s="38"/>
    </row>
    <row r="88" spans="1:7" ht="15.95" customHeight="1" x14ac:dyDescent="0.2">
      <c r="A88" s="20"/>
      <c r="B88" s="20"/>
      <c r="C88" s="20"/>
      <c r="D88" s="20"/>
      <c r="E88" s="21"/>
      <c r="F88" s="37"/>
      <c r="G88" s="38"/>
    </row>
    <row r="89" spans="1:7" ht="15.95" customHeight="1" x14ac:dyDescent="0.2">
      <c r="A89" s="20"/>
      <c r="B89" s="20"/>
      <c r="C89" s="20"/>
      <c r="D89" s="20"/>
      <c r="E89" s="21"/>
      <c r="F89" s="37"/>
      <c r="G89" s="38"/>
    </row>
    <row r="90" spans="1:7" ht="15.95" customHeight="1" x14ac:dyDescent="0.2">
      <c r="A90" s="20"/>
      <c r="B90" s="20"/>
      <c r="C90" s="20"/>
      <c r="D90" s="20"/>
      <c r="E90" s="21"/>
      <c r="F90" s="37"/>
      <c r="G90" s="38"/>
    </row>
    <row r="91" spans="1:7" ht="15.95" customHeight="1" x14ac:dyDescent="0.2">
      <c r="A91" s="20"/>
      <c r="B91" s="20"/>
      <c r="C91" s="20"/>
      <c r="D91" s="20"/>
      <c r="E91" s="21"/>
      <c r="F91" s="37"/>
      <c r="G91" s="38"/>
    </row>
    <row r="92" spans="1:7" ht="15.95" customHeight="1" x14ac:dyDescent="0.2">
      <c r="A92" s="20"/>
      <c r="B92" s="20"/>
      <c r="C92" s="20"/>
      <c r="D92" s="20"/>
      <c r="E92" s="21"/>
      <c r="F92" s="37"/>
      <c r="G92" s="38"/>
    </row>
    <row r="93" spans="1:7" ht="15.95" customHeight="1" x14ac:dyDescent="0.2">
      <c r="A93" s="20"/>
      <c r="B93" s="20"/>
      <c r="C93" s="20"/>
      <c r="D93" s="20"/>
      <c r="E93" s="21"/>
      <c r="F93" s="37"/>
      <c r="G93" s="38"/>
    </row>
    <row r="94" spans="1:7" ht="15.95" customHeight="1" x14ac:dyDescent="0.2">
      <c r="A94" s="20"/>
      <c r="B94" s="20"/>
      <c r="C94" s="20"/>
      <c r="D94" s="20"/>
      <c r="E94" s="21"/>
      <c r="F94" s="37"/>
      <c r="G94" s="38"/>
    </row>
    <row r="95" spans="1:7" ht="15.95" customHeight="1" x14ac:dyDescent="0.2">
      <c r="A95" s="20"/>
      <c r="B95" s="20"/>
      <c r="C95" s="20"/>
      <c r="D95" s="20"/>
      <c r="E95" s="21"/>
      <c r="F95" s="37"/>
      <c r="G95" s="38"/>
    </row>
    <row r="96" spans="1:7" ht="15.95" customHeight="1" x14ac:dyDescent="0.2">
      <c r="A96" s="20"/>
      <c r="B96" s="20"/>
      <c r="C96" s="20"/>
      <c r="D96" s="20"/>
      <c r="E96" s="21"/>
      <c r="F96" s="37"/>
      <c r="G96" s="38"/>
    </row>
    <row r="97" spans="1:8" ht="15.95" customHeight="1" x14ac:dyDescent="0.2">
      <c r="A97" s="20"/>
      <c r="B97" s="20"/>
      <c r="C97" s="20"/>
      <c r="D97" s="20"/>
      <c r="E97" s="21"/>
      <c r="F97" s="37"/>
      <c r="G97" s="38"/>
    </row>
    <row r="98" spans="1:8" ht="15.95" customHeight="1" x14ac:dyDescent="0.2">
      <c r="A98" s="20"/>
      <c r="B98" s="20"/>
      <c r="C98" s="20"/>
      <c r="D98" s="20"/>
      <c r="E98" s="21"/>
      <c r="F98" s="37"/>
      <c r="G98" s="38"/>
    </row>
    <row r="99" spans="1:8" s="35" customFormat="1" ht="15.95" customHeight="1" x14ac:dyDescent="0.2">
      <c r="A99" s="32"/>
      <c r="B99" s="32"/>
      <c r="C99" s="32"/>
      <c r="D99" s="32"/>
      <c r="E99" s="33"/>
      <c r="F99" s="41"/>
      <c r="G99" s="39"/>
      <c r="H99" s="32"/>
    </row>
    <row r="100" spans="1:8" ht="15.95" customHeight="1" x14ac:dyDescent="0.2">
      <c r="A100" s="20"/>
      <c r="B100" s="20"/>
      <c r="C100" s="20"/>
      <c r="D100" s="20"/>
      <c r="E100" s="21"/>
      <c r="F100" s="37"/>
      <c r="G100" s="38"/>
    </row>
    <row r="101" spans="1:8" ht="15.95" customHeight="1" x14ac:dyDescent="0.2">
      <c r="A101" s="20"/>
      <c r="B101" s="20"/>
      <c r="C101" s="20"/>
      <c r="D101" s="20"/>
      <c r="E101" s="21"/>
      <c r="F101" s="37"/>
      <c r="G101" s="38"/>
    </row>
    <row r="102" spans="1:8" ht="15.95" customHeight="1" x14ac:dyDescent="0.2">
      <c r="A102" s="20"/>
      <c r="B102" s="20"/>
      <c r="C102" s="20"/>
      <c r="D102" s="20"/>
      <c r="E102" s="21"/>
      <c r="F102" s="37"/>
      <c r="G102" s="38"/>
    </row>
    <row r="103" spans="1:8" ht="15.95" customHeight="1" x14ac:dyDescent="0.2">
      <c r="A103" s="20"/>
      <c r="B103" s="20"/>
      <c r="C103" s="20"/>
      <c r="D103" s="20"/>
      <c r="E103" s="21"/>
      <c r="F103" s="37"/>
      <c r="G103" s="38"/>
    </row>
    <row r="104" spans="1:8" ht="15.95" customHeight="1" x14ac:dyDescent="0.2">
      <c r="A104" s="20"/>
      <c r="B104" s="20"/>
      <c r="C104" s="20"/>
      <c r="D104" s="20"/>
      <c r="E104" s="20"/>
      <c r="F104" s="37"/>
      <c r="G104" s="38"/>
    </row>
    <row r="105" spans="1:8" ht="15.95" customHeight="1" x14ac:dyDescent="0.2">
      <c r="A105" s="30"/>
      <c r="B105" s="30"/>
      <c r="C105" s="30"/>
      <c r="D105" s="30"/>
      <c r="E105" s="30"/>
      <c r="F105" s="42"/>
      <c r="G105" s="40"/>
    </row>
    <row r="106" spans="1:8" ht="15.95" customHeight="1" x14ac:dyDescent="0.2">
      <c r="A106" s="20"/>
      <c r="B106" s="20"/>
      <c r="C106" s="20"/>
      <c r="D106" s="20"/>
      <c r="E106" s="20"/>
      <c r="F106" s="37"/>
      <c r="G106" s="38"/>
    </row>
    <row r="107" spans="1:8" ht="15.95" customHeight="1" x14ac:dyDescent="0.2">
      <c r="A107" s="20"/>
      <c r="B107" s="20"/>
      <c r="C107" s="20"/>
      <c r="D107" s="20"/>
      <c r="E107" s="20"/>
      <c r="F107" s="37"/>
      <c r="G107" s="38"/>
    </row>
    <row r="108" spans="1:8" ht="15.95" customHeight="1" x14ac:dyDescent="0.2">
      <c r="A108" s="20"/>
      <c r="B108" s="20"/>
      <c r="C108" s="20"/>
      <c r="D108" s="20"/>
      <c r="E108" s="20"/>
      <c r="F108" s="37"/>
      <c r="G108" s="38"/>
    </row>
    <row r="109" spans="1:8" ht="15.95" customHeight="1" x14ac:dyDescent="0.2">
      <c r="A109" s="20"/>
      <c r="B109" s="20"/>
      <c r="C109" s="20"/>
      <c r="D109" s="20"/>
      <c r="E109" s="20"/>
      <c r="F109" s="37"/>
      <c r="G109" s="38"/>
    </row>
    <row r="110" spans="1:8" ht="15.95" customHeight="1" x14ac:dyDescent="0.2">
      <c r="A110" s="20"/>
      <c r="B110" s="20"/>
      <c r="C110" s="20"/>
      <c r="D110" s="20"/>
      <c r="E110" s="20"/>
      <c r="F110" s="37"/>
      <c r="G110" s="38"/>
    </row>
    <row r="111" spans="1:8" x14ac:dyDescent="0.2">
      <c r="A111" s="20"/>
      <c r="B111" s="20"/>
      <c r="C111" s="20"/>
      <c r="D111" s="20"/>
      <c r="E111" s="20"/>
      <c r="F111" s="37"/>
      <c r="G111" s="38"/>
    </row>
    <row r="112" spans="1:8" x14ac:dyDescent="0.2">
      <c r="A112" s="20"/>
      <c r="B112" s="20"/>
      <c r="C112" s="20"/>
      <c r="D112" s="20"/>
      <c r="E112" s="20"/>
      <c r="F112" s="37"/>
      <c r="G112" s="38"/>
    </row>
    <row r="113" spans="1:7" x14ac:dyDescent="0.2">
      <c r="A113" s="20"/>
      <c r="B113" s="20"/>
      <c r="C113" s="20"/>
      <c r="D113" s="20"/>
      <c r="E113" s="20"/>
      <c r="F113" s="37"/>
      <c r="G113" s="38"/>
    </row>
    <row r="114" spans="1:7" x14ac:dyDescent="0.2">
      <c r="A114" s="20"/>
      <c r="B114" s="20"/>
      <c r="C114" s="20"/>
      <c r="D114" s="20"/>
      <c r="E114" s="20"/>
      <c r="F114" s="37"/>
      <c r="G114" s="38"/>
    </row>
    <row r="115" spans="1:7" x14ac:dyDescent="0.2">
      <c r="A115" s="20"/>
      <c r="B115" s="20"/>
      <c r="C115" s="20"/>
      <c r="D115" s="20"/>
      <c r="E115" s="20"/>
      <c r="F115" s="37"/>
      <c r="G115" s="38"/>
    </row>
    <row r="116" spans="1:7" x14ac:dyDescent="0.2">
      <c r="A116" s="20"/>
      <c r="B116" s="20"/>
      <c r="C116" s="20"/>
      <c r="D116" s="20"/>
      <c r="E116" s="20"/>
      <c r="F116" s="37"/>
      <c r="G116" s="38"/>
    </row>
    <row r="117" spans="1:7" x14ac:dyDescent="0.2">
      <c r="A117" s="20"/>
      <c r="B117" s="20"/>
      <c r="C117" s="20"/>
      <c r="D117" s="20"/>
      <c r="E117" s="20"/>
      <c r="F117" s="37"/>
      <c r="G117" s="38"/>
    </row>
    <row r="118" spans="1:7" x14ac:dyDescent="0.2">
      <c r="A118" s="20"/>
      <c r="B118" s="20"/>
      <c r="C118" s="20"/>
      <c r="D118" s="20"/>
      <c r="E118" s="20"/>
      <c r="F118" s="37"/>
      <c r="G118" s="38"/>
    </row>
    <row r="119" spans="1:7" x14ac:dyDescent="0.2">
      <c r="A119" s="20"/>
      <c r="B119" s="20"/>
      <c r="C119" s="20"/>
      <c r="D119" s="20"/>
      <c r="E119" s="20"/>
      <c r="F119" s="37"/>
      <c r="G119" s="38"/>
    </row>
    <row r="120" spans="1:7" x14ac:dyDescent="0.2">
      <c r="A120" s="20"/>
      <c r="B120" s="20"/>
      <c r="C120" s="20"/>
      <c r="D120" s="20"/>
      <c r="E120" s="20"/>
      <c r="F120" s="37"/>
      <c r="G120" s="38"/>
    </row>
    <row r="121" spans="1:7" x14ac:dyDescent="0.2">
      <c r="A121" s="20"/>
      <c r="B121" s="20"/>
      <c r="C121" s="20"/>
      <c r="D121" s="20"/>
      <c r="E121" s="20"/>
      <c r="F121" s="37"/>
      <c r="G121" s="38"/>
    </row>
    <row r="122" spans="1:7" x14ac:dyDescent="0.2">
      <c r="A122" s="20"/>
      <c r="B122" s="20"/>
      <c r="C122" s="20"/>
      <c r="D122" s="20"/>
      <c r="E122" s="20"/>
      <c r="F122" s="37"/>
      <c r="G122" s="38"/>
    </row>
    <row r="123" spans="1:7" x14ac:dyDescent="0.2">
      <c r="A123" s="20"/>
      <c r="B123" s="20"/>
      <c r="C123" s="20"/>
      <c r="D123" s="20"/>
      <c r="E123" s="20"/>
      <c r="F123" s="37"/>
      <c r="G123" s="38"/>
    </row>
    <row r="124" spans="1:7" x14ac:dyDescent="0.2">
      <c r="A124" s="20"/>
      <c r="B124" s="20"/>
      <c r="C124" s="20"/>
      <c r="D124" s="20"/>
      <c r="E124" s="20"/>
      <c r="F124" s="37"/>
      <c r="G124" s="38"/>
    </row>
    <row r="125" spans="1:7" x14ac:dyDescent="0.2">
      <c r="A125" s="20"/>
      <c r="B125" s="20"/>
      <c r="C125" s="20"/>
      <c r="D125" s="20"/>
      <c r="E125" s="20"/>
      <c r="F125" s="37"/>
      <c r="G125" s="38"/>
    </row>
    <row r="126" spans="1:7" x14ac:dyDescent="0.2">
      <c r="A126" s="20"/>
      <c r="B126" s="20"/>
      <c r="C126" s="20"/>
      <c r="D126" s="20"/>
      <c r="E126" s="20"/>
      <c r="F126" s="37"/>
      <c r="G126" s="38"/>
    </row>
    <row r="127" spans="1:7" x14ac:dyDescent="0.2">
      <c r="A127" s="20"/>
      <c r="B127" s="20"/>
      <c r="C127" s="20"/>
      <c r="D127" s="20"/>
      <c r="E127" s="20"/>
      <c r="F127" s="37"/>
      <c r="G127" s="38"/>
    </row>
    <row r="128" spans="1:7" x14ac:dyDescent="0.2">
      <c r="A128" s="20"/>
      <c r="B128" s="20"/>
      <c r="C128" s="20"/>
      <c r="D128" s="20"/>
      <c r="E128" s="20"/>
      <c r="F128" s="37"/>
      <c r="G128" s="38"/>
    </row>
    <row r="129" spans="1:7" x14ac:dyDescent="0.2">
      <c r="A129" s="20"/>
      <c r="B129" s="20"/>
      <c r="C129" s="20"/>
      <c r="D129" s="20"/>
      <c r="E129" s="20"/>
      <c r="F129" s="37"/>
      <c r="G129" s="38"/>
    </row>
    <row r="130" spans="1:7" x14ac:dyDescent="0.2">
      <c r="A130" s="20"/>
      <c r="B130" s="20"/>
      <c r="C130" s="20"/>
      <c r="D130" s="20"/>
      <c r="E130" s="20"/>
      <c r="F130" s="37"/>
      <c r="G130" s="38"/>
    </row>
    <row r="131" spans="1:7" x14ac:dyDescent="0.2">
      <c r="A131" s="20"/>
      <c r="B131" s="20"/>
      <c r="C131" s="20"/>
      <c r="D131" s="20"/>
      <c r="E131" s="20"/>
      <c r="F131" s="37"/>
      <c r="G131" s="38"/>
    </row>
    <row r="132" spans="1:7" x14ac:dyDescent="0.2">
      <c r="A132" s="20"/>
      <c r="B132" s="20"/>
      <c r="C132" s="20"/>
      <c r="D132" s="20"/>
      <c r="E132" s="20"/>
      <c r="F132" s="37"/>
      <c r="G132" s="38"/>
    </row>
    <row r="133" spans="1:7" x14ac:dyDescent="0.2">
      <c r="A133" s="20"/>
      <c r="B133" s="20"/>
      <c r="C133" s="20"/>
      <c r="D133" s="20"/>
      <c r="E133" s="20"/>
      <c r="F133" s="37"/>
      <c r="G133" s="38"/>
    </row>
    <row r="134" spans="1:7" x14ac:dyDescent="0.2">
      <c r="A134" s="20"/>
      <c r="B134" s="20"/>
      <c r="C134" s="20"/>
      <c r="D134" s="20"/>
      <c r="E134" s="20"/>
      <c r="F134" s="37"/>
      <c r="G134" s="38"/>
    </row>
    <row r="135" spans="1:7" x14ac:dyDescent="0.2">
      <c r="A135" s="20"/>
      <c r="B135" s="20"/>
      <c r="C135" s="20"/>
      <c r="D135" s="20"/>
      <c r="E135" s="20"/>
      <c r="F135" s="37"/>
      <c r="G135" s="38"/>
    </row>
    <row r="136" spans="1:7" x14ac:dyDescent="0.2">
      <c r="A136" s="20"/>
      <c r="B136" s="20"/>
      <c r="C136" s="20"/>
      <c r="D136" s="20"/>
      <c r="E136" s="20"/>
      <c r="F136" s="37"/>
      <c r="G136" s="38"/>
    </row>
    <row r="137" spans="1:7" x14ac:dyDescent="0.2">
      <c r="A137" s="20"/>
      <c r="B137" s="20"/>
      <c r="C137" s="20"/>
      <c r="D137" s="20"/>
      <c r="E137" s="20"/>
      <c r="F137" s="37"/>
      <c r="G137" s="38"/>
    </row>
    <row r="138" spans="1:7" x14ac:dyDescent="0.2">
      <c r="A138" s="20"/>
      <c r="B138" s="20"/>
      <c r="C138" s="20"/>
      <c r="D138" s="20"/>
      <c r="E138" s="20"/>
      <c r="F138" s="37"/>
      <c r="G138" s="38"/>
    </row>
    <row r="139" spans="1:7" x14ac:dyDescent="0.2">
      <c r="A139" s="20"/>
      <c r="B139" s="20"/>
      <c r="C139" s="20"/>
      <c r="D139" s="20"/>
      <c r="E139" s="20"/>
      <c r="F139" s="37"/>
      <c r="G139" s="38"/>
    </row>
    <row r="140" spans="1:7" x14ac:dyDescent="0.2">
      <c r="A140" s="20"/>
      <c r="B140" s="20"/>
      <c r="C140" s="20"/>
      <c r="D140" s="20"/>
      <c r="E140" s="20"/>
      <c r="F140" s="37"/>
      <c r="G140" s="38"/>
    </row>
    <row r="141" spans="1:7" x14ac:dyDescent="0.2">
      <c r="A141" s="20"/>
      <c r="B141" s="20"/>
      <c r="C141" s="20"/>
      <c r="D141" s="20"/>
      <c r="E141" s="20"/>
      <c r="F141" s="37"/>
      <c r="G141" s="38"/>
    </row>
    <row r="142" spans="1:7" x14ac:dyDescent="0.2">
      <c r="A142" s="20"/>
      <c r="B142" s="20"/>
      <c r="C142" s="20"/>
      <c r="D142" s="20"/>
      <c r="E142" s="20"/>
      <c r="F142" s="37"/>
      <c r="G142" s="38"/>
    </row>
    <row r="143" spans="1:7" x14ac:dyDescent="0.2">
      <c r="A143" s="20"/>
      <c r="B143" s="20"/>
      <c r="C143" s="20"/>
      <c r="D143" s="20"/>
      <c r="E143" s="20"/>
      <c r="F143" s="37"/>
      <c r="G143" s="38"/>
    </row>
    <row r="144" spans="1:7" x14ac:dyDescent="0.2">
      <c r="A144" s="20"/>
      <c r="B144" s="20"/>
      <c r="C144" s="20"/>
      <c r="D144" s="20"/>
      <c r="E144" s="20"/>
      <c r="F144" s="37"/>
      <c r="G144" s="38"/>
    </row>
    <row r="145" spans="1:7" x14ac:dyDescent="0.2">
      <c r="A145" s="20"/>
      <c r="B145" s="20"/>
      <c r="C145" s="20"/>
      <c r="D145" s="20"/>
      <c r="E145" s="20"/>
      <c r="F145" s="37"/>
      <c r="G145" s="38"/>
    </row>
    <row r="146" spans="1:7" x14ac:dyDescent="0.2">
      <c r="A146" s="20"/>
      <c r="B146" s="20"/>
      <c r="C146" s="20"/>
      <c r="D146" s="20"/>
      <c r="E146" s="20"/>
      <c r="F146" s="37"/>
      <c r="G146" s="38"/>
    </row>
    <row r="147" spans="1:7" x14ac:dyDescent="0.2">
      <c r="A147" s="20"/>
      <c r="B147" s="20"/>
      <c r="C147" s="20"/>
      <c r="D147" s="20"/>
      <c r="E147" s="20"/>
      <c r="F147" s="37"/>
      <c r="G147" s="38"/>
    </row>
    <row r="148" spans="1:7" x14ac:dyDescent="0.2">
      <c r="A148" s="20"/>
      <c r="B148" s="20"/>
      <c r="C148" s="20"/>
      <c r="D148" s="20"/>
      <c r="E148" s="20"/>
      <c r="F148" s="37"/>
      <c r="G148" s="38"/>
    </row>
    <row r="149" spans="1:7" x14ac:dyDescent="0.2">
      <c r="A149" s="20"/>
      <c r="B149" s="20"/>
      <c r="C149" s="20"/>
      <c r="D149" s="20"/>
      <c r="E149" s="20"/>
      <c r="F149" s="37"/>
      <c r="G149" s="38"/>
    </row>
    <row r="150" spans="1:7" x14ac:dyDescent="0.2">
      <c r="A150" s="20"/>
      <c r="B150" s="20"/>
      <c r="C150" s="20"/>
      <c r="D150" s="20"/>
      <c r="E150" s="20"/>
      <c r="F150" s="37"/>
      <c r="G150" s="38"/>
    </row>
    <row r="151" spans="1:7" x14ac:dyDescent="0.2">
      <c r="A151" s="20"/>
      <c r="B151" s="20"/>
      <c r="C151" s="20"/>
      <c r="D151" s="20"/>
      <c r="E151" s="20"/>
      <c r="F151" s="37"/>
      <c r="G151" s="38"/>
    </row>
    <row r="152" spans="1:7" x14ac:dyDescent="0.2">
      <c r="A152" s="20"/>
      <c r="B152" s="20"/>
      <c r="C152" s="20"/>
      <c r="D152" s="20"/>
      <c r="E152" s="20"/>
      <c r="F152" s="37"/>
      <c r="G152" s="38"/>
    </row>
    <row r="153" spans="1:7" x14ac:dyDescent="0.2">
      <c r="A153" s="20"/>
      <c r="B153" s="20"/>
      <c r="C153" s="20"/>
      <c r="D153" s="20"/>
      <c r="E153" s="20"/>
      <c r="F153" s="37"/>
      <c r="G153" s="38"/>
    </row>
    <row r="154" spans="1:7" x14ac:dyDescent="0.2">
      <c r="A154" s="20"/>
      <c r="B154" s="20"/>
      <c r="C154" s="20"/>
      <c r="D154" s="20"/>
      <c r="E154" s="20"/>
      <c r="F154" s="37"/>
      <c r="G154" s="38"/>
    </row>
    <row r="155" spans="1:7" x14ac:dyDescent="0.2">
      <c r="A155" s="20"/>
      <c r="B155" s="20"/>
      <c r="C155" s="20"/>
      <c r="D155" s="20"/>
      <c r="E155" s="20"/>
      <c r="F155" s="37"/>
      <c r="G155" s="38"/>
    </row>
    <row r="156" spans="1:7" x14ac:dyDescent="0.2">
      <c r="A156" s="20"/>
      <c r="B156" s="20"/>
      <c r="C156" s="20"/>
      <c r="D156" s="20"/>
      <c r="E156" s="20"/>
      <c r="F156" s="37"/>
      <c r="G156" s="38"/>
    </row>
    <row r="157" spans="1:7" x14ac:dyDescent="0.2">
      <c r="A157" s="20"/>
      <c r="B157" s="20"/>
      <c r="C157" s="20"/>
      <c r="D157" s="20"/>
      <c r="E157" s="20"/>
      <c r="F157" s="37"/>
      <c r="G157" s="38"/>
    </row>
    <row r="158" spans="1:7" x14ac:dyDescent="0.2">
      <c r="A158" s="20"/>
      <c r="B158" s="20"/>
      <c r="C158" s="20"/>
      <c r="D158" s="20"/>
      <c r="E158" s="20"/>
      <c r="F158" s="37"/>
      <c r="G158" s="38"/>
    </row>
    <row r="159" spans="1:7" x14ac:dyDescent="0.2">
      <c r="A159" s="20"/>
      <c r="B159" s="20"/>
      <c r="C159" s="20"/>
      <c r="D159" s="20"/>
      <c r="E159" s="20"/>
      <c r="F159" s="37"/>
      <c r="G159" s="38"/>
    </row>
    <row r="160" spans="1:7" x14ac:dyDescent="0.2">
      <c r="A160" s="20"/>
      <c r="B160" s="20"/>
      <c r="C160" s="20"/>
      <c r="D160" s="20"/>
      <c r="E160" s="20"/>
      <c r="F160" s="37"/>
      <c r="G160" s="38"/>
    </row>
    <row r="161" spans="1:7" x14ac:dyDescent="0.2">
      <c r="A161" s="20"/>
      <c r="B161" s="20"/>
      <c r="C161" s="20"/>
      <c r="D161" s="20"/>
      <c r="E161" s="20"/>
      <c r="F161" s="37"/>
      <c r="G161" s="38"/>
    </row>
    <row r="162" spans="1:7" x14ac:dyDescent="0.2">
      <c r="A162" s="20"/>
      <c r="B162" s="20"/>
      <c r="C162" s="20"/>
      <c r="D162" s="20"/>
      <c r="E162" s="20"/>
      <c r="F162" s="37"/>
      <c r="G162" s="38"/>
    </row>
    <row r="163" spans="1:7" x14ac:dyDescent="0.2">
      <c r="A163" s="20"/>
      <c r="B163" s="20"/>
      <c r="C163" s="20"/>
      <c r="D163" s="20"/>
      <c r="E163" s="20"/>
      <c r="F163" s="37"/>
      <c r="G163" s="38"/>
    </row>
    <row r="164" spans="1:7" x14ac:dyDescent="0.2">
      <c r="A164" s="20"/>
      <c r="B164" s="20"/>
      <c r="C164" s="20"/>
      <c r="D164" s="20"/>
      <c r="E164" s="20"/>
      <c r="F164" s="37"/>
      <c r="G164" s="38"/>
    </row>
    <row r="165" spans="1:7" x14ac:dyDescent="0.2">
      <c r="A165" s="20"/>
      <c r="B165" s="20"/>
      <c r="C165" s="20"/>
      <c r="D165" s="20"/>
      <c r="E165" s="20"/>
      <c r="F165" s="37"/>
      <c r="G165" s="38"/>
    </row>
    <row r="166" spans="1:7" x14ac:dyDescent="0.2">
      <c r="A166" s="20"/>
      <c r="B166" s="20"/>
      <c r="C166" s="20"/>
      <c r="D166" s="20"/>
      <c r="E166" s="20"/>
      <c r="F166" s="37"/>
      <c r="G166" s="38"/>
    </row>
    <row r="167" spans="1:7" x14ac:dyDescent="0.2">
      <c r="A167" s="20"/>
      <c r="B167" s="20"/>
      <c r="C167" s="20"/>
      <c r="D167" s="20"/>
      <c r="E167" s="20"/>
      <c r="F167" s="37"/>
      <c r="G167" s="38"/>
    </row>
    <row r="168" spans="1:7" x14ac:dyDescent="0.2">
      <c r="A168" s="20"/>
      <c r="B168" s="20"/>
      <c r="C168" s="20"/>
      <c r="D168" s="20"/>
      <c r="E168" s="20"/>
      <c r="F168" s="37"/>
      <c r="G168" s="38"/>
    </row>
    <row r="169" spans="1:7" x14ac:dyDescent="0.2">
      <c r="A169" s="20"/>
      <c r="B169" s="20"/>
      <c r="C169" s="20"/>
      <c r="D169" s="20"/>
      <c r="E169" s="20"/>
      <c r="F169" s="37"/>
      <c r="G169" s="38"/>
    </row>
    <row r="170" spans="1:7" x14ac:dyDescent="0.2">
      <c r="A170" s="20"/>
      <c r="B170" s="20"/>
      <c r="C170" s="20"/>
      <c r="D170" s="20"/>
      <c r="E170" s="20"/>
      <c r="F170" s="37"/>
      <c r="G170" s="38"/>
    </row>
    <row r="171" spans="1:7" x14ac:dyDescent="0.2">
      <c r="A171" s="20"/>
      <c r="B171" s="20"/>
      <c r="C171" s="20"/>
      <c r="D171" s="20"/>
      <c r="E171" s="20"/>
      <c r="F171" s="37"/>
      <c r="G171" s="38"/>
    </row>
    <row r="172" spans="1:7" x14ac:dyDescent="0.2">
      <c r="A172" s="20"/>
      <c r="B172" s="20"/>
      <c r="C172" s="20"/>
      <c r="D172" s="20"/>
      <c r="E172" s="20"/>
      <c r="F172" s="37"/>
      <c r="G172" s="38"/>
    </row>
    <row r="173" spans="1:7" x14ac:dyDescent="0.2">
      <c r="A173" s="20"/>
      <c r="B173" s="20"/>
      <c r="C173" s="20"/>
      <c r="D173" s="20"/>
      <c r="E173" s="20"/>
      <c r="F173" s="37"/>
      <c r="G173" s="38"/>
    </row>
    <row r="174" spans="1:7" x14ac:dyDescent="0.2">
      <c r="A174" s="20"/>
      <c r="B174" s="20"/>
      <c r="C174" s="20"/>
      <c r="D174" s="20"/>
      <c r="E174" s="20"/>
      <c r="F174" s="37"/>
      <c r="G174" s="38"/>
    </row>
    <row r="175" spans="1:7" x14ac:dyDescent="0.2">
      <c r="A175" s="20"/>
      <c r="B175" s="20"/>
      <c r="C175" s="20"/>
      <c r="D175" s="20"/>
      <c r="E175" s="20"/>
      <c r="F175" s="37"/>
      <c r="G175" s="38"/>
    </row>
    <row r="176" spans="1:7" x14ac:dyDescent="0.2">
      <c r="A176" s="20"/>
      <c r="B176" s="20"/>
      <c r="C176" s="20"/>
      <c r="D176" s="20"/>
      <c r="E176" s="20"/>
      <c r="F176" s="37"/>
      <c r="G176" s="38"/>
    </row>
    <row r="177" spans="1:7" x14ac:dyDescent="0.2">
      <c r="A177" s="20"/>
      <c r="B177" s="20"/>
      <c r="C177" s="20"/>
      <c r="D177" s="20"/>
      <c r="E177" s="20"/>
      <c r="F177" s="37"/>
      <c r="G177" s="38"/>
    </row>
    <row r="178" spans="1:7" x14ac:dyDescent="0.2">
      <c r="A178" s="20"/>
      <c r="B178" s="20"/>
      <c r="C178" s="20"/>
      <c r="D178" s="20"/>
      <c r="E178" s="20"/>
      <c r="F178" s="37"/>
      <c r="G178" s="38"/>
    </row>
    <row r="179" spans="1:7" x14ac:dyDescent="0.2">
      <c r="A179" s="20"/>
      <c r="B179" s="20"/>
      <c r="C179" s="20"/>
      <c r="D179" s="20"/>
      <c r="E179" s="20"/>
      <c r="F179" s="37"/>
      <c r="G179" s="38"/>
    </row>
    <row r="180" spans="1:7" x14ac:dyDescent="0.2">
      <c r="A180" s="20"/>
      <c r="B180" s="20"/>
      <c r="C180" s="20"/>
      <c r="D180" s="20"/>
      <c r="E180" s="20"/>
      <c r="F180" s="37"/>
      <c r="G180" s="38"/>
    </row>
    <row r="181" spans="1:7" x14ac:dyDescent="0.2">
      <c r="A181" s="20"/>
      <c r="B181" s="20"/>
      <c r="C181" s="20"/>
      <c r="D181" s="20"/>
      <c r="E181" s="20"/>
      <c r="F181" s="37"/>
      <c r="G181" s="38"/>
    </row>
    <row r="182" spans="1:7" x14ac:dyDescent="0.2">
      <c r="A182" s="20"/>
      <c r="B182" s="20"/>
      <c r="C182" s="20"/>
      <c r="D182" s="20"/>
      <c r="E182" s="20"/>
      <c r="F182" s="37"/>
      <c r="G182" s="38"/>
    </row>
    <row r="183" spans="1:7" x14ac:dyDescent="0.2">
      <c r="A183" s="20"/>
      <c r="B183" s="20"/>
      <c r="C183" s="20"/>
      <c r="D183" s="20"/>
      <c r="E183" s="20"/>
      <c r="F183" s="37"/>
      <c r="G183" s="38"/>
    </row>
    <row r="184" spans="1:7" x14ac:dyDescent="0.2">
      <c r="A184" s="20"/>
      <c r="B184" s="20"/>
      <c r="C184" s="20"/>
      <c r="D184" s="20"/>
      <c r="E184" s="20"/>
      <c r="F184" s="37"/>
      <c r="G184" s="38"/>
    </row>
    <row r="185" spans="1:7" x14ac:dyDescent="0.2">
      <c r="A185" s="20"/>
      <c r="B185" s="20"/>
      <c r="C185" s="20"/>
      <c r="D185" s="20"/>
      <c r="E185" s="20"/>
      <c r="F185" s="37"/>
      <c r="G185" s="38"/>
    </row>
    <row r="186" spans="1:7" x14ac:dyDescent="0.2">
      <c r="A186" s="20"/>
      <c r="B186" s="20"/>
      <c r="C186" s="20"/>
      <c r="D186" s="20"/>
      <c r="E186" s="20"/>
      <c r="F186" s="37"/>
      <c r="G186" s="38"/>
    </row>
    <row r="187" spans="1:7" x14ac:dyDescent="0.2">
      <c r="A187" s="20"/>
      <c r="B187" s="20"/>
      <c r="C187" s="20"/>
      <c r="D187" s="20"/>
      <c r="E187" s="20"/>
      <c r="F187" s="37"/>
      <c r="G187" s="38"/>
    </row>
    <row r="188" spans="1:7" x14ac:dyDescent="0.2">
      <c r="A188" s="20"/>
      <c r="B188" s="20"/>
      <c r="C188" s="20"/>
      <c r="D188" s="20"/>
      <c r="E188" s="20"/>
      <c r="F188" s="37"/>
      <c r="G188" s="38"/>
    </row>
    <row r="189" spans="1:7" x14ac:dyDescent="0.2">
      <c r="A189" s="20"/>
      <c r="B189" s="20"/>
      <c r="C189" s="20"/>
      <c r="D189" s="20"/>
      <c r="E189" s="20"/>
      <c r="F189" s="37"/>
      <c r="G189" s="38"/>
    </row>
    <row r="190" spans="1:7" x14ac:dyDescent="0.2">
      <c r="A190" s="20"/>
      <c r="B190" s="20"/>
      <c r="C190" s="20"/>
      <c r="D190" s="20"/>
      <c r="E190" s="20"/>
      <c r="F190" s="37"/>
      <c r="G190" s="38"/>
    </row>
    <row r="191" spans="1:7" x14ac:dyDescent="0.2">
      <c r="A191" s="20"/>
      <c r="B191" s="20"/>
      <c r="C191" s="20"/>
      <c r="D191" s="20"/>
      <c r="E191" s="20"/>
      <c r="F191" s="37"/>
      <c r="G191" s="38"/>
    </row>
    <row r="192" spans="1:7" x14ac:dyDescent="0.2">
      <c r="A192" s="20"/>
      <c r="B192" s="20"/>
      <c r="C192" s="20"/>
      <c r="D192" s="20"/>
      <c r="E192" s="20"/>
      <c r="F192" s="37"/>
      <c r="G192" s="38"/>
    </row>
    <row r="193" spans="1:7" x14ac:dyDescent="0.2">
      <c r="A193" s="20"/>
      <c r="B193" s="20"/>
      <c r="C193" s="20"/>
      <c r="D193" s="20"/>
      <c r="E193" s="20"/>
      <c r="F193" s="37"/>
      <c r="G193" s="38"/>
    </row>
    <row r="194" spans="1:7" x14ac:dyDescent="0.2">
      <c r="A194" s="20"/>
      <c r="B194" s="20"/>
      <c r="C194" s="20"/>
      <c r="D194" s="20"/>
      <c r="E194" s="20"/>
      <c r="F194" s="37"/>
      <c r="G194" s="38"/>
    </row>
    <row r="195" spans="1:7" x14ac:dyDescent="0.2">
      <c r="A195" s="20"/>
      <c r="B195" s="20"/>
      <c r="C195" s="20"/>
      <c r="D195" s="20"/>
      <c r="E195" s="20"/>
      <c r="F195" s="37"/>
      <c r="G195" s="38"/>
    </row>
    <row r="196" spans="1:7" x14ac:dyDescent="0.2">
      <c r="A196" s="20"/>
      <c r="B196" s="20"/>
      <c r="C196" s="20"/>
      <c r="D196" s="20"/>
      <c r="E196" s="20"/>
      <c r="F196" s="37"/>
      <c r="G196" s="38"/>
    </row>
    <row r="197" spans="1:7" x14ac:dyDescent="0.2">
      <c r="A197" s="20"/>
      <c r="B197" s="20"/>
      <c r="C197" s="20"/>
      <c r="D197" s="20"/>
      <c r="E197" s="20"/>
      <c r="F197" s="37"/>
      <c r="G197" s="38"/>
    </row>
    <row r="198" spans="1:7" x14ac:dyDescent="0.2">
      <c r="A198" s="20"/>
      <c r="B198" s="20"/>
      <c r="C198" s="20"/>
      <c r="D198" s="20"/>
      <c r="E198" s="20"/>
      <c r="F198" s="37"/>
      <c r="G198" s="38"/>
    </row>
    <row r="199" spans="1:7" x14ac:dyDescent="0.2">
      <c r="A199" s="20"/>
      <c r="B199" s="20"/>
      <c r="C199" s="20"/>
      <c r="D199" s="20"/>
      <c r="E199" s="20"/>
      <c r="F199" s="37"/>
      <c r="G199" s="38"/>
    </row>
    <row r="200" spans="1:7" x14ac:dyDescent="0.2">
      <c r="A200" s="20"/>
      <c r="B200" s="20"/>
      <c r="C200" s="20"/>
      <c r="D200" s="20"/>
      <c r="E200" s="20"/>
      <c r="F200" s="37"/>
      <c r="G200" s="38"/>
    </row>
    <row r="201" spans="1:7" x14ac:dyDescent="0.2">
      <c r="A201" s="20"/>
      <c r="B201" s="20"/>
      <c r="C201" s="20"/>
      <c r="D201" s="20"/>
      <c r="E201" s="20"/>
      <c r="F201" s="37"/>
      <c r="G201" s="38"/>
    </row>
    <row r="202" spans="1:7" x14ac:dyDescent="0.2">
      <c r="A202" s="20"/>
      <c r="B202" s="20"/>
      <c r="C202" s="20"/>
      <c r="D202" s="20"/>
      <c r="E202" s="20"/>
      <c r="F202" s="37"/>
      <c r="G202" s="38"/>
    </row>
    <row r="203" spans="1:7" x14ac:dyDescent="0.2">
      <c r="A203" s="20"/>
      <c r="B203" s="20"/>
      <c r="C203" s="20"/>
      <c r="D203" s="20"/>
      <c r="E203" s="20"/>
      <c r="F203" s="37"/>
      <c r="G203" s="38"/>
    </row>
    <row r="204" spans="1:7" x14ac:dyDescent="0.2">
      <c r="A204" s="20"/>
      <c r="B204" s="20"/>
      <c r="C204" s="20"/>
      <c r="D204" s="20"/>
      <c r="E204" s="20"/>
      <c r="F204" s="37"/>
      <c r="G204" s="38"/>
    </row>
    <row r="205" spans="1:7" x14ac:dyDescent="0.2">
      <c r="A205" s="20"/>
      <c r="B205" s="20"/>
      <c r="C205" s="20"/>
      <c r="D205" s="20"/>
      <c r="E205" s="20"/>
      <c r="F205" s="37"/>
      <c r="G205" s="38"/>
    </row>
    <row r="206" spans="1:7" x14ac:dyDescent="0.2">
      <c r="A206" s="20"/>
      <c r="B206" s="20"/>
      <c r="C206" s="20"/>
      <c r="D206" s="20"/>
      <c r="E206" s="20"/>
      <c r="F206" s="37"/>
      <c r="G206" s="38"/>
    </row>
    <row r="207" spans="1:7" x14ac:dyDescent="0.2">
      <c r="A207" s="20"/>
      <c r="B207" s="20"/>
      <c r="C207" s="20"/>
      <c r="D207" s="20"/>
      <c r="E207" s="20"/>
      <c r="F207" s="37"/>
      <c r="G207" s="38"/>
    </row>
    <row r="208" spans="1:7" x14ac:dyDescent="0.2">
      <c r="A208" s="20"/>
      <c r="B208" s="20"/>
      <c r="C208" s="20"/>
      <c r="D208" s="20"/>
      <c r="E208" s="20"/>
      <c r="F208" s="37"/>
      <c r="G208" s="38"/>
    </row>
    <row r="209" spans="1:7" x14ac:dyDescent="0.2">
      <c r="A209" s="20"/>
      <c r="B209" s="20"/>
      <c r="C209" s="20"/>
      <c r="D209" s="20"/>
      <c r="E209" s="20"/>
      <c r="F209" s="37"/>
      <c r="G209" s="38"/>
    </row>
    <row r="210" spans="1:7" x14ac:dyDescent="0.2">
      <c r="A210" s="20"/>
      <c r="B210" s="20"/>
      <c r="C210" s="20"/>
      <c r="D210" s="20"/>
      <c r="E210" s="20"/>
      <c r="F210" s="37"/>
      <c r="G210" s="38"/>
    </row>
    <row r="211" spans="1:7" x14ac:dyDescent="0.2">
      <c r="A211" s="20"/>
      <c r="B211" s="20"/>
      <c r="C211" s="20"/>
      <c r="D211" s="20"/>
      <c r="E211" s="20"/>
      <c r="F211" s="37"/>
      <c r="G211" s="38"/>
    </row>
    <row r="212" spans="1:7" x14ac:dyDescent="0.2">
      <c r="A212" s="20"/>
      <c r="B212" s="20"/>
      <c r="C212" s="20"/>
      <c r="D212" s="20"/>
      <c r="E212" s="20"/>
      <c r="F212" s="37"/>
      <c r="G212" s="38"/>
    </row>
    <row r="213" spans="1:7" x14ac:dyDescent="0.2">
      <c r="A213" s="20"/>
      <c r="B213" s="20"/>
      <c r="C213" s="20"/>
      <c r="D213" s="20"/>
      <c r="E213" s="20"/>
      <c r="F213" s="37"/>
      <c r="G213" s="38"/>
    </row>
    <row r="214" spans="1:7" x14ac:dyDescent="0.2">
      <c r="A214" s="20"/>
      <c r="B214" s="20"/>
      <c r="C214" s="20"/>
      <c r="D214" s="20"/>
      <c r="E214" s="20"/>
      <c r="F214" s="37"/>
      <c r="G214" s="38"/>
    </row>
    <row r="215" spans="1:7" x14ac:dyDescent="0.2">
      <c r="A215" s="20"/>
      <c r="B215" s="20"/>
      <c r="C215" s="20"/>
      <c r="D215" s="20"/>
      <c r="E215" s="20"/>
      <c r="F215" s="37"/>
      <c r="G215" s="38"/>
    </row>
    <row r="216" spans="1:7" x14ac:dyDescent="0.2">
      <c r="A216" s="20"/>
      <c r="B216" s="20"/>
      <c r="C216" s="20"/>
      <c r="D216" s="20"/>
      <c r="E216" s="20"/>
      <c r="F216" s="37"/>
      <c r="G216" s="38"/>
    </row>
    <row r="217" spans="1:7" x14ac:dyDescent="0.2">
      <c r="A217" s="20"/>
      <c r="B217" s="20"/>
      <c r="C217" s="20"/>
      <c r="D217" s="20"/>
      <c r="E217" s="20"/>
      <c r="F217" s="37"/>
      <c r="G217" s="38"/>
    </row>
    <row r="218" spans="1:7" x14ac:dyDescent="0.2">
      <c r="A218" s="20"/>
      <c r="B218" s="20"/>
      <c r="C218" s="20"/>
      <c r="D218" s="20"/>
      <c r="E218" s="20"/>
      <c r="F218" s="37"/>
      <c r="G218" s="38"/>
    </row>
    <row r="219" spans="1:7" x14ac:dyDescent="0.2">
      <c r="A219" s="20"/>
      <c r="B219" s="20"/>
      <c r="C219" s="20"/>
      <c r="D219" s="20"/>
      <c r="E219" s="20"/>
      <c r="F219" s="37"/>
      <c r="G219" s="38"/>
    </row>
    <row r="220" spans="1:7" x14ac:dyDescent="0.2">
      <c r="A220" s="20"/>
      <c r="B220" s="20"/>
      <c r="C220" s="20"/>
      <c r="D220" s="20"/>
      <c r="E220" s="20"/>
      <c r="F220" s="37"/>
      <c r="G220" s="38"/>
    </row>
    <row r="221" spans="1:7" x14ac:dyDescent="0.2">
      <c r="A221" s="20"/>
      <c r="B221" s="20"/>
      <c r="C221" s="20"/>
      <c r="D221" s="20"/>
      <c r="E221" s="20"/>
      <c r="F221" s="37"/>
      <c r="G221" s="38"/>
    </row>
    <row r="222" spans="1:7" x14ac:dyDescent="0.2">
      <c r="A222" s="20"/>
      <c r="B222" s="20"/>
      <c r="C222" s="20"/>
      <c r="D222" s="20"/>
      <c r="E222" s="20"/>
      <c r="F222" s="37"/>
      <c r="G222" s="38"/>
    </row>
    <row r="223" spans="1:7" x14ac:dyDescent="0.2">
      <c r="A223" s="20"/>
      <c r="B223" s="20"/>
      <c r="C223" s="20"/>
      <c r="D223" s="20"/>
      <c r="E223" s="20"/>
      <c r="F223" s="37"/>
      <c r="G223" s="38"/>
    </row>
    <row r="224" spans="1:7" x14ac:dyDescent="0.2">
      <c r="A224" s="20"/>
      <c r="B224" s="20"/>
      <c r="C224" s="20"/>
      <c r="D224" s="20"/>
      <c r="E224" s="20"/>
      <c r="F224" s="37"/>
      <c r="G224" s="38"/>
    </row>
    <row r="225" spans="1:7" x14ac:dyDescent="0.2">
      <c r="A225" s="20"/>
      <c r="B225" s="20"/>
      <c r="C225" s="20"/>
      <c r="D225" s="20"/>
      <c r="E225" s="20"/>
      <c r="F225" s="37"/>
      <c r="G225" s="38"/>
    </row>
    <row r="226" spans="1:7" x14ac:dyDescent="0.2">
      <c r="A226" s="20"/>
      <c r="B226" s="20"/>
      <c r="C226" s="20"/>
      <c r="D226" s="20"/>
      <c r="E226" s="20"/>
      <c r="F226" s="37"/>
      <c r="G226" s="38"/>
    </row>
    <row r="227" spans="1:7" x14ac:dyDescent="0.2">
      <c r="A227" s="20"/>
      <c r="B227" s="20"/>
      <c r="C227" s="20"/>
      <c r="D227" s="20"/>
      <c r="E227" s="20"/>
      <c r="F227" s="37"/>
      <c r="G227" s="38"/>
    </row>
    <row r="228" spans="1:7" x14ac:dyDescent="0.2">
      <c r="A228" s="20"/>
      <c r="B228" s="20"/>
      <c r="C228" s="20"/>
      <c r="D228" s="20"/>
      <c r="E228" s="20"/>
      <c r="F228" s="37"/>
      <c r="G228" s="38"/>
    </row>
    <row r="229" spans="1:7" x14ac:dyDescent="0.2">
      <c r="A229" s="20"/>
      <c r="B229" s="20"/>
      <c r="C229" s="20"/>
      <c r="D229" s="20"/>
      <c r="E229" s="20"/>
      <c r="F229" s="37"/>
      <c r="G229" s="38"/>
    </row>
    <row r="230" spans="1:7" x14ac:dyDescent="0.2">
      <c r="A230" s="20"/>
      <c r="B230" s="20"/>
      <c r="C230" s="20"/>
      <c r="D230" s="20"/>
      <c r="E230" s="20"/>
      <c r="F230" s="37"/>
      <c r="G230" s="38"/>
    </row>
    <row r="231" spans="1:7" x14ac:dyDescent="0.2">
      <c r="A231" s="20"/>
      <c r="B231" s="20"/>
      <c r="C231" s="20"/>
      <c r="D231" s="20"/>
      <c r="E231" s="20"/>
      <c r="F231" s="37"/>
      <c r="G231" s="38"/>
    </row>
    <row r="232" spans="1:7" x14ac:dyDescent="0.2">
      <c r="A232" s="20"/>
      <c r="B232" s="20"/>
      <c r="C232" s="20"/>
      <c r="D232" s="20"/>
      <c r="E232" s="20"/>
      <c r="F232" s="37"/>
      <c r="G232" s="38"/>
    </row>
    <row r="233" spans="1:7" x14ac:dyDescent="0.2">
      <c r="A233" s="20"/>
      <c r="B233" s="20"/>
      <c r="C233" s="20"/>
      <c r="D233" s="20"/>
      <c r="E233" s="20"/>
      <c r="F233" s="37"/>
      <c r="G233" s="38"/>
    </row>
    <row r="234" spans="1:7" x14ac:dyDescent="0.2">
      <c r="A234" s="20"/>
      <c r="B234" s="20"/>
      <c r="C234" s="20"/>
      <c r="D234" s="20"/>
      <c r="E234" s="20"/>
      <c r="F234" s="37"/>
      <c r="G234" s="38"/>
    </row>
    <row r="235" spans="1:7" x14ac:dyDescent="0.2">
      <c r="A235" s="20"/>
      <c r="B235" s="20"/>
      <c r="C235" s="20"/>
      <c r="D235" s="20"/>
      <c r="E235" s="20"/>
      <c r="F235" s="37"/>
      <c r="G235" s="38"/>
    </row>
    <row r="236" spans="1:7" x14ac:dyDescent="0.2">
      <c r="A236" s="20"/>
      <c r="B236" s="20"/>
      <c r="C236" s="20"/>
      <c r="D236" s="20"/>
      <c r="E236" s="20"/>
      <c r="F236" s="37"/>
      <c r="G236" s="38"/>
    </row>
    <row r="237" spans="1:7" x14ac:dyDescent="0.2">
      <c r="A237" s="20"/>
      <c r="B237" s="20"/>
      <c r="C237" s="20"/>
      <c r="D237" s="20"/>
      <c r="E237" s="20"/>
      <c r="F237" s="37"/>
      <c r="G237" s="38"/>
    </row>
    <row r="238" spans="1:7" x14ac:dyDescent="0.2">
      <c r="A238" s="20"/>
      <c r="B238" s="20"/>
      <c r="C238" s="20"/>
      <c r="D238" s="20"/>
      <c r="E238" s="20"/>
      <c r="F238" s="37"/>
      <c r="G238" s="38"/>
    </row>
    <row r="239" spans="1:7" x14ac:dyDescent="0.2">
      <c r="A239" s="20"/>
      <c r="B239" s="20"/>
      <c r="C239" s="20"/>
      <c r="D239" s="20"/>
      <c r="E239" s="20"/>
      <c r="F239" s="37"/>
      <c r="G239" s="38"/>
    </row>
    <row r="240" spans="1:7" x14ac:dyDescent="0.2">
      <c r="A240" s="20"/>
      <c r="B240" s="20"/>
      <c r="C240" s="20"/>
      <c r="D240" s="20"/>
      <c r="E240" s="20"/>
      <c r="F240" s="37"/>
      <c r="G240" s="38"/>
    </row>
    <row r="241" spans="1:7" x14ac:dyDescent="0.2">
      <c r="A241" s="20"/>
      <c r="B241" s="20"/>
      <c r="C241" s="20"/>
      <c r="D241" s="20"/>
      <c r="E241" s="20"/>
      <c r="F241" s="37"/>
      <c r="G241" s="38"/>
    </row>
    <row r="242" spans="1:7" x14ac:dyDescent="0.2">
      <c r="A242" s="20"/>
      <c r="B242" s="20"/>
      <c r="C242" s="20"/>
      <c r="D242" s="20"/>
      <c r="E242" s="20"/>
      <c r="F242" s="37"/>
      <c r="G242" s="38"/>
    </row>
    <row r="243" spans="1:7" x14ac:dyDescent="0.2">
      <c r="A243" s="20"/>
      <c r="B243" s="20"/>
      <c r="C243" s="20"/>
      <c r="D243" s="20"/>
      <c r="E243" s="20"/>
      <c r="F243" s="37"/>
      <c r="G243" s="38"/>
    </row>
    <row r="244" spans="1:7" x14ac:dyDescent="0.2">
      <c r="A244" s="20"/>
      <c r="B244" s="20"/>
      <c r="C244" s="20"/>
      <c r="D244" s="20"/>
      <c r="E244" s="20"/>
      <c r="F244" s="37"/>
      <c r="G244" s="38"/>
    </row>
    <row r="245" spans="1:7" x14ac:dyDescent="0.2">
      <c r="A245" s="20"/>
      <c r="B245" s="20"/>
      <c r="C245" s="20"/>
      <c r="D245" s="20"/>
      <c r="E245" s="20"/>
      <c r="F245" s="37"/>
      <c r="G245" s="38"/>
    </row>
    <row r="246" spans="1:7" x14ac:dyDescent="0.2">
      <c r="A246" s="20"/>
      <c r="B246" s="20"/>
      <c r="C246" s="20"/>
      <c r="D246" s="20"/>
      <c r="E246" s="20"/>
      <c r="F246" s="37"/>
      <c r="G246" s="38"/>
    </row>
    <row r="247" spans="1:7" x14ac:dyDescent="0.2">
      <c r="A247" s="20"/>
      <c r="B247" s="20"/>
      <c r="C247" s="20"/>
      <c r="D247" s="20"/>
      <c r="E247" s="20"/>
      <c r="F247" s="37"/>
      <c r="G247" s="38"/>
    </row>
    <row r="248" spans="1:7" x14ac:dyDescent="0.2">
      <c r="A248" s="20"/>
      <c r="B248" s="20"/>
      <c r="C248" s="20"/>
      <c r="D248" s="20"/>
      <c r="E248" s="20"/>
      <c r="F248" s="37"/>
      <c r="G248" s="38"/>
    </row>
    <row r="249" spans="1:7" x14ac:dyDescent="0.2">
      <c r="A249" s="20"/>
      <c r="B249" s="20"/>
      <c r="C249" s="20"/>
      <c r="D249" s="20"/>
      <c r="E249" s="20"/>
      <c r="F249" s="37"/>
      <c r="G249" s="38"/>
    </row>
    <row r="250" spans="1:7" x14ac:dyDescent="0.2">
      <c r="A250" s="20"/>
      <c r="B250" s="20"/>
      <c r="C250" s="20"/>
      <c r="D250" s="20"/>
      <c r="E250" s="20"/>
      <c r="F250" s="37"/>
      <c r="G250" s="38"/>
    </row>
    <row r="251" spans="1:7" x14ac:dyDescent="0.2">
      <c r="A251" s="20"/>
      <c r="B251" s="20"/>
      <c r="C251" s="20"/>
      <c r="D251" s="20"/>
      <c r="E251" s="20"/>
      <c r="F251" s="37"/>
      <c r="G251" s="38"/>
    </row>
    <row r="252" spans="1:7" x14ac:dyDescent="0.2">
      <c r="A252" s="20"/>
      <c r="B252" s="20"/>
      <c r="C252" s="20"/>
      <c r="D252" s="20"/>
      <c r="E252" s="20"/>
      <c r="F252" s="37"/>
      <c r="G252" s="38"/>
    </row>
    <row r="253" spans="1:7" x14ac:dyDescent="0.2">
      <c r="A253" s="20"/>
      <c r="B253" s="20"/>
      <c r="C253" s="20"/>
      <c r="D253" s="20"/>
      <c r="E253" s="20"/>
      <c r="F253" s="37"/>
      <c r="G253" s="38"/>
    </row>
    <row r="254" spans="1:7" x14ac:dyDescent="0.2">
      <c r="A254" s="20"/>
      <c r="B254" s="20"/>
      <c r="C254" s="20"/>
      <c r="D254" s="20"/>
      <c r="E254" s="20"/>
      <c r="F254" s="37"/>
      <c r="G254" s="38"/>
    </row>
    <row r="255" spans="1:7" x14ac:dyDescent="0.2">
      <c r="A255" s="20"/>
      <c r="B255" s="20"/>
      <c r="C255" s="20"/>
      <c r="D255" s="20"/>
      <c r="E255" s="20"/>
      <c r="F255" s="37"/>
      <c r="G255" s="38"/>
    </row>
    <row r="256" spans="1:7" x14ac:dyDescent="0.2">
      <c r="A256" s="20"/>
      <c r="B256" s="20"/>
      <c r="C256" s="20"/>
      <c r="D256" s="20"/>
      <c r="E256" s="20"/>
      <c r="F256" s="37"/>
      <c r="G256" s="38"/>
    </row>
    <row r="257" spans="1:7" x14ac:dyDescent="0.2">
      <c r="A257" s="20"/>
      <c r="B257" s="20"/>
      <c r="C257" s="20"/>
      <c r="D257" s="20"/>
      <c r="E257" s="20"/>
      <c r="F257" s="37"/>
      <c r="G257" s="38"/>
    </row>
    <row r="258" spans="1:7" x14ac:dyDescent="0.2">
      <c r="A258" s="20"/>
      <c r="B258" s="20"/>
      <c r="C258" s="20"/>
      <c r="D258" s="20"/>
      <c r="E258" s="20"/>
      <c r="F258" s="37"/>
      <c r="G258" s="38"/>
    </row>
    <row r="259" spans="1:7" x14ac:dyDescent="0.2">
      <c r="A259" s="20"/>
      <c r="B259" s="20"/>
      <c r="C259" s="20"/>
      <c r="D259" s="20"/>
      <c r="E259" s="20"/>
      <c r="F259" s="37"/>
      <c r="G259" s="38"/>
    </row>
    <row r="260" spans="1:7" x14ac:dyDescent="0.2">
      <c r="A260" s="20"/>
      <c r="B260" s="20"/>
      <c r="C260" s="20"/>
      <c r="D260" s="20"/>
      <c r="E260" s="20"/>
      <c r="F260" s="37"/>
      <c r="G260" s="38"/>
    </row>
    <row r="261" spans="1:7" x14ac:dyDescent="0.2">
      <c r="A261" s="20"/>
      <c r="B261" s="20"/>
      <c r="C261" s="20"/>
      <c r="D261" s="20"/>
      <c r="E261" s="20"/>
      <c r="F261" s="37"/>
      <c r="G261" s="38"/>
    </row>
    <row r="262" spans="1:7" x14ac:dyDescent="0.2">
      <c r="A262" s="20"/>
      <c r="B262" s="20"/>
      <c r="C262" s="20"/>
      <c r="D262" s="20"/>
      <c r="E262" s="20"/>
      <c r="F262" s="37"/>
      <c r="G262" s="38"/>
    </row>
    <row r="263" spans="1:7" x14ac:dyDescent="0.2">
      <c r="A263" s="20"/>
      <c r="B263" s="20"/>
      <c r="C263" s="20"/>
      <c r="D263" s="20"/>
      <c r="E263" s="20"/>
      <c r="F263" s="37"/>
      <c r="G263" s="38"/>
    </row>
    <row r="264" spans="1:7" x14ac:dyDescent="0.2">
      <c r="A264" s="20"/>
      <c r="B264" s="20"/>
      <c r="C264" s="20"/>
      <c r="D264" s="20"/>
      <c r="E264" s="20"/>
      <c r="F264" s="37"/>
      <c r="G264" s="38"/>
    </row>
    <row r="265" spans="1:7" x14ac:dyDescent="0.2">
      <c r="A265" s="20"/>
      <c r="B265" s="20"/>
      <c r="C265" s="20"/>
      <c r="D265" s="20"/>
      <c r="E265" s="20"/>
      <c r="F265" s="37"/>
      <c r="G265" s="38"/>
    </row>
    <row r="266" spans="1:7" x14ac:dyDescent="0.2">
      <c r="A266" s="20"/>
      <c r="B266" s="20"/>
      <c r="C266" s="20"/>
      <c r="D266" s="20"/>
      <c r="E266" s="20"/>
      <c r="F266" s="37"/>
      <c r="G266" s="38"/>
    </row>
    <row r="267" spans="1:7" x14ac:dyDescent="0.2">
      <c r="A267" s="20"/>
      <c r="B267" s="20"/>
      <c r="C267" s="20"/>
      <c r="D267" s="20"/>
      <c r="E267" s="20"/>
      <c r="F267" s="37"/>
      <c r="G267" s="38"/>
    </row>
    <row r="268" spans="1:7" x14ac:dyDescent="0.2">
      <c r="A268" s="20"/>
      <c r="B268" s="20"/>
      <c r="C268" s="20"/>
      <c r="D268" s="20"/>
      <c r="E268" s="20"/>
      <c r="F268" s="37"/>
      <c r="G268" s="38"/>
    </row>
    <row r="269" spans="1:7" x14ac:dyDescent="0.2">
      <c r="A269" s="20"/>
      <c r="B269" s="20"/>
      <c r="C269" s="20"/>
      <c r="D269" s="20"/>
      <c r="E269" s="20"/>
      <c r="F269" s="37"/>
      <c r="G269" s="38"/>
    </row>
    <row r="270" spans="1:7" x14ac:dyDescent="0.2">
      <c r="A270" s="20"/>
      <c r="B270" s="20"/>
      <c r="C270" s="20"/>
      <c r="D270" s="20"/>
      <c r="E270" s="20"/>
      <c r="F270" s="37"/>
      <c r="G270" s="38"/>
    </row>
    <row r="271" spans="1:7" x14ac:dyDescent="0.2">
      <c r="A271" s="20"/>
      <c r="B271" s="20"/>
      <c r="C271" s="20"/>
      <c r="D271" s="20"/>
      <c r="E271" s="20"/>
      <c r="F271" s="37"/>
      <c r="G271" s="38"/>
    </row>
    <row r="272" spans="1:7" x14ac:dyDescent="0.2">
      <c r="A272" s="20"/>
      <c r="B272" s="20"/>
      <c r="C272" s="20"/>
      <c r="D272" s="20"/>
      <c r="E272" s="20"/>
      <c r="F272" s="37"/>
      <c r="G272" s="38"/>
    </row>
    <row r="273" spans="1:7" x14ac:dyDescent="0.2">
      <c r="A273" s="20"/>
      <c r="B273" s="20"/>
      <c r="C273" s="20"/>
      <c r="D273" s="20"/>
      <c r="E273" s="20"/>
      <c r="F273" s="37"/>
      <c r="G273" s="38"/>
    </row>
    <row r="274" spans="1:7" x14ac:dyDescent="0.2">
      <c r="A274" s="20"/>
      <c r="B274" s="20"/>
      <c r="C274" s="20"/>
      <c r="D274" s="20"/>
      <c r="E274" s="20"/>
      <c r="F274" s="37"/>
      <c r="G274" s="38"/>
    </row>
    <row r="275" spans="1:7" x14ac:dyDescent="0.2">
      <c r="A275" s="20"/>
      <c r="B275" s="20"/>
      <c r="C275" s="20"/>
      <c r="D275" s="20"/>
      <c r="E275" s="20"/>
      <c r="F275" s="37"/>
      <c r="G275" s="38"/>
    </row>
    <row r="276" spans="1:7" x14ac:dyDescent="0.2">
      <c r="A276" s="20"/>
      <c r="B276" s="20"/>
      <c r="C276" s="20"/>
      <c r="D276" s="20"/>
      <c r="E276" s="20"/>
      <c r="F276" s="37"/>
      <c r="G276" s="38"/>
    </row>
    <row r="277" spans="1:7" x14ac:dyDescent="0.2">
      <c r="A277" s="20"/>
      <c r="B277" s="20"/>
      <c r="C277" s="20"/>
      <c r="D277" s="20"/>
      <c r="E277" s="20"/>
      <c r="F277" s="37"/>
      <c r="G277" s="38"/>
    </row>
    <row r="278" spans="1:7" x14ac:dyDescent="0.2">
      <c r="A278" s="20"/>
      <c r="B278" s="20"/>
      <c r="C278" s="20"/>
      <c r="D278" s="20"/>
      <c r="E278" s="20"/>
      <c r="F278" s="37"/>
      <c r="G278" s="38"/>
    </row>
    <row r="279" spans="1:7" x14ac:dyDescent="0.2">
      <c r="A279" s="20"/>
      <c r="B279" s="20"/>
      <c r="C279" s="20"/>
      <c r="D279" s="20"/>
      <c r="E279" s="20"/>
      <c r="F279" s="37"/>
      <c r="G279" s="38"/>
    </row>
    <row r="280" spans="1:7" x14ac:dyDescent="0.2">
      <c r="A280" s="20"/>
      <c r="B280" s="20"/>
      <c r="C280" s="20"/>
      <c r="D280" s="20"/>
      <c r="E280" s="20"/>
      <c r="F280" s="37"/>
      <c r="G280" s="38"/>
    </row>
    <row r="281" spans="1:7" x14ac:dyDescent="0.2">
      <c r="A281" s="20"/>
      <c r="B281" s="20"/>
      <c r="C281" s="20"/>
      <c r="D281" s="20"/>
      <c r="E281" s="20"/>
      <c r="F281" s="37"/>
      <c r="G281" s="38"/>
    </row>
    <row r="282" spans="1:7" x14ac:dyDescent="0.2">
      <c r="A282" s="20"/>
      <c r="B282" s="20"/>
      <c r="C282" s="20"/>
      <c r="D282" s="20"/>
      <c r="E282" s="20"/>
      <c r="F282" s="37"/>
      <c r="G282" s="38"/>
    </row>
    <row r="283" spans="1:7" x14ac:dyDescent="0.2">
      <c r="A283" s="20"/>
      <c r="B283" s="20"/>
      <c r="C283" s="20"/>
      <c r="D283" s="20"/>
      <c r="E283" s="20"/>
      <c r="F283" s="37"/>
      <c r="G283" s="38"/>
    </row>
    <row r="284" spans="1:7" x14ac:dyDescent="0.2">
      <c r="A284" s="20"/>
      <c r="B284" s="20"/>
      <c r="C284" s="20"/>
      <c r="D284" s="20"/>
      <c r="E284" s="20"/>
      <c r="F284" s="37"/>
      <c r="G284" s="38"/>
    </row>
    <row r="285" spans="1:7" x14ac:dyDescent="0.2">
      <c r="A285" s="20"/>
      <c r="B285" s="20"/>
      <c r="C285" s="20"/>
      <c r="D285" s="20"/>
      <c r="E285" s="20"/>
      <c r="F285" s="37"/>
      <c r="G285" s="38"/>
    </row>
    <row r="286" spans="1:7" x14ac:dyDescent="0.2">
      <c r="A286" s="20"/>
      <c r="B286" s="20"/>
      <c r="C286" s="20"/>
      <c r="D286" s="20"/>
      <c r="E286" s="20"/>
      <c r="F286" s="37"/>
      <c r="G286" s="38"/>
    </row>
    <row r="287" spans="1:7" x14ac:dyDescent="0.2">
      <c r="A287" s="20"/>
      <c r="B287" s="20"/>
      <c r="C287" s="20"/>
      <c r="D287" s="20"/>
      <c r="E287" s="20"/>
      <c r="F287" s="37"/>
      <c r="G287" s="38"/>
    </row>
    <row r="288" spans="1:7" x14ac:dyDescent="0.2">
      <c r="A288" s="20"/>
      <c r="B288" s="20"/>
      <c r="C288" s="20"/>
      <c r="D288" s="20"/>
      <c r="E288" s="20"/>
      <c r="F288" s="37"/>
      <c r="G288" s="38"/>
    </row>
    <row r="289" spans="1:7" x14ac:dyDescent="0.2">
      <c r="A289" s="20"/>
      <c r="B289" s="20"/>
      <c r="C289" s="20"/>
      <c r="D289" s="20"/>
      <c r="E289" s="20"/>
      <c r="F289" s="37"/>
      <c r="G289" s="38"/>
    </row>
    <row r="290" spans="1:7" x14ac:dyDescent="0.2">
      <c r="A290" s="20"/>
      <c r="B290" s="20"/>
      <c r="C290" s="20"/>
      <c r="D290" s="20"/>
      <c r="E290" s="20"/>
      <c r="F290" s="37"/>
      <c r="G290" s="38"/>
    </row>
    <row r="291" spans="1:7" x14ac:dyDescent="0.2">
      <c r="A291" s="20"/>
      <c r="B291" s="20"/>
      <c r="C291" s="20"/>
      <c r="D291" s="20"/>
      <c r="E291" s="20"/>
      <c r="F291" s="37"/>
      <c r="G291" s="38"/>
    </row>
    <row r="292" spans="1:7" x14ac:dyDescent="0.2">
      <c r="A292" s="20"/>
      <c r="B292" s="20"/>
      <c r="C292" s="20"/>
      <c r="D292" s="20"/>
      <c r="E292" s="20"/>
      <c r="F292" s="37"/>
      <c r="G292" s="38"/>
    </row>
    <row r="293" spans="1:7" x14ac:dyDescent="0.2">
      <c r="A293" s="20"/>
      <c r="B293" s="20"/>
      <c r="C293" s="20"/>
      <c r="D293" s="20"/>
      <c r="E293" s="20"/>
      <c r="F293" s="37"/>
      <c r="G293" s="38"/>
    </row>
    <row r="294" spans="1:7" x14ac:dyDescent="0.2">
      <c r="A294" s="20"/>
      <c r="B294" s="20"/>
      <c r="C294" s="20"/>
      <c r="D294" s="20"/>
      <c r="E294" s="20"/>
      <c r="F294" s="37"/>
      <c r="G294" s="38"/>
    </row>
    <row r="295" spans="1:7" x14ac:dyDescent="0.2">
      <c r="A295" s="20"/>
      <c r="B295" s="20"/>
      <c r="C295" s="20"/>
      <c r="D295" s="20"/>
      <c r="E295" s="20"/>
      <c r="F295" s="37"/>
      <c r="G295" s="38"/>
    </row>
    <row r="296" spans="1:7" x14ac:dyDescent="0.2">
      <c r="A296" s="20"/>
      <c r="B296" s="20"/>
      <c r="C296" s="20"/>
      <c r="D296" s="20"/>
      <c r="E296" s="20"/>
      <c r="F296" s="37"/>
      <c r="G296" s="38"/>
    </row>
    <row r="297" spans="1:7" x14ac:dyDescent="0.2">
      <c r="A297" s="20"/>
      <c r="B297" s="20"/>
      <c r="C297" s="20"/>
      <c r="D297" s="20"/>
      <c r="E297" s="20"/>
      <c r="F297" s="37"/>
      <c r="G297" s="38"/>
    </row>
    <row r="298" spans="1:7" x14ac:dyDescent="0.2">
      <c r="A298" s="20"/>
      <c r="B298" s="20"/>
      <c r="C298" s="20"/>
      <c r="D298" s="20"/>
      <c r="E298" s="20"/>
      <c r="F298" s="37"/>
      <c r="G298" s="38"/>
    </row>
    <row r="299" spans="1:7" x14ac:dyDescent="0.2">
      <c r="A299" s="20"/>
      <c r="B299" s="20"/>
      <c r="C299" s="20"/>
      <c r="D299" s="20"/>
      <c r="E299" s="20"/>
      <c r="F299" s="37"/>
      <c r="G299" s="38"/>
    </row>
    <row r="300" spans="1:7" x14ac:dyDescent="0.2">
      <c r="A300" s="20"/>
      <c r="B300" s="20"/>
      <c r="C300" s="20"/>
      <c r="D300" s="20"/>
      <c r="E300" s="20"/>
      <c r="F300" s="37"/>
      <c r="G300" s="38"/>
    </row>
    <row r="301" spans="1:7" x14ac:dyDescent="0.2">
      <c r="A301" s="20"/>
      <c r="B301" s="20"/>
      <c r="C301" s="20"/>
      <c r="D301" s="20"/>
      <c r="E301" s="20"/>
      <c r="F301" s="37"/>
      <c r="G301" s="38"/>
    </row>
    <row r="302" spans="1:7" x14ac:dyDescent="0.2">
      <c r="A302" s="20"/>
      <c r="B302" s="20"/>
      <c r="C302" s="20"/>
      <c r="D302" s="20"/>
      <c r="E302" s="20"/>
      <c r="F302" s="37"/>
      <c r="G302" s="38"/>
    </row>
    <row r="303" spans="1:7" x14ac:dyDescent="0.2">
      <c r="A303" s="20"/>
      <c r="B303" s="20"/>
      <c r="C303" s="20"/>
      <c r="D303" s="20"/>
      <c r="E303" s="20"/>
      <c r="F303" s="37"/>
      <c r="G303" s="38"/>
    </row>
    <row r="304" spans="1:7" x14ac:dyDescent="0.2">
      <c r="A304" s="20"/>
      <c r="B304" s="20"/>
      <c r="C304" s="20"/>
      <c r="D304" s="20"/>
      <c r="E304" s="20"/>
      <c r="F304" s="37"/>
      <c r="G304" s="38"/>
    </row>
    <row r="305" spans="1:7" x14ac:dyDescent="0.2">
      <c r="A305" s="20"/>
      <c r="B305" s="20"/>
      <c r="C305" s="20"/>
      <c r="D305" s="20"/>
      <c r="E305" s="20"/>
      <c r="F305" s="37"/>
      <c r="G305" s="38"/>
    </row>
    <row r="306" spans="1:7" x14ac:dyDescent="0.2">
      <c r="A306" s="20"/>
      <c r="B306" s="20"/>
      <c r="C306" s="20"/>
      <c r="D306" s="20"/>
      <c r="E306" s="20"/>
      <c r="F306" s="37"/>
      <c r="G306" s="38"/>
    </row>
    <row r="307" spans="1:7" x14ac:dyDescent="0.2">
      <c r="A307" s="20"/>
      <c r="B307" s="20"/>
      <c r="C307" s="20"/>
      <c r="D307" s="20"/>
      <c r="E307" s="20"/>
      <c r="F307" s="37"/>
      <c r="G307" s="38"/>
    </row>
    <row r="308" spans="1:7" x14ac:dyDescent="0.2">
      <c r="A308" s="20"/>
      <c r="B308" s="20"/>
      <c r="C308" s="20"/>
      <c r="D308" s="20"/>
      <c r="E308" s="20"/>
      <c r="F308" s="37"/>
      <c r="G308" s="38"/>
    </row>
    <row r="309" spans="1:7" x14ac:dyDescent="0.2">
      <c r="A309" s="20"/>
      <c r="B309" s="20"/>
      <c r="C309" s="20"/>
      <c r="D309" s="20"/>
      <c r="E309" s="20"/>
      <c r="F309" s="37"/>
      <c r="G309" s="38"/>
    </row>
    <row r="310" spans="1:7" x14ac:dyDescent="0.2">
      <c r="A310" s="20"/>
      <c r="B310" s="20"/>
      <c r="C310" s="20"/>
      <c r="D310" s="20"/>
      <c r="E310" s="20"/>
      <c r="F310" s="37"/>
      <c r="G310" s="38"/>
    </row>
    <row r="311" spans="1:7" x14ac:dyDescent="0.2">
      <c r="A311" s="20"/>
      <c r="B311" s="20"/>
      <c r="C311" s="20"/>
      <c r="D311" s="20"/>
      <c r="E311" s="20"/>
      <c r="F311" s="37"/>
      <c r="G311" s="38"/>
    </row>
    <row r="312" spans="1:7" x14ac:dyDescent="0.2">
      <c r="A312" s="20"/>
      <c r="B312" s="20"/>
      <c r="C312" s="20"/>
      <c r="D312" s="20"/>
      <c r="E312" s="20"/>
      <c r="F312" s="37"/>
      <c r="G312" s="38"/>
    </row>
    <row r="313" spans="1:7" x14ac:dyDescent="0.2">
      <c r="A313" s="20"/>
      <c r="B313" s="20"/>
      <c r="C313" s="20"/>
      <c r="D313" s="20"/>
      <c r="E313" s="20"/>
      <c r="F313" s="37"/>
      <c r="G313" s="38"/>
    </row>
    <row r="314" spans="1:7" x14ac:dyDescent="0.2">
      <c r="A314" s="20"/>
      <c r="B314" s="20"/>
      <c r="C314" s="20"/>
      <c r="D314" s="20"/>
      <c r="E314" s="20"/>
      <c r="F314" s="37"/>
      <c r="G314" s="38"/>
    </row>
    <row r="315" spans="1:7" x14ac:dyDescent="0.2">
      <c r="A315" s="20"/>
      <c r="B315" s="20"/>
      <c r="C315" s="20"/>
      <c r="D315" s="20"/>
      <c r="E315" s="20"/>
      <c r="F315" s="37"/>
      <c r="G315" s="38"/>
    </row>
    <row r="316" spans="1:7" x14ac:dyDescent="0.2">
      <c r="A316" s="20"/>
      <c r="B316" s="20"/>
      <c r="C316" s="20"/>
      <c r="D316" s="20"/>
      <c r="E316" s="20"/>
      <c r="F316" s="37"/>
      <c r="G316" s="38"/>
    </row>
    <row r="317" spans="1:7" x14ac:dyDescent="0.2">
      <c r="A317" s="20"/>
      <c r="B317" s="20"/>
      <c r="C317" s="20"/>
      <c r="D317" s="20"/>
      <c r="E317" s="20"/>
      <c r="F317" s="37"/>
      <c r="G317" s="38"/>
    </row>
    <row r="318" spans="1:7" x14ac:dyDescent="0.2">
      <c r="A318" s="20"/>
      <c r="B318" s="20"/>
      <c r="C318" s="20"/>
      <c r="D318" s="20"/>
      <c r="E318" s="20"/>
      <c r="F318" s="37"/>
      <c r="G318" s="38"/>
    </row>
    <row r="319" spans="1:7" x14ac:dyDescent="0.2">
      <c r="A319" s="20"/>
      <c r="B319" s="20"/>
      <c r="C319" s="20"/>
      <c r="D319" s="20"/>
      <c r="E319" s="20"/>
      <c r="F319" s="37"/>
      <c r="G319" s="38"/>
    </row>
    <row r="320" spans="1:7" x14ac:dyDescent="0.2">
      <c r="A320" s="20"/>
      <c r="B320" s="20"/>
      <c r="C320" s="20"/>
      <c r="D320" s="20"/>
      <c r="E320" s="20"/>
      <c r="F320" s="37"/>
      <c r="G320" s="38"/>
    </row>
    <row r="321" spans="1:7" x14ac:dyDescent="0.2">
      <c r="A321" s="20"/>
      <c r="B321" s="20"/>
      <c r="C321" s="20"/>
      <c r="D321" s="20"/>
      <c r="E321" s="20"/>
      <c r="F321" s="37"/>
      <c r="G321" s="38"/>
    </row>
    <row r="322" spans="1:7" x14ac:dyDescent="0.2">
      <c r="A322" s="20"/>
      <c r="B322" s="20"/>
      <c r="C322" s="20"/>
      <c r="D322" s="20"/>
      <c r="E322" s="20"/>
      <c r="F322" s="37"/>
      <c r="G322" s="38"/>
    </row>
    <row r="323" spans="1:7" x14ac:dyDescent="0.2">
      <c r="A323" s="20"/>
      <c r="B323" s="20"/>
      <c r="C323" s="20"/>
      <c r="D323" s="20"/>
      <c r="E323" s="20"/>
      <c r="F323" s="37"/>
      <c r="G323" s="38"/>
    </row>
    <row r="324" spans="1:7" x14ac:dyDescent="0.2">
      <c r="A324" s="20"/>
      <c r="B324" s="20"/>
      <c r="C324" s="20"/>
      <c r="D324" s="20"/>
      <c r="E324" s="20"/>
      <c r="F324" s="37"/>
      <c r="G324" s="38"/>
    </row>
    <row r="325" spans="1:7" x14ac:dyDescent="0.2">
      <c r="A325" s="20"/>
      <c r="B325" s="20"/>
      <c r="C325" s="20"/>
      <c r="D325" s="20"/>
      <c r="E325" s="20"/>
      <c r="F325" s="37"/>
      <c r="G325" s="38"/>
    </row>
    <row r="326" spans="1:7" x14ac:dyDescent="0.2">
      <c r="A326" s="20"/>
      <c r="B326" s="20"/>
      <c r="C326" s="20"/>
      <c r="D326" s="20"/>
      <c r="E326" s="20"/>
      <c r="F326" s="37"/>
      <c r="G326" s="38"/>
    </row>
    <row r="327" spans="1:7" x14ac:dyDescent="0.2">
      <c r="A327" s="20"/>
      <c r="B327" s="20"/>
      <c r="C327" s="20"/>
      <c r="D327" s="20"/>
      <c r="E327" s="20"/>
      <c r="F327" s="37"/>
      <c r="G327" s="38"/>
    </row>
    <row r="328" spans="1:7" x14ac:dyDescent="0.2">
      <c r="A328" s="20"/>
      <c r="B328" s="20"/>
      <c r="C328" s="20"/>
      <c r="D328" s="20"/>
      <c r="E328" s="20"/>
      <c r="F328" s="37"/>
      <c r="G328" s="38"/>
    </row>
    <row r="329" spans="1:7" x14ac:dyDescent="0.2">
      <c r="A329" s="20"/>
      <c r="B329" s="20"/>
      <c r="C329" s="20"/>
      <c r="D329" s="20"/>
      <c r="E329" s="20"/>
      <c r="F329" s="37"/>
      <c r="G329" s="38"/>
    </row>
    <row r="330" spans="1:7" x14ac:dyDescent="0.2">
      <c r="A330" s="20"/>
      <c r="B330" s="20"/>
      <c r="C330" s="20"/>
      <c r="D330" s="20"/>
      <c r="E330" s="20"/>
      <c r="F330" s="37"/>
      <c r="G330" s="38"/>
    </row>
    <row r="331" spans="1:7" x14ac:dyDescent="0.2">
      <c r="A331" s="20"/>
      <c r="B331" s="20"/>
      <c r="C331" s="20"/>
      <c r="D331" s="20"/>
      <c r="E331" s="20"/>
      <c r="F331" s="37"/>
      <c r="G331" s="38"/>
    </row>
    <row r="332" spans="1:7" x14ac:dyDescent="0.2">
      <c r="A332" s="20"/>
      <c r="B332" s="20"/>
      <c r="C332" s="20"/>
      <c r="D332" s="20"/>
      <c r="E332" s="20"/>
      <c r="F332" s="37"/>
      <c r="G332" s="38"/>
    </row>
    <row r="333" spans="1:7" x14ac:dyDescent="0.2">
      <c r="A333" s="20"/>
      <c r="B333" s="20"/>
      <c r="C333" s="20"/>
      <c r="D333" s="20"/>
      <c r="E333" s="20"/>
      <c r="F333" s="37"/>
      <c r="G333" s="38"/>
    </row>
    <row r="334" spans="1:7" x14ac:dyDescent="0.2">
      <c r="A334" s="20"/>
      <c r="B334" s="20"/>
      <c r="C334" s="20"/>
      <c r="D334" s="20"/>
      <c r="E334" s="20"/>
      <c r="F334" s="37"/>
      <c r="G334" s="38"/>
    </row>
    <row r="335" spans="1:7" x14ac:dyDescent="0.2">
      <c r="A335" s="20"/>
      <c r="B335" s="20"/>
      <c r="C335" s="20"/>
      <c r="D335" s="20"/>
      <c r="E335" s="20"/>
      <c r="F335" s="37"/>
      <c r="G335" s="38"/>
    </row>
    <row r="336" spans="1:7" x14ac:dyDescent="0.2">
      <c r="A336" s="20"/>
      <c r="B336" s="20"/>
      <c r="C336" s="20"/>
      <c r="D336" s="20"/>
      <c r="E336" s="20"/>
      <c r="F336" s="37"/>
      <c r="G336" s="38"/>
    </row>
    <row r="337" spans="1:7" x14ac:dyDescent="0.2">
      <c r="A337" s="20"/>
      <c r="B337" s="20"/>
      <c r="C337" s="20"/>
      <c r="D337" s="20"/>
      <c r="E337" s="20"/>
      <c r="F337" s="37"/>
      <c r="G337" s="38"/>
    </row>
    <row r="338" spans="1:7" x14ac:dyDescent="0.2">
      <c r="A338" s="20"/>
      <c r="B338" s="20"/>
      <c r="C338" s="20"/>
      <c r="D338" s="20"/>
      <c r="E338" s="20"/>
      <c r="F338" s="37"/>
      <c r="G338" s="38"/>
    </row>
    <row r="339" spans="1:7" x14ac:dyDescent="0.2">
      <c r="A339" s="20"/>
      <c r="B339" s="20"/>
      <c r="C339" s="20"/>
      <c r="D339" s="20"/>
      <c r="E339" s="20"/>
      <c r="F339" s="37"/>
      <c r="G339" s="38"/>
    </row>
    <row r="340" spans="1:7" x14ac:dyDescent="0.2">
      <c r="A340" s="20"/>
      <c r="B340" s="20"/>
      <c r="C340" s="20"/>
      <c r="D340" s="20"/>
      <c r="E340" s="20"/>
      <c r="F340" s="37"/>
      <c r="G340" s="38"/>
    </row>
    <row r="341" spans="1:7" x14ac:dyDescent="0.2">
      <c r="A341" s="20"/>
      <c r="B341" s="20"/>
      <c r="C341" s="20"/>
      <c r="D341" s="20"/>
      <c r="E341" s="20"/>
      <c r="F341" s="37"/>
      <c r="G341" s="38"/>
    </row>
    <row r="342" spans="1:7" x14ac:dyDescent="0.2">
      <c r="A342" s="20"/>
      <c r="B342" s="20"/>
      <c r="C342" s="20"/>
      <c r="D342" s="20"/>
      <c r="E342" s="20"/>
      <c r="F342" s="37"/>
      <c r="G342" s="38"/>
    </row>
    <row r="343" spans="1:7" x14ac:dyDescent="0.2">
      <c r="A343" s="20"/>
      <c r="B343" s="20"/>
      <c r="C343" s="20"/>
      <c r="D343" s="20"/>
      <c r="E343" s="20"/>
      <c r="F343" s="37"/>
      <c r="G343" s="38"/>
    </row>
    <row r="344" spans="1:7" x14ac:dyDescent="0.2">
      <c r="A344" s="20"/>
      <c r="B344" s="20"/>
      <c r="C344" s="20"/>
      <c r="D344" s="20"/>
      <c r="E344" s="20"/>
      <c r="F344" s="37"/>
      <c r="G344" s="38"/>
    </row>
    <row r="345" spans="1:7" x14ac:dyDescent="0.2">
      <c r="A345" s="20"/>
      <c r="B345" s="20"/>
      <c r="C345" s="20"/>
      <c r="D345" s="20"/>
      <c r="E345" s="20"/>
      <c r="F345" s="37"/>
      <c r="G345" s="38"/>
    </row>
    <row r="346" spans="1:7" x14ac:dyDescent="0.2">
      <c r="A346" s="20"/>
      <c r="B346" s="20"/>
      <c r="C346" s="20"/>
      <c r="D346" s="20"/>
      <c r="E346" s="20"/>
      <c r="F346" s="37"/>
      <c r="G346" s="38"/>
    </row>
    <row r="347" spans="1:7" x14ac:dyDescent="0.2">
      <c r="A347" s="20"/>
      <c r="B347" s="20"/>
      <c r="C347" s="20"/>
      <c r="D347" s="20"/>
      <c r="E347" s="20"/>
      <c r="F347" s="37"/>
      <c r="G347" s="38"/>
    </row>
    <row r="348" spans="1:7" x14ac:dyDescent="0.2">
      <c r="A348" s="20"/>
      <c r="B348" s="20"/>
      <c r="C348" s="20"/>
      <c r="D348" s="20"/>
      <c r="E348" s="20"/>
      <c r="F348" s="37"/>
      <c r="G348" s="38"/>
    </row>
    <row r="349" spans="1:7" x14ac:dyDescent="0.2">
      <c r="A349" s="20"/>
      <c r="B349" s="20"/>
      <c r="C349" s="20"/>
      <c r="D349" s="20"/>
      <c r="E349" s="20"/>
      <c r="F349" s="37"/>
      <c r="G349" s="38"/>
    </row>
    <row r="350" spans="1:7" x14ac:dyDescent="0.2">
      <c r="A350" s="20"/>
      <c r="B350" s="20"/>
      <c r="C350" s="20"/>
      <c r="D350" s="20"/>
      <c r="E350" s="20"/>
      <c r="F350" s="37"/>
      <c r="G350" s="38"/>
    </row>
    <row r="351" spans="1:7" x14ac:dyDescent="0.2">
      <c r="A351" s="20"/>
      <c r="B351" s="20"/>
      <c r="C351" s="20"/>
      <c r="D351" s="20"/>
      <c r="E351" s="20"/>
      <c r="F351" s="37"/>
      <c r="G351" s="38"/>
    </row>
    <row r="352" spans="1:7" x14ac:dyDescent="0.2">
      <c r="A352" s="20"/>
      <c r="B352" s="20"/>
      <c r="C352" s="20"/>
      <c r="D352" s="20"/>
      <c r="E352" s="20"/>
      <c r="F352" s="37"/>
      <c r="G352" s="38"/>
    </row>
    <row r="353" spans="1:7" x14ac:dyDescent="0.2">
      <c r="A353" s="20"/>
      <c r="B353" s="20"/>
      <c r="C353" s="20"/>
      <c r="D353" s="20"/>
      <c r="E353" s="20"/>
      <c r="F353" s="37"/>
      <c r="G353" s="38"/>
    </row>
    <row r="354" spans="1:7" x14ac:dyDescent="0.2">
      <c r="A354" s="20"/>
      <c r="B354" s="20"/>
      <c r="C354" s="20"/>
      <c r="D354" s="20"/>
      <c r="E354" s="20"/>
      <c r="F354" s="37"/>
      <c r="G354" s="38"/>
    </row>
    <row r="355" spans="1:7" x14ac:dyDescent="0.2">
      <c r="A355" s="20"/>
      <c r="B355" s="20"/>
      <c r="C355" s="20"/>
      <c r="D355" s="20"/>
      <c r="E355" s="20"/>
      <c r="F355" s="37"/>
      <c r="G355" s="38"/>
    </row>
    <row r="356" spans="1:7" x14ac:dyDescent="0.2">
      <c r="A356" s="20"/>
      <c r="B356" s="20"/>
      <c r="C356" s="20"/>
      <c r="D356" s="20"/>
      <c r="E356" s="20"/>
      <c r="F356" s="37"/>
      <c r="G356" s="38"/>
    </row>
    <row r="357" spans="1:7" x14ac:dyDescent="0.2">
      <c r="A357" s="20"/>
      <c r="B357" s="20"/>
      <c r="C357" s="20"/>
      <c r="D357" s="20"/>
      <c r="E357" s="20"/>
      <c r="F357" s="37"/>
      <c r="G357" s="38"/>
    </row>
    <row r="358" spans="1:7" x14ac:dyDescent="0.2">
      <c r="A358" s="20"/>
      <c r="B358" s="20"/>
      <c r="C358" s="20"/>
      <c r="D358" s="20"/>
      <c r="E358" s="20"/>
      <c r="F358" s="37"/>
      <c r="G358" s="38"/>
    </row>
    <row r="359" spans="1:7" x14ac:dyDescent="0.2">
      <c r="A359" s="20"/>
      <c r="B359" s="20"/>
      <c r="C359" s="20"/>
      <c r="D359" s="20"/>
      <c r="E359" s="20"/>
      <c r="F359" s="37"/>
      <c r="G359" s="38"/>
    </row>
    <row r="360" spans="1:7" x14ac:dyDescent="0.2">
      <c r="A360" s="20"/>
      <c r="B360" s="20"/>
      <c r="C360" s="20"/>
      <c r="D360" s="20"/>
      <c r="E360" s="20"/>
      <c r="F360" s="37"/>
      <c r="G360" s="38"/>
    </row>
    <row r="361" spans="1:7" x14ac:dyDescent="0.2">
      <c r="A361" s="20"/>
      <c r="B361" s="20"/>
      <c r="C361" s="20"/>
      <c r="D361" s="20"/>
      <c r="E361" s="20"/>
      <c r="F361" s="37"/>
      <c r="G361" s="38"/>
    </row>
    <row r="362" spans="1:7" x14ac:dyDescent="0.2">
      <c r="A362" s="20"/>
      <c r="B362" s="20"/>
      <c r="C362" s="20"/>
      <c r="D362" s="20"/>
      <c r="E362" s="20"/>
      <c r="F362" s="37"/>
      <c r="G362" s="38"/>
    </row>
    <row r="363" spans="1:7" x14ac:dyDescent="0.2">
      <c r="A363" s="20"/>
      <c r="B363" s="20"/>
      <c r="C363" s="20"/>
      <c r="D363" s="20"/>
      <c r="E363" s="20"/>
      <c r="F363" s="37"/>
      <c r="G363" s="38"/>
    </row>
    <row r="364" spans="1:7" x14ac:dyDescent="0.2">
      <c r="A364" s="20"/>
      <c r="B364" s="20"/>
      <c r="C364" s="20"/>
      <c r="D364" s="20"/>
      <c r="E364" s="20"/>
      <c r="F364" s="37"/>
      <c r="G364" s="38"/>
    </row>
    <row r="365" spans="1:7" x14ac:dyDescent="0.2">
      <c r="A365" s="20"/>
      <c r="B365" s="20"/>
      <c r="C365" s="20"/>
      <c r="D365" s="20"/>
      <c r="E365" s="20"/>
      <c r="F365" s="37"/>
      <c r="G365" s="38"/>
    </row>
    <row r="366" spans="1:7" x14ac:dyDescent="0.2">
      <c r="A366" s="20"/>
      <c r="B366" s="20"/>
      <c r="C366" s="20"/>
      <c r="D366" s="20"/>
      <c r="E366" s="20"/>
      <c r="F366" s="37"/>
      <c r="G366" s="38"/>
    </row>
    <row r="367" spans="1:7" x14ac:dyDescent="0.2">
      <c r="A367" s="20"/>
      <c r="B367" s="20"/>
      <c r="C367" s="20"/>
      <c r="D367" s="20"/>
      <c r="E367" s="20"/>
      <c r="F367" s="37"/>
      <c r="G367" s="38"/>
    </row>
    <row r="368" spans="1:7" x14ac:dyDescent="0.2">
      <c r="A368" s="20"/>
      <c r="B368" s="20"/>
      <c r="C368" s="20"/>
      <c r="D368" s="20"/>
      <c r="E368" s="20"/>
      <c r="F368" s="37"/>
      <c r="G368" s="38"/>
    </row>
    <row r="369" spans="1:7" x14ac:dyDescent="0.2">
      <c r="A369" s="20"/>
      <c r="B369" s="20"/>
      <c r="C369" s="20"/>
      <c r="D369" s="20"/>
      <c r="E369" s="20"/>
      <c r="F369" s="37"/>
      <c r="G369" s="38"/>
    </row>
    <row r="370" spans="1:7" x14ac:dyDescent="0.2">
      <c r="A370" s="20"/>
      <c r="B370" s="20"/>
      <c r="C370" s="20"/>
      <c r="D370" s="20"/>
      <c r="E370" s="20"/>
      <c r="F370" s="37"/>
      <c r="G370" s="38"/>
    </row>
    <row r="371" spans="1:7" x14ac:dyDescent="0.2">
      <c r="A371" s="20"/>
      <c r="B371" s="20"/>
      <c r="C371" s="20"/>
      <c r="D371" s="20"/>
      <c r="E371" s="20"/>
      <c r="F371" s="37"/>
      <c r="G371" s="38"/>
    </row>
    <row r="372" spans="1:7" x14ac:dyDescent="0.2">
      <c r="A372" s="20"/>
      <c r="B372" s="20"/>
      <c r="C372" s="20"/>
      <c r="D372" s="20"/>
      <c r="E372" s="20"/>
      <c r="F372" s="37"/>
      <c r="G372" s="38"/>
    </row>
    <row r="373" spans="1:7" x14ac:dyDescent="0.2">
      <c r="A373" s="20"/>
      <c r="B373" s="20"/>
      <c r="C373" s="20"/>
      <c r="D373" s="20"/>
      <c r="E373" s="20"/>
      <c r="F373" s="37"/>
      <c r="G373" s="38"/>
    </row>
    <row r="374" spans="1:7" x14ac:dyDescent="0.2">
      <c r="A374" s="20"/>
      <c r="B374" s="20"/>
      <c r="C374" s="20"/>
      <c r="D374" s="20"/>
      <c r="E374" s="20"/>
      <c r="F374" s="37"/>
      <c r="G374" s="38"/>
    </row>
    <row r="375" spans="1:7" x14ac:dyDescent="0.2">
      <c r="A375" s="20"/>
      <c r="B375" s="20"/>
      <c r="C375" s="20"/>
      <c r="D375" s="20"/>
      <c r="E375" s="20"/>
      <c r="F375" s="37"/>
      <c r="G375" s="38"/>
    </row>
    <row r="376" spans="1:7" x14ac:dyDescent="0.2">
      <c r="A376" s="20"/>
      <c r="B376" s="20"/>
      <c r="C376" s="20"/>
      <c r="D376" s="20"/>
      <c r="E376" s="20"/>
      <c r="F376" s="37"/>
      <c r="G376" s="38"/>
    </row>
    <row r="377" spans="1:7" x14ac:dyDescent="0.2">
      <c r="A377" s="20"/>
      <c r="B377" s="20"/>
      <c r="C377" s="20"/>
      <c r="D377" s="20"/>
      <c r="E377" s="20"/>
      <c r="F377" s="37"/>
      <c r="G377" s="38"/>
    </row>
    <row r="378" spans="1:7" x14ac:dyDescent="0.2">
      <c r="A378" s="20"/>
      <c r="B378" s="20"/>
      <c r="C378" s="20"/>
      <c r="D378" s="20"/>
      <c r="E378" s="20"/>
      <c r="F378" s="37"/>
      <c r="G378" s="38"/>
    </row>
    <row r="379" spans="1:7" x14ac:dyDescent="0.2">
      <c r="A379" s="20"/>
      <c r="B379" s="20"/>
      <c r="C379" s="20"/>
      <c r="D379" s="20"/>
      <c r="E379" s="20"/>
      <c r="F379" s="37"/>
      <c r="G379" s="38"/>
    </row>
    <row r="380" spans="1:7" x14ac:dyDescent="0.2">
      <c r="A380" s="20"/>
      <c r="B380" s="20"/>
      <c r="C380" s="20"/>
      <c r="D380" s="20"/>
      <c r="E380" s="20"/>
      <c r="F380" s="37"/>
      <c r="G380" s="38"/>
    </row>
    <row r="381" spans="1:7" x14ac:dyDescent="0.2">
      <c r="A381" s="20"/>
      <c r="B381" s="20"/>
      <c r="C381" s="20"/>
      <c r="D381" s="20"/>
      <c r="E381" s="20"/>
      <c r="F381" s="37"/>
      <c r="G381" s="38"/>
    </row>
    <row r="382" spans="1:7" x14ac:dyDescent="0.2">
      <c r="A382" s="20"/>
      <c r="B382" s="20"/>
      <c r="C382" s="20"/>
      <c r="D382" s="20"/>
      <c r="E382" s="20"/>
      <c r="F382" s="37"/>
      <c r="G382" s="38"/>
    </row>
    <row r="383" spans="1:7" x14ac:dyDescent="0.2">
      <c r="A383" s="20"/>
      <c r="B383" s="20"/>
      <c r="C383" s="20"/>
      <c r="D383" s="20"/>
      <c r="E383" s="20"/>
      <c r="F383" s="37"/>
      <c r="G383" s="38"/>
    </row>
    <row r="384" spans="1:7" x14ac:dyDescent="0.2">
      <c r="A384" s="20"/>
      <c r="B384" s="20"/>
      <c r="C384" s="20"/>
      <c r="D384" s="20"/>
      <c r="E384" s="20"/>
      <c r="F384" s="37"/>
      <c r="G384" s="38"/>
    </row>
    <row r="385" spans="1:7" x14ac:dyDescent="0.2">
      <c r="A385" s="20"/>
      <c r="B385" s="20"/>
      <c r="C385" s="20"/>
      <c r="D385" s="20"/>
      <c r="E385" s="20"/>
      <c r="F385" s="37"/>
      <c r="G385" s="38"/>
    </row>
    <row r="386" spans="1:7" x14ac:dyDescent="0.2">
      <c r="A386" s="20"/>
      <c r="B386" s="20"/>
      <c r="C386" s="20"/>
      <c r="D386" s="20"/>
      <c r="E386" s="20"/>
      <c r="F386" s="37"/>
      <c r="G386" s="38"/>
    </row>
    <row r="387" spans="1:7" x14ac:dyDescent="0.2">
      <c r="A387" s="20"/>
      <c r="B387" s="20"/>
      <c r="C387" s="20"/>
      <c r="D387" s="20"/>
      <c r="E387" s="20"/>
      <c r="F387" s="37"/>
      <c r="G387" s="38"/>
    </row>
    <row r="388" spans="1:7" x14ac:dyDescent="0.2">
      <c r="A388" s="20"/>
      <c r="B388" s="20"/>
      <c r="C388" s="20"/>
      <c r="D388" s="20"/>
      <c r="E388" s="20"/>
      <c r="F388" s="37"/>
      <c r="G388" s="38"/>
    </row>
    <row r="389" spans="1:7" x14ac:dyDescent="0.2">
      <c r="A389" s="20"/>
      <c r="B389" s="20"/>
      <c r="C389" s="20"/>
      <c r="D389" s="20"/>
      <c r="E389" s="20"/>
      <c r="F389" s="37"/>
      <c r="G389" s="38"/>
    </row>
    <row r="390" spans="1:7" x14ac:dyDescent="0.2">
      <c r="A390" s="20"/>
      <c r="B390" s="20"/>
      <c r="C390" s="20"/>
      <c r="D390" s="20"/>
      <c r="E390" s="20"/>
      <c r="F390" s="37"/>
      <c r="G390" s="38"/>
    </row>
    <row r="391" spans="1:7" x14ac:dyDescent="0.2">
      <c r="A391" s="20"/>
      <c r="B391" s="20"/>
      <c r="C391" s="20"/>
      <c r="D391" s="20"/>
      <c r="E391" s="20"/>
      <c r="F391" s="37"/>
      <c r="G391" s="38"/>
    </row>
    <row r="392" spans="1:7" x14ac:dyDescent="0.2">
      <c r="A392" s="20"/>
      <c r="B392" s="20"/>
      <c r="C392" s="20"/>
      <c r="D392" s="20"/>
      <c r="E392" s="20"/>
      <c r="F392" s="37"/>
      <c r="G392" s="38"/>
    </row>
    <row r="393" spans="1:7" x14ac:dyDescent="0.2">
      <c r="A393" s="20"/>
      <c r="B393" s="20"/>
      <c r="C393" s="20"/>
      <c r="D393" s="20"/>
      <c r="E393" s="20"/>
      <c r="F393" s="37"/>
      <c r="G393" s="38"/>
    </row>
    <row r="394" spans="1:7" x14ac:dyDescent="0.2">
      <c r="A394" s="20"/>
      <c r="B394" s="20"/>
      <c r="C394" s="20"/>
      <c r="D394" s="20"/>
      <c r="E394" s="20"/>
      <c r="F394" s="37"/>
      <c r="G394" s="38"/>
    </row>
    <row r="395" spans="1:7" x14ac:dyDescent="0.2">
      <c r="A395" s="20"/>
      <c r="B395" s="20"/>
      <c r="C395" s="20"/>
      <c r="D395" s="20"/>
      <c r="E395" s="20"/>
      <c r="F395" s="37"/>
      <c r="G395" s="38"/>
    </row>
    <row r="396" spans="1:7" x14ac:dyDescent="0.2">
      <c r="A396" s="20"/>
      <c r="B396" s="20"/>
      <c r="C396" s="20"/>
      <c r="D396" s="20"/>
      <c r="E396" s="20"/>
      <c r="F396" s="37"/>
      <c r="G396" s="38"/>
    </row>
    <row r="397" spans="1:7" x14ac:dyDescent="0.2">
      <c r="A397" s="20"/>
      <c r="B397" s="20"/>
      <c r="C397" s="20"/>
      <c r="D397" s="20"/>
      <c r="E397" s="20"/>
      <c r="F397" s="37"/>
      <c r="G397" s="38"/>
    </row>
    <row r="398" spans="1:7" x14ac:dyDescent="0.2">
      <c r="A398" s="20"/>
      <c r="B398" s="20"/>
      <c r="C398" s="20"/>
      <c r="D398" s="20"/>
      <c r="E398" s="20"/>
      <c r="F398" s="37"/>
      <c r="G398" s="38"/>
    </row>
    <row r="399" spans="1:7" x14ac:dyDescent="0.2">
      <c r="A399" s="20"/>
      <c r="B399" s="20"/>
      <c r="C399" s="20"/>
      <c r="D399" s="20"/>
      <c r="E399" s="20"/>
      <c r="F399" s="37"/>
      <c r="G399" s="38"/>
    </row>
    <row r="400" spans="1:7" x14ac:dyDescent="0.2">
      <c r="A400" s="20"/>
      <c r="B400" s="20"/>
      <c r="C400" s="20"/>
      <c r="D400" s="20"/>
      <c r="E400" s="20"/>
      <c r="F400" s="37"/>
      <c r="G400" s="38"/>
    </row>
    <row r="401" spans="1:7" x14ac:dyDescent="0.2">
      <c r="A401" s="20"/>
      <c r="B401" s="20"/>
      <c r="C401" s="20"/>
      <c r="D401" s="20"/>
      <c r="E401" s="20"/>
      <c r="F401" s="37"/>
      <c r="G401" s="38"/>
    </row>
    <row r="402" spans="1:7" x14ac:dyDescent="0.2">
      <c r="A402" s="20"/>
      <c r="B402" s="20"/>
      <c r="C402" s="20"/>
      <c r="D402" s="20"/>
      <c r="E402" s="20"/>
      <c r="F402" s="37"/>
      <c r="G402" s="38"/>
    </row>
    <row r="403" spans="1:7" x14ac:dyDescent="0.2">
      <c r="A403" s="20"/>
      <c r="B403" s="20"/>
      <c r="C403" s="20"/>
      <c r="D403" s="20"/>
      <c r="E403" s="20"/>
      <c r="F403" s="37"/>
      <c r="G403" s="38"/>
    </row>
    <row r="404" spans="1:7" x14ac:dyDescent="0.2">
      <c r="A404" s="20"/>
      <c r="B404" s="20"/>
      <c r="C404" s="20"/>
      <c r="D404" s="20"/>
      <c r="E404" s="20"/>
      <c r="F404" s="37"/>
      <c r="G404" s="38"/>
    </row>
    <row r="405" spans="1:7" x14ac:dyDescent="0.2">
      <c r="A405" s="20"/>
      <c r="B405" s="20"/>
      <c r="C405" s="20"/>
      <c r="D405" s="20"/>
      <c r="E405" s="20"/>
      <c r="F405" s="37"/>
      <c r="G405" s="38"/>
    </row>
    <row r="406" spans="1:7" x14ac:dyDescent="0.2">
      <c r="A406" s="20"/>
      <c r="B406" s="20"/>
      <c r="C406" s="20"/>
      <c r="D406" s="20"/>
      <c r="E406" s="20"/>
      <c r="F406" s="37"/>
      <c r="G406" s="38"/>
    </row>
    <row r="407" spans="1:7" x14ac:dyDescent="0.2">
      <c r="A407" s="20"/>
      <c r="B407" s="20"/>
      <c r="C407" s="20"/>
      <c r="D407" s="20"/>
      <c r="E407" s="20"/>
      <c r="F407" s="37"/>
      <c r="G407" s="38"/>
    </row>
    <row r="408" spans="1:7" x14ac:dyDescent="0.2">
      <c r="A408" s="20"/>
      <c r="B408" s="20"/>
      <c r="C408" s="20"/>
      <c r="D408" s="20"/>
      <c r="E408" s="20"/>
      <c r="F408" s="37"/>
      <c r="G408" s="38"/>
    </row>
    <row r="409" spans="1:7" x14ac:dyDescent="0.2">
      <c r="A409" s="20"/>
      <c r="B409" s="20"/>
      <c r="C409" s="20"/>
      <c r="D409" s="20"/>
      <c r="E409" s="20"/>
      <c r="F409" s="37"/>
      <c r="G409" s="38"/>
    </row>
    <row r="410" spans="1:7" x14ac:dyDescent="0.2">
      <c r="A410" s="20"/>
      <c r="B410" s="20"/>
      <c r="C410" s="20"/>
      <c r="D410" s="20"/>
      <c r="E410" s="20"/>
      <c r="F410" s="37"/>
      <c r="G410" s="38"/>
    </row>
    <row r="411" spans="1:7" x14ac:dyDescent="0.2">
      <c r="A411" s="20"/>
      <c r="B411" s="20"/>
      <c r="C411" s="20"/>
      <c r="D411" s="20"/>
      <c r="E411" s="20"/>
      <c r="F411" s="37"/>
      <c r="G411" s="38"/>
    </row>
    <row r="412" spans="1:7" x14ac:dyDescent="0.2">
      <c r="A412" s="20"/>
      <c r="B412" s="20"/>
      <c r="C412" s="20"/>
      <c r="D412" s="20"/>
      <c r="E412" s="20"/>
      <c r="F412" s="37"/>
      <c r="G412" s="38"/>
    </row>
    <row r="413" spans="1:7" x14ac:dyDescent="0.2">
      <c r="A413" s="20"/>
      <c r="B413" s="20"/>
      <c r="C413" s="20"/>
      <c r="D413" s="20"/>
      <c r="E413" s="20"/>
      <c r="F413" s="37"/>
      <c r="G413" s="38"/>
    </row>
    <row r="414" spans="1:7" x14ac:dyDescent="0.2">
      <c r="A414" s="20"/>
      <c r="B414" s="20"/>
      <c r="C414" s="20"/>
      <c r="D414" s="20"/>
      <c r="E414" s="20"/>
      <c r="F414" s="37"/>
      <c r="G414" s="38"/>
    </row>
    <row r="415" spans="1:7" x14ac:dyDescent="0.2">
      <c r="A415" s="20"/>
      <c r="B415" s="20"/>
      <c r="C415" s="20"/>
      <c r="D415" s="20"/>
      <c r="E415" s="20"/>
      <c r="F415" s="37"/>
      <c r="G415" s="38"/>
    </row>
    <row r="416" spans="1:7" x14ac:dyDescent="0.2">
      <c r="A416" s="20"/>
      <c r="B416" s="20"/>
      <c r="C416" s="20"/>
      <c r="D416" s="20"/>
      <c r="E416" s="20"/>
      <c r="F416" s="37"/>
      <c r="G416" s="38"/>
    </row>
    <row r="417" spans="1:7" x14ac:dyDescent="0.2">
      <c r="A417" s="20"/>
      <c r="B417" s="20"/>
      <c r="C417" s="20"/>
      <c r="D417" s="20"/>
      <c r="E417" s="20"/>
      <c r="F417" s="37"/>
      <c r="G417" s="38"/>
    </row>
    <row r="418" spans="1:7" x14ac:dyDescent="0.2">
      <c r="A418" s="20"/>
      <c r="B418" s="20"/>
      <c r="C418" s="20"/>
      <c r="D418" s="20"/>
      <c r="E418" s="20"/>
      <c r="F418" s="37"/>
      <c r="G418" s="38"/>
    </row>
    <row r="419" spans="1:7" x14ac:dyDescent="0.2">
      <c r="A419" s="20"/>
      <c r="B419" s="20"/>
      <c r="C419" s="20"/>
      <c r="D419" s="20"/>
      <c r="E419" s="20"/>
      <c r="F419" s="37"/>
      <c r="G419" s="38"/>
    </row>
    <row r="420" spans="1:7" x14ac:dyDescent="0.2">
      <c r="A420" s="20"/>
      <c r="B420" s="20"/>
      <c r="C420" s="20"/>
      <c r="D420" s="20"/>
      <c r="E420" s="20"/>
      <c r="F420" s="37"/>
      <c r="G420" s="38"/>
    </row>
    <row r="421" spans="1:7" x14ac:dyDescent="0.2">
      <c r="A421" s="20"/>
      <c r="B421" s="20"/>
      <c r="C421" s="20"/>
      <c r="D421" s="20"/>
      <c r="E421" s="20"/>
      <c r="F421" s="37"/>
      <c r="G421" s="38"/>
    </row>
    <row r="422" spans="1:7" x14ac:dyDescent="0.2">
      <c r="A422" s="20"/>
      <c r="B422" s="20"/>
      <c r="C422" s="20"/>
      <c r="D422" s="20"/>
      <c r="E422" s="20"/>
      <c r="F422" s="37"/>
      <c r="G422" s="38"/>
    </row>
    <row r="423" spans="1:7" x14ac:dyDescent="0.2">
      <c r="A423" s="20"/>
      <c r="B423" s="20"/>
      <c r="C423" s="20"/>
      <c r="D423" s="20"/>
      <c r="E423" s="20"/>
      <c r="F423" s="37"/>
      <c r="G423" s="38"/>
    </row>
    <row r="424" spans="1:7" x14ac:dyDescent="0.2">
      <c r="A424" s="20"/>
      <c r="B424" s="20"/>
      <c r="C424" s="20"/>
      <c r="D424" s="20"/>
      <c r="E424" s="20"/>
      <c r="F424" s="37"/>
      <c r="G424" s="38"/>
    </row>
    <row r="425" spans="1:7" x14ac:dyDescent="0.2">
      <c r="A425" s="20"/>
      <c r="B425" s="20"/>
      <c r="C425" s="20"/>
      <c r="D425" s="20"/>
      <c r="E425" s="20"/>
      <c r="F425" s="37"/>
      <c r="G425" s="38"/>
    </row>
    <row r="426" spans="1:7" x14ac:dyDescent="0.2">
      <c r="A426" s="20"/>
      <c r="B426" s="20"/>
      <c r="C426" s="20"/>
      <c r="D426" s="20"/>
      <c r="E426" s="20"/>
      <c r="F426" s="37"/>
      <c r="G426" s="38"/>
    </row>
    <row r="427" spans="1:7" x14ac:dyDescent="0.2">
      <c r="A427" s="20"/>
      <c r="B427" s="20"/>
      <c r="C427" s="20"/>
      <c r="D427" s="20"/>
      <c r="E427" s="20"/>
      <c r="F427" s="37"/>
      <c r="G427" s="38"/>
    </row>
    <row r="428" spans="1:7" x14ac:dyDescent="0.2">
      <c r="A428" s="20"/>
      <c r="B428" s="20"/>
      <c r="C428" s="20"/>
      <c r="D428" s="20"/>
      <c r="E428" s="20"/>
      <c r="F428" s="37"/>
      <c r="G428" s="38"/>
    </row>
    <row r="429" spans="1:7" x14ac:dyDescent="0.2">
      <c r="A429" s="20"/>
      <c r="B429" s="20"/>
      <c r="C429" s="20"/>
      <c r="D429" s="20"/>
      <c r="E429" s="20"/>
      <c r="F429" s="37"/>
      <c r="G429" s="38"/>
    </row>
    <row r="430" spans="1:7" x14ac:dyDescent="0.2">
      <c r="A430" s="20"/>
      <c r="B430" s="20"/>
      <c r="C430" s="20"/>
      <c r="D430" s="20"/>
      <c r="E430" s="20"/>
      <c r="F430" s="37"/>
      <c r="G430" s="38"/>
    </row>
    <row r="431" spans="1:7" x14ac:dyDescent="0.2">
      <c r="A431" s="20"/>
      <c r="B431" s="20"/>
      <c r="C431" s="20"/>
      <c r="D431" s="20"/>
      <c r="E431" s="20"/>
      <c r="F431" s="37"/>
      <c r="G431" s="38"/>
    </row>
    <row r="432" spans="1:7" x14ac:dyDescent="0.2">
      <c r="A432" s="20"/>
      <c r="B432" s="20"/>
      <c r="C432" s="20"/>
      <c r="D432" s="20"/>
      <c r="E432" s="20"/>
      <c r="F432" s="37"/>
      <c r="G432" s="38"/>
    </row>
    <row r="433" spans="1:7" x14ac:dyDescent="0.2">
      <c r="A433" s="20"/>
      <c r="B433" s="20"/>
      <c r="C433" s="20"/>
      <c r="D433" s="20"/>
      <c r="E433" s="20"/>
      <c r="F433" s="37"/>
      <c r="G433" s="38"/>
    </row>
    <row r="434" spans="1:7" x14ac:dyDescent="0.2">
      <c r="A434" s="20"/>
      <c r="B434" s="20"/>
      <c r="C434" s="20"/>
      <c r="D434" s="20"/>
      <c r="E434" s="20"/>
      <c r="F434" s="37"/>
      <c r="G434" s="38"/>
    </row>
    <row r="435" spans="1:7" x14ac:dyDescent="0.2">
      <c r="A435" s="20"/>
      <c r="B435" s="20"/>
      <c r="C435" s="20"/>
      <c r="D435" s="20"/>
      <c r="E435" s="20"/>
      <c r="F435" s="37"/>
      <c r="G435" s="38"/>
    </row>
    <row r="436" spans="1:7" x14ac:dyDescent="0.2">
      <c r="A436" s="20"/>
      <c r="B436" s="20"/>
      <c r="C436" s="20"/>
      <c r="D436" s="20"/>
      <c r="E436" s="20"/>
      <c r="F436" s="37"/>
      <c r="G436" s="38"/>
    </row>
    <row r="437" spans="1:7" x14ac:dyDescent="0.2">
      <c r="A437" s="20"/>
      <c r="B437" s="20"/>
      <c r="C437" s="20"/>
      <c r="D437" s="20"/>
      <c r="E437" s="20"/>
      <c r="F437" s="37"/>
      <c r="G437" s="38"/>
    </row>
    <row r="438" spans="1:7" x14ac:dyDescent="0.2">
      <c r="A438" s="20"/>
      <c r="B438" s="20"/>
      <c r="C438" s="20"/>
      <c r="D438" s="20"/>
      <c r="E438" s="20"/>
      <c r="F438" s="37"/>
      <c r="G438" s="38"/>
    </row>
    <row r="439" spans="1:7" x14ac:dyDescent="0.2">
      <c r="A439" s="20"/>
      <c r="B439" s="20"/>
      <c r="C439" s="20"/>
      <c r="D439" s="20"/>
      <c r="E439" s="20"/>
      <c r="F439" s="37"/>
      <c r="G439" s="38"/>
    </row>
    <row r="440" spans="1:7" x14ac:dyDescent="0.2">
      <c r="A440" s="20"/>
      <c r="B440" s="20"/>
      <c r="C440" s="20"/>
      <c r="D440" s="20"/>
      <c r="E440" s="20"/>
      <c r="F440" s="37"/>
      <c r="G440" s="38"/>
    </row>
    <row r="441" spans="1:7" x14ac:dyDescent="0.2">
      <c r="A441" s="20"/>
      <c r="B441" s="20"/>
      <c r="C441" s="20"/>
      <c r="D441" s="20"/>
      <c r="E441" s="20"/>
      <c r="F441" s="37"/>
      <c r="G441" s="38"/>
    </row>
    <row r="442" spans="1:7" x14ac:dyDescent="0.2">
      <c r="A442" s="20"/>
      <c r="B442" s="20"/>
      <c r="C442" s="20"/>
      <c r="D442" s="20"/>
      <c r="E442" s="20"/>
      <c r="F442" s="37"/>
      <c r="G442" s="38"/>
    </row>
    <row r="443" spans="1:7" x14ac:dyDescent="0.2">
      <c r="A443" s="20"/>
      <c r="B443" s="20"/>
      <c r="C443" s="20"/>
      <c r="D443" s="20"/>
      <c r="E443" s="20"/>
      <c r="F443" s="37"/>
      <c r="G443" s="38"/>
    </row>
    <row r="444" spans="1:7" x14ac:dyDescent="0.2">
      <c r="A444" s="20"/>
      <c r="B444" s="20"/>
      <c r="C444" s="20"/>
      <c r="D444" s="20"/>
      <c r="E444" s="20"/>
      <c r="F444" s="37"/>
      <c r="G444" s="38"/>
    </row>
    <row r="445" spans="1:7" x14ac:dyDescent="0.2">
      <c r="A445" s="20"/>
      <c r="B445" s="20"/>
      <c r="C445" s="20"/>
      <c r="D445" s="20"/>
      <c r="E445" s="20"/>
      <c r="F445" s="37"/>
      <c r="G445" s="38"/>
    </row>
    <row r="446" spans="1:7" x14ac:dyDescent="0.2">
      <c r="A446" s="20"/>
      <c r="B446" s="20"/>
      <c r="C446" s="20"/>
      <c r="D446" s="20"/>
      <c r="E446" s="20"/>
      <c r="F446" s="37"/>
      <c r="G446" s="38"/>
    </row>
    <row r="447" spans="1:7" x14ac:dyDescent="0.2">
      <c r="A447" s="20"/>
      <c r="B447" s="20"/>
      <c r="C447" s="20"/>
      <c r="D447" s="20"/>
      <c r="E447" s="20"/>
      <c r="F447" s="37"/>
      <c r="G447" s="38"/>
    </row>
    <row r="448" spans="1:7" x14ac:dyDescent="0.2">
      <c r="A448" s="20"/>
      <c r="B448" s="20"/>
      <c r="C448" s="20"/>
      <c r="D448" s="20"/>
      <c r="E448" s="20"/>
      <c r="F448" s="37"/>
      <c r="G448" s="38"/>
    </row>
    <row r="449" spans="1:7" x14ac:dyDescent="0.2">
      <c r="A449" s="20"/>
      <c r="B449" s="20"/>
      <c r="C449" s="20"/>
      <c r="D449" s="20"/>
      <c r="E449" s="20"/>
      <c r="F449" s="37"/>
      <c r="G449" s="38"/>
    </row>
    <row r="450" spans="1:7" x14ac:dyDescent="0.2">
      <c r="A450" s="20"/>
      <c r="B450" s="20"/>
      <c r="C450" s="20"/>
      <c r="D450" s="20"/>
      <c r="E450" s="20"/>
      <c r="F450" s="37"/>
      <c r="G450" s="38"/>
    </row>
    <row r="451" spans="1:7" x14ac:dyDescent="0.2">
      <c r="A451" s="20"/>
      <c r="B451" s="20"/>
      <c r="C451" s="20"/>
      <c r="D451" s="20"/>
      <c r="E451" s="20"/>
      <c r="F451" s="37"/>
      <c r="G451" s="38"/>
    </row>
    <row r="452" spans="1:7" x14ac:dyDescent="0.2">
      <c r="A452" s="20"/>
      <c r="B452" s="20"/>
      <c r="C452" s="20"/>
      <c r="D452" s="20"/>
      <c r="E452" s="20"/>
      <c r="F452" s="37"/>
      <c r="G452" s="38"/>
    </row>
    <row r="453" spans="1:7" x14ac:dyDescent="0.2">
      <c r="A453" s="20"/>
      <c r="B453" s="20"/>
      <c r="C453" s="20"/>
      <c r="D453" s="20"/>
      <c r="E453" s="20"/>
      <c r="F453" s="37"/>
      <c r="G453" s="38"/>
    </row>
    <row r="454" spans="1:7" x14ac:dyDescent="0.2">
      <c r="A454" s="20"/>
      <c r="B454" s="20"/>
      <c r="C454" s="20"/>
      <c r="D454" s="20"/>
      <c r="E454" s="20"/>
      <c r="F454" s="37"/>
      <c r="G454" s="38"/>
    </row>
    <row r="455" spans="1:7" x14ac:dyDescent="0.2">
      <c r="A455" s="20"/>
      <c r="B455" s="20"/>
      <c r="C455" s="20"/>
      <c r="D455" s="20"/>
      <c r="E455" s="20"/>
      <c r="F455" s="37"/>
      <c r="G455" s="38"/>
    </row>
    <row r="456" spans="1:7" x14ac:dyDescent="0.2">
      <c r="A456" s="20"/>
      <c r="B456" s="20"/>
      <c r="C456" s="20"/>
      <c r="D456" s="20"/>
      <c r="E456" s="20"/>
      <c r="F456" s="37"/>
      <c r="G456" s="38"/>
    </row>
    <row r="457" spans="1:7" x14ac:dyDescent="0.2">
      <c r="A457" s="20"/>
      <c r="B457" s="20"/>
      <c r="C457" s="20"/>
      <c r="D457" s="20"/>
      <c r="E457" s="20"/>
      <c r="F457" s="37"/>
      <c r="G457" s="38"/>
    </row>
    <row r="458" spans="1:7" x14ac:dyDescent="0.2">
      <c r="A458" s="20"/>
      <c r="B458" s="20"/>
      <c r="C458" s="20"/>
      <c r="D458" s="20"/>
      <c r="E458" s="20"/>
      <c r="F458" s="37"/>
      <c r="G458" s="38"/>
    </row>
    <row r="459" spans="1:7" x14ac:dyDescent="0.2">
      <c r="A459" s="20"/>
      <c r="B459" s="20"/>
      <c r="C459" s="20"/>
      <c r="D459" s="20"/>
      <c r="E459" s="20"/>
      <c r="F459" s="37"/>
      <c r="G459" s="38"/>
    </row>
    <row r="460" spans="1:7" x14ac:dyDescent="0.2">
      <c r="A460" s="20"/>
      <c r="B460" s="20"/>
      <c r="C460" s="20"/>
      <c r="D460" s="20"/>
      <c r="E460" s="20"/>
      <c r="F460" s="37"/>
      <c r="G460" s="38"/>
    </row>
    <row r="461" spans="1:7" x14ac:dyDescent="0.2">
      <c r="A461" s="20"/>
      <c r="B461" s="20"/>
      <c r="C461" s="20"/>
      <c r="D461" s="20"/>
      <c r="E461" s="20"/>
      <c r="F461" s="37"/>
      <c r="G461" s="38"/>
    </row>
    <row r="462" spans="1:7" x14ac:dyDescent="0.2">
      <c r="A462" s="20"/>
      <c r="B462" s="20"/>
      <c r="C462" s="20"/>
      <c r="D462" s="20"/>
      <c r="E462" s="20"/>
      <c r="F462" s="37"/>
      <c r="G462" s="38"/>
    </row>
    <row r="463" spans="1:7" x14ac:dyDescent="0.2">
      <c r="A463" s="20"/>
      <c r="B463" s="20"/>
      <c r="C463" s="20"/>
      <c r="D463" s="20"/>
      <c r="E463" s="20"/>
      <c r="F463" s="37"/>
      <c r="G463" s="38"/>
    </row>
    <row r="464" spans="1:7" x14ac:dyDescent="0.2">
      <c r="A464" s="20"/>
      <c r="B464" s="20"/>
      <c r="C464" s="20"/>
      <c r="D464" s="20"/>
      <c r="E464" s="20"/>
      <c r="F464" s="37"/>
      <c r="G464" s="38"/>
    </row>
    <row r="465" spans="1:7" x14ac:dyDescent="0.2">
      <c r="A465" s="20"/>
      <c r="B465" s="20"/>
      <c r="C465" s="20"/>
      <c r="D465" s="20"/>
      <c r="E465" s="20"/>
      <c r="F465" s="37"/>
      <c r="G465" s="38"/>
    </row>
    <row r="466" spans="1:7" x14ac:dyDescent="0.2">
      <c r="A466" s="20"/>
      <c r="B466" s="20"/>
      <c r="C466" s="20"/>
      <c r="D466" s="20"/>
      <c r="E466" s="20"/>
      <c r="F466" s="37"/>
      <c r="G466" s="38"/>
    </row>
    <row r="467" spans="1:7" x14ac:dyDescent="0.2">
      <c r="A467" s="20"/>
      <c r="B467" s="20"/>
      <c r="C467" s="20"/>
      <c r="D467" s="20"/>
      <c r="E467" s="20"/>
      <c r="F467" s="37"/>
      <c r="G467" s="38"/>
    </row>
    <row r="468" spans="1:7" x14ac:dyDescent="0.2">
      <c r="A468" s="20"/>
      <c r="B468" s="20"/>
      <c r="C468" s="20"/>
      <c r="D468" s="20"/>
      <c r="E468" s="20"/>
      <c r="F468" s="37"/>
      <c r="G468" s="38"/>
    </row>
    <row r="469" spans="1:7" x14ac:dyDescent="0.2">
      <c r="A469" s="20"/>
      <c r="B469" s="20"/>
      <c r="C469" s="20"/>
      <c r="D469" s="20"/>
      <c r="E469" s="20"/>
      <c r="F469" s="37"/>
      <c r="G469" s="38"/>
    </row>
    <row r="470" spans="1:7" x14ac:dyDescent="0.2">
      <c r="A470" s="20"/>
      <c r="B470" s="20"/>
      <c r="C470" s="20"/>
      <c r="D470" s="20"/>
      <c r="E470" s="20"/>
      <c r="F470" s="37"/>
      <c r="G470" s="38"/>
    </row>
    <row r="471" spans="1:7" x14ac:dyDescent="0.2">
      <c r="A471" s="20"/>
      <c r="B471" s="20"/>
      <c r="C471" s="20"/>
      <c r="D471" s="20"/>
      <c r="E471" s="20"/>
      <c r="F471" s="37"/>
      <c r="G471" s="38"/>
    </row>
    <row r="472" spans="1:7" x14ac:dyDescent="0.2">
      <c r="A472" s="20"/>
      <c r="B472" s="20"/>
      <c r="C472" s="20"/>
      <c r="D472" s="20"/>
      <c r="E472" s="20"/>
      <c r="F472" s="37"/>
      <c r="G472" s="38"/>
    </row>
    <row r="473" spans="1:7" x14ac:dyDescent="0.2">
      <c r="A473" s="20"/>
      <c r="B473" s="20"/>
      <c r="C473" s="20"/>
      <c r="D473" s="20"/>
      <c r="E473" s="20"/>
      <c r="F473" s="37"/>
      <c r="G473" s="38"/>
    </row>
    <row r="474" spans="1:7" x14ac:dyDescent="0.2">
      <c r="A474" s="20"/>
      <c r="B474" s="20"/>
      <c r="C474" s="20"/>
      <c r="D474" s="20"/>
      <c r="E474" s="20"/>
      <c r="F474" s="37"/>
      <c r="G474" s="38"/>
    </row>
    <row r="475" spans="1:7" x14ac:dyDescent="0.2">
      <c r="A475" s="20"/>
      <c r="B475" s="20"/>
      <c r="C475" s="20"/>
      <c r="D475" s="20"/>
      <c r="E475" s="20"/>
      <c r="F475" s="37"/>
      <c r="G475" s="38"/>
    </row>
    <row r="476" spans="1:7" x14ac:dyDescent="0.2">
      <c r="A476" s="20"/>
      <c r="B476" s="20"/>
      <c r="C476" s="20"/>
      <c r="D476" s="20"/>
      <c r="E476" s="20"/>
      <c r="F476" s="37"/>
      <c r="G476" s="38"/>
    </row>
    <row r="477" spans="1:7" x14ac:dyDescent="0.2">
      <c r="A477" s="20"/>
      <c r="B477" s="20"/>
      <c r="C477" s="20"/>
      <c r="D477" s="20"/>
      <c r="E477" s="20"/>
      <c r="F477" s="37"/>
      <c r="G477" s="38"/>
    </row>
    <row r="478" spans="1:7" x14ac:dyDescent="0.2">
      <c r="A478" s="20"/>
      <c r="B478" s="20"/>
      <c r="C478" s="20"/>
      <c r="D478" s="20"/>
      <c r="E478" s="20"/>
      <c r="F478" s="37"/>
      <c r="G478" s="38"/>
    </row>
    <row r="479" spans="1:7" x14ac:dyDescent="0.2">
      <c r="A479" s="20"/>
      <c r="B479" s="20"/>
      <c r="C479" s="20"/>
      <c r="D479" s="20"/>
      <c r="E479" s="20"/>
      <c r="F479" s="37"/>
      <c r="G479" s="38"/>
    </row>
    <row r="480" spans="1:7" x14ac:dyDescent="0.2">
      <c r="A480" s="20"/>
      <c r="B480" s="20"/>
      <c r="C480" s="20"/>
      <c r="D480" s="20"/>
      <c r="E480" s="20"/>
      <c r="F480" s="37"/>
      <c r="G480" s="38"/>
    </row>
    <row r="481" spans="1:7" x14ac:dyDescent="0.2">
      <c r="A481" s="20"/>
      <c r="B481" s="20"/>
      <c r="C481" s="20"/>
      <c r="D481" s="20"/>
      <c r="E481" s="20"/>
      <c r="F481" s="37"/>
      <c r="G481" s="38"/>
    </row>
    <row r="482" spans="1:7" x14ac:dyDescent="0.2">
      <c r="A482" s="20"/>
      <c r="B482" s="20"/>
      <c r="C482" s="20"/>
      <c r="D482" s="20"/>
      <c r="E482" s="20"/>
      <c r="F482" s="37"/>
      <c r="G482" s="38"/>
    </row>
    <row r="483" spans="1:7" x14ac:dyDescent="0.2">
      <c r="A483" s="20"/>
      <c r="B483" s="20"/>
      <c r="C483" s="20"/>
      <c r="D483" s="20"/>
      <c r="E483" s="20"/>
      <c r="F483" s="37"/>
      <c r="G483" s="38"/>
    </row>
    <row r="484" spans="1:7" x14ac:dyDescent="0.2">
      <c r="A484" s="20"/>
      <c r="B484" s="20"/>
      <c r="C484" s="20"/>
      <c r="D484" s="20"/>
      <c r="E484" s="20"/>
      <c r="F484" s="37"/>
      <c r="G484" s="38"/>
    </row>
    <row r="485" spans="1:7" x14ac:dyDescent="0.2">
      <c r="A485" s="20"/>
      <c r="B485" s="20"/>
      <c r="C485" s="20"/>
      <c r="D485" s="20"/>
      <c r="E485" s="20"/>
      <c r="F485" s="37"/>
      <c r="G485" s="38"/>
    </row>
    <row r="486" spans="1:7" x14ac:dyDescent="0.2">
      <c r="A486" s="20"/>
      <c r="B486" s="20"/>
      <c r="C486" s="20"/>
      <c r="D486" s="20"/>
      <c r="E486" s="20"/>
      <c r="F486" s="37"/>
      <c r="G486" s="38"/>
    </row>
    <row r="487" spans="1:7" x14ac:dyDescent="0.2">
      <c r="A487" s="20"/>
      <c r="B487" s="20"/>
      <c r="C487" s="20"/>
      <c r="D487" s="20"/>
      <c r="E487" s="20"/>
      <c r="F487" s="37"/>
      <c r="G487" s="38"/>
    </row>
    <row r="488" spans="1:7" x14ac:dyDescent="0.2">
      <c r="A488" s="20"/>
      <c r="B488" s="20"/>
      <c r="C488" s="20"/>
      <c r="D488" s="20"/>
      <c r="E488" s="20"/>
      <c r="F488" s="37"/>
      <c r="G488" s="38"/>
    </row>
    <row r="489" spans="1:7" x14ac:dyDescent="0.2">
      <c r="A489" s="20"/>
      <c r="B489" s="20"/>
      <c r="C489" s="20"/>
      <c r="D489" s="20"/>
      <c r="E489" s="20"/>
      <c r="F489" s="37"/>
      <c r="G489" s="38"/>
    </row>
    <row r="490" spans="1:7" x14ac:dyDescent="0.2">
      <c r="A490" s="20"/>
      <c r="B490" s="20"/>
      <c r="C490" s="20"/>
      <c r="D490" s="20"/>
      <c r="E490" s="20"/>
      <c r="F490" s="37"/>
      <c r="G490" s="38"/>
    </row>
    <row r="491" spans="1:7" x14ac:dyDescent="0.2">
      <c r="A491" s="20"/>
      <c r="B491" s="20"/>
      <c r="C491" s="20"/>
      <c r="D491" s="20"/>
      <c r="E491" s="20"/>
      <c r="F491" s="37"/>
      <c r="G491" s="38"/>
    </row>
    <row r="492" spans="1:7" x14ac:dyDescent="0.2">
      <c r="A492" s="20"/>
      <c r="B492" s="20"/>
      <c r="C492" s="20"/>
      <c r="D492" s="20"/>
      <c r="E492" s="20"/>
      <c r="F492" s="37"/>
      <c r="G492" s="38"/>
    </row>
    <row r="493" spans="1:7" x14ac:dyDescent="0.2">
      <c r="A493" s="20"/>
      <c r="B493" s="20"/>
      <c r="C493" s="20"/>
      <c r="D493" s="20"/>
      <c r="E493" s="20"/>
      <c r="F493" s="37"/>
      <c r="G493" s="38"/>
    </row>
    <row r="494" spans="1:7" x14ac:dyDescent="0.2">
      <c r="A494" s="20"/>
      <c r="B494" s="20"/>
      <c r="C494" s="20"/>
      <c r="D494" s="20"/>
      <c r="E494" s="20"/>
      <c r="F494" s="37"/>
      <c r="G494" s="38"/>
    </row>
    <row r="495" spans="1:7" x14ac:dyDescent="0.2">
      <c r="A495" s="20"/>
      <c r="B495" s="20"/>
      <c r="C495" s="20"/>
      <c r="D495" s="20"/>
      <c r="E495" s="20"/>
      <c r="F495" s="37"/>
      <c r="G495" s="38"/>
    </row>
    <row r="496" spans="1:7" x14ac:dyDescent="0.2">
      <c r="A496" s="20"/>
      <c r="B496" s="20"/>
      <c r="C496" s="20"/>
      <c r="D496" s="20"/>
      <c r="E496" s="20"/>
      <c r="F496" s="37"/>
      <c r="G496" s="38"/>
    </row>
    <row r="497" spans="1:7" x14ac:dyDescent="0.2">
      <c r="A497" s="20"/>
      <c r="B497" s="20"/>
      <c r="C497" s="20"/>
      <c r="D497" s="20"/>
      <c r="E497" s="20"/>
      <c r="F497" s="37"/>
      <c r="G497" s="38"/>
    </row>
    <row r="498" spans="1:7" x14ac:dyDescent="0.2">
      <c r="A498" s="20"/>
      <c r="B498" s="20"/>
      <c r="C498" s="20"/>
      <c r="D498" s="20"/>
      <c r="E498" s="20"/>
      <c r="F498" s="37"/>
      <c r="G498" s="38"/>
    </row>
    <row r="499" spans="1:7" x14ac:dyDescent="0.2">
      <c r="A499" s="20"/>
      <c r="B499" s="20"/>
      <c r="C499" s="20"/>
      <c r="D499" s="20"/>
      <c r="E499" s="20"/>
      <c r="F499" s="37"/>
      <c r="G499" s="38"/>
    </row>
    <row r="500" spans="1:7" x14ac:dyDescent="0.2">
      <c r="A500" s="20"/>
      <c r="B500" s="20"/>
      <c r="C500" s="20"/>
      <c r="D500" s="20"/>
      <c r="E500" s="20"/>
      <c r="F500" s="37"/>
      <c r="G500" s="38"/>
    </row>
    <row r="501" spans="1:7" x14ac:dyDescent="0.2">
      <c r="A501" s="20"/>
      <c r="B501" s="20"/>
      <c r="C501" s="20"/>
      <c r="D501" s="20"/>
      <c r="E501" s="20"/>
      <c r="F501" s="37"/>
      <c r="G501" s="38"/>
    </row>
    <row r="502" spans="1:7" x14ac:dyDescent="0.2">
      <c r="A502" s="20"/>
      <c r="B502" s="20"/>
      <c r="C502" s="20"/>
      <c r="D502" s="20"/>
      <c r="E502" s="20"/>
      <c r="F502" s="37"/>
      <c r="G502" s="38"/>
    </row>
    <row r="503" spans="1:7" x14ac:dyDescent="0.2">
      <c r="A503" s="20"/>
      <c r="B503" s="20"/>
      <c r="C503" s="20"/>
      <c r="D503" s="20"/>
      <c r="E503" s="20"/>
      <c r="F503" s="37"/>
      <c r="G503" s="38"/>
    </row>
    <row r="504" spans="1:7" x14ac:dyDescent="0.2">
      <c r="A504" s="20"/>
      <c r="B504" s="20"/>
      <c r="C504" s="20"/>
      <c r="D504" s="20"/>
      <c r="E504" s="20"/>
      <c r="F504" s="37"/>
      <c r="G504" s="38"/>
    </row>
    <row r="505" spans="1:7" x14ac:dyDescent="0.2">
      <c r="A505" s="20"/>
      <c r="B505" s="20"/>
      <c r="C505" s="20"/>
      <c r="D505" s="20"/>
      <c r="E505" s="20"/>
      <c r="F505" s="37"/>
      <c r="G505" s="38"/>
    </row>
    <row r="506" spans="1:7" x14ac:dyDescent="0.2">
      <c r="A506" s="20"/>
      <c r="B506" s="20"/>
      <c r="C506" s="20"/>
      <c r="D506" s="20"/>
      <c r="E506" s="20"/>
      <c r="F506" s="37"/>
      <c r="G506" s="38"/>
    </row>
    <row r="507" spans="1:7" x14ac:dyDescent="0.2">
      <c r="A507" s="20"/>
      <c r="B507" s="20"/>
      <c r="C507" s="20"/>
      <c r="D507" s="20"/>
      <c r="E507" s="20"/>
      <c r="F507" s="37"/>
      <c r="G507" s="38"/>
    </row>
    <row r="508" spans="1:7" x14ac:dyDescent="0.2">
      <c r="A508" s="20"/>
      <c r="B508" s="20"/>
      <c r="C508" s="20"/>
      <c r="D508" s="20"/>
      <c r="E508" s="20"/>
      <c r="F508" s="37"/>
      <c r="G508" s="38"/>
    </row>
    <row r="509" spans="1:7" x14ac:dyDescent="0.2">
      <c r="A509" s="20"/>
      <c r="B509" s="20"/>
      <c r="C509" s="20"/>
      <c r="D509" s="20"/>
      <c r="E509" s="20"/>
      <c r="F509" s="37"/>
      <c r="G509" s="38"/>
    </row>
    <row r="510" spans="1:7" x14ac:dyDescent="0.2">
      <c r="A510" s="20"/>
      <c r="B510" s="20"/>
      <c r="C510" s="20"/>
      <c r="D510" s="20"/>
      <c r="E510" s="20"/>
      <c r="F510" s="37"/>
      <c r="G510" s="38"/>
    </row>
    <row r="511" spans="1:7" x14ac:dyDescent="0.2">
      <c r="A511" s="20"/>
      <c r="B511" s="20"/>
      <c r="C511" s="20"/>
      <c r="D511" s="20"/>
      <c r="E511" s="20"/>
      <c r="F511" s="37"/>
      <c r="G511" s="38"/>
    </row>
    <row r="512" spans="1:7" x14ac:dyDescent="0.2">
      <c r="A512" s="20"/>
      <c r="B512" s="20"/>
      <c r="C512" s="20"/>
      <c r="D512" s="20"/>
      <c r="E512" s="20"/>
      <c r="F512" s="37"/>
      <c r="G512" s="38"/>
    </row>
    <row r="513" spans="1:7" x14ac:dyDescent="0.2">
      <c r="A513" s="20"/>
      <c r="B513" s="20"/>
      <c r="C513" s="20"/>
      <c r="D513" s="20"/>
      <c r="E513" s="20"/>
      <c r="F513" s="37"/>
      <c r="G513" s="38"/>
    </row>
    <row r="514" spans="1:7" x14ac:dyDescent="0.2">
      <c r="A514" s="20"/>
      <c r="B514" s="20"/>
      <c r="C514" s="20"/>
      <c r="D514" s="20"/>
      <c r="E514" s="20"/>
      <c r="F514" s="37"/>
      <c r="G514" s="38"/>
    </row>
    <row r="515" spans="1:7" x14ac:dyDescent="0.2">
      <c r="A515" s="20"/>
      <c r="B515" s="20"/>
      <c r="C515" s="20"/>
      <c r="D515" s="20"/>
      <c r="E515" s="20"/>
      <c r="F515" s="37"/>
      <c r="G515" s="38"/>
    </row>
    <row r="516" spans="1:7" x14ac:dyDescent="0.2">
      <c r="A516" s="20"/>
      <c r="B516" s="20"/>
      <c r="C516" s="20"/>
      <c r="D516" s="20"/>
      <c r="E516" s="20"/>
      <c r="F516" s="37"/>
      <c r="G516" s="38"/>
    </row>
    <row r="517" spans="1:7" x14ac:dyDescent="0.2">
      <c r="A517" s="20"/>
      <c r="B517" s="20"/>
      <c r="C517" s="20"/>
      <c r="D517" s="20"/>
      <c r="E517" s="20"/>
      <c r="F517" s="37"/>
      <c r="G517" s="38"/>
    </row>
    <row r="518" spans="1:7" x14ac:dyDescent="0.2">
      <c r="A518" s="20"/>
      <c r="B518" s="20"/>
      <c r="C518" s="20"/>
      <c r="D518" s="20"/>
      <c r="E518" s="20"/>
      <c r="F518" s="37"/>
      <c r="G518" s="38"/>
    </row>
    <row r="519" spans="1:7" x14ac:dyDescent="0.2">
      <c r="A519" s="20"/>
      <c r="B519" s="20"/>
      <c r="C519" s="20"/>
      <c r="D519" s="20"/>
      <c r="E519" s="20"/>
      <c r="F519" s="37"/>
      <c r="G519" s="38"/>
    </row>
    <row r="520" spans="1:7" x14ac:dyDescent="0.2">
      <c r="A520" s="20"/>
      <c r="B520" s="20"/>
      <c r="C520" s="20"/>
      <c r="D520" s="20"/>
      <c r="E520" s="20"/>
      <c r="F520" s="37"/>
      <c r="G520" s="38"/>
    </row>
    <row r="521" spans="1:7" x14ac:dyDescent="0.2">
      <c r="A521" s="20"/>
      <c r="B521" s="20"/>
      <c r="C521" s="20"/>
      <c r="D521" s="20"/>
      <c r="E521" s="20"/>
      <c r="F521" s="37"/>
      <c r="G521" s="38"/>
    </row>
    <row r="522" spans="1:7" x14ac:dyDescent="0.2">
      <c r="A522" s="20"/>
      <c r="B522" s="20"/>
      <c r="C522" s="20"/>
      <c r="D522" s="20"/>
      <c r="E522" s="20"/>
      <c r="F522" s="37"/>
      <c r="G522" s="38"/>
    </row>
    <row r="523" spans="1:7" x14ac:dyDescent="0.2">
      <c r="A523" s="20"/>
      <c r="B523" s="20"/>
      <c r="C523" s="20"/>
      <c r="D523" s="20"/>
      <c r="E523" s="20"/>
      <c r="F523" s="37"/>
      <c r="G523" s="38"/>
    </row>
    <row r="524" spans="1:7" x14ac:dyDescent="0.2">
      <c r="A524" s="20"/>
      <c r="B524" s="20"/>
      <c r="C524" s="20"/>
      <c r="D524" s="20"/>
      <c r="E524" s="20"/>
      <c r="F524" s="37"/>
      <c r="G524" s="38"/>
    </row>
    <row r="525" spans="1:7" x14ac:dyDescent="0.2">
      <c r="A525" s="20"/>
      <c r="B525" s="20"/>
      <c r="C525" s="20"/>
      <c r="D525" s="20"/>
      <c r="E525" s="20"/>
      <c r="F525" s="37"/>
      <c r="G525" s="38"/>
    </row>
    <row r="526" spans="1:7" x14ac:dyDescent="0.2">
      <c r="A526" s="20"/>
      <c r="B526" s="20"/>
      <c r="C526" s="20"/>
      <c r="D526" s="20"/>
      <c r="E526" s="20"/>
      <c r="F526" s="37"/>
      <c r="G526" s="38"/>
    </row>
    <row r="527" spans="1:7" x14ac:dyDescent="0.2">
      <c r="A527" s="20"/>
      <c r="B527" s="20"/>
      <c r="C527" s="20"/>
      <c r="D527" s="20"/>
      <c r="E527" s="20"/>
      <c r="F527" s="37"/>
      <c r="G527" s="38"/>
    </row>
    <row r="528" spans="1:7" x14ac:dyDescent="0.2">
      <c r="A528" s="20"/>
      <c r="B528" s="20"/>
      <c r="C528" s="20"/>
      <c r="D528" s="20"/>
      <c r="E528" s="20"/>
      <c r="F528" s="37"/>
      <c r="G528" s="38"/>
    </row>
    <row r="529" spans="1:7" x14ac:dyDescent="0.2">
      <c r="A529" s="20"/>
      <c r="B529" s="20"/>
      <c r="C529" s="20"/>
      <c r="D529" s="20"/>
      <c r="E529" s="20"/>
      <c r="F529" s="37"/>
      <c r="G529" s="38"/>
    </row>
    <row r="530" spans="1:7" x14ac:dyDescent="0.2">
      <c r="A530" s="20"/>
      <c r="B530" s="20"/>
      <c r="C530" s="20"/>
      <c r="D530" s="20"/>
      <c r="E530" s="20"/>
      <c r="F530" s="37"/>
      <c r="G530" s="38"/>
    </row>
    <row r="531" spans="1:7" x14ac:dyDescent="0.2">
      <c r="A531" s="20"/>
      <c r="B531" s="20"/>
      <c r="C531" s="20"/>
      <c r="D531" s="20"/>
      <c r="E531" s="20"/>
      <c r="F531" s="37"/>
      <c r="G531" s="38"/>
    </row>
    <row r="532" spans="1:7" x14ac:dyDescent="0.2">
      <c r="A532" s="20"/>
      <c r="B532" s="20"/>
      <c r="C532" s="20"/>
      <c r="D532" s="20"/>
      <c r="E532" s="20"/>
      <c r="F532" s="37"/>
      <c r="G532" s="38"/>
    </row>
    <row r="533" spans="1:7" x14ac:dyDescent="0.2">
      <c r="A533" s="20"/>
      <c r="B533" s="20"/>
      <c r="C533" s="20"/>
      <c r="D533" s="20"/>
      <c r="E533" s="20"/>
      <c r="F533" s="37"/>
      <c r="G533" s="38"/>
    </row>
    <row r="534" spans="1:7" x14ac:dyDescent="0.2">
      <c r="A534" s="20"/>
      <c r="B534" s="20"/>
      <c r="C534" s="20"/>
      <c r="D534" s="20"/>
      <c r="E534" s="20"/>
      <c r="F534" s="37"/>
      <c r="G534" s="38"/>
    </row>
    <row r="535" spans="1:7" x14ac:dyDescent="0.2">
      <c r="A535" s="20"/>
      <c r="B535" s="20"/>
      <c r="C535" s="20"/>
      <c r="D535" s="20"/>
      <c r="E535" s="20"/>
      <c r="F535" s="37"/>
      <c r="G535" s="38"/>
    </row>
    <row r="536" spans="1:7" x14ac:dyDescent="0.2">
      <c r="A536" s="20"/>
      <c r="B536" s="20"/>
      <c r="C536" s="20"/>
      <c r="D536" s="20"/>
      <c r="E536" s="20"/>
      <c r="F536" s="37"/>
      <c r="G536" s="38"/>
    </row>
    <row r="537" spans="1:7" x14ac:dyDescent="0.2">
      <c r="A537" s="20"/>
      <c r="B537" s="20"/>
      <c r="C537" s="20"/>
      <c r="D537" s="20"/>
      <c r="E537" s="20"/>
      <c r="F537" s="37"/>
      <c r="G537" s="38"/>
    </row>
    <row r="538" spans="1:7" x14ac:dyDescent="0.2">
      <c r="A538" s="20"/>
      <c r="B538" s="20"/>
      <c r="C538" s="20"/>
      <c r="D538" s="20"/>
      <c r="E538" s="20"/>
      <c r="F538" s="37"/>
      <c r="G538" s="38"/>
    </row>
    <row r="539" spans="1:7" x14ac:dyDescent="0.2">
      <c r="A539" s="20"/>
      <c r="B539" s="20"/>
      <c r="C539" s="20"/>
      <c r="D539" s="20"/>
      <c r="E539" s="20"/>
      <c r="F539" s="37"/>
      <c r="G539" s="38"/>
    </row>
    <row r="540" spans="1:7" x14ac:dyDescent="0.2">
      <c r="A540" s="20"/>
      <c r="B540" s="20"/>
      <c r="C540" s="20"/>
      <c r="D540" s="20"/>
      <c r="E540" s="20"/>
      <c r="F540" s="37"/>
      <c r="G540" s="38"/>
    </row>
    <row r="541" spans="1:7" x14ac:dyDescent="0.2">
      <c r="A541" s="20"/>
      <c r="B541" s="20"/>
      <c r="C541" s="20"/>
      <c r="D541" s="20"/>
      <c r="E541" s="20"/>
      <c r="F541" s="37"/>
      <c r="G541" s="38"/>
    </row>
    <row r="542" spans="1:7" x14ac:dyDescent="0.2">
      <c r="A542" s="20"/>
      <c r="B542" s="20"/>
      <c r="C542" s="20"/>
      <c r="D542" s="20"/>
      <c r="E542" s="20"/>
      <c r="F542" s="37"/>
      <c r="G542" s="38"/>
    </row>
    <row r="543" spans="1:7" x14ac:dyDescent="0.2">
      <c r="A543" s="20"/>
      <c r="B543" s="20"/>
      <c r="C543" s="20"/>
      <c r="D543" s="20"/>
      <c r="E543" s="20"/>
      <c r="F543" s="37"/>
      <c r="G543" s="38"/>
    </row>
    <row r="544" spans="1:7" x14ac:dyDescent="0.2">
      <c r="A544" s="20"/>
      <c r="B544" s="20"/>
      <c r="C544" s="20"/>
      <c r="D544" s="20"/>
      <c r="E544" s="20"/>
      <c r="F544" s="37"/>
      <c r="G544" s="38"/>
    </row>
    <row r="545" spans="1:7" x14ac:dyDescent="0.2">
      <c r="A545" s="20"/>
      <c r="B545" s="20"/>
      <c r="C545" s="20"/>
      <c r="D545" s="20"/>
      <c r="E545" s="20"/>
      <c r="F545" s="37"/>
      <c r="G545" s="38"/>
    </row>
    <row r="546" spans="1:7" x14ac:dyDescent="0.2">
      <c r="A546" s="20"/>
      <c r="B546" s="20"/>
      <c r="C546" s="20"/>
      <c r="D546" s="20"/>
      <c r="E546" s="20"/>
      <c r="F546" s="37"/>
      <c r="G546" s="38"/>
    </row>
    <row r="547" spans="1:7" x14ac:dyDescent="0.2">
      <c r="A547" s="20"/>
      <c r="B547" s="20"/>
      <c r="C547" s="20"/>
      <c r="D547" s="20"/>
      <c r="E547" s="20"/>
      <c r="F547" s="37"/>
      <c r="G547" s="38"/>
    </row>
    <row r="548" spans="1:7" x14ac:dyDescent="0.2">
      <c r="A548" s="20"/>
      <c r="B548" s="20"/>
      <c r="C548" s="20"/>
      <c r="D548" s="20"/>
      <c r="E548" s="20"/>
      <c r="F548" s="37"/>
      <c r="G548" s="38"/>
    </row>
    <row r="549" spans="1:7" x14ac:dyDescent="0.2">
      <c r="A549" s="20"/>
      <c r="B549" s="20"/>
      <c r="C549" s="20"/>
      <c r="D549" s="20"/>
      <c r="E549" s="20"/>
      <c r="F549" s="37"/>
      <c r="G549" s="38"/>
    </row>
    <row r="550" spans="1:7" x14ac:dyDescent="0.2">
      <c r="A550" s="20"/>
      <c r="B550" s="20"/>
      <c r="C550" s="20"/>
      <c r="D550" s="20"/>
      <c r="E550" s="20"/>
      <c r="F550" s="37"/>
      <c r="G550" s="38"/>
    </row>
    <row r="551" spans="1:7" x14ac:dyDescent="0.2">
      <c r="A551" s="20"/>
      <c r="B551" s="20"/>
      <c r="C551" s="20"/>
      <c r="D551" s="20"/>
      <c r="E551" s="20"/>
      <c r="F551" s="37"/>
      <c r="G551" s="38"/>
    </row>
    <row r="552" spans="1:7" x14ac:dyDescent="0.2">
      <c r="A552" s="20"/>
      <c r="B552" s="20"/>
      <c r="C552" s="20"/>
      <c r="D552" s="20"/>
      <c r="E552" s="20"/>
      <c r="F552" s="37"/>
      <c r="G552" s="38"/>
    </row>
    <row r="553" spans="1:7" x14ac:dyDescent="0.2">
      <c r="A553" s="20"/>
      <c r="B553" s="20"/>
      <c r="C553" s="20"/>
      <c r="D553" s="20"/>
      <c r="E553" s="20"/>
      <c r="F553" s="37"/>
      <c r="G553" s="38"/>
    </row>
    <row r="554" spans="1:7" x14ac:dyDescent="0.2">
      <c r="A554" s="20"/>
      <c r="B554" s="20"/>
      <c r="C554" s="20"/>
      <c r="D554" s="20"/>
      <c r="E554" s="20"/>
      <c r="F554" s="37"/>
      <c r="G554" s="38"/>
    </row>
    <row r="555" spans="1:7" x14ac:dyDescent="0.2">
      <c r="A555" s="20"/>
      <c r="B555" s="20"/>
      <c r="C555" s="20"/>
      <c r="D555" s="20"/>
      <c r="E555" s="20"/>
      <c r="F555" s="37"/>
      <c r="G555" s="38"/>
    </row>
    <row r="556" spans="1:7" x14ac:dyDescent="0.2">
      <c r="A556" s="20"/>
      <c r="B556" s="20"/>
      <c r="C556" s="20"/>
      <c r="D556" s="20"/>
      <c r="E556" s="20"/>
      <c r="F556" s="37"/>
      <c r="G556" s="38"/>
    </row>
    <row r="557" spans="1:7" x14ac:dyDescent="0.2">
      <c r="A557" s="20"/>
      <c r="B557" s="20"/>
      <c r="C557" s="20"/>
      <c r="D557" s="20"/>
      <c r="E557" s="20"/>
      <c r="F557" s="37"/>
      <c r="G557" s="38"/>
    </row>
    <row r="558" spans="1:7" x14ac:dyDescent="0.2">
      <c r="A558" s="20"/>
      <c r="B558" s="20"/>
      <c r="C558" s="20"/>
      <c r="D558" s="20"/>
      <c r="E558" s="20"/>
      <c r="F558" s="37"/>
      <c r="G558" s="38"/>
    </row>
    <row r="559" spans="1:7" x14ac:dyDescent="0.2">
      <c r="A559" s="20"/>
      <c r="B559" s="20"/>
      <c r="C559" s="20"/>
      <c r="D559" s="20"/>
      <c r="E559" s="20"/>
      <c r="F559" s="37"/>
      <c r="G559" s="38"/>
    </row>
    <row r="560" spans="1:7" x14ac:dyDescent="0.2">
      <c r="A560" s="20"/>
      <c r="B560" s="20"/>
      <c r="C560" s="20"/>
      <c r="D560" s="20"/>
      <c r="E560" s="20"/>
      <c r="F560" s="37"/>
      <c r="G560" s="38"/>
    </row>
    <row r="561" spans="1:7" x14ac:dyDescent="0.2">
      <c r="A561" s="20"/>
      <c r="B561" s="20"/>
      <c r="C561" s="20"/>
      <c r="D561" s="20"/>
      <c r="E561" s="20"/>
      <c r="F561" s="37"/>
      <c r="G561" s="38"/>
    </row>
    <row r="562" spans="1:7" x14ac:dyDescent="0.2">
      <c r="A562" s="20"/>
      <c r="B562" s="20"/>
      <c r="C562" s="20"/>
      <c r="D562" s="20"/>
      <c r="E562" s="20"/>
      <c r="F562" s="37"/>
      <c r="G562" s="38"/>
    </row>
    <row r="563" spans="1:7" x14ac:dyDescent="0.2">
      <c r="A563" s="20"/>
      <c r="B563" s="20"/>
      <c r="C563" s="20"/>
      <c r="D563" s="20"/>
      <c r="E563" s="20"/>
      <c r="F563" s="37"/>
      <c r="G563" s="38"/>
    </row>
    <row r="564" spans="1:7" x14ac:dyDescent="0.2">
      <c r="A564" s="20"/>
      <c r="B564" s="20"/>
      <c r="C564" s="20"/>
      <c r="D564" s="20"/>
      <c r="E564" s="20"/>
      <c r="F564" s="37"/>
      <c r="G564" s="38"/>
    </row>
    <row r="565" spans="1:7" x14ac:dyDescent="0.2">
      <c r="A565" s="20"/>
      <c r="B565" s="20"/>
      <c r="C565" s="20"/>
      <c r="D565" s="20"/>
      <c r="E565" s="20"/>
      <c r="F565" s="37"/>
      <c r="G565" s="38"/>
    </row>
    <row r="566" spans="1:7" x14ac:dyDescent="0.2">
      <c r="A566" s="20"/>
      <c r="B566" s="20"/>
      <c r="C566" s="20"/>
      <c r="D566" s="20"/>
      <c r="E566" s="20"/>
      <c r="F566" s="37"/>
      <c r="G566" s="38"/>
    </row>
    <row r="567" spans="1:7" x14ac:dyDescent="0.2">
      <c r="A567" s="20"/>
      <c r="B567" s="20"/>
      <c r="C567" s="20"/>
      <c r="D567" s="20"/>
      <c r="E567" s="20"/>
      <c r="F567" s="37"/>
      <c r="G567" s="38"/>
    </row>
    <row r="568" spans="1:7" x14ac:dyDescent="0.2">
      <c r="A568" s="20"/>
      <c r="B568" s="20"/>
      <c r="C568" s="20"/>
      <c r="D568" s="20"/>
      <c r="E568" s="20"/>
      <c r="F568" s="37"/>
      <c r="G568" s="38"/>
    </row>
    <row r="569" spans="1:7" x14ac:dyDescent="0.2">
      <c r="A569" s="20"/>
      <c r="B569" s="20"/>
      <c r="C569" s="20"/>
      <c r="D569" s="20"/>
      <c r="E569" s="20"/>
      <c r="F569" s="37"/>
      <c r="G569" s="38"/>
    </row>
    <row r="570" spans="1:7" x14ac:dyDescent="0.2">
      <c r="A570" s="20"/>
      <c r="B570" s="20"/>
      <c r="C570" s="20"/>
      <c r="D570" s="20"/>
      <c r="E570" s="20"/>
      <c r="F570" s="37"/>
      <c r="G570" s="38"/>
    </row>
    <row r="571" spans="1:7" x14ac:dyDescent="0.2">
      <c r="A571" s="20"/>
      <c r="B571" s="20"/>
      <c r="C571" s="20"/>
      <c r="D571" s="20"/>
      <c r="E571" s="20"/>
      <c r="F571" s="37"/>
      <c r="G571" s="38"/>
    </row>
    <row r="572" spans="1:7" x14ac:dyDescent="0.2">
      <c r="A572" s="20"/>
      <c r="B572" s="20"/>
      <c r="C572" s="20"/>
      <c r="D572" s="20"/>
      <c r="E572" s="20"/>
      <c r="F572" s="37"/>
      <c r="G572" s="38"/>
    </row>
    <row r="573" spans="1:7" x14ac:dyDescent="0.2">
      <c r="A573" s="20"/>
      <c r="B573" s="20"/>
      <c r="C573" s="20"/>
      <c r="D573" s="20"/>
      <c r="E573" s="20"/>
      <c r="F573" s="37"/>
      <c r="G573" s="38"/>
    </row>
    <row r="574" spans="1:7" x14ac:dyDescent="0.2">
      <c r="A574" s="20"/>
      <c r="B574" s="20"/>
      <c r="C574" s="20"/>
      <c r="D574" s="20"/>
      <c r="E574" s="20"/>
      <c r="F574" s="37"/>
      <c r="G574" s="38"/>
    </row>
    <row r="575" spans="1:7" x14ac:dyDescent="0.2">
      <c r="A575" s="20"/>
      <c r="B575" s="20"/>
      <c r="C575" s="20"/>
      <c r="D575" s="20"/>
      <c r="E575" s="20"/>
      <c r="F575" s="37"/>
      <c r="G575" s="38"/>
    </row>
    <row r="576" spans="1:7" x14ac:dyDescent="0.2">
      <c r="A576" s="20"/>
      <c r="B576" s="20"/>
      <c r="C576" s="20"/>
      <c r="D576" s="20"/>
      <c r="E576" s="20"/>
      <c r="F576" s="37"/>
      <c r="G576" s="38"/>
    </row>
    <row r="577" spans="1:7" x14ac:dyDescent="0.2">
      <c r="A577" s="20"/>
      <c r="B577" s="20"/>
      <c r="C577" s="20"/>
      <c r="D577" s="20"/>
      <c r="E577" s="20"/>
      <c r="F577" s="37"/>
      <c r="G577" s="38"/>
    </row>
    <row r="578" spans="1:7" x14ac:dyDescent="0.2">
      <c r="A578" s="20"/>
      <c r="B578" s="20"/>
      <c r="C578" s="20"/>
      <c r="D578" s="20"/>
      <c r="E578" s="20"/>
      <c r="F578" s="37"/>
      <c r="G578" s="38"/>
    </row>
    <row r="579" spans="1:7" x14ac:dyDescent="0.2">
      <c r="A579" s="20"/>
      <c r="B579" s="20"/>
      <c r="C579" s="20"/>
      <c r="D579" s="20"/>
      <c r="E579" s="20"/>
      <c r="F579" s="37"/>
      <c r="G579" s="38"/>
    </row>
    <row r="580" spans="1:7" x14ac:dyDescent="0.2">
      <c r="A580" s="20"/>
      <c r="B580" s="20"/>
      <c r="C580" s="20"/>
      <c r="D580" s="20"/>
      <c r="E580" s="20"/>
      <c r="F580" s="37"/>
      <c r="G580" s="38"/>
    </row>
    <row r="581" spans="1:7" x14ac:dyDescent="0.2">
      <c r="A581" s="20"/>
      <c r="B581" s="20"/>
      <c r="C581" s="20"/>
      <c r="D581" s="20"/>
      <c r="E581" s="20"/>
      <c r="F581" s="37"/>
      <c r="G581" s="38"/>
    </row>
    <row r="582" spans="1:7" x14ac:dyDescent="0.2">
      <c r="A582" s="20"/>
      <c r="B582" s="20"/>
      <c r="C582" s="20"/>
      <c r="D582" s="20"/>
      <c r="E582" s="20"/>
      <c r="F582" s="37"/>
      <c r="G582" s="38"/>
    </row>
    <row r="583" spans="1:7" x14ac:dyDescent="0.2">
      <c r="A583" s="20"/>
      <c r="B583" s="20"/>
      <c r="C583" s="20"/>
      <c r="D583" s="20"/>
      <c r="E583" s="20"/>
      <c r="F583" s="37"/>
      <c r="G583" s="38"/>
    </row>
    <row r="584" spans="1:7" x14ac:dyDescent="0.2">
      <c r="A584" s="20"/>
      <c r="B584" s="20"/>
      <c r="C584" s="20"/>
      <c r="D584" s="20"/>
      <c r="E584" s="20"/>
      <c r="F584" s="37"/>
      <c r="G584" s="38"/>
    </row>
    <row r="585" spans="1:7" x14ac:dyDescent="0.2">
      <c r="A585" s="20"/>
      <c r="B585" s="20"/>
      <c r="C585" s="20"/>
      <c r="D585" s="20"/>
      <c r="E585" s="20"/>
      <c r="F585" s="37"/>
      <c r="G585" s="38"/>
    </row>
    <row r="586" spans="1:7" x14ac:dyDescent="0.2">
      <c r="A586" s="20"/>
      <c r="B586" s="20"/>
      <c r="C586" s="20"/>
      <c r="D586" s="20"/>
      <c r="E586" s="20"/>
      <c r="F586" s="37"/>
      <c r="G586" s="38"/>
    </row>
    <row r="587" spans="1:7" x14ac:dyDescent="0.2">
      <c r="A587" s="20"/>
      <c r="B587" s="20"/>
      <c r="C587" s="20"/>
      <c r="D587" s="20"/>
      <c r="E587" s="20"/>
      <c r="F587" s="37"/>
      <c r="G587" s="38"/>
    </row>
    <row r="588" spans="1:7" x14ac:dyDescent="0.2">
      <c r="A588" s="20"/>
      <c r="B588" s="20"/>
      <c r="C588" s="20"/>
      <c r="D588" s="20"/>
      <c r="E588" s="20"/>
      <c r="F588" s="37"/>
      <c r="G588" s="38"/>
    </row>
    <row r="589" spans="1:7" x14ac:dyDescent="0.2">
      <c r="A589" s="20"/>
      <c r="B589" s="20"/>
      <c r="C589" s="20"/>
      <c r="D589" s="20"/>
      <c r="E589" s="20"/>
      <c r="F589" s="37"/>
      <c r="G589" s="38"/>
    </row>
    <row r="590" spans="1:7" x14ac:dyDescent="0.2">
      <c r="A590" s="20"/>
      <c r="B590" s="20"/>
      <c r="C590" s="20"/>
      <c r="D590" s="20"/>
      <c r="E590" s="20"/>
      <c r="F590" s="37"/>
      <c r="G590" s="38"/>
    </row>
    <row r="591" spans="1:7" x14ac:dyDescent="0.2">
      <c r="A591" s="20"/>
      <c r="B591" s="20"/>
      <c r="C591" s="20"/>
      <c r="D591" s="20"/>
      <c r="E591" s="20"/>
      <c r="F591" s="37"/>
      <c r="G591" s="38"/>
    </row>
    <row r="592" spans="1:7" x14ac:dyDescent="0.2">
      <c r="A592" s="20"/>
      <c r="B592" s="20"/>
      <c r="C592" s="20"/>
      <c r="D592" s="20"/>
      <c r="E592" s="20"/>
      <c r="F592" s="37"/>
      <c r="G592" s="38"/>
    </row>
    <row r="593" spans="1:7" x14ac:dyDescent="0.2">
      <c r="A593" s="20"/>
      <c r="B593" s="20"/>
      <c r="C593" s="20"/>
      <c r="D593" s="20"/>
      <c r="E593" s="20"/>
      <c r="F593" s="37"/>
      <c r="G593" s="38"/>
    </row>
    <row r="594" spans="1:7" x14ac:dyDescent="0.2">
      <c r="A594" s="20"/>
      <c r="B594" s="20"/>
      <c r="C594" s="20"/>
      <c r="D594" s="20"/>
      <c r="E594" s="20"/>
      <c r="F594" s="37"/>
      <c r="G594" s="38"/>
    </row>
    <row r="595" spans="1:7" x14ac:dyDescent="0.2">
      <c r="A595" s="20"/>
      <c r="B595" s="20"/>
      <c r="C595" s="20"/>
      <c r="D595" s="20"/>
      <c r="E595" s="20"/>
      <c r="F595" s="37"/>
      <c r="G595" s="38"/>
    </row>
    <row r="596" spans="1:7" x14ac:dyDescent="0.2">
      <c r="A596" s="20"/>
      <c r="B596" s="20"/>
      <c r="C596" s="20"/>
      <c r="D596" s="20"/>
      <c r="E596" s="20"/>
      <c r="F596" s="37"/>
      <c r="G596" s="38"/>
    </row>
    <row r="597" spans="1:7" x14ac:dyDescent="0.2">
      <c r="A597" s="20"/>
      <c r="B597" s="20"/>
      <c r="C597" s="20"/>
      <c r="D597" s="20"/>
      <c r="E597" s="20"/>
      <c r="F597" s="37"/>
      <c r="G597" s="38"/>
    </row>
    <row r="598" spans="1:7" x14ac:dyDescent="0.2">
      <c r="A598" s="20"/>
      <c r="B598" s="20"/>
      <c r="C598" s="20"/>
      <c r="D598" s="20"/>
      <c r="E598" s="20"/>
      <c r="F598" s="37"/>
      <c r="G598" s="38"/>
    </row>
    <row r="599" spans="1:7" x14ac:dyDescent="0.2">
      <c r="A599" s="20"/>
      <c r="B599" s="20"/>
      <c r="C599" s="20"/>
      <c r="D599" s="20"/>
      <c r="E599" s="20"/>
      <c r="F599" s="37"/>
      <c r="G599" s="38"/>
    </row>
    <row r="600" spans="1:7" x14ac:dyDescent="0.2">
      <c r="A600" s="20"/>
      <c r="B600" s="20"/>
      <c r="C600" s="20"/>
      <c r="D600" s="20"/>
      <c r="E600" s="20"/>
      <c r="F600" s="37"/>
      <c r="G600" s="38"/>
    </row>
    <row r="601" spans="1:7" x14ac:dyDescent="0.2">
      <c r="A601" s="20"/>
      <c r="B601" s="20"/>
      <c r="C601" s="20"/>
      <c r="D601" s="20"/>
      <c r="E601" s="20"/>
      <c r="F601" s="37"/>
      <c r="G601" s="38"/>
    </row>
    <row r="602" spans="1:7" x14ac:dyDescent="0.2">
      <c r="A602" s="20"/>
      <c r="B602" s="20"/>
      <c r="C602" s="20"/>
      <c r="D602" s="20"/>
      <c r="E602" s="20"/>
      <c r="F602" s="37"/>
      <c r="G602" s="38"/>
    </row>
    <row r="603" spans="1:7" x14ac:dyDescent="0.2">
      <c r="A603" s="20"/>
      <c r="B603" s="20"/>
      <c r="C603" s="20"/>
      <c r="D603" s="20"/>
      <c r="E603" s="20"/>
      <c r="F603" s="37"/>
      <c r="G603" s="38"/>
    </row>
    <row r="604" spans="1:7" x14ac:dyDescent="0.2">
      <c r="A604" s="20"/>
      <c r="B604" s="20"/>
      <c r="C604" s="20"/>
      <c r="D604" s="20"/>
      <c r="E604" s="20"/>
      <c r="F604" s="37"/>
      <c r="G604" s="38"/>
    </row>
    <row r="605" spans="1:7" x14ac:dyDescent="0.2">
      <c r="A605" s="20"/>
      <c r="B605" s="20"/>
      <c r="C605" s="20"/>
      <c r="D605" s="20"/>
      <c r="E605" s="20"/>
      <c r="F605" s="37"/>
      <c r="G605" s="38"/>
    </row>
    <row r="606" spans="1:7" x14ac:dyDescent="0.2">
      <c r="A606" s="20"/>
      <c r="B606" s="20"/>
      <c r="C606" s="20"/>
      <c r="D606" s="20"/>
      <c r="E606" s="20"/>
      <c r="F606" s="37"/>
      <c r="G606" s="38"/>
    </row>
    <row r="607" spans="1:7" x14ac:dyDescent="0.2">
      <c r="A607" s="20"/>
      <c r="B607" s="20"/>
      <c r="C607" s="20"/>
      <c r="D607" s="20"/>
      <c r="E607" s="20"/>
      <c r="F607" s="37"/>
      <c r="G607" s="38"/>
    </row>
    <row r="608" spans="1:7" x14ac:dyDescent="0.2">
      <c r="A608" s="20"/>
      <c r="B608" s="20"/>
      <c r="C608" s="20"/>
      <c r="D608" s="20"/>
      <c r="E608" s="20"/>
      <c r="F608" s="37"/>
      <c r="G608" s="38"/>
    </row>
    <row r="609" spans="1:7" x14ac:dyDescent="0.2">
      <c r="A609" s="20"/>
      <c r="B609" s="20"/>
      <c r="C609" s="20"/>
      <c r="D609" s="20"/>
      <c r="E609" s="20"/>
      <c r="F609" s="37"/>
      <c r="G609" s="38"/>
    </row>
    <row r="610" spans="1:7" x14ac:dyDescent="0.2">
      <c r="A610" s="20"/>
      <c r="B610" s="20"/>
      <c r="C610" s="20"/>
      <c r="D610" s="20"/>
      <c r="E610" s="20"/>
      <c r="F610" s="37"/>
      <c r="G610" s="38"/>
    </row>
    <row r="611" spans="1:7" x14ac:dyDescent="0.2">
      <c r="A611" s="20"/>
      <c r="B611" s="20"/>
      <c r="C611" s="20"/>
      <c r="D611" s="20"/>
      <c r="E611" s="20"/>
      <c r="F611" s="37"/>
      <c r="G611" s="38"/>
    </row>
    <row r="612" spans="1:7" x14ac:dyDescent="0.2">
      <c r="A612" s="20"/>
      <c r="B612" s="20"/>
      <c r="C612" s="20"/>
      <c r="D612" s="20"/>
      <c r="E612" s="20"/>
      <c r="F612" s="37"/>
      <c r="G612" s="38"/>
    </row>
    <row r="613" spans="1:7" x14ac:dyDescent="0.2">
      <c r="A613" s="20"/>
      <c r="B613" s="20"/>
      <c r="C613" s="20"/>
      <c r="D613" s="20"/>
      <c r="E613" s="20"/>
      <c r="F613" s="37"/>
      <c r="G613" s="38"/>
    </row>
    <row r="614" spans="1:7" x14ac:dyDescent="0.2">
      <c r="A614" s="20"/>
      <c r="B614" s="20"/>
      <c r="C614" s="20"/>
      <c r="D614" s="20"/>
      <c r="E614" s="20"/>
      <c r="F614" s="37"/>
      <c r="G614" s="38"/>
    </row>
    <row r="615" spans="1:7" x14ac:dyDescent="0.2">
      <c r="A615" s="20"/>
      <c r="B615" s="20"/>
      <c r="C615" s="20"/>
      <c r="D615" s="20"/>
      <c r="E615" s="20"/>
      <c r="F615" s="37"/>
      <c r="G615" s="38"/>
    </row>
    <row r="616" spans="1:7" x14ac:dyDescent="0.2">
      <c r="A616" s="20"/>
      <c r="B616" s="20"/>
      <c r="C616" s="20"/>
      <c r="D616" s="20"/>
      <c r="E616" s="20"/>
      <c r="F616" s="37"/>
      <c r="G616" s="38"/>
    </row>
    <row r="617" spans="1:7" x14ac:dyDescent="0.2">
      <c r="A617" s="20"/>
      <c r="B617" s="20"/>
      <c r="C617" s="20"/>
      <c r="D617" s="20"/>
      <c r="E617" s="20"/>
      <c r="F617" s="37"/>
      <c r="G617" s="38"/>
    </row>
    <row r="618" spans="1:7" x14ac:dyDescent="0.2">
      <c r="A618" s="20"/>
      <c r="B618" s="20"/>
      <c r="C618" s="20"/>
      <c r="D618" s="20"/>
      <c r="E618" s="20"/>
      <c r="F618" s="37"/>
      <c r="G618" s="38"/>
    </row>
    <row r="619" spans="1:7" x14ac:dyDescent="0.2">
      <c r="A619" s="20"/>
      <c r="B619" s="20"/>
      <c r="C619" s="20"/>
      <c r="D619" s="20"/>
      <c r="E619" s="20"/>
      <c r="F619" s="37"/>
      <c r="G619" s="38"/>
    </row>
    <row r="620" spans="1:7" x14ac:dyDescent="0.2">
      <c r="A620" s="20"/>
      <c r="B620" s="20"/>
      <c r="C620" s="20"/>
      <c r="D620" s="20"/>
      <c r="E620" s="20"/>
      <c r="F620" s="37"/>
      <c r="G620" s="38"/>
    </row>
    <row r="621" spans="1:7" x14ac:dyDescent="0.2">
      <c r="A621" s="20"/>
      <c r="B621" s="20"/>
      <c r="C621" s="20"/>
      <c r="D621" s="20"/>
      <c r="E621" s="20"/>
      <c r="F621" s="37"/>
      <c r="G621" s="38"/>
    </row>
    <row r="622" spans="1:7" x14ac:dyDescent="0.2">
      <c r="A622" s="20"/>
      <c r="B622" s="20"/>
      <c r="C622" s="20"/>
      <c r="D622" s="20"/>
      <c r="E622" s="20"/>
      <c r="F622" s="37"/>
      <c r="G622" s="38"/>
    </row>
    <row r="623" spans="1:7" x14ac:dyDescent="0.2">
      <c r="A623" s="20"/>
      <c r="B623" s="20"/>
      <c r="C623" s="20"/>
      <c r="D623" s="20"/>
      <c r="E623" s="20"/>
      <c r="F623" s="37"/>
      <c r="G623" s="38"/>
    </row>
    <row r="624" spans="1:7" x14ac:dyDescent="0.2">
      <c r="A624" s="20"/>
      <c r="B624" s="20"/>
      <c r="C624" s="20"/>
      <c r="D624" s="20"/>
      <c r="E624" s="20"/>
      <c r="F624" s="37"/>
      <c r="G624" s="38"/>
    </row>
    <row r="625" spans="1:7" x14ac:dyDescent="0.2">
      <c r="A625" s="20"/>
      <c r="B625" s="20"/>
      <c r="C625" s="20"/>
      <c r="D625" s="20"/>
      <c r="E625" s="20"/>
      <c r="F625" s="37"/>
      <c r="G625" s="38"/>
    </row>
    <row r="626" spans="1:7" x14ac:dyDescent="0.2">
      <c r="A626" s="20"/>
      <c r="B626" s="20"/>
      <c r="C626" s="20"/>
      <c r="D626" s="20"/>
      <c r="E626" s="20"/>
      <c r="F626" s="37"/>
      <c r="G626" s="38"/>
    </row>
    <row r="627" spans="1:7" x14ac:dyDescent="0.2">
      <c r="A627" s="20"/>
      <c r="B627" s="20"/>
      <c r="C627" s="20"/>
      <c r="D627" s="20"/>
      <c r="E627" s="20"/>
      <c r="F627" s="37"/>
      <c r="G627" s="38"/>
    </row>
    <row r="628" spans="1:7" x14ac:dyDescent="0.2">
      <c r="A628" s="20"/>
      <c r="B628" s="20"/>
      <c r="C628" s="20"/>
      <c r="D628" s="20"/>
      <c r="E628" s="20"/>
      <c r="F628" s="37"/>
      <c r="G628" s="38"/>
    </row>
    <row r="629" spans="1:7" x14ac:dyDescent="0.2">
      <c r="A629" s="20"/>
      <c r="B629" s="20"/>
      <c r="C629" s="20"/>
      <c r="D629" s="20"/>
      <c r="E629" s="20"/>
      <c r="F629" s="37"/>
      <c r="G629" s="38"/>
    </row>
    <row r="630" spans="1:7" x14ac:dyDescent="0.2">
      <c r="A630" s="20"/>
      <c r="B630" s="20"/>
      <c r="C630" s="20"/>
      <c r="D630" s="20"/>
      <c r="E630" s="20"/>
      <c r="F630" s="37"/>
      <c r="G630" s="38"/>
    </row>
    <row r="631" spans="1:7" x14ac:dyDescent="0.2">
      <c r="A631" s="20"/>
      <c r="B631" s="20"/>
      <c r="C631" s="20"/>
      <c r="D631" s="20"/>
      <c r="E631" s="20"/>
      <c r="F631" s="37"/>
      <c r="G631" s="38"/>
    </row>
    <row r="632" spans="1:7" x14ac:dyDescent="0.2">
      <c r="A632" s="20"/>
      <c r="B632" s="20"/>
      <c r="C632" s="20"/>
      <c r="D632" s="20"/>
      <c r="E632" s="20"/>
      <c r="F632" s="37"/>
      <c r="G632" s="38"/>
    </row>
    <row r="633" spans="1:7" x14ac:dyDescent="0.2">
      <c r="A633" s="20"/>
      <c r="B633" s="20"/>
      <c r="C633" s="20"/>
      <c r="D633" s="20"/>
      <c r="E633" s="20"/>
      <c r="F633" s="37"/>
      <c r="G633" s="38"/>
    </row>
    <row r="634" spans="1:7" x14ac:dyDescent="0.2">
      <c r="A634" s="20"/>
      <c r="B634" s="20"/>
      <c r="C634" s="20"/>
      <c r="D634" s="20"/>
      <c r="E634" s="20"/>
      <c r="F634" s="37"/>
      <c r="G634" s="38"/>
    </row>
    <row r="635" spans="1:7" x14ac:dyDescent="0.2">
      <c r="A635" s="20"/>
      <c r="B635" s="20"/>
      <c r="C635" s="20"/>
      <c r="D635" s="20"/>
      <c r="E635" s="20"/>
      <c r="F635" s="37"/>
      <c r="G635" s="38"/>
    </row>
    <row r="636" spans="1:7" x14ac:dyDescent="0.2">
      <c r="A636" s="20"/>
      <c r="B636" s="20"/>
      <c r="C636" s="20"/>
      <c r="D636" s="20"/>
      <c r="E636" s="20"/>
      <c r="F636" s="37"/>
      <c r="G636" s="38"/>
    </row>
    <row r="637" spans="1:7" x14ac:dyDescent="0.2">
      <c r="A637" s="20"/>
      <c r="B637" s="20"/>
      <c r="C637" s="20"/>
      <c r="D637" s="20"/>
      <c r="E637" s="20"/>
      <c r="F637" s="37"/>
      <c r="G637" s="38"/>
    </row>
    <row r="638" spans="1:7" x14ac:dyDescent="0.2">
      <c r="A638" s="20"/>
      <c r="B638" s="20"/>
      <c r="C638" s="20"/>
      <c r="D638" s="20"/>
      <c r="E638" s="20"/>
      <c r="F638" s="37"/>
      <c r="G638" s="38"/>
    </row>
    <row r="639" spans="1:7" x14ac:dyDescent="0.2">
      <c r="A639" s="20"/>
      <c r="B639" s="20"/>
      <c r="C639" s="20"/>
      <c r="D639" s="20"/>
      <c r="E639" s="20"/>
      <c r="F639" s="37"/>
      <c r="G639" s="38"/>
    </row>
    <row r="640" spans="1:7" x14ac:dyDescent="0.2">
      <c r="A640" s="20"/>
      <c r="B640" s="20"/>
      <c r="C640" s="20"/>
      <c r="D640" s="20"/>
      <c r="E640" s="20"/>
      <c r="F640" s="37"/>
      <c r="G640" s="38"/>
    </row>
    <row r="641" spans="1:7" x14ac:dyDescent="0.2">
      <c r="A641" s="20"/>
      <c r="B641" s="20"/>
      <c r="C641" s="20"/>
      <c r="D641" s="20"/>
      <c r="E641" s="20"/>
      <c r="F641" s="37"/>
      <c r="G641" s="38"/>
    </row>
    <row r="642" spans="1:7" x14ac:dyDescent="0.2">
      <c r="A642" s="20"/>
      <c r="B642" s="20"/>
      <c r="C642" s="20"/>
      <c r="D642" s="20"/>
      <c r="E642" s="20"/>
      <c r="F642" s="37"/>
      <c r="G642" s="38"/>
    </row>
    <row r="643" spans="1:7" x14ac:dyDescent="0.2">
      <c r="A643" s="20"/>
      <c r="B643" s="20"/>
      <c r="C643" s="20"/>
      <c r="D643" s="20"/>
      <c r="E643" s="20"/>
      <c r="F643" s="37"/>
      <c r="G643" s="38"/>
    </row>
    <row r="644" spans="1:7" x14ac:dyDescent="0.2">
      <c r="A644" s="20"/>
      <c r="B644" s="20"/>
      <c r="C644" s="20"/>
      <c r="D644" s="20"/>
      <c r="E644" s="20"/>
      <c r="F644" s="37"/>
      <c r="G644" s="38"/>
    </row>
    <row r="645" spans="1:7" x14ac:dyDescent="0.2">
      <c r="A645" s="20"/>
      <c r="B645" s="20"/>
      <c r="C645" s="20"/>
      <c r="D645" s="20"/>
      <c r="E645" s="20"/>
      <c r="F645" s="37"/>
      <c r="G645" s="38"/>
    </row>
    <row r="646" spans="1:7" x14ac:dyDescent="0.2">
      <c r="A646" s="20"/>
      <c r="B646" s="20"/>
      <c r="C646" s="20"/>
      <c r="D646" s="20"/>
      <c r="E646" s="20"/>
      <c r="F646" s="37"/>
      <c r="G646" s="38"/>
    </row>
    <row r="647" spans="1:7" x14ac:dyDescent="0.2">
      <c r="A647" s="20"/>
      <c r="B647" s="20"/>
      <c r="C647" s="20"/>
      <c r="D647" s="20"/>
      <c r="E647" s="20"/>
      <c r="F647" s="37"/>
      <c r="G647" s="38"/>
    </row>
    <row r="648" spans="1:7" x14ac:dyDescent="0.2">
      <c r="A648" s="20"/>
      <c r="B648" s="20"/>
      <c r="C648" s="20"/>
      <c r="D648" s="20"/>
      <c r="E648" s="20"/>
      <c r="F648" s="37"/>
      <c r="G648" s="38"/>
    </row>
    <row r="649" spans="1:7" x14ac:dyDescent="0.2">
      <c r="A649" s="20"/>
      <c r="B649" s="20"/>
      <c r="C649" s="20"/>
      <c r="D649" s="20"/>
      <c r="E649" s="20"/>
      <c r="F649" s="37"/>
      <c r="G649" s="38"/>
    </row>
    <row r="650" spans="1:7" x14ac:dyDescent="0.2">
      <c r="A650" s="20"/>
      <c r="B650" s="20"/>
      <c r="C650" s="20"/>
      <c r="D650" s="20"/>
      <c r="E650" s="20"/>
      <c r="F650" s="37"/>
      <c r="G650" s="38"/>
    </row>
    <row r="651" spans="1:7" x14ac:dyDescent="0.2">
      <c r="A651" s="20"/>
      <c r="B651" s="20"/>
      <c r="C651" s="20"/>
      <c r="D651" s="20"/>
      <c r="E651" s="20"/>
      <c r="F651" s="37"/>
      <c r="G651" s="38"/>
    </row>
    <row r="652" spans="1:7" x14ac:dyDescent="0.2">
      <c r="A652" s="20"/>
      <c r="B652" s="20"/>
      <c r="C652" s="20"/>
      <c r="D652" s="20"/>
      <c r="E652" s="20"/>
      <c r="F652" s="37"/>
      <c r="G652" s="38"/>
    </row>
    <row r="653" spans="1:7" x14ac:dyDescent="0.2">
      <c r="A653" s="20"/>
      <c r="B653" s="20"/>
      <c r="C653" s="20"/>
      <c r="D653" s="20"/>
      <c r="E653" s="20"/>
      <c r="F653" s="37"/>
      <c r="G653" s="38"/>
    </row>
    <row r="654" spans="1:7" x14ac:dyDescent="0.2">
      <c r="A654" s="20"/>
      <c r="B654" s="20"/>
      <c r="C654" s="20"/>
      <c r="D654" s="20"/>
      <c r="E654" s="20"/>
      <c r="F654" s="37"/>
      <c r="G654" s="38"/>
    </row>
    <row r="655" spans="1:7" x14ac:dyDescent="0.2">
      <c r="A655" s="20"/>
      <c r="B655" s="20"/>
      <c r="C655" s="20"/>
      <c r="D655" s="20"/>
      <c r="E655" s="20"/>
      <c r="F655" s="37"/>
      <c r="G655" s="38"/>
    </row>
    <row r="656" spans="1:7" x14ac:dyDescent="0.2">
      <c r="A656" s="20"/>
      <c r="B656" s="20"/>
      <c r="C656" s="20"/>
      <c r="D656" s="20"/>
      <c r="E656" s="20"/>
      <c r="F656" s="37"/>
      <c r="G656" s="38"/>
    </row>
    <row r="657" spans="1:7" x14ac:dyDescent="0.2">
      <c r="A657" s="20"/>
      <c r="B657" s="20"/>
      <c r="C657" s="20"/>
      <c r="D657" s="20"/>
      <c r="E657" s="20"/>
      <c r="F657" s="37"/>
      <c r="G657" s="38"/>
    </row>
    <row r="658" spans="1:7" x14ac:dyDescent="0.2">
      <c r="A658" s="20"/>
      <c r="B658" s="20"/>
      <c r="C658" s="20"/>
      <c r="D658" s="20"/>
      <c r="E658" s="20"/>
      <c r="F658" s="37"/>
      <c r="G658" s="38"/>
    </row>
    <row r="659" spans="1:7" x14ac:dyDescent="0.2">
      <c r="A659" s="20"/>
      <c r="B659" s="20"/>
      <c r="C659" s="20"/>
      <c r="D659" s="20"/>
      <c r="E659" s="20"/>
      <c r="F659" s="37"/>
      <c r="G659" s="38"/>
    </row>
    <row r="660" spans="1:7" x14ac:dyDescent="0.2">
      <c r="A660" s="20"/>
      <c r="B660" s="20"/>
      <c r="C660" s="20"/>
      <c r="D660" s="20"/>
      <c r="E660" s="20"/>
      <c r="F660" s="37"/>
      <c r="G660" s="38"/>
    </row>
    <row r="661" spans="1:7" x14ac:dyDescent="0.2">
      <c r="A661" s="20"/>
      <c r="B661" s="20"/>
      <c r="C661" s="20"/>
      <c r="D661" s="20"/>
      <c r="E661" s="20"/>
      <c r="F661" s="37"/>
      <c r="G661" s="38"/>
    </row>
    <row r="662" spans="1:7" x14ac:dyDescent="0.2">
      <c r="A662" s="20"/>
      <c r="B662" s="20"/>
      <c r="C662" s="20"/>
      <c r="D662" s="20"/>
      <c r="E662" s="20"/>
      <c r="F662" s="37"/>
      <c r="G662" s="38"/>
    </row>
    <row r="663" spans="1:7" x14ac:dyDescent="0.2">
      <c r="A663" s="20"/>
      <c r="B663" s="20"/>
      <c r="C663" s="20"/>
      <c r="D663" s="20"/>
      <c r="E663" s="20"/>
      <c r="F663" s="37"/>
      <c r="G663" s="38"/>
    </row>
    <row r="664" spans="1:7" x14ac:dyDescent="0.2">
      <c r="A664" s="20"/>
      <c r="B664" s="20"/>
      <c r="C664" s="20"/>
      <c r="D664" s="20"/>
      <c r="E664" s="20"/>
      <c r="F664" s="37"/>
      <c r="G664" s="38"/>
    </row>
    <row r="665" spans="1:7" x14ac:dyDescent="0.2">
      <c r="A665" s="20"/>
      <c r="B665" s="20"/>
      <c r="C665" s="20"/>
      <c r="D665" s="20"/>
      <c r="E665" s="20"/>
      <c r="F665" s="37"/>
      <c r="G665" s="38"/>
    </row>
    <row r="666" spans="1:7" x14ac:dyDescent="0.2">
      <c r="A666" s="20"/>
      <c r="B666" s="20"/>
      <c r="C666" s="20"/>
      <c r="D666" s="20"/>
      <c r="E666" s="20"/>
      <c r="F666" s="37"/>
      <c r="G666" s="38"/>
    </row>
    <row r="667" spans="1:7" x14ac:dyDescent="0.2">
      <c r="A667" s="20"/>
      <c r="B667" s="20"/>
      <c r="C667" s="20"/>
      <c r="D667" s="20"/>
      <c r="E667" s="20"/>
      <c r="F667" s="37"/>
      <c r="G667" s="38"/>
    </row>
    <row r="668" spans="1:7" x14ac:dyDescent="0.2">
      <c r="A668" s="20"/>
      <c r="B668" s="20"/>
      <c r="C668" s="20"/>
      <c r="D668" s="20"/>
      <c r="E668" s="20"/>
      <c r="F668" s="37"/>
      <c r="G668" s="38"/>
    </row>
    <row r="669" spans="1:7" x14ac:dyDescent="0.2">
      <c r="A669" s="20"/>
      <c r="B669" s="20"/>
      <c r="C669" s="20"/>
      <c r="D669" s="20"/>
      <c r="E669" s="20"/>
      <c r="F669" s="37"/>
      <c r="G669" s="38"/>
    </row>
    <row r="670" spans="1:7" x14ac:dyDescent="0.2">
      <c r="A670" s="20"/>
      <c r="B670" s="20"/>
      <c r="C670" s="20"/>
      <c r="D670" s="20"/>
      <c r="E670" s="20"/>
      <c r="F670" s="37"/>
      <c r="G670" s="38"/>
    </row>
    <row r="671" spans="1:7" x14ac:dyDescent="0.2">
      <c r="A671" s="20"/>
      <c r="B671" s="20"/>
      <c r="C671" s="20"/>
      <c r="D671" s="20"/>
      <c r="E671" s="20"/>
      <c r="F671" s="37"/>
      <c r="G671" s="38"/>
    </row>
    <row r="672" spans="1:7" x14ac:dyDescent="0.2">
      <c r="A672" s="20"/>
      <c r="B672" s="20"/>
      <c r="C672" s="20"/>
      <c r="D672" s="20"/>
      <c r="E672" s="20"/>
      <c r="F672" s="37"/>
      <c r="G672" s="38"/>
    </row>
    <row r="673" spans="1:7" x14ac:dyDescent="0.2">
      <c r="A673" s="20"/>
      <c r="B673" s="20"/>
      <c r="C673" s="20"/>
      <c r="D673" s="20"/>
      <c r="E673" s="20"/>
      <c r="F673" s="37"/>
      <c r="G673" s="38"/>
    </row>
    <row r="674" spans="1:7" x14ac:dyDescent="0.2">
      <c r="A674" s="20"/>
      <c r="B674" s="20"/>
      <c r="C674" s="20"/>
      <c r="D674" s="20"/>
      <c r="E674" s="20"/>
      <c r="F674" s="37"/>
      <c r="G674" s="38"/>
    </row>
    <row r="675" spans="1:7" x14ac:dyDescent="0.2">
      <c r="A675" s="20"/>
      <c r="B675" s="20"/>
      <c r="C675" s="20"/>
      <c r="D675" s="20"/>
      <c r="E675" s="20"/>
      <c r="F675" s="37"/>
      <c r="G675" s="38"/>
    </row>
    <row r="676" spans="1:7" x14ac:dyDescent="0.2">
      <c r="A676" s="20"/>
      <c r="B676" s="20"/>
      <c r="C676" s="20"/>
      <c r="D676" s="20"/>
      <c r="E676" s="20"/>
      <c r="F676" s="37"/>
      <c r="G676" s="38"/>
    </row>
    <row r="677" spans="1:7" x14ac:dyDescent="0.2">
      <c r="A677" s="20"/>
      <c r="B677" s="20"/>
      <c r="C677" s="20"/>
      <c r="D677" s="20"/>
      <c r="E677" s="20"/>
      <c r="F677" s="37"/>
      <c r="G677" s="38"/>
    </row>
    <row r="678" spans="1:7" x14ac:dyDescent="0.2">
      <c r="A678" s="20"/>
      <c r="B678" s="20"/>
      <c r="C678" s="20"/>
      <c r="D678" s="20"/>
      <c r="E678" s="20"/>
      <c r="F678" s="37"/>
      <c r="G678" s="38"/>
    </row>
    <row r="679" spans="1:7" x14ac:dyDescent="0.2">
      <c r="A679" s="20"/>
      <c r="B679" s="20"/>
      <c r="C679" s="20"/>
      <c r="D679" s="20"/>
      <c r="E679" s="20"/>
      <c r="F679" s="37"/>
      <c r="G679" s="38"/>
    </row>
    <row r="680" spans="1:7" x14ac:dyDescent="0.2">
      <c r="A680" s="20"/>
      <c r="B680" s="20"/>
      <c r="C680" s="20"/>
      <c r="D680" s="20"/>
      <c r="E680" s="20"/>
      <c r="F680" s="37"/>
      <c r="G680" s="38"/>
    </row>
    <row r="681" spans="1:7" x14ac:dyDescent="0.2">
      <c r="A681" s="20"/>
      <c r="B681" s="20"/>
      <c r="C681" s="20"/>
      <c r="D681" s="20"/>
      <c r="E681" s="20"/>
      <c r="F681" s="37"/>
      <c r="G681" s="38"/>
    </row>
    <row r="682" spans="1:7" x14ac:dyDescent="0.2">
      <c r="A682" s="20"/>
      <c r="B682" s="20"/>
      <c r="C682" s="20"/>
      <c r="D682" s="20"/>
      <c r="E682" s="20"/>
      <c r="F682" s="37"/>
      <c r="G682" s="38"/>
    </row>
    <row r="683" spans="1:7" x14ac:dyDescent="0.2">
      <c r="A683" s="20"/>
      <c r="B683" s="20"/>
      <c r="C683" s="20"/>
      <c r="D683" s="20"/>
      <c r="E683" s="20"/>
      <c r="F683" s="37"/>
      <c r="G683" s="38"/>
    </row>
    <row r="684" spans="1:7" x14ac:dyDescent="0.2">
      <c r="A684" s="20"/>
      <c r="B684" s="20"/>
      <c r="C684" s="20"/>
      <c r="D684" s="20"/>
      <c r="E684" s="20"/>
      <c r="F684" s="37"/>
      <c r="G684" s="38"/>
    </row>
    <row r="685" spans="1:7" x14ac:dyDescent="0.2">
      <c r="A685" s="20"/>
      <c r="B685" s="20"/>
      <c r="C685" s="20"/>
      <c r="D685" s="20"/>
      <c r="E685" s="20"/>
      <c r="F685" s="37"/>
      <c r="G685" s="38"/>
    </row>
    <row r="686" spans="1:7" x14ac:dyDescent="0.2">
      <c r="A686" s="20"/>
      <c r="B686" s="20"/>
      <c r="C686" s="20"/>
      <c r="D686" s="20"/>
      <c r="E686" s="20"/>
      <c r="F686" s="37"/>
      <c r="G686" s="38"/>
    </row>
  </sheetData>
  <customSheetViews>
    <customSheetView guid="{683739B1-2C95-423C-A874-EEB29FECC755}" showRuler="0" topLeftCell="A35">
      <selection activeCell="H50" sqref="H50"/>
      <pageMargins left="0.25" right="0.26" top="0.46" bottom="0.42" header="0.28000000000000003" footer="0.28000000000000003"/>
      <pageSetup scale="80" orientation="portrait" r:id="rId1"/>
      <headerFooter alignWithMargins="0">
        <oddFooter>&amp;L&amp;Z&amp;F&amp;RPage &amp;P</oddFooter>
      </headerFooter>
    </customSheetView>
  </customSheetViews>
  <mergeCells count="2">
    <mergeCell ref="B2:D2"/>
    <mergeCell ref="A6:G6"/>
  </mergeCells>
  <phoneticPr fontId="0" type="noConversion"/>
  <pageMargins left="0.5" right="0.5" top="0.25" bottom="0.5" header="0" footer="0.25"/>
  <pageSetup scale="73" fitToHeight="0"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VT120"/>
  <sheetViews>
    <sheetView showGridLines="0" zoomScale="90" zoomScaleNormal="90" zoomScaleSheetLayoutView="77" workbookViewId="0">
      <selection activeCell="A5" sqref="A5:A6"/>
    </sheetView>
  </sheetViews>
  <sheetFormatPr defaultColWidth="19.42578125" defaultRowHeight="12.75" x14ac:dyDescent="0.2"/>
  <cols>
    <col min="1" max="1" width="60.7109375" style="76" bestFit="1" customWidth="1"/>
    <col min="2" max="2" width="30.42578125" style="76" bestFit="1" customWidth="1"/>
    <col min="3" max="5" width="13.7109375" style="76" customWidth="1"/>
    <col min="6" max="6" width="4.7109375" style="76" customWidth="1"/>
    <col min="7" max="9" width="13.7109375" style="76" customWidth="1"/>
    <col min="10" max="10" width="4.7109375" style="76" customWidth="1"/>
    <col min="11" max="11" width="13.7109375" style="76" customWidth="1"/>
    <col min="12" max="12" width="13.7109375" style="148" customWidth="1"/>
    <col min="13" max="16384" width="19.42578125" style="76"/>
  </cols>
  <sheetData>
    <row r="1" spans="1:12" s="23" customFormat="1" ht="20.100000000000001" customHeight="1" x14ac:dyDescent="0.2">
      <c r="B1" s="43"/>
      <c r="L1" s="146"/>
    </row>
    <row r="2" spans="1:12" s="20" customFormat="1" ht="20.100000000000001" customHeight="1" x14ac:dyDescent="0.2">
      <c r="B2" s="80" t="s">
        <v>155</v>
      </c>
      <c r="L2" s="147"/>
    </row>
    <row r="3" spans="1:12" s="20" customFormat="1" ht="20.100000000000001" customHeight="1" x14ac:dyDescent="0.2">
      <c r="B3" s="72" t="s">
        <v>157</v>
      </c>
      <c r="L3" s="147"/>
    </row>
    <row r="4" spans="1:12" s="20" customFormat="1" ht="20.100000000000001" customHeight="1" x14ac:dyDescent="0.3">
      <c r="D4" s="81"/>
      <c r="L4" s="147"/>
    </row>
    <row r="5" spans="1:12" s="19" customFormat="1" ht="15.95" customHeight="1" x14ac:dyDescent="0.2">
      <c r="A5" s="228" t="s">
        <v>59</v>
      </c>
      <c r="B5" s="230" t="s">
        <v>10</v>
      </c>
      <c r="C5" s="156" t="s">
        <v>141</v>
      </c>
      <c r="D5" s="156" t="s">
        <v>141</v>
      </c>
      <c r="E5" s="156" t="s">
        <v>141</v>
      </c>
      <c r="G5" s="156" t="s">
        <v>156</v>
      </c>
      <c r="H5" s="156" t="s">
        <v>156</v>
      </c>
      <c r="I5" s="156" t="s">
        <v>156</v>
      </c>
      <c r="K5" s="235" t="s">
        <v>122</v>
      </c>
      <c r="L5" s="233" t="s">
        <v>123</v>
      </c>
    </row>
    <row r="6" spans="1:12" s="19" customFormat="1" ht="15.95" customHeight="1" x14ac:dyDescent="0.2">
      <c r="A6" s="229"/>
      <c r="B6" s="231"/>
      <c r="C6" s="157" t="s">
        <v>8</v>
      </c>
      <c r="D6" s="157" t="s">
        <v>139</v>
      </c>
      <c r="E6" s="157" t="s">
        <v>121</v>
      </c>
      <c r="G6" s="157" t="s">
        <v>8</v>
      </c>
      <c r="H6" s="157" t="s">
        <v>139</v>
      </c>
      <c r="I6" s="157" t="s">
        <v>121</v>
      </c>
      <c r="K6" s="236"/>
      <c r="L6" s="234"/>
    </row>
    <row r="7" spans="1:12" s="77" customFormat="1" ht="15.95" customHeight="1" x14ac:dyDescent="0.2">
      <c r="A7" s="73" t="s">
        <v>69</v>
      </c>
      <c r="B7" s="67" t="s">
        <v>53</v>
      </c>
      <c r="C7" s="68">
        <v>12</v>
      </c>
      <c r="D7" s="68">
        <v>19</v>
      </c>
      <c r="E7" s="68">
        <v>3019374</v>
      </c>
      <c r="G7" s="68">
        <v>4</v>
      </c>
      <c r="H7" s="68">
        <v>5</v>
      </c>
      <c r="I7" s="68">
        <v>589867</v>
      </c>
      <c r="K7" s="68">
        <f>I7-E7</f>
        <v>-2429507</v>
      </c>
      <c r="L7" s="139">
        <f>K7/E7</f>
        <v>-0.80463930602833567</v>
      </c>
    </row>
    <row r="8" spans="1:12" s="77" customFormat="1" ht="15.95" customHeight="1" x14ac:dyDescent="0.2">
      <c r="A8" s="69"/>
      <c r="B8" s="67" t="s">
        <v>97</v>
      </c>
      <c r="C8" s="68">
        <v>11</v>
      </c>
      <c r="D8" s="68">
        <v>18</v>
      </c>
      <c r="E8" s="68">
        <v>7185309</v>
      </c>
      <c r="G8" s="68">
        <v>10</v>
      </c>
      <c r="H8" s="68">
        <v>23</v>
      </c>
      <c r="I8" s="68">
        <v>9625757</v>
      </c>
      <c r="K8" s="68">
        <f t="shared" ref="K8:K20" si="0">I8-E8</f>
        <v>2440448</v>
      </c>
      <c r="L8" s="139">
        <f t="shared" ref="L8:L20" si="1">K8/E8</f>
        <v>0.33964412664785887</v>
      </c>
    </row>
    <row r="9" spans="1:12" s="77" customFormat="1" ht="15.95" customHeight="1" x14ac:dyDescent="0.2">
      <c r="A9" s="69"/>
      <c r="B9" s="67" t="s">
        <v>98</v>
      </c>
      <c r="C9" s="68">
        <v>9</v>
      </c>
      <c r="D9" s="68">
        <v>23</v>
      </c>
      <c r="E9" s="68">
        <v>3040325</v>
      </c>
      <c r="G9" s="68">
        <v>11</v>
      </c>
      <c r="H9" s="68">
        <v>13</v>
      </c>
      <c r="I9" s="68">
        <v>2362349</v>
      </c>
      <c r="K9" s="68">
        <f t="shared" si="0"/>
        <v>-677976</v>
      </c>
      <c r="L9" s="139">
        <f t="shared" si="1"/>
        <v>-0.22299458117142082</v>
      </c>
    </row>
    <row r="10" spans="1:12" s="77" customFormat="1" ht="15.95" customHeight="1" x14ac:dyDescent="0.2">
      <c r="A10" s="69"/>
      <c r="B10" s="67" t="s">
        <v>158</v>
      </c>
      <c r="C10" s="68">
        <v>0</v>
      </c>
      <c r="D10" s="68">
        <v>0</v>
      </c>
      <c r="E10" s="68">
        <v>0</v>
      </c>
      <c r="G10" s="68">
        <v>9</v>
      </c>
      <c r="H10" s="68">
        <v>9</v>
      </c>
      <c r="I10" s="68">
        <v>2439790</v>
      </c>
      <c r="K10" s="68">
        <f t="shared" si="0"/>
        <v>2439790</v>
      </c>
      <c r="L10" s="139" t="s">
        <v>120</v>
      </c>
    </row>
    <row r="11" spans="1:12" s="77" customFormat="1" ht="15.95" customHeight="1" x14ac:dyDescent="0.2">
      <c r="A11" s="69"/>
      <c r="B11" s="67" t="s">
        <v>140</v>
      </c>
      <c r="C11" s="68">
        <v>9</v>
      </c>
      <c r="D11" s="68">
        <v>14</v>
      </c>
      <c r="E11" s="68">
        <v>2444533</v>
      </c>
      <c r="G11" s="68">
        <v>6</v>
      </c>
      <c r="H11" s="68">
        <v>6</v>
      </c>
      <c r="I11" s="68">
        <v>993794</v>
      </c>
      <c r="K11" s="68">
        <f t="shared" si="0"/>
        <v>-1450739</v>
      </c>
      <c r="L11" s="139">
        <f t="shared" si="1"/>
        <v>-0.59346263683083844</v>
      </c>
    </row>
    <row r="12" spans="1:12" s="77" customFormat="1" ht="15.95" customHeight="1" x14ac:dyDescent="0.2">
      <c r="A12" s="69"/>
      <c r="B12" s="67" t="s">
        <v>106</v>
      </c>
      <c r="C12" s="68">
        <v>51</v>
      </c>
      <c r="D12" s="68">
        <v>86</v>
      </c>
      <c r="E12" s="68">
        <v>6558025</v>
      </c>
      <c r="G12" s="68">
        <v>53</v>
      </c>
      <c r="H12" s="68">
        <v>87</v>
      </c>
      <c r="I12" s="68">
        <v>7988235</v>
      </c>
      <c r="K12" s="68">
        <f t="shared" si="0"/>
        <v>1430210</v>
      </c>
      <c r="L12" s="139">
        <f t="shared" si="1"/>
        <v>0.21808547542895917</v>
      </c>
    </row>
    <row r="13" spans="1:12" s="77" customFormat="1" ht="15.95" customHeight="1" x14ac:dyDescent="0.2">
      <c r="A13" s="69"/>
      <c r="B13" s="67" t="s">
        <v>107</v>
      </c>
      <c r="C13" s="68">
        <v>3</v>
      </c>
      <c r="D13" s="68">
        <v>19</v>
      </c>
      <c r="E13" s="68">
        <v>19621762</v>
      </c>
      <c r="G13" s="68">
        <v>1</v>
      </c>
      <c r="H13" s="68">
        <v>9</v>
      </c>
      <c r="I13" s="68">
        <v>11255000</v>
      </c>
      <c r="K13" s="68">
        <f t="shared" si="0"/>
        <v>-8366762</v>
      </c>
      <c r="L13" s="139">
        <f t="shared" si="1"/>
        <v>-0.4264021752990379</v>
      </c>
    </row>
    <row r="14" spans="1:12" s="77" customFormat="1" ht="15.95" customHeight="1" x14ac:dyDescent="0.2">
      <c r="A14" s="69"/>
      <c r="B14" s="67" t="s">
        <v>108</v>
      </c>
      <c r="C14" s="68">
        <v>12</v>
      </c>
      <c r="D14" s="68">
        <v>15</v>
      </c>
      <c r="E14" s="68">
        <v>3787512</v>
      </c>
      <c r="G14" s="68">
        <v>0</v>
      </c>
      <c r="H14" s="68">
        <v>0</v>
      </c>
      <c r="I14" s="68">
        <v>0</v>
      </c>
      <c r="K14" s="68">
        <f t="shared" si="0"/>
        <v>-3787512</v>
      </c>
      <c r="L14" s="139">
        <f t="shared" si="1"/>
        <v>-1</v>
      </c>
    </row>
    <row r="15" spans="1:12" s="77" customFormat="1" ht="15.95" customHeight="1" x14ac:dyDescent="0.2">
      <c r="A15" s="69"/>
      <c r="B15" s="67" t="s">
        <v>109</v>
      </c>
      <c r="C15" s="68">
        <v>5</v>
      </c>
      <c r="D15" s="68">
        <v>13</v>
      </c>
      <c r="E15" s="68">
        <v>819398</v>
      </c>
      <c r="G15" s="68">
        <v>6</v>
      </c>
      <c r="H15" s="68">
        <v>9</v>
      </c>
      <c r="I15" s="68">
        <v>440840</v>
      </c>
      <c r="K15" s="68">
        <f t="shared" si="0"/>
        <v>-378558</v>
      </c>
      <c r="L15" s="139">
        <f t="shared" si="1"/>
        <v>-0.46199526969799781</v>
      </c>
    </row>
    <row r="16" spans="1:12" s="77" customFormat="1" ht="15.95" customHeight="1" x14ac:dyDescent="0.2">
      <c r="A16" s="69"/>
      <c r="B16" s="67" t="s">
        <v>110</v>
      </c>
      <c r="C16" s="68">
        <v>1</v>
      </c>
      <c r="D16" s="68">
        <v>1</v>
      </c>
      <c r="E16" s="68">
        <v>4999</v>
      </c>
      <c r="G16" s="68">
        <v>2</v>
      </c>
      <c r="H16" s="68">
        <v>2</v>
      </c>
      <c r="I16" s="68">
        <v>141539</v>
      </c>
      <c r="K16" s="68">
        <f t="shared" si="0"/>
        <v>136540</v>
      </c>
      <c r="L16" s="139">
        <f t="shared" si="1"/>
        <v>27.313462692538508</v>
      </c>
    </row>
    <row r="17" spans="1:12" s="77" customFormat="1" ht="15.95" customHeight="1" x14ac:dyDescent="0.2">
      <c r="A17" s="69"/>
      <c r="B17" s="67" t="s">
        <v>159</v>
      </c>
      <c r="C17" s="68">
        <v>0</v>
      </c>
      <c r="D17" s="68">
        <v>0</v>
      </c>
      <c r="E17" s="68">
        <v>0</v>
      </c>
      <c r="G17" s="68">
        <v>3</v>
      </c>
      <c r="H17" s="68">
        <v>3</v>
      </c>
      <c r="I17" s="68">
        <v>47862</v>
      </c>
      <c r="K17" s="68">
        <f t="shared" si="0"/>
        <v>47862</v>
      </c>
      <c r="L17" s="139" t="s">
        <v>120</v>
      </c>
    </row>
    <row r="18" spans="1:12" s="77" customFormat="1" ht="15.95" customHeight="1" x14ac:dyDescent="0.2">
      <c r="A18" s="69"/>
      <c r="B18" s="67" t="s">
        <v>99</v>
      </c>
      <c r="C18" s="68">
        <v>4</v>
      </c>
      <c r="D18" s="68">
        <v>6</v>
      </c>
      <c r="E18" s="68">
        <v>744962</v>
      </c>
      <c r="G18" s="68">
        <v>4</v>
      </c>
      <c r="H18" s="68">
        <v>4</v>
      </c>
      <c r="I18" s="68">
        <v>1136213</v>
      </c>
      <c r="K18" s="68">
        <f t="shared" si="0"/>
        <v>391251</v>
      </c>
      <c r="L18" s="139">
        <f t="shared" si="1"/>
        <v>0.52519591603330107</v>
      </c>
    </row>
    <row r="19" spans="1:12" s="77" customFormat="1" ht="15.95" customHeight="1" x14ac:dyDescent="0.2">
      <c r="A19" s="69"/>
      <c r="B19" s="67" t="s">
        <v>22</v>
      </c>
      <c r="C19" s="68">
        <v>15</v>
      </c>
      <c r="D19" s="68">
        <v>30</v>
      </c>
      <c r="E19" s="68">
        <v>1314689</v>
      </c>
      <c r="G19" s="68">
        <v>16</v>
      </c>
      <c r="H19" s="68">
        <v>27</v>
      </c>
      <c r="I19" s="68">
        <v>1900989</v>
      </c>
      <c r="K19" s="68">
        <f t="shared" si="0"/>
        <v>586300</v>
      </c>
      <c r="L19" s="139">
        <f t="shared" si="1"/>
        <v>0.44596098392851846</v>
      </c>
    </row>
    <row r="20" spans="1:12" s="77" customFormat="1" ht="15.95" customHeight="1" x14ac:dyDescent="0.2">
      <c r="A20" s="69"/>
      <c r="B20" s="67" t="s">
        <v>26</v>
      </c>
      <c r="C20" s="68">
        <v>8</v>
      </c>
      <c r="D20" s="68">
        <v>11</v>
      </c>
      <c r="E20" s="68">
        <v>1103198</v>
      </c>
      <c r="G20" s="68">
        <v>6</v>
      </c>
      <c r="H20" s="68">
        <v>10</v>
      </c>
      <c r="I20" s="68">
        <v>643728</v>
      </c>
      <c r="K20" s="68">
        <f t="shared" si="0"/>
        <v>-459470</v>
      </c>
      <c r="L20" s="139">
        <f t="shared" si="1"/>
        <v>-0.41648915244588913</v>
      </c>
    </row>
    <row r="21" spans="1:12" s="19" customFormat="1" ht="15.95" customHeight="1" x14ac:dyDescent="0.2">
      <c r="A21" s="70" t="s">
        <v>125</v>
      </c>
      <c r="B21" s="71" t="s">
        <v>0</v>
      </c>
      <c r="C21" s="47">
        <f>SUM(C7:C20)</f>
        <v>140</v>
      </c>
      <c r="D21" s="47">
        <f>SUM(D7:D20)</f>
        <v>255</v>
      </c>
      <c r="E21" s="47">
        <f>SUM(E7:E20)</f>
        <v>49644086</v>
      </c>
      <c r="G21" s="47">
        <f>SUM(G7:G20)</f>
        <v>131</v>
      </c>
      <c r="H21" s="47">
        <f>SUM(H7:H20)</f>
        <v>207</v>
      </c>
      <c r="I21" s="47">
        <f>SUM(I7:I20)</f>
        <v>39565963</v>
      </c>
      <c r="K21" s="47">
        <f>SUM(K7:K20)</f>
        <v>-10078123</v>
      </c>
      <c r="L21" s="155">
        <f t="shared" ref="L21:L84" si="2">K21/E21</f>
        <v>-0.20300752440079167</v>
      </c>
    </row>
    <row r="22" spans="1:12" s="77" customFormat="1" ht="15.95" customHeight="1" x14ac:dyDescent="0.2">
      <c r="A22" s="78" t="s">
        <v>28</v>
      </c>
      <c r="B22" s="67" t="s">
        <v>142</v>
      </c>
      <c r="C22" s="68">
        <v>1</v>
      </c>
      <c r="D22" s="68">
        <v>1</v>
      </c>
      <c r="E22" s="68">
        <v>152092</v>
      </c>
      <c r="G22" s="68">
        <v>0</v>
      </c>
      <c r="H22" s="68">
        <v>0</v>
      </c>
      <c r="I22" s="68">
        <v>0</v>
      </c>
      <c r="K22" s="68">
        <f t="shared" ref="K22:K85" si="3">I22-E22</f>
        <v>-152092</v>
      </c>
      <c r="L22" s="139">
        <f t="shared" si="2"/>
        <v>-1</v>
      </c>
    </row>
    <row r="23" spans="1:12" s="77" customFormat="1" ht="15.95" customHeight="1" x14ac:dyDescent="0.2">
      <c r="A23" s="78"/>
      <c r="B23" s="67" t="s">
        <v>143</v>
      </c>
      <c r="C23" s="68">
        <v>1</v>
      </c>
      <c r="D23" s="68">
        <v>1</v>
      </c>
      <c r="E23" s="68">
        <v>1000</v>
      </c>
      <c r="G23" s="68">
        <v>0</v>
      </c>
      <c r="H23" s="68">
        <v>0</v>
      </c>
      <c r="I23" s="68">
        <v>0</v>
      </c>
      <c r="K23" s="68">
        <f t="shared" si="3"/>
        <v>-1000</v>
      </c>
      <c r="L23" s="139">
        <f t="shared" si="2"/>
        <v>-1</v>
      </c>
    </row>
    <row r="24" spans="1:12" s="77" customFormat="1" ht="15.95" customHeight="1" x14ac:dyDescent="0.2">
      <c r="A24" s="78"/>
      <c r="B24" s="67" t="s">
        <v>116</v>
      </c>
      <c r="C24" s="68">
        <v>3</v>
      </c>
      <c r="D24" s="68">
        <v>3</v>
      </c>
      <c r="E24" s="68">
        <v>602490</v>
      </c>
      <c r="G24" s="68">
        <v>8</v>
      </c>
      <c r="H24" s="68">
        <v>13</v>
      </c>
      <c r="I24" s="68">
        <v>1661681</v>
      </c>
      <c r="K24" s="68">
        <f t="shared" si="3"/>
        <v>1059191</v>
      </c>
      <c r="L24" s="139">
        <f t="shared" si="2"/>
        <v>1.7580225397931917</v>
      </c>
    </row>
    <row r="25" spans="1:12" s="77" customFormat="1" ht="15.95" customHeight="1" x14ac:dyDescent="0.2">
      <c r="A25" s="69"/>
      <c r="B25" s="67" t="s">
        <v>135</v>
      </c>
      <c r="C25" s="68">
        <v>2</v>
      </c>
      <c r="D25" s="68">
        <v>5</v>
      </c>
      <c r="E25" s="68">
        <v>230000</v>
      </c>
      <c r="G25" s="68">
        <v>0</v>
      </c>
      <c r="H25" s="68">
        <v>0</v>
      </c>
      <c r="I25" s="68">
        <v>0</v>
      </c>
      <c r="K25" s="68">
        <f t="shared" si="3"/>
        <v>-230000</v>
      </c>
      <c r="L25" s="139">
        <f t="shared" si="2"/>
        <v>-1</v>
      </c>
    </row>
    <row r="26" spans="1:12" s="77" customFormat="1" ht="15.95" customHeight="1" x14ac:dyDescent="0.2">
      <c r="A26" s="69"/>
      <c r="B26" s="67" t="s">
        <v>117</v>
      </c>
      <c r="C26" s="68">
        <v>14</v>
      </c>
      <c r="D26" s="68">
        <v>16</v>
      </c>
      <c r="E26" s="68">
        <v>1448268</v>
      </c>
      <c r="G26" s="68">
        <v>7</v>
      </c>
      <c r="H26" s="68">
        <v>8</v>
      </c>
      <c r="I26" s="68">
        <v>1162420</v>
      </c>
      <c r="K26" s="68">
        <f t="shared" si="3"/>
        <v>-285848</v>
      </c>
      <c r="L26" s="139">
        <f t="shared" si="2"/>
        <v>-0.19737230954491849</v>
      </c>
    </row>
    <row r="27" spans="1:12" s="77" customFormat="1" ht="15.95" customHeight="1" x14ac:dyDescent="0.2">
      <c r="A27" s="69"/>
      <c r="B27" s="67" t="s">
        <v>27</v>
      </c>
      <c r="C27" s="68">
        <v>12</v>
      </c>
      <c r="D27" s="68">
        <v>21</v>
      </c>
      <c r="E27" s="68">
        <v>459530</v>
      </c>
      <c r="G27" s="68">
        <v>12</v>
      </c>
      <c r="H27" s="68">
        <v>17</v>
      </c>
      <c r="I27" s="68">
        <v>324789</v>
      </c>
      <c r="K27" s="68">
        <f t="shared" si="3"/>
        <v>-134741</v>
      </c>
      <c r="L27" s="139">
        <f t="shared" si="2"/>
        <v>-0.29321480643265946</v>
      </c>
    </row>
    <row r="28" spans="1:12" s="77" customFormat="1" ht="15.95" customHeight="1" x14ac:dyDescent="0.2">
      <c r="A28" s="69"/>
      <c r="B28" s="67" t="s">
        <v>160</v>
      </c>
      <c r="C28" s="68">
        <v>0</v>
      </c>
      <c r="D28" s="68">
        <v>0</v>
      </c>
      <c r="E28" s="68">
        <v>0</v>
      </c>
      <c r="G28" s="68">
        <v>2</v>
      </c>
      <c r="H28" s="68">
        <v>2</v>
      </c>
      <c r="I28" s="68">
        <v>34645</v>
      </c>
      <c r="K28" s="68">
        <f t="shared" si="3"/>
        <v>34645</v>
      </c>
      <c r="L28" s="139" t="s">
        <v>120</v>
      </c>
    </row>
    <row r="29" spans="1:12" s="77" customFormat="1" ht="15.95" customHeight="1" x14ac:dyDescent="0.2">
      <c r="A29" s="69"/>
      <c r="B29" s="67" t="s">
        <v>100</v>
      </c>
      <c r="C29" s="68">
        <v>5</v>
      </c>
      <c r="D29" s="68">
        <v>7</v>
      </c>
      <c r="E29" s="68">
        <v>574947</v>
      </c>
      <c r="G29" s="68">
        <v>0</v>
      </c>
      <c r="H29" s="68">
        <v>0</v>
      </c>
      <c r="I29" s="68">
        <v>0</v>
      </c>
      <c r="K29" s="68">
        <f t="shared" si="3"/>
        <v>-574947</v>
      </c>
      <c r="L29" s="139">
        <f t="shared" si="2"/>
        <v>-1</v>
      </c>
    </row>
    <row r="30" spans="1:12" s="77" customFormat="1" ht="15.95" customHeight="1" x14ac:dyDescent="0.2">
      <c r="A30" s="69"/>
      <c r="B30" s="67" t="s">
        <v>161</v>
      </c>
      <c r="C30" s="68">
        <v>0</v>
      </c>
      <c r="D30" s="68">
        <v>0</v>
      </c>
      <c r="E30" s="68">
        <v>0</v>
      </c>
      <c r="G30" s="68">
        <v>6</v>
      </c>
      <c r="H30" s="68">
        <v>6</v>
      </c>
      <c r="I30" s="68">
        <v>1955232</v>
      </c>
      <c r="K30" s="68">
        <f t="shared" si="3"/>
        <v>1955232</v>
      </c>
      <c r="L30" s="139" t="s">
        <v>120</v>
      </c>
    </row>
    <row r="31" spans="1:12" s="77" customFormat="1" ht="15.95" customHeight="1" x14ac:dyDescent="0.2">
      <c r="A31" s="69"/>
      <c r="B31" s="67" t="s">
        <v>1</v>
      </c>
      <c r="C31" s="68">
        <v>8</v>
      </c>
      <c r="D31" s="68">
        <v>9</v>
      </c>
      <c r="E31" s="68">
        <v>1183897</v>
      </c>
      <c r="G31" s="68">
        <v>4</v>
      </c>
      <c r="H31" s="68">
        <v>5</v>
      </c>
      <c r="I31" s="68">
        <v>1357392</v>
      </c>
      <c r="K31" s="68">
        <f t="shared" si="3"/>
        <v>173495</v>
      </c>
      <c r="L31" s="139">
        <f t="shared" si="2"/>
        <v>0.14654568767384324</v>
      </c>
    </row>
    <row r="32" spans="1:12" s="77" customFormat="1" ht="15.95" customHeight="1" x14ac:dyDescent="0.2">
      <c r="A32" s="69"/>
      <c r="B32" s="67" t="s">
        <v>101</v>
      </c>
      <c r="C32" s="68">
        <v>0</v>
      </c>
      <c r="D32" s="68">
        <v>0</v>
      </c>
      <c r="E32" s="68">
        <v>0</v>
      </c>
      <c r="G32" s="68">
        <v>1</v>
      </c>
      <c r="H32" s="68">
        <v>1</v>
      </c>
      <c r="I32" s="68">
        <v>5000</v>
      </c>
      <c r="K32" s="68">
        <f t="shared" si="3"/>
        <v>5000</v>
      </c>
      <c r="L32" s="139" t="s">
        <v>120</v>
      </c>
    </row>
    <row r="33" spans="1:16140" s="77" customFormat="1" ht="15.95" customHeight="1" x14ac:dyDescent="0.2">
      <c r="A33" s="69"/>
      <c r="B33" s="67" t="s">
        <v>6</v>
      </c>
      <c r="C33" s="68">
        <v>3</v>
      </c>
      <c r="D33" s="68">
        <v>4</v>
      </c>
      <c r="E33" s="68">
        <v>140593</v>
      </c>
      <c r="G33" s="68">
        <v>0</v>
      </c>
      <c r="H33" s="68">
        <v>0</v>
      </c>
      <c r="I33" s="68">
        <v>0</v>
      </c>
      <c r="K33" s="68">
        <f t="shared" si="3"/>
        <v>-140593</v>
      </c>
      <c r="L33" s="139">
        <f t="shared" si="2"/>
        <v>-1</v>
      </c>
    </row>
    <row r="34" spans="1:16140" s="77" customFormat="1" ht="15.95" customHeight="1" x14ac:dyDescent="0.2">
      <c r="A34" s="69"/>
      <c r="B34" s="67" t="s">
        <v>43</v>
      </c>
      <c r="C34" s="68">
        <v>13</v>
      </c>
      <c r="D34" s="68">
        <v>16</v>
      </c>
      <c r="E34" s="68">
        <v>2975298</v>
      </c>
      <c r="G34" s="68">
        <v>10</v>
      </c>
      <c r="H34" s="68">
        <v>10</v>
      </c>
      <c r="I34" s="68">
        <v>1166263</v>
      </c>
      <c r="K34" s="68">
        <f t="shared" si="3"/>
        <v>-1809035</v>
      </c>
      <c r="L34" s="139">
        <f t="shared" si="2"/>
        <v>-0.60801808759996478</v>
      </c>
    </row>
    <row r="35" spans="1:16140" s="77" customFormat="1" ht="15.95" customHeight="1" x14ac:dyDescent="0.2">
      <c r="A35" s="69"/>
      <c r="B35" s="67" t="s">
        <v>162</v>
      </c>
      <c r="C35" s="68">
        <v>0</v>
      </c>
      <c r="D35" s="68">
        <v>0</v>
      </c>
      <c r="E35" s="68">
        <v>0</v>
      </c>
      <c r="G35" s="68">
        <v>1</v>
      </c>
      <c r="H35" s="68">
        <v>2</v>
      </c>
      <c r="I35" s="68">
        <v>55000</v>
      </c>
      <c r="K35" s="68">
        <f t="shared" si="3"/>
        <v>55000</v>
      </c>
      <c r="L35" s="139" t="s">
        <v>120</v>
      </c>
    </row>
    <row r="36" spans="1:16140" s="77" customFormat="1" ht="15.95" customHeight="1" x14ac:dyDescent="0.2">
      <c r="A36" s="70" t="s">
        <v>126</v>
      </c>
      <c r="B36" s="71" t="s">
        <v>0</v>
      </c>
      <c r="C36" s="47">
        <f>SUM(C22:C35)</f>
        <v>62</v>
      </c>
      <c r="D36" s="47">
        <f>SUM(D22:D35)</f>
        <v>83</v>
      </c>
      <c r="E36" s="47">
        <f>SUM(E22:E35)</f>
        <v>7768115</v>
      </c>
      <c r="G36" s="47">
        <f>SUM(G22:G35)</f>
        <v>51</v>
      </c>
      <c r="H36" s="47">
        <f>SUM(H22:H35)</f>
        <v>64</v>
      </c>
      <c r="I36" s="47">
        <f>SUM(I22:I35)</f>
        <v>7722422</v>
      </c>
      <c r="K36" s="47">
        <f>SUM(K22:K35)</f>
        <v>-45693</v>
      </c>
      <c r="L36" s="155">
        <f t="shared" si="2"/>
        <v>-5.8821219819737477E-3</v>
      </c>
    </row>
    <row r="37" spans="1:16140" s="19" customFormat="1" ht="15.95" customHeight="1" x14ac:dyDescent="0.2">
      <c r="A37" s="73" t="s">
        <v>29</v>
      </c>
      <c r="B37" s="67" t="s">
        <v>102</v>
      </c>
      <c r="C37" s="68">
        <v>15</v>
      </c>
      <c r="D37" s="68">
        <v>17</v>
      </c>
      <c r="E37" s="68">
        <v>5218603</v>
      </c>
      <c r="F37" s="77"/>
      <c r="G37" s="68">
        <v>12</v>
      </c>
      <c r="H37" s="68">
        <v>15</v>
      </c>
      <c r="I37" s="68">
        <v>3111902</v>
      </c>
      <c r="J37" s="77"/>
      <c r="K37" s="68">
        <f t="shared" si="3"/>
        <v>-2106701</v>
      </c>
      <c r="L37" s="139">
        <f t="shared" si="2"/>
        <v>-0.40369060455451394</v>
      </c>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c r="HQ37" s="77"/>
      <c r="HR37" s="77"/>
      <c r="HS37" s="77"/>
      <c r="HT37" s="77"/>
      <c r="HU37" s="77"/>
      <c r="HV37" s="77"/>
      <c r="HW37" s="77"/>
      <c r="HX37" s="77"/>
      <c r="HY37" s="77"/>
      <c r="HZ37" s="77"/>
      <c r="IA37" s="77"/>
      <c r="IB37" s="77"/>
      <c r="IC37" s="77"/>
      <c r="ID37" s="77"/>
      <c r="IE37" s="77"/>
      <c r="IF37" s="77"/>
      <c r="IG37" s="77"/>
      <c r="IH37" s="77"/>
      <c r="II37" s="77"/>
      <c r="IJ37" s="77"/>
      <c r="IK37" s="77"/>
      <c r="IL37" s="77"/>
      <c r="IM37" s="77"/>
      <c r="IN37" s="77"/>
      <c r="IO37" s="77"/>
      <c r="IP37" s="77"/>
      <c r="IQ37" s="77"/>
      <c r="IR37" s="77"/>
      <c r="IS37" s="77"/>
      <c r="IT37" s="77"/>
      <c r="IU37" s="77"/>
      <c r="IV37" s="77"/>
      <c r="IW37" s="77"/>
      <c r="IX37" s="77"/>
      <c r="IY37" s="77"/>
      <c r="IZ37" s="77"/>
      <c r="JA37" s="77"/>
      <c r="JB37" s="77"/>
      <c r="JC37" s="77"/>
      <c r="JD37" s="77"/>
      <c r="JE37" s="77"/>
      <c r="JF37" s="77"/>
      <c r="JG37" s="77"/>
      <c r="JH37" s="77"/>
      <c r="JI37" s="77"/>
      <c r="JJ37" s="77"/>
      <c r="JK37" s="77"/>
      <c r="JL37" s="77"/>
      <c r="JM37" s="77"/>
      <c r="JN37" s="77"/>
      <c r="JO37" s="77"/>
      <c r="JP37" s="77"/>
      <c r="JQ37" s="77"/>
      <c r="JR37" s="77"/>
      <c r="JS37" s="77"/>
      <c r="JT37" s="77"/>
      <c r="JU37" s="77"/>
      <c r="JV37" s="77"/>
      <c r="JW37" s="77"/>
      <c r="JX37" s="77"/>
      <c r="JY37" s="77"/>
      <c r="JZ37" s="77"/>
      <c r="KA37" s="77"/>
      <c r="KB37" s="77"/>
      <c r="KC37" s="77"/>
      <c r="KD37" s="77"/>
      <c r="KE37" s="77"/>
      <c r="KF37" s="77"/>
      <c r="KG37" s="77"/>
      <c r="KH37" s="77"/>
      <c r="KI37" s="77"/>
      <c r="KJ37" s="77"/>
      <c r="KK37" s="77"/>
      <c r="KL37" s="77"/>
      <c r="KM37" s="77"/>
      <c r="KN37" s="77"/>
      <c r="KO37" s="77"/>
      <c r="KP37" s="77"/>
      <c r="KQ37" s="77"/>
      <c r="KR37" s="77"/>
      <c r="KS37" s="77"/>
      <c r="KT37" s="77"/>
      <c r="KU37" s="77"/>
      <c r="KV37" s="77"/>
      <c r="KW37" s="77"/>
      <c r="KX37" s="77"/>
      <c r="KY37" s="77"/>
      <c r="KZ37" s="77"/>
      <c r="LA37" s="77"/>
      <c r="LB37" s="77"/>
      <c r="LC37" s="77"/>
      <c r="LD37" s="77"/>
      <c r="LE37" s="77"/>
      <c r="LF37" s="77"/>
      <c r="LG37" s="77"/>
      <c r="LH37" s="77"/>
      <c r="LI37" s="77"/>
      <c r="LJ37" s="77"/>
      <c r="LK37" s="77"/>
      <c r="LL37" s="77"/>
      <c r="LM37" s="77"/>
      <c r="LN37" s="77"/>
      <c r="LO37" s="77"/>
      <c r="LP37" s="77"/>
      <c r="LQ37" s="77"/>
      <c r="LR37" s="77"/>
      <c r="LS37" s="77"/>
      <c r="LT37" s="77"/>
      <c r="LU37" s="77"/>
      <c r="LV37" s="77"/>
      <c r="LW37" s="77"/>
      <c r="LX37" s="77"/>
      <c r="LY37" s="77"/>
      <c r="LZ37" s="77"/>
      <c r="MA37" s="77"/>
      <c r="MB37" s="77"/>
      <c r="MC37" s="77"/>
      <c r="MD37" s="77"/>
      <c r="ME37" s="77"/>
      <c r="MF37" s="77"/>
      <c r="MG37" s="77"/>
      <c r="MH37" s="77"/>
      <c r="MI37" s="77"/>
      <c r="MJ37" s="77"/>
      <c r="MK37" s="77"/>
      <c r="ML37" s="77"/>
      <c r="MM37" s="77"/>
      <c r="MN37" s="77"/>
      <c r="MO37" s="77"/>
      <c r="MP37" s="77"/>
      <c r="MQ37" s="77"/>
      <c r="MR37" s="77"/>
      <c r="MS37" s="77"/>
      <c r="MT37" s="77"/>
      <c r="MU37" s="77"/>
      <c r="MV37" s="77"/>
      <c r="MW37" s="77"/>
      <c r="MX37" s="77"/>
      <c r="MY37" s="77"/>
      <c r="MZ37" s="77"/>
      <c r="NA37" s="77"/>
      <c r="NB37" s="77"/>
      <c r="NC37" s="77"/>
      <c r="ND37" s="77"/>
      <c r="NE37" s="77"/>
      <c r="NF37" s="77"/>
      <c r="NG37" s="77"/>
      <c r="NH37" s="77"/>
      <c r="NI37" s="77"/>
      <c r="NJ37" s="77"/>
      <c r="NK37" s="77"/>
      <c r="NL37" s="77"/>
      <c r="NM37" s="77"/>
      <c r="NN37" s="77"/>
      <c r="NO37" s="77"/>
      <c r="NP37" s="77"/>
      <c r="NQ37" s="77"/>
      <c r="NR37" s="77"/>
      <c r="NS37" s="77"/>
      <c r="NT37" s="77"/>
      <c r="NU37" s="77"/>
      <c r="NV37" s="77"/>
      <c r="NW37" s="77"/>
      <c r="NX37" s="77"/>
      <c r="NY37" s="77"/>
      <c r="NZ37" s="77"/>
      <c r="OA37" s="77"/>
      <c r="OB37" s="77"/>
      <c r="OC37" s="77"/>
      <c r="OD37" s="77"/>
      <c r="OE37" s="77"/>
      <c r="OF37" s="77"/>
      <c r="OG37" s="77"/>
      <c r="OH37" s="77"/>
      <c r="OI37" s="77"/>
      <c r="OJ37" s="77"/>
      <c r="OK37" s="77"/>
      <c r="OL37" s="77"/>
      <c r="OM37" s="77"/>
      <c r="ON37" s="77"/>
      <c r="OO37" s="77"/>
      <c r="OP37" s="77"/>
      <c r="OQ37" s="77"/>
      <c r="OR37" s="77"/>
      <c r="OS37" s="77"/>
      <c r="OT37" s="77"/>
      <c r="OU37" s="77"/>
      <c r="OV37" s="77"/>
      <c r="OW37" s="77"/>
      <c r="OX37" s="77"/>
      <c r="OY37" s="77"/>
      <c r="OZ37" s="77"/>
      <c r="PA37" s="77"/>
      <c r="PB37" s="77"/>
      <c r="PC37" s="77"/>
      <c r="PD37" s="77"/>
      <c r="PE37" s="77"/>
      <c r="PF37" s="77"/>
      <c r="PG37" s="77"/>
      <c r="PH37" s="77"/>
      <c r="PI37" s="77"/>
      <c r="PJ37" s="77"/>
      <c r="PK37" s="77"/>
      <c r="PL37" s="77"/>
      <c r="PM37" s="77"/>
      <c r="PN37" s="77"/>
      <c r="PO37" s="77"/>
      <c r="PP37" s="77"/>
      <c r="PQ37" s="77"/>
      <c r="PR37" s="77"/>
      <c r="PS37" s="77"/>
      <c r="PT37" s="77"/>
      <c r="PU37" s="77"/>
      <c r="PV37" s="77"/>
      <c r="PW37" s="77"/>
      <c r="PX37" s="77"/>
      <c r="PY37" s="77"/>
      <c r="PZ37" s="77"/>
      <c r="QA37" s="77"/>
      <c r="QB37" s="77"/>
      <c r="QC37" s="77"/>
      <c r="QD37" s="77"/>
      <c r="QE37" s="77"/>
      <c r="QF37" s="77"/>
      <c r="QG37" s="77"/>
      <c r="QH37" s="77"/>
      <c r="QI37" s="77"/>
      <c r="QJ37" s="77"/>
      <c r="QK37" s="77"/>
      <c r="QL37" s="77"/>
      <c r="QM37" s="77"/>
      <c r="QN37" s="77"/>
      <c r="QO37" s="77"/>
      <c r="QP37" s="77"/>
      <c r="QQ37" s="77"/>
      <c r="QR37" s="77"/>
      <c r="QS37" s="77"/>
      <c r="QT37" s="77"/>
      <c r="QU37" s="77"/>
      <c r="QV37" s="77"/>
      <c r="QW37" s="77"/>
      <c r="QX37" s="77"/>
      <c r="QY37" s="77"/>
      <c r="QZ37" s="77"/>
      <c r="RA37" s="77"/>
      <c r="RB37" s="77"/>
      <c r="RC37" s="77"/>
      <c r="RD37" s="77"/>
      <c r="RE37" s="77"/>
      <c r="RF37" s="77"/>
      <c r="RG37" s="77"/>
      <c r="RH37" s="77"/>
      <c r="RI37" s="77"/>
      <c r="RJ37" s="77"/>
      <c r="RK37" s="77"/>
      <c r="RL37" s="77"/>
      <c r="RM37" s="77"/>
      <c r="RN37" s="77"/>
      <c r="RO37" s="77"/>
      <c r="RP37" s="77"/>
      <c r="RQ37" s="77"/>
      <c r="RR37" s="77"/>
      <c r="RS37" s="77"/>
      <c r="RT37" s="77"/>
      <c r="RU37" s="77"/>
      <c r="RV37" s="77"/>
      <c r="RW37" s="77"/>
      <c r="RX37" s="77"/>
      <c r="RY37" s="77"/>
      <c r="RZ37" s="77"/>
      <c r="SA37" s="77"/>
      <c r="SB37" s="77"/>
      <c r="SC37" s="77"/>
      <c r="SD37" s="77"/>
      <c r="SE37" s="77"/>
      <c r="SF37" s="77"/>
      <c r="SG37" s="77"/>
      <c r="SH37" s="77"/>
      <c r="SI37" s="77"/>
      <c r="SJ37" s="77"/>
      <c r="SK37" s="77"/>
      <c r="SL37" s="77"/>
      <c r="SM37" s="77"/>
      <c r="SN37" s="77"/>
      <c r="SO37" s="77"/>
      <c r="SP37" s="77"/>
      <c r="SQ37" s="77"/>
      <c r="SR37" s="77"/>
      <c r="SS37" s="77"/>
      <c r="ST37" s="77"/>
      <c r="SU37" s="77"/>
      <c r="SV37" s="77"/>
      <c r="SW37" s="77"/>
      <c r="SX37" s="77"/>
      <c r="SY37" s="77"/>
      <c r="SZ37" s="77"/>
      <c r="TA37" s="77"/>
      <c r="TB37" s="77"/>
      <c r="TC37" s="77"/>
      <c r="TD37" s="77"/>
      <c r="TE37" s="77"/>
      <c r="TF37" s="77"/>
      <c r="TG37" s="77"/>
      <c r="TH37" s="77"/>
      <c r="TI37" s="77"/>
      <c r="TJ37" s="77"/>
      <c r="TK37" s="77"/>
      <c r="TL37" s="77"/>
      <c r="TM37" s="77"/>
      <c r="TN37" s="77"/>
      <c r="TO37" s="77"/>
      <c r="TP37" s="77"/>
      <c r="TQ37" s="77"/>
      <c r="TR37" s="77"/>
      <c r="TS37" s="77"/>
      <c r="TT37" s="77"/>
      <c r="TU37" s="77"/>
      <c r="TV37" s="77"/>
      <c r="TW37" s="77"/>
      <c r="TX37" s="77"/>
      <c r="TY37" s="77"/>
      <c r="TZ37" s="77"/>
      <c r="UA37" s="77"/>
      <c r="UB37" s="77"/>
      <c r="UC37" s="77"/>
      <c r="UD37" s="77"/>
      <c r="UE37" s="77"/>
      <c r="UF37" s="77"/>
      <c r="UG37" s="77"/>
      <c r="UH37" s="77"/>
      <c r="UI37" s="77"/>
      <c r="UJ37" s="77"/>
      <c r="UK37" s="77"/>
      <c r="UL37" s="77"/>
      <c r="UM37" s="77"/>
      <c r="UN37" s="77"/>
      <c r="UO37" s="77"/>
      <c r="UP37" s="77"/>
      <c r="UQ37" s="77"/>
      <c r="UR37" s="77"/>
      <c r="US37" s="77"/>
      <c r="UT37" s="77"/>
      <c r="UU37" s="77"/>
      <c r="UV37" s="77"/>
      <c r="UW37" s="77"/>
      <c r="UX37" s="77"/>
      <c r="UY37" s="77"/>
      <c r="UZ37" s="77"/>
      <c r="VA37" s="77"/>
      <c r="VB37" s="77"/>
      <c r="VC37" s="77"/>
      <c r="VD37" s="77"/>
      <c r="VE37" s="77"/>
      <c r="VF37" s="77"/>
      <c r="VG37" s="77"/>
      <c r="VH37" s="77"/>
      <c r="VI37" s="77"/>
      <c r="VJ37" s="77"/>
      <c r="VK37" s="77"/>
      <c r="VL37" s="77"/>
      <c r="VM37" s="77"/>
      <c r="VN37" s="77"/>
      <c r="VO37" s="77"/>
      <c r="VP37" s="77"/>
      <c r="VQ37" s="77"/>
      <c r="VR37" s="77"/>
      <c r="VS37" s="77"/>
      <c r="VT37" s="77"/>
      <c r="VU37" s="77"/>
      <c r="VV37" s="77"/>
      <c r="VW37" s="77"/>
      <c r="VX37" s="77"/>
      <c r="VY37" s="77"/>
      <c r="VZ37" s="77"/>
      <c r="WA37" s="77"/>
      <c r="WB37" s="77"/>
      <c r="WC37" s="77"/>
      <c r="WD37" s="77"/>
      <c r="WE37" s="77"/>
      <c r="WF37" s="77"/>
      <c r="WG37" s="77"/>
      <c r="WH37" s="77"/>
      <c r="WI37" s="77"/>
      <c r="WJ37" s="77"/>
      <c r="WK37" s="77"/>
      <c r="WL37" s="77"/>
      <c r="WM37" s="77"/>
      <c r="WN37" s="77"/>
      <c r="WO37" s="77"/>
      <c r="WP37" s="77"/>
      <c r="WQ37" s="77"/>
      <c r="WR37" s="77"/>
      <c r="WS37" s="77"/>
      <c r="WT37" s="77"/>
      <c r="WU37" s="77"/>
      <c r="WV37" s="77"/>
      <c r="WW37" s="77"/>
      <c r="WX37" s="77"/>
      <c r="WY37" s="77"/>
      <c r="WZ37" s="77"/>
      <c r="XA37" s="77"/>
      <c r="XB37" s="77"/>
      <c r="XC37" s="77"/>
      <c r="XD37" s="77"/>
      <c r="XE37" s="77"/>
      <c r="XF37" s="77"/>
      <c r="XG37" s="77"/>
      <c r="XH37" s="77"/>
      <c r="XI37" s="77"/>
      <c r="XJ37" s="77"/>
      <c r="XK37" s="77"/>
      <c r="XL37" s="77"/>
      <c r="XM37" s="77"/>
      <c r="XN37" s="77"/>
      <c r="XO37" s="77"/>
      <c r="XP37" s="77"/>
      <c r="XQ37" s="77"/>
      <c r="XR37" s="77"/>
      <c r="XS37" s="77"/>
      <c r="XT37" s="77"/>
      <c r="XU37" s="77"/>
      <c r="XV37" s="77"/>
      <c r="XW37" s="77"/>
      <c r="XX37" s="77"/>
      <c r="XY37" s="77"/>
      <c r="XZ37" s="77"/>
      <c r="YA37" s="77"/>
      <c r="YB37" s="77"/>
      <c r="YC37" s="77"/>
      <c r="YD37" s="77"/>
      <c r="YE37" s="77"/>
      <c r="YF37" s="77"/>
      <c r="YG37" s="77"/>
      <c r="YH37" s="77"/>
      <c r="YI37" s="77"/>
      <c r="YJ37" s="77"/>
      <c r="YK37" s="77"/>
      <c r="YL37" s="77"/>
      <c r="YM37" s="77"/>
      <c r="YN37" s="77"/>
      <c r="YO37" s="77"/>
      <c r="YP37" s="77"/>
      <c r="YQ37" s="77"/>
      <c r="YR37" s="77"/>
      <c r="YS37" s="77"/>
      <c r="YT37" s="77"/>
      <c r="YU37" s="77"/>
      <c r="YV37" s="77"/>
      <c r="YW37" s="77"/>
      <c r="YX37" s="77"/>
      <c r="YY37" s="77"/>
      <c r="YZ37" s="77"/>
      <c r="ZA37" s="77"/>
      <c r="ZB37" s="77"/>
      <c r="ZC37" s="77"/>
      <c r="ZD37" s="77"/>
      <c r="ZE37" s="77"/>
      <c r="ZF37" s="77"/>
      <c r="ZG37" s="77"/>
      <c r="ZH37" s="77"/>
      <c r="ZI37" s="77"/>
      <c r="ZJ37" s="77"/>
      <c r="ZK37" s="77"/>
      <c r="ZL37" s="77"/>
      <c r="ZM37" s="77"/>
      <c r="ZN37" s="77"/>
      <c r="ZO37" s="77"/>
      <c r="ZP37" s="77"/>
      <c r="ZQ37" s="77"/>
      <c r="ZR37" s="77"/>
      <c r="ZS37" s="77"/>
      <c r="ZT37" s="77"/>
      <c r="ZU37" s="77"/>
      <c r="ZV37" s="77"/>
      <c r="ZW37" s="77"/>
      <c r="ZX37" s="77"/>
      <c r="ZY37" s="77"/>
      <c r="ZZ37" s="77"/>
      <c r="AAA37" s="77"/>
      <c r="AAB37" s="77"/>
      <c r="AAC37" s="77"/>
      <c r="AAD37" s="77"/>
      <c r="AAE37" s="77"/>
      <c r="AAF37" s="77"/>
      <c r="AAG37" s="77"/>
      <c r="AAH37" s="77"/>
      <c r="AAI37" s="77"/>
      <c r="AAJ37" s="77"/>
      <c r="AAK37" s="77"/>
      <c r="AAL37" s="77"/>
      <c r="AAM37" s="77"/>
      <c r="AAN37" s="77"/>
      <c r="AAO37" s="77"/>
      <c r="AAP37" s="77"/>
      <c r="AAQ37" s="77"/>
      <c r="AAR37" s="77"/>
      <c r="AAS37" s="77"/>
      <c r="AAT37" s="77"/>
      <c r="AAU37" s="77"/>
      <c r="AAV37" s="77"/>
      <c r="AAW37" s="77"/>
      <c r="AAX37" s="77"/>
      <c r="AAY37" s="77"/>
      <c r="AAZ37" s="77"/>
      <c r="ABA37" s="77"/>
      <c r="ABB37" s="77"/>
      <c r="ABC37" s="77"/>
      <c r="ABD37" s="77"/>
      <c r="ABE37" s="77"/>
      <c r="ABF37" s="77"/>
      <c r="ABG37" s="77"/>
      <c r="ABH37" s="77"/>
      <c r="ABI37" s="77"/>
      <c r="ABJ37" s="77"/>
      <c r="ABK37" s="77"/>
      <c r="ABL37" s="77"/>
      <c r="ABM37" s="77"/>
      <c r="ABN37" s="77"/>
      <c r="ABO37" s="77"/>
      <c r="ABP37" s="77"/>
      <c r="ABQ37" s="77"/>
      <c r="ABR37" s="77"/>
      <c r="ABS37" s="77"/>
      <c r="ABT37" s="77"/>
      <c r="ABU37" s="77"/>
      <c r="ABV37" s="77"/>
      <c r="ABW37" s="77"/>
      <c r="ABX37" s="77"/>
      <c r="ABY37" s="77"/>
      <c r="ABZ37" s="77"/>
      <c r="ACA37" s="77"/>
      <c r="ACB37" s="77"/>
      <c r="ACC37" s="77"/>
      <c r="ACD37" s="77"/>
      <c r="ACE37" s="77"/>
      <c r="ACF37" s="77"/>
      <c r="ACG37" s="77"/>
      <c r="ACH37" s="77"/>
      <c r="ACI37" s="77"/>
      <c r="ACJ37" s="77"/>
      <c r="ACK37" s="77"/>
      <c r="ACL37" s="77"/>
      <c r="ACM37" s="77"/>
      <c r="ACN37" s="77"/>
      <c r="ACO37" s="77"/>
      <c r="ACP37" s="77"/>
      <c r="ACQ37" s="77"/>
      <c r="ACR37" s="77"/>
      <c r="ACS37" s="77"/>
      <c r="ACT37" s="77"/>
      <c r="ACU37" s="77"/>
      <c r="ACV37" s="77"/>
      <c r="ACW37" s="77"/>
      <c r="ACX37" s="77"/>
      <c r="ACY37" s="77"/>
      <c r="ACZ37" s="77"/>
      <c r="ADA37" s="77"/>
      <c r="ADB37" s="77"/>
      <c r="ADC37" s="77"/>
      <c r="ADD37" s="77"/>
      <c r="ADE37" s="77"/>
      <c r="ADF37" s="77"/>
      <c r="ADG37" s="77"/>
      <c r="ADH37" s="77"/>
      <c r="ADI37" s="77"/>
      <c r="ADJ37" s="77"/>
      <c r="ADK37" s="77"/>
      <c r="ADL37" s="77"/>
      <c r="ADM37" s="77"/>
      <c r="ADN37" s="77"/>
      <c r="ADO37" s="77"/>
      <c r="ADP37" s="77"/>
      <c r="ADQ37" s="77"/>
      <c r="ADR37" s="77"/>
      <c r="ADS37" s="77"/>
      <c r="ADT37" s="77"/>
      <c r="ADU37" s="77"/>
      <c r="ADV37" s="77"/>
      <c r="ADW37" s="77"/>
      <c r="ADX37" s="77"/>
      <c r="ADY37" s="77"/>
      <c r="ADZ37" s="77"/>
      <c r="AEA37" s="77"/>
      <c r="AEB37" s="77"/>
      <c r="AEC37" s="77"/>
      <c r="AED37" s="77"/>
      <c r="AEE37" s="77"/>
      <c r="AEF37" s="77"/>
      <c r="AEG37" s="77"/>
      <c r="AEH37" s="77"/>
      <c r="AEI37" s="77"/>
      <c r="AEJ37" s="77"/>
      <c r="AEK37" s="77"/>
      <c r="AEL37" s="77"/>
      <c r="AEM37" s="77"/>
      <c r="AEN37" s="77"/>
      <c r="AEO37" s="77"/>
      <c r="AEP37" s="77"/>
      <c r="AEQ37" s="77"/>
      <c r="AER37" s="77"/>
      <c r="AES37" s="77"/>
      <c r="AET37" s="77"/>
      <c r="AEU37" s="77"/>
      <c r="AEV37" s="77"/>
      <c r="AEW37" s="77"/>
      <c r="AEX37" s="77"/>
      <c r="AEY37" s="77"/>
      <c r="AEZ37" s="77"/>
      <c r="AFA37" s="77"/>
      <c r="AFB37" s="77"/>
      <c r="AFC37" s="77"/>
      <c r="AFD37" s="77"/>
      <c r="AFE37" s="77"/>
      <c r="AFF37" s="77"/>
      <c r="AFG37" s="77"/>
      <c r="AFH37" s="77"/>
      <c r="AFI37" s="77"/>
      <c r="AFJ37" s="77"/>
      <c r="AFK37" s="77"/>
      <c r="AFL37" s="77"/>
      <c r="AFM37" s="77"/>
      <c r="AFN37" s="77"/>
      <c r="AFO37" s="77"/>
      <c r="AFP37" s="77"/>
      <c r="AFQ37" s="77"/>
      <c r="AFR37" s="77"/>
      <c r="AFS37" s="77"/>
      <c r="AFT37" s="77"/>
      <c r="AFU37" s="77"/>
      <c r="AFV37" s="77"/>
      <c r="AFW37" s="77"/>
      <c r="AFX37" s="77"/>
      <c r="AFY37" s="77"/>
      <c r="AFZ37" s="77"/>
      <c r="AGA37" s="77"/>
      <c r="AGB37" s="77"/>
      <c r="AGC37" s="77"/>
      <c r="AGD37" s="77"/>
      <c r="AGE37" s="77"/>
      <c r="AGF37" s="77"/>
      <c r="AGG37" s="77"/>
      <c r="AGH37" s="77"/>
      <c r="AGI37" s="77"/>
      <c r="AGJ37" s="77"/>
      <c r="AGK37" s="77"/>
      <c r="AGL37" s="77"/>
      <c r="AGM37" s="77"/>
      <c r="AGN37" s="77"/>
      <c r="AGO37" s="77"/>
      <c r="AGP37" s="77"/>
      <c r="AGQ37" s="77"/>
      <c r="AGR37" s="77"/>
      <c r="AGS37" s="77"/>
      <c r="AGT37" s="77"/>
      <c r="AGU37" s="77"/>
      <c r="AGV37" s="77"/>
      <c r="AGW37" s="77"/>
      <c r="AGX37" s="77"/>
      <c r="AGY37" s="77"/>
      <c r="AGZ37" s="77"/>
      <c r="AHA37" s="77"/>
      <c r="AHB37" s="77"/>
      <c r="AHC37" s="77"/>
      <c r="AHD37" s="77"/>
      <c r="AHE37" s="77"/>
      <c r="AHF37" s="77"/>
      <c r="AHG37" s="77"/>
      <c r="AHH37" s="77"/>
      <c r="AHI37" s="77"/>
      <c r="AHJ37" s="77"/>
      <c r="AHK37" s="77"/>
      <c r="AHL37" s="77"/>
      <c r="AHM37" s="77"/>
      <c r="AHN37" s="77"/>
      <c r="AHO37" s="77"/>
      <c r="AHP37" s="77"/>
      <c r="AHQ37" s="77"/>
      <c r="AHR37" s="77"/>
      <c r="AHS37" s="77"/>
      <c r="AHT37" s="77"/>
      <c r="AHU37" s="77"/>
      <c r="AHV37" s="77"/>
      <c r="AHW37" s="77"/>
      <c r="AHX37" s="77"/>
      <c r="AHY37" s="77"/>
      <c r="AHZ37" s="77"/>
      <c r="AIA37" s="77"/>
      <c r="AIB37" s="77"/>
      <c r="AIC37" s="77"/>
      <c r="AID37" s="77"/>
      <c r="AIE37" s="77"/>
      <c r="AIF37" s="77"/>
      <c r="AIG37" s="77"/>
      <c r="AIH37" s="77"/>
      <c r="AII37" s="77"/>
      <c r="AIJ37" s="77"/>
      <c r="AIK37" s="77"/>
      <c r="AIL37" s="77"/>
      <c r="AIM37" s="77"/>
      <c r="AIN37" s="77"/>
      <c r="AIO37" s="77"/>
      <c r="AIP37" s="77"/>
      <c r="AIQ37" s="77"/>
      <c r="AIR37" s="77"/>
      <c r="AIS37" s="77"/>
      <c r="AIT37" s="77"/>
      <c r="AIU37" s="77"/>
      <c r="AIV37" s="77"/>
      <c r="AIW37" s="77"/>
      <c r="AIX37" s="77"/>
      <c r="AIY37" s="77"/>
      <c r="AIZ37" s="77"/>
      <c r="AJA37" s="77"/>
      <c r="AJB37" s="77"/>
      <c r="AJC37" s="77"/>
      <c r="AJD37" s="77"/>
      <c r="AJE37" s="77"/>
      <c r="AJF37" s="77"/>
      <c r="AJG37" s="77"/>
      <c r="AJH37" s="77"/>
      <c r="AJI37" s="77"/>
      <c r="AJJ37" s="77"/>
      <c r="AJK37" s="77"/>
      <c r="AJL37" s="77"/>
      <c r="AJM37" s="77"/>
      <c r="AJN37" s="77"/>
      <c r="AJO37" s="77"/>
      <c r="AJP37" s="77"/>
      <c r="AJQ37" s="77"/>
      <c r="AJR37" s="77"/>
      <c r="AJS37" s="77"/>
      <c r="AJT37" s="77"/>
      <c r="AJU37" s="77"/>
      <c r="AJV37" s="77"/>
      <c r="AJW37" s="77"/>
      <c r="AJX37" s="77"/>
      <c r="AJY37" s="77"/>
      <c r="AJZ37" s="77"/>
      <c r="AKA37" s="77"/>
      <c r="AKB37" s="77"/>
      <c r="AKC37" s="77"/>
      <c r="AKD37" s="77"/>
      <c r="AKE37" s="77"/>
      <c r="AKF37" s="77"/>
      <c r="AKG37" s="77"/>
      <c r="AKH37" s="77"/>
      <c r="AKI37" s="77"/>
      <c r="AKJ37" s="77"/>
      <c r="AKK37" s="77"/>
      <c r="AKL37" s="77"/>
      <c r="AKM37" s="77"/>
      <c r="AKN37" s="77"/>
      <c r="AKO37" s="77"/>
      <c r="AKP37" s="77"/>
      <c r="AKQ37" s="77"/>
      <c r="AKR37" s="77"/>
      <c r="AKS37" s="77"/>
      <c r="AKT37" s="77"/>
      <c r="AKU37" s="77"/>
      <c r="AKV37" s="77"/>
      <c r="AKW37" s="77"/>
      <c r="AKX37" s="77"/>
      <c r="AKY37" s="77"/>
      <c r="AKZ37" s="77"/>
      <c r="ALA37" s="77"/>
      <c r="ALB37" s="77"/>
      <c r="ALC37" s="77"/>
      <c r="ALD37" s="77"/>
      <c r="ALE37" s="77"/>
      <c r="ALF37" s="77"/>
      <c r="ALG37" s="77"/>
      <c r="ALH37" s="77"/>
      <c r="ALI37" s="77"/>
      <c r="ALJ37" s="77"/>
      <c r="ALK37" s="77"/>
      <c r="ALL37" s="77"/>
      <c r="ALM37" s="77"/>
      <c r="ALN37" s="77"/>
      <c r="ALO37" s="77"/>
      <c r="ALP37" s="77"/>
      <c r="ALQ37" s="77"/>
      <c r="ALR37" s="77"/>
      <c r="ALS37" s="77"/>
      <c r="ALT37" s="77"/>
      <c r="ALU37" s="77"/>
      <c r="ALV37" s="77"/>
      <c r="ALW37" s="77"/>
      <c r="ALX37" s="77"/>
      <c r="ALY37" s="77"/>
      <c r="ALZ37" s="77"/>
      <c r="AMA37" s="77"/>
      <c r="AMB37" s="77"/>
      <c r="AMC37" s="77"/>
      <c r="AMD37" s="77"/>
      <c r="AME37" s="77"/>
      <c r="AMF37" s="77"/>
      <c r="AMG37" s="77"/>
      <c r="AMH37" s="77"/>
      <c r="AMI37" s="77"/>
      <c r="AMJ37" s="77"/>
      <c r="AMK37" s="77"/>
      <c r="AML37" s="77"/>
      <c r="AMM37" s="77"/>
      <c r="AMN37" s="77"/>
      <c r="AMO37" s="77"/>
      <c r="AMP37" s="77"/>
      <c r="AMQ37" s="77"/>
      <c r="AMR37" s="77"/>
      <c r="AMS37" s="77"/>
      <c r="AMT37" s="77"/>
      <c r="AMU37" s="77"/>
      <c r="AMV37" s="77"/>
      <c r="AMW37" s="77"/>
      <c r="AMX37" s="77"/>
      <c r="AMY37" s="77"/>
      <c r="AMZ37" s="77"/>
      <c r="ANA37" s="77"/>
      <c r="ANB37" s="77"/>
      <c r="ANC37" s="77"/>
      <c r="AND37" s="77"/>
      <c r="ANE37" s="77"/>
      <c r="ANF37" s="77"/>
      <c r="ANG37" s="77"/>
      <c r="ANH37" s="77"/>
      <c r="ANI37" s="77"/>
      <c r="ANJ37" s="77"/>
      <c r="ANK37" s="77"/>
      <c r="ANL37" s="77"/>
      <c r="ANM37" s="77"/>
      <c r="ANN37" s="77"/>
      <c r="ANO37" s="77"/>
      <c r="ANP37" s="77"/>
      <c r="ANQ37" s="77"/>
      <c r="ANR37" s="77"/>
      <c r="ANS37" s="77"/>
      <c r="ANT37" s="77"/>
      <c r="ANU37" s="77"/>
      <c r="ANV37" s="77"/>
      <c r="ANW37" s="77"/>
      <c r="ANX37" s="77"/>
      <c r="ANY37" s="77"/>
      <c r="ANZ37" s="77"/>
      <c r="AOA37" s="77"/>
      <c r="AOB37" s="77"/>
      <c r="AOC37" s="77"/>
      <c r="AOD37" s="77"/>
      <c r="AOE37" s="77"/>
      <c r="AOF37" s="77"/>
      <c r="AOG37" s="77"/>
      <c r="AOH37" s="77"/>
      <c r="AOI37" s="77"/>
      <c r="AOJ37" s="77"/>
      <c r="AOK37" s="77"/>
      <c r="AOL37" s="77"/>
      <c r="AOM37" s="77"/>
      <c r="AON37" s="77"/>
      <c r="AOO37" s="77"/>
      <c r="AOP37" s="77"/>
      <c r="AOQ37" s="77"/>
      <c r="AOR37" s="77"/>
      <c r="AOS37" s="77"/>
      <c r="AOT37" s="77"/>
      <c r="AOU37" s="77"/>
      <c r="AOV37" s="77"/>
      <c r="AOW37" s="77"/>
      <c r="AOX37" s="77"/>
      <c r="AOY37" s="77"/>
      <c r="AOZ37" s="77"/>
      <c r="APA37" s="77"/>
      <c r="APB37" s="77"/>
      <c r="APC37" s="77"/>
      <c r="APD37" s="77"/>
      <c r="APE37" s="77"/>
      <c r="APF37" s="77"/>
      <c r="APG37" s="77"/>
      <c r="APH37" s="77"/>
      <c r="API37" s="77"/>
      <c r="APJ37" s="77"/>
      <c r="APK37" s="77"/>
      <c r="APL37" s="77"/>
      <c r="APM37" s="77"/>
      <c r="APN37" s="77"/>
      <c r="APO37" s="77"/>
      <c r="APP37" s="77"/>
      <c r="APQ37" s="77"/>
      <c r="APR37" s="77"/>
      <c r="APS37" s="77"/>
      <c r="APT37" s="77"/>
      <c r="APU37" s="77"/>
      <c r="APV37" s="77"/>
      <c r="APW37" s="77"/>
      <c r="APX37" s="77"/>
      <c r="APY37" s="77"/>
      <c r="APZ37" s="77"/>
      <c r="AQA37" s="77"/>
      <c r="AQB37" s="77"/>
      <c r="AQC37" s="77"/>
      <c r="AQD37" s="77"/>
      <c r="AQE37" s="77"/>
      <c r="AQF37" s="77"/>
      <c r="AQG37" s="77"/>
      <c r="AQH37" s="77"/>
      <c r="AQI37" s="77"/>
      <c r="AQJ37" s="77"/>
      <c r="AQK37" s="77"/>
      <c r="AQL37" s="77"/>
      <c r="AQM37" s="77"/>
      <c r="AQN37" s="77"/>
      <c r="AQO37" s="77"/>
      <c r="AQP37" s="77"/>
      <c r="AQQ37" s="77"/>
      <c r="AQR37" s="77"/>
      <c r="AQS37" s="77"/>
      <c r="AQT37" s="77"/>
      <c r="AQU37" s="77"/>
      <c r="AQV37" s="77"/>
      <c r="AQW37" s="77"/>
      <c r="AQX37" s="77"/>
      <c r="AQY37" s="77"/>
      <c r="AQZ37" s="77"/>
      <c r="ARA37" s="77"/>
      <c r="ARB37" s="77"/>
      <c r="ARC37" s="77"/>
      <c r="ARD37" s="77"/>
      <c r="ARE37" s="77"/>
      <c r="ARF37" s="77"/>
      <c r="ARG37" s="77"/>
      <c r="ARH37" s="77"/>
      <c r="ARI37" s="77"/>
      <c r="ARJ37" s="77"/>
      <c r="ARK37" s="77"/>
      <c r="ARL37" s="77"/>
      <c r="ARM37" s="77"/>
      <c r="ARN37" s="77"/>
      <c r="ARO37" s="77"/>
      <c r="ARP37" s="77"/>
      <c r="ARQ37" s="77"/>
      <c r="ARR37" s="77"/>
      <c r="ARS37" s="77"/>
      <c r="ART37" s="77"/>
      <c r="ARU37" s="77"/>
      <c r="ARV37" s="77"/>
      <c r="ARW37" s="77"/>
      <c r="ARX37" s="77"/>
      <c r="ARY37" s="77"/>
      <c r="ARZ37" s="77"/>
      <c r="ASA37" s="77"/>
      <c r="ASB37" s="77"/>
      <c r="ASC37" s="77"/>
      <c r="ASD37" s="77"/>
      <c r="ASE37" s="77"/>
      <c r="ASF37" s="77"/>
      <c r="ASG37" s="77"/>
      <c r="ASH37" s="77"/>
      <c r="ASI37" s="77"/>
      <c r="ASJ37" s="77"/>
      <c r="ASK37" s="77"/>
      <c r="ASL37" s="77"/>
      <c r="ASM37" s="77"/>
      <c r="ASN37" s="77"/>
      <c r="ASO37" s="77"/>
      <c r="ASP37" s="77"/>
      <c r="ASQ37" s="77"/>
      <c r="ASR37" s="77"/>
      <c r="ASS37" s="77"/>
      <c r="AST37" s="77"/>
      <c r="ASU37" s="77"/>
      <c r="ASV37" s="77"/>
      <c r="ASW37" s="77"/>
      <c r="ASX37" s="77"/>
      <c r="ASY37" s="77"/>
      <c r="ASZ37" s="77"/>
      <c r="ATA37" s="77"/>
      <c r="ATB37" s="77"/>
      <c r="ATC37" s="77"/>
      <c r="ATD37" s="77"/>
      <c r="ATE37" s="77"/>
      <c r="ATF37" s="77"/>
      <c r="ATG37" s="77"/>
      <c r="ATH37" s="77"/>
      <c r="ATI37" s="77"/>
      <c r="ATJ37" s="77"/>
      <c r="ATK37" s="77"/>
      <c r="ATL37" s="77"/>
      <c r="ATM37" s="77"/>
      <c r="ATN37" s="77"/>
      <c r="ATO37" s="77"/>
      <c r="ATP37" s="77"/>
      <c r="ATQ37" s="77"/>
      <c r="ATR37" s="77"/>
      <c r="ATS37" s="77"/>
      <c r="ATT37" s="77"/>
      <c r="ATU37" s="77"/>
      <c r="ATV37" s="77"/>
      <c r="ATW37" s="77"/>
      <c r="ATX37" s="77"/>
      <c r="ATY37" s="77"/>
      <c r="ATZ37" s="77"/>
      <c r="AUA37" s="77"/>
      <c r="AUB37" s="77"/>
      <c r="AUC37" s="77"/>
      <c r="AUD37" s="77"/>
      <c r="AUE37" s="77"/>
      <c r="AUF37" s="77"/>
      <c r="AUG37" s="77"/>
      <c r="AUH37" s="77"/>
      <c r="AUI37" s="77"/>
      <c r="AUJ37" s="77"/>
      <c r="AUK37" s="77"/>
      <c r="AUL37" s="77"/>
      <c r="AUM37" s="77"/>
      <c r="AUN37" s="77"/>
      <c r="AUO37" s="77"/>
      <c r="AUP37" s="77"/>
      <c r="AUQ37" s="77"/>
      <c r="AUR37" s="77"/>
      <c r="AUS37" s="77"/>
      <c r="AUT37" s="77"/>
      <c r="AUU37" s="77"/>
      <c r="AUV37" s="77"/>
      <c r="AUW37" s="77"/>
      <c r="AUX37" s="77"/>
      <c r="AUY37" s="77"/>
      <c r="AUZ37" s="77"/>
      <c r="AVA37" s="77"/>
      <c r="AVB37" s="77"/>
      <c r="AVC37" s="77"/>
      <c r="AVD37" s="77"/>
      <c r="AVE37" s="77"/>
      <c r="AVF37" s="77"/>
      <c r="AVG37" s="77"/>
      <c r="AVH37" s="77"/>
      <c r="AVI37" s="77"/>
      <c r="AVJ37" s="77"/>
      <c r="AVK37" s="77"/>
      <c r="AVL37" s="77"/>
      <c r="AVM37" s="77"/>
      <c r="AVN37" s="77"/>
      <c r="AVO37" s="77"/>
      <c r="AVP37" s="77"/>
      <c r="AVQ37" s="77"/>
      <c r="AVR37" s="77"/>
      <c r="AVS37" s="77"/>
      <c r="AVT37" s="77"/>
      <c r="AVU37" s="77"/>
      <c r="AVV37" s="77"/>
      <c r="AVW37" s="77"/>
      <c r="AVX37" s="77"/>
      <c r="AVY37" s="77"/>
      <c r="AVZ37" s="77"/>
      <c r="AWA37" s="77"/>
      <c r="AWB37" s="77"/>
      <c r="AWC37" s="77"/>
      <c r="AWD37" s="77"/>
      <c r="AWE37" s="77"/>
      <c r="AWF37" s="77"/>
      <c r="AWG37" s="77"/>
      <c r="AWH37" s="77"/>
      <c r="AWI37" s="77"/>
      <c r="AWJ37" s="77"/>
      <c r="AWK37" s="77"/>
      <c r="AWL37" s="77"/>
      <c r="AWM37" s="77"/>
      <c r="AWN37" s="77"/>
      <c r="AWO37" s="77"/>
      <c r="AWP37" s="77"/>
      <c r="AWQ37" s="77"/>
      <c r="AWR37" s="77"/>
      <c r="AWS37" s="77"/>
      <c r="AWT37" s="77"/>
      <c r="AWU37" s="77"/>
      <c r="AWV37" s="77"/>
      <c r="AWW37" s="77"/>
      <c r="AWX37" s="77"/>
      <c r="AWY37" s="77"/>
      <c r="AWZ37" s="77"/>
      <c r="AXA37" s="77"/>
      <c r="AXB37" s="77"/>
      <c r="AXC37" s="77"/>
      <c r="AXD37" s="77"/>
      <c r="AXE37" s="77"/>
      <c r="AXF37" s="77"/>
      <c r="AXG37" s="77"/>
      <c r="AXH37" s="77"/>
      <c r="AXI37" s="77"/>
      <c r="AXJ37" s="77"/>
      <c r="AXK37" s="77"/>
      <c r="AXL37" s="77"/>
      <c r="AXM37" s="77"/>
      <c r="AXN37" s="77"/>
      <c r="AXO37" s="77"/>
      <c r="AXP37" s="77"/>
      <c r="AXQ37" s="77"/>
      <c r="AXR37" s="77"/>
      <c r="AXS37" s="77"/>
      <c r="AXT37" s="77"/>
      <c r="AXU37" s="77"/>
      <c r="AXV37" s="77"/>
      <c r="AXW37" s="77"/>
      <c r="AXX37" s="77"/>
      <c r="AXY37" s="77"/>
      <c r="AXZ37" s="77"/>
      <c r="AYA37" s="77"/>
      <c r="AYB37" s="77"/>
      <c r="AYC37" s="77"/>
      <c r="AYD37" s="77"/>
      <c r="AYE37" s="77"/>
      <c r="AYF37" s="77"/>
      <c r="AYG37" s="77"/>
      <c r="AYH37" s="77"/>
      <c r="AYI37" s="77"/>
      <c r="AYJ37" s="77"/>
      <c r="AYK37" s="77"/>
      <c r="AYL37" s="77"/>
      <c r="AYM37" s="77"/>
      <c r="AYN37" s="77"/>
      <c r="AYO37" s="77"/>
      <c r="AYP37" s="77"/>
      <c r="AYQ37" s="77"/>
      <c r="AYR37" s="77"/>
      <c r="AYS37" s="77"/>
      <c r="AYT37" s="77"/>
      <c r="AYU37" s="77"/>
      <c r="AYV37" s="77"/>
      <c r="AYW37" s="77"/>
      <c r="AYX37" s="77"/>
      <c r="AYY37" s="77"/>
      <c r="AYZ37" s="77"/>
      <c r="AZA37" s="77"/>
      <c r="AZB37" s="77"/>
      <c r="AZC37" s="77"/>
      <c r="AZD37" s="77"/>
      <c r="AZE37" s="77"/>
      <c r="AZF37" s="77"/>
      <c r="AZG37" s="77"/>
      <c r="AZH37" s="77"/>
      <c r="AZI37" s="77"/>
      <c r="AZJ37" s="77"/>
      <c r="AZK37" s="77"/>
      <c r="AZL37" s="77"/>
      <c r="AZM37" s="77"/>
      <c r="AZN37" s="77"/>
      <c r="AZO37" s="77"/>
      <c r="AZP37" s="77"/>
      <c r="AZQ37" s="77"/>
      <c r="AZR37" s="77"/>
      <c r="AZS37" s="77"/>
      <c r="AZT37" s="77"/>
      <c r="AZU37" s="77"/>
      <c r="AZV37" s="77"/>
      <c r="AZW37" s="77"/>
      <c r="AZX37" s="77"/>
      <c r="AZY37" s="77"/>
      <c r="AZZ37" s="77"/>
      <c r="BAA37" s="77"/>
      <c r="BAB37" s="77"/>
      <c r="BAC37" s="77"/>
      <c r="BAD37" s="77"/>
      <c r="BAE37" s="77"/>
      <c r="BAF37" s="77"/>
      <c r="BAG37" s="77"/>
      <c r="BAH37" s="77"/>
      <c r="BAI37" s="77"/>
      <c r="BAJ37" s="77"/>
      <c r="BAK37" s="77"/>
      <c r="BAL37" s="77"/>
      <c r="BAM37" s="77"/>
      <c r="BAN37" s="77"/>
      <c r="BAO37" s="77"/>
      <c r="BAP37" s="77"/>
      <c r="BAQ37" s="77"/>
      <c r="BAR37" s="77"/>
      <c r="BAS37" s="77"/>
      <c r="BAT37" s="77"/>
      <c r="BAU37" s="77"/>
      <c r="BAV37" s="77"/>
      <c r="BAW37" s="77"/>
      <c r="BAX37" s="77"/>
      <c r="BAY37" s="77"/>
      <c r="BAZ37" s="77"/>
      <c r="BBA37" s="77"/>
      <c r="BBB37" s="77"/>
      <c r="BBC37" s="77"/>
      <c r="BBD37" s="77"/>
      <c r="BBE37" s="77"/>
      <c r="BBF37" s="77"/>
      <c r="BBG37" s="77"/>
      <c r="BBH37" s="77"/>
      <c r="BBI37" s="77"/>
      <c r="BBJ37" s="77"/>
      <c r="BBK37" s="77"/>
      <c r="BBL37" s="77"/>
      <c r="BBM37" s="77"/>
      <c r="BBN37" s="77"/>
      <c r="BBO37" s="77"/>
      <c r="BBP37" s="77"/>
      <c r="BBQ37" s="77"/>
      <c r="BBR37" s="77"/>
      <c r="BBS37" s="77"/>
      <c r="BBT37" s="77"/>
      <c r="BBU37" s="77"/>
      <c r="BBV37" s="77"/>
      <c r="BBW37" s="77"/>
      <c r="BBX37" s="77"/>
      <c r="BBY37" s="77"/>
      <c r="BBZ37" s="77"/>
      <c r="BCA37" s="77"/>
      <c r="BCB37" s="77"/>
      <c r="BCC37" s="77"/>
      <c r="BCD37" s="77"/>
      <c r="BCE37" s="77"/>
      <c r="BCF37" s="77"/>
      <c r="BCG37" s="77"/>
      <c r="BCH37" s="77"/>
      <c r="BCI37" s="77"/>
      <c r="BCJ37" s="77"/>
      <c r="BCK37" s="77"/>
      <c r="BCL37" s="77"/>
      <c r="BCM37" s="77"/>
      <c r="BCN37" s="77"/>
      <c r="BCO37" s="77"/>
      <c r="BCP37" s="77"/>
      <c r="BCQ37" s="77"/>
      <c r="BCR37" s="77"/>
      <c r="BCS37" s="77"/>
      <c r="BCT37" s="77"/>
      <c r="BCU37" s="77"/>
      <c r="BCV37" s="77"/>
      <c r="BCW37" s="77"/>
      <c r="BCX37" s="77"/>
      <c r="BCY37" s="77"/>
      <c r="BCZ37" s="77"/>
      <c r="BDA37" s="77"/>
      <c r="BDB37" s="77"/>
      <c r="BDC37" s="77"/>
      <c r="BDD37" s="77"/>
      <c r="BDE37" s="77"/>
      <c r="BDF37" s="77"/>
      <c r="BDG37" s="77"/>
      <c r="BDH37" s="77"/>
      <c r="BDI37" s="77"/>
      <c r="BDJ37" s="77"/>
      <c r="BDK37" s="77"/>
      <c r="BDL37" s="77"/>
      <c r="BDM37" s="77"/>
      <c r="BDN37" s="77"/>
      <c r="BDO37" s="77"/>
      <c r="BDP37" s="77"/>
      <c r="BDQ37" s="77"/>
      <c r="BDR37" s="77"/>
      <c r="BDS37" s="77"/>
      <c r="BDT37" s="77"/>
      <c r="BDU37" s="77"/>
      <c r="BDV37" s="77"/>
      <c r="BDW37" s="77"/>
      <c r="BDX37" s="77"/>
      <c r="BDY37" s="77"/>
      <c r="BDZ37" s="77"/>
      <c r="BEA37" s="77"/>
      <c r="BEB37" s="77"/>
      <c r="BEC37" s="77"/>
      <c r="BED37" s="77"/>
      <c r="BEE37" s="77"/>
      <c r="BEF37" s="77"/>
      <c r="BEG37" s="77"/>
      <c r="BEH37" s="77"/>
      <c r="BEI37" s="77"/>
      <c r="BEJ37" s="77"/>
      <c r="BEK37" s="77"/>
      <c r="BEL37" s="77"/>
      <c r="BEM37" s="77"/>
      <c r="BEN37" s="77"/>
      <c r="BEO37" s="77"/>
      <c r="BEP37" s="77"/>
      <c r="BEQ37" s="77"/>
      <c r="BER37" s="77"/>
      <c r="BES37" s="77"/>
      <c r="BET37" s="77"/>
      <c r="BEU37" s="77"/>
      <c r="BEV37" s="77"/>
      <c r="BEW37" s="77"/>
      <c r="BEX37" s="77"/>
      <c r="BEY37" s="77"/>
      <c r="BEZ37" s="77"/>
      <c r="BFA37" s="77"/>
      <c r="BFB37" s="77"/>
      <c r="BFC37" s="77"/>
      <c r="BFD37" s="77"/>
      <c r="BFE37" s="77"/>
      <c r="BFF37" s="77"/>
      <c r="BFG37" s="77"/>
      <c r="BFH37" s="77"/>
      <c r="BFI37" s="77"/>
      <c r="BFJ37" s="77"/>
      <c r="BFK37" s="77"/>
      <c r="BFL37" s="77"/>
      <c r="BFM37" s="77"/>
      <c r="BFN37" s="77"/>
      <c r="BFO37" s="77"/>
      <c r="BFP37" s="77"/>
      <c r="BFQ37" s="77"/>
      <c r="BFR37" s="77"/>
      <c r="BFS37" s="77"/>
      <c r="BFT37" s="77"/>
      <c r="BFU37" s="77"/>
      <c r="BFV37" s="77"/>
      <c r="BFW37" s="77"/>
      <c r="BFX37" s="77"/>
      <c r="BFY37" s="77"/>
      <c r="BFZ37" s="77"/>
      <c r="BGA37" s="77"/>
      <c r="BGB37" s="77"/>
      <c r="BGC37" s="77"/>
      <c r="BGD37" s="77"/>
      <c r="BGE37" s="77"/>
      <c r="BGF37" s="77"/>
      <c r="BGG37" s="77"/>
      <c r="BGH37" s="77"/>
      <c r="BGI37" s="77"/>
      <c r="BGJ37" s="77"/>
      <c r="BGK37" s="77"/>
      <c r="BGL37" s="77"/>
      <c r="BGM37" s="77"/>
      <c r="BGN37" s="77"/>
      <c r="BGO37" s="77"/>
      <c r="BGP37" s="77"/>
      <c r="BGQ37" s="77"/>
      <c r="BGR37" s="77"/>
      <c r="BGS37" s="77"/>
      <c r="BGT37" s="77"/>
      <c r="BGU37" s="77"/>
      <c r="BGV37" s="77"/>
      <c r="BGW37" s="77"/>
      <c r="BGX37" s="77"/>
      <c r="BGY37" s="77"/>
      <c r="BGZ37" s="77"/>
      <c r="BHA37" s="77"/>
      <c r="BHB37" s="77"/>
      <c r="BHC37" s="77"/>
      <c r="BHD37" s="77"/>
      <c r="BHE37" s="77"/>
      <c r="BHF37" s="77"/>
      <c r="BHG37" s="77"/>
      <c r="BHH37" s="77"/>
      <c r="BHI37" s="77"/>
      <c r="BHJ37" s="77"/>
      <c r="BHK37" s="77"/>
      <c r="BHL37" s="77"/>
      <c r="BHM37" s="77"/>
      <c r="BHN37" s="77"/>
      <c r="BHO37" s="77"/>
      <c r="BHP37" s="77"/>
      <c r="BHQ37" s="77"/>
      <c r="BHR37" s="77"/>
      <c r="BHS37" s="77"/>
      <c r="BHT37" s="77"/>
      <c r="BHU37" s="77"/>
      <c r="BHV37" s="77"/>
      <c r="BHW37" s="77"/>
      <c r="BHX37" s="77"/>
      <c r="BHY37" s="77"/>
      <c r="BHZ37" s="77"/>
      <c r="BIA37" s="77"/>
      <c r="BIB37" s="77"/>
      <c r="BIC37" s="77"/>
      <c r="BID37" s="77"/>
      <c r="BIE37" s="77"/>
      <c r="BIF37" s="77"/>
      <c r="BIG37" s="77"/>
      <c r="BIH37" s="77"/>
      <c r="BII37" s="77"/>
      <c r="BIJ37" s="77"/>
      <c r="BIK37" s="77"/>
      <c r="BIL37" s="77"/>
      <c r="BIM37" s="77"/>
      <c r="BIN37" s="77"/>
      <c r="BIO37" s="77"/>
      <c r="BIP37" s="77"/>
      <c r="BIQ37" s="77"/>
      <c r="BIR37" s="77"/>
      <c r="BIS37" s="77"/>
      <c r="BIT37" s="77"/>
      <c r="BIU37" s="77"/>
      <c r="BIV37" s="77"/>
      <c r="BIW37" s="77"/>
      <c r="BIX37" s="77"/>
      <c r="BIY37" s="77"/>
      <c r="BIZ37" s="77"/>
      <c r="BJA37" s="77"/>
      <c r="BJB37" s="77"/>
      <c r="BJC37" s="77"/>
      <c r="BJD37" s="77"/>
      <c r="BJE37" s="77"/>
      <c r="BJF37" s="77"/>
      <c r="BJG37" s="77"/>
      <c r="BJH37" s="77"/>
      <c r="BJI37" s="77"/>
      <c r="BJJ37" s="77"/>
      <c r="BJK37" s="77"/>
      <c r="BJL37" s="77"/>
      <c r="BJM37" s="77"/>
      <c r="BJN37" s="77"/>
      <c r="BJO37" s="77"/>
      <c r="BJP37" s="77"/>
      <c r="BJQ37" s="77"/>
      <c r="BJR37" s="77"/>
      <c r="BJS37" s="77"/>
      <c r="BJT37" s="77"/>
      <c r="BJU37" s="77"/>
      <c r="BJV37" s="77"/>
      <c r="BJW37" s="77"/>
      <c r="BJX37" s="77"/>
      <c r="BJY37" s="77"/>
      <c r="BJZ37" s="77"/>
      <c r="BKA37" s="77"/>
      <c r="BKB37" s="77"/>
      <c r="BKC37" s="77"/>
      <c r="BKD37" s="77"/>
      <c r="BKE37" s="77"/>
      <c r="BKF37" s="77"/>
      <c r="BKG37" s="77"/>
      <c r="BKH37" s="77"/>
      <c r="BKI37" s="77"/>
      <c r="BKJ37" s="77"/>
      <c r="BKK37" s="77"/>
      <c r="BKL37" s="77"/>
      <c r="BKM37" s="77"/>
      <c r="BKN37" s="77"/>
      <c r="BKO37" s="77"/>
      <c r="BKP37" s="77"/>
      <c r="BKQ37" s="77"/>
      <c r="BKR37" s="77"/>
      <c r="BKS37" s="77"/>
      <c r="BKT37" s="77"/>
      <c r="BKU37" s="77"/>
      <c r="BKV37" s="77"/>
      <c r="BKW37" s="77"/>
      <c r="BKX37" s="77"/>
      <c r="BKY37" s="77"/>
      <c r="BKZ37" s="77"/>
      <c r="BLA37" s="77"/>
      <c r="BLB37" s="77"/>
      <c r="BLC37" s="77"/>
      <c r="BLD37" s="77"/>
      <c r="BLE37" s="77"/>
      <c r="BLF37" s="77"/>
      <c r="BLG37" s="77"/>
      <c r="BLH37" s="77"/>
      <c r="BLI37" s="77"/>
      <c r="BLJ37" s="77"/>
      <c r="BLK37" s="77"/>
      <c r="BLL37" s="77"/>
      <c r="BLM37" s="77"/>
      <c r="BLN37" s="77"/>
      <c r="BLO37" s="77"/>
      <c r="BLP37" s="77"/>
      <c r="BLQ37" s="77"/>
      <c r="BLR37" s="77"/>
      <c r="BLS37" s="77"/>
      <c r="BLT37" s="77"/>
      <c r="BLU37" s="77"/>
      <c r="BLV37" s="77"/>
      <c r="BLW37" s="77"/>
      <c r="BLX37" s="77"/>
      <c r="BLY37" s="77"/>
      <c r="BLZ37" s="77"/>
      <c r="BMA37" s="77"/>
      <c r="BMB37" s="77"/>
      <c r="BMC37" s="77"/>
      <c r="BMD37" s="77"/>
      <c r="BME37" s="77"/>
      <c r="BMF37" s="77"/>
      <c r="BMG37" s="77"/>
      <c r="BMH37" s="77"/>
      <c r="BMI37" s="77"/>
      <c r="BMJ37" s="77"/>
      <c r="BMK37" s="77"/>
      <c r="BML37" s="77"/>
      <c r="BMM37" s="77"/>
      <c r="BMN37" s="77"/>
      <c r="BMO37" s="77"/>
      <c r="BMP37" s="77"/>
      <c r="BMQ37" s="77"/>
      <c r="BMR37" s="77"/>
      <c r="BMS37" s="77"/>
      <c r="BMT37" s="77"/>
      <c r="BMU37" s="77"/>
      <c r="BMV37" s="77"/>
      <c r="BMW37" s="77"/>
      <c r="BMX37" s="77"/>
      <c r="BMY37" s="77"/>
      <c r="BMZ37" s="77"/>
      <c r="BNA37" s="77"/>
      <c r="BNB37" s="77"/>
      <c r="BNC37" s="77"/>
      <c r="BND37" s="77"/>
      <c r="BNE37" s="77"/>
      <c r="BNF37" s="77"/>
      <c r="BNG37" s="77"/>
      <c r="BNH37" s="77"/>
      <c r="BNI37" s="77"/>
      <c r="BNJ37" s="77"/>
      <c r="BNK37" s="77"/>
      <c r="BNL37" s="77"/>
      <c r="BNM37" s="77"/>
      <c r="BNN37" s="77"/>
      <c r="BNO37" s="77"/>
      <c r="BNP37" s="77"/>
      <c r="BNQ37" s="77"/>
      <c r="BNR37" s="77"/>
      <c r="BNS37" s="77"/>
      <c r="BNT37" s="77"/>
      <c r="BNU37" s="77"/>
      <c r="BNV37" s="77"/>
      <c r="BNW37" s="77"/>
      <c r="BNX37" s="77"/>
      <c r="BNY37" s="77"/>
      <c r="BNZ37" s="77"/>
      <c r="BOA37" s="77"/>
      <c r="BOB37" s="77"/>
      <c r="BOC37" s="77"/>
      <c r="BOD37" s="77"/>
      <c r="BOE37" s="77"/>
      <c r="BOF37" s="77"/>
      <c r="BOG37" s="77"/>
      <c r="BOH37" s="77"/>
      <c r="BOI37" s="77"/>
      <c r="BOJ37" s="77"/>
      <c r="BOK37" s="77"/>
      <c r="BOL37" s="77"/>
      <c r="BOM37" s="77"/>
      <c r="BON37" s="77"/>
      <c r="BOO37" s="77"/>
      <c r="BOP37" s="77"/>
      <c r="BOQ37" s="77"/>
      <c r="BOR37" s="77"/>
      <c r="BOS37" s="77"/>
      <c r="BOT37" s="77"/>
      <c r="BOU37" s="77"/>
      <c r="BOV37" s="77"/>
      <c r="BOW37" s="77"/>
      <c r="BOX37" s="77"/>
      <c r="BOY37" s="77"/>
      <c r="BOZ37" s="77"/>
      <c r="BPA37" s="77"/>
      <c r="BPB37" s="77"/>
      <c r="BPC37" s="77"/>
      <c r="BPD37" s="77"/>
      <c r="BPE37" s="77"/>
      <c r="BPF37" s="77"/>
      <c r="BPG37" s="77"/>
      <c r="BPH37" s="77"/>
      <c r="BPI37" s="77"/>
      <c r="BPJ37" s="77"/>
      <c r="BPK37" s="77"/>
      <c r="BPL37" s="77"/>
      <c r="BPM37" s="77"/>
      <c r="BPN37" s="77"/>
      <c r="BPO37" s="77"/>
      <c r="BPP37" s="77"/>
      <c r="BPQ37" s="77"/>
      <c r="BPR37" s="77"/>
      <c r="BPS37" s="77"/>
      <c r="BPT37" s="77"/>
      <c r="BPU37" s="77"/>
      <c r="BPV37" s="77"/>
      <c r="BPW37" s="77"/>
      <c r="BPX37" s="77"/>
      <c r="BPY37" s="77"/>
      <c r="BPZ37" s="77"/>
      <c r="BQA37" s="77"/>
      <c r="BQB37" s="77"/>
      <c r="BQC37" s="77"/>
      <c r="BQD37" s="77"/>
      <c r="BQE37" s="77"/>
      <c r="BQF37" s="77"/>
      <c r="BQG37" s="77"/>
      <c r="BQH37" s="77"/>
      <c r="BQI37" s="77"/>
      <c r="BQJ37" s="77"/>
      <c r="BQK37" s="77"/>
      <c r="BQL37" s="77"/>
      <c r="BQM37" s="77"/>
      <c r="BQN37" s="77"/>
      <c r="BQO37" s="77"/>
      <c r="BQP37" s="77"/>
      <c r="BQQ37" s="77"/>
      <c r="BQR37" s="77"/>
      <c r="BQS37" s="77"/>
      <c r="BQT37" s="77"/>
      <c r="BQU37" s="77"/>
      <c r="BQV37" s="77"/>
      <c r="BQW37" s="77"/>
      <c r="BQX37" s="77"/>
      <c r="BQY37" s="77"/>
      <c r="BQZ37" s="77"/>
      <c r="BRA37" s="77"/>
      <c r="BRB37" s="77"/>
      <c r="BRC37" s="77"/>
      <c r="BRD37" s="77"/>
      <c r="BRE37" s="77"/>
      <c r="BRF37" s="77"/>
      <c r="BRG37" s="77"/>
      <c r="BRH37" s="77"/>
      <c r="BRI37" s="77"/>
      <c r="BRJ37" s="77"/>
      <c r="BRK37" s="77"/>
      <c r="BRL37" s="77"/>
      <c r="BRM37" s="77"/>
      <c r="BRN37" s="77"/>
      <c r="BRO37" s="77"/>
      <c r="BRP37" s="77"/>
      <c r="BRQ37" s="77"/>
      <c r="BRR37" s="77"/>
      <c r="BRS37" s="77"/>
      <c r="BRT37" s="77"/>
      <c r="BRU37" s="77"/>
      <c r="BRV37" s="77"/>
      <c r="BRW37" s="77"/>
      <c r="BRX37" s="77"/>
      <c r="BRY37" s="77"/>
      <c r="BRZ37" s="77"/>
      <c r="BSA37" s="77"/>
      <c r="BSB37" s="77"/>
      <c r="BSC37" s="77"/>
      <c r="BSD37" s="77"/>
      <c r="BSE37" s="77"/>
      <c r="BSF37" s="77"/>
      <c r="BSG37" s="77"/>
      <c r="BSH37" s="77"/>
      <c r="BSI37" s="77"/>
      <c r="BSJ37" s="77"/>
      <c r="BSK37" s="77"/>
      <c r="BSL37" s="77"/>
      <c r="BSM37" s="77"/>
      <c r="BSN37" s="77"/>
      <c r="BSO37" s="77"/>
      <c r="BSP37" s="77"/>
      <c r="BSQ37" s="77"/>
      <c r="BSR37" s="77"/>
      <c r="BSS37" s="77"/>
      <c r="BST37" s="77"/>
      <c r="BSU37" s="77"/>
      <c r="BSV37" s="77"/>
      <c r="BSW37" s="77"/>
      <c r="BSX37" s="77"/>
      <c r="BSY37" s="77"/>
      <c r="BSZ37" s="77"/>
      <c r="BTA37" s="77"/>
      <c r="BTB37" s="77"/>
      <c r="BTC37" s="77"/>
      <c r="BTD37" s="77"/>
      <c r="BTE37" s="77"/>
      <c r="BTF37" s="77"/>
      <c r="BTG37" s="77"/>
      <c r="BTH37" s="77"/>
      <c r="BTI37" s="77"/>
      <c r="BTJ37" s="77"/>
      <c r="BTK37" s="77"/>
      <c r="BTL37" s="77"/>
      <c r="BTM37" s="77"/>
      <c r="BTN37" s="77"/>
      <c r="BTO37" s="77"/>
      <c r="BTP37" s="77"/>
      <c r="BTQ37" s="77"/>
      <c r="BTR37" s="77"/>
      <c r="BTS37" s="77"/>
      <c r="BTT37" s="77"/>
      <c r="BTU37" s="77"/>
      <c r="BTV37" s="77"/>
      <c r="BTW37" s="77"/>
      <c r="BTX37" s="77"/>
      <c r="BTY37" s="77"/>
      <c r="BTZ37" s="77"/>
      <c r="BUA37" s="77"/>
      <c r="BUB37" s="77"/>
      <c r="BUC37" s="77"/>
      <c r="BUD37" s="77"/>
      <c r="BUE37" s="77"/>
      <c r="BUF37" s="77"/>
      <c r="BUG37" s="77"/>
      <c r="BUH37" s="77"/>
      <c r="BUI37" s="77"/>
      <c r="BUJ37" s="77"/>
      <c r="BUK37" s="77"/>
      <c r="BUL37" s="77"/>
      <c r="BUM37" s="77"/>
      <c r="BUN37" s="77"/>
      <c r="BUO37" s="77"/>
      <c r="BUP37" s="77"/>
      <c r="BUQ37" s="77"/>
      <c r="BUR37" s="77"/>
      <c r="BUS37" s="77"/>
      <c r="BUT37" s="77"/>
      <c r="BUU37" s="77"/>
      <c r="BUV37" s="77"/>
      <c r="BUW37" s="77"/>
      <c r="BUX37" s="77"/>
      <c r="BUY37" s="77"/>
      <c r="BUZ37" s="77"/>
      <c r="BVA37" s="77"/>
      <c r="BVB37" s="77"/>
      <c r="BVC37" s="77"/>
      <c r="BVD37" s="77"/>
      <c r="BVE37" s="77"/>
      <c r="BVF37" s="77"/>
      <c r="BVG37" s="77"/>
      <c r="BVH37" s="77"/>
      <c r="BVI37" s="77"/>
      <c r="BVJ37" s="77"/>
      <c r="BVK37" s="77"/>
      <c r="BVL37" s="77"/>
      <c r="BVM37" s="77"/>
      <c r="BVN37" s="77"/>
      <c r="BVO37" s="77"/>
      <c r="BVP37" s="77"/>
      <c r="BVQ37" s="77"/>
      <c r="BVR37" s="77"/>
      <c r="BVS37" s="77"/>
      <c r="BVT37" s="77"/>
      <c r="BVU37" s="77"/>
      <c r="BVV37" s="77"/>
      <c r="BVW37" s="77"/>
      <c r="BVX37" s="77"/>
      <c r="BVY37" s="77"/>
      <c r="BVZ37" s="77"/>
      <c r="BWA37" s="77"/>
      <c r="BWB37" s="77"/>
      <c r="BWC37" s="77"/>
      <c r="BWD37" s="77"/>
      <c r="BWE37" s="77"/>
      <c r="BWF37" s="77"/>
      <c r="BWG37" s="77"/>
      <c r="BWH37" s="77"/>
      <c r="BWI37" s="77"/>
      <c r="BWJ37" s="77"/>
      <c r="BWK37" s="77"/>
      <c r="BWL37" s="77"/>
      <c r="BWM37" s="77"/>
      <c r="BWN37" s="77"/>
      <c r="BWO37" s="77"/>
      <c r="BWP37" s="77"/>
      <c r="BWQ37" s="77"/>
      <c r="BWR37" s="77"/>
      <c r="BWS37" s="77"/>
      <c r="BWT37" s="77"/>
      <c r="BWU37" s="77"/>
      <c r="BWV37" s="77"/>
      <c r="BWW37" s="77"/>
      <c r="BWX37" s="77"/>
      <c r="BWY37" s="77"/>
      <c r="BWZ37" s="77"/>
      <c r="BXA37" s="77"/>
      <c r="BXB37" s="77"/>
      <c r="BXC37" s="77"/>
      <c r="BXD37" s="77"/>
      <c r="BXE37" s="77"/>
      <c r="BXF37" s="77"/>
      <c r="BXG37" s="77"/>
      <c r="BXH37" s="77"/>
      <c r="BXI37" s="77"/>
      <c r="BXJ37" s="77"/>
      <c r="BXK37" s="77"/>
      <c r="BXL37" s="77"/>
      <c r="BXM37" s="77"/>
      <c r="BXN37" s="77"/>
      <c r="BXO37" s="77"/>
      <c r="BXP37" s="77"/>
      <c r="BXQ37" s="77"/>
      <c r="BXR37" s="77"/>
      <c r="BXS37" s="77"/>
      <c r="BXT37" s="77"/>
      <c r="BXU37" s="77"/>
      <c r="BXV37" s="77"/>
      <c r="BXW37" s="77"/>
      <c r="BXX37" s="77"/>
      <c r="BXY37" s="77"/>
      <c r="BXZ37" s="77"/>
      <c r="BYA37" s="77"/>
      <c r="BYB37" s="77"/>
      <c r="BYC37" s="77"/>
      <c r="BYD37" s="77"/>
      <c r="BYE37" s="77"/>
      <c r="BYF37" s="77"/>
      <c r="BYG37" s="77"/>
      <c r="BYH37" s="77"/>
      <c r="BYI37" s="77"/>
      <c r="BYJ37" s="77"/>
      <c r="BYK37" s="77"/>
      <c r="BYL37" s="77"/>
      <c r="BYM37" s="77"/>
      <c r="BYN37" s="77"/>
      <c r="BYO37" s="77"/>
      <c r="BYP37" s="77"/>
      <c r="BYQ37" s="77"/>
      <c r="BYR37" s="77"/>
      <c r="BYS37" s="77"/>
      <c r="BYT37" s="77"/>
      <c r="BYU37" s="77"/>
      <c r="BYV37" s="77"/>
      <c r="BYW37" s="77"/>
      <c r="BYX37" s="77"/>
      <c r="BYY37" s="77"/>
      <c r="BYZ37" s="77"/>
      <c r="BZA37" s="77"/>
      <c r="BZB37" s="77"/>
      <c r="BZC37" s="77"/>
      <c r="BZD37" s="77"/>
      <c r="BZE37" s="77"/>
      <c r="BZF37" s="77"/>
      <c r="BZG37" s="77"/>
      <c r="BZH37" s="77"/>
      <c r="BZI37" s="77"/>
      <c r="BZJ37" s="77"/>
      <c r="BZK37" s="77"/>
      <c r="BZL37" s="77"/>
      <c r="BZM37" s="77"/>
      <c r="BZN37" s="77"/>
      <c r="BZO37" s="77"/>
      <c r="BZP37" s="77"/>
      <c r="BZQ37" s="77"/>
      <c r="BZR37" s="77"/>
      <c r="BZS37" s="77"/>
      <c r="BZT37" s="77"/>
      <c r="BZU37" s="77"/>
      <c r="BZV37" s="77"/>
      <c r="BZW37" s="77"/>
      <c r="BZX37" s="77"/>
      <c r="BZY37" s="77"/>
      <c r="BZZ37" s="77"/>
      <c r="CAA37" s="77"/>
      <c r="CAB37" s="77"/>
      <c r="CAC37" s="77"/>
      <c r="CAD37" s="77"/>
      <c r="CAE37" s="77"/>
      <c r="CAF37" s="77"/>
      <c r="CAG37" s="77"/>
      <c r="CAH37" s="77"/>
      <c r="CAI37" s="77"/>
      <c r="CAJ37" s="77"/>
      <c r="CAK37" s="77"/>
      <c r="CAL37" s="77"/>
      <c r="CAM37" s="77"/>
      <c r="CAN37" s="77"/>
      <c r="CAO37" s="77"/>
      <c r="CAP37" s="77"/>
      <c r="CAQ37" s="77"/>
      <c r="CAR37" s="77"/>
      <c r="CAS37" s="77"/>
      <c r="CAT37" s="77"/>
      <c r="CAU37" s="77"/>
      <c r="CAV37" s="77"/>
      <c r="CAW37" s="77"/>
      <c r="CAX37" s="77"/>
      <c r="CAY37" s="77"/>
      <c r="CAZ37" s="77"/>
      <c r="CBA37" s="77"/>
      <c r="CBB37" s="77"/>
      <c r="CBC37" s="77"/>
      <c r="CBD37" s="77"/>
      <c r="CBE37" s="77"/>
      <c r="CBF37" s="77"/>
      <c r="CBG37" s="77"/>
      <c r="CBH37" s="77"/>
      <c r="CBI37" s="77"/>
      <c r="CBJ37" s="77"/>
      <c r="CBK37" s="77"/>
      <c r="CBL37" s="77"/>
      <c r="CBM37" s="77"/>
      <c r="CBN37" s="77"/>
      <c r="CBO37" s="77"/>
      <c r="CBP37" s="77"/>
      <c r="CBQ37" s="77"/>
      <c r="CBR37" s="77"/>
      <c r="CBS37" s="77"/>
      <c r="CBT37" s="77"/>
      <c r="CBU37" s="77"/>
      <c r="CBV37" s="77"/>
      <c r="CBW37" s="77"/>
      <c r="CBX37" s="77"/>
      <c r="CBY37" s="77"/>
      <c r="CBZ37" s="77"/>
      <c r="CCA37" s="77"/>
      <c r="CCB37" s="77"/>
      <c r="CCC37" s="77"/>
      <c r="CCD37" s="77"/>
      <c r="CCE37" s="77"/>
      <c r="CCF37" s="77"/>
      <c r="CCG37" s="77"/>
      <c r="CCH37" s="77"/>
      <c r="CCI37" s="77"/>
      <c r="CCJ37" s="77"/>
      <c r="CCK37" s="77"/>
      <c r="CCL37" s="77"/>
      <c r="CCM37" s="77"/>
      <c r="CCN37" s="77"/>
      <c r="CCO37" s="77"/>
      <c r="CCP37" s="77"/>
      <c r="CCQ37" s="77"/>
      <c r="CCR37" s="77"/>
      <c r="CCS37" s="77"/>
      <c r="CCT37" s="77"/>
      <c r="CCU37" s="77"/>
      <c r="CCV37" s="77"/>
      <c r="CCW37" s="77"/>
      <c r="CCX37" s="77"/>
      <c r="CCY37" s="77"/>
      <c r="CCZ37" s="77"/>
      <c r="CDA37" s="77"/>
      <c r="CDB37" s="77"/>
      <c r="CDC37" s="77"/>
      <c r="CDD37" s="77"/>
      <c r="CDE37" s="77"/>
      <c r="CDF37" s="77"/>
      <c r="CDG37" s="77"/>
      <c r="CDH37" s="77"/>
      <c r="CDI37" s="77"/>
      <c r="CDJ37" s="77"/>
      <c r="CDK37" s="77"/>
      <c r="CDL37" s="77"/>
      <c r="CDM37" s="77"/>
      <c r="CDN37" s="77"/>
      <c r="CDO37" s="77"/>
      <c r="CDP37" s="77"/>
      <c r="CDQ37" s="77"/>
      <c r="CDR37" s="77"/>
      <c r="CDS37" s="77"/>
      <c r="CDT37" s="77"/>
      <c r="CDU37" s="77"/>
      <c r="CDV37" s="77"/>
      <c r="CDW37" s="77"/>
      <c r="CDX37" s="77"/>
      <c r="CDY37" s="77"/>
      <c r="CDZ37" s="77"/>
      <c r="CEA37" s="77"/>
      <c r="CEB37" s="77"/>
      <c r="CEC37" s="77"/>
      <c r="CED37" s="77"/>
      <c r="CEE37" s="77"/>
      <c r="CEF37" s="77"/>
      <c r="CEG37" s="77"/>
      <c r="CEH37" s="77"/>
      <c r="CEI37" s="77"/>
      <c r="CEJ37" s="77"/>
      <c r="CEK37" s="77"/>
      <c r="CEL37" s="77"/>
      <c r="CEM37" s="77"/>
      <c r="CEN37" s="77"/>
      <c r="CEO37" s="77"/>
      <c r="CEP37" s="77"/>
      <c r="CEQ37" s="77"/>
      <c r="CER37" s="77"/>
      <c r="CES37" s="77"/>
      <c r="CET37" s="77"/>
      <c r="CEU37" s="77"/>
      <c r="CEV37" s="77"/>
      <c r="CEW37" s="77"/>
      <c r="CEX37" s="77"/>
      <c r="CEY37" s="77"/>
      <c r="CEZ37" s="77"/>
      <c r="CFA37" s="77"/>
      <c r="CFB37" s="77"/>
      <c r="CFC37" s="77"/>
      <c r="CFD37" s="77"/>
      <c r="CFE37" s="77"/>
      <c r="CFF37" s="77"/>
      <c r="CFG37" s="77"/>
      <c r="CFH37" s="77"/>
      <c r="CFI37" s="77"/>
      <c r="CFJ37" s="77"/>
      <c r="CFK37" s="77"/>
      <c r="CFL37" s="77"/>
      <c r="CFM37" s="77"/>
      <c r="CFN37" s="77"/>
      <c r="CFO37" s="77"/>
      <c r="CFP37" s="77"/>
      <c r="CFQ37" s="77"/>
      <c r="CFR37" s="77"/>
      <c r="CFS37" s="77"/>
      <c r="CFT37" s="77"/>
      <c r="CFU37" s="77"/>
      <c r="CFV37" s="77"/>
      <c r="CFW37" s="77"/>
      <c r="CFX37" s="77"/>
      <c r="CFY37" s="77"/>
      <c r="CFZ37" s="77"/>
      <c r="CGA37" s="77"/>
      <c r="CGB37" s="77"/>
      <c r="CGC37" s="77"/>
      <c r="CGD37" s="77"/>
      <c r="CGE37" s="77"/>
      <c r="CGF37" s="77"/>
      <c r="CGG37" s="77"/>
      <c r="CGH37" s="77"/>
      <c r="CGI37" s="77"/>
      <c r="CGJ37" s="77"/>
      <c r="CGK37" s="77"/>
      <c r="CGL37" s="77"/>
      <c r="CGM37" s="77"/>
      <c r="CGN37" s="77"/>
      <c r="CGO37" s="77"/>
      <c r="CGP37" s="77"/>
      <c r="CGQ37" s="77"/>
      <c r="CGR37" s="77"/>
      <c r="CGS37" s="77"/>
      <c r="CGT37" s="77"/>
      <c r="CGU37" s="77"/>
      <c r="CGV37" s="77"/>
      <c r="CGW37" s="77"/>
      <c r="CGX37" s="77"/>
      <c r="CGY37" s="77"/>
      <c r="CGZ37" s="77"/>
      <c r="CHA37" s="77"/>
      <c r="CHB37" s="77"/>
      <c r="CHC37" s="77"/>
      <c r="CHD37" s="77"/>
      <c r="CHE37" s="77"/>
      <c r="CHF37" s="77"/>
      <c r="CHG37" s="77"/>
      <c r="CHH37" s="77"/>
      <c r="CHI37" s="77"/>
      <c r="CHJ37" s="77"/>
      <c r="CHK37" s="77"/>
      <c r="CHL37" s="77"/>
      <c r="CHM37" s="77"/>
      <c r="CHN37" s="77"/>
      <c r="CHO37" s="77"/>
      <c r="CHP37" s="77"/>
      <c r="CHQ37" s="77"/>
      <c r="CHR37" s="77"/>
      <c r="CHS37" s="77"/>
      <c r="CHT37" s="77"/>
      <c r="CHU37" s="77"/>
      <c r="CHV37" s="77"/>
      <c r="CHW37" s="77"/>
      <c r="CHX37" s="77"/>
      <c r="CHY37" s="77"/>
      <c r="CHZ37" s="77"/>
      <c r="CIA37" s="77"/>
      <c r="CIB37" s="77"/>
      <c r="CIC37" s="77"/>
      <c r="CID37" s="77"/>
      <c r="CIE37" s="77"/>
      <c r="CIF37" s="77"/>
      <c r="CIG37" s="77"/>
      <c r="CIH37" s="77"/>
      <c r="CII37" s="77"/>
      <c r="CIJ37" s="77"/>
      <c r="CIK37" s="77"/>
      <c r="CIL37" s="77"/>
      <c r="CIM37" s="77"/>
      <c r="CIN37" s="77"/>
      <c r="CIO37" s="77"/>
      <c r="CIP37" s="77"/>
      <c r="CIQ37" s="77"/>
      <c r="CIR37" s="77"/>
      <c r="CIS37" s="77"/>
      <c r="CIT37" s="77"/>
      <c r="CIU37" s="77"/>
      <c r="CIV37" s="77"/>
      <c r="CIW37" s="77"/>
      <c r="CIX37" s="77"/>
      <c r="CIY37" s="77"/>
      <c r="CIZ37" s="77"/>
      <c r="CJA37" s="77"/>
      <c r="CJB37" s="77"/>
      <c r="CJC37" s="77"/>
      <c r="CJD37" s="77"/>
      <c r="CJE37" s="77"/>
      <c r="CJF37" s="77"/>
      <c r="CJG37" s="77"/>
      <c r="CJH37" s="77"/>
      <c r="CJI37" s="77"/>
      <c r="CJJ37" s="77"/>
      <c r="CJK37" s="77"/>
      <c r="CJL37" s="77"/>
      <c r="CJM37" s="77"/>
      <c r="CJN37" s="77"/>
      <c r="CJO37" s="77"/>
      <c r="CJP37" s="77"/>
      <c r="CJQ37" s="77"/>
      <c r="CJR37" s="77"/>
      <c r="CJS37" s="77"/>
      <c r="CJT37" s="77"/>
      <c r="CJU37" s="77"/>
      <c r="CJV37" s="77"/>
      <c r="CJW37" s="77"/>
      <c r="CJX37" s="77"/>
      <c r="CJY37" s="77"/>
      <c r="CJZ37" s="77"/>
      <c r="CKA37" s="77"/>
      <c r="CKB37" s="77"/>
      <c r="CKC37" s="77"/>
      <c r="CKD37" s="77"/>
      <c r="CKE37" s="77"/>
      <c r="CKF37" s="77"/>
      <c r="CKG37" s="77"/>
      <c r="CKH37" s="77"/>
      <c r="CKI37" s="77"/>
      <c r="CKJ37" s="77"/>
      <c r="CKK37" s="77"/>
      <c r="CKL37" s="77"/>
      <c r="CKM37" s="77"/>
      <c r="CKN37" s="77"/>
      <c r="CKO37" s="77"/>
      <c r="CKP37" s="77"/>
      <c r="CKQ37" s="77"/>
      <c r="CKR37" s="77"/>
      <c r="CKS37" s="77"/>
      <c r="CKT37" s="77"/>
      <c r="CKU37" s="77"/>
      <c r="CKV37" s="77"/>
      <c r="CKW37" s="77"/>
      <c r="CKX37" s="77"/>
      <c r="CKY37" s="77"/>
      <c r="CKZ37" s="77"/>
      <c r="CLA37" s="77"/>
      <c r="CLB37" s="77"/>
      <c r="CLC37" s="77"/>
      <c r="CLD37" s="77"/>
      <c r="CLE37" s="77"/>
      <c r="CLF37" s="77"/>
      <c r="CLG37" s="77"/>
      <c r="CLH37" s="77"/>
      <c r="CLI37" s="77"/>
      <c r="CLJ37" s="77"/>
      <c r="CLK37" s="77"/>
      <c r="CLL37" s="77"/>
      <c r="CLM37" s="77"/>
      <c r="CLN37" s="77"/>
      <c r="CLO37" s="77"/>
      <c r="CLP37" s="77"/>
      <c r="CLQ37" s="77"/>
      <c r="CLR37" s="77"/>
      <c r="CLS37" s="77"/>
      <c r="CLT37" s="77"/>
      <c r="CLU37" s="77"/>
      <c r="CLV37" s="77"/>
      <c r="CLW37" s="77"/>
      <c r="CLX37" s="77"/>
      <c r="CLY37" s="77"/>
      <c r="CLZ37" s="77"/>
      <c r="CMA37" s="77"/>
      <c r="CMB37" s="77"/>
      <c r="CMC37" s="77"/>
      <c r="CMD37" s="77"/>
      <c r="CME37" s="77"/>
      <c r="CMF37" s="77"/>
      <c r="CMG37" s="77"/>
      <c r="CMH37" s="77"/>
      <c r="CMI37" s="77"/>
      <c r="CMJ37" s="77"/>
      <c r="CMK37" s="77"/>
      <c r="CML37" s="77"/>
      <c r="CMM37" s="77"/>
      <c r="CMN37" s="77"/>
      <c r="CMO37" s="77"/>
      <c r="CMP37" s="77"/>
      <c r="CMQ37" s="77"/>
      <c r="CMR37" s="77"/>
      <c r="CMS37" s="77"/>
      <c r="CMT37" s="77"/>
      <c r="CMU37" s="77"/>
      <c r="CMV37" s="77"/>
      <c r="CMW37" s="77"/>
      <c r="CMX37" s="77"/>
      <c r="CMY37" s="77"/>
      <c r="CMZ37" s="77"/>
      <c r="CNA37" s="77"/>
      <c r="CNB37" s="77"/>
      <c r="CNC37" s="77"/>
      <c r="CND37" s="77"/>
      <c r="CNE37" s="77"/>
      <c r="CNF37" s="77"/>
      <c r="CNG37" s="77"/>
      <c r="CNH37" s="77"/>
      <c r="CNI37" s="77"/>
      <c r="CNJ37" s="77"/>
      <c r="CNK37" s="77"/>
      <c r="CNL37" s="77"/>
      <c r="CNM37" s="77"/>
      <c r="CNN37" s="77"/>
      <c r="CNO37" s="77"/>
      <c r="CNP37" s="77"/>
      <c r="CNQ37" s="77"/>
      <c r="CNR37" s="77"/>
      <c r="CNS37" s="77"/>
      <c r="CNT37" s="77"/>
      <c r="CNU37" s="77"/>
      <c r="CNV37" s="77"/>
      <c r="CNW37" s="77"/>
      <c r="CNX37" s="77"/>
      <c r="CNY37" s="77"/>
      <c r="CNZ37" s="77"/>
      <c r="COA37" s="77"/>
      <c r="COB37" s="77"/>
      <c r="COC37" s="77"/>
      <c r="COD37" s="77"/>
      <c r="COE37" s="77"/>
      <c r="COF37" s="77"/>
      <c r="COG37" s="77"/>
      <c r="COH37" s="77"/>
      <c r="COI37" s="77"/>
      <c r="COJ37" s="77"/>
      <c r="COK37" s="77"/>
      <c r="COL37" s="77"/>
      <c r="COM37" s="77"/>
      <c r="CON37" s="77"/>
      <c r="COO37" s="77"/>
      <c r="COP37" s="77"/>
      <c r="COQ37" s="77"/>
      <c r="COR37" s="77"/>
      <c r="COS37" s="77"/>
      <c r="COT37" s="77"/>
      <c r="COU37" s="77"/>
      <c r="COV37" s="77"/>
      <c r="COW37" s="77"/>
      <c r="COX37" s="77"/>
      <c r="COY37" s="77"/>
      <c r="COZ37" s="77"/>
      <c r="CPA37" s="77"/>
      <c r="CPB37" s="77"/>
      <c r="CPC37" s="77"/>
      <c r="CPD37" s="77"/>
      <c r="CPE37" s="77"/>
      <c r="CPF37" s="77"/>
      <c r="CPG37" s="77"/>
      <c r="CPH37" s="77"/>
      <c r="CPI37" s="77"/>
      <c r="CPJ37" s="77"/>
      <c r="CPK37" s="77"/>
      <c r="CPL37" s="77"/>
      <c r="CPM37" s="77"/>
      <c r="CPN37" s="77"/>
      <c r="CPO37" s="77"/>
      <c r="CPP37" s="77"/>
      <c r="CPQ37" s="77"/>
      <c r="CPR37" s="77"/>
      <c r="CPS37" s="77"/>
      <c r="CPT37" s="77"/>
      <c r="CPU37" s="77"/>
      <c r="CPV37" s="77"/>
      <c r="CPW37" s="77"/>
      <c r="CPX37" s="77"/>
      <c r="CPY37" s="77"/>
      <c r="CPZ37" s="77"/>
      <c r="CQA37" s="77"/>
      <c r="CQB37" s="77"/>
      <c r="CQC37" s="77"/>
      <c r="CQD37" s="77"/>
      <c r="CQE37" s="77"/>
      <c r="CQF37" s="77"/>
      <c r="CQG37" s="77"/>
      <c r="CQH37" s="77"/>
      <c r="CQI37" s="77"/>
      <c r="CQJ37" s="77"/>
      <c r="CQK37" s="77"/>
      <c r="CQL37" s="77"/>
      <c r="CQM37" s="77"/>
      <c r="CQN37" s="77"/>
      <c r="CQO37" s="77"/>
      <c r="CQP37" s="77"/>
      <c r="CQQ37" s="77"/>
      <c r="CQR37" s="77"/>
      <c r="CQS37" s="77"/>
      <c r="CQT37" s="77"/>
      <c r="CQU37" s="77"/>
      <c r="CQV37" s="77"/>
      <c r="CQW37" s="77"/>
      <c r="CQX37" s="77"/>
      <c r="CQY37" s="77"/>
      <c r="CQZ37" s="77"/>
      <c r="CRA37" s="77"/>
      <c r="CRB37" s="77"/>
      <c r="CRC37" s="77"/>
      <c r="CRD37" s="77"/>
      <c r="CRE37" s="77"/>
      <c r="CRF37" s="77"/>
      <c r="CRG37" s="77"/>
      <c r="CRH37" s="77"/>
      <c r="CRI37" s="77"/>
      <c r="CRJ37" s="77"/>
      <c r="CRK37" s="77"/>
      <c r="CRL37" s="77"/>
      <c r="CRM37" s="77"/>
      <c r="CRN37" s="77"/>
      <c r="CRO37" s="77"/>
      <c r="CRP37" s="77"/>
      <c r="CRQ37" s="77"/>
      <c r="CRR37" s="77"/>
      <c r="CRS37" s="77"/>
      <c r="CRT37" s="77"/>
      <c r="CRU37" s="77"/>
      <c r="CRV37" s="77"/>
      <c r="CRW37" s="77"/>
      <c r="CRX37" s="77"/>
      <c r="CRY37" s="77"/>
      <c r="CRZ37" s="77"/>
      <c r="CSA37" s="77"/>
      <c r="CSB37" s="77"/>
      <c r="CSC37" s="77"/>
      <c r="CSD37" s="77"/>
      <c r="CSE37" s="77"/>
      <c r="CSF37" s="77"/>
      <c r="CSG37" s="77"/>
      <c r="CSH37" s="77"/>
      <c r="CSI37" s="77"/>
      <c r="CSJ37" s="77"/>
      <c r="CSK37" s="77"/>
      <c r="CSL37" s="77"/>
      <c r="CSM37" s="77"/>
      <c r="CSN37" s="77"/>
      <c r="CSO37" s="77"/>
      <c r="CSP37" s="77"/>
      <c r="CSQ37" s="77"/>
      <c r="CSR37" s="77"/>
      <c r="CSS37" s="77"/>
      <c r="CST37" s="77"/>
      <c r="CSU37" s="77"/>
      <c r="CSV37" s="77"/>
      <c r="CSW37" s="77"/>
      <c r="CSX37" s="77"/>
      <c r="CSY37" s="77"/>
      <c r="CSZ37" s="77"/>
      <c r="CTA37" s="77"/>
      <c r="CTB37" s="77"/>
      <c r="CTC37" s="77"/>
      <c r="CTD37" s="77"/>
      <c r="CTE37" s="77"/>
      <c r="CTF37" s="77"/>
      <c r="CTG37" s="77"/>
      <c r="CTH37" s="77"/>
      <c r="CTI37" s="77"/>
      <c r="CTJ37" s="77"/>
      <c r="CTK37" s="77"/>
      <c r="CTL37" s="77"/>
      <c r="CTM37" s="77"/>
      <c r="CTN37" s="77"/>
      <c r="CTO37" s="77"/>
      <c r="CTP37" s="77"/>
      <c r="CTQ37" s="77"/>
      <c r="CTR37" s="77"/>
      <c r="CTS37" s="77"/>
      <c r="CTT37" s="77"/>
      <c r="CTU37" s="77"/>
      <c r="CTV37" s="77"/>
      <c r="CTW37" s="77"/>
      <c r="CTX37" s="77"/>
      <c r="CTY37" s="77"/>
      <c r="CTZ37" s="77"/>
      <c r="CUA37" s="77"/>
      <c r="CUB37" s="77"/>
      <c r="CUC37" s="77"/>
      <c r="CUD37" s="77"/>
      <c r="CUE37" s="77"/>
      <c r="CUF37" s="77"/>
      <c r="CUG37" s="77"/>
      <c r="CUH37" s="77"/>
      <c r="CUI37" s="77"/>
      <c r="CUJ37" s="77"/>
      <c r="CUK37" s="77"/>
      <c r="CUL37" s="77"/>
      <c r="CUM37" s="77"/>
      <c r="CUN37" s="77"/>
      <c r="CUO37" s="77"/>
      <c r="CUP37" s="77"/>
      <c r="CUQ37" s="77"/>
      <c r="CUR37" s="77"/>
      <c r="CUS37" s="77"/>
      <c r="CUT37" s="77"/>
      <c r="CUU37" s="77"/>
      <c r="CUV37" s="77"/>
      <c r="CUW37" s="77"/>
      <c r="CUX37" s="77"/>
      <c r="CUY37" s="77"/>
      <c r="CUZ37" s="77"/>
      <c r="CVA37" s="77"/>
      <c r="CVB37" s="77"/>
      <c r="CVC37" s="77"/>
      <c r="CVD37" s="77"/>
      <c r="CVE37" s="77"/>
      <c r="CVF37" s="77"/>
      <c r="CVG37" s="77"/>
      <c r="CVH37" s="77"/>
      <c r="CVI37" s="77"/>
      <c r="CVJ37" s="77"/>
      <c r="CVK37" s="77"/>
      <c r="CVL37" s="77"/>
      <c r="CVM37" s="77"/>
      <c r="CVN37" s="77"/>
      <c r="CVO37" s="77"/>
      <c r="CVP37" s="77"/>
      <c r="CVQ37" s="77"/>
      <c r="CVR37" s="77"/>
      <c r="CVS37" s="77"/>
      <c r="CVT37" s="77"/>
      <c r="CVU37" s="77"/>
      <c r="CVV37" s="77"/>
      <c r="CVW37" s="77"/>
      <c r="CVX37" s="77"/>
      <c r="CVY37" s="77"/>
      <c r="CVZ37" s="77"/>
      <c r="CWA37" s="77"/>
      <c r="CWB37" s="77"/>
      <c r="CWC37" s="77"/>
      <c r="CWD37" s="77"/>
      <c r="CWE37" s="77"/>
      <c r="CWF37" s="77"/>
      <c r="CWG37" s="77"/>
      <c r="CWH37" s="77"/>
      <c r="CWI37" s="77"/>
      <c r="CWJ37" s="77"/>
      <c r="CWK37" s="77"/>
      <c r="CWL37" s="77"/>
      <c r="CWM37" s="77"/>
      <c r="CWN37" s="77"/>
      <c r="CWO37" s="77"/>
      <c r="CWP37" s="77"/>
      <c r="CWQ37" s="77"/>
      <c r="CWR37" s="77"/>
      <c r="CWS37" s="77"/>
      <c r="CWT37" s="77"/>
      <c r="CWU37" s="77"/>
      <c r="CWV37" s="77"/>
      <c r="CWW37" s="77"/>
      <c r="CWX37" s="77"/>
      <c r="CWY37" s="77"/>
      <c r="CWZ37" s="77"/>
      <c r="CXA37" s="77"/>
      <c r="CXB37" s="77"/>
      <c r="CXC37" s="77"/>
      <c r="CXD37" s="77"/>
      <c r="CXE37" s="77"/>
      <c r="CXF37" s="77"/>
      <c r="CXG37" s="77"/>
      <c r="CXH37" s="77"/>
      <c r="CXI37" s="77"/>
      <c r="CXJ37" s="77"/>
      <c r="CXK37" s="77"/>
      <c r="CXL37" s="77"/>
      <c r="CXM37" s="77"/>
      <c r="CXN37" s="77"/>
      <c r="CXO37" s="77"/>
      <c r="CXP37" s="77"/>
      <c r="CXQ37" s="77"/>
      <c r="CXR37" s="77"/>
      <c r="CXS37" s="77"/>
      <c r="CXT37" s="77"/>
      <c r="CXU37" s="77"/>
      <c r="CXV37" s="77"/>
      <c r="CXW37" s="77"/>
      <c r="CXX37" s="77"/>
      <c r="CXY37" s="77"/>
      <c r="CXZ37" s="77"/>
      <c r="CYA37" s="77"/>
      <c r="CYB37" s="77"/>
      <c r="CYC37" s="77"/>
      <c r="CYD37" s="77"/>
      <c r="CYE37" s="77"/>
      <c r="CYF37" s="77"/>
      <c r="CYG37" s="77"/>
      <c r="CYH37" s="77"/>
      <c r="CYI37" s="77"/>
      <c r="CYJ37" s="77"/>
      <c r="CYK37" s="77"/>
      <c r="CYL37" s="77"/>
      <c r="CYM37" s="77"/>
      <c r="CYN37" s="77"/>
      <c r="CYO37" s="77"/>
      <c r="CYP37" s="77"/>
      <c r="CYQ37" s="77"/>
      <c r="CYR37" s="77"/>
      <c r="CYS37" s="77"/>
      <c r="CYT37" s="77"/>
      <c r="CYU37" s="77"/>
      <c r="CYV37" s="77"/>
      <c r="CYW37" s="77"/>
      <c r="CYX37" s="77"/>
      <c r="CYY37" s="77"/>
      <c r="CYZ37" s="77"/>
      <c r="CZA37" s="77"/>
      <c r="CZB37" s="77"/>
      <c r="CZC37" s="77"/>
      <c r="CZD37" s="77"/>
      <c r="CZE37" s="77"/>
      <c r="CZF37" s="77"/>
      <c r="CZG37" s="77"/>
      <c r="CZH37" s="77"/>
      <c r="CZI37" s="77"/>
      <c r="CZJ37" s="77"/>
      <c r="CZK37" s="77"/>
      <c r="CZL37" s="77"/>
      <c r="CZM37" s="77"/>
      <c r="CZN37" s="77"/>
      <c r="CZO37" s="77"/>
      <c r="CZP37" s="77"/>
      <c r="CZQ37" s="77"/>
      <c r="CZR37" s="77"/>
      <c r="CZS37" s="77"/>
      <c r="CZT37" s="77"/>
      <c r="CZU37" s="77"/>
      <c r="CZV37" s="77"/>
      <c r="CZW37" s="77"/>
      <c r="CZX37" s="77"/>
      <c r="CZY37" s="77"/>
      <c r="CZZ37" s="77"/>
      <c r="DAA37" s="77"/>
      <c r="DAB37" s="77"/>
      <c r="DAC37" s="77"/>
      <c r="DAD37" s="77"/>
      <c r="DAE37" s="77"/>
      <c r="DAF37" s="77"/>
      <c r="DAG37" s="77"/>
      <c r="DAH37" s="77"/>
      <c r="DAI37" s="77"/>
      <c r="DAJ37" s="77"/>
      <c r="DAK37" s="77"/>
      <c r="DAL37" s="77"/>
      <c r="DAM37" s="77"/>
      <c r="DAN37" s="77"/>
      <c r="DAO37" s="77"/>
      <c r="DAP37" s="77"/>
      <c r="DAQ37" s="77"/>
      <c r="DAR37" s="77"/>
      <c r="DAS37" s="77"/>
      <c r="DAT37" s="77"/>
      <c r="DAU37" s="77"/>
      <c r="DAV37" s="77"/>
      <c r="DAW37" s="77"/>
      <c r="DAX37" s="77"/>
      <c r="DAY37" s="77"/>
      <c r="DAZ37" s="77"/>
      <c r="DBA37" s="77"/>
      <c r="DBB37" s="77"/>
      <c r="DBC37" s="77"/>
      <c r="DBD37" s="77"/>
      <c r="DBE37" s="77"/>
      <c r="DBF37" s="77"/>
      <c r="DBG37" s="77"/>
      <c r="DBH37" s="77"/>
      <c r="DBI37" s="77"/>
      <c r="DBJ37" s="77"/>
      <c r="DBK37" s="77"/>
      <c r="DBL37" s="77"/>
      <c r="DBM37" s="77"/>
      <c r="DBN37" s="77"/>
      <c r="DBO37" s="77"/>
      <c r="DBP37" s="77"/>
      <c r="DBQ37" s="77"/>
      <c r="DBR37" s="77"/>
      <c r="DBS37" s="77"/>
      <c r="DBT37" s="77"/>
      <c r="DBU37" s="77"/>
      <c r="DBV37" s="77"/>
      <c r="DBW37" s="77"/>
      <c r="DBX37" s="77"/>
      <c r="DBY37" s="77"/>
      <c r="DBZ37" s="77"/>
      <c r="DCA37" s="77"/>
      <c r="DCB37" s="77"/>
      <c r="DCC37" s="77"/>
      <c r="DCD37" s="77"/>
      <c r="DCE37" s="77"/>
      <c r="DCF37" s="77"/>
      <c r="DCG37" s="77"/>
      <c r="DCH37" s="77"/>
      <c r="DCI37" s="77"/>
      <c r="DCJ37" s="77"/>
      <c r="DCK37" s="77"/>
      <c r="DCL37" s="77"/>
      <c r="DCM37" s="77"/>
      <c r="DCN37" s="77"/>
      <c r="DCO37" s="77"/>
      <c r="DCP37" s="77"/>
      <c r="DCQ37" s="77"/>
      <c r="DCR37" s="77"/>
      <c r="DCS37" s="77"/>
      <c r="DCT37" s="77"/>
      <c r="DCU37" s="77"/>
      <c r="DCV37" s="77"/>
      <c r="DCW37" s="77"/>
      <c r="DCX37" s="77"/>
      <c r="DCY37" s="77"/>
      <c r="DCZ37" s="77"/>
      <c r="DDA37" s="77"/>
      <c r="DDB37" s="77"/>
      <c r="DDC37" s="77"/>
      <c r="DDD37" s="77"/>
      <c r="DDE37" s="77"/>
      <c r="DDF37" s="77"/>
      <c r="DDG37" s="77"/>
      <c r="DDH37" s="77"/>
      <c r="DDI37" s="77"/>
      <c r="DDJ37" s="77"/>
      <c r="DDK37" s="77"/>
      <c r="DDL37" s="77"/>
      <c r="DDM37" s="77"/>
      <c r="DDN37" s="77"/>
      <c r="DDO37" s="77"/>
      <c r="DDP37" s="77"/>
      <c r="DDQ37" s="77"/>
      <c r="DDR37" s="77"/>
      <c r="DDS37" s="77"/>
      <c r="DDT37" s="77"/>
      <c r="DDU37" s="77"/>
      <c r="DDV37" s="77"/>
      <c r="DDW37" s="77"/>
      <c r="DDX37" s="77"/>
      <c r="DDY37" s="77"/>
      <c r="DDZ37" s="77"/>
      <c r="DEA37" s="77"/>
      <c r="DEB37" s="77"/>
      <c r="DEC37" s="77"/>
      <c r="DED37" s="77"/>
      <c r="DEE37" s="77"/>
      <c r="DEF37" s="77"/>
      <c r="DEG37" s="77"/>
      <c r="DEH37" s="77"/>
      <c r="DEI37" s="77"/>
      <c r="DEJ37" s="77"/>
      <c r="DEK37" s="77"/>
      <c r="DEL37" s="77"/>
      <c r="DEM37" s="77"/>
      <c r="DEN37" s="77"/>
      <c r="DEO37" s="77"/>
      <c r="DEP37" s="77"/>
      <c r="DEQ37" s="77"/>
      <c r="DER37" s="77"/>
      <c r="DES37" s="77"/>
      <c r="DET37" s="77"/>
      <c r="DEU37" s="77"/>
      <c r="DEV37" s="77"/>
      <c r="DEW37" s="77"/>
      <c r="DEX37" s="77"/>
      <c r="DEY37" s="77"/>
      <c r="DEZ37" s="77"/>
      <c r="DFA37" s="77"/>
      <c r="DFB37" s="77"/>
      <c r="DFC37" s="77"/>
      <c r="DFD37" s="77"/>
      <c r="DFE37" s="77"/>
      <c r="DFF37" s="77"/>
      <c r="DFG37" s="77"/>
      <c r="DFH37" s="77"/>
      <c r="DFI37" s="77"/>
      <c r="DFJ37" s="77"/>
      <c r="DFK37" s="77"/>
      <c r="DFL37" s="77"/>
      <c r="DFM37" s="77"/>
      <c r="DFN37" s="77"/>
      <c r="DFO37" s="77"/>
      <c r="DFP37" s="77"/>
      <c r="DFQ37" s="77"/>
      <c r="DFR37" s="77"/>
      <c r="DFS37" s="77"/>
      <c r="DFT37" s="77"/>
      <c r="DFU37" s="77"/>
      <c r="DFV37" s="77"/>
      <c r="DFW37" s="77"/>
      <c r="DFX37" s="77"/>
      <c r="DFY37" s="77"/>
      <c r="DFZ37" s="77"/>
      <c r="DGA37" s="77"/>
      <c r="DGB37" s="77"/>
      <c r="DGC37" s="77"/>
      <c r="DGD37" s="77"/>
      <c r="DGE37" s="77"/>
      <c r="DGF37" s="77"/>
      <c r="DGG37" s="77"/>
      <c r="DGH37" s="77"/>
      <c r="DGI37" s="77"/>
      <c r="DGJ37" s="77"/>
      <c r="DGK37" s="77"/>
      <c r="DGL37" s="77"/>
      <c r="DGM37" s="77"/>
      <c r="DGN37" s="77"/>
      <c r="DGO37" s="77"/>
      <c r="DGP37" s="77"/>
      <c r="DGQ37" s="77"/>
      <c r="DGR37" s="77"/>
      <c r="DGS37" s="77"/>
      <c r="DGT37" s="77"/>
      <c r="DGU37" s="77"/>
      <c r="DGV37" s="77"/>
      <c r="DGW37" s="77"/>
      <c r="DGX37" s="77"/>
      <c r="DGY37" s="77"/>
      <c r="DGZ37" s="77"/>
      <c r="DHA37" s="77"/>
      <c r="DHB37" s="77"/>
      <c r="DHC37" s="77"/>
      <c r="DHD37" s="77"/>
      <c r="DHE37" s="77"/>
      <c r="DHF37" s="77"/>
      <c r="DHG37" s="77"/>
      <c r="DHH37" s="77"/>
      <c r="DHI37" s="77"/>
      <c r="DHJ37" s="77"/>
      <c r="DHK37" s="77"/>
      <c r="DHL37" s="77"/>
      <c r="DHM37" s="77"/>
      <c r="DHN37" s="77"/>
      <c r="DHO37" s="77"/>
      <c r="DHP37" s="77"/>
      <c r="DHQ37" s="77"/>
      <c r="DHR37" s="77"/>
      <c r="DHS37" s="77"/>
      <c r="DHT37" s="77"/>
      <c r="DHU37" s="77"/>
      <c r="DHV37" s="77"/>
      <c r="DHW37" s="77"/>
      <c r="DHX37" s="77"/>
      <c r="DHY37" s="77"/>
      <c r="DHZ37" s="77"/>
      <c r="DIA37" s="77"/>
      <c r="DIB37" s="77"/>
      <c r="DIC37" s="77"/>
      <c r="DID37" s="77"/>
      <c r="DIE37" s="77"/>
      <c r="DIF37" s="77"/>
      <c r="DIG37" s="77"/>
      <c r="DIH37" s="77"/>
      <c r="DII37" s="77"/>
      <c r="DIJ37" s="77"/>
      <c r="DIK37" s="77"/>
      <c r="DIL37" s="77"/>
      <c r="DIM37" s="77"/>
      <c r="DIN37" s="77"/>
      <c r="DIO37" s="77"/>
      <c r="DIP37" s="77"/>
      <c r="DIQ37" s="77"/>
      <c r="DIR37" s="77"/>
      <c r="DIS37" s="77"/>
      <c r="DIT37" s="77"/>
      <c r="DIU37" s="77"/>
      <c r="DIV37" s="77"/>
      <c r="DIW37" s="77"/>
      <c r="DIX37" s="77"/>
      <c r="DIY37" s="77"/>
      <c r="DIZ37" s="77"/>
      <c r="DJA37" s="77"/>
      <c r="DJB37" s="77"/>
      <c r="DJC37" s="77"/>
      <c r="DJD37" s="77"/>
      <c r="DJE37" s="77"/>
      <c r="DJF37" s="77"/>
      <c r="DJG37" s="77"/>
      <c r="DJH37" s="77"/>
      <c r="DJI37" s="77"/>
      <c r="DJJ37" s="77"/>
      <c r="DJK37" s="77"/>
      <c r="DJL37" s="77"/>
      <c r="DJM37" s="77"/>
      <c r="DJN37" s="77"/>
      <c r="DJO37" s="77"/>
      <c r="DJP37" s="77"/>
      <c r="DJQ37" s="77"/>
      <c r="DJR37" s="77"/>
      <c r="DJS37" s="77"/>
      <c r="DJT37" s="77"/>
      <c r="DJU37" s="77"/>
      <c r="DJV37" s="77"/>
      <c r="DJW37" s="77"/>
      <c r="DJX37" s="77"/>
      <c r="DJY37" s="77"/>
      <c r="DJZ37" s="77"/>
      <c r="DKA37" s="77"/>
      <c r="DKB37" s="77"/>
      <c r="DKC37" s="77"/>
      <c r="DKD37" s="77"/>
      <c r="DKE37" s="77"/>
      <c r="DKF37" s="77"/>
      <c r="DKG37" s="77"/>
      <c r="DKH37" s="77"/>
      <c r="DKI37" s="77"/>
      <c r="DKJ37" s="77"/>
      <c r="DKK37" s="77"/>
      <c r="DKL37" s="77"/>
      <c r="DKM37" s="77"/>
      <c r="DKN37" s="77"/>
      <c r="DKO37" s="77"/>
      <c r="DKP37" s="77"/>
      <c r="DKQ37" s="77"/>
      <c r="DKR37" s="77"/>
      <c r="DKS37" s="77"/>
      <c r="DKT37" s="77"/>
      <c r="DKU37" s="77"/>
      <c r="DKV37" s="77"/>
      <c r="DKW37" s="77"/>
      <c r="DKX37" s="77"/>
      <c r="DKY37" s="77"/>
      <c r="DKZ37" s="77"/>
      <c r="DLA37" s="77"/>
      <c r="DLB37" s="77"/>
      <c r="DLC37" s="77"/>
      <c r="DLD37" s="77"/>
      <c r="DLE37" s="77"/>
      <c r="DLF37" s="77"/>
      <c r="DLG37" s="77"/>
      <c r="DLH37" s="77"/>
      <c r="DLI37" s="77"/>
      <c r="DLJ37" s="77"/>
      <c r="DLK37" s="77"/>
      <c r="DLL37" s="77"/>
      <c r="DLM37" s="77"/>
      <c r="DLN37" s="77"/>
      <c r="DLO37" s="77"/>
      <c r="DLP37" s="77"/>
      <c r="DLQ37" s="77"/>
      <c r="DLR37" s="77"/>
      <c r="DLS37" s="77"/>
      <c r="DLT37" s="77"/>
      <c r="DLU37" s="77"/>
      <c r="DLV37" s="77"/>
      <c r="DLW37" s="77"/>
      <c r="DLX37" s="77"/>
      <c r="DLY37" s="77"/>
      <c r="DLZ37" s="77"/>
      <c r="DMA37" s="77"/>
      <c r="DMB37" s="77"/>
      <c r="DMC37" s="77"/>
      <c r="DMD37" s="77"/>
      <c r="DME37" s="77"/>
      <c r="DMF37" s="77"/>
      <c r="DMG37" s="77"/>
      <c r="DMH37" s="77"/>
      <c r="DMI37" s="77"/>
      <c r="DMJ37" s="77"/>
      <c r="DMK37" s="77"/>
      <c r="DML37" s="77"/>
      <c r="DMM37" s="77"/>
      <c r="DMN37" s="77"/>
      <c r="DMO37" s="77"/>
      <c r="DMP37" s="77"/>
      <c r="DMQ37" s="77"/>
      <c r="DMR37" s="77"/>
      <c r="DMS37" s="77"/>
      <c r="DMT37" s="77"/>
      <c r="DMU37" s="77"/>
      <c r="DMV37" s="77"/>
      <c r="DMW37" s="77"/>
      <c r="DMX37" s="77"/>
      <c r="DMY37" s="77"/>
      <c r="DMZ37" s="77"/>
      <c r="DNA37" s="77"/>
      <c r="DNB37" s="77"/>
      <c r="DNC37" s="77"/>
      <c r="DND37" s="77"/>
      <c r="DNE37" s="77"/>
      <c r="DNF37" s="77"/>
      <c r="DNG37" s="77"/>
      <c r="DNH37" s="77"/>
      <c r="DNI37" s="77"/>
      <c r="DNJ37" s="77"/>
      <c r="DNK37" s="77"/>
      <c r="DNL37" s="77"/>
      <c r="DNM37" s="77"/>
      <c r="DNN37" s="77"/>
      <c r="DNO37" s="77"/>
      <c r="DNP37" s="77"/>
      <c r="DNQ37" s="77"/>
      <c r="DNR37" s="77"/>
      <c r="DNS37" s="77"/>
      <c r="DNT37" s="77"/>
      <c r="DNU37" s="77"/>
      <c r="DNV37" s="77"/>
      <c r="DNW37" s="77"/>
      <c r="DNX37" s="77"/>
      <c r="DNY37" s="77"/>
      <c r="DNZ37" s="77"/>
      <c r="DOA37" s="77"/>
      <c r="DOB37" s="77"/>
      <c r="DOC37" s="77"/>
      <c r="DOD37" s="77"/>
      <c r="DOE37" s="77"/>
      <c r="DOF37" s="77"/>
      <c r="DOG37" s="77"/>
      <c r="DOH37" s="77"/>
      <c r="DOI37" s="77"/>
      <c r="DOJ37" s="77"/>
      <c r="DOK37" s="77"/>
      <c r="DOL37" s="77"/>
      <c r="DOM37" s="77"/>
      <c r="DON37" s="77"/>
      <c r="DOO37" s="77"/>
      <c r="DOP37" s="77"/>
      <c r="DOQ37" s="77"/>
      <c r="DOR37" s="77"/>
      <c r="DOS37" s="77"/>
      <c r="DOT37" s="77"/>
      <c r="DOU37" s="77"/>
      <c r="DOV37" s="77"/>
      <c r="DOW37" s="77"/>
      <c r="DOX37" s="77"/>
      <c r="DOY37" s="77"/>
      <c r="DOZ37" s="77"/>
      <c r="DPA37" s="77"/>
      <c r="DPB37" s="77"/>
      <c r="DPC37" s="77"/>
      <c r="DPD37" s="77"/>
      <c r="DPE37" s="77"/>
      <c r="DPF37" s="77"/>
      <c r="DPG37" s="77"/>
      <c r="DPH37" s="77"/>
      <c r="DPI37" s="77"/>
      <c r="DPJ37" s="77"/>
      <c r="DPK37" s="77"/>
      <c r="DPL37" s="77"/>
      <c r="DPM37" s="77"/>
      <c r="DPN37" s="77"/>
      <c r="DPO37" s="77"/>
      <c r="DPP37" s="77"/>
      <c r="DPQ37" s="77"/>
      <c r="DPR37" s="77"/>
      <c r="DPS37" s="77"/>
      <c r="DPT37" s="77"/>
      <c r="DPU37" s="77"/>
      <c r="DPV37" s="77"/>
      <c r="DPW37" s="77"/>
      <c r="DPX37" s="77"/>
      <c r="DPY37" s="77"/>
      <c r="DPZ37" s="77"/>
      <c r="DQA37" s="77"/>
      <c r="DQB37" s="77"/>
      <c r="DQC37" s="77"/>
      <c r="DQD37" s="77"/>
      <c r="DQE37" s="77"/>
      <c r="DQF37" s="77"/>
      <c r="DQG37" s="77"/>
      <c r="DQH37" s="77"/>
      <c r="DQI37" s="77"/>
      <c r="DQJ37" s="77"/>
      <c r="DQK37" s="77"/>
      <c r="DQL37" s="77"/>
      <c r="DQM37" s="77"/>
      <c r="DQN37" s="77"/>
      <c r="DQO37" s="77"/>
      <c r="DQP37" s="77"/>
      <c r="DQQ37" s="77"/>
      <c r="DQR37" s="77"/>
      <c r="DQS37" s="77"/>
      <c r="DQT37" s="77"/>
      <c r="DQU37" s="77"/>
      <c r="DQV37" s="77"/>
      <c r="DQW37" s="77"/>
      <c r="DQX37" s="77"/>
      <c r="DQY37" s="77"/>
      <c r="DQZ37" s="77"/>
      <c r="DRA37" s="77"/>
      <c r="DRB37" s="77"/>
      <c r="DRC37" s="77"/>
      <c r="DRD37" s="77"/>
      <c r="DRE37" s="77"/>
      <c r="DRF37" s="77"/>
      <c r="DRG37" s="77"/>
      <c r="DRH37" s="77"/>
      <c r="DRI37" s="77"/>
      <c r="DRJ37" s="77"/>
      <c r="DRK37" s="77"/>
      <c r="DRL37" s="77"/>
      <c r="DRM37" s="77"/>
      <c r="DRN37" s="77"/>
      <c r="DRO37" s="77"/>
      <c r="DRP37" s="77"/>
      <c r="DRQ37" s="77"/>
      <c r="DRR37" s="77"/>
      <c r="DRS37" s="77"/>
      <c r="DRT37" s="77"/>
      <c r="DRU37" s="77"/>
      <c r="DRV37" s="77"/>
      <c r="DRW37" s="77"/>
      <c r="DRX37" s="77"/>
      <c r="DRY37" s="77"/>
      <c r="DRZ37" s="77"/>
      <c r="DSA37" s="77"/>
      <c r="DSB37" s="77"/>
      <c r="DSC37" s="77"/>
      <c r="DSD37" s="77"/>
      <c r="DSE37" s="77"/>
      <c r="DSF37" s="77"/>
      <c r="DSG37" s="77"/>
      <c r="DSH37" s="77"/>
      <c r="DSI37" s="77"/>
      <c r="DSJ37" s="77"/>
      <c r="DSK37" s="77"/>
      <c r="DSL37" s="77"/>
      <c r="DSM37" s="77"/>
      <c r="DSN37" s="77"/>
      <c r="DSO37" s="77"/>
      <c r="DSP37" s="77"/>
      <c r="DSQ37" s="77"/>
      <c r="DSR37" s="77"/>
      <c r="DSS37" s="77"/>
      <c r="DST37" s="77"/>
      <c r="DSU37" s="77"/>
      <c r="DSV37" s="77"/>
      <c r="DSW37" s="77"/>
      <c r="DSX37" s="77"/>
      <c r="DSY37" s="77"/>
      <c r="DSZ37" s="77"/>
      <c r="DTA37" s="77"/>
      <c r="DTB37" s="77"/>
      <c r="DTC37" s="77"/>
      <c r="DTD37" s="77"/>
      <c r="DTE37" s="77"/>
      <c r="DTF37" s="77"/>
      <c r="DTG37" s="77"/>
      <c r="DTH37" s="77"/>
      <c r="DTI37" s="77"/>
      <c r="DTJ37" s="77"/>
      <c r="DTK37" s="77"/>
      <c r="DTL37" s="77"/>
      <c r="DTM37" s="77"/>
      <c r="DTN37" s="77"/>
      <c r="DTO37" s="77"/>
      <c r="DTP37" s="77"/>
      <c r="DTQ37" s="77"/>
      <c r="DTR37" s="77"/>
      <c r="DTS37" s="77"/>
      <c r="DTT37" s="77"/>
      <c r="DTU37" s="77"/>
      <c r="DTV37" s="77"/>
      <c r="DTW37" s="77"/>
      <c r="DTX37" s="77"/>
      <c r="DTY37" s="77"/>
      <c r="DTZ37" s="77"/>
      <c r="DUA37" s="77"/>
      <c r="DUB37" s="77"/>
      <c r="DUC37" s="77"/>
      <c r="DUD37" s="77"/>
      <c r="DUE37" s="77"/>
      <c r="DUF37" s="77"/>
      <c r="DUG37" s="77"/>
      <c r="DUH37" s="77"/>
      <c r="DUI37" s="77"/>
      <c r="DUJ37" s="77"/>
      <c r="DUK37" s="77"/>
      <c r="DUL37" s="77"/>
      <c r="DUM37" s="77"/>
      <c r="DUN37" s="77"/>
      <c r="DUO37" s="77"/>
      <c r="DUP37" s="77"/>
      <c r="DUQ37" s="77"/>
      <c r="DUR37" s="77"/>
      <c r="DUS37" s="77"/>
      <c r="DUT37" s="77"/>
      <c r="DUU37" s="77"/>
      <c r="DUV37" s="77"/>
      <c r="DUW37" s="77"/>
      <c r="DUX37" s="77"/>
      <c r="DUY37" s="77"/>
      <c r="DUZ37" s="77"/>
      <c r="DVA37" s="77"/>
      <c r="DVB37" s="77"/>
      <c r="DVC37" s="77"/>
      <c r="DVD37" s="77"/>
      <c r="DVE37" s="77"/>
      <c r="DVF37" s="77"/>
      <c r="DVG37" s="77"/>
      <c r="DVH37" s="77"/>
      <c r="DVI37" s="77"/>
      <c r="DVJ37" s="77"/>
      <c r="DVK37" s="77"/>
      <c r="DVL37" s="77"/>
      <c r="DVM37" s="77"/>
      <c r="DVN37" s="77"/>
      <c r="DVO37" s="77"/>
      <c r="DVP37" s="77"/>
      <c r="DVQ37" s="77"/>
      <c r="DVR37" s="77"/>
      <c r="DVS37" s="77"/>
      <c r="DVT37" s="77"/>
      <c r="DVU37" s="77"/>
      <c r="DVV37" s="77"/>
      <c r="DVW37" s="77"/>
      <c r="DVX37" s="77"/>
      <c r="DVY37" s="77"/>
      <c r="DVZ37" s="77"/>
      <c r="DWA37" s="77"/>
      <c r="DWB37" s="77"/>
      <c r="DWC37" s="77"/>
      <c r="DWD37" s="77"/>
      <c r="DWE37" s="77"/>
      <c r="DWF37" s="77"/>
      <c r="DWG37" s="77"/>
      <c r="DWH37" s="77"/>
      <c r="DWI37" s="77"/>
      <c r="DWJ37" s="77"/>
      <c r="DWK37" s="77"/>
      <c r="DWL37" s="77"/>
      <c r="DWM37" s="77"/>
      <c r="DWN37" s="77"/>
      <c r="DWO37" s="77"/>
      <c r="DWP37" s="77"/>
      <c r="DWQ37" s="77"/>
      <c r="DWR37" s="77"/>
      <c r="DWS37" s="77"/>
      <c r="DWT37" s="77"/>
      <c r="DWU37" s="77"/>
      <c r="DWV37" s="77"/>
      <c r="DWW37" s="77"/>
      <c r="DWX37" s="77"/>
      <c r="DWY37" s="77"/>
      <c r="DWZ37" s="77"/>
      <c r="DXA37" s="77"/>
      <c r="DXB37" s="77"/>
      <c r="DXC37" s="77"/>
      <c r="DXD37" s="77"/>
      <c r="DXE37" s="77"/>
      <c r="DXF37" s="77"/>
      <c r="DXG37" s="77"/>
      <c r="DXH37" s="77"/>
      <c r="DXI37" s="77"/>
      <c r="DXJ37" s="77"/>
      <c r="DXK37" s="77"/>
      <c r="DXL37" s="77"/>
      <c r="DXM37" s="77"/>
      <c r="DXN37" s="77"/>
      <c r="DXO37" s="77"/>
      <c r="DXP37" s="77"/>
      <c r="DXQ37" s="77"/>
      <c r="DXR37" s="77"/>
      <c r="DXS37" s="77"/>
      <c r="DXT37" s="77"/>
      <c r="DXU37" s="77"/>
      <c r="DXV37" s="77"/>
      <c r="DXW37" s="77"/>
      <c r="DXX37" s="77"/>
      <c r="DXY37" s="77"/>
      <c r="DXZ37" s="77"/>
      <c r="DYA37" s="77"/>
      <c r="DYB37" s="77"/>
      <c r="DYC37" s="77"/>
      <c r="DYD37" s="77"/>
      <c r="DYE37" s="77"/>
      <c r="DYF37" s="77"/>
      <c r="DYG37" s="77"/>
      <c r="DYH37" s="77"/>
      <c r="DYI37" s="77"/>
      <c r="DYJ37" s="77"/>
      <c r="DYK37" s="77"/>
      <c r="DYL37" s="77"/>
      <c r="DYM37" s="77"/>
      <c r="DYN37" s="77"/>
      <c r="DYO37" s="77"/>
      <c r="DYP37" s="77"/>
      <c r="DYQ37" s="77"/>
      <c r="DYR37" s="77"/>
      <c r="DYS37" s="77"/>
      <c r="DYT37" s="77"/>
      <c r="DYU37" s="77"/>
      <c r="DYV37" s="77"/>
      <c r="DYW37" s="77"/>
      <c r="DYX37" s="77"/>
      <c r="DYY37" s="77"/>
      <c r="DYZ37" s="77"/>
      <c r="DZA37" s="77"/>
      <c r="DZB37" s="77"/>
      <c r="DZC37" s="77"/>
      <c r="DZD37" s="77"/>
      <c r="DZE37" s="77"/>
      <c r="DZF37" s="77"/>
      <c r="DZG37" s="77"/>
      <c r="DZH37" s="77"/>
      <c r="DZI37" s="77"/>
      <c r="DZJ37" s="77"/>
      <c r="DZK37" s="77"/>
      <c r="DZL37" s="77"/>
      <c r="DZM37" s="77"/>
      <c r="DZN37" s="77"/>
      <c r="DZO37" s="77"/>
      <c r="DZP37" s="77"/>
      <c r="DZQ37" s="77"/>
      <c r="DZR37" s="77"/>
      <c r="DZS37" s="77"/>
      <c r="DZT37" s="77"/>
      <c r="DZU37" s="77"/>
      <c r="DZV37" s="77"/>
      <c r="DZW37" s="77"/>
      <c r="DZX37" s="77"/>
      <c r="DZY37" s="77"/>
      <c r="DZZ37" s="77"/>
      <c r="EAA37" s="77"/>
      <c r="EAB37" s="77"/>
      <c r="EAC37" s="77"/>
      <c r="EAD37" s="77"/>
      <c r="EAE37" s="77"/>
      <c r="EAF37" s="77"/>
      <c r="EAG37" s="77"/>
      <c r="EAH37" s="77"/>
      <c r="EAI37" s="77"/>
      <c r="EAJ37" s="77"/>
      <c r="EAK37" s="77"/>
      <c r="EAL37" s="77"/>
      <c r="EAM37" s="77"/>
      <c r="EAN37" s="77"/>
      <c r="EAO37" s="77"/>
      <c r="EAP37" s="77"/>
      <c r="EAQ37" s="77"/>
      <c r="EAR37" s="77"/>
      <c r="EAS37" s="77"/>
      <c r="EAT37" s="77"/>
      <c r="EAU37" s="77"/>
      <c r="EAV37" s="77"/>
      <c r="EAW37" s="77"/>
      <c r="EAX37" s="77"/>
      <c r="EAY37" s="77"/>
      <c r="EAZ37" s="77"/>
      <c r="EBA37" s="77"/>
      <c r="EBB37" s="77"/>
      <c r="EBC37" s="77"/>
      <c r="EBD37" s="77"/>
      <c r="EBE37" s="77"/>
      <c r="EBF37" s="77"/>
      <c r="EBG37" s="77"/>
      <c r="EBH37" s="77"/>
      <c r="EBI37" s="77"/>
      <c r="EBJ37" s="77"/>
      <c r="EBK37" s="77"/>
      <c r="EBL37" s="77"/>
      <c r="EBM37" s="77"/>
      <c r="EBN37" s="77"/>
      <c r="EBO37" s="77"/>
      <c r="EBP37" s="77"/>
      <c r="EBQ37" s="77"/>
      <c r="EBR37" s="77"/>
      <c r="EBS37" s="77"/>
      <c r="EBT37" s="77"/>
      <c r="EBU37" s="77"/>
      <c r="EBV37" s="77"/>
      <c r="EBW37" s="77"/>
      <c r="EBX37" s="77"/>
      <c r="EBY37" s="77"/>
      <c r="EBZ37" s="77"/>
      <c r="ECA37" s="77"/>
      <c r="ECB37" s="77"/>
      <c r="ECC37" s="77"/>
      <c r="ECD37" s="77"/>
      <c r="ECE37" s="77"/>
      <c r="ECF37" s="77"/>
      <c r="ECG37" s="77"/>
      <c r="ECH37" s="77"/>
      <c r="ECI37" s="77"/>
      <c r="ECJ37" s="77"/>
      <c r="ECK37" s="77"/>
      <c r="ECL37" s="77"/>
      <c r="ECM37" s="77"/>
      <c r="ECN37" s="77"/>
      <c r="ECO37" s="77"/>
      <c r="ECP37" s="77"/>
      <c r="ECQ37" s="77"/>
      <c r="ECR37" s="77"/>
      <c r="ECS37" s="77"/>
      <c r="ECT37" s="77"/>
      <c r="ECU37" s="77"/>
      <c r="ECV37" s="77"/>
      <c r="ECW37" s="77"/>
      <c r="ECX37" s="77"/>
      <c r="ECY37" s="77"/>
      <c r="ECZ37" s="77"/>
      <c r="EDA37" s="77"/>
      <c r="EDB37" s="77"/>
      <c r="EDC37" s="77"/>
      <c r="EDD37" s="77"/>
      <c r="EDE37" s="77"/>
      <c r="EDF37" s="77"/>
      <c r="EDG37" s="77"/>
      <c r="EDH37" s="77"/>
      <c r="EDI37" s="77"/>
      <c r="EDJ37" s="77"/>
      <c r="EDK37" s="77"/>
      <c r="EDL37" s="77"/>
      <c r="EDM37" s="77"/>
      <c r="EDN37" s="77"/>
      <c r="EDO37" s="77"/>
      <c r="EDP37" s="77"/>
      <c r="EDQ37" s="77"/>
      <c r="EDR37" s="77"/>
      <c r="EDS37" s="77"/>
      <c r="EDT37" s="77"/>
      <c r="EDU37" s="77"/>
      <c r="EDV37" s="77"/>
      <c r="EDW37" s="77"/>
      <c r="EDX37" s="77"/>
      <c r="EDY37" s="77"/>
      <c r="EDZ37" s="77"/>
      <c r="EEA37" s="77"/>
      <c r="EEB37" s="77"/>
      <c r="EEC37" s="77"/>
      <c r="EED37" s="77"/>
      <c r="EEE37" s="77"/>
      <c r="EEF37" s="77"/>
      <c r="EEG37" s="77"/>
      <c r="EEH37" s="77"/>
      <c r="EEI37" s="77"/>
      <c r="EEJ37" s="77"/>
      <c r="EEK37" s="77"/>
      <c r="EEL37" s="77"/>
      <c r="EEM37" s="77"/>
      <c r="EEN37" s="77"/>
      <c r="EEO37" s="77"/>
      <c r="EEP37" s="77"/>
      <c r="EEQ37" s="77"/>
      <c r="EER37" s="77"/>
      <c r="EES37" s="77"/>
      <c r="EET37" s="77"/>
      <c r="EEU37" s="77"/>
      <c r="EEV37" s="77"/>
      <c r="EEW37" s="77"/>
      <c r="EEX37" s="77"/>
      <c r="EEY37" s="77"/>
      <c r="EEZ37" s="77"/>
      <c r="EFA37" s="77"/>
      <c r="EFB37" s="77"/>
      <c r="EFC37" s="77"/>
      <c r="EFD37" s="77"/>
      <c r="EFE37" s="77"/>
      <c r="EFF37" s="77"/>
      <c r="EFG37" s="77"/>
      <c r="EFH37" s="77"/>
      <c r="EFI37" s="77"/>
      <c r="EFJ37" s="77"/>
      <c r="EFK37" s="77"/>
      <c r="EFL37" s="77"/>
      <c r="EFM37" s="77"/>
      <c r="EFN37" s="77"/>
      <c r="EFO37" s="77"/>
      <c r="EFP37" s="77"/>
      <c r="EFQ37" s="77"/>
      <c r="EFR37" s="77"/>
      <c r="EFS37" s="77"/>
      <c r="EFT37" s="77"/>
      <c r="EFU37" s="77"/>
      <c r="EFV37" s="77"/>
      <c r="EFW37" s="77"/>
      <c r="EFX37" s="77"/>
      <c r="EFY37" s="77"/>
      <c r="EFZ37" s="77"/>
      <c r="EGA37" s="77"/>
      <c r="EGB37" s="77"/>
      <c r="EGC37" s="77"/>
      <c r="EGD37" s="77"/>
      <c r="EGE37" s="77"/>
      <c r="EGF37" s="77"/>
      <c r="EGG37" s="77"/>
      <c r="EGH37" s="77"/>
      <c r="EGI37" s="77"/>
      <c r="EGJ37" s="77"/>
      <c r="EGK37" s="77"/>
      <c r="EGL37" s="77"/>
      <c r="EGM37" s="77"/>
      <c r="EGN37" s="77"/>
      <c r="EGO37" s="77"/>
      <c r="EGP37" s="77"/>
      <c r="EGQ37" s="77"/>
      <c r="EGR37" s="77"/>
      <c r="EGS37" s="77"/>
      <c r="EGT37" s="77"/>
      <c r="EGU37" s="77"/>
      <c r="EGV37" s="77"/>
      <c r="EGW37" s="77"/>
      <c r="EGX37" s="77"/>
      <c r="EGY37" s="77"/>
      <c r="EGZ37" s="77"/>
      <c r="EHA37" s="77"/>
      <c r="EHB37" s="77"/>
      <c r="EHC37" s="77"/>
      <c r="EHD37" s="77"/>
      <c r="EHE37" s="77"/>
      <c r="EHF37" s="77"/>
      <c r="EHG37" s="77"/>
      <c r="EHH37" s="77"/>
      <c r="EHI37" s="77"/>
      <c r="EHJ37" s="77"/>
      <c r="EHK37" s="77"/>
      <c r="EHL37" s="77"/>
      <c r="EHM37" s="77"/>
      <c r="EHN37" s="77"/>
      <c r="EHO37" s="77"/>
      <c r="EHP37" s="77"/>
      <c r="EHQ37" s="77"/>
      <c r="EHR37" s="77"/>
      <c r="EHS37" s="77"/>
      <c r="EHT37" s="77"/>
      <c r="EHU37" s="77"/>
      <c r="EHV37" s="77"/>
      <c r="EHW37" s="77"/>
      <c r="EHX37" s="77"/>
      <c r="EHY37" s="77"/>
      <c r="EHZ37" s="77"/>
      <c r="EIA37" s="77"/>
      <c r="EIB37" s="77"/>
      <c r="EIC37" s="77"/>
      <c r="EID37" s="77"/>
      <c r="EIE37" s="77"/>
      <c r="EIF37" s="77"/>
      <c r="EIG37" s="77"/>
      <c r="EIH37" s="77"/>
      <c r="EII37" s="77"/>
      <c r="EIJ37" s="77"/>
      <c r="EIK37" s="77"/>
      <c r="EIL37" s="77"/>
      <c r="EIM37" s="77"/>
      <c r="EIN37" s="77"/>
      <c r="EIO37" s="77"/>
      <c r="EIP37" s="77"/>
      <c r="EIQ37" s="77"/>
      <c r="EIR37" s="77"/>
      <c r="EIS37" s="77"/>
      <c r="EIT37" s="77"/>
      <c r="EIU37" s="77"/>
      <c r="EIV37" s="77"/>
      <c r="EIW37" s="77"/>
      <c r="EIX37" s="77"/>
      <c r="EIY37" s="77"/>
      <c r="EIZ37" s="77"/>
      <c r="EJA37" s="77"/>
      <c r="EJB37" s="77"/>
      <c r="EJC37" s="77"/>
      <c r="EJD37" s="77"/>
      <c r="EJE37" s="77"/>
      <c r="EJF37" s="77"/>
      <c r="EJG37" s="77"/>
      <c r="EJH37" s="77"/>
      <c r="EJI37" s="77"/>
      <c r="EJJ37" s="77"/>
      <c r="EJK37" s="77"/>
      <c r="EJL37" s="77"/>
      <c r="EJM37" s="77"/>
      <c r="EJN37" s="77"/>
      <c r="EJO37" s="77"/>
      <c r="EJP37" s="77"/>
      <c r="EJQ37" s="77"/>
      <c r="EJR37" s="77"/>
      <c r="EJS37" s="77"/>
      <c r="EJT37" s="77"/>
      <c r="EJU37" s="77"/>
      <c r="EJV37" s="77"/>
      <c r="EJW37" s="77"/>
      <c r="EJX37" s="77"/>
      <c r="EJY37" s="77"/>
      <c r="EJZ37" s="77"/>
      <c r="EKA37" s="77"/>
      <c r="EKB37" s="77"/>
      <c r="EKC37" s="77"/>
      <c r="EKD37" s="77"/>
      <c r="EKE37" s="77"/>
      <c r="EKF37" s="77"/>
      <c r="EKG37" s="77"/>
      <c r="EKH37" s="77"/>
      <c r="EKI37" s="77"/>
      <c r="EKJ37" s="77"/>
      <c r="EKK37" s="77"/>
      <c r="EKL37" s="77"/>
      <c r="EKM37" s="77"/>
      <c r="EKN37" s="77"/>
      <c r="EKO37" s="77"/>
      <c r="EKP37" s="77"/>
      <c r="EKQ37" s="77"/>
      <c r="EKR37" s="77"/>
      <c r="EKS37" s="77"/>
      <c r="EKT37" s="77"/>
      <c r="EKU37" s="77"/>
      <c r="EKV37" s="77"/>
      <c r="EKW37" s="77"/>
      <c r="EKX37" s="77"/>
      <c r="EKY37" s="77"/>
      <c r="EKZ37" s="77"/>
      <c r="ELA37" s="77"/>
      <c r="ELB37" s="77"/>
      <c r="ELC37" s="77"/>
      <c r="ELD37" s="77"/>
      <c r="ELE37" s="77"/>
      <c r="ELF37" s="77"/>
      <c r="ELG37" s="77"/>
      <c r="ELH37" s="77"/>
      <c r="ELI37" s="77"/>
      <c r="ELJ37" s="77"/>
      <c r="ELK37" s="77"/>
      <c r="ELL37" s="77"/>
      <c r="ELM37" s="77"/>
      <c r="ELN37" s="77"/>
      <c r="ELO37" s="77"/>
      <c r="ELP37" s="77"/>
      <c r="ELQ37" s="77"/>
      <c r="ELR37" s="77"/>
      <c r="ELS37" s="77"/>
      <c r="ELT37" s="77"/>
      <c r="ELU37" s="77"/>
      <c r="ELV37" s="77"/>
      <c r="ELW37" s="77"/>
      <c r="ELX37" s="77"/>
      <c r="ELY37" s="77"/>
      <c r="ELZ37" s="77"/>
      <c r="EMA37" s="77"/>
      <c r="EMB37" s="77"/>
      <c r="EMC37" s="77"/>
      <c r="EMD37" s="77"/>
      <c r="EME37" s="77"/>
      <c r="EMF37" s="77"/>
      <c r="EMG37" s="77"/>
      <c r="EMH37" s="77"/>
      <c r="EMI37" s="77"/>
      <c r="EMJ37" s="77"/>
      <c r="EMK37" s="77"/>
      <c r="EML37" s="77"/>
      <c r="EMM37" s="77"/>
      <c r="EMN37" s="77"/>
      <c r="EMO37" s="77"/>
      <c r="EMP37" s="77"/>
      <c r="EMQ37" s="77"/>
      <c r="EMR37" s="77"/>
      <c r="EMS37" s="77"/>
      <c r="EMT37" s="77"/>
      <c r="EMU37" s="77"/>
      <c r="EMV37" s="77"/>
      <c r="EMW37" s="77"/>
      <c r="EMX37" s="77"/>
      <c r="EMY37" s="77"/>
      <c r="EMZ37" s="77"/>
      <c r="ENA37" s="77"/>
      <c r="ENB37" s="77"/>
      <c r="ENC37" s="77"/>
      <c r="END37" s="77"/>
      <c r="ENE37" s="77"/>
      <c r="ENF37" s="77"/>
      <c r="ENG37" s="77"/>
      <c r="ENH37" s="77"/>
      <c r="ENI37" s="77"/>
      <c r="ENJ37" s="77"/>
      <c r="ENK37" s="77"/>
      <c r="ENL37" s="77"/>
      <c r="ENM37" s="77"/>
      <c r="ENN37" s="77"/>
      <c r="ENO37" s="77"/>
      <c r="ENP37" s="77"/>
      <c r="ENQ37" s="77"/>
      <c r="ENR37" s="77"/>
      <c r="ENS37" s="77"/>
      <c r="ENT37" s="77"/>
      <c r="ENU37" s="77"/>
      <c r="ENV37" s="77"/>
      <c r="ENW37" s="77"/>
      <c r="ENX37" s="77"/>
      <c r="ENY37" s="77"/>
      <c r="ENZ37" s="77"/>
      <c r="EOA37" s="77"/>
      <c r="EOB37" s="77"/>
      <c r="EOC37" s="77"/>
      <c r="EOD37" s="77"/>
      <c r="EOE37" s="77"/>
      <c r="EOF37" s="77"/>
      <c r="EOG37" s="77"/>
      <c r="EOH37" s="77"/>
      <c r="EOI37" s="77"/>
      <c r="EOJ37" s="77"/>
      <c r="EOK37" s="77"/>
      <c r="EOL37" s="77"/>
      <c r="EOM37" s="77"/>
      <c r="EON37" s="77"/>
      <c r="EOO37" s="77"/>
      <c r="EOP37" s="77"/>
      <c r="EOQ37" s="77"/>
      <c r="EOR37" s="77"/>
      <c r="EOS37" s="77"/>
      <c r="EOT37" s="77"/>
      <c r="EOU37" s="77"/>
      <c r="EOV37" s="77"/>
      <c r="EOW37" s="77"/>
      <c r="EOX37" s="77"/>
      <c r="EOY37" s="77"/>
      <c r="EOZ37" s="77"/>
      <c r="EPA37" s="77"/>
      <c r="EPB37" s="77"/>
      <c r="EPC37" s="77"/>
      <c r="EPD37" s="77"/>
      <c r="EPE37" s="77"/>
      <c r="EPF37" s="77"/>
      <c r="EPG37" s="77"/>
      <c r="EPH37" s="77"/>
      <c r="EPI37" s="77"/>
      <c r="EPJ37" s="77"/>
      <c r="EPK37" s="77"/>
      <c r="EPL37" s="77"/>
      <c r="EPM37" s="77"/>
      <c r="EPN37" s="77"/>
      <c r="EPO37" s="77"/>
      <c r="EPP37" s="77"/>
      <c r="EPQ37" s="77"/>
      <c r="EPR37" s="77"/>
      <c r="EPS37" s="77"/>
      <c r="EPT37" s="77"/>
      <c r="EPU37" s="77"/>
      <c r="EPV37" s="77"/>
      <c r="EPW37" s="77"/>
      <c r="EPX37" s="77"/>
      <c r="EPY37" s="77"/>
      <c r="EPZ37" s="77"/>
      <c r="EQA37" s="77"/>
      <c r="EQB37" s="77"/>
      <c r="EQC37" s="77"/>
      <c r="EQD37" s="77"/>
      <c r="EQE37" s="77"/>
      <c r="EQF37" s="77"/>
      <c r="EQG37" s="77"/>
      <c r="EQH37" s="77"/>
      <c r="EQI37" s="77"/>
      <c r="EQJ37" s="77"/>
      <c r="EQK37" s="77"/>
      <c r="EQL37" s="77"/>
      <c r="EQM37" s="77"/>
      <c r="EQN37" s="77"/>
      <c r="EQO37" s="77"/>
      <c r="EQP37" s="77"/>
      <c r="EQQ37" s="77"/>
      <c r="EQR37" s="77"/>
      <c r="EQS37" s="77"/>
      <c r="EQT37" s="77"/>
      <c r="EQU37" s="77"/>
      <c r="EQV37" s="77"/>
      <c r="EQW37" s="77"/>
      <c r="EQX37" s="77"/>
      <c r="EQY37" s="77"/>
      <c r="EQZ37" s="77"/>
      <c r="ERA37" s="77"/>
      <c r="ERB37" s="77"/>
      <c r="ERC37" s="77"/>
      <c r="ERD37" s="77"/>
      <c r="ERE37" s="77"/>
      <c r="ERF37" s="77"/>
      <c r="ERG37" s="77"/>
      <c r="ERH37" s="77"/>
      <c r="ERI37" s="77"/>
      <c r="ERJ37" s="77"/>
      <c r="ERK37" s="77"/>
      <c r="ERL37" s="77"/>
      <c r="ERM37" s="77"/>
      <c r="ERN37" s="77"/>
      <c r="ERO37" s="77"/>
      <c r="ERP37" s="77"/>
      <c r="ERQ37" s="77"/>
      <c r="ERR37" s="77"/>
      <c r="ERS37" s="77"/>
      <c r="ERT37" s="77"/>
      <c r="ERU37" s="77"/>
      <c r="ERV37" s="77"/>
      <c r="ERW37" s="77"/>
      <c r="ERX37" s="77"/>
      <c r="ERY37" s="77"/>
      <c r="ERZ37" s="77"/>
      <c r="ESA37" s="77"/>
      <c r="ESB37" s="77"/>
      <c r="ESC37" s="77"/>
      <c r="ESD37" s="77"/>
      <c r="ESE37" s="77"/>
      <c r="ESF37" s="77"/>
      <c r="ESG37" s="77"/>
      <c r="ESH37" s="77"/>
      <c r="ESI37" s="77"/>
      <c r="ESJ37" s="77"/>
      <c r="ESK37" s="77"/>
      <c r="ESL37" s="77"/>
      <c r="ESM37" s="77"/>
      <c r="ESN37" s="77"/>
      <c r="ESO37" s="77"/>
      <c r="ESP37" s="77"/>
      <c r="ESQ37" s="77"/>
      <c r="ESR37" s="77"/>
      <c r="ESS37" s="77"/>
      <c r="EST37" s="77"/>
      <c r="ESU37" s="77"/>
      <c r="ESV37" s="77"/>
      <c r="ESW37" s="77"/>
      <c r="ESX37" s="77"/>
      <c r="ESY37" s="77"/>
      <c r="ESZ37" s="77"/>
      <c r="ETA37" s="77"/>
      <c r="ETB37" s="77"/>
      <c r="ETC37" s="77"/>
      <c r="ETD37" s="77"/>
      <c r="ETE37" s="77"/>
      <c r="ETF37" s="77"/>
      <c r="ETG37" s="77"/>
      <c r="ETH37" s="77"/>
      <c r="ETI37" s="77"/>
      <c r="ETJ37" s="77"/>
      <c r="ETK37" s="77"/>
      <c r="ETL37" s="77"/>
      <c r="ETM37" s="77"/>
      <c r="ETN37" s="77"/>
      <c r="ETO37" s="77"/>
      <c r="ETP37" s="77"/>
      <c r="ETQ37" s="77"/>
      <c r="ETR37" s="77"/>
      <c r="ETS37" s="77"/>
      <c r="ETT37" s="77"/>
      <c r="ETU37" s="77"/>
      <c r="ETV37" s="77"/>
      <c r="ETW37" s="77"/>
      <c r="ETX37" s="77"/>
      <c r="ETY37" s="77"/>
      <c r="ETZ37" s="77"/>
      <c r="EUA37" s="77"/>
      <c r="EUB37" s="77"/>
      <c r="EUC37" s="77"/>
      <c r="EUD37" s="77"/>
      <c r="EUE37" s="77"/>
      <c r="EUF37" s="77"/>
      <c r="EUG37" s="77"/>
      <c r="EUH37" s="77"/>
      <c r="EUI37" s="77"/>
      <c r="EUJ37" s="77"/>
      <c r="EUK37" s="77"/>
      <c r="EUL37" s="77"/>
      <c r="EUM37" s="77"/>
      <c r="EUN37" s="77"/>
      <c r="EUO37" s="77"/>
      <c r="EUP37" s="77"/>
      <c r="EUQ37" s="77"/>
      <c r="EUR37" s="77"/>
      <c r="EUS37" s="77"/>
      <c r="EUT37" s="77"/>
      <c r="EUU37" s="77"/>
      <c r="EUV37" s="77"/>
      <c r="EUW37" s="77"/>
      <c r="EUX37" s="77"/>
      <c r="EUY37" s="77"/>
      <c r="EUZ37" s="77"/>
      <c r="EVA37" s="77"/>
      <c r="EVB37" s="77"/>
      <c r="EVC37" s="77"/>
      <c r="EVD37" s="77"/>
      <c r="EVE37" s="77"/>
      <c r="EVF37" s="77"/>
      <c r="EVG37" s="77"/>
      <c r="EVH37" s="77"/>
      <c r="EVI37" s="77"/>
      <c r="EVJ37" s="77"/>
      <c r="EVK37" s="77"/>
      <c r="EVL37" s="77"/>
      <c r="EVM37" s="77"/>
      <c r="EVN37" s="77"/>
      <c r="EVO37" s="77"/>
      <c r="EVP37" s="77"/>
      <c r="EVQ37" s="77"/>
      <c r="EVR37" s="77"/>
      <c r="EVS37" s="77"/>
      <c r="EVT37" s="77"/>
      <c r="EVU37" s="77"/>
      <c r="EVV37" s="77"/>
      <c r="EVW37" s="77"/>
      <c r="EVX37" s="77"/>
      <c r="EVY37" s="77"/>
      <c r="EVZ37" s="77"/>
      <c r="EWA37" s="77"/>
      <c r="EWB37" s="77"/>
      <c r="EWC37" s="77"/>
      <c r="EWD37" s="77"/>
      <c r="EWE37" s="77"/>
      <c r="EWF37" s="77"/>
      <c r="EWG37" s="77"/>
      <c r="EWH37" s="77"/>
      <c r="EWI37" s="77"/>
      <c r="EWJ37" s="77"/>
      <c r="EWK37" s="77"/>
      <c r="EWL37" s="77"/>
      <c r="EWM37" s="77"/>
      <c r="EWN37" s="77"/>
      <c r="EWO37" s="77"/>
      <c r="EWP37" s="77"/>
      <c r="EWQ37" s="77"/>
      <c r="EWR37" s="77"/>
      <c r="EWS37" s="77"/>
      <c r="EWT37" s="77"/>
      <c r="EWU37" s="77"/>
      <c r="EWV37" s="77"/>
      <c r="EWW37" s="77"/>
      <c r="EWX37" s="77"/>
      <c r="EWY37" s="77"/>
      <c r="EWZ37" s="77"/>
      <c r="EXA37" s="77"/>
      <c r="EXB37" s="77"/>
      <c r="EXC37" s="77"/>
      <c r="EXD37" s="77"/>
      <c r="EXE37" s="77"/>
      <c r="EXF37" s="77"/>
      <c r="EXG37" s="77"/>
      <c r="EXH37" s="77"/>
      <c r="EXI37" s="77"/>
      <c r="EXJ37" s="77"/>
      <c r="EXK37" s="77"/>
      <c r="EXL37" s="77"/>
      <c r="EXM37" s="77"/>
      <c r="EXN37" s="77"/>
      <c r="EXO37" s="77"/>
      <c r="EXP37" s="77"/>
      <c r="EXQ37" s="77"/>
      <c r="EXR37" s="77"/>
      <c r="EXS37" s="77"/>
      <c r="EXT37" s="77"/>
      <c r="EXU37" s="77"/>
      <c r="EXV37" s="77"/>
      <c r="EXW37" s="77"/>
      <c r="EXX37" s="77"/>
      <c r="EXY37" s="77"/>
      <c r="EXZ37" s="77"/>
      <c r="EYA37" s="77"/>
      <c r="EYB37" s="77"/>
      <c r="EYC37" s="77"/>
      <c r="EYD37" s="77"/>
      <c r="EYE37" s="77"/>
      <c r="EYF37" s="77"/>
      <c r="EYG37" s="77"/>
      <c r="EYH37" s="77"/>
      <c r="EYI37" s="77"/>
      <c r="EYJ37" s="77"/>
      <c r="EYK37" s="77"/>
      <c r="EYL37" s="77"/>
      <c r="EYM37" s="77"/>
      <c r="EYN37" s="77"/>
      <c r="EYO37" s="77"/>
      <c r="EYP37" s="77"/>
      <c r="EYQ37" s="77"/>
      <c r="EYR37" s="77"/>
      <c r="EYS37" s="77"/>
      <c r="EYT37" s="77"/>
      <c r="EYU37" s="77"/>
      <c r="EYV37" s="77"/>
      <c r="EYW37" s="77"/>
      <c r="EYX37" s="77"/>
      <c r="EYY37" s="77"/>
      <c r="EYZ37" s="77"/>
      <c r="EZA37" s="77"/>
      <c r="EZB37" s="77"/>
      <c r="EZC37" s="77"/>
      <c r="EZD37" s="77"/>
      <c r="EZE37" s="77"/>
      <c r="EZF37" s="77"/>
      <c r="EZG37" s="77"/>
      <c r="EZH37" s="77"/>
      <c r="EZI37" s="77"/>
      <c r="EZJ37" s="77"/>
      <c r="EZK37" s="77"/>
      <c r="EZL37" s="77"/>
      <c r="EZM37" s="77"/>
      <c r="EZN37" s="77"/>
      <c r="EZO37" s="77"/>
      <c r="EZP37" s="77"/>
      <c r="EZQ37" s="77"/>
      <c r="EZR37" s="77"/>
      <c r="EZS37" s="77"/>
      <c r="EZT37" s="77"/>
      <c r="EZU37" s="77"/>
      <c r="EZV37" s="77"/>
      <c r="EZW37" s="77"/>
      <c r="EZX37" s="77"/>
      <c r="EZY37" s="77"/>
      <c r="EZZ37" s="77"/>
      <c r="FAA37" s="77"/>
      <c r="FAB37" s="77"/>
      <c r="FAC37" s="77"/>
      <c r="FAD37" s="77"/>
      <c r="FAE37" s="77"/>
      <c r="FAF37" s="77"/>
      <c r="FAG37" s="77"/>
      <c r="FAH37" s="77"/>
      <c r="FAI37" s="77"/>
      <c r="FAJ37" s="77"/>
      <c r="FAK37" s="77"/>
      <c r="FAL37" s="77"/>
      <c r="FAM37" s="77"/>
      <c r="FAN37" s="77"/>
      <c r="FAO37" s="77"/>
      <c r="FAP37" s="77"/>
      <c r="FAQ37" s="77"/>
      <c r="FAR37" s="77"/>
      <c r="FAS37" s="77"/>
      <c r="FAT37" s="77"/>
      <c r="FAU37" s="77"/>
      <c r="FAV37" s="77"/>
      <c r="FAW37" s="77"/>
      <c r="FAX37" s="77"/>
      <c r="FAY37" s="77"/>
      <c r="FAZ37" s="77"/>
      <c r="FBA37" s="77"/>
      <c r="FBB37" s="77"/>
      <c r="FBC37" s="77"/>
      <c r="FBD37" s="77"/>
      <c r="FBE37" s="77"/>
      <c r="FBF37" s="77"/>
      <c r="FBG37" s="77"/>
      <c r="FBH37" s="77"/>
      <c r="FBI37" s="77"/>
      <c r="FBJ37" s="77"/>
      <c r="FBK37" s="77"/>
      <c r="FBL37" s="77"/>
      <c r="FBM37" s="77"/>
      <c r="FBN37" s="77"/>
      <c r="FBO37" s="77"/>
      <c r="FBP37" s="77"/>
      <c r="FBQ37" s="77"/>
      <c r="FBR37" s="77"/>
      <c r="FBS37" s="77"/>
      <c r="FBT37" s="77"/>
      <c r="FBU37" s="77"/>
      <c r="FBV37" s="77"/>
      <c r="FBW37" s="77"/>
      <c r="FBX37" s="77"/>
      <c r="FBY37" s="77"/>
      <c r="FBZ37" s="77"/>
      <c r="FCA37" s="77"/>
      <c r="FCB37" s="77"/>
      <c r="FCC37" s="77"/>
      <c r="FCD37" s="77"/>
      <c r="FCE37" s="77"/>
      <c r="FCF37" s="77"/>
      <c r="FCG37" s="77"/>
      <c r="FCH37" s="77"/>
      <c r="FCI37" s="77"/>
      <c r="FCJ37" s="77"/>
      <c r="FCK37" s="77"/>
      <c r="FCL37" s="77"/>
      <c r="FCM37" s="77"/>
      <c r="FCN37" s="77"/>
      <c r="FCO37" s="77"/>
      <c r="FCP37" s="77"/>
      <c r="FCQ37" s="77"/>
      <c r="FCR37" s="77"/>
      <c r="FCS37" s="77"/>
      <c r="FCT37" s="77"/>
      <c r="FCU37" s="77"/>
      <c r="FCV37" s="77"/>
      <c r="FCW37" s="77"/>
      <c r="FCX37" s="77"/>
      <c r="FCY37" s="77"/>
      <c r="FCZ37" s="77"/>
      <c r="FDA37" s="77"/>
      <c r="FDB37" s="77"/>
      <c r="FDC37" s="77"/>
      <c r="FDD37" s="77"/>
      <c r="FDE37" s="77"/>
      <c r="FDF37" s="77"/>
      <c r="FDG37" s="77"/>
      <c r="FDH37" s="77"/>
      <c r="FDI37" s="77"/>
      <c r="FDJ37" s="77"/>
      <c r="FDK37" s="77"/>
      <c r="FDL37" s="77"/>
      <c r="FDM37" s="77"/>
      <c r="FDN37" s="77"/>
      <c r="FDO37" s="77"/>
      <c r="FDP37" s="77"/>
      <c r="FDQ37" s="77"/>
      <c r="FDR37" s="77"/>
      <c r="FDS37" s="77"/>
      <c r="FDT37" s="77"/>
      <c r="FDU37" s="77"/>
      <c r="FDV37" s="77"/>
      <c r="FDW37" s="77"/>
      <c r="FDX37" s="77"/>
      <c r="FDY37" s="77"/>
      <c r="FDZ37" s="77"/>
      <c r="FEA37" s="77"/>
      <c r="FEB37" s="77"/>
      <c r="FEC37" s="77"/>
      <c r="FED37" s="77"/>
      <c r="FEE37" s="77"/>
      <c r="FEF37" s="77"/>
      <c r="FEG37" s="77"/>
      <c r="FEH37" s="77"/>
      <c r="FEI37" s="77"/>
      <c r="FEJ37" s="77"/>
      <c r="FEK37" s="77"/>
      <c r="FEL37" s="77"/>
      <c r="FEM37" s="77"/>
      <c r="FEN37" s="77"/>
      <c r="FEO37" s="77"/>
      <c r="FEP37" s="77"/>
      <c r="FEQ37" s="77"/>
      <c r="FER37" s="77"/>
      <c r="FES37" s="77"/>
      <c r="FET37" s="77"/>
      <c r="FEU37" s="77"/>
      <c r="FEV37" s="77"/>
      <c r="FEW37" s="77"/>
      <c r="FEX37" s="77"/>
      <c r="FEY37" s="77"/>
      <c r="FEZ37" s="77"/>
      <c r="FFA37" s="77"/>
      <c r="FFB37" s="77"/>
      <c r="FFC37" s="77"/>
      <c r="FFD37" s="77"/>
      <c r="FFE37" s="77"/>
      <c r="FFF37" s="77"/>
      <c r="FFG37" s="77"/>
      <c r="FFH37" s="77"/>
      <c r="FFI37" s="77"/>
      <c r="FFJ37" s="77"/>
      <c r="FFK37" s="77"/>
      <c r="FFL37" s="77"/>
      <c r="FFM37" s="77"/>
      <c r="FFN37" s="77"/>
      <c r="FFO37" s="77"/>
      <c r="FFP37" s="77"/>
      <c r="FFQ37" s="77"/>
      <c r="FFR37" s="77"/>
      <c r="FFS37" s="77"/>
      <c r="FFT37" s="77"/>
      <c r="FFU37" s="77"/>
      <c r="FFV37" s="77"/>
      <c r="FFW37" s="77"/>
      <c r="FFX37" s="77"/>
      <c r="FFY37" s="77"/>
      <c r="FFZ37" s="77"/>
      <c r="FGA37" s="77"/>
      <c r="FGB37" s="77"/>
      <c r="FGC37" s="77"/>
      <c r="FGD37" s="77"/>
      <c r="FGE37" s="77"/>
      <c r="FGF37" s="77"/>
      <c r="FGG37" s="77"/>
      <c r="FGH37" s="77"/>
      <c r="FGI37" s="77"/>
      <c r="FGJ37" s="77"/>
      <c r="FGK37" s="77"/>
      <c r="FGL37" s="77"/>
      <c r="FGM37" s="77"/>
      <c r="FGN37" s="77"/>
      <c r="FGO37" s="77"/>
      <c r="FGP37" s="77"/>
      <c r="FGQ37" s="77"/>
      <c r="FGR37" s="77"/>
      <c r="FGS37" s="77"/>
      <c r="FGT37" s="77"/>
      <c r="FGU37" s="77"/>
      <c r="FGV37" s="77"/>
      <c r="FGW37" s="77"/>
      <c r="FGX37" s="77"/>
      <c r="FGY37" s="77"/>
      <c r="FGZ37" s="77"/>
      <c r="FHA37" s="77"/>
      <c r="FHB37" s="77"/>
      <c r="FHC37" s="77"/>
      <c r="FHD37" s="77"/>
      <c r="FHE37" s="77"/>
      <c r="FHF37" s="77"/>
      <c r="FHG37" s="77"/>
      <c r="FHH37" s="77"/>
      <c r="FHI37" s="77"/>
      <c r="FHJ37" s="77"/>
      <c r="FHK37" s="77"/>
      <c r="FHL37" s="77"/>
      <c r="FHM37" s="77"/>
      <c r="FHN37" s="77"/>
      <c r="FHO37" s="77"/>
      <c r="FHP37" s="77"/>
      <c r="FHQ37" s="77"/>
      <c r="FHR37" s="77"/>
      <c r="FHS37" s="77"/>
      <c r="FHT37" s="77"/>
      <c r="FHU37" s="77"/>
      <c r="FHV37" s="77"/>
      <c r="FHW37" s="77"/>
      <c r="FHX37" s="77"/>
      <c r="FHY37" s="77"/>
      <c r="FHZ37" s="77"/>
      <c r="FIA37" s="77"/>
      <c r="FIB37" s="77"/>
      <c r="FIC37" s="77"/>
      <c r="FID37" s="77"/>
      <c r="FIE37" s="77"/>
      <c r="FIF37" s="77"/>
      <c r="FIG37" s="77"/>
      <c r="FIH37" s="77"/>
      <c r="FII37" s="77"/>
      <c r="FIJ37" s="77"/>
      <c r="FIK37" s="77"/>
      <c r="FIL37" s="77"/>
      <c r="FIM37" s="77"/>
      <c r="FIN37" s="77"/>
      <c r="FIO37" s="77"/>
      <c r="FIP37" s="77"/>
      <c r="FIQ37" s="77"/>
      <c r="FIR37" s="77"/>
      <c r="FIS37" s="77"/>
      <c r="FIT37" s="77"/>
      <c r="FIU37" s="77"/>
      <c r="FIV37" s="77"/>
      <c r="FIW37" s="77"/>
      <c r="FIX37" s="77"/>
      <c r="FIY37" s="77"/>
      <c r="FIZ37" s="77"/>
      <c r="FJA37" s="77"/>
      <c r="FJB37" s="77"/>
      <c r="FJC37" s="77"/>
      <c r="FJD37" s="77"/>
      <c r="FJE37" s="77"/>
      <c r="FJF37" s="77"/>
      <c r="FJG37" s="77"/>
      <c r="FJH37" s="77"/>
      <c r="FJI37" s="77"/>
      <c r="FJJ37" s="77"/>
      <c r="FJK37" s="77"/>
      <c r="FJL37" s="77"/>
      <c r="FJM37" s="77"/>
      <c r="FJN37" s="77"/>
      <c r="FJO37" s="77"/>
      <c r="FJP37" s="77"/>
      <c r="FJQ37" s="77"/>
      <c r="FJR37" s="77"/>
      <c r="FJS37" s="77"/>
      <c r="FJT37" s="77"/>
      <c r="FJU37" s="77"/>
      <c r="FJV37" s="77"/>
      <c r="FJW37" s="77"/>
      <c r="FJX37" s="77"/>
      <c r="FJY37" s="77"/>
      <c r="FJZ37" s="77"/>
      <c r="FKA37" s="77"/>
      <c r="FKB37" s="77"/>
      <c r="FKC37" s="77"/>
      <c r="FKD37" s="77"/>
      <c r="FKE37" s="77"/>
      <c r="FKF37" s="77"/>
      <c r="FKG37" s="77"/>
      <c r="FKH37" s="77"/>
      <c r="FKI37" s="77"/>
      <c r="FKJ37" s="77"/>
      <c r="FKK37" s="77"/>
      <c r="FKL37" s="77"/>
      <c r="FKM37" s="77"/>
      <c r="FKN37" s="77"/>
      <c r="FKO37" s="77"/>
      <c r="FKP37" s="77"/>
      <c r="FKQ37" s="77"/>
      <c r="FKR37" s="77"/>
      <c r="FKS37" s="77"/>
      <c r="FKT37" s="77"/>
      <c r="FKU37" s="77"/>
      <c r="FKV37" s="77"/>
      <c r="FKW37" s="77"/>
      <c r="FKX37" s="77"/>
      <c r="FKY37" s="77"/>
      <c r="FKZ37" s="77"/>
      <c r="FLA37" s="77"/>
      <c r="FLB37" s="77"/>
      <c r="FLC37" s="77"/>
      <c r="FLD37" s="77"/>
      <c r="FLE37" s="77"/>
      <c r="FLF37" s="77"/>
      <c r="FLG37" s="77"/>
      <c r="FLH37" s="77"/>
      <c r="FLI37" s="77"/>
      <c r="FLJ37" s="77"/>
      <c r="FLK37" s="77"/>
      <c r="FLL37" s="77"/>
      <c r="FLM37" s="77"/>
      <c r="FLN37" s="77"/>
      <c r="FLO37" s="77"/>
      <c r="FLP37" s="77"/>
      <c r="FLQ37" s="77"/>
      <c r="FLR37" s="77"/>
      <c r="FLS37" s="77"/>
      <c r="FLT37" s="77"/>
      <c r="FLU37" s="77"/>
      <c r="FLV37" s="77"/>
      <c r="FLW37" s="77"/>
      <c r="FLX37" s="77"/>
      <c r="FLY37" s="77"/>
      <c r="FLZ37" s="77"/>
      <c r="FMA37" s="77"/>
      <c r="FMB37" s="77"/>
      <c r="FMC37" s="77"/>
      <c r="FMD37" s="77"/>
      <c r="FME37" s="77"/>
      <c r="FMF37" s="77"/>
      <c r="FMG37" s="77"/>
      <c r="FMH37" s="77"/>
      <c r="FMI37" s="77"/>
      <c r="FMJ37" s="77"/>
      <c r="FMK37" s="77"/>
      <c r="FML37" s="77"/>
      <c r="FMM37" s="77"/>
      <c r="FMN37" s="77"/>
      <c r="FMO37" s="77"/>
      <c r="FMP37" s="77"/>
      <c r="FMQ37" s="77"/>
      <c r="FMR37" s="77"/>
      <c r="FMS37" s="77"/>
      <c r="FMT37" s="77"/>
      <c r="FMU37" s="77"/>
      <c r="FMV37" s="77"/>
      <c r="FMW37" s="77"/>
      <c r="FMX37" s="77"/>
      <c r="FMY37" s="77"/>
      <c r="FMZ37" s="77"/>
      <c r="FNA37" s="77"/>
      <c r="FNB37" s="77"/>
      <c r="FNC37" s="77"/>
      <c r="FND37" s="77"/>
      <c r="FNE37" s="77"/>
      <c r="FNF37" s="77"/>
      <c r="FNG37" s="77"/>
      <c r="FNH37" s="77"/>
      <c r="FNI37" s="77"/>
      <c r="FNJ37" s="77"/>
      <c r="FNK37" s="77"/>
      <c r="FNL37" s="77"/>
      <c r="FNM37" s="77"/>
      <c r="FNN37" s="77"/>
      <c r="FNO37" s="77"/>
      <c r="FNP37" s="77"/>
      <c r="FNQ37" s="77"/>
      <c r="FNR37" s="77"/>
      <c r="FNS37" s="77"/>
      <c r="FNT37" s="77"/>
      <c r="FNU37" s="77"/>
      <c r="FNV37" s="77"/>
      <c r="FNW37" s="77"/>
      <c r="FNX37" s="77"/>
      <c r="FNY37" s="77"/>
      <c r="FNZ37" s="77"/>
      <c r="FOA37" s="77"/>
      <c r="FOB37" s="77"/>
      <c r="FOC37" s="77"/>
      <c r="FOD37" s="77"/>
      <c r="FOE37" s="77"/>
      <c r="FOF37" s="77"/>
      <c r="FOG37" s="77"/>
      <c r="FOH37" s="77"/>
      <c r="FOI37" s="77"/>
      <c r="FOJ37" s="77"/>
      <c r="FOK37" s="77"/>
      <c r="FOL37" s="77"/>
      <c r="FOM37" s="77"/>
      <c r="FON37" s="77"/>
      <c r="FOO37" s="77"/>
      <c r="FOP37" s="77"/>
      <c r="FOQ37" s="77"/>
      <c r="FOR37" s="77"/>
      <c r="FOS37" s="77"/>
      <c r="FOT37" s="77"/>
      <c r="FOU37" s="77"/>
      <c r="FOV37" s="77"/>
      <c r="FOW37" s="77"/>
      <c r="FOX37" s="77"/>
      <c r="FOY37" s="77"/>
      <c r="FOZ37" s="77"/>
      <c r="FPA37" s="77"/>
      <c r="FPB37" s="77"/>
      <c r="FPC37" s="77"/>
      <c r="FPD37" s="77"/>
      <c r="FPE37" s="77"/>
      <c r="FPF37" s="77"/>
      <c r="FPG37" s="77"/>
      <c r="FPH37" s="77"/>
      <c r="FPI37" s="77"/>
      <c r="FPJ37" s="77"/>
      <c r="FPK37" s="77"/>
      <c r="FPL37" s="77"/>
      <c r="FPM37" s="77"/>
      <c r="FPN37" s="77"/>
      <c r="FPO37" s="77"/>
      <c r="FPP37" s="77"/>
      <c r="FPQ37" s="77"/>
      <c r="FPR37" s="77"/>
      <c r="FPS37" s="77"/>
      <c r="FPT37" s="77"/>
      <c r="FPU37" s="77"/>
      <c r="FPV37" s="77"/>
      <c r="FPW37" s="77"/>
      <c r="FPX37" s="77"/>
      <c r="FPY37" s="77"/>
      <c r="FPZ37" s="77"/>
      <c r="FQA37" s="77"/>
      <c r="FQB37" s="77"/>
      <c r="FQC37" s="77"/>
      <c r="FQD37" s="77"/>
      <c r="FQE37" s="77"/>
      <c r="FQF37" s="77"/>
      <c r="FQG37" s="77"/>
      <c r="FQH37" s="77"/>
      <c r="FQI37" s="77"/>
      <c r="FQJ37" s="77"/>
      <c r="FQK37" s="77"/>
      <c r="FQL37" s="77"/>
      <c r="FQM37" s="77"/>
      <c r="FQN37" s="77"/>
      <c r="FQO37" s="77"/>
      <c r="FQP37" s="77"/>
      <c r="FQQ37" s="77"/>
      <c r="FQR37" s="77"/>
      <c r="FQS37" s="77"/>
      <c r="FQT37" s="77"/>
      <c r="FQU37" s="77"/>
      <c r="FQV37" s="77"/>
      <c r="FQW37" s="77"/>
      <c r="FQX37" s="77"/>
      <c r="FQY37" s="77"/>
      <c r="FQZ37" s="77"/>
      <c r="FRA37" s="77"/>
      <c r="FRB37" s="77"/>
      <c r="FRC37" s="77"/>
      <c r="FRD37" s="77"/>
      <c r="FRE37" s="77"/>
      <c r="FRF37" s="77"/>
      <c r="FRG37" s="77"/>
      <c r="FRH37" s="77"/>
      <c r="FRI37" s="77"/>
      <c r="FRJ37" s="77"/>
      <c r="FRK37" s="77"/>
      <c r="FRL37" s="77"/>
      <c r="FRM37" s="77"/>
      <c r="FRN37" s="77"/>
      <c r="FRO37" s="77"/>
      <c r="FRP37" s="77"/>
      <c r="FRQ37" s="77"/>
      <c r="FRR37" s="77"/>
      <c r="FRS37" s="77"/>
      <c r="FRT37" s="77"/>
      <c r="FRU37" s="77"/>
      <c r="FRV37" s="77"/>
      <c r="FRW37" s="77"/>
      <c r="FRX37" s="77"/>
      <c r="FRY37" s="77"/>
      <c r="FRZ37" s="77"/>
      <c r="FSA37" s="77"/>
      <c r="FSB37" s="77"/>
      <c r="FSC37" s="77"/>
      <c r="FSD37" s="77"/>
      <c r="FSE37" s="77"/>
      <c r="FSF37" s="77"/>
      <c r="FSG37" s="77"/>
      <c r="FSH37" s="77"/>
      <c r="FSI37" s="77"/>
      <c r="FSJ37" s="77"/>
      <c r="FSK37" s="77"/>
      <c r="FSL37" s="77"/>
      <c r="FSM37" s="77"/>
      <c r="FSN37" s="77"/>
      <c r="FSO37" s="77"/>
      <c r="FSP37" s="77"/>
      <c r="FSQ37" s="77"/>
      <c r="FSR37" s="77"/>
      <c r="FSS37" s="77"/>
      <c r="FST37" s="77"/>
      <c r="FSU37" s="77"/>
      <c r="FSV37" s="77"/>
      <c r="FSW37" s="77"/>
      <c r="FSX37" s="77"/>
      <c r="FSY37" s="77"/>
      <c r="FSZ37" s="77"/>
      <c r="FTA37" s="77"/>
      <c r="FTB37" s="77"/>
      <c r="FTC37" s="77"/>
      <c r="FTD37" s="77"/>
      <c r="FTE37" s="77"/>
      <c r="FTF37" s="77"/>
      <c r="FTG37" s="77"/>
      <c r="FTH37" s="77"/>
      <c r="FTI37" s="77"/>
      <c r="FTJ37" s="77"/>
      <c r="FTK37" s="77"/>
      <c r="FTL37" s="77"/>
      <c r="FTM37" s="77"/>
      <c r="FTN37" s="77"/>
      <c r="FTO37" s="77"/>
      <c r="FTP37" s="77"/>
      <c r="FTQ37" s="77"/>
      <c r="FTR37" s="77"/>
      <c r="FTS37" s="77"/>
      <c r="FTT37" s="77"/>
      <c r="FTU37" s="77"/>
      <c r="FTV37" s="77"/>
      <c r="FTW37" s="77"/>
      <c r="FTX37" s="77"/>
      <c r="FTY37" s="77"/>
      <c r="FTZ37" s="77"/>
      <c r="FUA37" s="77"/>
      <c r="FUB37" s="77"/>
      <c r="FUC37" s="77"/>
      <c r="FUD37" s="77"/>
      <c r="FUE37" s="77"/>
      <c r="FUF37" s="77"/>
      <c r="FUG37" s="77"/>
      <c r="FUH37" s="77"/>
      <c r="FUI37" s="77"/>
      <c r="FUJ37" s="77"/>
      <c r="FUK37" s="77"/>
      <c r="FUL37" s="77"/>
      <c r="FUM37" s="77"/>
      <c r="FUN37" s="77"/>
      <c r="FUO37" s="77"/>
      <c r="FUP37" s="77"/>
      <c r="FUQ37" s="77"/>
      <c r="FUR37" s="77"/>
      <c r="FUS37" s="77"/>
      <c r="FUT37" s="77"/>
      <c r="FUU37" s="77"/>
      <c r="FUV37" s="77"/>
      <c r="FUW37" s="77"/>
      <c r="FUX37" s="77"/>
      <c r="FUY37" s="77"/>
      <c r="FUZ37" s="77"/>
      <c r="FVA37" s="77"/>
      <c r="FVB37" s="77"/>
      <c r="FVC37" s="77"/>
      <c r="FVD37" s="77"/>
      <c r="FVE37" s="77"/>
      <c r="FVF37" s="77"/>
      <c r="FVG37" s="77"/>
      <c r="FVH37" s="77"/>
      <c r="FVI37" s="77"/>
      <c r="FVJ37" s="77"/>
      <c r="FVK37" s="77"/>
      <c r="FVL37" s="77"/>
      <c r="FVM37" s="77"/>
      <c r="FVN37" s="77"/>
      <c r="FVO37" s="77"/>
      <c r="FVP37" s="77"/>
      <c r="FVQ37" s="77"/>
      <c r="FVR37" s="77"/>
      <c r="FVS37" s="77"/>
      <c r="FVT37" s="77"/>
      <c r="FVU37" s="77"/>
      <c r="FVV37" s="77"/>
      <c r="FVW37" s="77"/>
      <c r="FVX37" s="77"/>
      <c r="FVY37" s="77"/>
      <c r="FVZ37" s="77"/>
      <c r="FWA37" s="77"/>
      <c r="FWB37" s="77"/>
      <c r="FWC37" s="77"/>
      <c r="FWD37" s="77"/>
      <c r="FWE37" s="77"/>
      <c r="FWF37" s="77"/>
      <c r="FWG37" s="77"/>
      <c r="FWH37" s="77"/>
      <c r="FWI37" s="77"/>
      <c r="FWJ37" s="77"/>
      <c r="FWK37" s="77"/>
      <c r="FWL37" s="77"/>
      <c r="FWM37" s="77"/>
      <c r="FWN37" s="77"/>
      <c r="FWO37" s="77"/>
      <c r="FWP37" s="77"/>
      <c r="FWQ37" s="77"/>
      <c r="FWR37" s="77"/>
      <c r="FWS37" s="77"/>
      <c r="FWT37" s="77"/>
      <c r="FWU37" s="77"/>
      <c r="FWV37" s="77"/>
      <c r="FWW37" s="77"/>
      <c r="FWX37" s="77"/>
      <c r="FWY37" s="77"/>
      <c r="FWZ37" s="77"/>
      <c r="FXA37" s="77"/>
      <c r="FXB37" s="77"/>
      <c r="FXC37" s="77"/>
      <c r="FXD37" s="77"/>
      <c r="FXE37" s="77"/>
      <c r="FXF37" s="77"/>
      <c r="FXG37" s="77"/>
      <c r="FXH37" s="77"/>
      <c r="FXI37" s="77"/>
      <c r="FXJ37" s="77"/>
      <c r="FXK37" s="77"/>
      <c r="FXL37" s="77"/>
      <c r="FXM37" s="77"/>
      <c r="FXN37" s="77"/>
      <c r="FXO37" s="77"/>
      <c r="FXP37" s="77"/>
      <c r="FXQ37" s="77"/>
      <c r="FXR37" s="77"/>
      <c r="FXS37" s="77"/>
      <c r="FXT37" s="77"/>
      <c r="FXU37" s="77"/>
      <c r="FXV37" s="77"/>
      <c r="FXW37" s="77"/>
      <c r="FXX37" s="77"/>
      <c r="FXY37" s="77"/>
      <c r="FXZ37" s="77"/>
      <c r="FYA37" s="77"/>
      <c r="FYB37" s="77"/>
      <c r="FYC37" s="77"/>
      <c r="FYD37" s="77"/>
      <c r="FYE37" s="77"/>
      <c r="FYF37" s="77"/>
      <c r="FYG37" s="77"/>
      <c r="FYH37" s="77"/>
      <c r="FYI37" s="77"/>
      <c r="FYJ37" s="77"/>
      <c r="FYK37" s="77"/>
      <c r="FYL37" s="77"/>
      <c r="FYM37" s="77"/>
      <c r="FYN37" s="77"/>
      <c r="FYO37" s="77"/>
      <c r="FYP37" s="77"/>
      <c r="FYQ37" s="77"/>
      <c r="FYR37" s="77"/>
      <c r="FYS37" s="77"/>
      <c r="FYT37" s="77"/>
      <c r="FYU37" s="77"/>
      <c r="FYV37" s="77"/>
      <c r="FYW37" s="77"/>
      <c r="FYX37" s="77"/>
      <c r="FYY37" s="77"/>
      <c r="FYZ37" s="77"/>
      <c r="FZA37" s="77"/>
      <c r="FZB37" s="77"/>
      <c r="FZC37" s="77"/>
      <c r="FZD37" s="77"/>
      <c r="FZE37" s="77"/>
      <c r="FZF37" s="77"/>
      <c r="FZG37" s="77"/>
      <c r="FZH37" s="77"/>
      <c r="FZI37" s="77"/>
      <c r="FZJ37" s="77"/>
      <c r="FZK37" s="77"/>
      <c r="FZL37" s="77"/>
      <c r="FZM37" s="77"/>
      <c r="FZN37" s="77"/>
      <c r="FZO37" s="77"/>
      <c r="FZP37" s="77"/>
      <c r="FZQ37" s="77"/>
      <c r="FZR37" s="77"/>
      <c r="FZS37" s="77"/>
      <c r="FZT37" s="77"/>
      <c r="FZU37" s="77"/>
      <c r="FZV37" s="77"/>
      <c r="FZW37" s="77"/>
      <c r="FZX37" s="77"/>
      <c r="FZY37" s="77"/>
      <c r="FZZ37" s="77"/>
      <c r="GAA37" s="77"/>
      <c r="GAB37" s="77"/>
      <c r="GAC37" s="77"/>
      <c r="GAD37" s="77"/>
      <c r="GAE37" s="77"/>
      <c r="GAF37" s="77"/>
      <c r="GAG37" s="77"/>
      <c r="GAH37" s="77"/>
      <c r="GAI37" s="77"/>
      <c r="GAJ37" s="77"/>
      <c r="GAK37" s="77"/>
      <c r="GAL37" s="77"/>
      <c r="GAM37" s="77"/>
      <c r="GAN37" s="77"/>
      <c r="GAO37" s="77"/>
      <c r="GAP37" s="77"/>
      <c r="GAQ37" s="77"/>
      <c r="GAR37" s="77"/>
      <c r="GAS37" s="77"/>
      <c r="GAT37" s="77"/>
      <c r="GAU37" s="77"/>
      <c r="GAV37" s="77"/>
      <c r="GAW37" s="77"/>
      <c r="GAX37" s="77"/>
      <c r="GAY37" s="77"/>
      <c r="GAZ37" s="77"/>
      <c r="GBA37" s="77"/>
      <c r="GBB37" s="77"/>
      <c r="GBC37" s="77"/>
      <c r="GBD37" s="77"/>
      <c r="GBE37" s="77"/>
      <c r="GBF37" s="77"/>
      <c r="GBG37" s="77"/>
      <c r="GBH37" s="77"/>
      <c r="GBI37" s="77"/>
      <c r="GBJ37" s="77"/>
      <c r="GBK37" s="77"/>
      <c r="GBL37" s="77"/>
      <c r="GBM37" s="77"/>
      <c r="GBN37" s="77"/>
      <c r="GBO37" s="77"/>
      <c r="GBP37" s="77"/>
      <c r="GBQ37" s="77"/>
      <c r="GBR37" s="77"/>
      <c r="GBS37" s="77"/>
      <c r="GBT37" s="77"/>
      <c r="GBU37" s="77"/>
      <c r="GBV37" s="77"/>
      <c r="GBW37" s="77"/>
      <c r="GBX37" s="77"/>
      <c r="GBY37" s="77"/>
      <c r="GBZ37" s="77"/>
      <c r="GCA37" s="77"/>
      <c r="GCB37" s="77"/>
      <c r="GCC37" s="77"/>
      <c r="GCD37" s="77"/>
      <c r="GCE37" s="77"/>
      <c r="GCF37" s="77"/>
      <c r="GCG37" s="77"/>
      <c r="GCH37" s="77"/>
      <c r="GCI37" s="77"/>
      <c r="GCJ37" s="77"/>
      <c r="GCK37" s="77"/>
      <c r="GCL37" s="77"/>
      <c r="GCM37" s="77"/>
      <c r="GCN37" s="77"/>
      <c r="GCO37" s="77"/>
      <c r="GCP37" s="77"/>
      <c r="GCQ37" s="77"/>
      <c r="GCR37" s="77"/>
      <c r="GCS37" s="77"/>
      <c r="GCT37" s="77"/>
      <c r="GCU37" s="77"/>
      <c r="GCV37" s="77"/>
      <c r="GCW37" s="77"/>
      <c r="GCX37" s="77"/>
      <c r="GCY37" s="77"/>
      <c r="GCZ37" s="77"/>
      <c r="GDA37" s="77"/>
      <c r="GDB37" s="77"/>
      <c r="GDC37" s="77"/>
      <c r="GDD37" s="77"/>
      <c r="GDE37" s="77"/>
      <c r="GDF37" s="77"/>
      <c r="GDG37" s="77"/>
      <c r="GDH37" s="77"/>
      <c r="GDI37" s="77"/>
      <c r="GDJ37" s="77"/>
      <c r="GDK37" s="77"/>
      <c r="GDL37" s="77"/>
      <c r="GDM37" s="77"/>
      <c r="GDN37" s="77"/>
      <c r="GDO37" s="77"/>
      <c r="GDP37" s="77"/>
      <c r="GDQ37" s="77"/>
      <c r="GDR37" s="77"/>
      <c r="GDS37" s="77"/>
      <c r="GDT37" s="77"/>
      <c r="GDU37" s="77"/>
      <c r="GDV37" s="77"/>
      <c r="GDW37" s="77"/>
      <c r="GDX37" s="77"/>
      <c r="GDY37" s="77"/>
      <c r="GDZ37" s="77"/>
      <c r="GEA37" s="77"/>
      <c r="GEB37" s="77"/>
      <c r="GEC37" s="77"/>
      <c r="GED37" s="77"/>
      <c r="GEE37" s="77"/>
      <c r="GEF37" s="77"/>
      <c r="GEG37" s="77"/>
      <c r="GEH37" s="77"/>
      <c r="GEI37" s="77"/>
      <c r="GEJ37" s="77"/>
      <c r="GEK37" s="77"/>
      <c r="GEL37" s="77"/>
      <c r="GEM37" s="77"/>
      <c r="GEN37" s="77"/>
      <c r="GEO37" s="77"/>
      <c r="GEP37" s="77"/>
      <c r="GEQ37" s="77"/>
      <c r="GER37" s="77"/>
      <c r="GES37" s="77"/>
      <c r="GET37" s="77"/>
      <c r="GEU37" s="77"/>
      <c r="GEV37" s="77"/>
      <c r="GEW37" s="77"/>
      <c r="GEX37" s="77"/>
      <c r="GEY37" s="77"/>
      <c r="GEZ37" s="77"/>
      <c r="GFA37" s="77"/>
      <c r="GFB37" s="77"/>
      <c r="GFC37" s="77"/>
      <c r="GFD37" s="77"/>
      <c r="GFE37" s="77"/>
      <c r="GFF37" s="77"/>
      <c r="GFG37" s="77"/>
      <c r="GFH37" s="77"/>
      <c r="GFI37" s="77"/>
      <c r="GFJ37" s="77"/>
      <c r="GFK37" s="77"/>
      <c r="GFL37" s="77"/>
      <c r="GFM37" s="77"/>
      <c r="GFN37" s="77"/>
      <c r="GFO37" s="77"/>
      <c r="GFP37" s="77"/>
      <c r="GFQ37" s="77"/>
      <c r="GFR37" s="77"/>
      <c r="GFS37" s="77"/>
      <c r="GFT37" s="77"/>
      <c r="GFU37" s="77"/>
      <c r="GFV37" s="77"/>
      <c r="GFW37" s="77"/>
      <c r="GFX37" s="77"/>
      <c r="GFY37" s="77"/>
      <c r="GFZ37" s="77"/>
      <c r="GGA37" s="77"/>
      <c r="GGB37" s="77"/>
      <c r="GGC37" s="77"/>
      <c r="GGD37" s="77"/>
      <c r="GGE37" s="77"/>
      <c r="GGF37" s="77"/>
      <c r="GGG37" s="77"/>
      <c r="GGH37" s="77"/>
      <c r="GGI37" s="77"/>
      <c r="GGJ37" s="77"/>
      <c r="GGK37" s="77"/>
      <c r="GGL37" s="77"/>
      <c r="GGM37" s="77"/>
      <c r="GGN37" s="77"/>
      <c r="GGO37" s="77"/>
      <c r="GGP37" s="77"/>
      <c r="GGQ37" s="77"/>
      <c r="GGR37" s="77"/>
      <c r="GGS37" s="77"/>
      <c r="GGT37" s="77"/>
      <c r="GGU37" s="77"/>
      <c r="GGV37" s="77"/>
      <c r="GGW37" s="77"/>
      <c r="GGX37" s="77"/>
      <c r="GGY37" s="77"/>
      <c r="GGZ37" s="77"/>
      <c r="GHA37" s="77"/>
      <c r="GHB37" s="77"/>
      <c r="GHC37" s="77"/>
      <c r="GHD37" s="77"/>
      <c r="GHE37" s="77"/>
      <c r="GHF37" s="77"/>
      <c r="GHG37" s="77"/>
      <c r="GHH37" s="77"/>
      <c r="GHI37" s="77"/>
      <c r="GHJ37" s="77"/>
      <c r="GHK37" s="77"/>
      <c r="GHL37" s="77"/>
      <c r="GHM37" s="77"/>
      <c r="GHN37" s="77"/>
      <c r="GHO37" s="77"/>
      <c r="GHP37" s="77"/>
      <c r="GHQ37" s="77"/>
      <c r="GHR37" s="77"/>
      <c r="GHS37" s="77"/>
      <c r="GHT37" s="77"/>
      <c r="GHU37" s="77"/>
      <c r="GHV37" s="77"/>
      <c r="GHW37" s="77"/>
      <c r="GHX37" s="77"/>
      <c r="GHY37" s="77"/>
      <c r="GHZ37" s="77"/>
      <c r="GIA37" s="77"/>
      <c r="GIB37" s="77"/>
      <c r="GIC37" s="77"/>
      <c r="GID37" s="77"/>
      <c r="GIE37" s="77"/>
      <c r="GIF37" s="77"/>
      <c r="GIG37" s="77"/>
      <c r="GIH37" s="77"/>
      <c r="GII37" s="77"/>
      <c r="GIJ37" s="77"/>
      <c r="GIK37" s="77"/>
      <c r="GIL37" s="77"/>
      <c r="GIM37" s="77"/>
      <c r="GIN37" s="77"/>
      <c r="GIO37" s="77"/>
      <c r="GIP37" s="77"/>
      <c r="GIQ37" s="77"/>
      <c r="GIR37" s="77"/>
      <c r="GIS37" s="77"/>
      <c r="GIT37" s="77"/>
      <c r="GIU37" s="77"/>
      <c r="GIV37" s="77"/>
      <c r="GIW37" s="77"/>
      <c r="GIX37" s="77"/>
      <c r="GIY37" s="77"/>
      <c r="GIZ37" s="77"/>
      <c r="GJA37" s="77"/>
      <c r="GJB37" s="77"/>
      <c r="GJC37" s="77"/>
      <c r="GJD37" s="77"/>
      <c r="GJE37" s="77"/>
      <c r="GJF37" s="77"/>
      <c r="GJG37" s="77"/>
      <c r="GJH37" s="77"/>
      <c r="GJI37" s="77"/>
      <c r="GJJ37" s="77"/>
      <c r="GJK37" s="77"/>
      <c r="GJL37" s="77"/>
      <c r="GJM37" s="77"/>
      <c r="GJN37" s="77"/>
      <c r="GJO37" s="77"/>
      <c r="GJP37" s="77"/>
      <c r="GJQ37" s="77"/>
      <c r="GJR37" s="77"/>
      <c r="GJS37" s="77"/>
      <c r="GJT37" s="77"/>
      <c r="GJU37" s="77"/>
      <c r="GJV37" s="77"/>
      <c r="GJW37" s="77"/>
      <c r="GJX37" s="77"/>
      <c r="GJY37" s="77"/>
      <c r="GJZ37" s="77"/>
      <c r="GKA37" s="77"/>
      <c r="GKB37" s="77"/>
      <c r="GKC37" s="77"/>
      <c r="GKD37" s="77"/>
      <c r="GKE37" s="77"/>
      <c r="GKF37" s="77"/>
      <c r="GKG37" s="77"/>
      <c r="GKH37" s="77"/>
      <c r="GKI37" s="77"/>
      <c r="GKJ37" s="77"/>
      <c r="GKK37" s="77"/>
      <c r="GKL37" s="77"/>
      <c r="GKM37" s="77"/>
      <c r="GKN37" s="77"/>
      <c r="GKO37" s="77"/>
      <c r="GKP37" s="77"/>
      <c r="GKQ37" s="77"/>
      <c r="GKR37" s="77"/>
      <c r="GKS37" s="77"/>
      <c r="GKT37" s="77"/>
      <c r="GKU37" s="77"/>
      <c r="GKV37" s="77"/>
      <c r="GKW37" s="77"/>
      <c r="GKX37" s="77"/>
      <c r="GKY37" s="77"/>
      <c r="GKZ37" s="77"/>
      <c r="GLA37" s="77"/>
      <c r="GLB37" s="77"/>
      <c r="GLC37" s="77"/>
      <c r="GLD37" s="77"/>
      <c r="GLE37" s="77"/>
      <c r="GLF37" s="77"/>
      <c r="GLG37" s="77"/>
      <c r="GLH37" s="77"/>
      <c r="GLI37" s="77"/>
      <c r="GLJ37" s="77"/>
      <c r="GLK37" s="77"/>
      <c r="GLL37" s="77"/>
      <c r="GLM37" s="77"/>
      <c r="GLN37" s="77"/>
      <c r="GLO37" s="77"/>
      <c r="GLP37" s="77"/>
      <c r="GLQ37" s="77"/>
      <c r="GLR37" s="77"/>
      <c r="GLS37" s="77"/>
      <c r="GLT37" s="77"/>
      <c r="GLU37" s="77"/>
      <c r="GLV37" s="77"/>
      <c r="GLW37" s="77"/>
      <c r="GLX37" s="77"/>
      <c r="GLY37" s="77"/>
      <c r="GLZ37" s="77"/>
      <c r="GMA37" s="77"/>
      <c r="GMB37" s="77"/>
      <c r="GMC37" s="77"/>
      <c r="GMD37" s="77"/>
      <c r="GME37" s="77"/>
      <c r="GMF37" s="77"/>
      <c r="GMG37" s="77"/>
      <c r="GMH37" s="77"/>
      <c r="GMI37" s="77"/>
      <c r="GMJ37" s="77"/>
      <c r="GMK37" s="77"/>
      <c r="GML37" s="77"/>
      <c r="GMM37" s="77"/>
      <c r="GMN37" s="77"/>
      <c r="GMO37" s="77"/>
      <c r="GMP37" s="77"/>
      <c r="GMQ37" s="77"/>
      <c r="GMR37" s="77"/>
      <c r="GMS37" s="77"/>
      <c r="GMT37" s="77"/>
      <c r="GMU37" s="77"/>
      <c r="GMV37" s="77"/>
      <c r="GMW37" s="77"/>
      <c r="GMX37" s="77"/>
      <c r="GMY37" s="77"/>
      <c r="GMZ37" s="77"/>
      <c r="GNA37" s="77"/>
      <c r="GNB37" s="77"/>
      <c r="GNC37" s="77"/>
      <c r="GND37" s="77"/>
      <c r="GNE37" s="77"/>
      <c r="GNF37" s="77"/>
      <c r="GNG37" s="77"/>
      <c r="GNH37" s="77"/>
      <c r="GNI37" s="77"/>
      <c r="GNJ37" s="77"/>
      <c r="GNK37" s="77"/>
      <c r="GNL37" s="77"/>
      <c r="GNM37" s="77"/>
      <c r="GNN37" s="77"/>
      <c r="GNO37" s="77"/>
      <c r="GNP37" s="77"/>
      <c r="GNQ37" s="77"/>
      <c r="GNR37" s="77"/>
      <c r="GNS37" s="77"/>
      <c r="GNT37" s="77"/>
      <c r="GNU37" s="77"/>
      <c r="GNV37" s="77"/>
      <c r="GNW37" s="77"/>
      <c r="GNX37" s="77"/>
      <c r="GNY37" s="77"/>
      <c r="GNZ37" s="77"/>
      <c r="GOA37" s="77"/>
      <c r="GOB37" s="77"/>
      <c r="GOC37" s="77"/>
      <c r="GOD37" s="77"/>
      <c r="GOE37" s="77"/>
      <c r="GOF37" s="77"/>
      <c r="GOG37" s="77"/>
      <c r="GOH37" s="77"/>
      <c r="GOI37" s="77"/>
      <c r="GOJ37" s="77"/>
      <c r="GOK37" s="77"/>
      <c r="GOL37" s="77"/>
      <c r="GOM37" s="77"/>
      <c r="GON37" s="77"/>
      <c r="GOO37" s="77"/>
      <c r="GOP37" s="77"/>
      <c r="GOQ37" s="77"/>
      <c r="GOR37" s="77"/>
      <c r="GOS37" s="77"/>
      <c r="GOT37" s="77"/>
      <c r="GOU37" s="77"/>
      <c r="GOV37" s="77"/>
      <c r="GOW37" s="77"/>
      <c r="GOX37" s="77"/>
      <c r="GOY37" s="77"/>
      <c r="GOZ37" s="77"/>
      <c r="GPA37" s="77"/>
      <c r="GPB37" s="77"/>
      <c r="GPC37" s="77"/>
      <c r="GPD37" s="77"/>
      <c r="GPE37" s="77"/>
      <c r="GPF37" s="77"/>
      <c r="GPG37" s="77"/>
      <c r="GPH37" s="77"/>
      <c r="GPI37" s="77"/>
      <c r="GPJ37" s="77"/>
      <c r="GPK37" s="77"/>
      <c r="GPL37" s="77"/>
      <c r="GPM37" s="77"/>
      <c r="GPN37" s="77"/>
      <c r="GPO37" s="77"/>
      <c r="GPP37" s="77"/>
      <c r="GPQ37" s="77"/>
      <c r="GPR37" s="77"/>
      <c r="GPS37" s="77"/>
      <c r="GPT37" s="77"/>
      <c r="GPU37" s="77"/>
      <c r="GPV37" s="77"/>
      <c r="GPW37" s="77"/>
      <c r="GPX37" s="77"/>
      <c r="GPY37" s="77"/>
      <c r="GPZ37" s="77"/>
      <c r="GQA37" s="77"/>
      <c r="GQB37" s="77"/>
      <c r="GQC37" s="77"/>
      <c r="GQD37" s="77"/>
      <c r="GQE37" s="77"/>
      <c r="GQF37" s="77"/>
      <c r="GQG37" s="77"/>
      <c r="GQH37" s="77"/>
      <c r="GQI37" s="77"/>
      <c r="GQJ37" s="77"/>
      <c r="GQK37" s="77"/>
      <c r="GQL37" s="77"/>
      <c r="GQM37" s="77"/>
      <c r="GQN37" s="77"/>
      <c r="GQO37" s="77"/>
      <c r="GQP37" s="77"/>
      <c r="GQQ37" s="77"/>
      <c r="GQR37" s="77"/>
      <c r="GQS37" s="77"/>
      <c r="GQT37" s="77"/>
      <c r="GQU37" s="77"/>
      <c r="GQV37" s="77"/>
      <c r="GQW37" s="77"/>
      <c r="GQX37" s="77"/>
      <c r="GQY37" s="77"/>
      <c r="GQZ37" s="77"/>
      <c r="GRA37" s="77"/>
      <c r="GRB37" s="77"/>
      <c r="GRC37" s="77"/>
      <c r="GRD37" s="77"/>
      <c r="GRE37" s="77"/>
      <c r="GRF37" s="77"/>
      <c r="GRG37" s="77"/>
      <c r="GRH37" s="77"/>
      <c r="GRI37" s="77"/>
      <c r="GRJ37" s="77"/>
      <c r="GRK37" s="77"/>
      <c r="GRL37" s="77"/>
      <c r="GRM37" s="77"/>
      <c r="GRN37" s="77"/>
      <c r="GRO37" s="77"/>
      <c r="GRP37" s="77"/>
      <c r="GRQ37" s="77"/>
      <c r="GRR37" s="77"/>
      <c r="GRS37" s="77"/>
      <c r="GRT37" s="77"/>
      <c r="GRU37" s="77"/>
      <c r="GRV37" s="77"/>
      <c r="GRW37" s="77"/>
      <c r="GRX37" s="77"/>
      <c r="GRY37" s="77"/>
      <c r="GRZ37" s="77"/>
      <c r="GSA37" s="77"/>
      <c r="GSB37" s="77"/>
      <c r="GSC37" s="77"/>
      <c r="GSD37" s="77"/>
      <c r="GSE37" s="77"/>
      <c r="GSF37" s="77"/>
      <c r="GSG37" s="77"/>
      <c r="GSH37" s="77"/>
      <c r="GSI37" s="77"/>
      <c r="GSJ37" s="77"/>
      <c r="GSK37" s="77"/>
      <c r="GSL37" s="77"/>
      <c r="GSM37" s="77"/>
      <c r="GSN37" s="77"/>
      <c r="GSO37" s="77"/>
      <c r="GSP37" s="77"/>
      <c r="GSQ37" s="77"/>
      <c r="GSR37" s="77"/>
      <c r="GSS37" s="77"/>
      <c r="GST37" s="77"/>
      <c r="GSU37" s="77"/>
      <c r="GSV37" s="77"/>
      <c r="GSW37" s="77"/>
      <c r="GSX37" s="77"/>
      <c r="GSY37" s="77"/>
      <c r="GSZ37" s="77"/>
      <c r="GTA37" s="77"/>
      <c r="GTB37" s="77"/>
      <c r="GTC37" s="77"/>
      <c r="GTD37" s="77"/>
      <c r="GTE37" s="77"/>
      <c r="GTF37" s="77"/>
      <c r="GTG37" s="77"/>
      <c r="GTH37" s="77"/>
      <c r="GTI37" s="77"/>
      <c r="GTJ37" s="77"/>
      <c r="GTK37" s="77"/>
      <c r="GTL37" s="77"/>
      <c r="GTM37" s="77"/>
      <c r="GTN37" s="77"/>
      <c r="GTO37" s="77"/>
      <c r="GTP37" s="77"/>
      <c r="GTQ37" s="77"/>
      <c r="GTR37" s="77"/>
      <c r="GTS37" s="77"/>
      <c r="GTT37" s="77"/>
      <c r="GTU37" s="77"/>
      <c r="GTV37" s="77"/>
      <c r="GTW37" s="77"/>
      <c r="GTX37" s="77"/>
      <c r="GTY37" s="77"/>
      <c r="GTZ37" s="77"/>
      <c r="GUA37" s="77"/>
      <c r="GUB37" s="77"/>
      <c r="GUC37" s="77"/>
      <c r="GUD37" s="77"/>
      <c r="GUE37" s="77"/>
      <c r="GUF37" s="77"/>
      <c r="GUG37" s="77"/>
      <c r="GUH37" s="77"/>
      <c r="GUI37" s="77"/>
      <c r="GUJ37" s="77"/>
      <c r="GUK37" s="77"/>
      <c r="GUL37" s="77"/>
      <c r="GUM37" s="77"/>
      <c r="GUN37" s="77"/>
      <c r="GUO37" s="77"/>
      <c r="GUP37" s="77"/>
      <c r="GUQ37" s="77"/>
      <c r="GUR37" s="77"/>
      <c r="GUS37" s="77"/>
      <c r="GUT37" s="77"/>
      <c r="GUU37" s="77"/>
      <c r="GUV37" s="77"/>
      <c r="GUW37" s="77"/>
      <c r="GUX37" s="77"/>
      <c r="GUY37" s="77"/>
      <c r="GUZ37" s="77"/>
      <c r="GVA37" s="77"/>
      <c r="GVB37" s="77"/>
      <c r="GVC37" s="77"/>
      <c r="GVD37" s="77"/>
      <c r="GVE37" s="77"/>
      <c r="GVF37" s="77"/>
      <c r="GVG37" s="77"/>
      <c r="GVH37" s="77"/>
      <c r="GVI37" s="77"/>
      <c r="GVJ37" s="77"/>
      <c r="GVK37" s="77"/>
      <c r="GVL37" s="77"/>
      <c r="GVM37" s="77"/>
      <c r="GVN37" s="77"/>
      <c r="GVO37" s="77"/>
      <c r="GVP37" s="77"/>
      <c r="GVQ37" s="77"/>
      <c r="GVR37" s="77"/>
      <c r="GVS37" s="77"/>
      <c r="GVT37" s="77"/>
      <c r="GVU37" s="77"/>
      <c r="GVV37" s="77"/>
      <c r="GVW37" s="77"/>
      <c r="GVX37" s="77"/>
      <c r="GVY37" s="77"/>
      <c r="GVZ37" s="77"/>
      <c r="GWA37" s="77"/>
      <c r="GWB37" s="77"/>
      <c r="GWC37" s="77"/>
      <c r="GWD37" s="77"/>
      <c r="GWE37" s="77"/>
      <c r="GWF37" s="77"/>
      <c r="GWG37" s="77"/>
      <c r="GWH37" s="77"/>
      <c r="GWI37" s="77"/>
      <c r="GWJ37" s="77"/>
      <c r="GWK37" s="77"/>
      <c r="GWL37" s="77"/>
      <c r="GWM37" s="77"/>
      <c r="GWN37" s="77"/>
      <c r="GWO37" s="77"/>
      <c r="GWP37" s="77"/>
      <c r="GWQ37" s="77"/>
      <c r="GWR37" s="77"/>
      <c r="GWS37" s="77"/>
      <c r="GWT37" s="77"/>
      <c r="GWU37" s="77"/>
      <c r="GWV37" s="77"/>
      <c r="GWW37" s="77"/>
      <c r="GWX37" s="77"/>
      <c r="GWY37" s="77"/>
      <c r="GWZ37" s="77"/>
      <c r="GXA37" s="77"/>
      <c r="GXB37" s="77"/>
      <c r="GXC37" s="77"/>
      <c r="GXD37" s="77"/>
      <c r="GXE37" s="77"/>
      <c r="GXF37" s="77"/>
      <c r="GXG37" s="77"/>
      <c r="GXH37" s="77"/>
      <c r="GXI37" s="77"/>
      <c r="GXJ37" s="77"/>
      <c r="GXK37" s="77"/>
      <c r="GXL37" s="77"/>
      <c r="GXM37" s="77"/>
      <c r="GXN37" s="77"/>
      <c r="GXO37" s="77"/>
      <c r="GXP37" s="77"/>
      <c r="GXQ37" s="77"/>
      <c r="GXR37" s="77"/>
      <c r="GXS37" s="77"/>
      <c r="GXT37" s="77"/>
      <c r="GXU37" s="77"/>
      <c r="GXV37" s="77"/>
      <c r="GXW37" s="77"/>
      <c r="GXX37" s="77"/>
      <c r="GXY37" s="77"/>
      <c r="GXZ37" s="77"/>
      <c r="GYA37" s="77"/>
      <c r="GYB37" s="77"/>
      <c r="GYC37" s="77"/>
      <c r="GYD37" s="77"/>
      <c r="GYE37" s="77"/>
      <c r="GYF37" s="77"/>
      <c r="GYG37" s="77"/>
      <c r="GYH37" s="77"/>
      <c r="GYI37" s="77"/>
      <c r="GYJ37" s="77"/>
      <c r="GYK37" s="77"/>
      <c r="GYL37" s="77"/>
      <c r="GYM37" s="77"/>
      <c r="GYN37" s="77"/>
      <c r="GYO37" s="77"/>
      <c r="GYP37" s="77"/>
      <c r="GYQ37" s="77"/>
      <c r="GYR37" s="77"/>
      <c r="GYS37" s="77"/>
      <c r="GYT37" s="77"/>
      <c r="GYU37" s="77"/>
      <c r="GYV37" s="77"/>
      <c r="GYW37" s="77"/>
      <c r="GYX37" s="77"/>
      <c r="GYY37" s="77"/>
      <c r="GYZ37" s="77"/>
      <c r="GZA37" s="77"/>
      <c r="GZB37" s="77"/>
      <c r="GZC37" s="77"/>
      <c r="GZD37" s="77"/>
      <c r="GZE37" s="77"/>
      <c r="GZF37" s="77"/>
      <c r="GZG37" s="77"/>
      <c r="GZH37" s="77"/>
      <c r="GZI37" s="77"/>
      <c r="GZJ37" s="77"/>
      <c r="GZK37" s="77"/>
      <c r="GZL37" s="77"/>
      <c r="GZM37" s="77"/>
      <c r="GZN37" s="77"/>
      <c r="GZO37" s="77"/>
      <c r="GZP37" s="77"/>
      <c r="GZQ37" s="77"/>
      <c r="GZR37" s="77"/>
      <c r="GZS37" s="77"/>
      <c r="GZT37" s="77"/>
      <c r="GZU37" s="77"/>
      <c r="GZV37" s="77"/>
      <c r="GZW37" s="77"/>
      <c r="GZX37" s="77"/>
      <c r="GZY37" s="77"/>
      <c r="GZZ37" s="77"/>
      <c r="HAA37" s="77"/>
      <c r="HAB37" s="77"/>
      <c r="HAC37" s="77"/>
      <c r="HAD37" s="77"/>
      <c r="HAE37" s="77"/>
      <c r="HAF37" s="77"/>
      <c r="HAG37" s="77"/>
      <c r="HAH37" s="77"/>
      <c r="HAI37" s="77"/>
      <c r="HAJ37" s="77"/>
      <c r="HAK37" s="77"/>
      <c r="HAL37" s="77"/>
      <c r="HAM37" s="77"/>
      <c r="HAN37" s="77"/>
      <c r="HAO37" s="77"/>
      <c r="HAP37" s="77"/>
      <c r="HAQ37" s="77"/>
      <c r="HAR37" s="77"/>
      <c r="HAS37" s="77"/>
      <c r="HAT37" s="77"/>
      <c r="HAU37" s="77"/>
      <c r="HAV37" s="77"/>
      <c r="HAW37" s="77"/>
      <c r="HAX37" s="77"/>
      <c r="HAY37" s="77"/>
      <c r="HAZ37" s="77"/>
      <c r="HBA37" s="77"/>
      <c r="HBB37" s="77"/>
      <c r="HBC37" s="77"/>
      <c r="HBD37" s="77"/>
      <c r="HBE37" s="77"/>
      <c r="HBF37" s="77"/>
      <c r="HBG37" s="77"/>
      <c r="HBH37" s="77"/>
      <c r="HBI37" s="77"/>
      <c r="HBJ37" s="77"/>
      <c r="HBK37" s="77"/>
      <c r="HBL37" s="77"/>
      <c r="HBM37" s="77"/>
      <c r="HBN37" s="77"/>
      <c r="HBO37" s="77"/>
      <c r="HBP37" s="77"/>
      <c r="HBQ37" s="77"/>
      <c r="HBR37" s="77"/>
      <c r="HBS37" s="77"/>
      <c r="HBT37" s="77"/>
      <c r="HBU37" s="77"/>
      <c r="HBV37" s="77"/>
      <c r="HBW37" s="77"/>
      <c r="HBX37" s="77"/>
      <c r="HBY37" s="77"/>
      <c r="HBZ37" s="77"/>
      <c r="HCA37" s="77"/>
      <c r="HCB37" s="77"/>
      <c r="HCC37" s="77"/>
      <c r="HCD37" s="77"/>
      <c r="HCE37" s="77"/>
      <c r="HCF37" s="77"/>
      <c r="HCG37" s="77"/>
      <c r="HCH37" s="77"/>
      <c r="HCI37" s="77"/>
      <c r="HCJ37" s="77"/>
      <c r="HCK37" s="77"/>
      <c r="HCL37" s="77"/>
      <c r="HCM37" s="77"/>
      <c r="HCN37" s="77"/>
      <c r="HCO37" s="77"/>
      <c r="HCP37" s="77"/>
      <c r="HCQ37" s="77"/>
      <c r="HCR37" s="77"/>
      <c r="HCS37" s="77"/>
      <c r="HCT37" s="77"/>
      <c r="HCU37" s="77"/>
      <c r="HCV37" s="77"/>
      <c r="HCW37" s="77"/>
      <c r="HCX37" s="77"/>
      <c r="HCY37" s="77"/>
      <c r="HCZ37" s="77"/>
      <c r="HDA37" s="77"/>
      <c r="HDB37" s="77"/>
      <c r="HDC37" s="77"/>
      <c r="HDD37" s="77"/>
      <c r="HDE37" s="77"/>
      <c r="HDF37" s="77"/>
      <c r="HDG37" s="77"/>
      <c r="HDH37" s="77"/>
      <c r="HDI37" s="77"/>
      <c r="HDJ37" s="77"/>
      <c r="HDK37" s="77"/>
      <c r="HDL37" s="77"/>
      <c r="HDM37" s="77"/>
      <c r="HDN37" s="77"/>
      <c r="HDO37" s="77"/>
      <c r="HDP37" s="77"/>
      <c r="HDQ37" s="77"/>
      <c r="HDR37" s="77"/>
      <c r="HDS37" s="77"/>
      <c r="HDT37" s="77"/>
      <c r="HDU37" s="77"/>
      <c r="HDV37" s="77"/>
      <c r="HDW37" s="77"/>
      <c r="HDX37" s="77"/>
      <c r="HDY37" s="77"/>
      <c r="HDZ37" s="77"/>
      <c r="HEA37" s="77"/>
      <c r="HEB37" s="77"/>
      <c r="HEC37" s="77"/>
      <c r="HED37" s="77"/>
      <c r="HEE37" s="77"/>
      <c r="HEF37" s="77"/>
      <c r="HEG37" s="77"/>
      <c r="HEH37" s="77"/>
      <c r="HEI37" s="77"/>
      <c r="HEJ37" s="77"/>
      <c r="HEK37" s="77"/>
      <c r="HEL37" s="77"/>
      <c r="HEM37" s="77"/>
      <c r="HEN37" s="77"/>
      <c r="HEO37" s="77"/>
      <c r="HEP37" s="77"/>
      <c r="HEQ37" s="77"/>
      <c r="HER37" s="77"/>
      <c r="HES37" s="77"/>
      <c r="HET37" s="77"/>
      <c r="HEU37" s="77"/>
      <c r="HEV37" s="77"/>
      <c r="HEW37" s="77"/>
      <c r="HEX37" s="77"/>
      <c r="HEY37" s="77"/>
      <c r="HEZ37" s="77"/>
      <c r="HFA37" s="77"/>
      <c r="HFB37" s="77"/>
      <c r="HFC37" s="77"/>
      <c r="HFD37" s="77"/>
      <c r="HFE37" s="77"/>
      <c r="HFF37" s="77"/>
      <c r="HFG37" s="77"/>
      <c r="HFH37" s="77"/>
      <c r="HFI37" s="77"/>
      <c r="HFJ37" s="77"/>
      <c r="HFK37" s="77"/>
      <c r="HFL37" s="77"/>
      <c r="HFM37" s="77"/>
      <c r="HFN37" s="77"/>
      <c r="HFO37" s="77"/>
      <c r="HFP37" s="77"/>
      <c r="HFQ37" s="77"/>
      <c r="HFR37" s="77"/>
      <c r="HFS37" s="77"/>
      <c r="HFT37" s="77"/>
      <c r="HFU37" s="77"/>
      <c r="HFV37" s="77"/>
      <c r="HFW37" s="77"/>
      <c r="HFX37" s="77"/>
      <c r="HFY37" s="77"/>
      <c r="HFZ37" s="77"/>
      <c r="HGA37" s="77"/>
      <c r="HGB37" s="77"/>
      <c r="HGC37" s="77"/>
      <c r="HGD37" s="77"/>
      <c r="HGE37" s="77"/>
      <c r="HGF37" s="77"/>
      <c r="HGG37" s="77"/>
      <c r="HGH37" s="77"/>
      <c r="HGI37" s="77"/>
      <c r="HGJ37" s="77"/>
      <c r="HGK37" s="77"/>
      <c r="HGL37" s="77"/>
      <c r="HGM37" s="77"/>
      <c r="HGN37" s="77"/>
      <c r="HGO37" s="77"/>
      <c r="HGP37" s="77"/>
      <c r="HGQ37" s="77"/>
      <c r="HGR37" s="77"/>
      <c r="HGS37" s="77"/>
      <c r="HGT37" s="77"/>
      <c r="HGU37" s="77"/>
      <c r="HGV37" s="77"/>
      <c r="HGW37" s="77"/>
      <c r="HGX37" s="77"/>
      <c r="HGY37" s="77"/>
      <c r="HGZ37" s="77"/>
      <c r="HHA37" s="77"/>
      <c r="HHB37" s="77"/>
      <c r="HHC37" s="77"/>
      <c r="HHD37" s="77"/>
      <c r="HHE37" s="77"/>
      <c r="HHF37" s="77"/>
      <c r="HHG37" s="77"/>
      <c r="HHH37" s="77"/>
      <c r="HHI37" s="77"/>
      <c r="HHJ37" s="77"/>
      <c r="HHK37" s="77"/>
      <c r="HHL37" s="77"/>
      <c r="HHM37" s="77"/>
      <c r="HHN37" s="77"/>
      <c r="HHO37" s="77"/>
      <c r="HHP37" s="77"/>
      <c r="HHQ37" s="77"/>
      <c r="HHR37" s="77"/>
      <c r="HHS37" s="77"/>
      <c r="HHT37" s="77"/>
      <c r="HHU37" s="77"/>
      <c r="HHV37" s="77"/>
      <c r="HHW37" s="77"/>
      <c r="HHX37" s="77"/>
      <c r="HHY37" s="77"/>
      <c r="HHZ37" s="77"/>
      <c r="HIA37" s="77"/>
      <c r="HIB37" s="77"/>
      <c r="HIC37" s="77"/>
      <c r="HID37" s="77"/>
      <c r="HIE37" s="77"/>
      <c r="HIF37" s="77"/>
      <c r="HIG37" s="77"/>
      <c r="HIH37" s="77"/>
      <c r="HII37" s="77"/>
      <c r="HIJ37" s="77"/>
      <c r="HIK37" s="77"/>
      <c r="HIL37" s="77"/>
      <c r="HIM37" s="77"/>
      <c r="HIN37" s="77"/>
      <c r="HIO37" s="77"/>
      <c r="HIP37" s="77"/>
      <c r="HIQ37" s="77"/>
      <c r="HIR37" s="77"/>
      <c r="HIS37" s="77"/>
      <c r="HIT37" s="77"/>
      <c r="HIU37" s="77"/>
      <c r="HIV37" s="77"/>
      <c r="HIW37" s="77"/>
      <c r="HIX37" s="77"/>
      <c r="HIY37" s="77"/>
      <c r="HIZ37" s="77"/>
      <c r="HJA37" s="77"/>
      <c r="HJB37" s="77"/>
      <c r="HJC37" s="77"/>
      <c r="HJD37" s="77"/>
      <c r="HJE37" s="77"/>
      <c r="HJF37" s="77"/>
      <c r="HJG37" s="77"/>
      <c r="HJH37" s="77"/>
      <c r="HJI37" s="77"/>
      <c r="HJJ37" s="77"/>
      <c r="HJK37" s="77"/>
      <c r="HJL37" s="77"/>
      <c r="HJM37" s="77"/>
      <c r="HJN37" s="77"/>
      <c r="HJO37" s="77"/>
      <c r="HJP37" s="77"/>
      <c r="HJQ37" s="77"/>
      <c r="HJR37" s="77"/>
      <c r="HJS37" s="77"/>
      <c r="HJT37" s="77"/>
      <c r="HJU37" s="77"/>
      <c r="HJV37" s="77"/>
      <c r="HJW37" s="77"/>
      <c r="HJX37" s="77"/>
      <c r="HJY37" s="77"/>
      <c r="HJZ37" s="77"/>
      <c r="HKA37" s="77"/>
      <c r="HKB37" s="77"/>
      <c r="HKC37" s="77"/>
      <c r="HKD37" s="77"/>
      <c r="HKE37" s="77"/>
      <c r="HKF37" s="77"/>
      <c r="HKG37" s="77"/>
      <c r="HKH37" s="77"/>
      <c r="HKI37" s="77"/>
      <c r="HKJ37" s="77"/>
      <c r="HKK37" s="77"/>
      <c r="HKL37" s="77"/>
      <c r="HKM37" s="77"/>
      <c r="HKN37" s="77"/>
      <c r="HKO37" s="77"/>
      <c r="HKP37" s="77"/>
      <c r="HKQ37" s="77"/>
      <c r="HKR37" s="77"/>
      <c r="HKS37" s="77"/>
      <c r="HKT37" s="77"/>
      <c r="HKU37" s="77"/>
      <c r="HKV37" s="77"/>
      <c r="HKW37" s="77"/>
      <c r="HKX37" s="77"/>
      <c r="HKY37" s="77"/>
      <c r="HKZ37" s="77"/>
      <c r="HLA37" s="77"/>
      <c r="HLB37" s="77"/>
      <c r="HLC37" s="77"/>
      <c r="HLD37" s="77"/>
      <c r="HLE37" s="77"/>
      <c r="HLF37" s="77"/>
      <c r="HLG37" s="77"/>
      <c r="HLH37" s="77"/>
      <c r="HLI37" s="77"/>
      <c r="HLJ37" s="77"/>
      <c r="HLK37" s="77"/>
      <c r="HLL37" s="77"/>
      <c r="HLM37" s="77"/>
      <c r="HLN37" s="77"/>
      <c r="HLO37" s="77"/>
      <c r="HLP37" s="77"/>
      <c r="HLQ37" s="77"/>
      <c r="HLR37" s="77"/>
      <c r="HLS37" s="77"/>
      <c r="HLT37" s="77"/>
      <c r="HLU37" s="77"/>
      <c r="HLV37" s="77"/>
      <c r="HLW37" s="77"/>
      <c r="HLX37" s="77"/>
      <c r="HLY37" s="77"/>
      <c r="HLZ37" s="77"/>
      <c r="HMA37" s="77"/>
      <c r="HMB37" s="77"/>
      <c r="HMC37" s="77"/>
      <c r="HMD37" s="77"/>
      <c r="HME37" s="77"/>
      <c r="HMF37" s="77"/>
      <c r="HMG37" s="77"/>
      <c r="HMH37" s="77"/>
      <c r="HMI37" s="77"/>
      <c r="HMJ37" s="77"/>
      <c r="HMK37" s="77"/>
      <c r="HML37" s="77"/>
      <c r="HMM37" s="77"/>
      <c r="HMN37" s="77"/>
      <c r="HMO37" s="77"/>
      <c r="HMP37" s="77"/>
      <c r="HMQ37" s="77"/>
      <c r="HMR37" s="77"/>
      <c r="HMS37" s="77"/>
      <c r="HMT37" s="77"/>
      <c r="HMU37" s="77"/>
      <c r="HMV37" s="77"/>
      <c r="HMW37" s="77"/>
      <c r="HMX37" s="77"/>
      <c r="HMY37" s="77"/>
      <c r="HMZ37" s="77"/>
      <c r="HNA37" s="77"/>
      <c r="HNB37" s="77"/>
      <c r="HNC37" s="77"/>
      <c r="HND37" s="77"/>
      <c r="HNE37" s="77"/>
      <c r="HNF37" s="77"/>
      <c r="HNG37" s="77"/>
      <c r="HNH37" s="77"/>
      <c r="HNI37" s="77"/>
      <c r="HNJ37" s="77"/>
      <c r="HNK37" s="77"/>
      <c r="HNL37" s="77"/>
      <c r="HNM37" s="77"/>
      <c r="HNN37" s="77"/>
      <c r="HNO37" s="77"/>
      <c r="HNP37" s="77"/>
      <c r="HNQ37" s="77"/>
      <c r="HNR37" s="77"/>
      <c r="HNS37" s="77"/>
      <c r="HNT37" s="77"/>
      <c r="HNU37" s="77"/>
      <c r="HNV37" s="77"/>
      <c r="HNW37" s="77"/>
      <c r="HNX37" s="77"/>
      <c r="HNY37" s="77"/>
      <c r="HNZ37" s="77"/>
      <c r="HOA37" s="77"/>
      <c r="HOB37" s="77"/>
      <c r="HOC37" s="77"/>
      <c r="HOD37" s="77"/>
      <c r="HOE37" s="77"/>
      <c r="HOF37" s="77"/>
      <c r="HOG37" s="77"/>
      <c r="HOH37" s="77"/>
      <c r="HOI37" s="77"/>
      <c r="HOJ37" s="77"/>
      <c r="HOK37" s="77"/>
      <c r="HOL37" s="77"/>
      <c r="HOM37" s="77"/>
      <c r="HON37" s="77"/>
      <c r="HOO37" s="77"/>
      <c r="HOP37" s="77"/>
      <c r="HOQ37" s="77"/>
      <c r="HOR37" s="77"/>
      <c r="HOS37" s="77"/>
      <c r="HOT37" s="77"/>
      <c r="HOU37" s="77"/>
      <c r="HOV37" s="77"/>
      <c r="HOW37" s="77"/>
      <c r="HOX37" s="77"/>
      <c r="HOY37" s="77"/>
      <c r="HOZ37" s="77"/>
      <c r="HPA37" s="77"/>
      <c r="HPB37" s="77"/>
      <c r="HPC37" s="77"/>
      <c r="HPD37" s="77"/>
      <c r="HPE37" s="77"/>
      <c r="HPF37" s="77"/>
      <c r="HPG37" s="77"/>
      <c r="HPH37" s="77"/>
      <c r="HPI37" s="77"/>
      <c r="HPJ37" s="77"/>
      <c r="HPK37" s="77"/>
      <c r="HPL37" s="77"/>
      <c r="HPM37" s="77"/>
      <c r="HPN37" s="77"/>
      <c r="HPO37" s="77"/>
      <c r="HPP37" s="77"/>
      <c r="HPQ37" s="77"/>
      <c r="HPR37" s="77"/>
      <c r="HPS37" s="77"/>
      <c r="HPT37" s="77"/>
      <c r="HPU37" s="77"/>
      <c r="HPV37" s="77"/>
      <c r="HPW37" s="77"/>
      <c r="HPX37" s="77"/>
      <c r="HPY37" s="77"/>
      <c r="HPZ37" s="77"/>
      <c r="HQA37" s="77"/>
      <c r="HQB37" s="77"/>
      <c r="HQC37" s="77"/>
      <c r="HQD37" s="77"/>
      <c r="HQE37" s="77"/>
      <c r="HQF37" s="77"/>
      <c r="HQG37" s="77"/>
      <c r="HQH37" s="77"/>
      <c r="HQI37" s="77"/>
      <c r="HQJ37" s="77"/>
      <c r="HQK37" s="77"/>
      <c r="HQL37" s="77"/>
      <c r="HQM37" s="77"/>
      <c r="HQN37" s="77"/>
      <c r="HQO37" s="77"/>
      <c r="HQP37" s="77"/>
      <c r="HQQ37" s="77"/>
      <c r="HQR37" s="77"/>
      <c r="HQS37" s="77"/>
      <c r="HQT37" s="77"/>
      <c r="HQU37" s="77"/>
      <c r="HQV37" s="77"/>
      <c r="HQW37" s="77"/>
      <c r="HQX37" s="77"/>
      <c r="HQY37" s="77"/>
      <c r="HQZ37" s="77"/>
      <c r="HRA37" s="77"/>
      <c r="HRB37" s="77"/>
      <c r="HRC37" s="77"/>
      <c r="HRD37" s="77"/>
      <c r="HRE37" s="77"/>
      <c r="HRF37" s="77"/>
      <c r="HRG37" s="77"/>
      <c r="HRH37" s="77"/>
      <c r="HRI37" s="77"/>
      <c r="HRJ37" s="77"/>
      <c r="HRK37" s="77"/>
      <c r="HRL37" s="77"/>
      <c r="HRM37" s="77"/>
      <c r="HRN37" s="77"/>
      <c r="HRO37" s="77"/>
      <c r="HRP37" s="77"/>
      <c r="HRQ37" s="77"/>
      <c r="HRR37" s="77"/>
      <c r="HRS37" s="77"/>
      <c r="HRT37" s="77"/>
      <c r="HRU37" s="77"/>
      <c r="HRV37" s="77"/>
      <c r="HRW37" s="77"/>
      <c r="HRX37" s="77"/>
      <c r="HRY37" s="77"/>
      <c r="HRZ37" s="77"/>
      <c r="HSA37" s="77"/>
      <c r="HSB37" s="77"/>
      <c r="HSC37" s="77"/>
      <c r="HSD37" s="77"/>
      <c r="HSE37" s="77"/>
      <c r="HSF37" s="77"/>
      <c r="HSG37" s="77"/>
      <c r="HSH37" s="77"/>
      <c r="HSI37" s="77"/>
      <c r="HSJ37" s="77"/>
      <c r="HSK37" s="77"/>
      <c r="HSL37" s="77"/>
      <c r="HSM37" s="77"/>
      <c r="HSN37" s="77"/>
      <c r="HSO37" s="77"/>
      <c r="HSP37" s="77"/>
      <c r="HSQ37" s="77"/>
      <c r="HSR37" s="77"/>
      <c r="HSS37" s="77"/>
      <c r="HST37" s="77"/>
      <c r="HSU37" s="77"/>
      <c r="HSV37" s="77"/>
      <c r="HSW37" s="77"/>
      <c r="HSX37" s="77"/>
      <c r="HSY37" s="77"/>
      <c r="HSZ37" s="77"/>
      <c r="HTA37" s="77"/>
      <c r="HTB37" s="77"/>
      <c r="HTC37" s="77"/>
      <c r="HTD37" s="77"/>
      <c r="HTE37" s="77"/>
      <c r="HTF37" s="77"/>
      <c r="HTG37" s="77"/>
      <c r="HTH37" s="77"/>
      <c r="HTI37" s="77"/>
      <c r="HTJ37" s="77"/>
      <c r="HTK37" s="77"/>
      <c r="HTL37" s="77"/>
      <c r="HTM37" s="77"/>
      <c r="HTN37" s="77"/>
      <c r="HTO37" s="77"/>
      <c r="HTP37" s="77"/>
      <c r="HTQ37" s="77"/>
      <c r="HTR37" s="77"/>
      <c r="HTS37" s="77"/>
      <c r="HTT37" s="77"/>
      <c r="HTU37" s="77"/>
      <c r="HTV37" s="77"/>
      <c r="HTW37" s="77"/>
      <c r="HTX37" s="77"/>
      <c r="HTY37" s="77"/>
      <c r="HTZ37" s="77"/>
      <c r="HUA37" s="77"/>
      <c r="HUB37" s="77"/>
      <c r="HUC37" s="77"/>
      <c r="HUD37" s="77"/>
      <c r="HUE37" s="77"/>
      <c r="HUF37" s="77"/>
      <c r="HUG37" s="77"/>
      <c r="HUH37" s="77"/>
      <c r="HUI37" s="77"/>
      <c r="HUJ37" s="77"/>
      <c r="HUK37" s="77"/>
      <c r="HUL37" s="77"/>
      <c r="HUM37" s="77"/>
      <c r="HUN37" s="77"/>
      <c r="HUO37" s="77"/>
      <c r="HUP37" s="77"/>
      <c r="HUQ37" s="77"/>
      <c r="HUR37" s="77"/>
      <c r="HUS37" s="77"/>
      <c r="HUT37" s="77"/>
      <c r="HUU37" s="77"/>
      <c r="HUV37" s="77"/>
      <c r="HUW37" s="77"/>
      <c r="HUX37" s="77"/>
      <c r="HUY37" s="77"/>
      <c r="HUZ37" s="77"/>
      <c r="HVA37" s="77"/>
      <c r="HVB37" s="77"/>
      <c r="HVC37" s="77"/>
      <c r="HVD37" s="77"/>
      <c r="HVE37" s="77"/>
      <c r="HVF37" s="77"/>
      <c r="HVG37" s="77"/>
      <c r="HVH37" s="77"/>
      <c r="HVI37" s="77"/>
      <c r="HVJ37" s="77"/>
      <c r="HVK37" s="77"/>
      <c r="HVL37" s="77"/>
      <c r="HVM37" s="77"/>
      <c r="HVN37" s="77"/>
      <c r="HVO37" s="77"/>
      <c r="HVP37" s="77"/>
      <c r="HVQ37" s="77"/>
      <c r="HVR37" s="77"/>
      <c r="HVS37" s="77"/>
      <c r="HVT37" s="77"/>
      <c r="HVU37" s="77"/>
      <c r="HVV37" s="77"/>
      <c r="HVW37" s="77"/>
      <c r="HVX37" s="77"/>
      <c r="HVY37" s="77"/>
      <c r="HVZ37" s="77"/>
      <c r="HWA37" s="77"/>
      <c r="HWB37" s="77"/>
      <c r="HWC37" s="77"/>
      <c r="HWD37" s="77"/>
      <c r="HWE37" s="77"/>
      <c r="HWF37" s="77"/>
      <c r="HWG37" s="77"/>
      <c r="HWH37" s="77"/>
      <c r="HWI37" s="77"/>
      <c r="HWJ37" s="77"/>
      <c r="HWK37" s="77"/>
      <c r="HWL37" s="77"/>
      <c r="HWM37" s="77"/>
      <c r="HWN37" s="77"/>
      <c r="HWO37" s="77"/>
      <c r="HWP37" s="77"/>
      <c r="HWQ37" s="77"/>
      <c r="HWR37" s="77"/>
      <c r="HWS37" s="77"/>
      <c r="HWT37" s="77"/>
      <c r="HWU37" s="77"/>
      <c r="HWV37" s="77"/>
      <c r="HWW37" s="77"/>
      <c r="HWX37" s="77"/>
      <c r="HWY37" s="77"/>
      <c r="HWZ37" s="77"/>
      <c r="HXA37" s="77"/>
      <c r="HXB37" s="77"/>
      <c r="HXC37" s="77"/>
      <c r="HXD37" s="77"/>
      <c r="HXE37" s="77"/>
      <c r="HXF37" s="77"/>
      <c r="HXG37" s="77"/>
      <c r="HXH37" s="77"/>
      <c r="HXI37" s="77"/>
      <c r="HXJ37" s="77"/>
      <c r="HXK37" s="77"/>
      <c r="HXL37" s="77"/>
      <c r="HXM37" s="77"/>
      <c r="HXN37" s="77"/>
      <c r="HXO37" s="77"/>
      <c r="HXP37" s="77"/>
      <c r="HXQ37" s="77"/>
      <c r="HXR37" s="77"/>
      <c r="HXS37" s="77"/>
      <c r="HXT37" s="77"/>
      <c r="HXU37" s="77"/>
      <c r="HXV37" s="77"/>
      <c r="HXW37" s="77"/>
      <c r="HXX37" s="77"/>
      <c r="HXY37" s="77"/>
      <c r="HXZ37" s="77"/>
      <c r="HYA37" s="77"/>
      <c r="HYB37" s="77"/>
      <c r="HYC37" s="77"/>
      <c r="HYD37" s="77"/>
      <c r="HYE37" s="77"/>
      <c r="HYF37" s="77"/>
      <c r="HYG37" s="77"/>
      <c r="HYH37" s="77"/>
      <c r="HYI37" s="77"/>
      <c r="HYJ37" s="77"/>
      <c r="HYK37" s="77"/>
      <c r="HYL37" s="77"/>
      <c r="HYM37" s="77"/>
      <c r="HYN37" s="77"/>
      <c r="HYO37" s="77"/>
      <c r="HYP37" s="77"/>
      <c r="HYQ37" s="77"/>
      <c r="HYR37" s="77"/>
      <c r="HYS37" s="77"/>
      <c r="HYT37" s="77"/>
      <c r="HYU37" s="77"/>
      <c r="HYV37" s="77"/>
      <c r="HYW37" s="77"/>
      <c r="HYX37" s="77"/>
      <c r="HYY37" s="77"/>
      <c r="HYZ37" s="77"/>
      <c r="HZA37" s="77"/>
      <c r="HZB37" s="77"/>
      <c r="HZC37" s="77"/>
      <c r="HZD37" s="77"/>
      <c r="HZE37" s="77"/>
      <c r="HZF37" s="77"/>
      <c r="HZG37" s="77"/>
      <c r="HZH37" s="77"/>
      <c r="HZI37" s="77"/>
      <c r="HZJ37" s="77"/>
      <c r="HZK37" s="77"/>
      <c r="HZL37" s="77"/>
      <c r="HZM37" s="77"/>
      <c r="HZN37" s="77"/>
      <c r="HZO37" s="77"/>
      <c r="HZP37" s="77"/>
      <c r="HZQ37" s="77"/>
      <c r="HZR37" s="77"/>
      <c r="HZS37" s="77"/>
      <c r="HZT37" s="77"/>
      <c r="HZU37" s="77"/>
      <c r="HZV37" s="77"/>
      <c r="HZW37" s="77"/>
      <c r="HZX37" s="77"/>
      <c r="HZY37" s="77"/>
      <c r="HZZ37" s="77"/>
      <c r="IAA37" s="77"/>
      <c r="IAB37" s="77"/>
      <c r="IAC37" s="77"/>
      <c r="IAD37" s="77"/>
      <c r="IAE37" s="77"/>
      <c r="IAF37" s="77"/>
      <c r="IAG37" s="77"/>
      <c r="IAH37" s="77"/>
      <c r="IAI37" s="77"/>
      <c r="IAJ37" s="77"/>
      <c r="IAK37" s="77"/>
      <c r="IAL37" s="77"/>
      <c r="IAM37" s="77"/>
      <c r="IAN37" s="77"/>
      <c r="IAO37" s="77"/>
      <c r="IAP37" s="77"/>
      <c r="IAQ37" s="77"/>
      <c r="IAR37" s="77"/>
      <c r="IAS37" s="77"/>
      <c r="IAT37" s="77"/>
      <c r="IAU37" s="77"/>
      <c r="IAV37" s="77"/>
      <c r="IAW37" s="77"/>
      <c r="IAX37" s="77"/>
      <c r="IAY37" s="77"/>
      <c r="IAZ37" s="77"/>
      <c r="IBA37" s="77"/>
      <c r="IBB37" s="77"/>
      <c r="IBC37" s="77"/>
      <c r="IBD37" s="77"/>
      <c r="IBE37" s="77"/>
      <c r="IBF37" s="77"/>
      <c r="IBG37" s="77"/>
      <c r="IBH37" s="77"/>
      <c r="IBI37" s="77"/>
      <c r="IBJ37" s="77"/>
      <c r="IBK37" s="77"/>
      <c r="IBL37" s="77"/>
      <c r="IBM37" s="77"/>
      <c r="IBN37" s="77"/>
      <c r="IBO37" s="77"/>
      <c r="IBP37" s="77"/>
      <c r="IBQ37" s="77"/>
      <c r="IBR37" s="77"/>
      <c r="IBS37" s="77"/>
      <c r="IBT37" s="77"/>
      <c r="IBU37" s="77"/>
      <c r="IBV37" s="77"/>
      <c r="IBW37" s="77"/>
      <c r="IBX37" s="77"/>
      <c r="IBY37" s="77"/>
      <c r="IBZ37" s="77"/>
      <c r="ICA37" s="77"/>
      <c r="ICB37" s="77"/>
      <c r="ICC37" s="77"/>
      <c r="ICD37" s="77"/>
      <c r="ICE37" s="77"/>
      <c r="ICF37" s="77"/>
      <c r="ICG37" s="77"/>
      <c r="ICH37" s="77"/>
      <c r="ICI37" s="77"/>
      <c r="ICJ37" s="77"/>
      <c r="ICK37" s="77"/>
      <c r="ICL37" s="77"/>
      <c r="ICM37" s="77"/>
      <c r="ICN37" s="77"/>
      <c r="ICO37" s="77"/>
      <c r="ICP37" s="77"/>
      <c r="ICQ37" s="77"/>
      <c r="ICR37" s="77"/>
      <c r="ICS37" s="77"/>
      <c r="ICT37" s="77"/>
      <c r="ICU37" s="77"/>
      <c r="ICV37" s="77"/>
      <c r="ICW37" s="77"/>
      <c r="ICX37" s="77"/>
      <c r="ICY37" s="77"/>
      <c r="ICZ37" s="77"/>
      <c r="IDA37" s="77"/>
      <c r="IDB37" s="77"/>
      <c r="IDC37" s="77"/>
      <c r="IDD37" s="77"/>
      <c r="IDE37" s="77"/>
      <c r="IDF37" s="77"/>
      <c r="IDG37" s="77"/>
      <c r="IDH37" s="77"/>
      <c r="IDI37" s="77"/>
      <c r="IDJ37" s="77"/>
      <c r="IDK37" s="77"/>
      <c r="IDL37" s="77"/>
      <c r="IDM37" s="77"/>
      <c r="IDN37" s="77"/>
      <c r="IDO37" s="77"/>
      <c r="IDP37" s="77"/>
      <c r="IDQ37" s="77"/>
      <c r="IDR37" s="77"/>
      <c r="IDS37" s="77"/>
      <c r="IDT37" s="77"/>
      <c r="IDU37" s="77"/>
      <c r="IDV37" s="77"/>
      <c r="IDW37" s="77"/>
      <c r="IDX37" s="77"/>
      <c r="IDY37" s="77"/>
      <c r="IDZ37" s="77"/>
      <c r="IEA37" s="77"/>
      <c r="IEB37" s="77"/>
      <c r="IEC37" s="77"/>
      <c r="IED37" s="77"/>
      <c r="IEE37" s="77"/>
      <c r="IEF37" s="77"/>
      <c r="IEG37" s="77"/>
      <c r="IEH37" s="77"/>
      <c r="IEI37" s="77"/>
      <c r="IEJ37" s="77"/>
      <c r="IEK37" s="77"/>
      <c r="IEL37" s="77"/>
      <c r="IEM37" s="77"/>
      <c r="IEN37" s="77"/>
      <c r="IEO37" s="77"/>
      <c r="IEP37" s="77"/>
      <c r="IEQ37" s="77"/>
      <c r="IER37" s="77"/>
      <c r="IES37" s="77"/>
      <c r="IET37" s="77"/>
      <c r="IEU37" s="77"/>
      <c r="IEV37" s="77"/>
      <c r="IEW37" s="77"/>
      <c r="IEX37" s="77"/>
      <c r="IEY37" s="77"/>
      <c r="IEZ37" s="77"/>
      <c r="IFA37" s="77"/>
      <c r="IFB37" s="77"/>
      <c r="IFC37" s="77"/>
      <c r="IFD37" s="77"/>
      <c r="IFE37" s="77"/>
      <c r="IFF37" s="77"/>
      <c r="IFG37" s="77"/>
      <c r="IFH37" s="77"/>
      <c r="IFI37" s="77"/>
      <c r="IFJ37" s="77"/>
      <c r="IFK37" s="77"/>
      <c r="IFL37" s="77"/>
      <c r="IFM37" s="77"/>
      <c r="IFN37" s="77"/>
      <c r="IFO37" s="77"/>
      <c r="IFP37" s="77"/>
      <c r="IFQ37" s="77"/>
      <c r="IFR37" s="77"/>
      <c r="IFS37" s="77"/>
      <c r="IFT37" s="77"/>
      <c r="IFU37" s="77"/>
      <c r="IFV37" s="77"/>
      <c r="IFW37" s="77"/>
      <c r="IFX37" s="77"/>
      <c r="IFY37" s="77"/>
      <c r="IFZ37" s="77"/>
      <c r="IGA37" s="77"/>
      <c r="IGB37" s="77"/>
      <c r="IGC37" s="77"/>
      <c r="IGD37" s="77"/>
      <c r="IGE37" s="77"/>
      <c r="IGF37" s="77"/>
      <c r="IGG37" s="77"/>
      <c r="IGH37" s="77"/>
      <c r="IGI37" s="77"/>
      <c r="IGJ37" s="77"/>
      <c r="IGK37" s="77"/>
      <c r="IGL37" s="77"/>
      <c r="IGM37" s="77"/>
      <c r="IGN37" s="77"/>
      <c r="IGO37" s="77"/>
      <c r="IGP37" s="77"/>
      <c r="IGQ37" s="77"/>
      <c r="IGR37" s="77"/>
      <c r="IGS37" s="77"/>
      <c r="IGT37" s="77"/>
      <c r="IGU37" s="77"/>
      <c r="IGV37" s="77"/>
      <c r="IGW37" s="77"/>
      <c r="IGX37" s="77"/>
      <c r="IGY37" s="77"/>
      <c r="IGZ37" s="77"/>
      <c r="IHA37" s="77"/>
      <c r="IHB37" s="77"/>
      <c r="IHC37" s="77"/>
      <c r="IHD37" s="77"/>
      <c r="IHE37" s="77"/>
      <c r="IHF37" s="77"/>
      <c r="IHG37" s="77"/>
      <c r="IHH37" s="77"/>
      <c r="IHI37" s="77"/>
      <c r="IHJ37" s="77"/>
      <c r="IHK37" s="77"/>
      <c r="IHL37" s="77"/>
      <c r="IHM37" s="77"/>
      <c r="IHN37" s="77"/>
      <c r="IHO37" s="77"/>
      <c r="IHP37" s="77"/>
      <c r="IHQ37" s="77"/>
      <c r="IHR37" s="77"/>
      <c r="IHS37" s="77"/>
      <c r="IHT37" s="77"/>
      <c r="IHU37" s="77"/>
      <c r="IHV37" s="77"/>
      <c r="IHW37" s="77"/>
      <c r="IHX37" s="77"/>
      <c r="IHY37" s="77"/>
      <c r="IHZ37" s="77"/>
      <c r="IIA37" s="77"/>
      <c r="IIB37" s="77"/>
      <c r="IIC37" s="77"/>
      <c r="IID37" s="77"/>
      <c r="IIE37" s="77"/>
      <c r="IIF37" s="77"/>
      <c r="IIG37" s="77"/>
      <c r="IIH37" s="77"/>
      <c r="III37" s="77"/>
      <c r="IIJ37" s="77"/>
      <c r="IIK37" s="77"/>
      <c r="IIL37" s="77"/>
      <c r="IIM37" s="77"/>
      <c r="IIN37" s="77"/>
      <c r="IIO37" s="77"/>
      <c r="IIP37" s="77"/>
      <c r="IIQ37" s="77"/>
      <c r="IIR37" s="77"/>
      <c r="IIS37" s="77"/>
      <c r="IIT37" s="77"/>
      <c r="IIU37" s="77"/>
      <c r="IIV37" s="77"/>
      <c r="IIW37" s="77"/>
      <c r="IIX37" s="77"/>
      <c r="IIY37" s="77"/>
      <c r="IIZ37" s="77"/>
      <c r="IJA37" s="77"/>
      <c r="IJB37" s="77"/>
      <c r="IJC37" s="77"/>
      <c r="IJD37" s="77"/>
      <c r="IJE37" s="77"/>
      <c r="IJF37" s="77"/>
      <c r="IJG37" s="77"/>
      <c r="IJH37" s="77"/>
      <c r="IJI37" s="77"/>
      <c r="IJJ37" s="77"/>
      <c r="IJK37" s="77"/>
      <c r="IJL37" s="77"/>
      <c r="IJM37" s="77"/>
      <c r="IJN37" s="77"/>
      <c r="IJO37" s="77"/>
      <c r="IJP37" s="77"/>
      <c r="IJQ37" s="77"/>
      <c r="IJR37" s="77"/>
      <c r="IJS37" s="77"/>
      <c r="IJT37" s="77"/>
      <c r="IJU37" s="77"/>
      <c r="IJV37" s="77"/>
      <c r="IJW37" s="77"/>
      <c r="IJX37" s="77"/>
      <c r="IJY37" s="77"/>
      <c r="IJZ37" s="77"/>
      <c r="IKA37" s="77"/>
      <c r="IKB37" s="77"/>
      <c r="IKC37" s="77"/>
      <c r="IKD37" s="77"/>
      <c r="IKE37" s="77"/>
      <c r="IKF37" s="77"/>
      <c r="IKG37" s="77"/>
      <c r="IKH37" s="77"/>
      <c r="IKI37" s="77"/>
      <c r="IKJ37" s="77"/>
      <c r="IKK37" s="77"/>
      <c r="IKL37" s="77"/>
      <c r="IKM37" s="77"/>
      <c r="IKN37" s="77"/>
      <c r="IKO37" s="77"/>
      <c r="IKP37" s="77"/>
      <c r="IKQ37" s="77"/>
      <c r="IKR37" s="77"/>
      <c r="IKS37" s="77"/>
      <c r="IKT37" s="77"/>
      <c r="IKU37" s="77"/>
      <c r="IKV37" s="77"/>
      <c r="IKW37" s="77"/>
      <c r="IKX37" s="77"/>
      <c r="IKY37" s="77"/>
      <c r="IKZ37" s="77"/>
      <c r="ILA37" s="77"/>
      <c r="ILB37" s="77"/>
      <c r="ILC37" s="77"/>
      <c r="ILD37" s="77"/>
      <c r="ILE37" s="77"/>
      <c r="ILF37" s="77"/>
      <c r="ILG37" s="77"/>
      <c r="ILH37" s="77"/>
      <c r="ILI37" s="77"/>
      <c r="ILJ37" s="77"/>
      <c r="ILK37" s="77"/>
      <c r="ILL37" s="77"/>
      <c r="ILM37" s="77"/>
      <c r="ILN37" s="77"/>
      <c r="ILO37" s="77"/>
      <c r="ILP37" s="77"/>
      <c r="ILQ37" s="77"/>
      <c r="ILR37" s="77"/>
      <c r="ILS37" s="77"/>
      <c r="ILT37" s="77"/>
      <c r="ILU37" s="77"/>
      <c r="ILV37" s="77"/>
      <c r="ILW37" s="77"/>
      <c r="ILX37" s="77"/>
      <c r="ILY37" s="77"/>
      <c r="ILZ37" s="77"/>
      <c r="IMA37" s="77"/>
      <c r="IMB37" s="77"/>
      <c r="IMC37" s="77"/>
      <c r="IMD37" s="77"/>
      <c r="IME37" s="77"/>
      <c r="IMF37" s="77"/>
      <c r="IMG37" s="77"/>
      <c r="IMH37" s="77"/>
      <c r="IMI37" s="77"/>
      <c r="IMJ37" s="77"/>
      <c r="IMK37" s="77"/>
      <c r="IML37" s="77"/>
      <c r="IMM37" s="77"/>
      <c r="IMN37" s="77"/>
      <c r="IMO37" s="77"/>
      <c r="IMP37" s="77"/>
      <c r="IMQ37" s="77"/>
      <c r="IMR37" s="77"/>
      <c r="IMS37" s="77"/>
      <c r="IMT37" s="77"/>
      <c r="IMU37" s="77"/>
      <c r="IMV37" s="77"/>
      <c r="IMW37" s="77"/>
      <c r="IMX37" s="77"/>
      <c r="IMY37" s="77"/>
      <c r="IMZ37" s="77"/>
      <c r="INA37" s="77"/>
      <c r="INB37" s="77"/>
      <c r="INC37" s="77"/>
      <c r="IND37" s="77"/>
      <c r="INE37" s="77"/>
      <c r="INF37" s="77"/>
      <c r="ING37" s="77"/>
      <c r="INH37" s="77"/>
      <c r="INI37" s="77"/>
      <c r="INJ37" s="77"/>
      <c r="INK37" s="77"/>
      <c r="INL37" s="77"/>
      <c r="INM37" s="77"/>
      <c r="INN37" s="77"/>
      <c r="INO37" s="77"/>
      <c r="INP37" s="77"/>
      <c r="INQ37" s="77"/>
      <c r="INR37" s="77"/>
      <c r="INS37" s="77"/>
      <c r="INT37" s="77"/>
      <c r="INU37" s="77"/>
      <c r="INV37" s="77"/>
      <c r="INW37" s="77"/>
      <c r="INX37" s="77"/>
      <c r="INY37" s="77"/>
      <c r="INZ37" s="77"/>
      <c r="IOA37" s="77"/>
      <c r="IOB37" s="77"/>
      <c r="IOC37" s="77"/>
      <c r="IOD37" s="77"/>
      <c r="IOE37" s="77"/>
      <c r="IOF37" s="77"/>
      <c r="IOG37" s="77"/>
      <c r="IOH37" s="77"/>
      <c r="IOI37" s="77"/>
      <c r="IOJ37" s="77"/>
      <c r="IOK37" s="77"/>
      <c r="IOL37" s="77"/>
      <c r="IOM37" s="77"/>
      <c r="ION37" s="77"/>
      <c r="IOO37" s="77"/>
      <c r="IOP37" s="77"/>
      <c r="IOQ37" s="77"/>
      <c r="IOR37" s="77"/>
      <c r="IOS37" s="77"/>
      <c r="IOT37" s="77"/>
      <c r="IOU37" s="77"/>
      <c r="IOV37" s="77"/>
      <c r="IOW37" s="77"/>
      <c r="IOX37" s="77"/>
      <c r="IOY37" s="77"/>
      <c r="IOZ37" s="77"/>
      <c r="IPA37" s="77"/>
      <c r="IPB37" s="77"/>
      <c r="IPC37" s="77"/>
      <c r="IPD37" s="77"/>
      <c r="IPE37" s="77"/>
      <c r="IPF37" s="77"/>
      <c r="IPG37" s="77"/>
      <c r="IPH37" s="77"/>
      <c r="IPI37" s="77"/>
      <c r="IPJ37" s="77"/>
      <c r="IPK37" s="77"/>
      <c r="IPL37" s="77"/>
      <c r="IPM37" s="77"/>
      <c r="IPN37" s="77"/>
      <c r="IPO37" s="77"/>
      <c r="IPP37" s="77"/>
      <c r="IPQ37" s="77"/>
      <c r="IPR37" s="77"/>
      <c r="IPS37" s="77"/>
      <c r="IPT37" s="77"/>
      <c r="IPU37" s="77"/>
      <c r="IPV37" s="77"/>
      <c r="IPW37" s="77"/>
      <c r="IPX37" s="77"/>
      <c r="IPY37" s="77"/>
      <c r="IPZ37" s="77"/>
      <c r="IQA37" s="77"/>
      <c r="IQB37" s="77"/>
      <c r="IQC37" s="77"/>
      <c r="IQD37" s="77"/>
      <c r="IQE37" s="77"/>
      <c r="IQF37" s="77"/>
      <c r="IQG37" s="77"/>
      <c r="IQH37" s="77"/>
      <c r="IQI37" s="77"/>
      <c r="IQJ37" s="77"/>
      <c r="IQK37" s="77"/>
      <c r="IQL37" s="77"/>
      <c r="IQM37" s="77"/>
      <c r="IQN37" s="77"/>
      <c r="IQO37" s="77"/>
      <c r="IQP37" s="77"/>
      <c r="IQQ37" s="77"/>
      <c r="IQR37" s="77"/>
      <c r="IQS37" s="77"/>
      <c r="IQT37" s="77"/>
      <c r="IQU37" s="77"/>
      <c r="IQV37" s="77"/>
      <c r="IQW37" s="77"/>
      <c r="IQX37" s="77"/>
      <c r="IQY37" s="77"/>
      <c r="IQZ37" s="77"/>
      <c r="IRA37" s="77"/>
      <c r="IRB37" s="77"/>
      <c r="IRC37" s="77"/>
      <c r="IRD37" s="77"/>
      <c r="IRE37" s="77"/>
      <c r="IRF37" s="77"/>
      <c r="IRG37" s="77"/>
      <c r="IRH37" s="77"/>
      <c r="IRI37" s="77"/>
      <c r="IRJ37" s="77"/>
      <c r="IRK37" s="77"/>
      <c r="IRL37" s="77"/>
      <c r="IRM37" s="77"/>
      <c r="IRN37" s="77"/>
      <c r="IRO37" s="77"/>
      <c r="IRP37" s="77"/>
      <c r="IRQ37" s="77"/>
      <c r="IRR37" s="77"/>
      <c r="IRS37" s="77"/>
      <c r="IRT37" s="77"/>
      <c r="IRU37" s="77"/>
      <c r="IRV37" s="77"/>
      <c r="IRW37" s="77"/>
      <c r="IRX37" s="77"/>
      <c r="IRY37" s="77"/>
      <c r="IRZ37" s="77"/>
      <c r="ISA37" s="77"/>
      <c r="ISB37" s="77"/>
      <c r="ISC37" s="77"/>
      <c r="ISD37" s="77"/>
      <c r="ISE37" s="77"/>
      <c r="ISF37" s="77"/>
      <c r="ISG37" s="77"/>
      <c r="ISH37" s="77"/>
      <c r="ISI37" s="77"/>
      <c r="ISJ37" s="77"/>
      <c r="ISK37" s="77"/>
      <c r="ISL37" s="77"/>
      <c r="ISM37" s="77"/>
      <c r="ISN37" s="77"/>
      <c r="ISO37" s="77"/>
      <c r="ISP37" s="77"/>
      <c r="ISQ37" s="77"/>
      <c r="ISR37" s="77"/>
      <c r="ISS37" s="77"/>
      <c r="IST37" s="77"/>
      <c r="ISU37" s="77"/>
      <c r="ISV37" s="77"/>
      <c r="ISW37" s="77"/>
      <c r="ISX37" s="77"/>
      <c r="ISY37" s="77"/>
      <c r="ISZ37" s="77"/>
      <c r="ITA37" s="77"/>
      <c r="ITB37" s="77"/>
      <c r="ITC37" s="77"/>
      <c r="ITD37" s="77"/>
      <c r="ITE37" s="77"/>
      <c r="ITF37" s="77"/>
      <c r="ITG37" s="77"/>
      <c r="ITH37" s="77"/>
      <c r="ITI37" s="77"/>
      <c r="ITJ37" s="77"/>
      <c r="ITK37" s="77"/>
      <c r="ITL37" s="77"/>
      <c r="ITM37" s="77"/>
      <c r="ITN37" s="77"/>
      <c r="ITO37" s="77"/>
      <c r="ITP37" s="77"/>
      <c r="ITQ37" s="77"/>
      <c r="ITR37" s="77"/>
      <c r="ITS37" s="77"/>
      <c r="ITT37" s="77"/>
      <c r="ITU37" s="77"/>
      <c r="ITV37" s="77"/>
      <c r="ITW37" s="77"/>
      <c r="ITX37" s="77"/>
      <c r="ITY37" s="77"/>
      <c r="ITZ37" s="77"/>
      <c r="IUA37" s="77"/>
      <c r="IUB37" s="77"/>
      <c r="IUC37" s="77"/>
      <c r="IUD37" s="77"/>
      <c r="IUE37" s="77"/>
      <c r="IUF37" s="77"/>
      <c r="IUG37" s="77"/>
      <c r="IUH37" s="77"/>
      <c r="IUI37" s="77"/>
      <c r="IUJ37" s="77"/>
      <c r="IUK37" s="77"/>
      <c r="IUL37" s="77"/>
      <c r="IUM37" s="77"/>
      <c r="IUN37" s="77"/>
      <c r="IUO37" s="77"/>
      <c r="IUP37" s="77"/>
      <c r="IUQ37" s="77"/>
      <c r="IUR37" s="77"/>
      <c r="IUS37" s="77"/>
      <c r="IUT37" s="77"/>
      <c r="IUU37" s="77"/>
      <c r="IUV37" s="77"/>
      <c r="IUW37" s="77"/>
      <c r="IUX37" s="77"/>
      <c r="IUY37" s="77"/>
      <c r="IUZ37" s="77"/>
      <c r="IVA37" s="77"/>
      <c r="IVB37" s="77"/>
      <c r="IVC37" s="77"/>
      <c r="IVD37" s="77"/>
      <c r="IVE37" s="77"/>
      <c r="IVF37" s="77"/>
      <c r="IVG37" s="77"/>
      <c r="IVH37" s="77"/>
      <c r="IVI37" s="77"/>
      <c r="IVJ37" s="77"/>
      <c r="IVK37" s="77"/>
      <c r="IVL37" s="77"/>
      <c r="IVM37" s="77"/>
      <c r="IVN37" s="77"/>
      <c r="IVO37" s="77"/>
      <c r="IVP37" s="77"/>
      <c r="IVQ37" s="77"/>
      <c r="IVR37" s="77"/>
      <c r="IVS37" s="77"/>
      <c r="IVT37" s="77"/>
      <c r="IVU37" s="77"/>
      <c r="IVV37" s="77"/>
      <c r="IVW37" s="77"/>
      <c r="IVX37" s="77"/>
      <c r="IVY37" s="77"/>
      <c r="IVZ37" s="77"/>
      <c r="IWA37" s="77"/>
      <c r="IWB37" s="77"/>
      <c r="IWC37" s="77"/>
      <c r="IWD37" s="77"/>
      <c r="IWE37" s="77"/>
      <c r="IWF37" s="77"/>
      <c r="IWG37" s="77"/>
      <c r="IWH37" s="77"/>
      <c r="IWI37" s="77"/>
      <c r="IWJ37" s="77"/>
      <c r="IWK37" s="77"/>
      <c r="IWL37" s="77"/>
      <c r="IWM37" s="77"/>
      <c r="IWN37" s="77"/>
      <c r="IWO37" s="77"/>
      <c r="IWP37" s="77"/>
      <c r="IWQ37" s="77"/>
      <c r="IWR37" s="77"/>
      <c r="IWS37" s="77"/>
      <c r="IWT37" s="77"/>
      <c r="IWU37" s="77"/>
      <c r="IWV37" s="77"/>
      <c r="IWW37" s="77"/>
      <c r="IWX37" s="77"/>
      <c r="IWY37" s="77"/>
      <c r="IWZ37" s="77"/>
      <c r="IXA37" s="77"/>
      <c r="IXB37" s="77"/>
      <c r="IXC37" s="77"/>
      <c r="IXD37" s="77"/>
      <c r="IXE37" s="77"/>
      <c r="IXF37" s="77"/>
      <c r="IXG37" s="77"/>
      <c r="IXH37" s="77"/>
      <c r="IXI37" s="77"/>
      <c r="IXJ37" s="77"/>
      <c r="IXK37" s="77"/>
      <c r="IXL37" s="77"/>
      <c r="IXM37" s="77"/>
      <c r="IXN37" s="77"/>
      <c r="IXO37" s="77"/>
      <c r="IXP37" s="77"/>
      <c r="IXQ37" s="77"/>
      <c r="IXR37" s="77"/>
      <c r="IXS37" s="77"/>
      <c r="IXT37" s="77"/>
      <c r="IXU37" s="77"/>
      <c r="IXV37" s="77"/>
      <c r="IXW37" s="77"/>
      <c r="IXX37" s="77"/>
      <c r="IXY37" s="77"/>
      <c r="IXZ37" s="77"/>
      <c r="IYA37" s="77"/>
      <c r="IYB37" s="77"/>
      <c r="IYC37" s="77"/>
      <c r="IYD37" s="77"/>
      <c r="IYE37" s="77"/>
      <c r="IYF37" s="77"/>
      <c r="IYG37" s="77"/>
      <c r="IYH37" s="77"/>
      <c r="IYI37" s="77"/>
      <c r="IYJ37" s="77"/>
      <c r="IYK37" s="77"/>
      <c r="IYL37" s="77"/>
      <c r="IYM37" s="77"/>
      <c r="IYN37" s="77"/>
      <c r="IYO37" s="77"/>
      <c r="IYP37" s="77"/>
      <c r="IYQ37" s="77"/>
      <c r="IYR37" s="77"/>
      <c r="IYS37" s="77"/>
      <c r="IYT37" s="77"/>
      <c r="IYU37" s="77"/>
      <c r="IYV37" s="77"/>
      <c r="IYW37" s="77"/>
      <c r="IYX37" s="77"/>
      <c r="IYY37" s="77"/>
      <c r="IYZ37" s="77"/>
      <c r="IZA37" s="77"/>
      <c r="IZB37" s="77"/>
      <c r="IZC37" s="77"/>
      <c r="IZD37" s="77"/>
      <c r="IZE37" s="77"/>
      <c r="IZF37" s="77"/>
      <c r="IZG37" s="77"/>
      <c r="IZH37" s="77"/>
      <c r="IZI37" s="77"/>
      <c r="IZJ37" s="77"/>
      <c r="IZK37" s="77"/>
      <c r="IZL37" s="77"/>
      <c r="IZM37" s="77"/>
      <c r="IZN37" s="77"/>
      <c r="IZO37" s="77"/>
      <c r="IZP37" s="77"/>
      <c r="IZQ37" s="77"/>
      <c r="IZR37" s="77"/>
      <c r="IZS37" s="77"/>
      <c r="IZT37" s="77"/>
      <c r="IZU37" s="77"/>
      <c r="IZV37" s="77"/>
      <c r="IZW37" s="77"/>
      <c r="IZX37" s="77"/>
      <c r="IZY37" s="77"/>
      <c r="IZZ37" s="77"/>
      <c r="JAA37" s="77"/>
      <c r="JAB37" s="77"/>
      <c r="JAC37" s="77"/>
      <c r="JAD37" s="77"/>
      <c r="JAE37" s="77"/>
      <c r="JAF37" s="77"/>
      <c r="JAG37" s="77"/>
      <c r="JAH37" s="77"/>
      <c r="JAI37" s="77"/>
      <c r="JAJ37" s="77"/>
      <c r="JAK37" s="77"/>
      <c r="JAL37" s="77"/>
      <c r="JAM37" s="77"/>
      <c r="JAN37" s="77"/>
      <c r="JAO37" s="77"/>
      <c r="JAP37" s="77"/>
      <c r="JAQ37" s="77"/>
      <c r="JAR37" s="77"/>
      <c r="JAS37" s="77"/>
      <c r="JAT37" s="77"/>
      <c r="JAU37" s="77"/>
      <c r="JAV37" s="77"/>
      <c r="JAW37" s="77"/>
      <c r="JAX37" s="77"/>
      <c r="JAY37" s="77"/>
      <c r="JAZ37" s="77"/>
      <c r="JBA37" s="77"/>
      <c r="JBB37" s="77"/>
      <c r="JBC37" s="77"/>
      <c r="JBD37" s="77"/>
      <c r="JBE37" s="77"/>
      <c r="JBF37" s="77"/>
      <c r="JBG37" s="77"/>
      <c r="JBH37" s="77"/>
      <c r="JBI37" s="77"/>
      <c r="JBJ37" s="77"/>
      <c r="JBK37" s="77"/>
      <c r="JBL37" s="77"/>
      <c r="JBM37" s="77"/>
      <c r="JBN37" s="77"/>
      <c r="JBO37" s="77"/>
      <c r="JBP37" s="77"/>
      <c r="JBQ37" s="77"/>
      <c r="JBR37" s="77"/>
      <c r="JBS37" s="77"/>
      <c r="JBT37" s="77"/>
      <c r="JBU37" s="77"/>
      <c r="JBV37" s="77"/>
      <c r="JBW37" s="77"/>
      <c r="JBX37" s="77"/>
      <c r="JBY37" s="77"/>
      <c r="JBZ37" s="77"/>
      <c r="JCA37" s="77"/>
      <c r="JCB37" s="77"/>
      <c r="JCC37" s="77"/>
      <c r="JCD37" s="77"/>
      <c r="JCE37" s="77"/>
      <c r="JCF37" s="77"/>
      <c r="JCG37" s="77"/>
      <c r="JCH37" s="77"/>
      <c r="JCI37" s="77"/>
      <c r="JCJ37" s="77"/>
      <c r="JCK37" s="77"/>
      <c r="JCL37" s="77"/>
      <c r="JCM37" s="77"/>
      <c r="JCN37" s="77"/>
      <c r="JCO37" s="77"/>
      <c r="JCP37" s="77"/>
      <c r="JCQ37" s="77"/>
      <c r="JCR37" s="77"/>
      <c r="JCS37" s="77"/>
      <c r="JCT37" s="77"/>
      <c r="JCU37" s="77"/>
      <c r="JCV37" s="77"/>
      <c r="JCW37" s="77"/>
      <c r="JCX37" s="77"/>
      <c r="JCY37" s="77"/>
      <c r="JCZ37" s="77"/>
      <c r="JDA37" s="77"/>
      <c r="JDB37" s="77"/>
      <c r="JDC37" s="77"/>
      <c r="JDD37" s="77"/>
      <c r="JDE37" s="77"/>
      <c r="JDF37" s="77"/>
      <c r="JDG37" s="77"/>
      <c r="JDH37" s="77"/>
      <c r="JDI37" s="77"/>
      <c r="JDJ37" s="77"/>
      <c r="JDK37" s="77"/>
      <c r="JDL37" s="77"/>
      <c r="JDM37" s="77"/>
      <c r="JDN37" s="77"/>
      <c r="JDO37" s="77"/>
      <c r="JDP37" s="77"/>
      <c r="JDQ37" s="77"/>
      <c r="JDR37" s="77"/>
      <c r="JDS37" s="77"/>
      <c r="JDT37" s="77"/>
      <c r="JDU37" s="77"/>
      <c r="JDV37" s="77"/>
      <c r="JDW37" s="77"/>
      <c r="JDX37" s="77"/>
      <c r="JDY37" s="77"/>
      <c r="JDZ37" s="77"/>
      <c r="JEA37" s="77"/>
      <c r="JEB37" s="77"/>
      <c r="JEC37" s="77"/>
      <c r="JED37" s="77"/>
      <c r="JEE37" s="77"/>
      <c r="JEF37" s="77"/>
      <c r="JEG37" s="77"/>
      <c r="JEH37" s="77"/>
      <c r="JEI37" s="77"/>
      <c r="JEJ37" s="77"/>
      <c r="JEK37" s="77"/>
      <c r="JEL37" s="77"/>
      <c r="JEM37" s="77"/>
      <c r="JEN37" s="77"/>
      <c r="JEO37" s="77"/>
      <c r="JEP37" s="77"/>
      <c r="JEQ37" s="77"/>
      <c r="JER37" s="77"/>
      <c r="JES37" s="77"/>
      <c r="JET37" s="77"/>
      <c r="JEU37" s="77"/>
      <c r="JEV37" s="77"/>
      <c r="JEW37" s="77"/>
      <c r="JEX37" s="77"/>
      <c r="JEY37" s="77"/>
      <c r="JEZ37" s="77"/>
      <c r="JFA37" s="77"/>
      <c r="JFB37" s="77"/>
      <c r="JFC37" s="77"/>
      <c r="JFD37" s="77"/>
      <c r="JFE37" s="77"/>
      <c r="JFF37" s="77"/>
      <c r="JFG37" s="77"/>
      <c r="JFH37" s="77"/>
      <c r="JFI37" s="77"/>
      <c r="JFJ37" s="77"/>
      <c r="JFK37" s="77"/>
      <c r="JFL37" s="77"/>
      <c r="JFM37" s="77"/>
      <c r="JFN37" s="77"/>
      <c r="JFO37" s="77"/>
      <c r="JFP37" s="77"/>
      <c r="JFQ37" s="77"/>
      <c r="JFR37" s="77"/>
      <c r="JFS37" s="77"/>
      <c r="JFT37" s="77"/>
      <c r="JFU37" s="77"/>
      <c r="JFV37" s="77"/>
      <c r="JFW37" s="77"/>
      <c r="JFX37" s="77"/>
      <c r="JFY37" s="77"/>
      <c r="JFZ37" s="77"/>
      <c r="JGA37" s="77"/>
      <c r="JGB37" s="77"/>
      <c r="JGC37" s="77"/>
      <c r="JGD37" s="77"/>
      <c r="JGE37" s="77"/>
      <c r="JGF37" s="77"/>
      <c r="JGG37" s="77"/>
      <c r="JGH37" s="77"/>
      <c r="JGI37" s="77"/>
      <c r="JGJ37" s="77"/>
      <c r="JGK37" s="77"/>
      <c r="JGL37" s="77"/>
      <c r="JGM37" s="77"/>
      <c r="JGN37" s="77"/>
      <c r="JGO37" s="77"/>
      <c r="JGP37" s="77"/>
      <c r="JGQ37" s="77"/>
      <c r="JGR37" s="77"/>
      <c r="JGS37" s="77"/>
      <c r="JGT37" s="77"/>
      <c r="JGU37" s="77"/>
      <c r="JGV37" s="77"/>
      <c r="JGW37" s="77"/>
      <c r="JGX37" s="77"/>
      <c r="JGY37" s="77"/>
      <c r="JGZ37" s="77"/>
      <c r="JHA37" s="77"/>
      <c r="JHB37" s="77"/>
      <c r="JHC37" s="77"/>
      <c r="JHD37" s="77"/>
      <c r="JHE37" s="77"/>
      <c r="JHF37" s="77"/>
      <c r="JHG37" s="77"/>
      <c r="JHH37" s="77"/>
      <c r="JHI37" s="77"/>
      <c r="JHJ37" s="77"/>
      <c r="JHK37" s="77"/>
      <c r="JHL37" s="77"/>
      <c r="JHM37" s="77"/>
      <c r="JHN37" s="77"/>
      <c r="JHO37" s="77"/>
      <c r="JHP37" s="77"/>
      <c r="JHQ37" s="77"/>
      <c r="JHR37" s="77"/>
      <c r="JHS37" s="77"/>
      <c r="JHT37" s="77"/>
      <c r="JHU37" s="77"/>
      <c r="JHV37" s="77"/>
      <c r="JHW37" s="77"/>
      <c r="JHX37" s="77"/>
      <c r="JHY37" s="77"/>
      <c r="JHZ37" s="77"/>
      <c r="JIA37" s="77"/>
      <c r="JIB37" s="77"/>
      <c r="JIC37" s="77"/>
      <c r="JID37" s="77"/>
      <c r="JIE37" s="77"/>
      <c r="JIF37" s="77"/>
      <c r="JIG37" s="77"/>
      <c r="JIH37" s="77"/>
      <c r="JII37" s="77"/>
      <c r="JIJ37" s="77"/>
      <c r="JIK37" s="77"/>
      <c r="JIL37" s="77"/>
      <c r="JIM37" s="77"/>
      <c r="JIN37" s="77"/>
      <c r="JIO37" s="77"/>
      <c r="JIP37" s="77"/>
      <c r="JIQ37" s="77"/>
      <c r="JIR37" s="77"/>
      <c r="JIS37" s="77"/>
      <c r="JIT37" s="77"/>
      <c r="JIU37" s="77"/>
      <c r="JIV37" s="77"/>
      <c r="JIW37" s="77"/>
      <c r="JIX37" s="77"/>
      <c r="JIY37" s="77"/>
      <c r="JIZ37" s="77"/>
      <c r="JJA37" s="77"/>
      <c r="JJB37" s="77"/>
      <c r="JJC37" s="77"/>
      <c r="JJD37" s="77"/>
      <c r="JJE37" s="77"/>
      <c r="JJF37" s="77"/>
      <c r="JJG37" s="77"/>
      <c r="JJH37" s="77"/>
      <c r="JJI37" s="77"/>
      <c r="JJJ37" s="77"/>
      <c r="JJK37" s="77"/>
      <c r="JJL37" s="77"/>
      <c r="JJM37" s="77"/>
      <c r="JJN37" s="77"/>
      <c r="JJO37" s="77"/>
      <c r="JJP37" s="77"/>
      <c r="JJQ37" s="77"/>
      <c r="JJR37" s="77"/>
      <c r="JJS37" s="77"/>
      <c r="JJT37" s="77"/>
      <c r="JJU37" s="77"/>
      <c r="JJV37" s="77"/>
      <c r="JJW37" s="77"/>
      <c r="JJX37" s="77"/>
      <c r="JJY37" s="77"/>
      <c r="JJZ37" s="77"/>
      <c r="JKA37" s="77"/>
      <c r="JKB37" s="77"/>
      <c r="JKC37" s="77"/>
      <c r="JKD37" s="77"/>
      <c r="JKE37" s="77"/>
      <c r="JKF37" s="77"/>
      <c r="JKG37" s="77"/>
      <c r="JKH37" s="77"/>
      <c r="JKI37" s="77"/>
      <c r="JKJ37" s="77"/>
      <c r="JKK37" s="77"/>
      <c r="JKL37" s="77"/>
      <c r="JKM37" s="77"/>
      <c r="JKN37" s="77"/>
      <c r="JKO37" s="77"/>
      <c r="JKP37" s="77"/>
      <c r="JKQ37" s="77"/>
      <c r="JKR37" s="77"/>
      <c r="JKS37" s="77"/>
      <c r="JKT37" s="77"/>
      <c r="JKU37" s="77"/>
      <c r="JKV37" s="77"/>
      <c r="JKW37" s="77"/>
      <c r="JKX37" s="77"/>
      <c r="JKY37" s="77"/>
      <c r="JKZ37" s="77"/>
      <c r="JLA37" s="77"/>
      <c r="JLB37" s="77"/>
      <c r="JLC37" s="77"/>
      <c r="JLD37" s="77"/>
      <c r="JLE37" s="77"/>
      <c r="JLF37" s="77"/>
      <c r="JLG37" s="77"/>
      <c r="JLH37" s="77"/>
      <c r="JLI37" s="77"/>
      <c r="JLJ37" s="77"/>
      <c r="JLK37" s="77"/>
      <c r="JLL37" s="77"/>
      <c r="JLM37" s="77"/>
      <c r="JLN37" s="77"/>
      <c r="JLO37" s="77"/>
      <c r="JLP37" s="77"/>
      <c r="JLQ37" s="77"/>
      <c r="JLR37" s="77"/>
      <c r="JLS37" s="77"/>
      <c r="JLT37" s="77"/>
      <c r="JLU37" s="77"/>
      <c r="JLV37" s="77"/>
      <c r="JLW37" s="77"/>
      <c r="JLX37" s="77"/>
      <c r="JLY37" s="77"/>
      <c r="JLZ37" s="77"/>
      <c r="JMA37" s="77"/>
      <c r="JMB37" s="77"/>
      <c r="JMC37" s="77"/>
      <c r="JMD37" s="77"/>
      <c r="JME37" s="77"/>
      <c r="JMF37" s="77"/>
      <c r="JMG37" s="77"/>
      <c r="JMH37" s="77"/>
      <c r="JMI37" s="77"/>
      <c r="JMJ37" s="77"/>
      <c r="JMK37" s="77"/>
      <c r="JML37" s="77"/>
      <c r="JMM37" s="77"/>
      <c r="JMN37" s="77"/>
      <c r="JMO37" s="77"/>
      <c r="JMP37" s="77"/>
      <c r="JMQ37" s="77"/>
      <c r="JMR37" s="77"/>
      <c r="JMS37" s="77"/>
      <c r="JMT37" s="77"/>
      <c r="JMU37" s="77"/>
      <c r="JMV37" s="77"/>
      <c r="JMW37" s="77"/>
      <c r="JMX37" s="77"/>
      <c r="JMY37" s="77"/>
      <c r="JMZ37" s="77"/>
      <c r="JNA37" s="77"/>
      <c r="JNB37" s="77"/>
      <c r="JNC37" s="77"/>
      <c r="JND37" s="77"/>
      <c r="JNE37" s="77"/>
      <c r="JNF37" s="77"/>
      <c r="JNG37" s="77"/>
      <c r="JNH37" s="77"/>
      <c r="JNI37" s="77"/>
      <c r="JNJ37" s="77"/>
      <c r="JNK37" s="77"/>
      <c r="JNL37" s="77"/>
      <c r="JNM37" s="77"/>
      <c r="JNN37" s="77"/>
      <c r="JNO37" s="77"/>
      <c r="JNP37" s="77"/>
      <c r="JNQ37" s="77"/>
      <c r="JNR37" s="77"/>
      <c r="JNS37" s="77"/>
      <c r="JNT37" s="77"/>
      <c r="JNU37" s="77"/>
      <c r="JNV37" s="77"/>
      <c r="JNW37" s="77"/>
      <c r="JNX37" s="77"/>
      <c r="JNY37" s="77"/>
      <c r="JNZ37" s="77"/>
      <c r="JOA37" s="77"/>
      <c r="JOB37" s="77"/>
      <c r="JOC37" s="77"/>
      <c r="JOD37" s="77"/>
      <c r="JOE37" s="77"/>
      <c r="JOF37" s="77"/>
      <c r="JOG37" s="77"/>
      <c r="JOH37" s="77"/>
      <c r="JOI37" s="77"/>
      <c r="JOJ37" s="77"/>
      <c r="JOK37" s="77"/>
      <c r="JOL37" s="77"/>
      <c r="JOM37" s="77"/>
      <c r="JON37" s="77"/>
      <c r="JOO37" s="77"/>
      <c r="JOP37" s="77"/>
      <c r="JOQ37" s="77"/>
      <c r="JOR37" s="77"/>
      <c r="JOS37" s="77"/>
      <c r="JOT37" s="77"/>
      <c r="JOU37" s="77"/>
      <c r="JOV37" s="77"/>
      <c r="JOW37" s="77"/>
      <c r="JOX37" s="77"/>
      <c r="JOY37" s="77"/>
      <c r="JOZ37" s="77"/>
      <c r="JPA37" s="77"/>
      <c r="JPB37" s="77"/>
      <c r="JPC37" s="77"/>
      <c r="JPD37" s="77"/>
      <c r="JPE37" s="77"/>
      <c r="JPF37" s="77"/>
      <c r="JPG37" s="77"/>
      <c r="JPH37" s="77"/>
      <c r="JPI37" s="77"/>
      <c r="JPJ37" s="77"/>
      <c r="JPK37" s="77"/>
      <c r="JPL37" s="77"/>
      <c r="JPM37" s="77"/>
      <c r="JPN37" s="77"/>
      <c r="JPO37" s="77"/>
      <c r="JPP37" s="77"/>
      <c r="JPQ37" s="77"/>
      <c r="JPR37" s="77"/>
      <c r="JPS37" s="77"/>
      <c r="JPT37" s="77"/>
      <c r="JPU37" s="77"/>
      <c r="JPV37" s="77"/>
      <c r="JPW37" s="77"/>
      <c r="JPX37" s="77"/>
      <c r="JPY37" s="77"/>
      <c r="JPZ37" s="77"/>
      <c r="JQA37" s="77"/>
      <c r="JQB37" s="77"/>
      <c r="JQC37" s="77"/>
      <c r="JQD37" s="77"/>
      <c r="JQE37" s="77"/>
      <c r="JQF37" s="77"/>
      <c r="JQG37" s="77"/>
      <c r="JQH37" s="77"/>
      <c r="JQI37" s="77"/>
      <c r="JQJ37" s="77"/>
      <c r="JQK37" s="77"/>
      <c r="JQL37" s="77"/>
      <c r="JQM37" s="77"/>
      <c r="JQN37" s="77"/>
      <c r="JQO37" s="77"/>
      <c r="JQP37" s="77"/>
      <c r="JQQ37" s="77"/>
      <c r="JQR37" s="77"/>
      <c r="JQS37" s="77"/>
      <c r="JQT37" s="77"/>
      <c r="JQU37" s="77"/>
      <c r="JQV37" s="77"/>
      <c r="JQW37" s="77"/>
      <c r="JQX37" s="77"/>
      <c r="JQY37" s="77"/>
      <c r="JQZ37" s="77"/>
      <c r="JRA37" s="77"/>
      <c r="JRB37" s="77"/>
      <c r="JRC37" s="77"/>
      <c r="JRD37" s="77"/>
      <c r="JRE37" s="77"/>
      <c r="JRF37" s="77"/>
      <c r="JRG37" s="77"/>
      <c r="JRH37" s="77"/>
      <c r="JRI37" s="77"/>
      <c r="JRJ37" s="77"/>
      <c r="JRK37" s="77"/>
      <c r="JRL37" s="77"/>
      <c r="JRM37" s="77"/>
      <c r="JRN37" s="77"/>
      <c r="JRO37" s="77"/>
      <c r="JRP37" s="77"/>
      <c r="JRQ37" s="77"/>
      <c r="JRR37" s="77"/>
      <c r="JRS37" s="77"/>
      <c r="JRT37" s="77"/>
      <c r="JRU37" s="77"/>
      <c r="JRV37" s="77"/>
      <c r="JRW37" s="77"/>
      <c r="JRX37" s="77"/>
      <c r="JRY37" s="77"/>
      <c r="JRZ37" s="77"/>
      <c r="JSA37" s="77"/>
      <c r="JSB37" s="77"/>
      <c r="JSC37" s="77"/>
      <c r="JSD37" s="77"/>
      <c r="JSE37" s="77"/>
      <c r="JSF37" s="77"/>
      <c r="JSG37" s="77"/>
      <c r="JSH37" s="77"/>
      <c r="JSI37" s="77"/>
      <c r="JSJ37" s="77"/>
      <c r="JSK37" s="77"/>
      <c r="JSL37" s="77"/>
      <c r="JSM37" s="77"/>
      <c r="JSN37" s="77"/>
      <c r="JSO37" s="77"/>
      <c r="JSP37" s="77"/>
      <c r="JSQ37" s="77"/>
      <c r="JSR37" s="77"/>
      <c r="JSS37" s="77"/>
      <c r="JST37" s="77"/>
      <c r="JSU37" s="77"/>
      <c r="JSV37" s="77"/>
      <c r="JSW37" s="77"/>
      <c r="JSX37" s="77"/>
      <c r="JSY37" s="77"/>
      <c r="JSZ37" s="77"/>
      <c r="JTA37" s="77"/>
      <c r="JTB37" s="77"/>
      <c r="JTC37" s="77"/>
      <c r="JTD37" s="77"/>
      <c r="JTE37" s="77"/>
      <c r="JTF37" s="77"/>
      <c r="JTG37" s="77"/>
      <c r="JTH37" s="77"/>
      <c r="JTI37" s="77"/>
      <c r="JTJ37" s="77"/>
      <c r="JTK37" s="77"/>
      <c r="JTL37" s="77"/>
      <c r="JTM37" s="77"/>
      <c r="JTN37" s="77"/>
      <c r="JTO37" s="77"/>
      <c r="JTP37" s="77"/>
      <c r="JTQ37" s="77"/>
      <c r="JTR37" s="77"/>
      <c r="JTS37" s="77"/>
      <c r="JTT37" s="77"/>
      <c r="JTU37" s="77"/>
      <c r="JTV37" s="77"/>
      <c r="JTW37" s="77"/>
      <c r="JTX37" s="77"/>
      <c r="JTY37" s="77"/>
      <c r="JTZ37" s="77"/>
      <c r="JUA37" s="77"/>
      <c r="JUB37" s="77"/>
      <c r="JUC37" s="77"/>
      <c r="JUD37" s="77"/>
      <c r="JUE37" s="77"/>
      <c r="JUF37" s="77"/>
      <c r="JUG37" s="77"/>
      <c r="JUH37" s="77"/>
      <c r="JUI37" s="77"/>
      <c r="JUJ37" s="77"/>
      <c r="JUK37" s="77"/>
      <c r="JUL37" s="77"/>
      <c r="JUM37" s="77"/>
      <c r="JUN37" s="77"/>
      <c r="JUO37" s="77"/>
      <c r="JUP37" s="77"/>
      <c r="JUQ37" s="77"/>
      <c r="JUR37" s="77"/>
      <c r="JUS37" s="77"/>
      <c r="JUT37" s="77"/>
      <c r="JUU37" s="77"/>
      <c r="JUV37" s="77"/>
      <c r="JUW37" s="77"/>
      <c r="JUX37" s="77"/>
      <c r="JUY37" s="77"/>
      <c r="JUZ37" s="77"/>
      <c r="JVA37" s="77"/>
      <c r="JVB37" s="77"/>
      <c r="JVC37" s="77"/>
      <c r="JVD37" s="77"/>
      <c r="JVE37" s="77"/>
      <c r="JVF37" s="77"/>
      <c r="JVG37" s="77"/>
      <c r="JVH37" s="77"/>
      <c r="JVI37" s="77"/>
      <c r="JVJ37" s="77"/>
      <c r="JVK37" s="77"/>
      <c r="JVL37" s="77"/>
      <c r="JVM37" s="77"/>
      <c r="JVN37" s="77"/>
      <c r="JVO37" s="77"/>
      <c r="JVP37" s="77"/>
      <c r="JVQ37" s="77"/>
      <c r="JVR37" s="77"/>
      <c r="JVS37" s="77"/>
      <c r="JVT37" s="77"/>
      <c r="JVU37" s="77"/>
      <c r="JVV37" s="77"/>
      <c r="JVW37" s="77"/>
      <c r="JVX37" s="77"/>
      <c r="JVY37" s="77"/>
      <c r="JVZ37" s="77"/>
      <c r="JWA37" s="77"/>
      <c r="JWB37" s="77"/>
      <c r="JWC37" s="77"/>
      <c r="JWD37" s="77"/>
      <c r="JWE37" s="77"/>
      <c r="JWF37" s="77"/>
      <c r="JWG37" s="77"/>
      <c r="JWH37" s="77"/>
      <c r="JWI37" s="77"/>
      <c r="JWJ37" s="77"/>
      <c r="JWK37" s="77"/>
      <c r="JWL37" s="77"/>
      <c r="JWM37" s="77"/>
      <c r="JWN37" s="77"/>
      <c r="JWO37" s="77"/>
      <c r="JWP37" s="77"/>
      <c r="JWQ37" s="77"/>
      <c r="JWR37" s="77"/>
      <c r="JWS37" s="77"/>
      <c r="JWT37" s="77"/>
      <c r="JWU37" s="77"/>
      <c r="JWV37" s="77"/>
      <c r="JWW37" s="77"/>
      <c r="JWX37" s="77"/>
      <c r="JWY37" s="77"/>
      <c r="JWZ37" s="77"/>
      <c r="JXA37" s="77"/>
      <c r="JXB37" s="77"/>
      <c r="JXC37" s="77"/>
      <c r="JXD37" s="77"/>
      <c r="JXE37" s="77"/>
      <c r="JXF37" s="77"/>
      <c r="JXG37" s="77"/>
      <c r="JXH37" s="77"/>
      <c r="JXI37" s="77"/>
      <c r="JXJ37" s="77"/>
      <c r="JXK37" s="77"/>
      <c r="JXL37" s="77"/>
      <c r="JXM37" s="77"/>
      <c r="JXN37" s="77"/>
      <c r="JXO37" s="77"/>
      <c r="JXP37" s="77"/>
      <c r="JXQ37" s="77"/>
      <c r="JXR37" s="77"/>
      <c r="JXS37" s="77"/>
      <c r="JXT37" s="77"/>
      <c r="JXU37" s="77"/>
      <c r="JXV37" s="77"/>
      <c r="JXW37" s="77"/>
      <c r="JXX37" s="77"/>
      <c r="JXY37" s="77"/>
      <c r="JXZ37" s="77"/>
      <c r="JYA37" s="77"/>
      <c r="JYB37" s="77"/>
      <c r="JYC37" s="77"/>
      <c r="JYD37" s="77"/>
      <c r="JYE37" s="77"/>
      <c r="JYF37" s="77"/>
      <c r="JYG37" s="77"/>
      <c r="JYH37" s="77"/>
      <c r="JYI37" s="77"/>
      <c r="JYJ37" s="77"/>
      <c r="JYK37" s="77"/>
      <c r="JYL37" s="77"/>
      <c r="JYM37" s="77"/>
      <c r="JYN37" s="77"/>
      <c r="JYO37" s="77"/>
      <c r="JYP37" s="77"/>
      <c r="JYQ37" s="77"/>
      <c r="JYR37" s="77"/>
      <c r="JYS37" s="77"/>
      <c r="JYT37" s="77"/>
      <c r="JYU37" s="77"/>
      <c r="JYV37" s="77"/>
      <c r="JYW37" s="77"/>
      <c r="JYX37" s="77"/>
      <c r="JYY37" s="77"/>
      <c r="JYZ37" s="77"/>
      <c r="JZA37" s="77"/>
      <c r="JZB37" s="77"/>
      <c r="JZC37" s="77"/>
      <c r="JZD37" s="77"/>
      <c r="JZE37" s="77"/>
      <c r="JZF37" s="77"/>
      <c r="JZG37" s="77"/>
      <c r="JZH37" s="77"/>
      <c r="JZI37" s="77"/>
      <c r="JZJ37" s="77"/>
      <c r="JZK37" s="77"/>
      <c r="JZL37" s="77"/>
      <c r="JZM37" s="77"/>
      <c r="JZN37" s="77"/>
      <c r="JZO37" s="77"/>
      <c r="JZP37" s="77"/>
      <c r="JZQ37" s="77"/>
      <c r="JZR37" s="77"/>
      <c r="JZS37" s="77"/>
      <c r="JZT37" s="77"/>
      <c r="JZU37" s="77"/>
      <c r="JZV37" s="77"/>
      <c r="JZW37" s="77"/>
      <c r="JZX37" s="77"/>
      <c r="JZY37" s="77"/>
      <c r="JZZ37" s="77"/>
      <c r="KAA37" s="77"/>
      <c r="KAB37" s="77"/>
      <c r="KAC37" s="77"/>
      <c r="KAD37" s="77"/>
      <c r="KAE37" s="77"/>
      <c r="KAF37" s="77"/>
      <c r="KAG37" s="77"/>
      <c r="KAH37" s="77"/>
      <c r="KAI37" s="77"/>
      <c r="KAJ37" s="77"/>
      <c r="KAK37" s="77"/>
      <c r="KAL37" s="77"/>
      <c r="KAM37" s="77"/>
      <c r="KAN37" s="77"/>
      <c r="KAO37" s="77"/>
      <c r="KAP37" s="77"/>
      <c r="KAQ37" s="77"/>
      <c r="KAR37" s="77"/>
      <c r="KAS37" s="77"/>
      <c r="KAT37" s="77"/>
      <c r="KAU37" s="77"/>
      <c r="KAV37" s="77"/>
      <c r="KAW37" s="77"/>
      <c r="KAX37" s="77"/>
      <c r="KAY37" s="77"/>
      <c r="KAZ37" s="77"/>
      <c r="KBA37" s="77"/>
      <c r="KBB37" s="77"/>
      <c r="KBC37" s="77"/>
      <c r="KBD37" s="77"/>
      <c r="KBE37" s="77"/>
      <c r="KBF37" s="77"/>
      <c r="KBG37" s="77"/>
      <c r="KBH37" s="77"/>
      <c r="KBI37" s="77"/>
      <c r="KBJ37" s="77"/>
      <c r="KBK37" s="77"/>
      <c r="KBL37" s="77"/>
      <c r="KBM37" s="77"/>
      <c r="KBN37" s="77"/>
      <c r="KBO37" s="77"/>
      <c r="KBP37" s="77"/>
      <c r="KBQ37" s="77"/>
      <c r="KBR37" s="77"/>
      <c r="KBS37" s="77"/>
      <c r="KBT37" s="77"/>
      <c r="KBU37" s="77"/>
      <c r="KBV37" s="77"/>
      <c r="KBW37" s="77"/>
      <c r="KBX37" s="77"/>
      <c r="KBY37" s="77"/>
      <c r="KBZ37" s="77"/>
      <c r="KCA37" s="77"/>
      <c r="KCB37" s="77"/>
      <c r="KCC37" s="77"/>
      <c r="KCD37" s="77"/>
      <c r="KCE37" s="77"/>
      <c r="KCF37" s="77"/>
      <c r="KCG37" s="77"/>
      <c r="KCH37" s="77"/>
      <c r="KCI37" s="77"/>
      <c r="KCJ37" s="77"/>
      <c r="KCK37" s="77"/>
      <c r="KCL37" s="77"/>
      <c r="KCM37" s="77"/>
      <c r="KCN37" s="77"/>
      <c r="KCO37" s="77"/>
      <c r="KCP37" s="77"/>
      <c r="KCQ37" s="77"/>
      <c r="KCR37" s="77"/>
      <c r="KCS37" s="77"/>
      <c r="KCT37" s="77"/>
      <c r="KCU37" s="77"/>
      <c r="KCV37" s="77"/>
      <c r="KCW37" s="77"/>
      <c r="KCX37" s="77"/>
      <c r="KCY37" s="77"/>
      <c r="KCZ37" s="77"/>
      <c r="KDA37" s="77"/>
      <c r="KDB37" s="77"/>
      <c r="KDC37" s="77"/>
      <c r="KDD37" s="77"/>
      <c r="KDE37" s="77"/>
      <c r="KDF37" s="77"/>
      <c r="KDG37" s="77"/>
      <c r="KDH37" s="77"/>
      <c r="KDI37" s="77"/>
      <c r="KDJ37" s="77"/>
      <c r="KDK37" s="77"/>
      <c r="KDL37" s="77"/>
      <c r="KDM37" s="77"/>
      <c r="KDN37" s="77"/>
      <c r="KDO37" s="77"/>
      <c r="KDP37" s="77"/>
      <c r="KDQ37" s="77"/>
      <c r="KDR37" s="77"/>
      <c r="KDS37" s="77"/>
      <c r="KDT37" s="77"/>
      <c r="KDU37" s="77"/>
      <c r="KDV37" s="77"/>
      <c r="KDW37" s="77"/>
      <c r="KDX37" s="77"/>
      <c r="KDY37" s="77"/>
      <c r="KDZ37" s="77"/>
      <c r="KEA37" s="77"/>
      <c r="KEB37" s="77"/>
      <c r="KEC37" s="77"/>
      <c r="KED37" s="77"/>
      <c r="KEE37" s="77"/>
      <c r="KEF37" s="77"/>
      <c r="KEG37" s="77"/>
      <c r="KEH37" s="77"/>
      <c r="KEI37" s="77"/>
      <c r="KEJ37" s="77"/>
      <c r="KEK37" s="77"/>
      <c r="KEL37" s="77"/>
      <c r="KEM37" s="77"/>
      <c r="KEN37" s="77"/>
      <c r="KEO37" s="77"/>
      <c r="KEP37" s="77"/>
      <c r="KEQ37" s="77"/>
      <c r="KER37" s="77"/>
      <c r="KES37" s="77"/>
      <c r="KET37" s="77"/>
      <c r="KEU37" s="77"/>
      <c r="KEV37" s="77"/>
      <c r="KEW37" s="77"/>
      <c r="KEX37" s="77"/>
      <c r="KEY37" s="77"/>
      <c r="KEZ37" s="77"/>
      <c r="KFA37" s="77"/>
      <c r="KFB37" s="77"/>
      <c r="KFC37" s="77"/>
      <c r="KFD37" s="77"/>
      <c r="KFE37" s="77"/>
      <c r="KFF37" s="77"/>
      <c r="KFG37" s="77"/>
      <c r="KFH37" s="77"/>
      <c r="KFI37" s="77"/>
      <c r="KFJ37" s="77"/>
      <c r="KFK37" s="77"/>
      <c r="KFL37" s="77"/>
      <c r="KFM37" s="77"/>
      <c r="KFN37" s="77"/>
      <c r="KFO37" s="77"/>
      <c r="KFP37" s="77"/>
      <c r="KFQ37" s="77"/>
      <c r="KFR37" s="77"/>
      <c r="KFS37" s="77"/>
      <c r="KFT37" s="77"/>
      <c r="KFU37" s="77"/>
      <c r="KFV37" s="77"/>
      <c r="KFW37" s="77"/>
      <c r="KFX37" s="77"/>
      <c r="KFY37" s="77"/>
      <c r="KFZ37" s="77"/>
      <c r="KGA37" s="77"/>
      <c r="KGB37" s="77"/>
      <c r="KGC37" s="77"/>
      <c r="KGD37" s="77"/>
      <c r="KGE37" s="77"/>
      <c r="KGF37" s="77"/>
      <c r="KGG37" s="77"/>
      <c r="KGH37" s="77"/>
      <c r="KGI37" s="77"/>
      <c r="KGJ37" s="77"/>
      <c r="KGK37" s="77"/>
      <c r="KGL37" s="77"/>
      <c r="KGM37" s="77"/>
      <c r="KGN37" s="77"/>
      <c r="KGO37" s="77"/>
      <c r="KGP37" s="77"/>
      <c r="KGQ37" s="77"/>
      <c r="KGR37" s="77"/>
      <c r="KGS37" s="77"/>
      <c r="KGT37" s="77"/>
      <c r="KGU37" s="77"/>
      <c r="KGV37" s="77"/>
      <c r="KGW37" s="77"/>
      <c r="KGX37" s="77"/>
      <c r="KGY37" s="77"/>
      <c r="KGZ37" s="77"/>
      <c r="KHA37" s="77"/>
      <c r="KHB37" s="77"/>
      <c r="KHC37" s="77"/>
      <c r="KHD37" s="77"/>
      <c r="KHE37" s="77"/>
      <c r="KHF37" s="77"/>
      <c r="KHG37" s="77"/>
      <c r="KHH37" s="77"/>
      <c r="KHI37" s="77"/>
      <c r="KHJ37" s="77"/>
      <c r="KHK37" s="77"/>
      <c r="KHL37" s="77"/>
      <c r="KHM37" s="77"/>
      <c r="KHN37" s="77"/>
      <c r="KHO37" s="77"/>
      <c r="KHP37" s="77"/>
      <c r="KHQ37" s="77"/>
      <c r="KHR37" s="77"/>
      <c r="KHS37" s="77"/>
      <c r="KHT37" s="77"/>
      <c r="KHU37" s="77"/>
      <c r="KHV37" s="77"/>
      <c r="KHW37" s="77"/>
      <c r="KHX37" s="77"/>
      <c r="KHY37" s="77"/>
      <c r="KHZ37" s="77"/>
      <c r="KIA37" s="77"/>
      <c r="KIB37" s="77"/>
      <c r="KIC37" s="77"/>
      <c r="KID37" s="77"/>
      <c r="KIE37" s="77"/>
      <c r="KIF37" s="77"/>
      <c r="KIG37" s="77"/>
      <c r="KIH37" s="77"/>
      <c r="KII37" s="77"/>
      <c r="KIJ37" s="77"/>
      <c r="KIK37" s="77"/>
      <c r="KIL37" s="77"/>
      <c r="KIM37" s="77"/>
      <c r="KIN37" s="77"/>
      <c r="KIO37" s="77"/>
      <c r="KIP37" s="77"/>
      <c r="KIQ37" s="77"/>
      <c r="KIR37" s="77"/>
      <c r="KIS37" s="77"/>
      <c r="KIT37" s="77"/>
      <c r="KIU37" s="77"/>
      <c r="KIV37" s="77"/>
      <c r="KIW37" s="77"/>
      <c r="KIX37" s="77"/>
      <c r="KIY37" s="77"/>
      <c r="KIZ37" s="77"/>
      <c r="KJA37" s="77"/>
      <c r="KJB37" s="77"/>
      <c r="KJC37" s="77"/>
      <c r="KJD37" s="77"/>
      <c r="KJE37" s="77"/>
      <c r="KJF37" s="77"/>
      <c r="KJG37" s="77"/>
      <c r="KJH37" s="77"/>
      <c r="KJI37" s="77"/>
      <c r="KJJ37" s="77"/>
      <c r="KJK37" s="77"/>
      <c r="KJL37" s="77"/>
      <c r="KJM37" s="77"/>
      <c r="KJN37" s="77"/>
      <c r="KJO37" s="77"/>
      <c r="KJP37" s="77"/>
      <c r="KJQ37" s="77"/>
      <c r="KJR37" s="77"/>
      <c r="KJS37" s="77"/>
      <c r="KJT37" s="77"/>
      <c r="KJU37" s="77"/>
      <c r="KJV37" s="77"/>
      <c r="KJW37" s="77"/>
      <c r="KJX37" s="77"/>
      <c r="KJY37" s="77"/>
      <c r="KJZ37" s="77"/>
      <c r="KKA37" s="77"/>
      <c r="KKB37" s="77"/>
      <c r="KKC37" s="77"/>
      <c r="KKD37" s="77"/>
      <c r="KKE37" s="77"/>
      <c r="KKF37" s="77"/>
      <c r="KKG37" s="77"/>
      <c r="KKH37" s="77"/>
      <c r="KKI37" s="77"/>
      <c r="KKJ37" s="77"/>
      <c r="KKK37" s="77"/>
      <c r="KKL37" s="77"/>
      <c r="KKM37" s="77"/>
      <c r="KKN37" s="77"/>
      <c r="KKO37" s="77"/>
      <c r="KKP37" s="77"/>
      <c r="KKQ37" s="77"/>
      <c r="KKR37" s="77"/>
      <c r="KKS37" s="77"/>
      <c r="KKT37" s="77"/>
      <c r="KKU37" s="77"/>
      <c r="KKV37" s="77"/>
      <c r="KKW37" s="77"/>
      <c r="KKX37" s="77"/>
      <c r="KKY37" s="77"/>
      <c r="KKZ37" s="77"/>
      <c r="KLA37" s="77"/>
      <c r="KLB37" s="77"/>
      <c r="KLC37" s="77"/>
      <c r="KLD37" s="77"/>
      <c r="KLE37" s="77"/>
      <c r="KLF37" s="77"/>
      <c r="KLG37" s="77"/>
      <c r="KLH37" s="77"/>
      <c r="KLI37" s="77"/>
      <c r="KLJ37" s="77"/>
      <c r="KLK37" s="77"/>
      <c r="KLL37" s="77"/>
      <c r="KLM37" s="77"/>
      <c r="KLN37" s="77"/>
      <c r="KLO37" s="77"/>
      <c r="KLP37" s="77"/>
      <c r="KLQ37" s="77"/>
      <c r="KLR37" s="77"/>
      <c r="KLS37" s="77"/>
      <c r="KLT37" s="77"/>
      <c r="KLU37" s="77"/>
      <c r="KLV37" s="77"/>
      <c r="KLW37" s="77"/>
      <c r="KLX37" s="77"/>
      <c r="KLY37" s="77"/>
      <c r="KLZ37" s="77"/>
      <c r="KMA37" s="77"/>
      <c r="KMB37" s="77"/>
      <c r="KMC37" s="77"/>
      <c r="KMD37" s="77"/>
      <c r="KME37" s="77"/>
      <c r="KMF37" s="77"/>
      <c r="KMG37" s="77"/>
      <c r="KMH37" s="77"/>
      <c r="KMI37" s="77"/>
      <c r="KMJ37" s="77"/>
      <c r="KMK37" s="77"/>
      <c r="KML37" s="77"/>
      <c r="KMM37" s="77"/>
      <c r="KMN37" s="77"/>
      <c r="KMO37" s="77"/>
      <c r="KMP37" s="77"/>
      <c r="KMQ37" s="77"/>
      <c r="KMR37" s="77"/>
      <c r="KMS37" s="77"/>
      <c r="KMT37" s="77"/>
      <c r="KMU37" s="77"/>
      <c r="KMV37" s="77"/>
      <c r="KMW37" s="77"/>
      <c r="KMX37" s="77"/>
      <c r="KMY37" s="77"/>
      <c r="KMZ37" s="77"/>
      <c r="KNA37" s="77"/>
      <c r="KNB37" s="77"/>
      <c r="KNC37" s="77"/>
      <c r="KND37" s="77"/>
      <c r="KNE37" s="77"/>
      <c r="KNF37" s="77"/>
      <c r="KNG37" s="77"/>
      <c r="KNH37" s="77"/>
      <c r="KNI37" s="77"/>
      <c r="KNJ37" s="77"/>
      <c r="KNK37" s="77"/>
      <c r="KNL37" s="77"/>
      <c r="KNM37" s="77"/>
      <c r="KNN37" s="77"/>
      <c r="KNO37" s="77"/>
      <c r="KNP37" s="77"/>
      <c r="KNQ37" s="77"/>
      <c r="KNR37" s="77"/>
      <c r="KNS37" s="77"/>
      <c r="KNT37" s="77"/>
      <c r="KNU37" s="77"/>
      <c r="KNV37" s="77"/>
      <c r="KNW37" s="77"/>
      <c r="KNX37" s="77"/>
      <c r="KNY37" s="77"/>
      <c r="KNZ37" s="77"/>
      <c r="KOA37" s="77"/>
      <c r="KOB37" s="77"/>
      <c r="KOC37" s="77"/>
      <c r="KOD37" s="77"/>
      <c r="KOE37" s="77"/>
      <c r="KOF37" s="77"/>
      <c r="KOG37" s="77"/>
      <c r="KOH37" s="77"/>
      <c r="KOI37" s="77"/>
      <c r="KOJ37" s="77"/>
      <c r="KOK37" s="77"/>
      <c r="KOL37" s="77"/>
      <c r="KOM37" s="77"/>
      <c r="KON37" s="77"/>
      <c r="KOO37" s="77"/>
      <c r="KOP37" s="77"/>
      <c r="KOQ37" s="77"/>
      <c r="KOR37" s="77"/>
      <c r="KOS37" s="77"/>
      <c r="KOT37" s="77"/>
      <c r="KOU37" s="77"/>
      <c r="KOV37" s="77"/>
      <c r="KOW37" s="77"/>
      <c r="KOX37" s="77"/>
      <c r="KOY37" s="77"/>
      <c r="KOZ37" s="77"/>
      <c r="KPA37" s="77"/>
      <c r="KPB37" s="77"/>
      <c r="KPC37" s="77"/>
      <c r="KPD37" s="77"/>
      <c r="KPE37" s="77"/>
      <c r="KPF37" s="77"/>
      <c r="KPG37" s="77"/>
      <c r="KPH37" s="77"/>
      <c r="KPI37" s="77"/>
      <c r="KPJ37" s="77"/>
      <c r="KPK37" s="77"/>
      <c r="KPL37" s="77"/>
      <c r="KPM37" s="77"/>
      <c r="KPN37" s="77"/>
      <c r="KPO37" s="77"/>
      <c r="KPP37" s="77"/>
      <c r="KPQ37" s="77"/>
      <c r="KPR37" s="77"/>
      <c r="KPS37" s="77"/>
      <c r="KPT37" s="77"/>
      <c r="KPU37" s="77"/>
      <c r="KPV37" s="77"/>
      <c r="KPW37" s="77"/>
      <c r="KPX37" s="77"/>
      <c r="KPY37" s="77"/>
      <c r="KPZ37" s="77"/>
      <c r="KQA37" s="77"/>
      <c r="KQB37" s="77"/>
      <c r="KQC37" s="77"/>
      <c r="KQD37" s="77"/>
      <c r="KQE37" s="77"/>
      <c r="KQF37" s="77"/>
      <c r="KQG37" s="77"/>
      <c r="KQH37" s="77"/>
      <c r="KQI37" s="77"/>
      <c r="KQJ37" s="77"/>
      <c r="KQK37" s="77"/>
      <c r="KQL37" s="77"/>
      <c r="KQM37" s="77"/>
      <c r="KQN37" s="77"/>
      <c r="KQO37" s="77"/>
      <c r="KQP37" s="77"/>
      <c r="KQQ37" s="77"/>
      <c r="KQR37" s="77"/>
      <c r="KQS37" s="77"/>
      <c r="KQT37" s="77"/>
      <c r="KQU37" s="77"/>
      <c r="KQV37" s="77"/>
      <c r="KQW37" s="77"/>
      <c r="KQX37" s="77"/>
      <c r="KQY37" s="77"/>
      <c r="KQZ37" s="77"/>
      <c r="KRA37" s="77"/>
      <c r="KRB37" s="77"/>
      <c r="KRC37" s="77"/>
      <c r="KRD37" s="77"/>
      <c r="KRE37" s="77"/>
      <c r="KRF37" s="77"/>
      <c r="KRG37" s="77"/>
      <c r="KRH37" s="77"/>
      <c r="KRI37" s="77"/>
      <c r="KRJ37" s="77"/>
      <c r="KRK37" s="77"/>
      <c r="KRL37" s="77"/>
      <c r="KRM37" s="77"/>
      <c r="KRN37" s="77"/>
      <c r="KRO37" s="77"/>
      <c r="KRP37" s="77"/>
      <c r="KRQ37" s="77"/>
      <c r="KRR37" s="77"/>
      <c r="KRS37" s="77"/>
      <c r="KRT37" s="77"/>
      <c r="KRU37" s="77"/>
      <c r="KRV37" s="77"/>
      <c r="KRW37" s="77"/>
      <c r="KRX37" s="77"/>
      <c r="KRY37" s="77"/>
      <c r="KRZ37" s="77"/>
      <c r="KSA37" s="77"/>
      <c r="KSB37" s="77"/>
      <c r="KSC37" s="77"/>
      <c r="KSD37" s="77"/>
      <c r="KSE37" s="77"/>
      <c r="KSF37" s="77"/>
      <c r="KSG37" s="77"/>
      <c r="KSH37" s="77"/>
      <c r="KSI37" s="77"/>
      <c r="KSJ37" s="77"/>
      <c r="KSK37" s="77"/>
      <c r="KSL37" s="77"/>
      <c r="KSM37" s="77"/>
      <c r="KSN37" s="77"/>
      <c r="KSO37" s="77"/>
      <c r="KSP37" s="77"/>
      <c r="KSQ37" s="77"/>
      <c r="KSR37" s="77"/>
      <c r="KSS37" s="77"/>
      <c r="KST37" s="77"/>
      <c r="KSU37" s="77"/>
      <c r="KSV37" s="77"/>
      <c r="KSW37" s="77"/>
      <c r="KSX37" s="77"/>
      <c r="KSY37" s="77"/>
      <c r="KSZ37" s="77"/>
      <c r="KTA37" s="77"/>
      <c r="KTB37" s="77"/>
      <c r="KTC37" s="77"/>
      <c r="KTD37" s="77"/>
      <c r="KTE37" s="77"/>
      <c r="KTF37" s="77"/>
      <c r="KTG37" s="77"/>
      <c r="KTH37" s="77"/>
      <c r="KTI37" s="77"/>
      <c r="KTJ37" s="77"/>
      <c r="KTK37" s="77"/>
      <c r="KTL37" s="77"/>
      <c r="KTM37" s="77"/>
      <c r="KTN37" s="77"/>
      <c r="KTO37" s="77"/>
      <c r="KTP37" s="77"/>
      <c r="KTQ37" s="77"/>
      <c r="KTR37" s="77"/>
      <c r="KTS37" s="77"/>
      <c r="KTT37" s="77"/>
      <c r="KTU37" s="77"/>
      <c r="KTV37" s="77"/>
      <c r="KTW37" s="77"/>
      <c r="KTX37" s="77"/>
      <c r="KTY37" s="77"/>
      <c r="KTZ37" s="77"/>
      <c r="KUA37" s="77"/>
      <c r="KUB37" s="77"/>
      <c r="KUC37" s="77"/>
      <c r="KUD37" s="77"/>
      <c r="KUE37" s="77"/>
      <c r="KUF37" s="77"/>
      <c r="KUG37" s="77"/>
      <c r="KUH37" s="77"/>
      <c r="KUI37" s="77"/>
      <c r="KUJ37" s="77"/>
      <c r="KUK37" s="77"/>
      <c r="KUL37" s="77"/>
      <c r="KUM37" s="77"/>
      <c r="KUN37" s="77"/>
      <c r="KUO37" s="77"/>
      <c r="KUP37" s="77"/>
      <c r="KUQ37" s="77"/>
      <c r="KUR37" s="77"/>
      <c r="KUS37" s="77"/>
      <c r="KUT37" s="77"/>
      <c r="KUU37" s="77"/>
      <c r="KUV37" s="77"/>
      <c r="KUW37" s="77"/>
      <c r="KUX37" s="77"/>
      <c r="KUY37" s="77"/>
      <c r="KUZ37" s="77"/>
      <c r="KVA37" s="77"/>
      <c r="KVB37" s="77"/>
      <c r="KVC37" s="77"/>
      <c r="KVD37" s="77"/>
      <c r="KVE37" s="77"/>
      <c r="KVF37" s="77"/>
      <c r="KVG37" s="77"/>
      <c r="KVH37" s="77"/>
      <c r="KVI37" s="77"/>
      <c r="KVJ37" s="77"/>
      <c r="KVK37" s="77"/>
      <c r="KVL37" s="77"/>
      <c r="KVM37" s="77"/>
      <c r="KVN37" s="77"/>
      <c r="KVO37" s="77"/>
      <c r="KVP37" s="77"/>
      <c r="KVQ37" s="77"/>
      <c r="KVR37" s="77"/>
      <c r="KVS37" s="77"/>
      <c r="KVT37" s="77"/>
      <c r="KVU37" s="77"/>
      <c r="KVV37" s="77"/>
      <c r="KVW37" s="77"/>
      <c r="KVX37" s="77"/>
      <c r="KVY37" s="77"/>
      <c r="KVZ37" s="77"/>
      <c r="KWA37" s="77"/>
      <c r="KWB37" s="77"/>
      <c r="KWC37" s="77"/>
      <c r="KWD37" s="77"/>
      <c r="KWE37" s="77"/>
      <c r="KWF37" s="77"/>
      <c r="KWG37" s="77"/>
      <c r="KWH37" s="77"/>
      <c r="KWI37" s="77"/>
      <c r="KWJ37" s="77"/>
      <c r="KWK37" s="77"/>
      <c r="KWL37" s="77"/>
      <c r="KWM37" s="77"/>
      <c r="KWN37" s="77"/>
      <c r="KWO37" s="77"/>
      <c r="KWP37" s="77"/>
      <c r="KWQ37" s="77"/>
      <c r="KWR37" s="77"/>
      <c r="KWS37" s="77"/>
      <c r="KWT37" s="77"/>
      <c r="KWU37" s="77"/>
      <c r="KWV37" s="77"/>
      <c r="KWW37" s="77"/>
      <c r="KWX37" s="77"/>
      <c r="KWY37" s="77"/>
      <c r="KWZ37" s="77"/>
      <c r="KXA37" s="77"/>
      <c r="KXB37" s="77"/>
      <c r="KXC37" s="77"/>
      <c r="KXD37" s="77"/>
      <c r="KXE37" s="77"/>
      <c r="KXF37" s="77"/>
      <c r="KXG37" s="77"/>
      <c r="KXH37" s="77"/>
      <c r="KXI37" s="77"/>
      <c r="KXJ37" s="77"/>
      <c r="KXK37" s="77"/>
      <c r="KXL37" s="77"/>
      <c r="KXM37" s="77"/>
      <c r="KXN37" s="77"/>
      <c r="KXO37" s="77"/>
      <c r="KXP37" s="77"/>
      <c r="KXQ37" s="77"/>
      <c r="KXR37" s="77"/>
      <c r="KXS37" s="77"/>
      <c r="KXT37" s="77"/>
      <c r="KXU37" s="77"/>
      <c r="KXV37" s="77"/>
      <c r="KXW37" s="77"/>
      <c r="KXX37" s="77"/>
      <c r="KXY37" s="77"/>
      <c r="KXZ37" s="77"/>
      <c r="KYA37" s="77"/>
      <c r="KYB37" s="77"/>
      <c r="KYC37" s="77"/>
      <c r="KYD37" s="77"/>
      <c r="KYE37" s="77"/>
      <c r="KYF37" s="77"/>
      <c r="KYG37" s="77"/>
      <c r="KYH37" s="77"/>
      <c r="KYI37" s="77"/>
      <c r="KYJ37" s="77"/>
      <c r="KYK37" s="77"/>
      <c r="KYL37" s="77"/>
      <c r="KYM37" s="77"/>
      <c r="KYN37" s="77"/>
      <c r="KYO37" s="77"/>
      <c r="KYP37" s="77"/>
      <c r="KYQ37" s="77"/>
      <c r="KYR37" s="77"/>
      <c r="KYS37" s="77"/>
      <c r="KYT37" s="77"/>
      <c r="KYU37" s="77"/>
      <c r="KYV37" s="77"/>
      <c r="KYW37" s="77"/>
      <c r="KYX37" s="77"/>
      <c r="KYY37" s="77"/>
      <c r="KYZ37" s="77"/>
      <c r="KZA37" s="77"/>
      <c r="KZB37" s="77"/>
      <c r="KZC37" s="77"/>
      <c r="KZD37" s="77"/>
      <c r="KZE37" s="77"/>
      <c r="KZF37" s="77"/>
      <c r="KZG37" s="77"/>
      <c r="KZH37" s="77"/>
      <c r="KZI37" s="77"/>
      <c r="KZJ37" s="77"/>
      <c r="KZK37" s="77"/>
      <c r="KZL37" s="77"/>
      <c r="KZM37" s="77"/>
      <c r="KZN37" s="77"/>
      <c r="KZO37" s="77"/>
      <c r="KZP37" s="77"/>
      <c r="KZQ37" s="77"/>
      <c r="KZR37" s="77"/>
      <c r="KZS37" s="77"/>
      <c r="KZT37" s="77"/>
      <c r="KZU37" s="77"/>
      <c r="KZV37" s="77"/>
      <c r="KZW37" s="77"/>
      <c r="KZX37" s="77"/>
      <c r="KZY37" s="77"/>
      <c r="KZZ37" s="77"/>
      <c r="LAA37" s="77"/>
      <c r="LAB37" s="77"/>
      <c r="LAC37" s="77"/>
      <c r="LAD37" s="77"/>
      <c r="LAE37" s="77"/>
      <c r="LAF37" s="77"/>
      <c r="LAG37" s="77"/>
      <c r="LAH37" s="77"/>
      <c r="LAI37" s="77"/>
      <c r="LAJ37" s="77"/>
      <c r="LAK37" s="77"/>
      <c r="LAL37" s="77"/>
      <c r="LAM37" s="77"/>
      <c r="LAN37" s="77"/>
      <c r="LAO37" s="77"/>
      <c r="LAP37" s="77"/>
      <c r="LAQ37" s="77"/>
      <c r="LAR37" s="77"/>
      <c r="LAS37" s="77"/>
      <c r="LAT37" s="77"/>
      <c r="LAU37" s="77"/>
      <c r="LAV37" s="77"/>
      <c r="LAW37" s="77"/>
      <c r="LAX37" s="77"/>
      <c r="LAY37" s="77"/>
      <c r="LAZ37" s="77"/>
      <c r="LBA37" s="77"/>
      <c r="LBB37" s="77"/>
      <c r="LBC37" s="77"/>
      <c r="LBD37" s="77"/>
      <c r="LBE37" s="77"/>
      <c r="LBF37" s="77"/>
      <c r="LBG37" s="77"/>
      <c r="LBH37" s="77"/>
      <c r="LBI37" s="77"/>
      <c r="LBJ37" s="77"/>
      <c r="LBK37" s="77"/>
      <c r="LBL37" s="77"/>
      <c r="LBM37" s="77"/>
      <c r="LBN37" s="77"/>
      <c r="LBO37" s="77"/>
      <c r="LBP37" s="77"/>
      <c r="LBQ37" s="77"/>
      <c r="LBR37" s="77"/>
      <c r="LBS37" s="77"/>
      <c r="LBT37" s="77"/>
      <c r="LBU37" s="77"/>
      <c r="LBV37" s="77"/>
      <c r="LBW37" s="77"/>
      <c r="LBX37" s="77"/>
      <c r="LBY37" s="77"/>
      <c r="LBZ37" s="77"/>
      <c r="LCA37" s="77"/>
      <c r="LCB37" s="77"/>
      <c r="LCC37" s="77"/>
      <c r="LCD37" s="77"/>
      <c r="LCE37" s="77"/>
      <c r="LCF37" s="77"/>
      <c r="LCG37" s="77"/>
      <c r="LCH37" s="77"/>
      <c r="LCI37" s="77"/>
      <c r="LCJ37" s="77"/>
      <c r="LCK37" s="77"/>
      <c r="LCL37" s="77"/>
      <c r="LCM37" s="77"/>
      <c r="LCN37" s="77"/>
      <c r="LCO37" s="77"/>
      <c r="LCP37" s="77"/>
      <c r="LCQ37" s="77"/>
      <c r="LCR37" s="77"/>
      <c r="LCS37" s="77"/>
      <c r="LCT37" s="77"/>
      <c r="LCU37" s="77"/>
      <c r="LCV37" s="77"/>
      <c r="LCW37" s="77"/>
      <c r="LCX37" s="77"/>
      <c r="LCY37" s="77"/>
      <c r="LCZ37" s="77"/>
      <c r="LDA37" s="77"/>
      <c r="LDB37" s="77"/>
      <c r="LDC37" s="77"/>
      <c r="LDD37" s="77"/>
      <c r="LDE37" s="77"/>
      <c r="LDF37" s="77"/>
      <c r="LDG37" s="77"/>
      <c r="LDH37" s="77"/>
      <c r="LDI37" s="77"/>
      <c r="LDJ37" s="77"/>
      <c r="LDK37" s="77"/>
      <c r="LDL37" s="77"/>
      <c r="LDM37" s="77"/>
      <c r="LDN37" s="77"/>
      <c r="LDO37" s="77"/>
      <c r="LDP37" s="77"/>
      <c r="LDQ37" s="77"/>
      <c r="LDR37" s="77"/>
      <c r="LDS37" s="77"/>
      <c r="LDT37" s="77"/>
      <c r="LDU37" s="77"/>
      <c r="LDV37" s="77"/>
      <c r="LDW37" s="77"/>
      <c r="LDX37" s="77"/>
      <c r="LDY37" s="77"/>
      <c r="LDZ37" s="77"/>
      <c r="LEA37" s="77"/>
      <c r="LEB37" s="77"/>
      <c r="LEC37" s="77"/>
      <c r="LED37" s="77"/>
      <c r="LEE37" s="77"/>
      <c r="LEF37" s="77"/>
      <c r="LEG37" s="77"/>
      <c r="LEH37" s="77"/>
      <c r="LEI37" s="77"/>
      <c r="LEJ37" s="77"/>
      <c r="LEK37" s="77"/>
      <c r="LEL37" s="77"/>
      <c r="LEM37" s="77"/>
      <c r="LEN37" s="77"/>
      <c r="LEO37" s="77"/>
      <c r="LEP37" s="77"/>
      <c r="LEQ37" s="77"/>
      <c r="LER37" s="77"/>
      <c r="LES37" s="77"/>
      <c r="LET37" s="77"/>
      <c r="LEU37" s="77"/>
      <c r="LEV37" s="77"/>
      <c r="LEW37" s="77"/>
      <c r="LEX37" s="77"/>
      <c r="LEY37" s="77"/>
      <c r="LEZ37" s="77"/>
      <c r="LFA37" s="77"/>
      <c r="LFB37" s="77"/>
      <c r="LFC37" s="77"/>
      <c r="LFD37" s="77"/>
      <c r="LFE37" s="77"/>
      <c r="LFF37" s="77"/>
      <c r="LFG37" s="77"/>
      <c r="LFH37" s="77"/>
      <c r="LFI37" s="77"/>
      <c r="LFJ37" s="77"/>
      <c r="LFK37" s="77"/>
      <c r="LFL37" s="77"/>
      <c r="LFM37" s="77"/>
      <c r="LFN37" s="77"/>
      <c r="LFO37" s="77"/>
      <c r="LFP37" s="77"/>
      <c r="LFQ37" s="77"/>
      <c r="LFR37" s="77"/>
      <c r="LFS37" s="77"/>
      <c r="LFT37" s="77"/>
      <c r="LFU37" s="77"/>
      <c r="LFV37" s="77"/>
      <c r="LFW37" s="77"/>
      <c r="LFX37" s="77"/>
      <c r="LFY37" s="77"/>
      <c r="LFZ37" s="77"/>
      <c r="LGA37" s="77"/>
      <c r="LGB37" s="77"/>
      <c r="LGC37" s="77"/>
      <c r="LGD37" s="77"/>
      <c r="LGE37" s="77"/>
      <c r="LGF37" s="77"/>
      <c r="LGG37" s="77"/>
      <c r="LGH37" s="77"/>
      <c r="LGI37" s="77"/>
      <c r="LGJ37" s="77"/>
      <c r="LGK37" s="77"/>
      <c r="LGL37" s="77"/>
      <c r="LGM37" s="77"/>
      <c r="LGN37" s="77"/>
      <c r="LGO37" s="77"/>
      <c r="LGP37" s="77"/>
      <c r="LGQ37" s="77"/>
      <c r="LGR37" s="77"/>
      <c r="LGS37" s="77"/>
      <c r="LGT37" s="77"/>
      <c r="LGU37" s="77"/>
      <c r="LGV37" s="77"/>
      <c r="LGW37" s="77"/>
      <c r="LGX37" s="77"/>
      <c r="LGY37" s="77"/>
      <c r="LGZ37" s="77"/>
      <c r="LHA37" s="77"/>
      <c r="LHB37" s="77"/>
      <c r="LHC37" s="77"/>
      <c r="LHD37" s="77"/>
      <c r="LHE37" s="77"/>
      <c r="LHF37" s="77"/>
      <c r="LHG37" s="77"/>
      <c r="LHH37" s="77"/>
      <c r="LHI37" s="77"/>
      <c r="LHJ37" s="77"/>
      <c r="LHK37" s="77"/>
      <c r="LHL37" s="77"/>
      <c r="LHM37" s="77"/>
      <c r="LHN37" s="77"/>
      <c r="LHO37" s="77"/>
      <c r="LHP37" s="77"/>
      <c r="LHQ37" s="77"/>
      <c r="LHR37" s="77"/>
      <c r="LHS37" s="77"/>
      <c r="LHT37" s="77"/>
      <c r="LHU37" s="77"/>
      <c r="LHV37" s="77"/>
      <c r="LHW37" s="77"/>
      <c r="LHX37" s="77"/>
      <c r="LHY37" s="77"/>
      <c r="LHZ37" s="77"/>
      <c r="LIA37" s="77"/>
      <c r="LIB37" s="77"/>
      <c r="LIC37" s="77"/>
      <c r="LID37" s="77"/>
      <c r="LIE37" s="77"/>
      <c r="LIF37" s="77"/>
      <c r="LIG37" s="77"/>
      <c r="LIH37" s="77"/>
      <c r="LII37" s="77"/>
      <c r="LIJ37" s="77"/>
      <c r="LIK37" s="77"/>
      <c r="LIL37" s="77"/>
      <c r="LIM37" s="77"/>
      <c r="LIN37" s="77"/>
      <c r="LIO37" s="77"/>
      <c r="LIP37" s="77"/>
      <c r="LIQ37" s="77"/>
      <c r="LIR37" s="77"/>
      <c r="LIS37" s="77"/>
      <c r="LIT37" s="77"/>
      <c r="LIU37" s="77"/>
      <c r="LIV37" s="77"/>
      <c r="LIW37" s="77"/>
      <c r="LIX37" s="77"/>
      <c r="LIY37" s="77"/>
      <c r="LIZ37" s="77"/>
      <c r="LJA37" s="77"/>
      <c r="LJB37" s="77"/>
      <c r="LJC37" s="77"/>
      <c r="LJD37" s="77"/>
      <c r="LJE37" s="77"/>
      <c r="LJF37" s="77"/>
      <c r="LJG37" s="77"/>
      <c r="LJH37" s="77"/>
      <c r="LJI37" s="77"/>
      <c r="LJJ37" s="77"/>
      <c r="LJK37" s="77"/>
      <c r="LJL37" s="77"/>
      <c r="LJM37" s="77"/>
      <c r="LJN37" s="77"/>
      <c r="LJO37" s="77"/>
      <c r="LJP37" s="77"/>
      <c r="LJQ37" s="77"/>
      <c r="LJR37" s="77"/>
      <c r="LJS37" s="77"/>
      <c r="LJT37" s="77"/>
      <c r="LJU37" s="77"/>
      <c r="LJV37" s="77"/>
      <c r="LJW37" s="77"/>
      <c r="LJX37" s="77"/>
      <c r="LJY37" s="77"/>
      <c r="LJZ37" s="77"/>
      <c r="LKA37" s="77"/>
      <c r="LKB37" s="77"/>
      <c r="LKC37" s="77"/>
      <c r="LKD37" s="77"/>
      <c r="LKE37" s="77"/>
      <c r="LKF37" s="77"/>
      <c r="LKG37" s="77"/>
      <c r="LKH37" s="77"/>
      <c r="LKI37" s="77"/>
      <c r="LKJ37" s="77"/>
      <c r="LKK37" s="77"/>
      <c r="LKL37" s="77"/>
      <c r="LKM37" s="77"/>
      <c r="LKN37" s="77"/>
      <c r="LKO37" s="77"/>
      <c r="LKP37" s="77"/>
      <c r="LKQ37" s="77"/>
      <c r="LKR37" s="77"/>
      <c r="LKS37" s="77"/>
      <c r="LKT37" s="77"/>
      <c r="LKU37" s="77"/>
      <c r="LKV37" s="77"/>
      <c r="LKW37" s="77"/>
      <c r="LKX37" s="77"/>
      <c r="LKY37" s="77"/>
      <c r="LKZ37" s="77"/>
      <c r="LLA37" s="77"/>
      <c r="LLB37" s="77"/>
      <c r="LLC37" s="77"/>
      <c r="LLD37" s="77"/>
      <c r="LLE37" s="77"/>
      <c r="LLF37" s="77"/>
      <c r="LLG37" s="77"/>
      <c r="LLH37" s="77"/>
      <c r="LLI37" s="77"/>
      <c r="LLJ37" s="77"/>
      <c r="LLK37" s="77"/>
      <c r="LLL37" s="77"/>
      <c r="LLM37" s="77"/>
      <c r="LLN37" s="77"/>
      <c r="LLO37" s="77"/>
      <c r="LLP37" s="77"/>
      <c r="LLQ37" s="77"/>
      <c r="LLR37" s="77"/>
      <c r="LLS37" s="77"/>
      <c r="LLT37" s="77"/>
      <c r="LLU37" s="77"/>
      <c r="LLV37" s="77"/>
      <c r="LLW37" s="77"/>
      <c r="LLX37" s="77"/>
      <c r="LLY37" s="77"/>
      <c r="LLZ37" s="77"/>
      <c r="LMA37" s="77"/>
      <c r="LMB37" s="77"/>
      <c r="LMC37" s="77"/>
      <c r="LMD37" s="77"/>
      <c r="LME37" s="77"/>
      <c r="LMF37" s="77"/>
      <c r="LMG37" s="77"/>
      <c r="LMH37" s="77"/>
      <c r="LMI37" s="77"/>
      <c r="LMJ37" s="77"/>
      <c r="LMK37" s="77"/>
      <c r="LML37" s="77"/>
      <c r="LMM37" s="77"/>
      <c r="LMN37" s="77"/>
      <c r="LMO37" s="77"/>
      <c r="LMP37" s="77"/>
      <c r="LMQ37" s="77"/>
      <c r="LMR37" s="77"/>
      <c r="LMS37" s="77"/>
      <c r="LMT37" s="77"/>
      <c r="LMU37" s="77"/>
      <c r="LMV37" s="77"/>
      <c r="LMW37" s="77"/>
      <c r="LMX37" s="77"/>
      <c r="LMY37" s="77"/>
      <c r="LMZ37" s="77"/>
      <c r="LNA37" s="77"/>
      <c r="LNB37" s="77"/>
      <c r="LNC37" s="77"/>
      <c r="LND37" s="77"/>
      <c r="LNE37" s="77"/>
      <c r="LNF37" s="77"/>
      <c r="LNG37" s="77"/>
      <c r="LNH37" s="77"/>
      <c r="LNI37" s="77"/>
      <c r="LNJ37" s="77"/>
      <c r="LNK37" s="77"/>
      <c r="LNL37" s="77"/>
      <c r="LNM37" s="77"/>
      <c r="LNN37" s="77"/>
      <c r="LNO37" s="77"/>
      <c r="LNP37" s="77"/>
      <c r="LNQ37" s="77"/>
      <c r="LNR37" s="77"/>
      <c r="LNS37" s="77"/>
      <c r="LNT37" s="77"/>
      <c r="LNU37" s="77"/>
      <c r="LNV37" s="77"/>
      <c r="LNW37" s="77"/>
      <c r="LNX37" s="77"/>
      <c r="LNY37" s="77"/>
      <c r="LNZ37" s="77"/>
      <c r="LOA37" s="77"/>
      <c r="LOB37" s="77"/>
      <c r="LOC37" s="77"/>
      <c r="LOD37" s="77"/>
      <c r="LOE37" s="77"/>
      <c r="LOF37" s="77"/>
      <c r="LOG37" s="77"/>
      <c r="LOH37" s="77"/>
      <c r="LOI37" s="77"/>
      <c r="LOJ37" s="77"/>
      <c r="LOK37" s="77"/>
      <c r="LOL37" s="77"/>
      <c r="LOM37" s="77"/>
      <c r="LON37" s="77"/>
      <c r="LOO37" s="77"/>
      <c r="LOP37" s="77"/>
      <c r="LOQ37" s="77"/>
      <c r="LOR37" s="77"/>
      <c r="LOS37" s="77"/>
      <c r="LOT37" s="77"/>
      <c r="LOU37" s="77"/>
      <c r="LOV37" s="77"/>
      <c r="LOW37" s="77"/>
      <c r="LOX37" s="77"/>
      <c r="LOY37" s="77"/>
      <c r="LOZ37" s="77"/>
      <c r="LPA37" s="77"/>
      <c r="LPB37" s="77"/>
      <c r="LPC37" s="77"/>
      <c r="LPD37" s="77"/>
      <c r="LPE37" s="77"/>
      <c r="LPF37" s="77"/>
      <c r="LPG37" s="77"/>
      <c r="LPH37" s="77"/>
      <c r="LPI37" s="77"/>
      <c r="LPJ37" s="77"/>
      <c r="LPK37" s="77"/>
      <c r="LPL37" s="77"/>
      <c r="LPM37" s="77"/>
      <c r="LPN37" s="77"/>
      <c r="LPO37" s="77"/>
      <c r="LPP37" s="77"/>
      <c r="LPQ37" s="77"/>
      <c r="LPR37" s="77"/>
      <c r="LPS37" s="77"/>
      <c r="LPT37" s="77"/>
      <c r="LPU37" s="77"/>
      <c r="LPV37" s="77"/>
      <c r="LPW37" s="77"/>
      <c r="LPX37" s="77"/>
      <c r="LPY37" s="77"/>
      <c r="LPZ37" s="77"/>
      <c r="LQA37" s="77"/>
      <c r="LQB37" s="77"/>
      <c r="LQC37" s="77"/>
      <c r="LQD37" s="77"/>
      <c r="LQE37" s="77"/>
      <c r="LQF37" s="77"/>
      <c r="LQG37" s="77"/>
      <c r="LQH37" s="77"/>
      <c r="LQI37" s="77"/>
      <c r="LQJ37" s="77"/>
      <c r="LQK37" s="77"/>
      <c r="LQL37" s="77"/>
      <c r="LQM37" s="77"/>
      <c r="LQN37" s="77"/>
      <c r="LQO37" s="77"/>
      <c r="LQP37" s="77"/>
      <c r="LQQ37" s="77"/>
      <c r="LQR37" s="77"/>
      <c r="LQS37" s="77"/>
      <c r="LQT37" s="77"/>
      <c r="LQU37" s="77"/>
      <c r="LQV37" s="77"/>
      <c r="LQW37" s="77"/>
      <c r="LQX37" s="77"/>
      <c r="LQY37" s="77"/>
      <c r="LQZ37" s="77"/>
      <c r="LRA37" s="77"/>
      <c r="LRB37" s="77"/>
      <c r="LRC37" s="77"/>
      <c r="LRD37" s="77"/>
      <c r="LRE37" s="77"/>
      <c r="LRF37" s="77"/>
      <c r="LRG37" s="77"/>
      <c r="LRH37" s="77"/>
      <c r="LRI37" s="77"/>
      <c r="LRJ37" s="77"/>
      <c r="LRK37" s="77"/>
      <c r="LRL37" s="77"/>
      <c r="LRM37" s="77"/>
      <c r="LRN37" s="77"/>
      <c r="LRO37" s="77"/>
      <c r="LRP37" s="77"/>
      <c r="LRQ37" s="77"/>
      <c r="LRR37" s="77"/>
      <c r="LRS37" s="77"/>
      <c r="LRT37" s="77"/>
      <c r="LRU37" s="77"/>
      <c r="LRV37" s="77"/>
      <c r="LRW37" s="77"/>
      <c r="LRX37" s="77"/>
      <c r="LRY37" s="77"/>
      <c r="LRZ37" s="77"/>
      <c r="LSA37" s="77"/>
      <c r="LSB37" s="77"/>
      <c r="LSC37" s="77"/>
      <c r="LSD37" s="77"/>
      <c r="LSE37" s="77"/>
      <c r="LSF37" s="77"/>
      <c r="LSG37" s="77"/>
      <c r="LSH37" s="77"/>
      <c r="LSI37" s="77"/>
      <c r="LSJ37" s="77"/>
      <c r="LSK37" s="77"/>
      <c r="LSL37" s="77"/>
      <c r="LSM37" s="77"/>
      <c r="LSN37" s="77"/>
      <c r="LSO37" s="77"/>
      <c r="LSP37" s="77"/>
      <c r="LSQ37" s="77"/>
      <c r="LSR37" s="77"/>
      <c r="LSS37" s="77"/>
      <c r="LST37" s="77"/>
      <c r="LSU37" s="77"/>
      <c r="LSV37" s="77"/>
      <c r="LSW37" s="77"/>
      <c r="LSX37" s="77"/>
      <c r="LSY37" s="77"/>
      <c r="LSZ37" s="77"/>
      <c r="LTA37" s="77"/>
      <c r="LTB37" s="77"/>
      <c r="LTC37" s="77"/>
      <c r="LTD37" s="77"/>
      <c r="LTE37" s="77"/>
      <c r="LTF37" s="77"/>
      <c r="LTG37" s="77"/>
      <c r="LTH37" s="77"/>
      <c r="LTI37" s="77"/>
      <c r="LTJ37" s="77"/>
      <c r="LTK37" s="77"/>
      <c r="LTL37" s="77"/>
      <c r="LTM37" s="77"/>
      <c r="LTN37" s="77"/>
      <c r="LTO37" s="77"/>
      <c r="LTP37" s="77"/>
      <c r="LTQ37" s="77"/>
      <c r="LTR37" s="77"/>
      <c r="LTS37" s="77"/>
      <c r="LTT37" s="77"/>
      <c r="LTU37" s="77"/>
      <c r="LTV37" s="77"/>
      <c r="LTW37" s="77"/>
      <c r="LTX37" s="77"/>
      <c r="LTY37" s="77"/>
      <c r="LTZ37" s="77"/>
      <c r="LUA37" s="77"/>
      <c r="LUB37" s="77"/>
      <c r="LUC37" s="77"/>
      <c r="LUD37" s="77"/>
      <c r="LUE37" s="77"/>
      <c r="LUF37" s="77"/>
      <c r="LUG37" s="77"/>
      <c r="LUH37" s="77"/>
      <c r="LUI37" s="77"/>
      <c r="LUJ37" s="77"/>
      <c r="LUK37" s="77"/>
      <c r="LUL37" s="77"/>
      <c r="LUM37" s="77"/>
      <c r="LUN37" s="77"/>
      <c r="LUO37" s="77"/>
      <c r="LUP37" s="77"/>
      <c r="LUQ37" s="77"/>
      <c r="LUR37" s="77"/>
      <c r="LUS37" s="77"/>
      <c r="LUT37" s="77"/>
      <c r="LUU37" s="77"/>
      <c r="LUV37" s="77"/>
      <c r="LUW37" s="77"/>
      <c r="LUX37" s="77"/>
      <c r="LUY37" s="77"/>
      <c r="LUZ37" s="77"/>
      <c r="LVA37" s="77"/>
      <c r="LVB37" s="77"/>
      <c r="LVC37" s="77"/>
      <c r="LVD37" s="77"/>
      <c r="LVE37" s="77"/>
      <c r="LVF37" s="77"/>
      <c r="LVG37" s="77"/>
      <c r="LVH37" s="77"/>
      <c r="LVI37" s="77"/>
      <c r="LVJ37" s="77"/>
      <c r="LVK37" s="77"/>
      <c r="LVL37" s="77"/>
      <c r="LVM37" s="77"/>
      <c r="LVN37" s="77"/>
      <c r="LVO37" s="77"/>
      <c r="LVP37" s="77"/>
      <c r="LVQ37" s="77"/>
      <c r="LVR37" s="77"/>
      <c r="LVS37" s="77"/>
      <c r="LVT37" s="77"/>
      <c r="LVU37" s="77"/>
      <c r="LVV37" s="77"/>
      <c r="LVW37" s="77"/>
      <c r="LVX37" s="77"/>
      <c r="LVY37" s="77"/>
      <c r="LVZ37" s="77"/>
      <c r="LWA37" s="77"/>
      <c r="LWB37" s="77"/>
      <c r="LWC37" s="77"/>
      <c r="LWD37" s="77"/>
      <c r="LWE37" s="77"/>
      <c r="LWF37" s="77"/>
      <c r="LWG37" s="77"/>
      <c r="LWH37" s="77"/>
      <c r="LWI37" s="77"/>
      <c r="LWJ37" s="77"/>
      <c r="LWK37" s="77"/>
      <c r="LWL37" s="77"/>
      <c r="LWM37" s="77"/>
      <c r="LWN37" s="77"/>
      <c r="LWO37" s="77"/>
      <c r="LWP37" s="77"/>
      <c r="LWQ37" s="77"/>
      <c r="LWR37" s="77"/>
      <c r="LWS37" s="77"/>
      <c r="LWT37" s="77"/>
      <c r="LWU37" s="77"/>
      <c r="LWV37" s="77"/>
      <c r="LWW37" s="77"/>
      <c r="LWX37" s="77"/>
      <c r="LWY37" s="77"/>
      <c r="LWZ37" s="77"/>
      <c r="LXA37" s="77"/>
      <c r="LXB37" s="77"/>
      <c r="LXC37" s="77"/>
      <c r="LXD37" s="77"/>
      <c r="LXE37" s="77"/>
      <c r="LXF37" s="77"/>
      <c r="LXG37" s="77"/>
      <c r="LXH37" s="77"/>
      <c r="LXI37" s="77"/>
      <c r="LXJ37" s="77"/>
      <c r="LXK37" s="77"/>
      <c r="LXL37" s="77"/>
      <c r="LXM37" s="77"/>
      <c r="LXN37" s="77"/>
      <c r="LXO37" s="77"/>
      <c r="LXP37" s="77"/>
      <c r="LXQ37" s="77"/>
      <c r="LXR37" s="77"/>
      <c r="LXS37" s="77"/>
      <c r="LXT37" s="77"/>
      <c r="LXU37" s="77"/>
      <c r="LXV37" s="77"/>
      <c r="LXW37" s="77"/>
      <c r="LXX37" s="77"/>
      <c r="LXY37" s="77"/>
      <c r="LXZ37" s="77"/>
      <c r="LYA37" s="77"/>
      <c r="LYB37" s="77"/>
      <c r="LYC37" s="77"/>
      <c r="LYD37" s="77"/>
      <c r="LYE37" s="77"/>
      <c r="LYF37" s="77"/>
      <c r="LYG37" s="77"/>
      <c r="LYH37" s="77"/>
      <c r="LYI37" s="77"/>
      <c r="LYJ37" s="77"/>
      <c r="LYK37" s="77"/>
      <c r="LYL37" s="77"/>
      <c r="LYM37" s="77"/>
      <c r="LYN37" s="77"/>
      <c r="LYO37" s="77"/>
      <c r="LYP37" s="77"/>
      <c r="LYQ37" s="77"/>
      <c r="LYR37" s="77"/>
      <c r="LYS37" s="77"/>
      <c r="LYT37" s="77"/>
      <c r="LYU37" s="77"/>
      <c r="LYV37" s="77"/>
      <c r="LYW37" s="77"/>
      <c r="LYX37" s="77"/>
      <c r="LYY37" s="77"/>
      <c r="LYZ37" s="77"/>
      <c r="LZA37" s="77"/>
      <c r="LZB37" s="77"/>
      <c r="LZC37" s="77"/>
      <c r="LZD37" s="77"/>
      <c r="LZE37" s="77"/>
      <c r="LZF37" s="77"/>
      <c r="LZG37" s="77"/>
      <c r="LZH37" s="77"/>
      <c r="LZI37" s="77"/>
      <c r="LZJ37" s="77"/>
      <c r="LZK37" s="77"/>
      <c r="LZL37" s="77"/>
      <c r="LZM37" s="77"/>
      <c r="LZN37" s="77"/>
      <c r="LZO37" s="77"/>
      <c r="LZP37" s="77"/>
      <c r="LZQ37" s="77"/>
      <c r="LZR37" s="77"/>
      <c r="LZS37" s="77"/>
      <c r="LZT37" s="77"/>
      <c r="LZU37" s="77"/>
      <c r="LZV37" s="77"/>
      <c r="LZW37" s="77"/>
      <c r="LZX37" s="77"/>
      <c r="LZY37" s="77"/>
      <c r="LZZ37" s="77"/>
      <c r="MAA37" s="77"/>
      <c r="MAB37" s="77"/>
      <c r="MAC37" s="77"/>
      <c r="MAD37" s="77"/>
      <c r="MAE37" s="77"/>
      <c r="MAF37" s="77"/>
      <c r="MAG37" s="77"/>
      <c r="MAH37" s="77"/>
      <c r="MAI37" s="77"/>
      <c r="MAJ37" s="77"/>
      <c r="MAK37" s="77"/>
      <c r="MAL37" s="77"/>
      <c r="MAM37" s="77"/>
      <c r="MAN37" s="77"/>
      <c r="MAO37" s="77"/>
      <c r="MAP37" s="77"/>
      <c r="MAQ37" s="77"/>
      <c r="MAR37" s="77"/>
      <c r="MAS37" s="77"/>
      <c r="MAT37" s="77"/>
      <c r="MAU37" s="77"/>
      <c r="MAV37" s="77"/>
      <c r="MAW37" s="77"/>
      <c r="MAX37" s="77"/>
      <c r="MAY37" s="77"/>
      <c r="MAZ37" s="77"/>
      <c r="MBA37" s="77"/>
      <c r="MBB37" s="77"/>
      <c r="MBC37" s="77"/>
      <c r="MBD37" s="77"/>
      <c r="MBE37" s="77"/>
      <c r="MBF37" s="77"/>
      <c r="MBG37" s="77"/>
      <c r="MBH37" s="77"/>
      <c r="MBI37" s="77"/>
      <c r="MBJ37" s="77"/>
      <c r="MBK37" s="77"/>
      <c r="MBL37" s="77"/>
      <c r="MBM37" s="77"/>
      <c r="MBN37" s="77"/>
      <c r="MBO37" s="77"/>
      <c r="MBP37" s="77"/>
      <c r="MBQ37" s="77"/>
      <c r="MBR37" s="77"/>
      <c r="MBS37" s="77"/>
      <c r="MBT37" s="77"/>
      <c r="MBU37" s="77"/>
      <c r="MBV37" s="77"/>
      <c r="MBW37" s="77"/>
      <c r="MBX37" s="77"/>
      <c r="MBY37" s="77"/>
      <c r="MBZ37" s="77"/>
      <c r="MCA37" s="77"/>
      <c r="MCB37" s="77"/>
      <c r="MCC37" s="77"/>
      <c r="MCD37" s="77"/>
      <c r="MCE37" s="77"/>
      <c r="MCF37" s="77"/>
      <c r="MCG37" s="77"/>
      <c r="MCH37" s="77"/>
      <c r="MCI37" s="77"/>
      <c r="MCJ37" s="77"/>
      <c r="MCK37" s="77"/>
      <c r="MCL37" s="77"/>
      <c r="MCM37" s="77"/>
      <c r="MCN37" s="77"/>
      <c r="MCO37" s="77"/>
      <c r="MCP37" s="77"/>
      <c r="MCQ37" s="77"/>
      <c r="MCR37" s="77"/>
      <c r="MCS37" s="77"/>
      <c r="MCT37" s="77"/>
      <c r="MCU37" s="77"/>
      <c r="MCV37" s="77"/>
      <c r="MCW37" s="77"/>
      <c r="MCX37" s="77"/>
      <c r="MCY37" s="77"/>
      <c r="MCZ37" s="77"/>
      <c r="MDA37" s="77"/>
      <c r="MDB37" s="77"/>
      <c r="MDC37" s="77"/>
      <c r="MDD37" s="77"/>
      <c r="MDE37" s="77"/>
      <c r="MDF37" s="77"/>
      <c r="MDG37" s="77"/>
      <c r="MDH37" s="77"/>
      <c r="MDI37" s="77"/>
      <c r="MDJ37" s="77"/>
      <c r="MDK37" s="77"/>
      <c r="MDL37" s="77"/>
      <c r="MDM37" s="77"/>
      <c r="MDN37" s="77"/>
      <c r="MDO37" s="77"/>
      <c r="MDP37" s="77"/>
      <c r="MDQ37" s="77"/>
      <c r="MDR37" s="77"/>
      <c r="MDS37" s="77"/>
      <c r="MDT37" s="77"/>
      <c r="MDU37" s="77"/>
      <c r="MDV37" s="77"/>
      <c r="MDW37" s="77"/>
      <c r="MDX37" s="77"/>
      <c r="MDY37" s="77"/>
      <c r="MDZ37" s="77"/>
      <c r="MEA37" s="77"/>
      <c r="MEB37" s="77"/>
      <c r="MEC37" s="77"/>
      <c r="MED37" s="77"/>
      <c r="MEE37" s="77"/>
      <c r="MEF37" s="77"/>
      <c r="MEG37" s="77"/>
      <c r="MEH37" s="77"/>
      <c r="MEI37" s="77"/>
      <c r="MEJ37" s="77"/>
      <c r="MEK37" s="77"/>
      <c r="MEL37" s="77"/>
      <c r="MEM37" s="77"/>
      <c r="MEN37" s="77"/>
      <c r="MEO37" s="77"/>
      <c r="MEP37" s="77"/>
      <c r="MEQ37" s="77"/>
      <c r="MER37" s="77"/>
      <c r="MES37" s="77"/>
      <c r="MET37" s="77"/>
      <c r="MEU37" s="77"/>
      <c r="MEV37" s="77"/>
      <c r="MEW37" s="77"/>
      <c r="MEX37" s="77"/>
      <c r="MEY37" s="77"/>
      <c r="MEZ37" s="77"/>
      <c r="MFA37" s="77"/>
      <c r="MFB37" s="77"/>
      <c r="MFC37" s="77"/>
      <c r="MFD37" s="77"/>
      <c r="MFE37" s="77"/>
      <c r="MFF37" s="77"/>
      <c r="MFG37" s="77"/>
      <c r="MFH37" s="77"/>
      <c r="MFI37" s="77"/>
      <c r="MFJ37" s="77"/>
      <c r="MFK37" s="77"/>
      <c r="MFL37" s="77"/>
      <c r="MFM37" s="77"/>
      <c r="MFN37" s="77"/>
      <c r="MFO37" s="77"/>
      <c r="MFP37" s="77"/>
      <c r="MFQ37" s="77"/>
      <c r="MFR37" s="77"/>
      <c r="MFS37" s="77"/>
      <c r="MFT37" s="77"/>
      <c r="MFU37" s="77"/>
      <c r="MFV37" s="77"/>
      <c r="MFW37" s="77"/>
      <c r="MFX37" s="77"/>
      <c r="MFY37" s="77"/>
      <c r="MFZ37" s="77"/>
      <c r="MGA37" s="77"/>
      <c r="MGB37" s="77"/>
      <c r="MGC37" s="77"/>
      <c r="MGD37" s="77"/>
      <c r="MGE37" s="77"/>
      <c r="MGF37" s="77"/>
      <c r="MGG37" s="77"/>
      <c r="MGH37" s="77"/>
      <c r="MGI37" s="77"/>
      <c r="MGJ37" s="77"/>
      <c r="MGK37" s="77"/>
      <c r="MGL37" s="77"/>
      <c r="MGM37" s="77"/>
      <c r="MGN37" s="77"/>
      <c r="MGO37" s="77"/>
      <c r="MGP37" s="77"/>
      <c r="MGQ37" s="77"/>
      <c r="MGR37" s="77"/>
      <c r="MGS37" s="77"/>
      <c r="MGT37" s="77"/>
      <c r="MGU37" s="77"/>
      <c r="MGV37" s="77"/>
      <c r="MGW37" s="77"/>
      <c r="MGX37" s="77"/>
      <c r="MGY37" s="77"/>
      <c r="MGZ37" s="77"/>
      <c r="MHA37" s="77"/>
      <c r="MHB37" s="77"/>
      <c r="MHC37" s="77"/>
      <c r="MHD37" s="77"/>
      <c r="MHE37" s="77"/>
      <c r="MHF37" s="77"/>
      <c r="MHG37" s="77"/>
      <c r="MHH37" s="77"/>
      <c r="MHI37" s="77"/>
      <c r="MHJ37" s="77"/>
      <c r="MHK37" s="77"/>
      <c r="MHL37" s="77"/>
      <c r="MHM37" s="77"/>
      <c r="MHN37" s="77"/>
      <c r="MHO37" s="77"/>
      <c r="MHP37" s="77"/>
      <c r="MHQ37" s="77"/>
      <c r="MHR37" s="77"/>
      <c r="MHS37" s="77"/>
      <c r="MHT37" s="77"/>
      <c r="MHU37" s="77"/>
      <c r="MHV37" s="77"/>
      <c r="MHW37" s="77"/>
      <c r="MHX37" s="77"/>
      <c r="MHY37" s="77"/>
      <c r="MHZ37" s="77"/>
      <c r="MIA37" s="77"/>
      <c r="MIB37" s="77"/>
      <c r="MIC37" s="77"/>
      <c r="MID37" s="77"/>
      <c r="MIE37" s="77"/>
      <c r="MIF37" s="77"/>
      <c r="MIG37" s="77"/>
      <c r="MIH37" s="77"/>
      <c r="MII37" s="77"/>
      <c r="MIJ37" s="77"/>
      <c r="MIK37" s="77"/>
      <c r="MIL37" s="77"/>
      <c r="MIM37" s="77"/>
      <c r="MIN37" s="77"/>
      <c r="MIO37" s="77"/>
      <c r="MIP37" s="77"/>
      <c r="MIQ37" s="77"/>
      <c r="MIR37" s="77"/>
      <c r="MIS37" s="77"/>
      <c r="MIT37" s="77"/>
      <c r="MIU37" s="77"/>
      <c r="MIV37" s="77"/>
      <c r="MIW37" s="77"/>
      <c r="MIX37" s="77"/>
      <c r="MIY37" s="77"/>
      <c r="MIZ37" s="77"/>
      <c r="MJA37" s="77"/>
      <c r="MJB37" s="77"/>
      <c r="MJC37" s="77"/>
      <c r="MJD37" s="77"/>
      <c r="MJE37" s="77"/>
      <c r="MJF37" s="77"/>
      <c r="MJG37" s="77"/>
      <c r="MJH37" s="77"/>
      <c r="MJI37" s="77"/>
      <c r="MJJ37" s="77"/>
      <c r="MJK37" s="77"/>
      <c r="MJL37" s="77"/>
      <c r="MJM37" s="77"/>
      <c r="MJN37" s="77"/>
      <c r="MJO37" s="77"/>
      <c r="MJP37" s="77"/>
      <c r="MJQ37" s="77"/>
      <c r="MJR37" s="77"/>
      <c r="MJS37" s="77"/>
      <c r="MJT37" s="77"/>
      <c r="MJU37" s="77"/>
      <c r="MJV37" s="77"/>
      <c r="MJW37" s="77"/>
      <c r="MJX37" s="77"/>
      <c r="MJY37" s="77"/>
      <c r="MJZ37" s="77"/>
      <c r="MKA37" s="77"/>
      <c r="MKB37" s="77"/>
      <c r="MKC37" s="77"/>
      <c r="MKD37" s="77"/>
      <c r="MKE37" s="77"/>
      <c r="MKF37" s="77"/>
      <c r="MKG37" s="77"/>
      <c r="MKH37" s="77"/>
      <c r="MKI37" s="77"/>
      <c r="MKJ37" s="77"/>
      <c r="MKK37" s="77"/>
      <c r="MKL37" s="77"/>
      <c r="MKM37" s="77"/>
      <c r="MKN37" s="77"/>
      <c r="MKO37" s="77"/>
      <c r="MKP37" s="77"/>
      <c r="MKQ37" s="77"/>
      <c r="MKR37" s="77"/>
      <c r="MKS37" s="77"/>
      <c r="MKT37" s="77"/>
      <c r="MKU37" s="77"/>
      <c r="MKV37" s="77"/>
      <c r="MKW37" s="77"/>
      <c r="MKX37" s="77"/>
      <c r="MKY37" s="77"/>
      <c r="MKZ37" s="77"/>
      <c r="MLA37" s="77"/>
      <c r="MLB37" s="77"/>
      <c r="MLC37" s="77"/>
      <c r="MLD37" s="77"/>
      <c r="MLE37" s="77"/>
      <c r="MLF37" s="77"/>
      <c r="MLG37" s="77"/>
      <c r="MLH37" s="77"/>
      <c r="MLI37" s="77"/>
      <c r="MLJ37" s="77"/>
      <c r="MLK37" s="77"/>
      <c r="MLL37" s="77"/>
      <c r="MLM37" s="77"/>
      <c r="MLN37" s="77"/>
      <c r="MLO37" s="77"/>
      <c r="MLP37" s="77"/>
      <c r="MLQ37" s="77"/>
      <c r="MLR37" s="77"/>
      <c r="MLS37" s="77"/>
      <c r="MLT37" s="77"/>
      <c r="MLU37" s="77"/>
      <c r="MLV37" s="77"/>
      <c r="MLW37" s="77"/>
      <c r="MLX37" s="77"/>
      <c r="MLY37" s="77"/>
      <c r="MLZ37" s="77"/>
      <c r="MMA37" s="77"/>
      <c r="MMB37" s="77"/>
      <c r="MMC37" s="77"/>
      <c r="MMD37" s="77"/>
      <c r="MME37" s="77"/>
      <c r="MMF37" s="77"/>
      <c r="MMG37" s="77"/>
      <c r="MMH37" s="77"/>
      <c r="MMI37" s="77"/>
      <c r="MMJ37" s="77"/>
      <c r="MMK37" s="77"/>
      <c r="MML37" s="77"/>
      <c r="MMM37" s="77"/>
      <c r="MMN37" s="77"/>
      <c r="MMO37" s="77"/>
      <c r="MMP37" s="77"/>
      <c r="MMQ37" s="77"/>
      <c r="MMR37" s="77"/>
      <c r="MMS37" s="77"/>
      <c r="MMT37" s="77"/>
      <c r="MMU37" s="77"/>
      <c r="MMV37" s="77"/>
      <c r="MMW37" s="77"/>
      <c r="MMX37" s="77"/>
      <c r="MMY37" s="77"/>
      <c r="MMZ37" s="77"/>
      <c r="MNA37" s="77"/>
      <c r="MNB37" s="77"/>
      <c r="MNC37" s="77"/>
      <c r="MND37" s="77"/>
      <c r="MNE37" s="77"/>
      <c r="MNF37" s="77"/>
      <c r="MNG37" s="77"/>
      <c r="MNH37" s="77"/>
      <c r="MNI37" s="77"/>
      <c r="MNJ37" s="77"/>
      <c r="MNK37" s="77"/>
      <c r="MNL37" s="77"/>
      <c r="MNM37" s="77"/>
      <c r="MNN37" s="77"/>
      <c r="MNO37" s="77"/>
      <c r="MNP37" s="77"/>
      <c r="MNQ37" s="77"/>
      <c r="MNR37" s="77"/>
      <c r="MNS37" s="77"/>
      <c r="MNT37" s="77"/>
      <c r="MNU37" s="77"/>
      <c r="MNV37" s="77"/>
      <c r="MNW37" s="77"/>
      <c r="MNX37" s="77"/>
      <c r="MNY37" s="77"/>
      <c r="MNZ37" s="77"/>
      <c r="MOA37" s="77"/>
      <c r="MOB37" s="77"/>
      <c r="MOC37" s="77"/>
      <c r="MOD37" s="77"/>
      <c r="MOE37" s="77"/>
      <c r="MOF37" s="77"/>
      <c r="MOG37" s="77"/>
      <c r="MOH37" s="77"/>
      <c r="MOI37" s="77"/>
      <c r="MOJ37" s="77"/>
      <c r="MOK37" s="77"/>
      <c r="MOL37" s="77"/>
      <c r="MOM37" s="77"/>
      <c r="MON37" s="77"/>
      <c r="MOO37" s="77"/>
      <c r="MOP37" s="77"/>
      <c r="MOQ37" s="77"/>
      <c r="MOR37" s="77"/>
      <c r="MOS37" s="77"/>
      <c r="MOT37" s="77"/>
      <c r="MOU37" s="77"/>
      <c r="MOV37" s="77"/>
      <c r="MOW37" s="77"/>
      <c r="MOX37" s="77"/>
      <c r="MOY37" s="77"/>
      <c r="MOZ37" s="77"/>
      <c r="MPA37" s="77"/>
      <c r="MPB37" s="77"/>
      <c r="MPC37" s="77"/>
      <c r="MPD37" s="77"/>
      <c r="MPE37" s="77"/>
      <c r="MPF37" s="77"/>
      <c r="MPG37" s="77"/>
      <c r="MPH37" s="77"/>
      <c r="MPI37" s="77"/>
      <c r="MPJ37" s="77"/>
      <c r="MPK37" s="77"/>
      <c r="MPL37" s="77"/>
      <c r="MPM37" s="77"/>
      <c r="MPN37" s="77"/>
      <c r="MPO37" s="77"/>
      <c r="MPP37" s="77"/>
      <c r="MPQ37" s="77"/>
      <c r="MPR37" s="77"/>
      <c r="MPS37" s="77"/>
      <c r="MPT37" s="77"/>
      <c r="MPU37" s="77"/>
      <c r="MPV37" s="77"/>
      <c r="MPW37" s="77"/>
      <c r="MPX37" s="77"/>
      <c r="MPY37" s="77"/>
      <c r="MPZ37" s="77"/>
      <c r="MQA37" s="77"/>
      <c r="MQB37" s="77"/>
      <c r="MQC37" s="77"/>
      <c r="MQD37" s="77"/>
      <c r="MQE37" s="77"/>
      <c r="MQF37" s="77"/>
      <c r="MQG37" s="77"/>
      <c r="MQH37" s="77"/>
      <c r="MQI37" s="77"/>
      <c r="MQJ37" s="77"/>
      <c r="MQK37" s="77"/>
      <c r="MQL37" s="77"/>
      <c r="MQM37" s="77"/>
      <c r="MQN37" s="77"/>
      <c r="MQO37" s="77"/>
      <c r="MQP37" s="77"/>
      <c r="MQQ37" s="77"/>
      <c r="MQR37" s="77"/>
      <c r="MQS37" s="77"/>
      <c r="MQT37" s="77"/>
      <c r="MQU37" s="77"/>
      <c r="MQV37" s="77"/>
      <c r="MQW37" s="77"/>
      <c r="MQX37" s="77"/>
      <c r="MQY37" s="77"/>
      <c r="MQZ37" s="77"/>
      <c r="MRA37" s="77"/>
      <c r="MRB37" s="77"/>
      <c r="MRC37" s="77"/>
      <c r="MRD37" s="77"/>
      <c r="MRE37" s="77"/>
      <c r="MRF37" s="77"/>
      <c r="MRG37" s="77"/>
      <c r="MRH37" s="77"/>
      <c r="MRI37" s="77"/>
      <c r="MRJ37" s="77"/>
      <c r="MRK37" s="77"/>
      <c r="MRL37" s="77"/>
      <c r="MRM37" s="77"/>
      <c r="MRN37" s="77"/>
      <c r="MRO37" s="77"/>
      <c r="MRP37" s="77"/>
      <c r="MRQ37" s="77"/>
      <c r="MRR37" s="77"/>
      <c r="MRS37" s="77"/>
      <c r="MRT37" s="77"/>
      <c r="MRU37" s="77"/>
      <c r="MRV37" s="77"/>
      <c r="MRW37" s="77"/>
      <c r="MRX37" s="77"/>
      <c r="MRY37" s="77"/>
      <c r="MRZ37" s="77"/>
      <c r="MSA37" s="77"/>
      <c r="MSB37" s="77"/>
      <c r="MSC37" s="77"/>
      <c r="MSD37" s="77"/>
      <c r="MSE37" s="77"/>
      <c r="MSF37" s="77"/>
      <c r="MSG37" s="77"/>
      <c r="MSH37" s="77"/>
      <c r="MSI37" s="77"/>
      <c r="MSJ37" s="77"/>
      <c r="MSK37" s="77"/>
      <c r="MSL37" s="77"/>
      <c r="MSM37" s="77"/>
      <c r="MSN37" s="77"/>
      <c r="MSO37" s="77"/>
      <c r="MSP37" s="77"/>
      <c r="MSQ37" s="77"/>
      <c r="MSR37" s="77"/>
      <c r="MSS37" s="77"/>
      <c r="MST37" s="77"/>
      <c r="MSU37" s="77"/>
      <c r="MSV37" s="77"/>
      <c r="MSW37" s="77"/>
      <c r="MSX37" s="77"/>
      <c r="MSY37" s="77"/>
      <c r="MSZ37" s="77"/>
      <c r="MTA37" s="77"/>
      <c r="MTB37" s="77"/>
      <c r="MTC37" s="77"/>
      <c r="MTD37" s="77"/>
      <c r="MTE37" s="77"/>
      <c r="MTF37" s="77"/>
      <c r="MTG37" s="77"/>
      <c r="MTH37" s="77"/>
      <c r="MTI37" s="77"/>
      <c r="MTJ37" s="77"/>
      <c r="MTK37" s="77"/>
      <c r="MTL37" s="77"/>
      <c r="MTM37" s="77"/>
      <c r="MTN37" s="77"/>
      <c r="MTO37" s="77"/>
      <c r="MTP37" s="77"/>
      <c r="MTQ37" s="77"/>
      <c r="MTR37" s="77"/>
      <c r="MTS37" s="77"/>
      <c r="MTT37" s="77"/>
      <c r="MTU37" s="77"/>
      <c r="MTV37" s="77"/>
      <c r="MTW37" s="77"/>
      <c r="MTX37" s="77"/>
      <c r="MTY37" s="77"/>
      <c r="MTZ37" s="77"/>
      <c r="MUA37" s="77"/>
      <c r="MUB37" s="77"/>
      <c r="MUC37" s="77"/>
      <c r="MUD37" s="77"/>
      <c r="MUE37" s="77"/>
      <c r="MUF37" s="77"/>
      <c r="MUG37" s="77"/>
      <c r="MUH37" s="77"/>
      <c r="MUI37" s="77"/>
      <c r="MUJ37" s="77"/>
      <c r="MUK37" s="77"/>
      <c r="MUL37" s="77"/>
      <c r="MUM37" s="77"/>
      <c r="MUN37" s="77"/>
      <c r="MUO37" s="77"/>
      <c r="MUP37" s="77"/>
      <c r="MUQ37" s="77"/>
      <c r="MUR37" s="77"/>
      <c r="MUS37" s="77"/>
      <c r="MUT37" s="77"/>
      <c r="MUU37" s="77"/>
      <c r="MUV37" s="77"/>
      <c r="MUW37" s="77"/>
      <c r="MUX37" s="77"/>
      <c r="MUY37" s="77"/>
      <c r="MUZ37" s="77"/>
      <c r="MVA37" s="77"/>
      <c r="MVB37" s="77"/>
      <c r="MVC37" s="77"/>
      <c r="MVD37" s="77"/>
      <c r="MVE37" s="77"/>
      <c r="MVF37" s="77"/>
      <c r="MVG37" s="77"/>
      <c r="MVH37" s="77"/>
      <c r="MVI37" s="77"/>
      <c r="MVJ37" s="77"/>
      <c r="MVK37" s="77"/>
      <c r="MVL37" s="77"/>
      <c r="MVM37" s="77"/>
      <c r="MVN37" s="77"/>
      <c r="MVO37" s="77"/>
      <c r="MVP37" s="77"/>
      <c r="MVQ37" s="77"/>
      <c r="MVR37" s="77"/>
      <c r="MVS37" s="77"/>
      <c r="MVT37" s="77"/>
      <c r="MVU37" s="77"/>
      <c r="MVV37" s="77"/>
      <c r="MVW37" s="77"/>
      <c r="MVX37" s="77"/>
      <c r="MVY37" s="77"/>
      <c r="MVZ37" s="77"/>
      <c r="MWA37" s="77"/>
      <c r="MWB37" s="77"/>
      <c r="MWC37" s="77"/>
      <c r="MWD37" s="77"/>
      <c r="MWE37" s="77"/>
      <c r="MWF37" s="77"/>
      <c r="MWG37" s="77"/>
      <c r="MWH37" s="77"/>
      <c r="MWI37" s="77"/>
      <c r="MWJ37" s="77"/>
      <c r="MWK37" s="77"/>
      <c r="MWL37" s="77"/>
      <c r="MWM37" s="77"/>
      <c r="MWN37" s="77"/>
      <c r="MWO37" s="77"/>
      <c r="MWP37" s="77"/>
      <c r="MWQ37" s="77"/>
      <c r="MWR37" s="77"/>
      <c r="MWS37" s="77"/>
      <c r="MWT37" s="77"/>
      <c r="MWU37" s="77"/>
      <c r="MWV37" s="77"/>
      <c r="MWW37" s="77"/>
      <c r="MWX37" s="77"/>
      <c r="MWY37" s="77"/>
      <c r="MWZ37" s="77"/>
      <c r="MXA37" s="77"/>
      <c r="MXB37" s="77"/>
      <c r="MXC37" s="77"/>
      <c r="MXD37" s="77"/>
      <c r="MXE37" s="77"/>
      <c r="MXF37" s="77"/>
      <c r="MXG37" s="77"/>
      <c r="MXH37" s="77"/>
      <c r="MXI37" s="77"/>
      <c r="MXJ37" s="77"/>
      <c r="MXK37" s="77"/>
      <c r="MXL37" s="77"/>
      <c r="MXM37" s="77"/>
      <c r="MXN37" s="77"/>
      <c r="MXO37" s="77"/>
      <c r="MXP37" s="77"/>
      <c r="MXQ37" s="77"/>
      <c r="MXR37" s="77"/>
      <c r="MXS37" s="77"/>
      <c r="MXT37" s="77"/>
      <c r="MXU37" s="77"/>
      <c r="MXV37" s="77"/>
      <c r="MXW37" s="77"/>
      <c r="MXX37" s="77"/>
      <c r="MXY37" s="77"/>
      <c r="MXZ37" s="77"/>
      <c r="MYA37" s="77"/>
      <c r="MYB37" s="77"/>
      <c r="MYC37" s="77"/>
      <c r="MYD37" s="77"/>
      <c r="MYE37" s="77"/>
      <c r="MYF37" s="77"/>
      <c r="MYG37" s="77"/>
      <c r="MYH37" s="77"/>
      <c r="MYI37" s="77"/>
      <c r="MYJ37" s="77"/>
      <c r="MYK37" s="77"/>
      <c r="MYL37" s="77"/>
      <c r="MYM37" s="77"/>
      <c r="MYN37" s="77"/>
      <c r="MYO37" s="77"/>
      <c r="MYP37" s="77"/>
      <c r="MYQ37" s="77"/>
      <c r="MYR37" s="77"/>
      <c r="MYS37" s="77"/>
      <c r="MYT37" s="77"/>
      <c r="MYU37" s="77"/>
      <c r="MYV37" s="77"/>
      <c r="MYW37" s="77"/>
      <c r="MYX37" s="77"/>
      <c r="MYY37" s="77"/>
      <c r="MYZ37" s="77"/>
      <c r="MZA37" s="77"/>
      <c r="MZB37" s="77"/>
      <c r="MZC37" s="77"/>
      <c r="MZD37" s="77"/>
      <c r="MZE37" s="77"/>
      <c r="MZF37" s="77"/>
      <c r="MZG37" s="77"/>
      <c r="MZH37" s="77"/>
      <c r="MZI37" s="77"/>
      <c r="MZJ37" s="77"/>
      <c r="MZK37" s="77"/>
      <c r="MZL37" s="77"/>
      <c r="MZM37" s="77"/>
      <c r="MZN37" s="77"/>
      <c r="MZO37" s="77"/>
      <c r="MZP37" s="77"/>
      <c r="MZQ37" s="77"/>
      <c r="MZR37" s="77"/>
      <c r="MZS37" s="77"/>
      <c r="MZT37" s="77"/>
      <c r="MZU37" s="77"/>
      <c r="MZV37" s="77"/>
      <c r="MZW37" s="77"/>
      <c r="MZX37" s="77"/>
      <c r="MZY37" s="77"/>
      <c r="MZZ37" s="77"/>
      <c r="NAA37" s="77"/>
      <c r="NAB37" s="77"/>
      <c r="NAC37" s="77"/>
      <c r="NAD37" s="77"/>
      <c r="NAE37" s="77"/>
      <c r="NAF37" s="77"/>
      <c r="NAG37" s="77"/>
      <c r="NAH37" s="77"/>
      <c r="NAI37" s="77"/>
      <c r="NAJ37" s="77"/>
      <c r="NAK37" s="77"/>
      <c r="NAL37" s="77"/>
      <c r="NAM37" s="77"/>
      <c r="NAN37" s="77"/>
      <c r="NAO37" s="77"/>
      <c r="NAP37" s="77"/>
      <c r="NAQ37" s="77"/>
      <c r="NAR37" s="77"/>
      <c r="NAS37" s="77"/>
      <c r="NAT37" s="77"/>
      <c r="NAU37" s="77"/>
      <c r="NAV37" s="77"/>
      <c r="NAW37" s="77"/>
      <c r="NAX37" s="77"/>
      <c r="NAY37" s="77"/>
      <c r="NAZ37" s="77"/>
      <c r="NBA37" s="77"/>
      <c r="NBB37" s="77"/>
      <c r="NBC37" s="77"/>
      <c r="NBD37" s="77"/>
      <c r="NBE37" s="77"/>
      <c r="NBF37" s="77"/>
      <c r="NBG37" s="77"/>
      <c r="NBH37" s="77"/>
      <c r="NBI37" s="77"/>
      <c r="NBJ37" s="77"/>
      <c r="NBK37" s="77"/>
      <c r="NBL37" s="77"/>
      <c r="NBM37" s="77"/>
      <c r="NBN37" s="77"/>
      <c r="NBO37" s="77"/>
      <c r="NBP37" s="77"/>
      <c r="NBQ37" s="77"/>
      <c r="NBR37" s="77"/>
      <c r="NBS37" s="77"/>
      <c r="NBT37" s="77"/>
      <c r="NBU37" s="77"/>
      <c r="NBV37" s="77"/>
      <c r="NBW37" s="77"/>
      <c r="NBX37" s="77"/>
      <c r="NBY37" s="77"/>
      <c r="NBZ37" s="77"/>
      <c r="NCA37" s="77"/>
      <c r="NCB37" s="77"/>
      <c r="NCC37" s="77"/>
      <c r="NCD37" s="77"/>
      <c r="NCE37" s="77"/>
      <c r="NCF37" s="77"/>
      <c r="NCG37" s="77"/>
      <c r="NCH37" s="77"/>
      <c r="NCI37" s="77"/>
      <c r="NCJ37" s="77"/>
      <c r="NCK37" s="77"/>
      <c r="NCL37" s="77"/>
      <c r="NCM37" s="77"/>
      <c r="NCN37" s="77"/>
      <c r="NCO37" s="77"/>
      <c r="NCP37" s="77"/>
      <c r="NCQ37" s="77"/>
      <c r="NCR37" s="77"/>
      <c r="NCS37" s="77"/>
      <c r="NCT37" s="77"/>
      <c r="NCU37" s="77"/>
      <c r="NCV37" s="77"/>
      <c r="NCW37" s="77"/>
      <c r="NCX37" s="77"/>
      <c r="NCY37" s="77"/>
      <c r="NCZ37" s="77"/>
      <c r="NDA37" s="77"/>
      <c r="NDB37" s="77"/>
      <c r="NDC37" s="77"/>
      <c r="NDD37" s="77"/>
      <c r="NDE37" s="77"/>
      <c r="NDF37" s="77"/>
      <c r="NDG37" s="77"/>
      <c r="NDH37" s="77"/>
      <c r="NDI37" s="77"/>
      <c r="NDJ37" s="77"/>
      <c r="NDK37" s="77"/>
      <c r="NDL37" s="77"/>
      <c r="NDM37" s="77"/>
      <c r="NDN37" s="77"/>
      <c r="NDO37" s="77"/>
      <c r="NDP37" s="77"/>
      <c r="NDQ37" s="77"/>
      <c r="NDR37" s="77"/>
      <c r="NDS37" s="77"/>
      <c r="NDT37" s="77"/>
      <c r="NDU37" s="77"/>
      <c r="NDV37" s="77"/>
      <c r="NDW37" s="77"/>
      <c r="NDX37" s="77"/>
      <c r="NDY37" s="77"/>
      <c r="NDZ37" s="77"/>
      <c r="NEA37" s="77"/>
      <c r="NEB37" s="77"/>
      <c r="NEC37" s="77"/>
      <c r="NED37" s="77"/>
      <c r="NEE37" s="77"/>
      <c r="NEF37" s="77"/>
      <c r="NEG37" s="77"/>
      <c r="NEH37" s="77"/>
      <c r="NEI37" s="77"/>
      <c r="NEJ37" s="77"/>
      <c r="NEK37" s="77"/>
      <c r="NEL37" s="77"/>
      <c r="NEM37" s="77"/>
      <c r="NEN37" s="77"/>
      <c r="NEO37" s="77"/>
      <c r="NEP37" s="77"/>
      <c r="NEQ37" s="77"/>
      <c r="NER37" s="77"/>
      <c r="NES37" s="77"/>
      <c r="NET37" s="77"/>
      <c r="NEU37" s="77"/>
      <c r="NEV37" s="77"/>
      <c r="NEW37" s="77"/>
      <c r="NEX37" s="77"/>
      <c r="NEY37" s="77"/>
      <c r="NEZ37" s="77"/>
      <c r="NFA37" s="77"/>
      <c r="NFB37" s="77"/>
      <c r="NFC37" s="77"/>
      <c r="NFD37" s="77"/>
      <c r="NFE37" s="77"/>
      <c r="NFF37" s="77"/>
      <c r="NFG37" s="77"/>
      <c r="NFH37" s="77"/>
      <c r="NFI37" s="77"/>
      <c r="NFJ37" s="77"/>
      <c r="NFK37" s="77"/>
      <c r="NFL37" s="77"/>
      <c r="NFM37" s="77"/>
      <c r="NFN37" s="77"/>
      <c r="NFO37" s="77"/>
      <c r="NFP37" s="77"/>
      <c r="NFQ37" s="77"/>
      <c r="NFR37" s="77"/>
      <c r="NFS37" s="77"/>
      <c r="NFT37" s="77"/>
      <c r="NFU37" s="77"/>
      <c r="NFV37" s="77"/>
      <c r="NFW37" s="77"/>
      <c r="NFX37" s="77"/>
      <c r="NFY37" s="77"/>
      <c r="NFZ37" s="77"/>
      <c r="NGA37" s="77"/>
      <c r="NGB37" s="77"/>
      <c r="NGC37" s="77"/>
      <c r="NGD37" s="77"/>
      <c r="NGE37" s="77"/>
      <c r="NGF37" s="77"/>
      <c r="NGG37" s="77"/>
      <c r="NGH37" s="77"/>
      <c r="NGI37" s="77"/>
      <c r="NGJ37" s="77"/>
      <c r="NGK37" s="77"/>
      <c r="NGL37" s="77"/>
      <c r="NGM37" s="77"/>
      <c r="NGN37" s="77"/>
      <c r="NGO37" s="77"/>
      <c r="NGP37" s="77"/>
      <c r="NGQ37" s="77"/>
      <c r="NGR37" s="77"/>
      <c r="NGS37" s="77"/>
      <c r="NGT37" s="77"/>
      <c r="NGU37" s="77"/>
      <c r="NGV37" s="77"/>
      <c r="NGW37" s="77"/>
      <c r="NGX37" s="77"/>
      <c r="NGY37" s="77"/>
      <c r="NGZ37" s="77"/>
      <c r="NHA37" s="77"/>
      <c r="NHB37" s="77"/>
      <c r="NHC37" s="77"/>
      <c r="NHD37" s="77"/>
      <c r="NHE37" s="77"/>
      <c r="NHF37" s="77"/>
      <c r="NHG37" s="77"/>
      <c r="NHH37" s="77"/>
      <c r="NHI37" s="77"/>
      <c r="NHJ37" s="77"/>
      <c r="NHK37" s="77"/>
      <c r="NHL37" s="77"/>
      <c r="NHM37" s="77"/>
      <c r="NHN37" s="77"/>
      <c r="NHO37" s="77"/>
      <c r="NHP37" s="77"/>
      <c r="NHQ37" s="77"/>
      <c r="NHR37" s="77"/>
      <c r="NHS37" s="77"/>
      <c r="NHT37" s="77"/>
      <c r="NHU37" s="77"/>
      <c r="NHV37" s="77"/>
      <c r="NHW37" s="77"/>
      <c r="NHX37" s="77"/>
      <c r="NHY37" s="77"/>
      <c r="NHZ37" s="77"/>
      <c r="NIA37" s="77"/>
      <c r="NIB37" s="77"/>
      <c r="NIC37" s="77"/>
      <c r="NID37" s="77"/>
      <c r="NIE37" s="77"/>
      <c r="NIF37" s="77"/>
      <c r="NIG37" s="77"/>
      <c r="NIH37" s="77"/>
      <c r="NII37" s="77"/>
      <c r="NIJ37" s="77"/>
      <c r="NIK37" s="77"/>
      <c r="NIL37" s="77"/>
      <c r="NIM37" s="77"/>
      <c r="NIN37" s="77"/>
      <c r="NIO37" s="77"/>
      <c r="NIP37" s="77"/>
      <c r="NIQ37" s="77"/>
      <c r="NIR37" s="77"/>
      <c r="NIS37" s="77"/>
      <c r="NIT37" s="77"/>
      <c r="NIU37" s="77"/>
      <c r="NIV37" s="77"/>
      <c r="NIW37" s="77"/>
      <c r="NIX37" s="77"/>
      <c r="NIY37" s="77"/>
      <c r="NIZ37" s="77"/>
      <c r="NJA37" s="77"/>
      <c r="NJB37" s="77"/>
      <c r="NJC37" s="77"/>
      <c r="NJD37" s="77"/>
      <c r="NJE37" s="77"/>
      <c r="NJF37" s="77"/>
      <c r="NJG37" s="77"/>
      <c r="NJH37" s="77"/>
      <c r="NJI37" s="77"/>
      <c r="NJJ37" s="77"/>
      <c r="NJK37" s="77"/>
      <c r="NJL37" s="77"/>
      <c r="NJM37" s="77"/>
      <c r="NJN37" s="77"/>
      <c r="NJO37" s="77"/>
      <c r="NJP37" s="77"/>
      <c r="NJQ37" s="77"/>
      <c r="NJR37" s="77"/>
      <c r="NJS37" s="77"/>
      <c r="NJT37" s="77"/>
      <c r="NJU37" s="77"/>
      <c r="NJV37" s="77"/>
      <c r="NJW37" s="77"/>
      <c r="NJX37" s="77"/>
      <c r="NJY37" s="77"/>
      <c r="NJZ37" s="77"/>
      <c r="NKA37" s="77"/>
      <c r="NKB37" s="77"/>
      <c r="NKC37" s="77"/>
      <c r="NKD37" s="77"/>
      <c r="NKE37" s="77"/>
      <c r="NKF37" s="77"/>
      <c r="NKG37" s="77"/>
      <c r="NKH37" s="77"/>
      <c r="NKI37" s="77"/>
      <c r="NKJ37" s="77"/>
      <c r="NKK37" s="77"/>
      <c r="NKL37" s="77"/>
      <c r="NKM37" s="77"/>
      <c r="NKN37" s="77"/>
      <c r="NKO37" s="77"/>
      <c r="NKP37" s="77"/>
      <c r="NKQ37" s="77"/>
      <c r="NKR37" s="77"/>
      <c r="NKS37" s="77"/>
      <c r="NKT37" s="77"/>
      <c r="NKU37" s="77"/>
      <c r="NKV37" s="77"/>
      <c r="NKW37" s="77"/>
      <c r="NKX37" s="77"/>
      <c r="NKY37" s="77"/>
      <c r="NKZ37" s="77"/>
      <c r="NLA37" s="77"/>
      <c r="NLB37" s="77"/>
      <c r="NLC37" s="77"/>
      <c r="NLD37" s="77"/>
      <c r="NLE37" s="77"/>
      <c r="NLF37" s="77"/>
      <c r="NLG37" s="77"/>
      <c r="NLH37" s="77"/>
      <c r="NLI37" s="77"/>
      <c r="NLJ37" s="77"/>
      <c r="NLK37" s="77"/>
      <c r="NLL37" s="77"/>
      <c r="NLM37" s="77"/>
      <c r="NLN37" s="77"/>
      <c r="NLO37" s="77"/>
      <c r="NLP37" s="77"/>
      <c r="NLQ37" s="77"/>
      <c r="NLR37" s="77"/>
      <c r="NLS37" s="77"/>
      <c r="NLT37" s="77"/>
      <c r="NLU37" s="77"/>
      <c r="NLV37" s="77"/>
      <c r="NLW37" s="77"/>
      <c r="NLX37" s="77"/>
      <c r="NLY37" s="77"/>
      <c r="NLZ37" s="77"/>
      <c r="NMA37" s="77"/>
      <c r="NMB37" s="77"/>
      <c r="NMC37" s="77"/>
      <c r="NMD37" s="77"/>
      <c r="NME37" s="77"/>
      <c r="NMF37" s="77"/>
      <c r="NMG37" s="77"/>
      <c r="NMH37" s="77"/>
      <c r="NMI37" s="77"/>
      <c r="NMJ37" s="77"/>
      <c r="NMK37" s="77"/>
      <c r="NML37" s="77"/>
      <c r="NMM37" s="77"/>
      <c r="NMN37" s="77"/>
      <c r="NMO37" s="77"/>
      <c r="NMP37" s="77"/>
      <c r="NMQ37" s="77"/>
      <c r="NMR37" s="77"/>
      <c r="NMS37" s="77"/>
      <c r="NMT37" s="77"/>
      <c r="NMU37" s="77"/>
      <c r="NMV37" s="77"/>
      <c r="NMW37" s="77"/>
      <c r="NMX37" s="77"/>
      <c r="NMY37" s="77"/>
      <c r="NMZ37" s="77"/>
      <c r="NNA37" s="77"/>
      <c r="NNB37" s="77"/>
      <c r="NNC37" s="77"/>
      <c r="NND37" s="77"/>
      <c r="NNE37" s="77"/>
      <c r="NNF37" s="77"/>
      <c r="NNG37" s="77"/>
      <c r="NNH37" s="77"/>
      <c r="NNI37" s="77"/>
      <c r="NNJ37" s="77"/>
      <c r="NNK37" s="77"/>
      <c r="NNL37" s="77"/>
      <c r="NNM37" s="77"/>
      <c r="NNN37" s="77"/>
      <c r="NNO37" s="77"/>
      <c r="NNP37" s="77"/>
      <c r="NNQ37" s="77"/>
      <c r="NNR37" s="77"/>
      <c r="NNS37" s="77"/>
      <c r="NNT37" s="77"/>
      <c r="NNU37" s="77"/>
      <c r="NNV37" s="77"/>
      <c r="NNW37" s="77"/>
      <c r="NNX37" s="77"/>
      <c r="NNY37" s="77"/>
      <c r="NNZ37" s="77"/>
      <c r="NOA37" s="77"/>
      <c r="NOB37" s="77"/>
      <c r="NOC37" s="77"/>
      <c r="NOD37" s="77"/>
      <c r="NOE37" s="77"/>
      <c r="NOF37" s="77"/>
      <c r="NOG37" s="77"/>
      <c r="NOH37" s="77"/>
      <c r="NOI37" s="77"/>
      <c r="NOJ37" s="77"/>
      <c r="NOK37" s="77"/>
      <c r="NOL37" s="77"/>
      <c r="NOM37" s="77"/>
      <c r="NON37" s="77"/>
      <c r="NOO37" s="77"/>
      <c r="NOP37" s="77"/>
      <c r="NOQ37" s="77"/>
      <c r="NOR37" s="77"/>
      <c r="NOS37" s="77"/>
      <c r="NOT37" s="77"/>
      <c r="NOU37" s="77"/>
      <c r="NOV37" s="77"/>
      <c r="NOW37" s="77"/>
      <c r="NOX37" s="77"/>
      <c r="NOY37" s="77"/>
      <c r="NOZ37" s="77"/>
      <c r="NPA37" s="77"/>
      <c r="NPB37" s="77"/>
      <c r="NPC37" s="77"/>
      <c r="NPD37" s="77"/>
      <c r="NPE37" s="77"/>
      <c r="NPF37" s="77"/>
      <c r="NPG37" s="77"/>
      <c r="NPH37" s="77"/>
      <c r="NPI37" s="77"/>
      <c r="NPJ37" s="77"/>
      <c r="NPK37" s="77"/>
      <c r="NPL37" s="77"/>
      <c r="NPM37" s="77"/>
      <c r="NPN37" s="77"/>
      <c r="NPO37" s="77"/>
      <c r="NPP37" s="77"/>
      <c r="NPQ37" s="77"/>
      <c r="NPR37" s="77"/>
      <c r="NPS37" s="77"/>
      <c r="NPT37" s="77"/>
      <c r="NPU37" s="77"/>
      <c r="NPV37" s="77"/>
      <c r="NPW37" s="77"/>
      <c r="NPX37" s="77"/>
      <c r="NPY37" s="77"/>
      <c r="NPZ37" s="77"/>
      <c r="NQA37" s="77"/>
      <c r="NQB37" s="77"/>
      <c r="NQC37" s="77"/>
      <c r="NQD37" s="77"/>
      <c r="NQE37" s="77"/>
      <c r="NQF37" s="77"/>
      <c r="NQG37" s="77"/>
      <c r="NQH37" s="77"/>
      <c r="NQI37" s="77"/>
      <c r="NQJ37" s="77"/>
      <c r="NQK37" s="77"/>
      <c r="NQL37" s="77"/>
      <c r="NQM37" s="77"/>
      <c r="NQN37" s="77"/>
      <c r="NQO37" s="77"/>
      <c r="NQP37" s="77"/>
      <c r="NQQ37" s="77"/>
      <c r="NQR37" s="77"/>
      <c r="NQS37" s="77"/>
      <c r="NQT37" s="77"/>
      <c r="NQU37" s="77"/>
      <c r="NQV37" s="77"/>
      <c r="NQW37" s="77"/>
      <c r="NQX37" s="77"/>
      <c r="NQY37" s="77"/>
      <c r="NQZ37" s="77"/>
      <c r="NRA37" s="77"/>
      <c r="NRB37" s="77"/>
      <c r="NRC37" s="77"/>
      <c r="NRD37" s="77"/>
      <c r="NRE37" s="77"/>
      <c r="NRF37" s="77"/>
      <c r="NRG37" s="77"/>
      <c r="NRH37" s="77"/>
      <c r="NRI37" s="77"/>
      <c r="NRJ37" s="77"/>
      <c r="NRK37" s="77"/>
      <c r="NRL37" s="77"/>
      <c r="NRM37" s="77"/>
      <c r="NRN37" s="77"/>
      <c r="NRO37" s="77"/>
      <c r="NRP37" s="77"/>
      <c r="NRQ37" s="77"/>
      <c r="NRR37" s="77"/>
      <c r="NRS37" s="77"/>
      <c r="NRT37" s="77"/>
      <c r="NRU37" s="77"/>
      <c r="NRV37" s="77"/>
      <c r="NRW37" s="77"/>
      <c r="NRX37" s="77"/>
      <c r="NRY37" s="77"/>
      <c r="NRZ37" s="77"/>
      <c r="NSA37" s="77"/>
      <c r="NSB37" s="77"/>
      <c r="NSC37" s="77"/>
      <c r="NSD37" s="77"/>
      <c r="NSE37" s="77"/>
      <c r="NSF37" s="77"/>
      <c r="NSG37" s="77"/>
      <c r="NSH37" s="77"/>
      <c r="NSI37" s="77"/>
      <c r="NSJ37" s="77"/>
      <c r="NSK37" s="77"/>
      <c r="NSL37" s="77"/>
      <c r="NSM37" s="77"/>
      <c r="NSN37" s="77"/>
      <c r="NSO37" s="77"/>
      <c r="NSP37" s="77"/>
      <c r="NSQ37" s="77"/>
      <c r="NSR37" s="77"/>
      <c r="NSS37" s="77"/>
      <c r="NST37" s="77"/>
      <c r="NSU37" s="77"/>
      <c r="NSV37" s="77"/>
      <c r="NSW37" s="77"/>
      <c r="NSX37" s="77"/>
      <c r="NSY37" s="77"/>
      <c r="NSZ37" s="77"/>
      <c r="NTA37" s="77"/>
      <c r="NTB37" s="77"/>
      <c r="NTC37" s="77"/>
      <c r="NTD37" s="77"/>
      <c r="NTE37" s="77"/>
      <c r="NTF37" s="77"/>
      <c r="NTG37" s="77"/>
      <c r="NTH37" s="77"/>
      <c r="NTI37" s="77"/>
      <c r="NTJ37" s="77"/>
      <c r="NTK37" s="77"/>
      <c r="NTL37" s="77"/>
      <c r="NTM37" s="77"/>
      <c r="NTN37" s="77"/>
      <c r="NTO37" s="77"/>
      <c r="NTP37" s="77"/>
      <c r="NTQ37" s="77"/>
      <c r="NTR37" s="77"/>
      <c r="NTS37" s="77"/>
      <c r="NTT37" s="77"/>
      <c r="NTU37" s="77"/>
      <c r="NTV37" s="77"/>
      <c r="NTW37" s="77"/>
      <c r="NTX37" s="77"/>
      <c r="NTY37" s="77"/>
      <c r="NTZ37" s="77"/>
      <c r="NUA37" s="77"/>
      <c r="NUB37" s="77"/>
      <c r="NUC37" s="77"/>
      <c r="NUD37" s="77"/>
      <c r="NUE37" s="77"/>
      <c r="NUF37" s="77"/>
      <c r="NUG37" s="77"/>
      <c r="NUH37" s="77"/>
      <c r="NUI37" s="77"/>
      <c r="NUJ37" s="77"/>
      <c r="NUK37" s="77"/>
      <c r="NUL37" s="77"/>
      <c r="NUM37" s="77"/>
      <c r="NUN37" s="77"/>
      <c r="NUO37" s="77"/>
      <c r="NUP37" s="77"/>
      <c r="NUQ37" s="77"/>
      <c r="NUR37" s="77"/>
      <c r="NUS37" s="77"/>
      <c r="NUT37" s="77"/>
      <c r="NUU37" s="77"/>
      <c r="NUV37" s="77"/>
      <c r="NUW37" s="77"/>
      <c r="NUX37" s="77"/>
      <c r="NUY37" s="77"/>
      <c r="NUZ37" s="77"/>
      <c r="NVA37" s="77"/>
      <c r="NVB37" s="77"/>
      <c r="NVC37" s="77"/>
      <c r="NVD37" s="77"/>
      <c r="NVE37" s="77"/>
      <c r="NVF37" s="77"/>
      <c r="NVG37" s="77"/>
      <c r="NVH37" s="77"/>
      <c r="NVI37" s="77"/>
      <c r="NVJ37" s="77"/>
      <c r="NVK37" s="77"/>
      <c r="NVL37" s="77"/>
      <c r="NVM37" s="77"/>
      <c r="NVN37" s="77"/>
      <c r="NVO37" s="77"/>
      <c r="NVP37" s="77"/>
      <c r="NVQ37" s="77"/>
      <c r="NVR37" s="77"/>
      <c r="NVS37" s="77"/>
      <c r="NVT37" s="77"/>
      <c r="NVU37" s="77"/>
      <c r="NVV37" s="77"/>
      <c r="NVW37" s="77"/>
      <c r="NVX37" s="77"/>
      <c r="NVY37" s="77"/>
      <c r="NVZ37" s="77"/>
      <c r="NWA37" s="77"/>
      <c r="NWB37" s="77"/>
      <c r="NWC37" s="77"/>
      <c r="NWD37" s="77"/>
      <c r="NWE37" s="77"/>
      <c r="NWF37" s="77"/>
      <c r="NWG37" s="77"/>
      <c r="NWH37" s="77"/>
      <c r="NWI37" s="77"/>
      <c r="NWJ37" s="77"/>
      <c r="NWK37" s="77"/>
      <c r="NWL37" s="77"/>
      <c r="NWM37" s="77"/>
      <c r="NWN37" s="77"/>
      <c r="NWO37" s="77"/>
      <c r="NWP37" s="77"/>
      <c r="NWQ37" s="77"/>
      <c r="NWR37" s="77"/>
      <c r="NWS37" s="77"/>
      <c r="NWT37" s="77"/>
      <c r="NWU37" s="77"/>
      <c r="NWV37" s="77"/>
      <c r="NWW37" s="77"/>
      <c r="NWX37" s="77"/>
      <c r="NWY37" s="77"/>
      <c r="NWZ37" s="77"/>
      <c r="NXA37" s="77"/>
      <c r="NXB37" s="77"/>
      <c r="NXC37" s="77"/>
      <c r="NXD37" s="77"/>
      <c r="NXE37" s="77"/>
      <c r="NXF37" s="77"/>
      <c r="NXG37" s="77"/>
      <c r="NXH37" s="77"/>
      <c r="NXI37" s="77"/>
      <c r="NXJ37" s="77"/>
      <c r="NXK37" s="77"/>
      <c r="NXL37" s="77"/>
      <c r="NXM37" s="77"/>
      <c r="NXN37" s="77"/>
      <c r="NXO37" s="77"/>
      <c r="NXP37" s="77"/>
      <c r="NXQ37" s="77"/>
      <c r="NXR37" s="77"/>
      <c r="NXS37" s="77"/>
      <c r="NXT37" s="77"/>
      <c r="NXU37" s="77"/>
      <c r="NXV37" s="77"/>
      <c r="NXW37" s="77"/>
      <c r="NXX37" s="77"/>
      <c r="NXY37" s="77"/>
      <c r="NXZ37" s="77"/>
      <c r="NYA37" s="77"/>
      <c r="NYB37" s="77"/>
      <c r="NYC37" s="77"/>
      <c r="NYD37" s="77"/>
      <c r="NYE37" s="77"/>
      <c r="NYF37" s="77"/>
      <c r="NYG37" s="77"/>
      <c r="NYH37" s="77"/>
      <c r="NYI37" s="77"/>
      <c r="NYJ37" s="77"/>
      <c r="NYK37" s="77"/>
      <c r="NYL37" s="77"/>
      <c r="NYM37" s="77"/>
      <c r="NYN37" s="77"/>
      <c r="NYO37" s="77"/>
      <c r="NYP37" s="77"/>
      <c r="NYQ37" s="77"/>
      <c r="NYR37" s="77"/>
      <c r="NYS37" s="77"/>
      <c r="NYT37" s="77"/>
      <c r="NYU37" s="77"/>
      <c r="NYV37" s="77"/>
      <c r="NYW37" s="77"/>
      <c r="NYX37" s="77"/>
      <c r="NYY37" s="77"/>
      <c r="NYZ37" s="77"/>
      <c r="NZA37" s="77"/>
      <c r="NZB37" s="77"/>
      <c r="NZC37" s="77"/>
      <c r="NZD37" s="77"/>
      <c r="NZE37" s="77"/>
      <c r="NZF37" s="77"/>
      <c r="NZG37" s="77"/>
      <c r="NZH37" s="77"/>
      <c r="NZI37" s="77"/>
      <c r="NZJ37" s="77"/>
      <c r="NZK37" s="77"/>
      <c r="NZL37" s="77"/>
      <c r="NZM37" s="77"/>
      <c r="NZN37" s="77"/>
      <c r="NZO37" s="77"/>
      <c r="NZP37" s="77"/>
      <c r="NZQ37" s="77"/>
      <c r="NZR37" s="77"/>
      <c r="NZS37" s="77"/>
      <c r="NZT37" s="77"/>
      <c r="NZU37" s="77"/>
      <c r="NZV37" s="77"/>
      <c r="NZW37" s="77"/>
      <c r="NZX37" s="77"/>
      <c r="NZY37" s="77"/>
      <c r="NZZ37" s="77"/>
      <c r="OAA37" s="77"/>
      <c r="OAB37" s="77"/>
      <c r="OAC37" s="77"/>
      <c r="OAD37" s="77"/>
      <c r="OAE37" s="77"/>
      <c r="OAF37" s="77"/>
      <c r="OAG37" s="77"/>
      <c r="OAH37" s="77"/>
      <c r="OAI37" s="77"/>
      <c r="OAJ37" s="77"/>
      <c r="OAK37" s="77"/>
      <c r="OAL37" s="77"/>
      <c r="OAM37" s="77"/>
      <c r="OAN37" s="77"/>
      <c r="OAO37" s="77"/>
      <c r="OAP37" s="77"/>
      <c r="OAQ37" s="77"/>
      <c r="OAR37" s="77"/>
      <c r="OAS37" s="77"/>
      <c r="OAT37" s="77"/>
      <c r="OAU37" s="77"/>
      <c r="OAV37" s="77"/>
      <c r="OAW37" s="77"/>
      <c r="OAX37" s="77"/>
      <c r="OAY37" s="77"/>
      <c r="OAZ37" s="77"/>
      <c r="OBA37" s="77"/>
      <c r="OBB37" s="77"/>
      <c r="OBC37" s="77"/>
      <c r="OBD37" s="77"/>
      <c r="OBE37" s="77"/>
      <c r="OBF37" s="77"/>
      <c r="OBG37" s="77"/>
      <c r="OBH37" s="77"/>
      <c r="OBI37" s="77"/>
      <c r="OBJ37" s="77"/>
      <c r="OBK37" s="77"/>
      <c r="OBL37" s="77"/>
      <c r="OBM37" s="77"/>
      <c r="OBN37" s="77"/>
      <c r="OBO37" s="77"/>
      <c r="OBP37" s="77"/>
      <c r="OBQ37" s="77"/>
      <c r="OBR37" s="77"/>
      <c r="OBS37" s="77"/>
      <c r="OBT37" s="77"/>
      <c r="OBU37" s="77"/>
      <c r="OBV37" s="77"/>
      <c r="OBW37" s="77"/>
      <c r="OBX37" s="77"/>
      <c r="OBY37" s="77"/>
      <c r="OBZ37" s="77"/>
      <c r="OCA37" s="77"/>
      <c r="OCB37" s="77"/>
      <c r="OCC37" s="77"/>
      <c r="OCD37" s="77"/>
      <c r="OCE37" s="77"/>
      <c r="OCF37" s="77"/>
      <c r="OCG37" s="77"/>
      <c r="OCH37" s="77"/>
      <c r="OCI37" s="77"/>
      <c r="OCJ37" s="77"/>
      <c r="OCK37" s="77"/>
      <c r="OCL37" s="77"/>
      <c r="OCM37" s="77"/>
      <c r="OCN37" s="77"/>
      <c r="OCO37" s="77"/>
      <c r="OCP37" s="77"/>
      <c r="OCQ37" s="77"/>
      <c r="OCR37" s="77"/>
      <c r="OCS37" s="77"/>
      <c r="OCT37" s="77"/>
      <c r="OCU37" s="77"/>
      <c r="OCV37" s="77"/>
      <c r="OCW37" s="77"/>
      <c r="OCX37" s="77"/>
      <c r="OCY37" s="77"/>
      <c r="OCZ37" s="77"/>
      <c r="ODA37" s="77"/>
      <c r="ODB37" s="77"/>
      <c r="ODC37" s="77"/>
      <c r="ODD37" s="77"/>
      <c r="ODE37" s="77"/>
      <c r="ODF37" s="77"/>
      <c r="ODG37" s="77"/>
      <c r="ODH37" s="77"/>
      <c r="ODI37" s="77"/>
      <c r="ODJ37" s="77"/>
      <c r="ODK37" s="77"/>
      <c r="ODL37" s="77"/>
      <c r="ODM37" s="77"/>
      <c r="ODN37" s="77"/>
      <c r="ODO37" s="77"/>
      <c r="ODP37" s="77"/>
      <c r="ODQ37" s="77"/>
      <c r="ODR37" s="77"/>
      <c r="ODS37" s="77"/>
      <c r="ODT37" s="77"/>
      <c r="ODU37" s="77"/>
      <c r="ODV37" s="77"/>
      <c r="ODW37" s="77"/>
      <c r="ODX37" s="77"/>
      <c r="ODY37" s="77"/>
      <c r="ODZ37" s="77"/>
      <c r="OEA37" s="77"/>
      <c r="OEB37" s="77"/>
      <c r="OEC37" s="77"/>
      <c r="OED37" s="77"/>
      <c r="OEE37" s="77"/>
      <c r="OEF37" s="77"/>
      <c r="OEG37" s="77"/>
      <c r="OEH37" s="77"/>
      <c r="OEI37" s="77"/>
      <c r="OEJ37" s="77"/>
      <c r="OEK37" s="77"/>
      <c r="OEL37" s="77"/>
      <c r="OEM37" s="77"/>
      <c r="OEN37" s="77"/>
      <c r="OEO37" s="77"/>
      <c r="OEP37" s="77"/>
      <c r="OEQ37" s="77"/>
      <c r="OER37" s="77"/>
      <c r="OES37" s="77"/>
      <c r="OET37" s="77"/>
      <c r="OEU37" s="77"/>
      <c r="OEV37" s="77"/>
      <c r="OEW37" s="77"/>
      <c r="OEX37" s="77"/>
      <c r="OEY37" s="77"/>
      <c r="OEZ37" s="77"/>
      <c r="OFA37" s="77"/>
      <c r="OFB37" s="77"/>
      <c r="OFC37" s="77"/>
      <c r="OFD37" s="77"/>
      <c r="OFE37" s="77"/>
      <c r="OFF37" s="77"/>
      <c r="OFG37" s="77"/>
      <c r="OFH37" s="77"/>
      <c r="OFI37" s="77"/>
      <c r="OFJ37" s="77"/>
      <c r="OFK37" s="77"/>
      <c r="OFL37" s="77"/>
      <c r="OFM37" s="77"/>
      <c r="OFN37" s="77"/>
      <c r="OFO37" s="77"/>
      <c r="OFP37" s="77"/>
      <c r="OFQ37" s="77"/>
      <c r="OFR37" s="77"/>
      <c r="OFS37" s="77"/>
      <c r="OFT37" s="77"/>
      <c r="OFU37" s="77"/>
      <c r="OFV37" s="77"/>
      <c r="OFW37" s="77"/>
      <c r="OFX37" s="77"/>
      <c r="OFY37" s="77"/>
      <c r="OFZ37" s="77"/>
      <c r="OGA37" s="77"/>
      <c r="OGB37" s="77"/>
      <c r="OGC37" s="77"/>
      <c r="OGD37" s="77"/>
      <c r="OGE37" s="77"/>
      <c r="OGF37" s="77"/>
      <c r="OGG37" s="77"/>
      <c r="OGH37" s="77"/>
      <c r="OGI37" s="77"/>
      <c r="OGJ37" s="77"/>
      <c r="OGK37" s="77"/>
      <c r="OGL37" s="77"/>
      <c r="OGM37" s="77"/>
      <c r="OGN37" s="77"/>
      <c r="OGO37" s="77"/>
      <c r="OGP37" s="77"/>
      <c r="OGQ37" s="77"/>
      <c r="OGR37" s="77"/>
      <c r="OGS37" s="77"/>
      <c r="OGT37" s="77"/>
      <c r="OGU37" s="77"/>
      <c r="OGV37" s="77"/>
      <c r="OGW37" s="77"/>
      <c r="OGX37" s="77"/>
      <c r="OGY37" s="77"/>
      <c r="OGZ37" s="77"/>
      <c r="OHA37" s="77"/>
      <c r="OHB37" s="77"/>
      <c r="OHC37" s="77"/>
      <c r="OHD37" s="77"/>
      <c r="OHE37" s="77"/>
      <c r="OHF37" s="77"/>
      <c r="OHG37" s="77"/>
      <c r="OHH37" s="77"/>
      <c r="OHI37" s="77"/>
      <c r="OHJ37" s="77"/>
      <c r="OHK37" s="77"/>
      <c r="OHL37" s="77"/>
      <c r="OHM37" s="77"/>
      <c r="OHN37" s="77"/>
      <c r="OHO37" s="77"/>
      <c r="OHP37" s="77"/>
      <c r="OHQ37" s="77"/>
      <c r="OHR37" s="77"/>
      <c r="OHS37" s="77"/>
      <c r="OHT37" s="77"/>
      <c r="OHU37" s="77"/>
      <c r="OHV37" s="77"/>
      <c r="OHW37" s="77"/>
      <c r="OHX37" s="77"/>
      <c r="OHY37" s="77"/>
      <c r="OHZ37" s="77"/>
      <c r="OIA37" s="77"/>
      <c r="OIB37" s="77"/>
      <c r="OIC37" s="77"/>
      <c r="OID37" s="77"/>
      <c r="OIE37" s="77"/>
      <c r="OIF37" s="77"/>
      <c r="OIG37" s="77"/>
      <c r="OIH37" s="77"/>
      <c r="OII37" s="77"/>
      <c r="OIJ37" s="77"/>
      <c r="OIK37" s="77"/>
      <c r="OIL37" s="77"/>
      <c r="OIM37" s="77"/>
      <c r="OIN37" s="77"/>
      <c r="OIO37" s="77"/>
      <c r="OIP37" s="77"/>
      <c r="OIQ37" s="77"/>
      <c r="OIR37" s="77"/>
      <c r="OIS37" s="77"/>
      <c r="OIT37" s="77"/>
      <c r="OIU37" s="77"/>
      <c r="OIV37" s="77"/>
      <c r="OIW37" s="77"/>
      <c r="OIX37" s="77"/>
      <c r="OIY37" s="77"/>
      <c r="OIZ37" s="77"/>
      <c r="OJA37" s="77"/>
      <c r="OJB37" s="77"/>
      <c r="OJC37" s="77"/>
      <c r="OJD37" s="77"/>
      <c r="OJE37" s="77"/>
      <c r="OJF37" s="77"/>
      <c r="OJG37" s="77"/>
      <c r="OJH37" s="77"/>
      <c r="OJI37" s="77"/>
      <c r="OJJ37" s="77"/>
      <c r="OJK37" s="77"/>
      <c r="OJL37" s="77"/>
      <c r="OJM37" s="77"/>
      <c r="OJN37" s="77"/>
      <c r="OJO37" s="77"/>
      <c r="OJP37" s="77"/>
      <c r="OJQ37" s="77"/>
      <c r="OJR37" s="77"/>
      <c r="OJS37" s="77"/>
      <c r="OJT37" s="77"/>
      <c r="OJU37" s="77"/>
      <c r="OJV37" s="77"/>
      <c r="OJW37" s="77"/>
      <c r="OJX37" s="77"/>
      <c r="OJY37" s="77"/>
      <c r="OJZ37" s="77"/>
      <c r="OKA37" s="77"/>
      <c r="OKB37" s="77"/>
      <c r="OKC37" s="77"/>
      <c r="OKD37" s="77"/>
      <c r="OKE37" s="77"/>
      <c r="OKF37" s="77"/>
      <c r="OKG37" s="77"/>
      <c r="OKH37" s="77"/>
      <c r="OKI37" s="77"/>
      <c r="OKJ37" s="77"/>
      <c r="OKK37" s="77"/>
      <c r="OKL37" s="77"/>
      <c r="OKM37" s="77"/>
      <c r="OKN37" s="77"/>
      <c r="OKO37" s="77"/>
      <c r="OKP37" s="77"/>
      <c r="OKQ37" s="77"/>
      <c r="OKR37" s="77"/>
      <c r="OKS37" s="77"/>
      <c r="OKT37" s="77"/>
      <c r="OKU37" s="77"/>
      <c r="OKV37" s="77"/>
      <c r="OKW37" s="77"/>
      <c r="OKX37" s="77"/>
      <c r="OKY37" s="77"/>
      <c r="OKZ37" s="77"/>
      <c r="OLA37" s="77"/>
      <c r="OLB37" s="77"/>
      <c r="OLC37" s="77"/>
      <c r="OLD37" s="77"/>
      <c r="OLE37" s="77"/>
      <c r="OLF37" s="77"/>
      <c r="OLG37" s="77"/>
      <c r="OLH37" s="77"/>
      <c r="OLI37" s="77"/>
      <c r="OLJ37" s="77"/>
      <c r="OLK37" s="77"/>
      <c r="OLL37" s="77"/>
      <c r="OLM37" s="77"/>
      <c r="OLN37" s="77"/>
      <c r="OLO37" s="77"/>
      <c r="OLP37" s="77"/>
      <c r="OLQ37" s="77"/>
      <c r="OLR37" s="77"/>
      <c r="OLS37" s="77"/>
      <c r="OLT37" s="77"/>
      <c r="OLU37" s="77"/>
      <c r="OLV37" s="77"/>
      <c r="OLW37" s="77"/>
      <c r="OLX37" s="77"/>
      <c r="OLY37" s="77"/>
      <c r="OLZ37" s="77"/>
      <c r="OMA37" s="77"/>
      <c r="OMB37" s="77"/>
      <c r="OMC37" s="77"/>
      <c r="OMD37" s="77"/>
      <c r="OME37" s="77"/>
      <c r="OMF37" s="77"/>
      <c r="OMG37" s="77"/>
      <c r="OMH37" s="77"/>
      <c r="OMI37" s="77"/>
      <c r="OMJ37" s="77"/>
      <c r="OMK37" s="77"/>
      <c r="OML37" s="77"/>
      <c r="OMM37" s="77"/>
      <c r="OMN37" s="77"/>
      <c r="OMO37" s="77"/>
      <c r="OMP37" s="77"/>
      <c r="OMQ37" s="77"/>
      <c r="OMR37" s="77"/>
      <c r="OMS37" s="77"/>
      <c r="OMT37" s="77"/>
      <c r="OMU37" s="77"/>
      <c r="OMV37" s="77"/>
      <c r="OMW37" s="77"/>
      <c r="OMX37" s="77"/>
      <c r="OMY37" s="77"/>
      <c r="OMZ37" s="77"/>
      <c r="ONA37" s="77"/>
      <c r="ONB37" s="77"/>
      <c r="ONC37" s="77"/>
      <c r="OND37" s="77"/>
      <c r="ONE37" s="77"/>
      <c r="ONF37" s="77"/>
      <c r="ONG37" s="77"/>
      <c r="ONH37" s="77"/>
      <c r="ONI37" s="77"/>
      <c r="ONJ37" s="77"/>
      <c r="ONK37" s="77"/>
      <c r="ONL37" s="77"/>
      <c r="ONM37" s="77"/>
      <c r="ONN37" s="77"/>
      <c r="ONO37" s="77"/>
      <c r="ONP37" s="77"/>
      <c r="ONQ37" s="77"/>
      <c r="ONR37" s="77"/>
      <c r="ONS37" s="77"/>
      <c r="ONT37" s="77"/>
      <c r="ONU37" s="77"/>
      <c r="ONV37" s="77"/>
      <c r="ONW37" s="77"/>
      <c r="ONX37" s="77"/>
      <c r="ONY37" s="77"/>
      <c r="ONZ37" s="77"/>
      <c r="OOA37" s="77"/>
      <c r="OOB37" s="77"/>
      <c r="OOC37" s="77"/>
      <c r="OOD37" s="77"/>
      <c r="OOE37" s="77"/>
      <c r="OOF37" s="77"/>
      <c r="OOG37" s="77"/>
      <c r="OOH37" s="77"/>
      <c r="OOI37" s="77"/>
      <c r="OOJ37" s="77"/>
      <c r="OOK37" s="77"/>
      <c r="OOL37" s="77"/>
      <c r="OOM37" s="77"/>
      <c r="OON37" s="77"/>
      <c r="OOO37" s="77"/>
      <c r="OOP37" s="77"/>
      <c r="OOQ37" s="77"/>
      <c r="OOR37" s="77"/>
      <c r="OOS37" s="77"/>
      <c r="OOT37" s="77"/>
      <c r="OOU37" s="77"/>
      <c r="OOV37" s="77"/>
      <c r="OOW37" s="77"/>
      <c r="OOX37" s="77"/>
      <c r="OOY37" s="77"/>
      <c r="OOZ37" s="77"/>
      <c r="OPA37" s="77"/>
      <c r="OPB37" s="77"/>
      <c r="OPC37" s="77"/>
      <c r="OPD37" s="77"/>
      <c r="OPE37" s="77"/>
      <c r="OPF37" s="77"/>
      <c r="OPG37" s="77"/>
      <c r="OPH37" s="77"/>
      <c r="OPI37" s="77"/>
      <c r="OPJ37" s="77"/>
      <c r="OPK37" s="77"/>
      <c r="OPL37" s="77"/>
      <c r="OPM37" s="77"/>
      <c r="OPN37" s="77"/>
      <c r="OPO37" s="77"/>
      <c r="OPP37" s="77"/>
      <c r="OPQ37" s="77"/>
      <c r="OPR37" s="77"/>
      <c r="OPS37" s="77"/>
      <c r="OPT37" s="77"/>
      <c r="OPU37" s="77"/>
      <c r="OPV37" s="77"/>
      <c r="OPW37" s="77"/>
      <c r="OPX37" s="77"/>
      <c r="OPY37" s="77"/>
      <c r="OPZ37" s="77"/>
      <c r="OQA37" s="77"/>
      <c r="OQB37" s="77"/>
      <c r="OQC37" s="77"/>
      <c r="OQD37" s="77"/>
      <c r="OQE37" s="77"/>
      <c r="OQF37" s="77"/>
      <c r="OQG37" s="77"/>
      <c r="OQH37" s="77"/>
      <c r="OQI37" s="77"/>
      <c r="OQJ37" s="77"/>
      <c r="OQK37" s="77"/>
      <c r="OQL37" s="77"/>
      <c r="OQM37" s="77"/>
      <c r="OQN37" s="77"/>
      <c r="OQO37" s="77"/>
      <c r="OQP37" s="77"/>
      <c r="OQQ37" s="77"/>
      <c r="OQR37" s="77"/>
      <c r="OQS37" s="77"/>
      <c r="OQT37" s="77"/>
      <c r="OQU37" s="77"/>
      <c r="OQV37" s="77"/>
      <c r="OQW37" s="77"/>
      <c r="OQX37" s="77"/>
      <c r="OQY37" s="77"/>
      <c r="OQZ37" s="77"/>
      <c r="ORA37" s="77"/>
      <c r="ORB37" s="77"/>
      <c r="ORC37" s="77"/>
      <c r="ORD37" s="77"/>
      <c r="ORE37" s="77"/>
      <c r="ORF37" s="77"/>
      <c r="ORG37" s="77"/>
      <c r="ORH37" s="77"/>
      <c r="ORI37" s="77"/>
      <c r="ORJ37" s="77"/>
      <c r="ORK37" s="77"/>
      <c r="ORL37" s="77"/>
      <c r="ORM37" s="77"/>
      <c r="ORN37" s="77"/>
      <c r="ORO37" s="77"/>
      <c r="ORP37" s="77"/>
      <c r="ORQ37" s="77"/>
      <c r="ORR37" s="77"/>
      <c r="ORS37" s="77"/>
      <c r="ORT37" s="77"/>
      <c r="ORU37" s="77"/>
      <c r="ORV37" s="77"/>
      <c r="ORW37" s="77"/>
      <c r="ORX37" s="77"/>
      <c r="ORY37" s="77"/>
      <c r="ORZ37" s="77"/>
      <c r="OSA37" s="77"/>
      <c r="OSB37" s="77"/>
      <c r="OSC37" s="77"/>
      <c r="OSD37" s="77"/>
      <c r="OSE37" s="77"/>
      <c r="OSF37" s="77"/>
      <c r="OSG37" s="77"/>
      <c r="OSH37" s="77"/>
      <c r="OSI37" s="77"/>
      <c r="OSJ37" s="77"/>
      <c r="OSK37" s="77"/>
      <c r="OSL37" s="77"/>
      <c r="OSM37" s="77"/>
      <c r="OSN37" s="77"/>
      <c r="OSO37" s="77"/>
      <c r="OSP37" s="77"/>
      <c r="OSQ37" s="77"/>
      <c r="OSR37" s="77"/>
      <c r="OSS37" s="77"/>
      <c r="OST37" s="77"/>
      <c r="OSU37" s="77"/>
      <c r="OSV37" s="77"/>
      <c r="OSW37" s="77"/>
      <c r="OSX37" s="77"/>
      <c r="OSY37" s="77"/>
      <c r="OSZ37" s="77"/>
      <c r="OTA37" s="77"/>
      <c r="OTB37" s="77"/>
      <c r="OTC37" s="77"/>
      <c r="OTD37" s="77"/>
      <c r="OTE37" s="77"/>
      <c r="OTF37" s="77"/>
      <c r="OTG37" s="77"/>
      <c r="OTH37" s="77"/>
      <c r="OTI37" s="77"/>
      <c r="OTJ37" s="77"/>
      <c r="OTK37" s="77"/>
      <c r="OTL37" s="77"/>
      <c r="OTM37" s="77"/>
      <c r="OTN37" s="77"/>
      <c r="OTO37" s="77"/>
      <c r="OTP37" s="77"/>
      <c r="OTQ37" s="77"/>
      <c r="OTR37" s="77"/>
      <c r="OTS37" s="77"/>
      <c r="OTT37" s="77"/>
      <c r="OTU37" s="77"/>
      <c r="OTV37" s="77"/>
      <c r="OTW37" s="77"/>
      <c r="OTX37" s="77"/>
      <c r="OTY37" s="77"/>
      <c r="OTZ37" s="77"/>
      <c r="OUA37" s="77"/>
      <c r="OUB37" s="77"/>
      <c r="OUC37" s="77"/>
      <c r="OUD37" s="77"/>
      <c r="OUE37" s="77"/>
      <c r="OUF37" s="77"/>
      <c r="OUG37" s="77"/>
      <c r="OUH37" s="77"/>
      <c r="OUI37" s="77"/>
      <c r="OUJ37" s="77"/>
      <c r="OUK37" s="77"/>
      <c r="OUL37" s="77"/>
      <c r="OUM37" s="77"/>
      <c r="OUN37" s="77"/>
      <c r="OUO37" s="77"/>
      <c r="OUP37" s="77"/>
      <c r="OUQ37" s="77"/>
      <c r="OUR37" s="77"/>
      <c r="OUS37" s="77"/>
      <c r="OUT37" s="77"/>
      <c r="OUU37" s="77"/>
      <c r="OUV37" s="77"/>
      <c r="OUW37" s="77"/>
      <c r="OUX37" s="77"/>
      <c r="OUY37" s="77"/>
      <c r="OUZ37" s="77"/>
      <c r="OVA37" s="77"/>
      <c r="OVB37" s="77"/>
      <c r="OVC37" s="77"/>
      <c r="OVD37" s="77"/>
      <c r="OVE37" s="77"/>
      <c r="OVF37" s="77"/>
      <c r="OVG37" s="77"/>
      <c r="OVH37" s="77"/>
      <c r="OVI37" s="77"/>
      <c r="OVJ37" s="77"/>
      <c r="OVK37" s="77"/>
      <c r="OVL37" s="77"/>
      <c r="OVM37" s="77"/>
      <c r="OVN37" s="77"/>
      <c r="OVO37" s="77"/>
      <c r="OVP37" s="77"/>
      <c r="OVQ37" s="77"/>
      <c r="OVR37" s="77"/>
      <c r="OVS37" s="77"/>
      <c r="OVT37" s="77"/>
      <c r="OVU37" s="77"/>
      <c r="OVV37" s="77"/>
      <c r="OVW37" s="77"/>
      <c r="OVX37" s="77"/>
      <c r="OVY37" s="77"/>
      <c r="OVZ37" s="77"/>
      <c r="OWA37" s="77"/>
      <c r="OWB37" s="77"/>
      <c r="OWC37" s="77"/>
      <c r="OWD37" s="77"/>
      <c r="OWE37" s="77"/>
      <c r="OWF37" s="77"/>
      <c r="OWG37" s="77"/>
      <c r="OWH37" s="77"/>
      <c r="OWI37" s="77"/>
      <c r="OWJ37" s="77"/>
      <c r="OWK37" s="77"/>
      <c r="OWL37" s="77"/>
      <c r="OWM37" s="77"/>
      <c r="OWN37" s="77"/>
      <c r="OWO37" s="77"/>
      <c r="OWP37" s="77"/>
      <c r="OWQ37" s="77"/>
      <c r="OWR37" s="77"/>
      <c r="OWS37" s="77"/>
      <c r="OWT37" s="77"/>
      <c r="OWU37" s="77"/>
      <c r="OWV37" s="77"/>
      <c r="OWW37" s="77"/>
      <c r="OWX37" s="77"/>
      <c r="OWY37" s="77"/>
      <c r="OWZ37" s="77"/>
      <c r="OXA37" s="77"/>
      <c r="OXB37" s="77"/>
      <c r="OXC37" s="77"/>
      <c r="OXD37" s="77"/>
      <c r="OXE37" s="77"/>
      <c r="OXF37" s="77"/>
      <c r="OXG37" s="77"/>
      <c r="OXH37" s="77"/>
      <c r="OXI37" s="77"/>
      <c r="OXJ37" s="77"/>
      <c r="OXK37" s="77"/>
      <c r="OXL37" s="77"/>
      <c r="OXM37" s="77"/>
      <c r="OXN37" s="77"/>
      <c r="OXO37" s="77"/>
      <c r="OXP37" s="77"/>
      <c r="OXQ37" s="77"/>
      <c r="OXR37" s="77"/>
      <c r="OXS37" s="77"/>
      <c r="OXT37" s="77"/>
      <c r="OXU37" s="77"/>
      <c r="OXV37" s="77"/>
      <c r="OXW37" s="77"/>
      <c r="OXX37" s="77"/>
      <c r="OXY37" s="77"/>
      <c r="OXZ37" s="77"/>
      <c r="OYA37" s="77"/>
      <c r="OYB37" s="77"/>
      <c r="OYC37" s="77"/>
      <c r="OYD37" s="77"/>
      <c r="OYE37" s="77"/>
      <c r="OYF37" s="77"/>
      <c r="OYG37" s="77"/>
      <c r="OYH37" s="77"/>
      <c r="OYI37" s="77"/>
      <c r="OYJ37" s="77"/>
      <c r="OYK37" s="77"/>
      <c r="OYL37" s="77"/>
      <c r="OYM37" s="77"/>
      <c r="OYN37" s="77"/>
      <c r="OYO37" s="77"/>
      <c r="OYP37" s="77"/>
      <c r="OYQ37" s="77"/>
      <c r="OYR37" s="77"/>
      <c r="OYS37" s="77"/>
      <c r="OYT37" s="77"/>
      <c r="OYU37" s="77"/>
      <c r="OYV37" s="77"/>
      <c r="OYW37" s="77"/>
      <c r="OYX37" s="77"/>
      <c r="OYY37" s="77"/>
      <c r="OYZ37" s="77"/>
      <c r="OZA37" s="77"/>
      <c r="OZB37" s="77"/>
      <c r="OZC37" s="77"/>
      <c r="OZD37" s="77"/>
      <c r="OZE37" s="77"/>
      <c r="OZF37" s="77"/>
      <c r="OZG37" s="77"/>
      <c r="OZH37" s="77"/>
      <c r="OZI37" s="77"/>
      <c r="OZJ37" s="77"/>
      <c r="OZK37" s="77"/>
      <c r="OZL37" s="77"/>
      <c r="OZM37" s="77"/>
      <c r="OZN37" s="77"/>
      <c r="OZO37" s="77"/>
      <c r="OZP37" s="77"/>
      <c r="OZQ37" s="77"/>
      <c r="OZR37" s="77"/>
      <c r="OZS37" s="77"/>
      <c r="OZT37" s="77"/>
      <c r="OZU37" s="77"/>
      <c r="OZV37" s="77"/>
      <c r="OZW37" s="77"/>
      <c r="OZX37" s="77"/>
      <c r="OZY37" s="77"/>
      <c r="OZZ37" s="77"/>
      <c r="PAA37" s="77"/>
      <c r="PAB37" s="77"/>
      <c r="PAC37" s="77"/>
      <c r="PAD37" s="77"/>
      <c r="PAE37" s="77"/>
      <c r="PAF37" s="77"/>
      <c r="PAG37" s="77"/>
      <c r="PAH37" s="77"/>
      <c r="PAI37" s="77"/>
      <c r="PAJ37" s="77"/>
      <c r="PAK37" s="77"/>
      <c r="PAL37" s="77"/>
      <c r="PAM37" s="77"/>
      <c r="PAN37" s="77"/>
      <c r="PAO37" s="77"/>
      <c r="PAP37" s="77"/>
      <c r="PAQ37" s="77"/>
      <c r="PAR37" s="77"/>
      <c r="PAS37" s="77"/>
      <c r="PAT37" s="77"/>
      <c r="PAU37" s="77"/>
      <c r="PAV37" s="77"/>
      <c r="PAW37" s="77"/>
      <c r="PAX37" s="77"/>
      <c r="PAY37" s="77"/>
      <c r="PAZ37" s="77"/>
      <c r="PBA37" s="77"/>
      <c r="PBB37" s="77"/>
      <c r="PBC37" s="77"/>
      <c r="PBD37" s="77"/>
      <c r="PBE37" s="77"/>
      <c r="PBF37" s="77"/>
      <c r="PBG37" s="77"/>
      <c r="PBH37" s="77"/>
      <c r="PBI37" s="77"/>
      <c r="PBJ37" s="77"/>
      <c r="PBK37" s="77"/>
      <c r="PBL37" s="77"/>
      <c r="PBM37" s="77"/>
      <c r="PBN37" s="77"/>
      <c r="PBO37" s="77"/>
      <c r="PBP37" s="77"/>
      <c r="PBQ37" s="77"/>
      <c r="PBR37" s="77"/>
      <c r="PBS37" s="77"/>
      <c r="PBT37" s="77"/>
      <c r="PBU37" s="77"/>
      <c r="PBV37" s="77"/>
      <c r="PBW37" s="77"/>
      <c r="PBX37" s="77"/>
      <c r="PBY37" s="77"/>
      <c r="PBZ37" s="77"/>
      <c r="PCA37" s="77"/>
      <c r="PCB37" s="77"/>
      <c r="PCC37" s="77"/>
      <c r="PCD37" s="77"/>
      <c r="PCE37" s="77"/>
      <c r="PCF37" s="77"/>
      <c r="PCG37" s="77"/>
      <c r="PCH37" s="77"/>
      <c r="PCI37" s="77"/>
      <c r="PCJ37" s="77"/>
      <c r="PCK37" s="77"/>
      <c r="PCL37" s="77"/>
      <c r="PCM37" s="77"/>
      <c r="PCN37" s="77"/>
      <c r="PCO37" s="77"/>
      <c r="PCP37" s="77"/>
      <c r="PCQ37" s="77"/>
      <c r="PCR37" s="77"/>
      <c r="PCS37" s="77"/>
      <c r="PCT37" s="77"/>
      <c r="PCU37" s="77"/>
      <c r="PCV37" s="77"/>
      <c r="PCW37" s="77"/>
      <c r="PCX37" s="77"/>
      <c r="PCY37" s="77"/>
      <c r="PCZ37" s="77"/>
      <c r="PDA37" s="77"/>
      <c r="PDB37" s="77"/>
      <c r="PDC37" s="77"/>
      <c r="PDD37" s="77"/>
      <c r="PDE37" s="77"/>
      <c r="PDF37" s="77"/>
      <c r="PDG37" s="77"/>
      <c r="PDH37" s="77"/>
      <c r="PDI37" s="77"/>
      <c r="PDJ37" s="77"/>
      <c r="PDK37" s="77"/>
      <c r="PDL37" s="77"/>
      <c r="PDM37" s="77"/>
      <c r="PDN37" s="77"/>
      <c r="PDO37" s="77"/>
      <c r="PDP37" s="77"/>
      <c r="PDQ37" s="77"/>
      <c r="PDR37" s="77"/>
      <c r="PDS37" s="77"/>
      <c r="PDT37" s="77"/>
      <c r="PDU37" s="77"/>
      <c r="PDV37" s="77"/>
      <c r="PDW37" s="77"/>
      <c r="PDX37" s="77"/>
      <c r="PDY37" s="77"/>
      <c r="PDZ37" s="77"/>
      <c r="PEA37" s="77"/>
      <c r="PEB37" s="77"/>
      <c r="PEC37" s="77"/>
      <c r="PED37" s="77"/>
      <c r="PEE37" s="77"/>
      <c r="PEF37" s="77"/>
      <c r="PEG37" s="77"/>
      <c r="PEH37" s="77"/>
      <c r="PEI37" s="77"/>
      <c r="PEJ37" s="77"/>
      <c r="PEK37" s="77"/>
      <c r="PEL37" s="77"/>
      <c r="PEM37" s="77"/>
      <c r="PEN37" s="77"/>
      <c r="PEO37" s="77"/>
      <c r="PEP37" s="77"/>
      <c r="PEQ37" s="77"/>
      <c r="PER37" s="77"/>
      <c r="PES37" s="77"/>
      <c r="PET37" s="77"/>
      <c r="PEU37" s="77"/>
      <c r="PEV37" s="77"/>
      <c r="PEW37" s="77"/>
      <c r="PEX37" s="77"/>
      <c r="PEY37" s="77"/>
      <c r="PEZ37" s="77"/>
      <c r="PFA37" s="77"/>
      <c r="PFB37" s="77"/>
      <c r="PFC37" s="77"/>
      <c r="PFD37" s="77"/>
      <c r="PFE37" s="77"/>
      <c r="PFF37" s="77"/>
      <c r="PFG37" s="77"/>
      <c r="PFH37" s="77"/>
      <c r="PFI37" s="77"/>
      <c r="PFJ37" s="77"/>
      <c r="PFK37" s="77"/>
      <c r="PFL37" s="77"/>
      <c r="PFM37" s="77"/>
      <c r="PFN37" s="77"/>
      <c r="PFO37" s="77"/>
      <c r="PFP37" s="77"/>
      <c r="PFQ37" s="77"/>
      <c r="PFR37" s="77"/>
      <c r="PFS37" s="77"/>
      <c r="PFT37" s="77"/>
      <c r="PFU37" s="77"/>
      <c r="PFV37" s="77"/>
      <c r="PFW37" s="77"/>
      <c r="PFX37" s="77"/>
      <c r="PFY37" s="77"/>
      <c r="PFZ37" s="77"/>
      <c r="PGA37" s="77"/>
      <c r="PGB37" s="77"/>
      <c r="PGC37" s="77"/>
      <c r="PGD37" s="77"/>
      <c r="PGE37" s="77"/>
      <c r="PGF37" s="77"/>
      <c r="PGG37" s="77"/>
      <c r="PGH37" s="77"/>
      <c r="PGI37" s="77"/>
      <c r="PGJ37" s="77"/>
      <c r="PGK37" s="77"/>
      <c r="PGL37" s="77"/>
      <c r="PGM37" s="77"/>
      <c r="PGN37" s="77"/>
      <c r="PGO37" s="77"/>
      <c r="PGP37" s="77"/>
      <c r="PGQ37" s="77"/>
      <c r="PGR37" s="77"/>
      <c r="PGS37" s="77"/>
      <c r="PGT37" s="77"/>
      <c r="PGU37" s="77"/>
      <c r="PGV37" s="77"/>
      <c r="PGW37" s="77"/>
      <c r="PGX37" s="77"/>
      <c r="PGY37" s="77"/>
      <c r="PGZ37" s="77"/>
      <c r="PHA37" s="77"/>
      <c r="PHB37" s="77"/>
      <c r="PHC37" s="77"/>
      <c r="PHD37" s="77"/>
      <c r="PHE37" s="77"/>
      <c r="PHF37" s="77"/>
      <c r="PHG37" s="77"/>
      <c r="PHH37" s="77"/>
      <c r="PHI37" s="77"/>
      <c r="PHJ37" s="77"/>
      <c r="PHK37" s="77"/>
      <c r="PHL37" s="77"/>
      <c r="PHM37" s="77"/>
      <c r="PHN37" s="77"/>
      <c r="PHO37" s="77"/>
      <c r="PHP37" s="77"/>
      <c r="PHQ37" s="77"/>
      <c r="PHR37" s="77"/>
      <c r="PHS37" s="77"/>
      <c r="PHT37" s="77"/>
      <c r="PHU37" s="77"/>
      <c r="PHV37" s="77"/>
      <c r="PHW37" s="77"/>
      <c r="PHX37" s="77"/>
      <c r="PHY37" s="77"/>
      <c r="PHZ37" s="77"/>
      <c r="PIA37" s="77"/>
      <c r="PIB37" s="77"/>
      <c r="PIC37" s="77"/>
      <c r="PID37" s="77"/>
      <c r="PIE37" s="77"/>
      <c r="PIF37" s="77"/>
      <c r="PIG37" s="77"/>
      <c r="PIH37" s="77"/>
      <c r="PII37" s="77"/>
      <c r="PIJ37" s="77"/>
      <c r="PIK37" s="77"/>
      <c r="PIL37" s="77"/>
      <c r="PIM37" s="77"/>
      <c r="PIN37" s="77"/>
      <c r="PIO37" s="77"/>
      <c r="PIP37" s="77"/>
      <c r="PIQ37" s="77"/>
      <c r="PIR37" s="77"/>
      <c r="PIS37" s="77"/>
      <c r="PIT37" s="77"/>
      <c r="PIU37" s="77"/>
      <c r="PIV37" s="77"/>
      <c r="PIW37" s="77"/>
      <c r="PIX37" s="77"/>
      <c r="PIY37" s="77"/>
      <c r="PIZ37" s="77"/>
      <c r="PJA37" s="77"/>
      <c r="PJB37" s="77"/>
      <c r="PJC37" s="77"/>
      <c r="PJD37" s="77"/>
      <c r="PJE37" s="77"/>
      <c r="PJF37" s="77"/>
      <c r="PJG37" s="77"/>
      <c r="PJH37" s="77"/>
      <c r="PJI37" s="77"/>
      <c r="PJJ37" s="77"/>
      <c r="PJK37" s="77"/>
      <c r="PJL37" s="77"/>
      <c r="PJM37" s="77"/>
      <c r="PJN37" s="77"/>
      <c r="PJO37" s="77"/>
      <c r="PJP37" s="77"/>
      <c r="PJQ37" s="77"/>
      <c r="PJR37" s="77"/>
      <c r="PJS37" s="77"/>
      <c r="PJT37" s="77"/>
      <c r="PJU37" s="77"/>
      <c r="PJV37" s="77"/>
      <c r="PJW37" s="77"/>
      <c r="PJX37" s="77"/>
      <c r="PJY37" s="77"/>
      <c r="PJZ37" s="77"/>
      <c r="PKA37" s="77"/>
      <c r="PKB37" s="77"/>
      <c r="PKC37" s="77"/>
      <c r="PKD37" s="77"/>
      <c r="PKE37" s="77"/>
      <c r="PKF37" s="77"/>
      <c r="PKG37" s="77"/>
      <c r="PKH37" s="77"/>
      <c r="PKI37" s="77"/>
      <c r="PKJ37" s="77"/>
      <c r="PKK37" s="77"/>
      <c r="PKL37" s="77"/>
      <c r="PKM37" s="77"/>
      <c r="PKN37" s="77"/>
      <c r="PKO37" s="77"/>
      <c r="PKP37" s="77"/>
      <c r="PKQ37" s="77"/>
      <c r="PKR37" s="77"/>
      <c r="PKS37" s="77"/>
      <c r="PKT37" s="77"/>
      <c r="PKU37" s="77"/>
      <c r="PKV37" s="77"/>
      <c r="PKW37" s="77"/>
      <c r="PKX37" s="77"/>
      <c r="PKY37" s="77"/>
      <c r="PKZ37" s="77"/>
      <c r="PLA37" s="77"/>
      <c r="PLB37" s="77"/>
      <c r="PLC37" s="77"/>
      <c r="PLD37" s="77"/>
      <c r="PLE37" s="77"/>
      <c r="PLF37" s="77"/>
      <c r="PLG37" s="77"/>
      <c r="PLH37" s="77"/>
      <c r="PLI37" s="77"/>
      <c r="PLJ37" s="77"/>
      <c r="PLK37" s="77"/>
      <c r="PLL37" s="77"/>
      <c r="PLM37" s="77"/>
      <c r="PLN37" s="77"/>
      <c r="PLO37" s="77"/>
      <c r="PLP37" s="77"/>
      <c r="PLQ37" s="77"/>
      <c r="PLR37" s="77"/>
      <c r="PLS37" s="77"/>
      <c r="PLT37" s="77"/>
      <c r="PLU37" s="77"/>
      <c r="PLV37" s="77"/>
      <c r="PLW37" s="77"/>
      <c r="PLX37" s="77"/>
      <c r="PLY37" s="77"/>
      <c r="PLZ37" s="77"/>
      <c r="PMA37" s="77"/>
      <c r="PMB37" s="77"/>
      <c r="PMC37" s="77"/>
      <c r="PMD37" s="77"/>
      <c r="PME37" s="77"/>
      <c r="PMF37" s="77"/>
      <c r="PMG37" s="77"/>
      <c r="PMH37" s="77"/>
      <c r="PMI37" s="77"/>
      <c r="PMJ37" s="77"/>
      <c r="PMK37" s="77"/>
      <c r="PML37" s="77"/>
      <c r="PMM37" s="77"/>
      <c r="PMN37" s="77"/>
      <c r="PMO37" s="77"/>
      <c r="PMP37" s="77"/>
      <c r="PMQ37" s="77"/>
      <c r="PMR37" s="77"/>
      <c r="PMS37" s="77"/>
      <c r="PMT37" s="77"/>
      <c r="PMU37" s="77"/>
      <c r="PMV37" s="77"/>
      <c r="PMW37" s="77"/>
      <c r="PMX37" s="77"/>
      <c r="PMY37" s="77"/>
      <c r="PMZ37" s="77"/>
      <c r="PNA37" s="77"/>
      <c r="PNB37" s="77"/>
      <c r="PNC37" s="77"/>
      <c r="PND37" s="77"/>
      <c r="PNE37" s="77"/>
      <c r="PNF37" s="77"/>
      <c r="PNG37" s="77"/>
      <c r="PNH37" s="77"/>
      <c r="PNI37" s="77"/>
      <c r="PNJ37" s="77"/>
      <c r="PNK37" s="77"/>
      <c r="PNL37" s="77"/>
      <c r="PNM37" s="77"/>
      <c r="PNN37" s="77"/>
      <c r="PNO37" s="77"/>
      <c r="PNP37" s="77"/>
      <c r="PNQ37" s="77"/>
      <c r="PNR37" s="77"/>
      <c r="PNS37" s="77"/>
      <c r="PNT37" s="77"/>
      <c r="PNU37" s="77"/>
      <c r="PNV37" s="77"/>
      <c r="PNW37" s="77"/>
      <c r="PNX37" s="77"/>
      <c r="PNY37" s="77"/>
      <c r="PNZ37" s="77"/>
      <c r="POA37" s="77"/>
      <c r="POB37" s="77"/>
      <c r="POC37" s="77"/>
      <c r="POD37" s="77"/>
      <c r="POE37" s="77"/>
      <c r="POF37" s="77"/>
      <c r="POG37" s="77"/>
      <c r="POH37" s="77"/>
      <c r="POI37" s="77"/>
      <c r="POJ37" s="77"/>
      <c r="POK37" s="77"/>
      <c r="POL37" s="77"/>
      <c r="POM37" s="77"/>
      <c r="PON37" s="77"/>
      <c r="POO37" s="77"/>
      <c r="POP37" s="77"/>
      <c r="POQ37" s="77"/>
      <c r="POR37" s="77"/>
      <c r="POS37" s="77"/>
      <c r="POT37" s="77"/>
      <c r="POU37" s="77"/>
      <c r="POV37" s="77"/>
      <c r="POW37" s="77"/>
      <c r="POX37" s="77"/>
      <c r="POY37" s="77"/>
      <c r="POZ37" s="77"/>
      <c r="PPA37" s="77"/>
      <c r="PPB37" s="77"/>
      <c r="PPC37" s="77"/>
      <c r="PPD37" s="77"/>
      <c r="PPE37" s="77"/>
      <c r="PPF37" s="77"/>
      <c r="PPG37" s="77"/>
      <c r="PPH37" s="77"/>
      <c r="PPI37" s="77"/>
      <c r="PPJ37" s="77"/>
      <c r="PPK37" s="77"/>
      <c r="PPL37" s="77"/>
      <c r="PPM37" s="77"/>
      <c r="PPN37" s="77"/>
      <c r="PPO37" s="77"/>
      <c r="PPP37" s="77"/>
      <c r="PPQ37" s="77"/>
      <c r="PPR37" s="77"/>
      <c r="PPS37" s="77"/>
      <c r="PPT37" s="77"/>
      <c r="PPU37" s="77"/>
      <c r="PPV37" s="77"/>
      <c r="PPW37" s="77"/>
      <c r="PPX37" s="77"/>
      <c r="PPY37" s="77"/>
      <c r="PPZ37" s="77"/>
      <c r="PQA37" s="77"/>
      <c r="PQB37" s="77"/>
      <c r="PQC37" s="77"/>
      <c r="PQD37" s="77"/>
      <c r="PQE37" s="77"/>
      <c r="PQF37" s="77"/>
      <c r="PQG37" s="77"/>
      <c r="PQH37" s="77"/>
      <c r="PQI37" s="77"/>
      <c r="PQJ37" s="77"/>
      <c r="PQK37" s="77"/>
      <c r="PQL37" s="77"/>
      <c r="PQM37" s="77"/>
      <c r="PQN37" s="77"/>
      <c r="PQO37" s="77"/>
      <c r="PQP37" s="77"/>
      <c r="PQQ37" s="77"/>
      <c r="PQR37" s="77"/>
      <c r="PQS37" s="77"/>
      <c r="PQT37" s="77"/>
      <c r="PQU37" s="77"/>
      <c r="PQV37" s="77"/>
      <c r="PQW37" s="77"/>
      <c r="PQX37" s="77"/>
      <c r="PQY37" s="77"/>
      <c r="PQZ37" s="77"/>
      <c r="PRA37" s="77"/>
      <c r="PRB37" s="77"/>
      <c r="PRC37" s="77"/>
      <c r="PRD37" s="77"/>
      <c r="PRE37" s="77"/>
      <c r="PRF37" s="77"/>
      <c r="PRG37" s="77"/>
      <c r="PRH37" s="77"/>
      <c r="PRI37" s="77"/>
      <c r="PRJ37" s="77"/>
      <c r="PRK37" s="77"/>
      <c r="PRL37" s="77"/>
      <c r="PRM37" s="77"/>
      <c r="PRN37" s="77"/>
      <c r="PRO37" s="77"/>
      <c r="PRP37" s="77"/>
      <c r="PRQ37" s="77"/>
      <c r="PRR37" s="77"/>
      <c r="PRS37" s="77"/>
      <c r="PRT37" s="77"/>
      <c r="PRU37" s="77"/>
      <c r="PRV37" s="77"/>
      <c r="PRW37" s="77"/>
      <c r="PRX37" s="77"/>
      <c r="PRY37" s="77"/>
      <c r="PRZ37" s="77"/>
      <c r="PSA37" s="77"/>
      <c r="PSB37" s="77"/>
      <c r="PSC37" s="77"/>
      <c r="PSD37" s="77"/>
      <c r="PSE37" s="77"/>
      <c r="PSF37" s="77"/>
      <c r="PSG37" s="77"/>
      <c r="PSH37" s="77"/>
      <c r="PSI37" s="77"/>
      <c r="PSJ37" s="77"/>
      <c r="PSK37" s="77"/>
      <c r="PSL37" s="77"/>
      <c r="PSM37" s="77"/>
      <c r="PSN37" s="77"/>
      <c r="PSO37" s="77"/>
      <c r="PSP37" s="77"/>
      <c r="PSQ37" s="77"/>
      <c r="PSR37" s="77"/>
      <c r="PSS37" s="77"/>
      <c r="PST37" s="77"/>
      <c r="PSU37" s="77"/>
      <c r="PSV37" s="77"/>
      <c r="PSW37" s="77"/>
      <c r="PSX37" s="77"/>
      <c r="PSY37" s="77"/>
      <c r="PSZ37" s="77"/>
      <c r="PTA37" s="77"/>
      <c r="PTB37" s="77"/>
      <c r="PTC37" s="77"/>
      <c r="PTD37" s="77"/>
      <c r="PTE37" s="77"/>
      <c r="PTF37" s="77"/>
      <c r="PTG37" s="77"/>
      <c r="PTH37" s="77"/>
      <c r="PTI37" s="77"/>
      <c r="PTJ37" s="77"/>
      <c r="PTK37" s="77"/>
      <c r="PTL37" s="77"/>
      <c r="PTM37" s="77"/>
      <c r="PTN37" s="77"/>
      <c r="PTO37" s="77"/>
      <c r="PTP37" s="77"/>
      <c r="PTQ37" s="77"/>
      <c r="PTR37" s="77"/>
      <c r="PTS37" s="77"/>
      <c r="PTT37" s="77"/>
      <c r="PTU37" s="77"/>
      <c r="PTV37" s="77"/>
      <c r="PTW37" s="77"/>
      <c r="PTX37" s="77"/>
      <c r="PTY37" s="77"/>
      <c r="PTZ37" s="77"/>
      <c r="PUA37" s="77"/>
      <c r="PUB37" s="77"/>
      <c r="PUC37" s="77"/>
      <c r="PUD37" s="77"/>
      <c r="PUE37" s="77"/>
      <c r="PUF37" s="77"/>
      <c r="PUG37" s="77"/>
      <c r="PUH37" s="77"/>
      <c r="PUI37" s="77"/>
      <c r="PUJ37" s="77"/>
      <c r="PUK37" s="77"/>
      <c r="PUL37" s="77"/>
      <c r="PUM37" s="77"/>
      <c r="PUN37" s="77"/>
      <c r="PUO37" s="77"/>
      <c r="PUP37" s="77"/>
      <c r="PUQ37" s="77"/>
      <c r="PUR37" s="77"/>
      <c r="PUS37" s="77"/>
      <c r="PUT37" s="77"/>
      <c r="PUU37" s="77"/>
      <c r="PUV37" s="77"/>
      <c r="PUW37" s="77"/>
      <c r="PUX37" s="77"/>
      <c r="PUY37" s="77"/>
      <c r="PUZ37" s="77"/>
      <c r="PVA37" s="77"/>
      <c r="PVB37" s="77"/>
      <c r="PVC37" s="77"/>
      <c r="PVD37" s="77"/>
      <c r="PVE37" s="77"/>
      <c r="PVF37" s="77"/>
      <c r="PVG37" s="77"/>
      <c r="PVH37" s="77"/>
      <c r="PVI37" s="77"/>
      <c r="PVJ37" s="77"/>
      <c r="PVK37" s="77"/>
      <c r="PVL37" s="77"/>
      <c r="PVM37" s="77"/>
      <c r="PVN37" s="77"/>
      <c r="PVO37" s="77"/>
      <c r="PVP37" s="77"/>
      <c r="PVQ37" s="77"/>
      <c r="PVR37" s="77"/>
      <c r="PVS37" s="77"/>
      <c r="PVT37" s="77"/>
      <c r="PVU37" s="77"/>
      <c r="PVV37" s="77"/>
      <c r="PVW37" s="77"/>
      <c r="PVX37" s="77"/>
      <c r="PVY37" s="77"/>
      <c r="PVZ37" s="77"/>
      <c r="PWA37" s="77"/>
      <c r="PWB37" s="77"/>
      <c r="PWC37" s="77"/>
      <c r="PWD37" s="77"/>
      <c r="PWE37" s="77"/>
      <c r="PWF37" s="77"/>
      <c r="PWG37" s="77"/>
      <c r="PWH37" s="77"/>
      <c r="PWI37" s="77"/>
      <c r="PWJ37" s="77"/>
      <c r="PWK37" s="77"/>
      <c r="PWL37" s="77"/>
      <c r="PWM37" s="77"/>
      <c r="PWN37" s="77"/>
      <c r="PWO37" s="77"/>
      <c r="PWP37" s="77"/>
      <c r="PWQ37" s="77"/>
      <c r="PWR37" s="77"/>
      <c r="PWS37" s="77"/>
      <c r="PWT37" s="77"/>
      <c r="PWU37" s="77"/>
      <c r="PWV37" s="77"/>
      <c r="PWW37" s="77"/>
      <c r="PWX37" s="77"/>
      <c r="PWY37" s="77"/>
      <c r="PWZ37" s="77"/>
      <c r="PXA37" s="77"/>
      <c r="PXB37" s="77"/>
      <c r="PXC37" s="77"/>
      <c r="PXD37" s="77"/>
      <c r="PXE37" s="77"/>
      <c r="PXF37" s="77"/>
      <c r="PXG37" s="77"/>
      <c r="PXH37" s="77"/>
      <c r="PXI37" s="77"/>
      <c r="PXJ37" s="77"/>
      <c r="PXK37" s="77"/>
      <c r="PXL37" s="77"/>
      <c r="PXM37" s="77"/>
      <c r="PXN37" s="77"/>
      <c r="PXO37" s="77"/>
      <c r="PXP37" s="77"/>
      <c r="PXQ37" s="77"/>
      <c r="PXR37" s="77"/>
      <c r="PXS37" s="77"/>
      <c r="PXT37" s="77"/>
      <c r="PXU37" s="77"/>
      <c r="PXV37" s="77"/>
      <c r="PXW37" s="77"/>
      <c r="PXX37" s="77"/>
      <c r="PXY37" s="77"/>
      <c r="PXZ37" s="77"/>
      <c r="PYA37" s="77"/>
      <c r="PYB37" s="77"/>
      <c r="PYC37" s="77"/>
      <c r="PYD37" s="77"/>
      <c r="PYE37" s="77"/>
      <c r="PYF37" s="77"/>
      <c r="PYG37" s="77"/>
      <c r="PYH37" s="77"/>
      <c r="PYI37" s="77"/>
      <c r="PYJ37" s="77"/>
      <c r="PYK37" s="77"/>
      <c r="PYL37" s="77"/>
      <c r="PYM37" s="77"/>
      <c r="PYN37" s="77"/>
      <c r="PYO37" s="77"/>
      <c r="PYP37" s="77"/>
      <c r="PYQ37" s="77"/>
      <c r="PYR37" s="77"/>
      <c r="PYS37" s="77"/>
      <c r="PYT37" s="77"/>
      <c r="PYU37" s="77"/>
      <c r="PYV37" s="77"/>
      <c r="PYW37" s="77"/>
      <c r="PYX37" s="77"/>
      <c r="PYY37" s="77"/>
      <c r="PYZ37" s="77"/>
      <c r="PZA37" s="77"/>
      <c r="PZB37" s="77"/>
      <c r="PZC37" s="77"/>
      <c r="PZD37" s="77"/>
      <c r="PZE37" s="77"/>
      <c r="PZF37" s="77"/>
      <c r="PZG37" s="77"/>
      <c r="PZH37" s="77"/>
      <c r="PZI37" s="77"/>
      <c r="PZJ37" s="77"/>
      <c r="PZK37" s="77"/>
      <c r="PZL37" s="77"/>
      <c r="PZM37" s="77"/>
      <c r="PZN37" s="77"/>
      <c r="PZO37" s="77"/>
      <c r="PZP37" s="77"/>
      <c r="PZQ37" s="77"/>
      <c r="PZR37" s="77"/>
      <c r="PZS37" s="77"/>
      <c r="PZT37" s="77"/>
      <c r="PZU37" s="77"/>
      <c r="PZV37" s="77"/>
      <c r="PZW37" s="77"/>
      <c r="PZX37" s="77"/>
      <c r="PZY37" s="77"/>
      <c r="PZZ37" s="77"/>
      <c r="QAA37" s="77"/>
      <c r="QAB37" s="77"/>
      <c r="QAC37" s="77"/>
      <c r="QAD37" s="77"/>
      <c r="QAE37" s="77"/>
      <c r="QAF37" s="77"/>
      <c r="QAG37" s="77"/>
      <c r="QAH37" s="77"/>
      <c r="QAI37" s="77"/>
      <c r="QAJ37" s="77"/>
      <c r="QAK37" s="77"/>
      <c r="QAL37" s="77"/>
      <c r="QAM37" s="77"/>
      <c r="QAN37" s="77"/>
      <c r="QAO37" s="77"/>
      <c r="QAP37" s="77"/>
      <c r="QAQ37" s="77"/>
      <c r="QAR37" s="77"/>
      <c r="QAS37" s="77"/>
      <c r="QAT37" s="77"/>
      <c r="QAU37" s="77"/>
      <c r="QAV37" s="77"/>
      <c r="QAW37" s="77"/>
      <c r="QAX37" s="77"/>
      <c r="QAY37" s="77"/>
      <c r="QAZ37" s="77"/>
      <c r="QBA37" s="77"/>
      <c r="QBB37" s="77"/>
      <c r="QBC37" s="77"/>
      <c r="QBD37" s="77"/>
      <c r="QBE37" s="77"/>
      <c r="QBF37" s="77"/>
      <c r="QBG37" s="77"/>
      <c r="QBH37" s="77"/>
      <c r="QBI37" s="77"/>
      <c r="QBJ37" s="77"/>
      <c r="QBK37" s="77"/>
      <c r="QBL37" s="77"/>
      <c r="QBM37" s="77"/>
      <c r="QBN37" s="77"/>
      <c r="QBO37" s="77"/>
      <c r="QBP37" s="77"/>
      <c r="QBQ37" s="77"/>
      <c r="QBR37" s="77"/>
      <c r="QBS37" s="77"/>
      <c r="QBT37" s="77"/>
      <c r="QBU37" s="77"/>
      <c r="QBV37" s="77"/>
      <c r="QBW37" s="77"/>
      <c r="QBX37" s="77"/>
      <c r="QBY37" s="77"/>
      <c r="QBZ37" s="77"/>
      <c r="QCA37" s="77"/>
      <c r="QCB37" s="77"/>
      <c r="QCC37" s="77"/>
      <c r="QCD37" s="77"/>
      <c r="QCE37" s="77"/>
      <c r="QCF37" s="77"/>
      <c r="QCG37" s="77"/>
      <c r="QCH37" s="77"/>
      <c r="QCI37" s="77"/>
      <c r="QCJ37" s="77"/>
      <c r="QCK37" s="77"/>
      <c r="QCL37" s="77"/>
      <c r="QCM37" s="77"/>
      <c r="QCN37" s="77"/>
      <c r="QCO37" s="77"/>
      <c r="QCP37" s="77"/>
      <c r="QCQ37" s="77"/>
      <c r="QCR37" s="77"/>
      <c r="QCS37" s="77"/>
      <c r="QCT37" s="77"/>
      <c r="QCU37" s="77"/>
      <c r="QCV37" s="77"/>
      <c r="QCW37" s="77"/>
      <c r="QCX37" s="77"/>
      <c r="QCY37" s="77"/>
      <c r="QCZ37" s="77"/>
      <c r="QDA37" s="77"/>
      <c r="QDB37" s="77"/>
      <c r="QDC37" s="77"/>
      <c r="QDD37" s="77"/>
      <c r="QDE37" s="77"/>
      <c r="QDF37" s="77"/>
      <c r="QDG37" s="77"/>
      <c r="QDH37" s="77"/>
      <c r="QDI37" s="77"/>
      <c r="QDJ37" s="77"/>
      <c r="QDK37" s="77"/>
      <c r="QDL37" s="77"/>
      <c r="QDM37" s="77"/>
      <c r="QDN37" s="77"/>
      <c r="QDO37" s="77"/>
      <c r="QDP37" s="77"/>
      <c r="QDQ37" s="77"/>
      <c r="QDR37" s="77"/>
      <c r="QDS37" s="77"/>
      <c r="QDT37" s="77"/>
      <c r="QDU37" s="77"/>
      <c r="QDV37" s="77"/>
      <c r="QDW37" s="77"/>
      <c r="QDX37" s="77"/>
      <c r="QDY37" s="77"/>
      <c r="QDZ37" s="77"/>
      <c r="QEA37" s="77"/>
      <c r="QEB37" s="77"/>
      <c r="QEC37" s="77"/>
      <c r="QED37" s="77"/>
      <c r="QEE37" s="77"/>
      <c r="QEF37" s="77"/>
      <c r="QEG37" s="77"/>
      <c r="QEH37" s="77"/>
      <c r="QEI37" s="77"/>
      <c r="QEJ37" s="77"/>
      <c r="QEK37" s="77"/>
      <c r="QEL37" s="77"/>
      <c r="QEM37" s="77"/>
      <c r="QEN37" s="77"/>
      <c r="QEO37" s="77"/>
      <c r="QEP37" s="77"/>
      <c r="QEQ37" s="77"/>
      <c r="QER37" s="77"/>
      <c r="QES37" s="77"/>
      <c r="QET37" s="77"/>
      <c r="QEU37" s="77"/>
      <c r="QEV37" s="77"/>
      <c r="QEW37" s="77"/>
      <c r="QEX37" s="77"/>
      <c r="QEY37" s="77"/>
      <c r="QEZ37" s="77"/>
      <c r="QFA37" s="77"/>
      <c r="QFB37" s="77"/>
      <c r="QFC37" s="77"/>
      <c r="QFD37" s="77"/>
      <c r="QFE37" s="77"/>
      <c r="QFF37" s="77"/>
      <c r="QFG37" s="77"/>
      <c r="QFH37" s="77"/>
      <c r="QFI37" s="77"/>
      <c r="QFJ37" s="77"/>
      <c r="QFK37" s="77"/>
      <c r="QFL37" s="77"/>
      <c r="QFM37" s="77"/>
      <c r="QFN37" s="77"/>
      <c r="QFO37" s="77"/>
      <c r="QFP37" s="77"/>
      <c r="QFQ37" s="77"/>
      <c r="QFR37" s="77"/>
      <c r="QFS37" s="77"/>
      <c r="QFT37" s="77"/>
      <c r="QFU37" s="77"/>
      <c r="QFV37" s="77"/>
      <c r="QFW37" s="77"/>
      <c r="QFX37" s="77"/>
      <c r="QFY37" s="77"/>
      <c r="QFZ37" s="77"/>
      <c r="QGA37" s="77"/>
      <c r="QGB37" s="77"/>
      <c r="QGC37" s="77"/>
      <c r="QGD37" s="77"/>
      <c r="QGE37" s="77"/>
      <c r="QGF37" s="77"/>
      <c r="QGG37" s="77"/>
      <c r="QGH37" s="77"/>
      <c r="QGI37" s="77"/>
      <c r="QGJ37" s="77"/>
      <c r="QGK37" s="77"/>
      <c r="QGL37" s="77"/>
      <c r="QGM37" s="77"/>
      <c r="QGN37" s="77"/>
      <c r="QGO37" s="77"/>
      <c r="QGP37" s="77"/>
      <c r="QGQ37" s="77"/>
      <c r="QGR37" s="77"/>
      <c r="QGS37" s="77"/>
      <c r="QGT37" s="77"/>
      <c r="QGU37" s="77"/>
      <c r="QGV37" s="77"/>
      <c r="QGW37" s="77"/>
      <c r="QGX37" s="77"/>
      <c r="QGY37" s="77"/>
      <c r="QGZ37" s="77"/>
      <c r="QHA37" s="77"/>
      <c r="QHB37" s="77"/>
      <c r="QHC37" s="77"/>
      <c r="QHD37" s="77"/>
      <c r="QHE37" s="77"/>
      <c r="QHF37" s="77"/>
      <c r="QHG37" s="77"/>
      <c r="QHH37" s="77"/>
      <c r="QHI37" s="77"/>
      <c r="QHJ37" s="77"/>
      <c r="QHK37" s="77"/>
      <c r="QHL37" s="77"/>
      <c r="QHM37" s="77"/>
      <c r="QHN37" s="77"/>
      <c r="QHO37" s="77"/>
      <c r="QHP37" s="77"/>
      <c r="QHQ37" s="77"/>
      <c r="QHR37" s="77"/>
      <c r="QHS37" s="77"/>
      <c r="QHT37" s="77"/>
      <c r="QHU37" s="77"/>
      <c r="QHV37" s="77"/>
      <c r="QHW37" s="77"/>
      <c r="QHX37" s="77"/>
      <c r="QHY37" s="77"/>
      <c r="QHZ37" s="77"/>
      <c r="QIA37" s="77"/>
      <c r="QIB37" s="77"/>
      <c r="QIC37" s="77"/>
      <c r="QID37" s="77"/>
      <c r="QIE37" s="77"/>
      <c r="QIF37" s="77"/>
      <c r="QIG37" s="77"/>
      <c r="QIH37" s="77"/>
      <c r="QII37" s="77"/>
      <c r="QIJ37" s="77"/>
      <c r="QIK37" s="77"/>
      <c r="QIL37" s="77"/>
      <c r="QIM37" s="77"/>
      <c r="QIN37" s="77"/>
      <c r="QIO37" s="77"/>
      <c r="QIP37" s="77"/>
      <c r="QIQ37" s="77"/>
      <c r="QIR37" s="77"/>
      <c r="QIS37" s="77"/>
      <c r="QIT37" s="77"/>
      <c r="QIU37" s="77"/>
      <c r="QIV37" s="77"/>
      <c r="QIW37" s="77"/>
      <c r="QIX37" s="77"/>
      <c r="QIY37" s="77"/>
      <c r="QIZ37" s="77"/>
      <c r="QJA37" s="77"/>
      <c r="QJB37" s="77"/>
      <c r="QJC37" s="77"/>
      <c r="QJD37" s="77"/>
      <c r="QJE37" s="77"/>
      <c r="QJF37" s="77"/>
      <c r="QJG37" s="77"/>
      <c r="QJH37" s="77"/>
      <c r="QJI37" s="77"/>
      <c r="QJJ37" s="77"/>
      <c r="QJK37" s="77"/>
      <c r="QJL37" s="77"/>
      <c r="QJM37" s="77"/>
      <c r="QJN37" s="77"/>
      <c r="QJO37" s="77"/>
      <c r="QJP37" s="77"/>
      <c r="QJQ37" s="77"/>
      <c r="QJR37" s="77"/>
      <c r="QJS37" s="77"/>
      <c r="QJT37" s="77"/>
      <c r="QJU37" s="77"/>
      <c r="QJV37" s="77"/>
      <c r="QJW37" s="77"/>
      <c r="QJX37" s="77"/>
      <c r="QJY37" s="77"/>
      <c r="QJZ37" s="77"/>
      <c r="QKA37" s="77"/>
      <c r="QKB37" s="77"/>
      <c r="QKC37" s="77"/>
      <c r="QKD37" s="77"/>
      <c r="QKE37" s="77"/>
      <c r="QKF37" s="77"/>
      <c r="QKG37" s="77"/>
      <c r="QKH37" s="77"/>
      <c r="QKI37" s="77"/>
      <c r="QKJ37" s="77"/>
      <c r="QKK37" s="77"/>
      <c r="QKL37" s="77"/>
      <c r="QKM37" s="77"/>
      <c r="QKN37" s="77"/>
      <c r="QKO37" s="77"/>
      <c r="QKP37" s="77"/>
      <c r="QKQ37" s="77"/>
      <c r="QKR37" s="77"/>
      <c r="QKS37" s="77"/>
      <c r="QKT37" s="77"/>
      <c r="QKU37" s="77"/>
      <c r="QKV37" s="77"/>
      <c r="QKW37" s="77"/>
      <c r="QKX37" s="77"/>
      <c r="QKY37" s="77"/>
      <c r="QKZ37" s="77"/>
      <c r="QLA37" s="77"/>
      <c r="QLB37" s="77"/>
      <c r="QLC37" s="77"/>
      <c r="QLD37" s="77"/>
      <c r="QLE37" s="77"/>
      <c r="QLF37" s="77"/>
      <c r="QLG37" s="77"/>
      <c r="QLH37" s="77"/>
      <c r="QLI37" s="77"/>
      <c r="QLJ37" s="77"/>
      <c r="QLK37" s="77"/>
      <c r="QLL37" s="77"/>
      <c r="QLM37" s="77"/>
      <c r="QLN37" s="77"/>
      <c r="QLO37" s="77"/>
      <c r="QLP37" s="77"/>
      <c r="QLQ37" s="77"/>
      <c r="QLR37" s="77"/>
      <c r="QLS37" s="77"/>
      <c r="QLT37" s="77"/>
      <c r="QLU37" s="77"/>
      <c r="QLV37" s="77"/>
      <c r="QLW37" s="77"/>
      <c r="QLX37" s="77"/>
      <c r="QLY37" s="77"/>
      <c r="QLZ37" s="77"/>
      <c r="QMA37" s="77"/>
      <c r="QMB37" s="77"/>
      <c r="QMC37" s="77"/>
      <c r="QMD37" s="77"/>
      <c r="QME37" s="77"/>
      <c r="QMF37" s="77"/>
      <c r="QMG37" s="77"/>
      <c r="QMH37" s="77"/>
      <c r="QMI37" s="77"/>
      <c r="QMJ37" s="77"/>
      <c r="QMK37" s="77"/>
      <c r="QML37" s="77"/>
      <c r="QMM37" s="77"/>
      <c r="QMN37" s="77"/>
      <c r="QMO37" s="77"/>
      <c r="QMP37" s="77"/>
      <c r="QMQ37" s="77"/>
      <c r="QMR37" s="77"/>
      <c r="QMS37" s="77"/>
      <c r="QMT37" s="77"/>
      <c r="QMU37" s="77"/>
      <c r="QMV37" s="77"/>
      <c r="QMW37" s="77"/>
      <c r="QMX37" s="77"/>
      <c r="QMY37" s="77"/>
      <c r="QMZ37" s="77"/>
      <c r="QNA37" s="77"/>
      <c r="QNB37" s="77"/>
      <c r="QNC37" s="77"/>
      <c r="QND37" s="77"/>
      <c r="QNE37" s="77"/>
      <c r="QNF37" s="77"/>
      <c r="QNG37" s="77"/>
      <c r="QNH37" s="77"/>
      <c r="QNI37" s="77"/>
      <c r="QNJ37" s="77"/>
      <c r="QNK37" s="77"/>
      <c r="QNL37" s="77"/>
      <c r="QNM37" s="77"/>
      <c r="QNN37" s="77"/>
      <c r="QNO37" s="77"/>
      <c r="QNP37" s="77"/>
      <c r="QNQ37" s="77"/>
      <c r="QNR37" s="77"/>
      <c r="QNS37" s="77"/>
      <c r="QNT37" s="77"/>
      <c r="QNU37" s="77"/>
      <c r="QNV37" s="77"/>
      <c r="QNW37" s="77"/>
      <c r="QNX37" s="77"/>
      <c r="QNY37" s="77"/>
      <c r="QNZ37" s="77"/>
      <c r="QOA37" s="77"/>
      <c r="QOB37" s="77"/>
      <c r="QOC37" s="77"/>
      <c r="QOD37" s="77"/>
      <c r="QOE37" s="77"/>
      <c r="QOF37" s="77"/>
      <c r="QOG37" s="77"/>
      <c r="QOH37" s="77"/>
      <c r="QOI37" s="77"/>
      <c r="QOJ37" s="77"/>
      <c r="QOK37" s="77"/>
      <c r="QOL37" s="77"/>
      <c r="QOM37" s="77"/>
      <c r="QON37" s="77"/>
      <c r="QOO37" s="77"/>
      <c r="QOP37" s="77"/>
      <c r="QOQ37" s="77"/>
      <c r="QOR37" s="77"/>
      <c r="QOS37" s="77"/>
      <c r="QOT37" s="77"/>
      <c r="QOU37" s="77"/>
      <c r="QOV37" s="77"/>
      <c r="QOW37" s="77"/>
      <c r="QOX37" s="77"/>
      <c r="QOY37" s="77"/>
      <c r="QOZ37" s="77"/>
      <c r="QPA37" s="77"/>
      <c r="QPB37" s="77"/>
      <c r="QPC37" s="77"/>
      <c r="QPD37" s="77"/>
      <c r="QPE37" s="77"/>
      <c r="QPF37" s="77"/>
      <c r="QPG37" s="77"/>
      <c r="QPH37" s="77"/>
      <c r="QPI37" s="77"/>
      <c r="QPJ37" s="77"/>
      <c r="QPK37" s="77"/>
      <c r="QPL37" s="77"/>
      <c r="QPM37" s="77"/>
      <c r="QPN37" s="77"/>
      <c r="QPO37" s="77"/>
      <c r="QPP37" s="77"/>
      <c r="QPQ37" s="77"/>
      <c r="QPR37" s="77"/>
      <c r="QPS37" s="77"/>
      <c r="QPT37" s="77"/>
      <c r="QPU37" s="77"/>
      <c r="QPV37" s="77"/>
      <c r="QPW37" s="77"/>
      <c r="QPX37" s="77"/>
      <c r="QPY37" s="77"/>
      <c r="QPZ37" s="77"/>
      <c r="QQA37" s="77"/>
      <c r="QQB37" s="77"/>
      <c r="QQC37" s="77"/>
      <c r="QQD37" s="77"/>
      <c r="QQE37" s="77"/>
      <c r="QQF37" s="77"/>
      <c r="QQG37" s="77"/>
      <c r="QQH37" s="77"/>
      <c r="QQI37" s="77"/>
      <c r="QQJ37" s="77"/>
      <c r="QQK37" s="77"/>
      <c r="QQL37" s="77"/>
      <c r="QQM37" s="77"/>
      <c r="QQN37" s="77"/>
      <c r="QQO37" s="77"/>
      <c r="QQP37" s="77"/>
      <c r="QQQ37" s="77"/>
      <c r="QQR37" s="77"/>
      <c r="QQS37" s="77"/>
      <c r="QQT37" s="77"/>
      <c r="QQU37" s="77"/>
      <c r="QQV37" s="77"/>
      <c r="QQW37" s="77"/>
      <c r="QQX37" s="77"/>
      <c r="QQY37" s="77"/>
      <c r="QQZ37" s="77"/>
      <c r="QRA37" s="77"/>
      <c r="QRB37" s="77"/>
      <c r="QRC37" s="77"/>
      <c r="QRD37" s="77"/>
      <c r="QRE37" s="77"/>
      <c r="QRF37" s="77"/>
      <c r="QRG37" s="77"/>
      <c r="QRH37" s="77"/>
      <c r="QRI37" s="77"/>
      <c r="QRJ37" s="77"/>
      <c r="QRK37" s="77"/>
      <c r="QRL37" s="77"/>
      <c r="QRM37" s="77"/>
      <c r="QRN37" s="77"/>
      <c r="QRO37" s="77"/>
      <c r="QRP37" s="77"/>
      <c r="QRQ37" s="77"/>
      <c r="QRR37" s="77"/>
      <c r="QRS37" s="77"/>
      <c r="QRT37" s="77"/>
      <c r="QRU37" s="77"/>
      <c r="QRV37" s="77"/>
      <c r="QRW37" s="77"/>
      <c r="QRX37" s="77"/>
      <c r="QRY37" s="77"/>
      <c r="QRZ37" s="77"/>
      <c r="QSA37" s="77"/>
      <c r="QSB37" s="77"/>
      <c r="QSC37" s="77"/>
      <c r="QSD37" s="77"/>
      <c r="QSE37" s="77"/>
      <c r="QSF37" s="77"/>
      <c r="QSG37" s="77"/>
      <c r="QSH37" s="77"/>
      <c r="QSI37" s="77"/>
      <c r="QSJ37" s="77"/>
      <c r="QSK37" s="77"/>
      <c r="QSL37" s="77"/>
      <c r="QSM37" s="77"/>
      <c r="QSN37" s="77"/>
      <c r="QSO37" s="77"/>
      <c r="QSP37" s="77"/>
      <c r="QSQ37" s="77"/>
      <c r="QSR37" s="77"/>
      <c r="QSS37" s="77"/>
      <c r="QST37" s="77"/>
      <c r="QSU37" s="77"/>
      <c r="QSV37" s="77"/>
      <c r="QSW37" s="77"/>
      <c r="QSX37" s="77"/>
      <c r="QSY37" s="77"/>
      <c r="QSZ37" s="77"/>
      <c r="QTA37" s="77"/>
      <c r="QTB37" s="77"/>
      <c r="QTC37" s="77"/>
      <c r="QTD37" s="77"/>
      <c r="QTE37" s="77"/>
      <c r="QTF37" s="77"/>
      <c r="QTG37" s="77"/>
      <c r="QTH37" s="77"/>
      <c r="QTI37" s="77"/>
      <c r="QTJ37" s="77"/>
      <c r="QTK37" s="77"/>
      <c r="QTL37" s="77"/>
      <c r="QTM37" s="77"/>
      <c r="QTN37" s="77"/>
      <c r="QTO37" s="77"/>
      <c r="QTP37" s="77"/>
      <c r="QTQ37" s="77"/>
      <c r="QTR37" s="77"/>
      <c r="QTS37" s="77"/>
      <c r="QTT37" s="77"/>
      <c r="QTU37" s="77"/>
      <c r="QTV37" s="77"/>
      <c r="QTW37" s="77"/>
      <c r="QTX37" s="77"/>
      <c r="QTY37" s="77"/>
      <c r="QTZ37" s="77"/>
      <c r="QUA37" s="77"/>
      <c r="QUB37" s="77"/>
      <c r="QUC37" s="77"/>
      <c r="QUD37" s="77"/>
      <c r="QUE37" s="77"/>
      <c r="QUF37" s="77"/>
      <c r="QUG37" s="77"/>
      <c r="QUH37" s="77"/>
      <c r="QUI37" s="77"/>
      <c r="QUJ37" s="77"/>
      <c r="QUK37" s="77"/>
      <c r="QUL37" s="77"/>
      <c r="QUM37" s="77"/>
      <c r="QUN37" s="77"/>
      <c r="QUO37" s="77"/>
      <c r="QUP37" s="77"/>
      <c r="QUQ37" s="77"/>
      <c r="QUR37" s="77"/>
      <c r="QUS37" s="77"/>
      <c r="QUT37" s="77"/>
      <c r="QUU37" s="77"/>
      <c r="QUV37" s="77"/>
      <c r="QUW37" s="77"/>
      <c r="QUX37" s="77"/>
      <c r="QUY37" s="77"/>
      <c r="QUZ37" s="77"/>
      <c r="QVA37" s="77"/>
      <c r="QVB37" s="77"/>
      <c r="QVC37" s="77"/>
      <c r="QVD37" s="77"/>
      <c r="QVE37" s="77"/>
      <c r="QVF37" s="77"/>
      <c r="QVG37" s="77"/>
      <c r="QVH37" s="77"/>
      <c r="QVI37" s="77"/>
      <c r="QVJ37" s="77"/>
      <c r="QVK37" s="77"/>
      <c r="QVL37" s="77"/>
      <c r="QVM37" s="77"/>
      <c r="QVN37" s="77"/>
      <c r="QVO37" s="77"/>
      <c r="QVP37" s="77"/>
      <c r="QVQ37" s="77"/>
      <c r="QVR37" s="77"/>
      <c r="QVS37" s="77"/>
      <c r="QVT37" s="77"/>
      <c r="QVU37" s="77"/>
      <c r="QVV37" s="77"/>
      <c r="QVW37" s="77"/>
      <c r="QVX37" s="77"/>
      <c r="QVY37" s="77"/>
      <c r="QVZ37" s="77"/>
      <c r="QWA37" s="77"/>
      <c r="QWB37" s="77"/>
      <c r="QWC37" s="77"/>
      <c r="QWD37" s="77"/>
      <c r="QWE37" s="77"/>
      <c r="QWF37" s="77"/>
      <c r="QWG37" s="77"/>
      <c r="QWH37" s="77"/>
      <c r="QWI37" s="77"/>
      <c r="QWJ37" s="77"/>
      <c r="QWK37" s="77"/>
      <c r="QWL37" s="77"/>
      <c r="QWM37" s="77"/>
      <c r="QWN37" s="77"/>
      <c r="QWO37" s="77"/>
      <c r="QWP37" s="77"/>
      <c r="QWQ37" s="77"/>
      <c r="QWR37" s="77"/>
      <c r="QWS37" s="77"/>
      <c r="QWT37" s="77"/>
      <c r="QWU37" s="77"/>
      <c r="QWV37" s="77"/>
      <c r="QWW37" s="77"/>
      <c r="QWX37" s="77"/>
      <c r="QWY37" s="77"/>
      <c r="QWZ37" s="77"/>
      <c r="QXA37" s="77"/>
      <c r="QXB37" s="77"/>
      <c r="QXC37" s="77"/>
      <c r="QXD37" s="77"/>
      <c r="QXE37" s="77"/>
      <c r="QXF37" s="77"/>
      <c r="QXG37" s="77"/>
      <c r="QXH37" s="77"/>
      <c r="QXI37" s="77"/>
      <c r="QXJ37" s="77"/>
      <c r="QXK37" s="77"/>
      <c r="QXL37" s="77"/>
      <c r="QXM37" s="77"/>
      <c r="QXN37" s="77"/>
      <c r="QXO37" s="77"/>
      <c r="QXP37" s="77"/>
      <c r="QXQ37" s="77"/>
      <c r="QXR37" s="77"/>
      <c r="QXS37" s="77"/>
      <c r="QXT37" s="77"/>
      <c r="QXU37" s="77"/>
      <c r="QXV37" s="77"/>
      <c r="QXW37" s="77"/>
      <c r="QXX37" s="77"/>
      <c r="QXY37" s="77"/>
      <c r="QXZ37" s="77"/>
      <c r="QYA37" s="77"/>
      <c r="QYB37" s="77"/>
      <c r="QYC37" s="77"/>
      <c r="QYD37" s="77"/>
      <c r="QYE37" s="77"/>
      <c r="QYF37" s="77"/>
      <c r="QYG37" s="77"/>
      <c r="QYH37" s="77"/>
      <c r="QYI37" s="77"/>
      <c r="QYJ37" s="77"/>
      <c r="QYK37" s="77"/>
      <c r="QYL37" s="77"/>
      <c r="QYM37" s="77"/>
      <c r="QYN37" s="77"/>
      <c r="QYO37" s="77"/>
      <c r="QYP37" s="77"/>
      <c r="QYQ37" s="77"/>
      <c r="QYR37" s="77"/>
      <c r="QYS37" s="77"/>
      <c r="QYT37" s="77"/>
      <c r="QYU37" s="77"/>
      <c r="QYV37" s="77"/>
      <c r="QYW37" s="77"/>
      <c r="QYX37" s="77"/>
      <c r="QYY37" s="77"/>
      <c r="QYZ37" s="77"/>
      <c r="QZA37" s="77"/>
      <c r="QZB37" s="77"/>
      <c r="QZC37" s="77"/>
      <c r="QZD37" s="77"/>
      <c r="QZE37" s="77"/>
      <c r="QZF37" s="77"/>
      <c r="QZG37" s="77"/>
      <c r="QZH37" s="77"/>
      <c r="QZI37" s="77"/>
      <c r="QZJ37" s="77"/>
      <c r="QZK37" s="77"/>
      <c r="QZL37" s="77"/>
      <c r="QZM37" s="77"/>
      <c r="QZN37" s="77"/>
      <c r="QZO37" s="77"/>
      <c r="QZP37" s="77"/>
      <c r="QZQ37" s="77"/>
      <c r="QZR37" s="77"/>
      <c r="QZS37" s="77"/>
      <c r="QZT37" s="77"/>
      <c r="QZU37" s="77"/>
      <c r="QZV37" s="77"/>
      <c r="QZW37" s="77"/>
      <c r="QZX37" s="77"/>
      <c r="QZY37" s="77"/>
      <c r="QZZ37" s="77"/>
      <c r="RAA37" s="77"/>
      <c r="RAB37" s="77"/>
      <c r="RAC37" s="77"/>
      <c r="RAD37" s="77"/>
      <c r="RAE37" s="77"/>
      <c r="RAF37" s="77"/>
      <c r="RAG37" s="77"/>
      <c r="RAH37" s="77"/>
      <c r="RAI37" s="77"/>
      <c r="RAJ37" s="77"/>
      <c r="RAK37" s="77"/>
      <c r="RAL37" s="77"/>
      <c r="RAM37" s="77"/>
      <c r="RAN37" s="77"/>
      <c r="RAO37" s="77"/>
      <c r="RAP37" s="77"/>
      <c r="RAQ37" s="77"/>
      <c r="RAR37" s="77"/>
      <c r="RAS37" s="77"/>
      <c r="RAT37" s="77"/>
      <c r="RAU37" s="77"/>
      <c r="RAV37" s="77"/>
      <c r="RAW37" s="77"/>
      <c r="RAX37" s="77"/>
      <c r="RAY37" s="77"/>
      <c r="RAZ37" s="77"/>
      <c r="RBA37" s="77"/>
      <c r="RBB37" s="77"/>
      <c r="RBC37" s="77"/>
      <c r="RBD37" s="77"/>
      <c r="RBE37" s="77"/>
      <c r="RBF37" s="77"/>
      <c r="RBG37" s="77"/>
      <c r="RBH37" s="77"/>
      <c r="RBI37" s="77"/>
      <c r="RBJ37" s="77"/>
      <c r="RBK37" s="77"/>
      <c r="RBL37" s="77"/>
      <c r="RBM37" s="77"/>
      <c r="RBN37" s="77"/>
      <c r="RBO37" s="77"/>
      <c r="RBP37" s="77"/>
      <c r="RBQ37" s="77"/>
      <c r="RBR37" s="77"/>
      <c r="RBS37" s="77"/>
      <c r="RBT37" s="77"/>
      <c r="RBU37" s="77"/>
      <c r="RBV37" s="77"/>
      <c r="RBW37" s="77"/>
      <c r="RBX37" s="77"/>
      <c r="RBY37" s="77"/>
      <c r="RBZ37" s="77"/>
      <c r="RCA37" s="77"/>
      <c r="RCB37" s="77"/>
      <c r="RCC37" s="77"/>
      <c r="RCD37" s="77"/>
      <c r="RCE37" s="77"/>
      <c r="RCF37" s="77"/>
      <c r="RCG37" s="77"/>
      <c r="RCH37" s="77"/>
      <c r="RCI37" s="77"/>
      <c r="RCJ37" s="77"/>
      <c r="RCK37" s="77"/>
      <c r="RCL37" s="77"/>
      <c r="RCM37" s="77"/>
      <c r="RCN37" s="77"/>
      <c r="RCO37" s="77"/>
      <c r="RCP37" s="77"/>
      <c r="RCQ37" s="77"/>
      <c r="RCR37" s="77"/>
      <c r="RCS37" s="77"/>
      <c r="RCT37" s="77"/>
      <c r="RCU37" s="77"/>
      <c r="RCV37" s="77"/>
      <c r="RCW37" s="77"/>
      <c r="RCX37" s="77"/>
      <c r="RCY37" s="77"/>
      <c r="RCZ37" s="77"/>
      <c r="RDA37" s="77"/>
      <c r="RDB37" s="77"/>
      <c r="RDC37" s="77"/>
      <c r="RDD37" s="77"/>
      <c r="RDE37" s="77"/>
      <c r="RDF37" s="77"/>
      <c r="RDG37" s="77"/>
      <c r="RDH37" s="77"/>
      <c r="RDI37" s="77"/>
      <c r="RDJ37" s="77"/>
      <c r="RDK37" s="77"/>
      <c r="RDL37" s="77"/>
      <c r="RDM37" s="77"/>
      <c r="RDN37" s="77"/>
      <c r="RDO37" s="77"/>
      <c r="RDP37" s="77"/>
      <c r="RDQ37" s="77"/>
      <c r="RDR37" s="77"/>
      <c r="RDS37" s="77"/>
      <c r="RDT37" s="77"/>
      <c r="RDU37" s="77"/>
      <c r="RDV37" s="77"/>
      <c r="RDW37" s="77"/>
      <c r="RDX37" s="77"/>
      <c r="RDY37" s="77"/>
      <c r="RDZ37" s="77"/>
      <c r="REA37" s="77"/>
      <c r="REB37" s="77"/>
      <c r="REC37" s="77"/>
      <c r="RED37" s="77"/>
      <c r="REE37" s="77"/>
      <c r="REF37" s="77"/>
      <c r="REG37" s="77"/>
      <c r="REH37" s="77"/>
      <c r="REI37" s="77"/>
      <c r="REJ37" s="77"/>
      <c r="REK37" s="77"/>
      <c r="REL37" s="77"/>
      <c r="REM37" s="77"/>
      <c r="REN37" s="77"/>
      <c r="REO37" s="77"/>
      <c r="REP37" s="77"/>
      <c r="REQ37" s="77"/>
      <c r="RER37" s="77"/>
      <c r="RES37" s="77"/>
      <c r="RET37" s="77"/>
      <c r="REU37" s="77"/>
      <c r="REV37" s="77"/>
      <c r="REW37" s="77"/>
      <c r="REX37" s="77"/>
      <c r="REY37" s="77"/>
      <c r="REZ37" s="77"/>
      <c r="RFA37" s="77"/>
      <c r="RFB37" s="77"/>
      <c r="RFC37" s="77"/>
      <c r="RFD37" s="77"/>
      <c r="RFE37" s="77"/>
      <c r="RFF37" s="77"/>
      <c r="RFG37" s="77"/>
      <c r="RFH37" s="77"/>
      <c r="RFI37" s="77"/>
      <c r="RFJ37" s="77"/>
      <c r="RFK37" s="77"/>
      <c r="RFL37" s="77"/>
      <c r="RFM37" s="77"/>
      <c r="RFN37" s="77"/>
      <c r="RFO37" s="77"/>
      <c r="RFP37" s="77"/>
      <c r="RFQ37" s="77"/>
      <c r="RFR37" s="77"/>
      <c r="RFS37" s="77"/>
      <c r="RFT37" s="77"/>
      <c r="RFU37" s="77"/>
      <c r="RFV37" s="77"/>
      <c r="RFW37" s="77"/>
      <c r="RFX37" s="77"/>
      <c r="RFY37" s="77"/>
      <c r="RFZ37" s="77"/>
      <c r="RGA37" s="77"/>
      <c r="RGB37" s="77"/>
      <c r="RGC37" s="77"/>
      <c r="RGD37" s="77"/>
      <c r="RGE37" s="77"/>
      <c r="RGF37" s="77"/>
      <c r="RGG37" s="77"/>
      <c r="RGH37" s="77"/>
      <c r="RGI37" s="77"/>
      <c r="RGJ37" s="77"/>
      <c r="RGK37" s="77"/>
      <c r="RGL37" s="77"/>
      <c r="RGM37" s="77"/>
      <c r="RGN37" s="77"/>
      <c r="RGO37" s="77"/>
      <c r="RGP37" s="77"/>
      <c r="RGQ37" s="77"/>
      <c r="RGR37" s="77"/>
      <c r="RGS37" s="77"/>
      <c r="RGT37" s="77"/>
      <c r="RGU37" s="77"/>
      <c r="RGV37" s="77"/>
      <c r="RGW37" s="77"/>
      <c r="RGX37" s="77"/>
      <c r="RGY37" s="77"/>
      <c r="RGZ37" s="77"/>
      <c r="RHA37" s="77"/>
      <c r="RHB37" s="77"/>
      <c r="RHC37" s="77"/>
      <c r="RHD37" s="77"/>
      <c r="RHE37" s="77"/>
      <c r="RHF37" s="77"/>
      <c r="RHG37" s="77"/>
      <c r="RHH37" s="77"/>
      <c r="RHI37" s="77"/>
      <c r="RHJ37" s="77"/>
      <c r="RHK37" s="77"/>
      <c r="RHL37" s="77"/>
      <c r="RHM37" s="77"/>
      <c r="RHN37" s="77"/>
      <c r="RHO37" s="77"/>
      <c r="RHP37" s="77"/>
      <c r="RHQ37" s="77"/>
      <c r="RHR37" s="77"/>
      <c r="RHS37" s="77"/>
      <c r="RHT37" s="77"/>
      <c r="RHU37" s="77"/>
      <c r="RHV37" s="77"/>
      <c r="RHW37" s="77"/>
      <c r="RHX37" s="77"/>
      <c r="RHY37" s="77"/>
      <c r="RHZ37" s="77"/>
      <c r="RIA37" s="77"/>
      <c r="RIB37" s="77"/>
      <c r="RIC37" s="77"/>
      <c r="RID37" s="77"/>
      <c r="RIE37" s="77"/>
      <c r="RIF37" s="77"/>
      <c r="RIG37" s="77"/>
      <c r="RIH37" s="77"/>
      <c r="RII37" s="77"/>
      <c r="RIJ37" s="77"/>
      <c r="RIK37" s="77"/>
      <c r="RIL37" s="77"/>
      <c r="RIM37" s="77"/>
      <c r="RIN37" s="77"/>
      <c r="RIO37" s="77"/>
      <c r="RIP37" s="77"/>
      <c r="RIQ37" s="77"/>
      <c r="RIR37" s="77"/>
      <c r="RIS37" s="77"/>
      <c r="RIT37" s="77"/>
      <c r="RIU37" s="77"/>
      <c r="RIV37" s="77"/>
      <c r="RIW37" s="77"/>
      <c r="RIX37" s="77"/>
      <c r="RIY37" s="77"/>
      <c r="RIZ37" s="77"/>
      <c r="RJA37" s="77"/>
      <c r="RJB37" s="77"/>
      <c r="RJC37" s="77"/>
      <c r="RJD37" s="77"/>
      <c r="RJE37" s="77"/>
      <c r="RJF37" s="77"/>
      <c r="RJG37" s="77"/>
      <c r="RJH37" s="77"/>
      <c r="RJI37" s="77"/>
      <c r="RJJ37" s="77"/>
      <c r="RJK37" s="77"/>
      <c r="RJL37" s="77"/>
      <c r="RJM37" s="77"/>
      <c r="RJN37" s="77"/>
      <c r="RJO37" s="77"/>
      <c r="RJP37" s="77"/>
      <c r="RJQ37" s="77"/>
      <c r="RJR37" s="77"/>
      <c r="RJS37" s="77"/>
      <c r="RJT37" s="77"/>
      <c r="RJU37" s="77"/>
      <c r="RJV37" s="77"/>
      <c r="RJW37" s="77"/>
      <c r="RJX37" s="77"/>
      <c r="RJY37" s="77"/>
      <c r="RJZ37" s="77"/>
      <c r="RKA37" s="77"/>
      <c r="RKB37" s="77"/>
      <c r="RKC37" s="77"/>
      <c r="RKD37" s="77"/>
      <c r="RKE37" s="77"/>
      <c r="RKF37" s="77"/>
      <c r="RKG37" s="77"/>
      <c r="RKH37" s="77"/>
      <c r="RKI37" s="77"/>
      <c r="RKJ37" s="77"/>
      <c r="RKK37" s="77"/>
      <c r="RKL37" s="77"/>
      <c r="RKM37" s="77"/>
      <c r="RKN37" s="77"/>
      <c r="RKO37" s="77"/>
      <c r="RKP37" s="77"/>
      <c r="RKQ37" s="77"/>
      <c r="RKR37" s="77"/>
      <c r="RKS37" s="77"/>
      <c r="RKT37" s="77"/>
      <c r="RKU37" s="77"/>
      <c r="RKV37" s="77"/>
      <c r="RKW37" s="77"/>
      <c r="RKX37" s="77"/>
      <c r="RKY37" s="77"/>
      <c r="RKZ37" s="77"/>
      <c r="RLA37" s="77"/>
      <c r="RLB37" s="77"/>
      <c r="RLC37" s="77"/>
      <c r="RLD37" s="77"/>
      <c r="RLE37" s="77"/>
      <c r="RLF37" s="77"/>
      <c r="RLG37" s="77"/>
      <c r="RLH37" s="77"/>
      <c r="RLI37" s="77"/>
      <c r="RLJ37" s="77"/>
      <c r="RLK37" s="77"/>
      <c r="RLL37" s="77"/>
      <c r="RLM37" s="77"/>
      <c r="RLN37" s="77"/>
      <c r="RLO37" s="77"/>
      <c r="RLP37" s="77"/>
      <c r="RLQ37" s="77"/>
      <c r="RLR37" s="77"/>
      <c r="RLS37" s="77"/>
      <c r="RLT37" s="77"/>
      <c r="RLU37" s="77"/>
      <c r="RLV37" s="77"/>
      <c r="RLW37" s="77"/>
      <c r="RLX37" s="77"/>
      <c r="RLY37" s="77"/>
      <c r="RLZ37" s="77"/>
      <c r="RMA37" s="77"/>
      <c r="RMB37" s="77"/>
      <c r="RMC37" s="77"/>
      <c r="RMD37" s="77"/>
      <c r="RME37" s="77"/>
      <c r="RMF37" s="77"/>
      <c r="RMG37" s="77"/>
      <c r="RMH37" s="77"/>
      <c r="RMI37" s="77"/>
      <c r="RMJ37" s="77"/>
      <c r="RMK37" s="77"/>
      <c r="RML37" s="77"/>
      <c r="RMM37" s="77"/>
      <c r="RMN37" s="77"/>
      <c r="RMO37" s="77"/>
      <c r="RMP37" s="77"/>
      <c r="RMQ37" s="77"/>
      <c r="RMR37" s="77"/>
      <c r="RMS37" s="77"/>
      <c r="RMT37" s="77"/>
      <c r="RMU37" s="77"/>
      <c r="RMV37" s="77"/>
      <c r="RMW37" s="77"/>
      <c r="RMX37" s="77"/>
      <c r="RMY37" s="77"/>
      <c r="RMZ37" s="77"/>
      <c r="RNA37" s="77"/>
      <c r="RNB37" s="77"/>
      <c r="RNC37" s="77"/>
      <c r="RND37" s="77"/>
      <c r="RNE37" s="77"/>
      <c r="RNF37" s="77"/>
      <c r="RNG37" s="77"/>
      <c r="RNH37" s="77"/>
      <c r="RNI37" s="77"/>
      <c r="RNJ37" s="77"/>
      <c r="RNK37" s="77"/>
      <c r="RNL37" s="77"/>
      <c r="RNM37" s="77"/>
      <c r="RNN37" s="77"/>
      <c r="RNO37" s="77"/>
      <c r="RNP37" s="77"/>
      <c r="RNQ37" s="77"/>
      <c r="RNR37" s="77"/>
      <c r="RNS37" s="77"/>
      <c r="RNT37" s="77"/>
      <c r="RNU37" s="77"/>
      <c r="RNV37" s="77"/>
      <c r="RNW37" s="77"/>
      <c r="RNX37" s="77"/>
      <c r="RNY37" s="77"/>
      <c r="RNZ37" s="77"/>
      <c r="ROA37" s="77"/>
      <c r="ROB37" s="77"/>
      <c r="ROC37" s="77"/>
      <c r="ROD37" s="77"/>
      <c r="ROE37" s="77"/>
      <c r="ROF37" s="77"/>
      <c r="ROG37" s="77"/>
      <c r="ROH37" s="77"/>
      <c r="ROI37" s="77"/>
      <c r="ROJ37" s="77"/>
      <c r="ROK37" s="77"/>
      <c r="ROL37" s="77"/>
      <c r="ROM37" s="77"/>
      <c r="RON37" s="77"/>
      <c r="ROO37" s="77"/>
      <c r="ROP37" s="77"/>
      <c r="ROQ37" s="77"/>
      <c r="ROR37" s="77"/>
      <c r="ROS37" s="77"/>
      <c r="ROT37" s="77"/>
      <c r="ROU37" s="77"/>
      <c r="ROV37" s="77"/>
      <c r="ROW37" s="77"/>
      <c r="ROX37" s="77"/>
      <c r="ROY37" s="77"/>
      <c r="ROZ37" s="77"/>
      <c r="RPA37" s="77"/>
      <c r="RPB37" s="77"/>
      <c r="RPC37" s="77"/>
      <c r="RPD37" s="77"/>
      <c r="RPE37" s="77"/>
      <c r="RPF37" s="77"/>
      <c r="RPG37" s="77"/>
      <c r="RPH37" s="77"/>
      <c r="RPI37" s="77"/>
      <c r="RPJ37" s="77"/>
      <c r="RPK37" s="77"/>
      <c r="RPL37" s="77"/>
      <c r="RPM37" s="77"/>
      <c r="RPN37" s="77"/>
      <c r="RPO37" s="77"/>
      <c r="RPP37" s="77"/>
      <c r="RPQ37" s="77"/>
      <c r="RPR37" s="77"/>
      <c r="RPS37" s="77"/>
      <c r="RPT37" s="77"/>
      <c r="RPU37" s="77"/>
      <c r="RPV37" s="77"/>
      <c r="RPW37" s="77"/>
      <c r="RPX37" s="77"/>
      <c r="RPY37" s="77"/>
      <c r="RPZ37" s="77"/>
      <c r="RQA37" s="77"/>
      <c r="RQB37" s="77"/>
      <c r="RQC37" s="77"/>
      <c r="RQD37" s="77"/>
      <c r="RQE37" s="77"/>
      <c r="RQF37" s="77"/>
      <c r="RQG37" s="77"/>
      <c r="RQH37" s="77"/>
      <c r="RQI37" s="77"/>
      <c r="RQJ37" s="77"/>
      <c r="RQK37" s="77"/>
      <c r="RQL37" s="77"/>
      <c r="RQM37" s="77"/>
      <c r="RQN37" s="77"/>
      <c r="RQO37" s="77"/>
      <c r="RQP37" s="77"/>
      <c r="RQQ37" s="77"/>
      <c r="RQR37" s="77"/>
      <c r="RQS37" s="77"/>
      <c r="RQT37" s="77"/>
      <c r="RQU37" s="77"/>
      <c r="RQV37" s="77"/>
      <c r="RQW37" s="77"/>
      <c r="RQX37" s="77"/>
      <c r="RQY37" s="77"/>
      <c r="RQZ37" s="77"/>
      <c r="RRA37" s="77"/>
      <c r="RRB37" s="77"/>
      <c r="RRC37" s="77"/>
      <c r="RRD37" s="77"/>
      <c r="RRE37" s="77"/>
      <c r="RRF37" s="77"/>
      <c r="RRG37" s="77"/>
      <c r="RRH37" s="77"/>
      <c r="RRI37" s="77"/>
      <c r="RRJ37" s="77"/>
      <c r="RRK37" s="77"/>
      <c r="RRL37" s="77"/>
      <c r="RRM37" s="77"/>
      <c r="RRN37" s="77"/>
      <c r="RRO37" s="77"/>
      <c r="RRP37" s="77"/>
      <c r="RRQ37" s="77"/>
      <c r="RRR37" s="77"/>
      <c r="RRS37" s="77"/>
      <c r="RRT37" s="77"/>
      <c r="RRU37" s="77"/>
      <c r="RRV37" s="77"/>
      <c r="RRW37" s="77"/>
      <c r="RRX37" s="77"/>
      <c r="RRY37" s="77"/>
      <c r="RRZ37" s="77"/>
      <c r="RSA37" s="77"/>
      <c r="RSB37" s="77"/>
      <c r="RSC37" s="77"/>
      <c r="RSD37" s="77"/>
      <c r="RSE37" s="77"/>
      <c r="RSF37" s="77"/>
      <c r="RSG37" s="77"/>
      <c r="RSH37" s="77"/>
      <c r="RSI37" s="77"/>
      <c r="RSJ37" s="77"/>
      <c r="RSK37" s="77"/>
      <c r="RSL37" s="77"/>
      <c r="RSM37" s="77"/>
      <c r="RSN37" s="77"/>
      <c r="RSO37" s="77"/>
      <c r="RSP37" s="77"/>
      <c r="RSQ37" s="77"/>
      <c r="RSR37" s="77"/>
      <c r="RSS37" s="77"/>
      <c r="RST37" s="77"/>
      <c r="RSU37" s="77"/>
      <c r="RSV37" s="77"/>
      <c r="RSW37" s="77"/>
      <c r="RSX37" s="77"/>
      <c r="RSY37" s="77"/>
      <c r="RSZ37" s="77"/>
      <c r="RTA37" s="77"/>
      <c r="RTB37" s="77"/>
      <c r="RTC37" s="77"/>
      <c r="RTD37" s="77"/>
      <c r="RTE37" s="77"/>
      <c r="RTF37" s="77"/>
      <c r="RTG37" s="77"/>
      <c r="RTH37" s="77"/>
      <c r="RTI37" s="77"/>
      <c r="RTJ37" s="77"/>
      <c r="RTK37" s="77"/>
      <c r="RTL37" s="77"/>
      <c r="RTM37" s="77"/>
      <c r="RTN37" s="77"/>
      <c r="RTO37" s="77"/>
      <c r="RTP37" s="77"/>
      <c r="RTQ37" s="77"/>
      <c r="RTR37" s="77"/>
      <c r="RTS37" s="77"/>
      <c r="RTT37" s="77"/>
      <c r="RTU37" s="77"/>
      <c r="RTV37" s="77"/>
      <c r="RTW37" s="77"/>
      <c r="RTX37" s="77"/>
      <c r="RTY37" s="77"/>
      <c r="RTZ37" s="77"/>
      <c r="RUA37" s="77"/>
      <c r="RUB37" s="77"/>
      <c r="RUC37" s="77"/>
      <c r="RUD37" s="77"/>
      <c r="RUE37" s="77"/>
      <c r="RUF37" s="77"/>
      <c r="RUG37" s="77"/>
      <c r="RUH37" s="77"/>
      <c r="RUI37" s="77"/>
      <c r="RUJ37" s="77"/>
      <c r="RUK37" s="77"/>
      <c r="RUL37" s="77"/>
      <c r="RUM37" s="77"/>
      <c r="RUN37" s="77"/>
      <c r="RUO37" s="77"/>
      <c r="RUP37" s="77"/>
      <c r="RUQ37" s="77"/>
      <c r="RUR37" s="77"/>
      <c r="RUS37" s="77"/>
      <c r="RUT37" s="77"/>
      <c r="RUU37" s="77"/>
      <c r="RUV37" s="77"/>
      <c r="RUW37" s="77"/>
      <c r="RUX37" s="77"/>
      <c r="RUY37" s="77"/>
      <c r="RUZ37" s="77"/>
      <c r="RVA37" s="77"/>
      <c r="RVB37" s="77"/>
      <c r="RVC37" s="77"/>
      <c r="RVD37" s="77"/>
      <c r="RVE37" s="77"/>
      <c r="RVF37" s="77"/>
      <c r="RVG37" s="77"/>
      <c r="RVH37" s="77"/>
      <c r="RVI37" s="77"/>
      <c r="RVJ37" s="77"/>
      <c r="RVK37" s="77"/>
      <c r="RVL37" s="77"/>
      <c r="RVM37" s="77"/>
      <c r="RVN37" s="77"/>
      <c r="RVO37" s="77"/>
      <c r="RVP37" s="77"/>
      <c r="RVQ37" s="77"/>
      <c r="RVR37" s="77"/>
      <c r="RVS37" s="77"/>
      <c r="RVT37" s="77"/>
      <c r="RVU37" s="77"/>
      <c r="RVV37" s="77"/>
      <c r="RVW37" s="77"/>
      <c r="RVX37" s="77"/>
      <c r="RVY37" s="77"/>
      <c r="RVZ37" s="77"/>
      <c r="RWA37" s="77"/>
      <c r="RWB37" s="77"/>
      <c r="RWC37" s="77"/>
      <c r="RWD37" s="77"/>
      <c r="RWE37" s="77"/>
      <c r="RWF37" s="77"/>
      <c r="RWG37" s="77"/>
      <c r="RWH37" s="77"/>
      <c r="RWI37" s="77"/>
      <c r="RWJ37" s="77"/>
      <c r="RWK37" s="77"/>
      <c r="RWL37" s="77"/>
      <c r="RWM37" s="77"/>
      <c r="RWN37" s="77"/>
      <c r="RWO37" s="77"/>
      <c r="RWP37" s="77"/>
      <c r="RWQ37" s="77"/>
      <c r="RWR37" s="77"/>
      <c r="RWS37" s="77"/>
      <c r="RWT37" s="77"/>
      <c r="RWU37" s="77"/>
      <c r="RWV37" s="77"/>
      <c r="RWW37" s="77"/>
      <c r="RWX37" s="77"/>
      <c r="RWY37" s="77"/>
      <c r="RWZ37" s="77"/>
      <c r="RXA37" s="77"/>
      <c r="RXB37" s="77"/>
      <c r="RXC37" s="77"/>
      <c r="RXD37" s="77"/>
      <c r="RXE37" s="77"/>
      <c r="RXF37" s="77"/>
      <c r="RXG37" s="77"/>
      <c r="RXH37" s="77"/>
      <c r="RXI37" s="77"/>
      <c r="RXJ37" s="77"/>
      <c r="RXK37" s="77"/>
      <c r="RXL37" s="77"/>
      <c r="RXM37" s="77"/>
      <c r="RXN37" s="77"/>
      <c r="RXO37" s="77"/>
      <c r="RXP37" s="77"/>
      <c r="RXQ37" s="77"/>
      <c r="RXR37" s="77"/>
      <c r="RXS37" s="77"/>
      <c r="RXT37" s="77"/>
      <c r="RXU37" s="77"/>
      <c r="RXV37" s="77"/>
      <c r="RXW37" s="77"/>
      <c r="RXX37" s="77"/>
      <c r="RXY37" s="77"/>
      <c r="RXZ37" s="77"/>
      <c r="RYA37" s="77"/>
      <c r="RYB37" s="77"/>
      <c r="RYC37" s="77"/>
      <c r="RYD37" s="77"/>
      <c r="RYE37" s="77"/>
      <c r="RYF37" s="77"/>
      <c r="RYG37" s="77"/>
      <c r="RYH37" s="77"/>
      <c r="RYI37" s="77"/>
      <c r="RYJ37" s="77"/>
      <c r="RYK37" s="77"/>
      <c r="RYL37" s="77"/>
      <c r="RYM37" s="77"/>
      <c r="RYN37" s="77"/>
      <c r="RYO37" s="77"/>
      <c r="RYP37" s="77"/>
      <c r="RYQ37" s="77"/>
      <c r="RYR37" s="77"/>
      <c r="RYS37" s="77"/>
      <c r="RYT37" s="77"/>
      <c r="RYU37" s="77"/>
      <c r="RYV37" s="77"/>
      <c r="RYW37" s="77"/>
      <c r="RYX37" s="77"/>
      <c r="RYY37" s="77"/>
      <c r="RYZ37" s="77"/>
      <c r="RZA37" s="77"/>
      <c r="RZB37" s="77"/>
      <c r="RZC37" s="77"/>
      <c r="RZD37" s="77"/>
      <c r="RZE37" s="77"/>
      <c r="RZF37" s="77"/>
      <c r="RZG37" s="77"/>
      <c r="RZH37" s="77"/>
      <c r="RZI37" s="77"/>
      <c r="RZJ37" s="77"/>
      <c r="RZK37" s="77"/>
      <c r="RZL37" s="77"/>
      <c r="RZM37" s="77"/>
      <c r="RZN37" s="77"/>
      <c r="RZO37" s="77"/>
      <c r="RZP37" s="77"/>
      <c r="RZQ37" s="77"/>
      <c r="RZR37" s="77"/>
      <c r="RZS37" s="77"/>
      <c r="RZT37" s="77"/>
      <c r="RZU37" s="77"/>
      <c r="RZV37" s="77"/>
      <c r="RZW37" s="77"/>
      <c r="RZX37" s="77"/>
      <c r="RZY37" s="77"/>
      <c r="RZZ37" s="77"/>
      <c r="SAA37" s="77"/>
      <c r="SAB37" s="77"/>
      <c r="SAC37" s="77"/>
      <c r="SAD37" s="77"/>
      <c r="SAE37" s="77"/>
      <c r="SAF37" s="77"/>
      <c r="SAG37" s="77"/>
      <c r="SAH37" s="77"/>
      <c r="SAI37" s="77"/>
      <c r="SAJ37" s="77"/>
      <c r="SAK37" s="77"/>
      <c r="SAL37" s="77"/>
      <c r="SAM37" s="77"/>
      <c r="SAN37" s="77"/>
      <c r="SAO37" s="77"/>
      <c r="SAP37" s="77"/>
      <c r="SAQ37" s="77"/>
      <c r="SAR37" s="77"/>
      <c r="SAS37" s="77"/>
      <c r="SAT37" s="77"/>
      <c r="SAU37" s="77"/>
      <c r="SAV37" s="77"/>
      <c r="SAW37" s="77"/>
      <c r="SAX37" s="77"/>
      <c r="SAY37" s="77"/>
      <c r="SAZ37" s="77"/>
      <c r="SBA37" s="77"/>
      <c r="SBB37" s="77"/>
      <c r="SBC37" s="77"/>
      <c r="SBD37" s="77"/>
      <c r="SBE37" s="77"/>
      <c r="SBF37" s="77"/>
      <c r="SBG37" s="77"/>
      <c r="SBH37" s="77"/>
      <c r="SBI37" s="77"/>
      <c r="SBJ37" s="77"/>
      <c r="SBK37" s="77"/>
      <c r="SBL37" s="77"/>
      <c r="SBM37" s="77"/>
      <c r="SBN37" s="77"/>
      <c r="SBO37" s="77"/>
      <c r="SBP37" s="77"/>
      <c r="SBQ37" s="77"/>
      <c r="SBR37" s="77"/>
      <c r="SBS37" s="77"/>
      <c r="SBT37" s="77"/>
      <c r="SBU37" s="77"/>
      <c r="SBV37" s="77"/>
      <c r="SBW37" s="77"/>
      <c r="SBX37" s="77"/>
      <c r="SBY37" s="77"/>
      <c r="SBZ37" s="77"/>
      <c r="SCA37" s="77"/>
      <c r="SCB37" s="77"/>
      <c r="SCC37" s="77"/>
      <c r="SCD37" s="77"/>
      <c r="SCE37" s="77"/>
      <c r="SCF37" s="77"/>
      <c r="SCG37" s="77"/>
      <c r="SCH37" s="77"/>
      <c r="SCI37" s="77"/>
      <c r="SCJ37" s="77"/>
      <c r="SCK37" s="77"/>
      <c r="SCL37" s="77"/>
      <c r="SCM37" s="77"/>
      <c r="SCN37" s="77"/>
      <c r="SCO37" s="77"/>
      <c r="SCP37" s="77"/>
      <c r="SCQ37" s="77"/>
      <c r="SCR37" s="77"/>
      <c r="SCS37" s="77"/>
      <c r="SCT37" s="77"/>
      <c r="SCU37" s="77"/>
      <c r="SCV37" s="77"/>
      <c r="SCW37" s="77"/>
      <c r="SCX37" s="77"/>
      <c r="SCY37" s="77"/>
      <c r="SCZ37" s="77"/>
      <c r="SDA37" s="77"/>
      <c r="SDB37" s="77"/>
      <c r="SDC37" s="77"/>
      <c r="SDD37" s="77"/>
      <c r="SDE37" s="77"/>
      <c r="SDF37" s="77"/>
      <c r="SDG37" s="77"/>
      <c r="SDH37" s="77"/>
      <c r="SDI37" s="77"/>
      <c r="SDJ37" s="77"/>
      <c r="SDK37" s="77"/>
      <c r="SDL37" s="77"/>
      <c r="SDM37" s="77"/>
      <c r="SDN37" s="77"/>
      <c r="SDO37" s="77"/>
      <c r="SDP37" s="77"/>
      <c r="SDQ37" s="77"/>
      <c r="SDR37" s="77"/>
      <c r="SDS37" s="77"/>
      <c r="SDT37" s="77"/>
      <c r="SDU37" s="77"/>
      <c r="SDV37" s="77"/>
      <c r="SDW37" s="77"/>
      <c r="SDX37" s="77"/>
      <c r="SDY37" s="77"/>
      <c r="SDZ37" s="77"/>
      <c r="SEA37" s="77"/>
      <c r="SEB37" s="77"/>
      <c r="SEC37" s="77"/>
      <c r="SED37" s="77"/>
      <c r="SEE37" s="77"/>
      <c r="SEF37" s="77"/>
      <c r="SEG37" s="77"/>
      <c r="SEH37" s="77"/>
      <c r="SEI37" s="77"/>
      <c r="SEJ37" s="77"/>
      <c r="SEK37" s="77"/>
      <c r="SEL37" s="77"/>
      <c r="SEM37" s="77"/>
      <c r="SEN37" s="77"/>
      <c r="SEO37" s="77"/>
      <c r="SEP37" s="77"/>
      <c r="SEQ37" s="77"/>
      <c r="SER37" s="77"/>
      <c r="SES37" s="77"/>
      <c r="SET37" s="77"/>
      <c r="SEU37" s="77"/>
      <c r="SEV37" s="77"/>
      <c r="SEW37" s="77"/>
      <c r="SEX37" s="77"/>
      <c r="SEY37" s="77"/>
      <c r="SEZ37" s="77"/>
      <c r="SFA37" s="77"/>
      <c r="SFB37" s="77"/>
      <c r="SFC37" s="77"/>
      <c r="SFD37" s="77"/>
      <c r="SFE37" s="77"/>
      <c r="SFF37" s="77"/>
      <c r="SFG37" s="77"/>
      <c r="SFH37" s="77"/>
      <c r="SFI37" s="77"/>
      <c r="SFJ37" s="77"/>
      <c r="SFK37" s="77"/>
      <c r="SFL37" s="77"/>
      <c r="SFM37" s="77"/>
      <c r="SFN37" s="77"/>
      <c r="SFO37" s="77"/>
      <c r="SFP37" s="77"/>
      <c r="SFQ37" s="77"/>
      <c r="SFR37" s="77"/>
      <c r="SFS37" s="77"/>
      <c r="SFT37" s="77"/>
      <c r="SFU37" s="77"/>
      <c r="SFV37" s="77"/>
      <c r="SFW37" s="77"/>
      <c r="SFX37" s="77"/>
      <c r="SFY37" s="77"/>
      <c r="SFZ37" s="77"/>
      <c r="SGA37" s="77"/>
      <c r="SGB37" s="77"/>
      <c r="SGC37" s="77"/>
      <c r="SGD37" s="77"/>
      <c r="SGE37" s="77"/>
      <c r="SGF37" s="77"/>
      <c r="SGG37" s="77"/>
      <c r="SGH37" s="77"/>
      <c r="SGI37" s="77"/>
      <c r="SGJ37" s="77"/>
      <c r="SGK37" s="77"/>
      <c r="SGL37" s="77"/>
      <c r="SGM37" s="77"/>
      <c r="SGN37" s="77"/>
      <c r="SGO37" s="77"/>
      <c r="SGP37" s="77"/>
      <c r="SGQ37" s="77"/>
      <c r="SGR37" s="77"/>
      <c r="SGS37" s="77"/>
      <c r="SGT37" s="77"/>
      <c r="SGU37" s="77"/>
      <c r="SGV37" s="77"/>
      <c r="SGW37" s="77"/>
      <c r="SGX37" s="77"/>
      <c r="SGY37" s="77"/>
      <c r="SGZ37" s="77"/>
      <c r="SHA37" s="77"/>
      <c r="SHB37" s="77"/>
      <c r="SHC37" s="77"/>
      <c r="SHD37" s="77"/>
      <c r="SHE37" s="77"/>
      <c r="SHF37" s="77"/>
      <c r="SHG37" s="77"/>
      <c r="SHH37" s="77"/>
      <c r="SHI37" s="77"/>
      <c r="SHJ37" s="77"/>
      <c r="SHK37" s="77"/>
      <c r="SHL37" s="77"/>
      <c r="SHM37" s="77"/>
      <c r="SHN37" s="77"/>
      <c r="SHO37" s="77"/>
      <c r="SHP37" s="77"/>
      <c r="SHQ37" s="77"/>
      <c r="SHR37" s="77"/>
      <c r="SHS37" s="77"/>
      <c r="SHT37" s="77"/>
      <c r="SHU37" s="77"/>
      <c r="SHV37" s="77"/>
      <c r="SHW37" s="77"/>
      <c r="SHX37" s="77"/>
      <c r="SHY37" s="77"/>
      <c r="SHZ37" s="77"/>
      <c r="SIA37" s="77"/>
      <c r="SIB37" s="77"/>
      <c r="SIC37" s="77"/>
      <c r="SID37" s="77"/>
      <c r="SIE37" s="77"/>
      <c r="SIF37" s="77"/>
      <c r="SIG37" s="77"/>
      <c r="SIH37" s="77"/>
      <c r="SII37" s="77"/>
      <c r="SIJ37" s="77"/>
      <c r="SIK37" s="77"/>
      <c r="SIL37" s="77"/>
      <c r="SIM37" s="77"/>
      <c r="SIN37" s="77"/>
      <c r="SIO37" s="77"/>
      <c r="SIP37" s="77"/>
      <c r="SIQ37" s="77"/>
      <c r="SIR37" s="77"/>
      <c r="SIS37" s="77"/>
      <c r="SIT37" s="77"/>
      <c r="SIU37" s="77"/>
      <c r="SIV37" s="77"/>
      <c r="SIW37" s="77"/>
      <c r="SIX37" s="77"/>
      <c r="SIY37" s="77"/>
      <c r="SIZ37" s="77"/>
      <c r="SJA37" s="77"/>
      <c r="SJB37" s="77"/>
      <c r="SJC37" s="77"/>
      <c r="SJD37" s="77"/>
      <c r="SJE37" s="77"/>
      <c r="SJF37" s="77"/>
      <c r="SJG37" s="77"/>
      <c r="SJH37" s="77"/>
      <c r="SJI37" s="77"/>
      <c r="SJJ37" s="77"/>
      <c r="SJK37" s="77"/>
      <c r="SJL37" s="77"/>
      <c r="SJM37" s="77"/>
      <c r="SJN37" s="77"/>
      <c r="SJO37" s="77"/>
      <c r="SJP37" s="77"/>
      <c r="SJQ37" s="77"/>
      <c r="SJR37" s="77"/>
      <c r="SJS37" s="77"/>
      <c r="SJT37" s="77"/>
      <c r="SJU37" s="77"/>
      <c r="SJV37" s="77"/>
      <c r="SJW37" s="77"/>
      <c r="SJX37" s="77"/>
      <c r="SJY37" s="77"/>
      <c r="SJZ37" s="77"/>
      <c r="SKA37" s="77"/>
      <c r="SKB37" s="77"/>
      <c r="SKC37" s="77"/>
      <c r="SKD37" s="77"/>
      <c r="SKE37" s="77"/>
      <c r="SKF37" s="77"/>
      <c r="SKG37" s="77"/>
      <c r="SKH37" s="77"/>
      <c r="SKI37" s="77"/>
      <c r="SKJ37" s="77"/>
      <c r="SKK37" s="77"/>
      <c r="SKL37" s="77"/>
      <c r="SKM37" s="77"/>
      <c r="SKN37" s="77"/>
      <c r="SKO37" s="77"/>
      <c r="SKP37" s="77"/>
      <c r="SKQ37" s="77"/>
      <c r="SKR37" s="77"/>
      <c r="SKS37" s="77"/>
      <c r="SKT37" s="77"/>
      <c r="SKU37" s="77"/>
      <c r="SKV37" s="77"/>
      <c r="SKW37" s="77"/>
      <c r="SKX37" s="77"/>
      <c r="SKY37" s="77"/>
      <c r="SKZ37" s="77"/>
      <c r="SLA37" s="77"/>
      <c r="SLB37" s="77"/>
      <c r="SLC37" s="77"/>
      <c r="SLD37" s="77"/>
      <c r="SLE37" s="77"/>
      <c r="SLF37" s="77"/>
      <c r="SLG37" s="77"/>
      <c r="SLH37" s="77"/>
      <c r="SLI37" s="77"/>
      <c r="SLJ37" s="77"/>
      <c r="SLK37" s="77"/>
      <c r="SLL37" s="77"/>
      <c r="SLM37" s="77"/>
      <c r="SLN37" s="77"/>
      <c r="SLO37" s="77"/>
      <c r="SLP37" s="77"/>
      <c r="SLQ37" s="77"/>
      <c r="SLR37" s="77"/>
      <c r="SLS37" s="77"/>
      <c r="SLT37" s="77"/>
      <c r="SLU37" s="77"/>
      <c r="SLV37" s="77"/>
      <c r="SLW37" s="77"/>
      <c r="SLX37" s="77"/>
      <c r="SLY37" s="77"/>
      <c r="SLZ37" s="77"/>
      <c r="SMA37" s="77"/>
      <c r="SMB37" s="77"/>
      <c r="SMC37" s="77"/>
      <c r="SMD37" s="77"/>
      <c r="SME37" s="77"/>
      <c r="SMF37" s="77"/>
      <c r="SMG37" s="77"/>
      <c r="SMH37" s="77"/>
      <c r="SMI37" s="77"/>
      <c r="SMJ37" s="77"/>
      <c r="SMK37" s="77"/>
      <c r="SML37" s="77"/>
      <c r="SMM37" s="77"/>
      <c r="SMN37" s="77"/>
      <c r="SMO37" s="77"/>
      <c r="SMP37" s="77"/>
      <c r="SMQ37" s="77"/>
      <c r="SMR37" s="77"/>
      <c r="SMS37" s="77"/>
      <c r="SMT37" s="77"/>
      <c r="SMU37" s="77"/>
      <c r="SMV37" s="77"/>
      <c r="SMW37" s="77"/>
      <c r="SMX37" s="77"/>
      <c r="SMY37" s="77"/>
      <c r="SMZ37" s="77"/>
      <c r="SNA37" s="77"/>
      <c r="SNB37" s="77"/>
      <c r="SNC37" s="77"/>
      <c r="SND37" s="77"/>
      <c r="SNE37" s="77"/>
      <c r="SNF37" s="77"/>
      <c r="SNG37" s="77"/>
      <c r="SNH37" s="77"/>
      <c r="SNI37" s="77"/>
      <c r="SNJ37" s="77"/>
      <c r="SNK37" s="77"/>
      <c r="SNL37" s="77"/>
      <c r="SNM37" s="77"/>
      <c r="SNN37" s="77"/>
      <c r="SNO37" s="77"/>
      <c r="SNP37" s="77"/>
      <c r="SNQ37" s="77"/>
      <c r="SNR37" s="77"/>
      <c r="SNS37" s="77"/>
      <c r="SNT37" s="77"/>
      <c r="SNU37" s="77"/>
      <c r="SNV37" s="77"/>
      <c r="SNW37" s="77"/>
      <c r="SNX37" s="77"/>
      <c r="SNY37" s="77"/>
      <c r="SNZ37" s="77"/>
      <c r="SOA37" s="77"/>
      <c r="SOB37" s="77"/>
      <c r="SOC37" s="77"/>
      <c r="SOD37" s="77"/>
      <c r="SOE37" s="77"/>
      <c r="SOF37" s="77"/>
      <c r="SOG37" s="77"/>
      <c r="SOH37" s="77"/>
      <c r="SOI37" s="77"/>
      <c r="SOJ37" s="77"/>
      <c r="SOK37" s="77"/>
      <c r="SOL37" s="77"/>
      <c r="SOM37" s="77"/>
      <c r="SON37" s="77"/>
      <c r="SOO37" s="77"/>
      <c r="SOP37" s="77"/>
      <c r="SOQ37" s="77"/>
      <c r="SOR37" s="77"/>
      <c r="SOS37" s="77"/>
      <c r="SOT37" s="77"/>
      <c r="SOU37" s="77"/>
      <c r="SOV37" s="77"/>
      <c r="SOW37" s="77"/>
      <c r="SOX37" s="77"/>
      <c r="SOY37" s="77"/>
      <c r="SOZ37" s="77"/>
      <c r="SPA37" s="77"/>
      <c r="SPB37" s="77"/>
      <c r="SPC37" s="77"/>
      <c r="SPD37" s="77"/>
      <c r="SPE37" s="77"/>
      <c r="SPF37" s="77"/>
      <c r="SPG37" s="77"/>
      <c r="SPH37" s="77"/>
      <c r="SPI37" s="77"/>
      <c r="SPJ37" s="77"/>
      <c r="SPK37" s="77"/>
      <c r="SPL37" s="77"/>
      <c r="SPM37" s="77"/>
      <c r="SPN37" s="77"/>
      <c r="SPO37" s="77"/>
      <c r="SPP37" s="77"/>
      <c r="SPQ37" s="77"/>
      <c r="SPR37" s="77"/>
      <c r="SPS37" s="77"/>
      <c r="SPT37" s="77"/>
      <c r="SPU37" s="77"/>
      <c r="SPV37" s="77"/>
      <c r="SPW37" s="77"/>
      <c r="SPX37" s="77"/>
      <c r="SPY37" s="77"/>
      <c r="SPZ37" s="77"/>
      <c r="SQA37" s="77"/>
      <c r="SQB37" s="77"/>
      <c r="SQC37" s="77"/>
      <c r="SQD37" s="77"/>
      <c r="SQE37" s="77"/>
      <c r="SQF37" s="77"/>
      <c r="SQG37" s="77"/>
      <c r="SQH37" s="77"/>
      <c r="SQI37" s="77"/>
      <c r="SQJ37" s="77"/>
      <c r="SQK37" s="77"/>
      <c r="SQL37" s="77"/>
      <c r="SQM37" s="77"/>
      <c r="SQN37" s="77"/>
      <c r="SQO37" s="77"/>
      <c r="SQP37" s="77"/>
      <c r="SQQ37" s="77"/>
      <c r="SQR37" s="77"/>
      <c r="SQS37" s="77"/>
      <c r="SQT37" s="77"/>
      <c r="SQU37" s="77"/>
      <c r="SQV37" s="77"/>
      <c r="SQW37" s="77"/>
      <c r="SQX37" s="77"/>
      <c r="SQY37" s="77"/>
      <c r="SQZ37" s="77"/>
      <c r="SRA37" s="77"/>
      <c r="SRB37" s="77"/>
      <c r="SRC37" s="77"/>
      <c r="SRD37" s="77"/>
      <c r="SRE37" s="77"/>
      <c r="SRF37" s="77"/>
      <c r="SRG37" s="77"/>
      <c r="SRH37" s="77"/>
      <c r="SRI37" s="77"/>
      <c r="SRJ37" s="77"/>
      <c r="SRK37" s="77"/>
      <c r="SRL37" s="77"/>
      <c r="SRM37" s="77"/>
      <c r="SRN37" s="77"/>
      <c r="SRO37" s="77"/>
      <c r="SRP37" s="77"/>
      <c r="SRQ37" s="77"/>
      <c r="SRR37" s="77"/>
      <c r="SRS37" s="77"/>
      <c r="SRT37" s="77"/>
      <c r="SRU37" s="77"/>
      <c r="SRV37" s="77"/>
      <c r="SRW37" s="77"/>
      <c r="SRX37" s="77"/>
      <c r="SRY37" s="77"/>
      <c r="SRZ37" s="77"/>
      <c r="SSA37" s="77"/>
      <c r="SSB37" s="77"/>
      <c r="SSC37" s="77"/>
      <c r="SSD37" s="77"/>
      <c r="SSE37" s="77"/>
      <c r="SSF37" s="77"/>
      <c r="SSG37" s="77"/>
      <c r="SSH37" s="77"/>
      <c r="SSI37" s="77"/>
      <c r="SSJ37" s="77"/>
      <c r="SSK37" s="77"/>
      <c r="SSL37" s="77"/>
      <c r="SSM37" s="77"/>
      <c r="SSN37" s="77"/>
      <c r="SSO37" s="77"/>
      <c r="SSP37" s="77"/>
      <c r="SSQ37" s="77"/>
      <c r="SSR37" s="77"/>
      <c r="SSS37" s="77"/>
      <c r="SST37" s="77"/>
      <c r="SSU37" s="77"/>
      <c r="SSV37" s="77"/>
      <c r="SSW37" s="77"/>
      <c r="SSX37" s="77"/>
      <c r="SSY37" s="77"/>
      <c r="SSZ37" s="77"/>
      <c r="STA37" s="77"/>
      <c r="STB37" s="77"/>
      <c r="STC37" s="77"/>
      <c r="STD37" s="77"/>
      <c r="STE37" s="77"/>
      <c r="STF37" s="77"/>
      <c r="STG37" s="77"/>
      <c r="STH37" s="77"/>
      <c r="STI37" s="77"/>
      <c r="STJ37" s="77"/>
      <c r="STK37" s="77"/>
      <c r="STL37" s="77"/>
      <c r="STM37" s="77"/>
      <c r="STN37" s="77"/>
      <c r="STO37" s="77"/>
      <c r="STP37" s="77"/>
      <c r="STQ37" s="77"/>
      <c r="STR37" s="77"/>
      <c r="STS37" s="77"/>
      <c r="STT37" s="77"/>
      <c r="STU37" s="77"/>
      <c r="STV37" s="77"/>
      <c r="STW37" s="77"/>
      <c r="STX37" s="77"/>
      <c r="STY37" s="77"/>
      <c r="STZ37" s="77"/>
      <c r="SUA37" s="77"/>
      <c r="SUB37" s="77"/>
      <c r="SUC37" s="77"/>
      <c r="SUD37" s="77"/>
      <c r="SUE37" s="77"/>
      <c r="SUF37" s="77"/>
      <c r="SUG37" s="77"/>
      <c r="SUH37" s="77"/>
      <c r="SUI37" s="77"/>
      <c r="SUJ37" s="77"/>
      <c r="SUK37" s="77"/>
      <c r="SUL37" s="77"/>
      <c r="SUM37" s="77"/>
      <c r="SUN37" s="77"/>
      <c r="SUO37" s="77"/>
      <c r="SUP37" s="77"/>
      <c r="SUQ37" s="77"/>
      <c r="SUR37" s="77"/>
      <c r="SUS37" s="77"/>
      <c r="SUT37" s="77"/>
      <c r="SUU37" s="77"/>
      <c r="SUV37" s="77"/>
      <c r="SUW37" s="77"/>
      <c r="SUX37" s="77"/>
      <c r="SUY37" s="77"/>
      <c r="SUZ37" s="77"/>
      <c r="SVA37" s="77"/>
      <c r="SVB37" s="77"/>
      <c r="SVC37" s="77"/>
      <c r="SVD37" s="77"/>
      <c r="SVE37" s="77"/>
      <c r="SVF37" s="77"/>
      <c r="SVG37" s="77"/>
      <c r="SVH37" s="77"/>
      <c r="SVI37" s="77"/>
      <c r="SVJ37" s="77"/>
      <c r="SVK37" s="77"/>
      <c r="SVL37" s="77"/>
      <c r="SVM37" s="77"/>
      <c r="SVN37" s="77"/>
      <c r="SVO37" s="77"/>
      <c r="SVP37" s="77"/>
      <c r="SVQ37" s="77"/>
      <c r="SVR37" s="77"/>
      <c r="SVS37" s="77"/>
      <c r="SVT37" s="77"/>
      <c r="SVU37" s="77"/>
      <c r="SVV37" s="77"/>
      <c r="SVW37" s="77"/>
      <c r="SVX37" s="77"/>
      <c r="SVY37" s="77"/>
      <c r="SVZ37" s="77"/>
      <c r="SWA37" s="77"/>
      <c r="SWB37" s="77"/>
      <c r="SWC37" s="77"/>
      <c r="SWD37" s="77"/>
      <c r="SWE37" s="77"/>
      <c r="SWF37" s="77"/>
      <c r="SWG37" s="77"/>
      <c r="SWH37" s="77"/>
      <c r="SWI37" s="77"/>
      <c r="SWJ37" s="77"/>
      <c r="SWK37" s="77"/>
      <c r="SWL37" s="77"/>
      <c r="SWM37" s="77"/>
      <c r="SWN37" s="77"/>
      <c r="SWO37" s="77"/>
      <c r="SWP37" s="77"/>
      <c r="SWQ37" s="77"/>
      <c r="SWR37" s="77"/>
      <c r="SWS37" s="77"/>
      <c r="SWT37" s="77"/>
      <c r="SWU37" s="77"/>
      <c r="SWV37" s="77"/>
      <c r="SWW37" s="77"/>
      <c r="SWX37" s="77"/>
      <c r="SWY37" s="77"/>
      <c r="SWZ37" s="77"/>
      <c r="SXA37" s="77"/>
      <c r="SXB37" s="77"/>
      <c r="SXC37" s="77"/>
      <c r="SXD37" s="77"/>
      <c r="SXE37" s="77"/>
      <c r="SXF37" s="77"/>
      <c r="SXG37" s="77"/>
      <c r="SXH37" s="77"/>
      <c r="SXI37" s="77"/>
      <c r="SXJ37" s="77"/>
      <c r="SXK37" s="77"/>
      <c r="SXL37" s="77"/>
      <c r="SXM37" s="77"/>
      <c r="SXN37" s="77"/>
      <c r="SXO37" s="77"/>
      <c r="SXP37" s="77"/>
      <c r="SXQ37" s="77"/>
      <c r="SXR37" s="77"/>
      <c r="SXS37" s="77"/>
      <c r="SXT37" s="77"/>
      <c r="SXU37" s="77"/>
      <c r="SXV37" s="77"/>
      <c r="SXW37" s="77"/>
      <c r="SXX37" s="77"/>
      <c r="SXY37" s="77"/>
      <c r="SXZ37" s="77"/>
      <c r="SYA37" s="77"/>
      <c r="SYB37" s="77"/>
      <c r="SYC37" s="77"/>
      <c r="SYD37" s="77"/>
      <c r="SYE37" s="77"/>
      <c r="SYF37" s="77"/>
      <c r="SYG37" s="77"/>
      <c r="SYH37" s="77"/>
      <c r="SYI37" s="77"/>
      <c r="SYJ37" s="77"/>
      <c r="SYK37" s="77"/>
      <c r="SYL37" s="77"/>
      <c r="SYM37" s="77"/>
      <c r="SYN37" s="77"/>
      <c r="SYO37" s="77"/>
      <c r="SYP37" s="77"/>
      <c r="SYQ37" s="77"/>
      <c r="SYR37" s="77"/>
      <c r="SYS37" s="77"/>
      <c r="SYT37" s="77"/>
      <c r="SYU37" s="77"/>
      <c r="SYV37" s="77"/>
      <c r="SYW37" s="77"/>
      <c r="SYX37" s="77"/>
      <c r="SYY37" s="77"/>
      <c r="SYZ37" s="77"/>
      <c r="SZA37" s="77"/>
      <c r="SZB37" s="77"/>
      <c r="SZC37" s="77"/>
      <c r="SZD37" s="77"/>
      <c r="SZE37" s="77"/>
      <c r="SZF37" s="77"/>
      <c r="SZG37" s="77"/>
      <c r="SZH37" s="77"/>
      <c r="SZI37" s="77"/>
      <c r="SZJ37" s="77"/>
      <c r="SZK37" s="77"/>
      <c r="SZL37" s="77"/>
      <c r="SZM37" s="77"/>
      <c r="SZN37" s="77"/>
      <c r="SZO37" s="77"/>
      <c r="SZP37" s="77"/>
      <c r="SZQ37" s="77"/>
      <c r="SZR37" s="77"/>
      <c r="SZS37" s="77"/>
      <c r="SZT37" s="77"/>
      <c r="SZU37" s="77"/>
      <c r="SZV37" s="77"/>
      <c r="SZW37" s="77"/>
      <c r="SZX37" s="77"/>
      <c r="SZY37" s="77"/>
      <c r="SZZ37" s="77"/>
      <c r="TAA37" s="77"/>
      <c r="TAB37" s="77"/>
      <c r="TAC37" s="77"/>
      <c r="TAD37" s="77"/>
      <c r="TAE37" s="77"/>
      <c r="TAF37" s="77"/>
      <c r="TAG37" s="77"/>
      <c r="TAH37" s="77"/>
      <c r="TAI37" s="77"/>
      <c r="TAJ37" s="77"/>
      <c r="TAK37" s="77"/>
      <c r="TAL37" s="77"/>
      <c r="TAM37" s="77"/>
      <c r="TAN37" s="77"/>
      <c r="TAO37" s="77"/>
      <c r="TAP37" s="77"/>
      <c r="TAQ37" s="77"/>
      <c r="TAR37" s="77"/>
      <c r="TAS37" s="77"/>
      <c r="TAT37" s="77"/>
      <c r="TAU37" s="77"/>
      <c r="TAV37" s="77"/>
      <c r="TAW37" s="77"/>
      <c r="TAX37" s="77"/>
      <c r="TAY37" s="77"/>
      <c r="TAZ37" s="77"/>
      <c r="TBA37" s="77"/>
      <c r="TBB37" s="77"/>
      <c r="TBC37" s="77"/>
      <c r="TBD37" s="77"/>
      <c r="TBE37" s="77"/>
      <c r="TBF37" s="77"/>
      <c r="TBG37" s="77"/>
      <c r="TBH37" s="77"/>
      <c r="TBI37" s="77"/>
      <c r="TBJ37" s="77"/>
      <c r="TBK37" s="77"/>
      <c r="TBL37" s="77"/>
      <c r="TBM37" s="77"/>
      <c r="TBN37" s="77"/>
      <c r="TBO37" s="77"/>
      <c r="TBP37" s="77"/>
      <c r="TBQ37" s="77"/>
      <c r="TBR37" s="77"/>
      <c r="TBS37" s="77"/>
      <c r="TBT37" s="77"/>
      <c r="TBU37" s="77"/>
      <c r="TBV37" s="77"/>
      <c r="TBW37" s="77"/>
      <c r="TBX37" s="77"/>
      <c r="TBY37" s="77"/>
      <c r="TBZ37" s="77"/>
      <c r="TCA37" s="77"/>
      <c r="TCB37" s="77"/>
      <c r="TCC37" s="77"/>
      <c r="TCD37" s="77"/>
      <c r="TCE37" s="77"/>
      <c r="TCF37" s="77"/>
      <c r="TCG37" s="77"/>
      <c r="TCH37" s="77"/>
      <c r="TCI37" s="77"/>
      <c r="TCJ37" s="77"/>
      <c r="TCK37" s="77"/>
      <c r="TCL37" s="77"/>
      <c r="TCM37" s="77"/>
      <c r="TCN37" s="77"/>
      <c r="TCO37" s="77"/>
      <c r="TCP37" s="77"/>
      <c r="TCQ37" s="77"/>
      <c r="TCR37" s="77"/>
      <c r="TCS37" s="77"/>
      <c r="TCT37" s="77"/>
      <c r="TCU37" s="77"/>
      <c r="TCV37" s="77"/>
      <c r="TCW37" s="77"/>
      <c r="TCX37" s="77"/>
      <c r="TCY37" s="77"/>
      <c r="TCZ37" s="77"/>
      <c r="TDA37" s="77"/>
      <c r="TDB37" s="77"/>
      <c r="TDC37" s="77"/>
      <c r="TDD37" s="77"/>
      <c r="TDE37" s="77"/>
      <c r="TDF37" s="77"/>
      <c r="TDG37" s="77"/>
      <c r="TDH37" s="77"/>
      <c r="TDI37" s="77"/>
      <c r="TDJ37" s="77"/>
      <c r="TDK37" s="77"/>
      <c r="TDL37" s="77"/>
      <c r="TDM37" s="77"/>
      <c r="TDN37" s="77"/>
      <c r="TDO37" s="77"/>
      <c r="TDP37" s="77"/>
      <c r="TDQ37" s="77"/>
      <c r="TDR37" s="77"/>
      <c r="TDS37" s="77"/>
      <c r="TDT37" s="77"/>
      <c r="TDU37" s="77"/>
      <c r="TDV37" s="77"/>
      <c r="TDW37" s="77"/>
      <c r="TDX37" s="77"/>
      <c r="TDY37" s="77"/>
      <c r="TDZ37" s="77"/>
      <c r="TEA37" s="77"/>
      <c r="TEB37" s="77"/>
      <c r="TEC37" s="77"/>
      <c r="TED37" s="77"/>
      <c r="TEE37" s="77"/>
      <c r="TEF37" s="77"/>
      <c r="TEG37" s="77"/>
      <c r="TEH37" s="77"/>
      <c r="TEI37" s="77"/>
      <c r="TEJ37" s="77"/>
      <c r="TEK37" s="77"/>
      <c r="TEL37" s="77"/>
      <c r="TEM37" s="77"/>
      <c r="TEN37" s="77"/>
      <c r="TEO37" s="77"/>
      <c r="TEP37" s="77"/>
      <c r="TEQ37" s="77"/>
      <c r="TER37" s="77"/>
      <c r="TES37" s="77"/>
      <c r="TET37" s="77"/>
      <c r="TEU37" s="77"/>
      <c r="TEV37" s="77"/>
      <c r="TEW37" s="77"/>
      <c r="TEX37" s="77"/>
      <c r="TEY37" s="77"/>
      <c r="TEZ37" s="77"/>
      <c r="TFA37" s="77"/>
      <c r="TFB37" s="77"/>
      <c r="TFC37" s="77"/>
      <c r="TFD37" s="77"/>
      <c r="TFE37" s="77"/>
      <c r="TFF37" s="77"/>
      <c r="TFG37" s="77"/>
      <c r="TFH37" s="77"/>
      <c r="TFI37" s="77"/>
      <c r="TFJ37" s="77"/>
      <c r="TFK37" s="77"/>
      <c r="TFL37" s="77"/>
      <c r="TFM37" s="77"/>
      <c r="TFN37" s="77"/>
      <c r="TFO37" s="77"/>
      <c r="TFP37" s="77"/>
      <c r="TFQ37" s="77"/>
      <c r="TFR37" s="77"/>
      <c r="TFS37" s="77"/>
      <c r="TFT37" s="77"/>
      <c r="TFU37" s="77"/>
      <c r="TFV37" s="77"/>
      <c r="TFW37" s="77"/>
      <c r="TFX37" s="77"/>
      <c r="TFY37" s="77"/>
      <c r="TFZ37" s="77"/>
      <c r="TGA37" s="77"/>
      <c r="TGB37" s="77"/>
      <c r="TGC37" s="77"/>
      <c r="TGD37" s="77"/>
      <c r="TGE37" s="77"/>
      <c r="TGF37" s="77"/>
      <c r="TGG37" s="77"/>
      <c r="TGH37" s="77"/>
      <c r="TGI37" s="77"/>
      <c r="TGJ37" s="77"/>
      <c r="TGK37" s="77"/>
      <c r="TGL37" s="77"/>
      <c r="TGM37" s="77"/>
      <c r="TGN37" s="77"/>
      <c r="TGO37" s="77"/>
      <c r="TGP37" s="77"/>
      <c r="TGQ37" s="77"/>
      <c r="TGR37" s="77"/>
      <c r="TGS37" s="77"/>
      <c r="TGT37" s="77"/>
      <c r="TGU37" s="77"/>
      <c r="TGV37" s="77"/>
      <c r="TGW37" s="77"/>
      <c r="TGX37" s="77"/>
      <c r="TGY37" s="77"/>
      <c r="TGZ37" s="77"/>
      <c r="THA37" s="77"/>
      <c r="THB37" s="77"/>
      <c r="THC37" s="77"/>
      <c r="THD37" s="77"/>
      <c r="THE37" s="77"/>
      <c r="THF37" s="77"/>
      <c r="THG37" s="77"/>
      <c r="THH37" s="77"/>
      <c r="THI37" s="77"/>
      <c r="THJ37" s="77"/>
      <c r="THK37" s="77"/>
      <c r="THL37" s="77"/>
      <c r="THM37" s="77"/>
      <c r="THN37" s="77"/>
      <c r="THO37" s="77"/>
      <c r="THP37" s="77"/>
      <c r="THQ37" s="77"/>
      <c r="THR37" s="77"/>
      <c r="THS37" s="77"/>
      <c r="THT37" s="77"/>
      <c r="THU37" s="77"/>
      <c r="THV37" s="77"/>
      <c r="THW37" s="77"/>
      <c r="THX37" s="77"/>
      <c r="THY37" s="77"/>
      <c r="THZ37" s="77"/>
      <c r="TIA37" s="77"/>
      <c r="TIB37" s="77"/>
      <c r="TIC37" s="77"/>
      <c r="TID37" s="77"/>
      <c r="TIE37" s="77"/>
      <c r="TIF37" s="77"/>
      <c r="TIG37" s="77"/>
      <c r="TIH37" s="77"/>
      <c r="TII37" s="77"/>
      <c r="TIJ37" s="77"/>
      <c r="TIK37" s="77"/>
      <c r="TIL37" s="77"/>
      <c r="TIM37" s="77"/>
      <c r="TIN37" s="77"/>
      <c r="TIO37" s="77"/>
      <c r="TIP37" s="77"/>
      <c r="TIQ37" s="77"/>
      <c r="TIR37" s="77"/>
      <c r="TIS37" s="77"/>
      <c r="TIT37" s="77"/>
      <c r="TIU37" s="77"/>
      <c r="TIV37" s="77"/>
      <c r="TIW37" s="77"/>
      <c r="TIX37" s="77"/>
      <c r="TIY37" s="77"/>
      <c r="TIZ37" s="77"/>
      <c r="TJA37" s="77"/>
      <c r="TJB37" s="77"/>
      <c r="TJC37" s="77"/>
      <c r="TJD37" s="77"/>
      <c r="TJE37" s="77"/>
      <c r="TJF37" s="77"/>
      <c r="TJG37" s="77"/>
      <c r="TJH37" s="77"/>
      <c r="TJI37" s="77"/>
      <c r="TJJ37" s="77"/>
      <c r="TJK37" s="77"/>
      <c r="TJL37" s="77"/>
      <c r="TJM37" s="77"/>
      <c r="TJN37" s="77"/>
      <c r="TJO37" s="77"/>
      <c r="TJP37" s="77"/>
      <c r="TJQ37" s="77"/>
      <c r="TJR37" s="77"/>
      <c r="TJS37" s="77"/>
      <c r="TJT37" s="77"/>
      <c r="TJU37" s="77"/>
      <c r="TJV37" s="77"/>
      <c r="TJW37" s="77"/>
      <c r="TJX37" s="77"/>
      <c r="TJY37" s="77"/>
      <c r="TJZ37" s="77"/>
      <c r="TKA37" s="77"/>
      <c r="TKB37" s="77"/>
      <c r="TKC37" s="77"/>
      <c r="TKD37" s="77"/>
      <c r="TKE37" s="77"/>
      <c r="TKF37" s="77"/>
      <c r="TKG37" s="77"/>
      <c r="TKH37" s="77"/>
      <c r="TKI37" s="77"/>
      <c r="TKJ37" s="77"/>
      <c r="TKK37" s="77"/>
      <c r="TKL37" s="77"/>
      <c r="TKM37" s="77"/>
      <c r="TKN37" s="77"/>
      <c r="TKO37" s="77"/>
      <c r="TKP37" s="77"/>
      <c r="TKQ37" s="77"/>
      <c r="TKR37" s="77"/>
      <c r="TKS37" s="77"/>
      <c r="TKT37" s="77"/>
      <c r="TKU37" s="77"/>
      <c r="TKV37" s="77"/>
      <c r="TKW37" s="77"/>
      <c r="TKX37" s="77"/>
      <c r="TKY37" s="77"/>
      <c r="TKZ37" s="77"/>
      <c r="TLA37" s="77"/>
      <c r="TLB37" s="77"/>
      <c r="TLC37" s="77"/>
      <c r="TLD37" s="77"/>
      <c r="TLE37" s="77"/>
      <c r="TLF37" s="77"/>
      <c r="TLG37" s="77"/>
      <c r="TLH37" s="77"/>
      <c r="TLI37" s="77"/>
      <c r="TLJ37" s="77"/>
      <c r="TLK37" s="77"/>
      <c r="TLL37" s="77"/>
      <c r="TLM37" s="77"/>
      <c r="TLN37" s="77"/>
      <c r="TLO37" s="77"/>
      <c r="TLP37" s="77"/>
      <c r="TLQ37" s="77"/>
      <c r="TLR37" s="77"/>
      <c r="TLS37" s="77"/>
      <c r="TLT37" s="77"/>
      <c r="TLU37" s="77"/>
      <c r="TLV37" s="77"/>
      <c r="TLW37" s="77"/>
      <c r="TLX37" s="77"/>
      <c r="TLY37" s="77"/>
      <c r="TLZ37" s="77"/>
      <c r="TMA37" s="77"/>
      <c r="TMB37" s="77"/>
      <c r="TMC37" s="77"/>
      <c r="TMD37" s="77"/>
      <c r="TME37" s="77"/>
      <c r="TMF37" s="77"/>
      <c r="TMG37" s="77"/>
      <c r="TMH37" s="77"/>
      <c r="TMI37" s="77"/>
      <c r="TMJ37" s="77"/>
      <c r="TMK37" s="77"/>
      <c r="TML37" s="77"/>
      <c r="TMM37" s="77"/>
      <c r="TMN37" s="77"/>
      <c r="TMO37" s="77"/>
      <c r="TMP37" s="77"/>
      <c r="TMQ37" s="77"/>
      <c r="TMR37" s="77"/>
      <c r="TMS37" s="77"/>
      <c r="TMT37" s="77"/>
      <c r="TMU37" s="77"/>
      <c r="TMV37" s="77"/>
      <c r="TMW37" s="77"/>
      <c r="TMX37" s="77"/>
      <c r="TMY37" s="77"/>
      <c r="TMZ37" s="77"/>
      <c r="TNA37" s="77"/>
      <c r="TNB37" s="77"/>
      <c r="TNC37" s="77"/>
      <c r="TND37" s="77"/>
      <c r="TNE37" s="77"/>
      <c r="TNF37" s="77"/>
      <c r="TNG37" s="77"/>
      <c r="TNH37" s="77"/>
      <c r="TNI37" s="77"/>
      <c r="TNJ37" s="77"/>
      <c r="TNK37" s="77"/>
      <c r="TNL37" s="77"/>
      <c r="TNM37" s="77"/>
      <c r="TNN37" s="77"/>
      <c r="TNO37" s="77"/>
      <c r="TNP37" s="77"/>
      <c r="TNQ37" s="77"/>
      <c r="TNR37" s="77"/>
      <c r="TNS37" s="77"/>
      <c r="TNT37" s="77"/>
      <c r="TNU37" s="77"/>
      <c r="TNV37" s="77"/>
      <c r="TNW37" s="77"/>
      <c r="TNX37" s="77"/>
      <c r="TNY37" s="77"/>
      <c r="TNZ37" s="77"/>
      <c r="TOA37" s="77"/>
      <c r="TOB37" s="77"/>
      <c r="TOC37" s="77"/>
      <c r="TOD37" s="77"/>
      <c r="TOE37" s="77"/>
      <c r="TOF37" s="77"/>
      <c r="TOG37" s="77"/>
      <c r="TOH37" s="77"/>
      <c r="TOI37" s="77"/>
      <c r="TOJ37" s="77"/>
      <c r="TOK37" s="77"/>
      <c r="TOL37" s="77"/>
      <c r="TOM37" s="77"/>
      <c r="TON37" s="77"/>
      <c r="TOO37" s="77"/>
      <c r="TOP37" s="77"/>
      <c r="TOQ37" s="77"/>
      <c r="TOR37" s="77"/>
      <c r="TOS37" s="77"/>
      <c r="TOT37" s="77"/>
      <c r="TOU37" s="77"/>
      <c r="TOV37" s="77"/>
      <c r="TOW37" s="77"/>
      <c r="TOX37" s="77"/>
      <c r="TOY37" s="77"/>
      <c r="TOZ37" s="77"/>
      <c r="TPA37" s="77"/>
      <c r="TPB37" s="77"/>
      <c r="TPC37" s="77"/>
      <c r="TPD37" s="77"/>
      <c r="TPE37" s="77"/>
      <c r="TPF37" s="77"/>
      <c r="TPG37" s="77"/>
      <c r="TPH37" s="77"/>
      <c r="TPI37" s="77"/>
      <c r="TPJ37" s="77"/>
      <c r="TPK37" s="77"/>
      <c r="TPL37" s="77"/>
      <c r="TPM37" s="77"/>
      <c r="TPN37" s="77"/>
      <c r="TPO37" s="77"/>
      <c r="TPP37" s="77"/>
      <c r="TPQ37" s="77"/>
      <c r="TPR37" s="77"/>
      <c r="TPS37" s="77"/>
      <c r="TPT37" s="77"/>
      <c r="TPU37" s="77"/>
      <c r="TPV37" s="77"/>
      <c r="TPW37" s="77"/>
      <c r="TPX37" s="77"/>
      <c r="TPY37" s="77"/>
      <c r="TPZ37" s="77"/>
      <c r="TQA37" s="77"/>
      <c r="TQB37" s="77"/>
      <c r="TQC37" s="77"/>
      <c r="TQD37" s="77"/>
      <c r="TQE37" s="77"/>
      <c r="TQF37" s="77"/>
      <c r="TQG37" s="77"/>
      <c r="TQH37" s="77"/>
      <c r="TQI37" s="77"/>
      <c r="TQJ37" s="77"/>
      <c r="TQK37" s="77"/>
      <c r="TQL37" s="77"/>
      <c r="TQM37" s="77"/>
      <c r="TQN37" s="77"/>
      <c r="TQO37" s="77"/>
      <c r="TQP37" s="77"/>
      <c r="TQQ37" s="77"/>
      <c r="TQR37" s="77"/>
      <c r="TQS37" s="77"/>
      <c r="TQT37" s="77"/>
      <c r="TQU37" s="77"/>
      <c r="TQV37" s="77"/>
      <c r="TQW37" s="77"/>
      <c r="TQX37" s="77"/>
      <c r="TQY37" s="77"/>
      <c r="TQZ37" s="77"/>
      <c r="TRA37" s="77"/>
      <c r="TRB37" s="77"/>
      <c r="TRC37" s="77"/>
      <c r="TRD37" s="77"/>
      <c r="TRE37" s="77"/>
      <c r="TRF37" s="77"/>
      <c r="TRG37" s="77"/>
      <c r="TRH37" s="77"/>
      <c r="TRI37" s="77"/>
      <c r="TRJ37" s="77"/>
      <c r="TRK37" s="77"/>
      <c r="TRL37" s="77"/>
      <c r="TRM37" s="77"/>
      <c r="TRN37" s="77"/>
      <c r="TRO37" s="77"/>
      <c r="TRP37" s="77"/>
      <c r="TRQ37" s="77"/>
      <c r="TRR37" s="77"/>
      <c r="TRS37" s="77"/>
      <c r="TRT37" s="77"/>
      <c r="TRU37" s="77"/>
      <c r="TRV37" s="77"/>
      <c r="TRW37" s="77"/>
      <c r="TRX37" s="77"/>
      <c r="TRY37" s="77"/>
      <c r="TRZ37" s="77"/>
      <c r="TSA37" s="77"/>
      <c r="TSB37" s="77"/>
      <c r="TSC37" s="77"/>
      <c r="TSD37" s="77"/>
      <c r="TSE37" s="77"/>
      <c r="TSF37" s="77"/>
      <c r="TSG37" s="77"/>
      <c r="TSH37" s="77"/>
      <c r="TSI37" s="77"/>
      <c r="TSJ37" s="77"/>
      <c r="TSK37" s="77"/>
      <c r="TSL37" s="77"/>
      <c r="TSM37" s="77"/>
      <c r="TSN37" s="77"/>
      <c r="TSO37" s="77"/>
      <c r="TSP37" s="77"/>
      <c r="TSQ37" s="77"/>
      <c r="TSR37" s="77"/>
      <c r="TSS37" s="77"/>
      <c r="TST37" s="77"/>
      <c r="TSU37" s="77"/>
      <c r="TSV37" s="77"/>
      <c r="TSW37" s="77"/>
      <c r="TSX37" s="77"/>
      <c r="TSY37" s="77"/>
      <c r="TSZ37" s="77"/>
      <c r="TTA37" s="77"/>
      <c r="TTB37" s="77"/>
      <c r="TTC37" s="77"/>
      <c r="TTD37" s="77"/>
      <c r="TTE37" s="77"/>
      <c r="TTF37" s="77"/>
      <c r="TTG37" s="77"/>
      <c r="TTH37" s="77"/>
      <c r="TTI37" s="77"/>
      <c r="TTJ37" s="77"/>
      <c r="TTK37" s="77"/>
      <c r="TTL37" s="77"/>
      <c r="TTM37" s="77"/>
      <c r="TTN37" s="77"/>
      <c r="TTO37" s="77"/>
      <c r="TTP37" s="77"/>
      <c r="TTQ37" s="77"/>
      <c r="TTR37" s="77"/>
      <c r="TTS37" s="77"/>
      <c r="TTT37" s="77"/>
      <c r="TTU37" s="77"/>
      <c r="TTV37" s="77"/>
      <c r="TTW37" s="77"/>
      <c r="TTX37" s="77"/>
      <c r="TTY37" s="77"/>
      <c r="TTZ37" s="77"/>
      <c r="TUA37" s="77"/>
      <c r="TUB37" s="77"/>
      <c r="TUC37" s="77"/>
      <c r="TUD37" s="77"/>
      <c r="TUE37" s="77"/>
      <c r="TUF37" s="77"/>
      <c r="TUG37" s="77"/>
      <c r="TUH37" s="77"/>
      <c r="TUI37" s="77"/>
      <c r="TUJ37" s="77"/>
      <c r="TUK37" s="77"/>
      <c r="TUL37" s="77"/>
      <c r="TUM37" s="77"/>
      <c r="TUN37" s="77"/>
      <c r="TUO37" s="77"/>
      <c r="TUP37" s="77"/>
      <c r="TUQ37" s="77"/>
      <c r="TUR37" s="77"/>
      <c r="TUS37" s="77"/>
      <c r="TUT37" s="77"/>
      <c r="TUU37" s="77"/>
      <c r="TUV37" s="77"/>
      <c r="TUW37" s="77"/>
      <c r="TUX37" s="77"/>
      <c r="TUY37" s="77"/>
      <c r="TUZ37" s="77"/>
      <c r="TVA37" s="77"/>
      <c r="TVB37" s="77"/>
      <c r="TVC37" s="77"/>
      <c r="TVD37" s="77"/>
      <c r="TVE37" s="77"/>
      <c r="TVF37" s="77"/>
      <c r="TVG37" s="77"/>
      <c r="TVH37" s="77"/>
      <c r="TVI37" s="77"/>
      <c r="TVJ37" s="77"/>
      <c r="TVK37" s="77"/>
      <c r="TVL37" s="77"/>
      <c r="TVM37" s="77"/>
      <c r="TVN37" s="77"/>
      <c r="TVO37" s="77"/>
      <c r="TVP37" s="77"/>
      <c r="TVQ37" s="77"/>
      <c r="TVR37" s="77"/>
      <c r="TVS37" s="77"/>
      <c r="TVT37" s="77"/>
      <c r="TVU37" s="77"/>
      <c r="TVV37" s="77"/>
      <c r="TVW37" s="77"/>
      <c r="TVX37" s="77"/>
      <c r="TVY37" s="77"/>
      <c r="TVZ37" s="77"/>
      <c r="TWA37" s="77"/>
      <c r="TWB37" s="77"/>
      <c r="TWC37" s="77"/>
      <c r="TWD37" s="77"/>
      <c r="TWE37" s="77"/>
      <c r="TWF37" s="77"/>
      <c r="TWG37" s="77"/>
      <c r="TWH37" s="77"/>
      <c r="TWI37" s="77"/>
      <c r="TWJ37" s="77"/>
      <c r="TWK37" s="77"/>
      <c r="TWL37" s="77"/>
      <c r="TWM37" s="77"/>
      <c r="TWN37" s="77"/>
      <c r="TWO37" s="77"/>
      <c r="TWP37" s="77"/>
      <c r="TWQ37" s="77"/>
      <c r="TWR37" s="77"/>
      <c r="TWS37" s="77"/>
      <c r="TWT37" s="77"/>
      <c r="TWU37" s="77"/>
      <c r="TWV37" s="77"/>
      <c r="TWW37" s="77"/>
      <c r="TWX37" s="77"/>
      <c r="TWY37" s="77"/>
      <c r="TWZ37" s="77"/>
      <c r="TXA37" s="77"/>
      <c r="TXB37" s="77"/>
      <c r="TXC37" s="77"/>
      <c r="TXD37" s="77"/>
      <c r="TXE37" s="77"/>
      <c r="TXF37" s="77"/>
      <c r="TXG37" s="77"/>
      <c r="TXH37" s="77"/>
      <c r="TXI37" s="77"/>
      <c r="TXJ37" s="77"/>
      <c r="TXK37" s="77"/>
      <c r="TXL37" s="77"/>
      <c r="TXM37" s="77"/>
      <c r="TXN37" s="77"/>
      <c r="TXO37" s="77"/>
      <c r="TXP37" s="77"/>
      <c r="TXQ37" s="77"/>
      <c r="TXR37" s="77"/>
      <c r="TXS37" s="77"/>
      <c r="TXT37" s="77"/>
      <c r="TXU37" s="77"/>
      <c r="TXV37" s="77"/>
      <c r="TXW37" s="77"/>
      <c r="TXX37" s="77"/>
      <c r="TXY37" s="77"/>
      <c r="TXZ37" s="77"/>
      <c r="TYA37" s="77"/>
      <c r="TYB37" s="77"/>
      <c r="TYC37" s="77"/>
      <c r="TYD37" s="77"/>
      <c r="TYE37" s="77"/>
      <c r="TYF37" s="77"/>
      <c r="TYG37" s="77"/>
      <c r="TYH37" s="77"/>
      <c r="TYI37" s="77"/>
      <c r="TYJ37" s="77"/>
      <c r="TYK37" s="77"/>
      <c r="TYL37" s="77"/>
      <c r="TYM37" s="77"/>
      <c r="TYN37" s="77"/>
      <c r="TYO37" s="77"/>
      <c r="TYP37" s="77"/>
      <c r="TYQ37" s="77"/>
      <c r="TYR37" s="77"/>
      <c r="TYS37" s="77"/>
      <c r="TYT37" s="77"/>
      <c r="TYU37" s="77"/>
      <c r="TYV37" s="77"/>
      <c r="TYW37" s="77"/>
      <c r="TYX37" s="77"/>
      <c r="TYY37" s="77"/>
      <c r="TYZ37" s="77"/>
      <c r="TZA37" s="77"/>
      <c r="TZB37" s="77"/>
      <c r="TZC37" s="77"/>
      <c r="TZD37" s="77"/>
      <c r="TZE37" s="77"/>
      <c r="TZF37" s="77"/>
      <c r="TZG37" s="77"/>
      <c r="TZH37" s="77"/>
      <c r="TZI37" s="77"/>
      <c r="TZJ37" s="77"/>
      <c r="TZK37" s="77"/>
      <c r="TZL37" s="77"/>
      <c r="TZM37" s="77"/>
      <c r="TZN37" s="77"/>
      <c r="TZO37" s="77"/>
      <c r="TZP37" s="77"/>
      <c r="TZQ37" s="77"/>
      <c r="TZR37" s="77"/>
      <c r="TZS37" s="77"/>
      <c r="TZT37" s="77"/>
      <c r="TZU37" s="77"/>
      <c r="TZV37" s="77"/>
      <c r="TZW37" s="77"/>
      <c r="TZX37" s="77"/>
      <c r="TZY37" s="77"/>
      <c r="TZZ37" s="77"/>
      <c r="UAA37" s="77"/>
      <c r="UAB37" s="77"/>
      <c r="UAC37" s="77"/>
      <c r="UAD37" s="77"/>
      <c r="UAE37" s="77"/>
      <c r="UAF37" s="77"/>
      <c r="UAG37" s="77"/>
      <c r="UAH37" s="77"/>
      <c r="UAI37" s="77"/>
      <c r="UAJ37" s="77"/>
      <c r="UAK37" s="77"/>
      <c r="UAL37" s="77"/>
      <c r="UAM37" s="77"/>
      <c r="UAN37" s="77"/>
      <c r="UAO37" s="77"/>
      <c r="UAP37" s="77"/>
      <c r="UAQ37" s="77"/>
      <c r="UAR37" s="77"/>
      <c r="UAS37" s="77"/>
      <c r="UAT37" s="77"/>
      <c r="UAU37" s="77"/>
      <c r="UAV37" s="77"/>
      <c r="UAW37" s="77"/>
      <c r="UAX37" s="77"/>
      <c r="UAY37" s="77"/>
      <c r="UAZ37" s="77"/>
      <c r="UBA37" s="77"/>
      <c r="UBB37" s="77"/>
      <c r="UBC37" s="77"/>
      <c r="UBD37" s="77"/>
      <c r="UBE37" s="77"/>
      <c r="UBF37" s="77"/>
      <c r="UBG37" s="77"/>
      <c r="UBH37" s="77"/>
      <c r="UBI37" s="77"/>
      <c r="UBJ37" s="77"/>
      <c r="UBK37" s="77"/>
      <c r="UBL37" s="77"/>
      <c r="UBM37" s="77"/>
      <c r="UBN37" s="77"/>
      <c r="UBO37" s="77"/>
      <c r="UBP37" s="77"/>
      <c r="UBQ37" s="77"/>
      <c r="UBR37" s="77"/>
      <c r="UBS37" s="77"/>
      <c r="UBT37" s="77"/>
      <c r="UBU37" s="77"/>
      <c r="UBV37" s="77"/>
      <c r="UBW37" s="77"/>
      <c r="UBX37" s="77"/>
      <c r="UBY37" s="77"/>
      <c r="UBZ37" s="77"/>
      <c r="UCA37" s="77"/>
      <c r="UCB37" s="77"/>
      <c r="UCC37" s="77"/>
      <c r="UCD37" s="77"/>
      <c r="UCE37" s="77"/>
      <c r="UCF37" s="77"/>
      <c r="UCG37" s="77"/>
      <c r="UCH37" s="77"/>
      <c r="UCI37" s="77"/>
      <c r="UCJ37" s="77"/>
      <c r="UCK37" s="77"/>
      <c r="UCL37" s="77"/>
      <c r="UCM37" s="77"/>
      <c r="UCN37" s="77"/>
      <c r="UCO37" s="77"/>
      <c r="UCP37" s="77"/>
      <c r="UCQ37" s="77"/>
      <c r="UCR37" s="77"/>
      <c r="UCS37" s="77"/>
      <c r="UCT37" s="77"/>
      <c r="UCU37" s="77"/>
      <c r="UCV37" s="77"/>
      <c r="UCW37" s="77"/>
      <c r="UCX37" s="77"/>
      <c r="UCY37" s="77"/>
      <c r="UCZ37" s="77"/>
      <c r="UDA37" s="77"/>
      <c r="UDB37" s="77"/>
      <c r="UDC37" s="77"/>
      <c r="UDD37" s="77"/>
      <c r="UDE37" s="77"/>
      <c r="UDF37" s="77"/>
      <c r="UDG37" s="77"/>
      <c r="UDH37" s="77"/>
      <c r="UDI37" s="77"/>
      <c r="UDJ37" s="77"/>
      <c r="UDK37" s="77"/>
      <c r="UDL37" s="77"/>
      <c r="UDM37" s="77"/>
      <c r="UDN37" s="77"/>
      <c r="UDO37" s="77"/>
      <c r="UDP37" s="77"/>
      <c r="UDQ37" s="77"/>
      <c r="UDR37" s="77"/>
      <c r="UDS37" s="77"/>
      <c r="UDT37" s="77"/>
      <c r="UDU37" s="77"/>
      <c r="UDV37" s="77"/>
      <c r="UDW37" s="77"/>
      <c r="UDX37" s="77"/>
      <c r="UDY37" s="77"/>
      <c r="UDZ37" s="77"/>
      <c r="UEA37" s="77"/>
      <c r="UEB37" s="77"/>
      <c r="UEC37" s="77"/>
      <c r="UED37" s="77"/>
      <c r="UEE37" s="77"/>
      <c r="UEF37" s="77"/>
      <c r="UEG37" s="77"/>
      <c r="UEH37" s="77"/>
      <c r="UEI37" s="77"/>
      <c r="UEJ37" s="77"/>
      <c r="UEK37" s="77"/>
      <c r="UEL37" s="77"/>
      <c r="UEM37" s="77"/>
      <c r="UEN37" s="77"/>
      <c r="UEO37" s="77"/>
      <c r="UEP37" s="77"/>
      <c r="UEQ37" s="77"/>
      <c r="UER37" s="77"/>
      <c r="UES37" s="77"/>
      <c r="UET37" s="77"/>
      <c r="UEU37" s="77"/>
      <c r="UEV37" s="77"/>
      <c r="UEW37" s="77"/>
      <c r="UEX37" s="77"/>
      <c r="UEY37" s="77"/>
      <c r="UEZ37" s="77"/>
      <c r="UFA37" s="77"/>
      <c r="UFB37" s="77"/>
      <c r="UFC37" s="77"/>
      <c r="UFD37" s="77"/>
      <c r="UFE37" s="77"/>
      <c r="UFF37" s="77"/>
      <c r="UFG37" s="77"/>
      <c r="UFH37" s="77"/>
      <c r="UFI37" s="77"/>
      <c r="UFJ37" s="77"/>
      <c r="UFK37" s="77"/>
      <c r="UFL37" s="77"/>
      <c r="UFM37" s="77"/>
      <c r="UFN37" s="77"/>
      <c r="UFO37" s="77"/>
      <c r="UFP37" s="77"/>
      <c r="UFQ37" s="77"/>
      <c r="UFR37" s="77"/>
      <c r="UFS37" s="77"/>
      <c r="UFT37" s="77"/>
      <c r="UFU37" s="77"/>
      <c r="UFV37" s="77"/>
      <c r="UFW37" s="77"/>
      <c r="UFX37" s="77"/>
      <c r="UFY37" s="77"/>
      <c r="UFZ37" s="77"/>
      <c r="UGA37" s="77"/>
      <c r="UGB37" s="77"/>
      <c r="UGC37" s="77"/>
      <c r="UGD37" s="77"/>
      <c r="UGE37" s="77"/>
      <c r="UGF37" s="77"/>
      <c r="UGG37" s="77"/>
      <c r="UGH37" s="77"/>
      <c r="UGI37" s="77"/>
      <c r="UGJ37" s="77"/>
      <c r="UGK37" s="77"/>
      <c r="UGL37" s="77"/>
      <c r="UGM37" s="77"/>
      <c r="UGN37" s="77"/>
      <c r="UGO37" s="77"/>
      <c r="UGP37" s="77"/>
      <c r="UGQ37" s="77"/>
      <c r="UGR37" s="77"/>
      <c r="UGS37" s="77"/>
      <c r="UGT37" s="77"/>
      <c r="UGU37" s="77"/>
      <c r="UGV37" s="77"/>
      <c r="UGW37" s="77"/>
      <c r="UGX37" s="77"/>
      <c r="UGY37" s="77"/>
      <c r="UGZ37" s="77"/>
      <c r="UHA37" s="77"/>
      <c r="UHB37" s="77"/>
      <c r="UHC37" s="77"/>
      <c r="UHD37" s="77"/>
      <c r="UHE37" s="77"/>
      <c r="UHF37" s="77"/>
      <c r="UHG37" s="77"/>
      <c r="UHH37" s="77"/>
      <c r="UHI37" s="77"/>
      <c r="UHJ37" s="77"/>
      <c r="UHK37" s="77"/>
      <c r="UHL37" s="77"/>
      <c r="UHM37" s="77"/>
      <c r="UHN37" s="77"/>
      <c r="UHO37" s="77"/>
      <c r="UHP37" s="77"/>
      <c r="UHQ37" s="77"/>
      <c r="UHR37" s="77"/>
      <c r="UHS37" s="77"/>
      <c r="UHT37" s="77"/>
      <c r="UHU37" s="77"/>
      <c r="UHV37" s="77"/>
      <c r="UHW37" s="77"/>
      <c r="UHX37" s="77"/>
      <c r="UHY37" s="77"/>
      <c r="UHZ37" s="77"/>
      <c r="UIA37" s="77"/>
      <c r="UIB37" s="77"/>
      <c r="UIC37" s="77"/>
      <c r="UID37" s="77"/>
      <c r="UIE37" s="77"/>
      <c r="UIF37" s="77"/>
      <c r="UIG37" s="77"/>
      <c r="UIH37" s="77"/>
      <c r="UII37" s="77"/>
      <c r="UIJ37" s="77"/>
      <c r="UIK37" s="77"/>
      <c r="UIL37" s="77"/>
      <c r="UIM37" s="77"/>
      <c r="UIN37" s="77"/>
      <c r="UIO37" s="77"/>
      <c r="UIP37" s="77"/>
      <c r="UIQ37" s="77"/>
      <c r="UIR37" s="77"/>
      <c r="UIS37" s="77"/>
      <c r="UIT37" s="77"/>
      <c r="UIU37" s="77"/>
      <c r="UIV37" s="77"/>
      <c r="UIW37" s="77"/>
      <c r="UIX37" s="77"/>
      <c r="UIY37" s="77"/>
      <c r="UIZ37" s="77"/>
      <c r="UJA37" s="77"/>
      <c r="UJB37" s="77"/>
      <c r="UJC37" s="77"/>
      <c r="UJD37" s="77"/>
      <c r="UJE37" s="77"/>
      <c r="UJF37" s="77"/>
      <c r="UJG37" s="77"/>
      <c r="UJH37" s="77"/>
      <c r="UJI37" s="77"/>
      <c r="UJJ37" s="77"/>
      <c r="UJK37" s="77"/>
      <c r="UJL37" s="77"/>
      <c r="UJM37" s="77"/>
      <c r="UJN37" s="77"/>
      <c r="UJO37" s="77"/>
      <c r="UJP37" s="77"/>
      <c r="UJQ37" s="77"/>
      <c r="UJR37" s="77"/>
      <c r="UJS37" s="77"/>
      <c r="UJT37" s="77"/>
      <c r="UJU37" s="77"/>
      <c r="UJV37" s="77"/>
      <c r="UJW37" s="77"/>
      <c r="UJX37" s="77"/>
      <c r="UJY37" s="77"/>
      <c r="UJZ37" s="77"/>
      <c r="UKA37" s="77"/>
      <c r="UKB37" s="77"/>
      <c r="UKC37" s="77"/>
      <c r="UKD37" s="77"/>
      <c r="UKE37" s="77"/>
      <c r="UKF37" s="77"/>
      <c r="UKG37" s="77"/>
      <c r="UKH37" s="77"/>
      <c r="UKI37" s="77"/>
      <c r="UKJ37" s="77"/>
      <c r="UKK37" s="77"/>
      <c r="UKL37" s="77"/>
      <c r="UKM37" s="77"/>
      <c r="UKN37" s="77"/>
      <c r="UKO37" s="77"/>
      <c r="UKP37" s="77"/>
      <c r="UKQ37" s="77"/>
      <c r="UKR37" s="77"/>
      <c r="UKS37" s="77"/>
      <c r="UKT37" s="77"/>
      <c r="UKU37" s="77"/>
      <c r="UKV37" s="77"/>
      <c r="UKW37" s="77"/>
      <c r="UKX37" s="77"/>
      <c r="UKY37" s="77"/>
      <c r="UKZ37" s="77"/>
      <c r="ULA37" s="77"/>
      <c r="ULB37" s="77"/>
      <c r="ULC37" s="77"/>
      <c r="ULD37" s="77"/>
      <c r="ULE37" s="77"/>
      <c r="ULF37" s="77"/>
      <c r="ULG37" s="77"/>
      <c r="ULH37" s="77"/>
      <c r="ULI37" s="77"/>
      <c r="ULJ37" s="77"/>
      <c r="ULK37" s="77"/>
      <c r="ULL37" s="77"/>
      <c r="ULM37" s="77"/>
      <c r="ULN37" s="77"/>
      <c r="ULO37" s="77"/>
      <c r="ULP37" s="77"/>
      <c r="ULQ37" s="77"/>
      <c r="ULR37" s="77"/>
      <c r="ULS37" s="77"/>
      <c r="ULT37" s="77"/>
      <c r="ULU37" s="77"/>
      <c r="ULV37" s="77"/>
      <c r="ULW37" s="77"/>
      <c r="ULX37" s="77"/>
      <c r="ULY37" s="77"/>
      <c r="ULZ37" s="77"/>
      <c r="UMA37" s="77"/>
      <c r="UMB37" s="77"/>
      <c r="UMC37" s="77"/>
      <c r="UMD37" s="77"/>
      <c r="UME37" s="77"/>
      <c r="UMF37" s="77"/>
      <c r="UMG37" s="77"/>
      <c r="UMH37" s="77"/>
      <c r="UMI37" s="77"/>
      <c r="UMJ37" s="77"/>
      <c r="UMK37" s="77"/>
      <c r="UML37" s="77"/>
      <c r="UMM37" s="77"/>
      <c r="UMN37" s="77"/>
      <c r="UMO37" s="77"/>
      <c r="UMP37" s="77"/>
      <c r="UMQ37" s="77"/>
      <c r="UMR37" s="77"/>
      <c r="UMS37" s="77"/>
      <c r="UMT37" s="77"/>
      <c r="UMU37" s="77"/>
      <c r="UMV37" s="77"/>
      <c r="UMW37" s="77"/>
      <c r="UMX37" s="77"/>
      <c r="UMY37" s="77"/>
      <c r="UMZ37" s="77"/>
      <c r="UNA37" s="77"/>
      <c r="UNB37" s="77"/>
      <c r="UNC37" s="77"/>
      <c r="UND37" s="77"/>
      <c r="UNE37" s="77"/>
      <c r="UNF37" s="77"/>
      <c r="UNG37" s="77"/>
      <c r="UNH37" s="77"/>
      <c r="UNI37" s="77"/>
      <c r="UNJ37" s="77"/>
      <c r="UNK37" s="77"/>
      <c r="UNL37" s="77"/>
      <c r="UNM37" s="77"/>
      <c r="UNN37" s="77"/>
      <c r="UNO37" s="77"/>
      <c r="UNP37" s="77"/>
      <c r="UNQ37" s="77"/>
      <c r="UNR37" s="77"/>
      <c r="UNS37" s="77"/>
      <c r="UNT37" s="77"/>
      <c r="UNU37" s="77"/>
      <c r="UNV37" s="77"/>
      <c r="UNW37" s="77"/>
      <c r="UNX37" s="77"/>
      <c r="UNY37" s="77"/>
      <c r="UNZ37" s="77"/>
      <c r="UOA37" s="77"/>
      <c r="UOB37" s="77"/>
      <c r="UOC37" s="77"/>
      <c r="UOD37" s="77"/>
      <c r="UOE37" s="77"/>
      <c r="UOF37" s="77"/>
      <c r="UOG37" s="77"/>
      <c r="UOH37" s="77"/>
      <c r="UOI37" s="77"/>
      <c r="UOJ37" s="77"/>
      <c r="UOK37" s="77"/>
      <c r="UOL37" s="77"/>
      <c r="UOM37" s="77"/>
      <c r="UON37" s="77"/>
      <c r="UOO37" s="77"/>
      <c r="UOP37" s="77"/>
      <c r="UOQ37" s="77"/>
      <c r="UOR37" s="77"/>
      <c r="UOS37" s="77"/>
      <c r="UOT37" s="77"/>
      <c r="UOU37" s="77"/>
      <c r="UOV37" s="77"/>
      <c r="UOW37" s="77"/>
      <c r="UOX37" s="77"/>
      <c r="UOY37" s="77"/>
      <c r="UOZ37" s="77"/>
      <c r="UPA37" s="77"/>
      <c r="UPB37" s="77"/>
      <c r="UPC37" s="77"/>
      <c r="UPD37" s="77"/>
      <c r="UPE37" s="77"/>
      <c r="UPF37" s="77"/>
      <c r="UPG37" s="77"/>
      <c r="UPH37" s="77"/>
      <c r="UPI37" s="77"/>
      <c r="UPJ37" s="77"/>
      <c r="UPK37" s="77"/>
      <c r="UPL37" s="77"/>
      <c r="UPM37" s="77"/>
      <c r="UPN37" s="77"/>
      <c r="UPO37" s="77"/>
      <c r="UPP37" s="77"/>
      <c r="UPQ37" s="77"/>
      <c r="UPR37" s="77"/>
      <c r="UPS37" s="77"/>
      <c r="UPT37" s="77"/>
      <c r="UPU37" s="77"/>
      <c r="UPV37" s="77"/>
      <c r="UPW37" s="77"/>
      <c r="UPX37" s="77"/>
      <c r="UPY37" s="77"/>
      <c r="UPZ37" s="77"/>
      <c r="UQA37" s="77"/>
      <c r="UQB37" s="77"/>
      <c r="UQC37" s="77"/>
      <c r="UQD37" s="77"/>
      <c r="UQE37" s="77"/>
      <c r="UQF37" s="77"/>
      <c r="UQG37" s="77"/>
      <c r="UQH37" s="77"/>
      <c r="UQI37" s="77"/>
      <c r="UQJ37" s="77"/>
      <c r="UQK37" s="77"/>
      <c r="UQL37" s="77"/>
      <c r="UQM37" s="77"/>
      <c r="UQN37" s="77"/>
      <c r="UQO37" s="77"/>
      <c r="UQP37" s="77"/>
      <c r="UQQ37" s="77"/>
      <c r="UQR37" s="77"/>
      <c r="UQS37" s="77"/>
      <c r="UQT37" s="77"/>
      <c r="UQU37" s="77"/>
      <c r="UQV37" s="77"/>
      <c r="UQW37" s="77"/>
      <c r="UQX37" s="77"/>
      <c r="UQY37" s="77"/>
      <c r="UQZ37" s="77"/>
      <c r="URA37" s="77"/>
      <c r="URB37" s="77"/>
      <c r="URC37" s="77"/>
      <c r="URD37" s="77"/>
      <c r="URE37" s="77"/>
      <c r="URF37" s="77"/>
      <c r="URG37" s="77"/>
      <c r="URH37" s="77"/>
      <c r="URI37" s="77"/>
      <c r="URJ37" s="77"/>
      <c r="URK37" s="77"/>
      <c r="URL37" s="77"/>
      <c r="URM37" s="77"/>
      <c r="URN37" s="77"/>
      <c r="URO37" s="77"/>
      <c r="URP37" s="77"/>
      <c r="URQ37" s="77"/>
      <c r="URR37" s="77"/>
      <c r="URS37" s="77"/>
      <c r="URT37" s="77"/>
      <c r="URU37" s="77"/>
      <c r="URV37" s="77"/>
      <c r="URW37" s="77"/>
      <c r="URX37" s="77"/>
      <c r="URY37" s="77"/>
      <c r="URZ37" s="77"/>
      <c r="USA37" s="77"/>
      <c r="USB37" s="77"/>
      <c r="USC37" s="77"/>
      <c r="USD37" s="77"/>
      <c r="USE37" s="77"/>
      <c r="USF37" s="77"/>
      <c r="USG37" s="77"/>
      <c r="USH37" s="77"/>
      <c r="USI37" s="77"/>
      <c r="USJ37" s="77"/>
      <c r="USK37" s="77"/>
      <c r="USL37" s="77"/>
      <c r="USM37" s="77"/>
      <c r="USN37" s="77"/>
      <c r="USO37" s="77"/>
      <c r="USP37" s="77"/>
      <c r="USQ37" s="77"/>
      <c r="USR37" s="77"/>
      <c r="USS37" s="77"/>
      <c r="UST37" s="77"/>
      <c r="USU37" s="77"/>
      <c r="USV37" s="77"/>
      <c r="USW37" s="77"/>
      <c r="USX37" s="77"/>
      <c r="USY37" s="77"/>
      <c r="USZ37" s="77"/>
      <c r="UTA37" s="77"/>
      <c r="UTB37" s="77"/>
      <c r="UTC37" s="77"/>
      <c r="UTD37" s="77"/>
      <c r="UTE37" s="77"/>
      <c r="UTF37" s="77"/>
      <c r="UTG37" s="77"/>
      <c r="UTH37" s="77"/>
      <c r="UTI37" s="77"/>
      <c r="UTJ37" s="77"/>
      <c r="UTK37" s="77"/>
      <c r="UTL37" s="77"/>
      <c r="UTM37" s="77"/>
      <c r="UTN37" s="77"/>
      <c r="UTO37" s="77"/>
      <c r="UTP37" s="77"/>
      <c r="UTQ37" s="77"/>
      <c r="UTR37" s="77"/>
      <c r="UTS37" s="77"/>
      <c r="UTT37" s="77"/>
      <c r="UTU37" s="77"/>
      <c r="UTV37" s="77"/>
      <c r="UTW37" s="77"/>
      <c r="UTX37" s="77"/>
      <c r="UTY37" s="77"/>
      <c r="UTZ37" s="77"/>
      <c r="UUA37" s="77"/>
      <c r="UUB37" s="77"/>
      <c r="UUC37" s="77"/>
      <c r="UUD37" s="77"/>
      <c r="UUE37" s="77"/>
      <c r="UUF37" s="77"/>
      <c r="UUG37" s="77"/>
      <c r="UUH37" s="77"/>
      <c r="UUI37" s="77"/>
      <c r="UUJ37" s="77"/>
      <c r="UUK37" s="77"/>
      <c r="UUL37" s="77"/>
      <c r="UUM37" s="77"/>
      <c r="UUN37" s="77"/>
      <c r="UUO37" s="77"/>
      <c r="UUP37" s="77"/>
      <c r="UUQ37" s="77"/>
      <c r="UUR37" s="77"/>
      <c r="UUS37" s="77"/>
      <c r="UUT37" s="77"/>
      <c r="UUU37" s="77"/>
      <c r="UUV37" s="77"/>
      <c r="UUW37" s="77"/>
      <c r="UUX37" s="77"/>
      <c r="UUY37" s="77"/>
      <c r="UUZ37" s="77"/>
      <c r="UVA37" s="77"/>
      <c r="UVB37" s="77"/>
      <c r="UVC37" s="77"/>
      <c r="UVD37" s="77"/>
      <c r="UVE37" s="77"/>
      <c r="UVF37" s="77"/>
      <c r="UVG37" s="77"/>
      <c r="UVH37" s="77"/>
      <c r="UVI37" s="77"/>
      <c r="UVJ37" s="77"/>
      <c r="UVK37" s="77"/>
      <c r="UVL37" s="77"/>
      <c r="UVM37" s="77"/>
      <c r="UVN37" s="77"/>
      <c r="UVO37" s="77"/>
      <c r="UVP37" s="77"/>
      <c r="UVQ37" s="77"/>
      <c r="UVR37" s="77"/>
      <c r="UVS37" s="77"/>
      <c r="UVT37" s="77"/>
      <c r="UVU37" s="77"/>
      <c r="UVV37" s="77"/>
      <c r="UVW37" s="77"/>
      <c r="UVX37" s="77"/>
      <c r="UVY37" s="77"/>
      <c r="UVZ37" s="77"/>
      <c r="UWA37" s="77"/>
      <c r="UWB37" s="77"/>
      <c r="UWC37" s="77"/>
      <c r="UWD37" s="77"/>
      <c r="UWE37" s="77"/>
      <c r="UWF37" s="77"/>
      <c r="UWG37" s="77"/>
      <c r="UWH37" s="77"/>
      <c r="UWI37" s="77"/>
      <c r="UWJ37" s="77"/>
      <c r="UWK37" s="77"/>
      <c r="UWL37" s="77"/>
      <c r="UWM37" s="77"/>
      <c r="UWN37" s="77"/>
      <c r="UWO37" s="77"/>
      <c r="UWP37" s="77"/>
      <c r="UWQ37" s="77"/>
      <c r="UWR37" s="77"/>
      <c r="UWS37" s="77"/>
      <c r="UWT37" s="77"/>
      <c r="UWU37" s="77"/>
      <c r="UWV37" s="77"/>
      <c r="UWW37" s="77"/>
      <c r="UWX37" s="77"/>
      <c r="UWY37" s="77"/>
      <c r="UWZ37" s="77"/>
      <c r="UXA37" s="77"/>
      <c r="UXB37" s="77"/>
      <c r="UXC37" s="77"/>
      <c r="UXD37" s="77"/>
      <c r="UXE37" s="77"/>
      <c r="UXF37" s="77"/>
      <c r="UXG37" s="77"/>
      <c r="UXH37" s="77"/>
      <c r="UXI37" s="77"/>
      <c r="UXJ37" s="77"/>
      <c r="UXK37" s="77"/>
      <c r="UXL37" s="77"/>
      <c r="UXM37" s="77"/>
      <c r="UXN37" s="77"/>
      <c r="UXO37" s="77"/>
      <c r="UXP37" s="77"/>
      <c r="UXQ37" s="77"/>
      <c r="UXR37" s="77"/>
      <c r="UXS37" s="77"/>
      <c r="UXT37" s="77"/>
      <c r="UXU37" s="77"/>
      <c r="UXV37" s="77"/>
      <c r="UXW37" s="77"/>
      <c r="UXX37" s="77"/>
      <c r="UXY37" s="77"/>
      <c r="UXZ37" s="77"/>
      <c r="UYA37" s="77"/>
      <c r="UYB37" s="77"/>
      <c r="UYC37" s="77"/>
      <c r="UYD37" s="77"/>
      <c r="UYE37" s="77"/>
      <c r="UYF37" s="77"/>
      <c r="UYG37" s="77"/>
      <c r="UYH37" s="77"/>
      <c r="UYI37" s="77"/>
      <c r="UYJ37" s="77"/>
      <c r="UYK37" s="77"/>
      <c r="UYL37" s="77"/>
      <c r="UYM37" s="77"/>
      <c r="UYN37" s="77"/>
      <c r="UYO37" s="77"/>
      <c r="UYP37" s="77"/>
      <c r="UYQ37" s="77"/>
      <c r="UYR37" s="77"/>
      <c r="UYS37" s="77"/>
      <c r="UYT37" s="77"/>
      <c r="UYU37" s="77"/>
      <c r="UYV37" s="77"/>
      <c r="UYW37" s="77"/>
      <c r="UYX37" s="77"/>
      <c r="UYY37" s="77"/>
      <c r="UYZ37" s="77"/>
      <c r="UZA37" s="77"/>
      <c r="UZB37" s="77"/>
      <c r="UZC37" s="77"/>
      <c r="UZD37" s="77"/>
      <c r="UZE37" s="77"/>
      <c r="UZF37" s="77"/>
      <c r="UZG37" s="77"/>
      <c r="UZH37" s="77"/>
      <c r="UZI37" s="77"/>
      <c r="UZJ37" s="77"/>
      <c r="UZK37" s="77"/>
      <c r="UZL37" s="77"/>
      <c r="UZM37" s="77"/>
      <c r="UZN37" s="77"/>
      <c r="UZO37" s="77"/>
      <c r="UZP37" s="77"/>
      <c r="UZQ37" s="77"/>
      <c r="UZR37" s="77"/>
      <c r="UZS37" s="77"/>
      <c r="UZT37" s="77"/>
      <c r="UZU37" s="77"/>
      <c r="UZV37" s="77"/>
      <c r="UZW37" s="77"/>
      <c r="UZX37" s="77"/>
      <c r="UZY37" s="77"/>
      <c r="UZZ37" s="77"/>
      <c r="VAA37" s="77"/>
      <c r="VAB37" s="77"/>
      <c r="VAC37" s="77"/>
      <c r="VAD37" s="77"/>
      <c r="VAE37" s="77"/>
      <c r="VAF37" s="77"/>
      <c r="VAG37" s="77"/>
      <c r="VAH37" s="77"/>
      <c r="VAI37" s="77"/>
      <c r="VAJ37" s="77"/>
      <c r="VAK37" s="77"/>
      <c r="VAL37" s="77"/>
      <c r="VAM37" s="77"/>
      <c r="VAN37" s="77"/>
      <c r="VAO37" s="77"/>
      <c r="VAP37" s="77"/>
      <c r="VAQ37" s="77"/>
      <c r="VAR37" s="77"/>
      <c r="VAS37" s="77"/>
      <c r="VAT37" s="77"/>
      <c r="VAU37" s="77"/>
      <c r="VAV37" s="77"/>
      <c r="VAW37" s="77"/>
      <c r="VAX37" s="77"/>
      <c r="VAY37" s="77"/>
      <c r="VAZ37" s="77"/>
      <c r="VBA37" s="77"/>
      <c r="VBB37" s="77"/>
      <c r="VBC37" s="77"/>
      <c r="VBD37" s="77"/>
      <c r="VBE37" s="77"/>
      <c r="VBF37" s="77"/>
      <c r="VBG37" s="77"/>
      <c r="VBH37" s="77"/>
      <c r="VBI37" s="77"/>
      <c r="VBJ37" s="77"/>
      <c r="VBK37" s="77"/>
      <c r="VBL37" s="77"/>
      <c r="VBM37" s="77"/>
      <c r="VBN37" s="77"/>
      <c r="VBO37" s="77"/>
      <c r="VBP37" s="77"/>
      <c r="VBQ37" s="77"/>
      <c r="VBR37" s="77"/>
      <c r="VBS37" s="77"/>
      <c r="VBT37" s="77"/>
      <c r="VBU37" s="77"/>
      <c r="VBV37" s="77"/>
      <c r="VBW37" s="77"/>
      <c r="VBX37" s="77"/>
      <c r="VBY37" s="77"/>
      <c r="VBZ37" s="77"/>
      <c r="VCA37" s="77"/>
      <c r="VCB37" s="77"/>
      <c r="VCC37" s="77"/>
      <c r="VCD37" s="77"/>
      <c r="VCE37" s="77"/>
      <c r="VCF37" s="77"/>
      <c r="VCG37" s="77"/>
      <c r="VCH37" s="77"/>
      <c r="VCI37" s="77"/>
      <c r="VCJ37" s="77"/>
      <c r="VCK37" s="77"/>
      <c r="VCL37" s="77"/>
      <c r="VCM37" s="77"/>
      <c r="VCN37" s="77"/>
      <c r="VCO37" s="77"/>
      <c r="VCP37" s="77"/>
      <c r="VCQ37" s="77"/>
      <c r="VCR37" s="77"/>
      <c r="VCS37" s="77"/>
      <c r="VCT37" s="77"/>
      <c r="VCU37" s="77"/>
      <c r="VCV37" s="77"/>
      <c r="VCW37" s="77"/>
      <c r="VCX37" s="77"/>
      <c r="VCY37" s="77"/>
      <c r="VCZ37" s="77"/>
      <c r="VDA37" s="77"/>
      <c r="VDB37" s="77"/>
      <c r="VDC37" s="77"/>
      <c r="VDD37" s="77"/>
      <c r="VDE37" s="77"/>
      <c r="VDF37" s="77"/>
      <c r="VDG37" s="77"/>
      <c r="VDH37" s="77"/>
      <c r="VDI37" s="77"/>
      <c r="VDJ37" s="77"/>
      <c r="VDK37" s="77"/>
      <c r="VDL37" s="77"/>
      <c r="VDM37" s="77"/>
      <c r="VDN37" s="77"/>
      <c r="VDO37" s="77"/>
      <c r="VDP37" s="77"/>
      <c r="VDQ37" s="77"/>
      <c r="VDR37" s="77"/>
      <c r="VDS37" s="77"/>
      <c r="VDT37" s="77"/>
      <c r="VDU37" s="77"/>
      <c r="VDV37" s="77"/>
      <c r="VDW37" s="77"/>
      <c r="VDX37" s="77"/>
      <c r="VDY37" s="77"/>
      <c r="VDZ37" s="77"/>
      <c r="VEA37" s="77"/>
      <c r="VEB37" s="77"/>
      <c r="VEC37" s="77"/>
      <c r="VED37" s="77"/>
      <c r="VEE37" s="77"/>
      <c r="VEF37" s="77"/>
      <c r="VEG37" s="77"/>
      <c r="VEH37" s="77"/>
      <c r="VEI37" s="77"/>
      <c r="VEJ37" s="77"/>
      <c r="VEK37" s="77"/>
      <c r="VEL37" s="77"/>
      <c r="VEM37" s="77"/>
      <c r="VEN37" s="77"/>
      <c r="VEO37" s="77"/>
      <c r="VEP37" s="77"/>
      <c r="VEQ37" s="77"/>
      <c r="VER37" s="77"/>
      <c r="VES37" s="77"/>
      <c r="VET37" s="77"/>
      <c r="VEU37" s="77"/>
      <c r="VEV37" s="77"/>
      <c r="VEW37" s="77"/>
      <c r="VEX37" s="77"/>
      <c r="VEY37" s="77"/>
      <c r="VEZ37" s="77"/>
      <c r="VFA37" s="77"/>
      <c r="VFB37" s="77"/>
      <c r="VFC37" s="77"/>
      <c r="VFD37" s="77"/>
      <c r="VFE37" s="77"/>
      <c r="VFF37" s="77"/>
      <c r="VFG37" s="77"/>
      <c r="VFH37" s="77"/>
      <c r="VFI37" s="77"/>
      <c r="VFJ37" s="77"/>
      <c r="VFK37" s="77"/>
      <c r="VFL37" s="77"/>
      <c r="VFM37" s="77"/>
      <c r="VFN37" s="77"/>
      <c r="VFO37" s="77"/>
      <c r="VFP37" s="77"/>
      <c r="VFQ37" s="77"/>
      <c r="VFR37" s="77"/>
      <c r="VFS37" s="77"/>
      <c r="VFT37" s="77"/>
      <c r="VFU37" s="77"/>
      <c r="VFV37" s="77"/>
      <c r="VFW37" s="77"/>
      <c r="VFX37" s="77"/>
      <c r="VFY37" s="77"/>
      <c r="VFZ37" s="77"/>
      <c r="VGA37" s="77"/>
      <c r="VGB37" s="77"/>
      <c r="VGC37" s="77"/>
      <c r="VGD37" s="77"/>
      <c r="VGE37" s="77"/>
      <c r="VGF37" s="77"/>
      <c r="VGG37" s="77"/>
      <c r="VGH37" s="77"/>
      <c r="VGI37" s="77"/>
      <c r="VGJ37" s="77"/>
      <c r="VGK37" s="77"/>
      <c r="VGL37" s="77"/>
      <c r="VGM37" s="77"/>
      <c r="VGN37" s="77"/>
      <c r="VGO37" s="77"/>
      <c r="VGP37" s="77"/>
      <c r="VGQ37" s="77"/>
      <c r="VGR37" s="77"/>
      <c r="VGS37" s="77"/>
      <c r="VGT37" s="77"/>
      <c r="VGU37" s="77"/>
      <c r="VGV37" s="77"/>
      <c r="VGW37" s="77"/>
      <c r="VGX37" s="77"/>
      <c r="VGY37" s="77"/>
      <c r="VGZ37" s="77"/>
      <c r="VHA37" s="77"/>
      <c r="VHB37" s="77"/>
      <c r="VHC37" s="77"/>
      <c r="VHD37" s="77"/>
      <c r="VHE37" s="77"/>
      <c r="VHF37" s="77"/>
      <c r="VHG37" s="77"/>
      <c r="VHH37" s="77"/>
      <c r="VHI37" s="77"/>
      <c r="VHJ37" s="77"/>
      <c r="VHK37" s="77"/>
      <c r="VHL37" s="77"/>
      <c r="VHM37" s="77"/>
      <c r="VHN37" s="77"/>
      <c r="VHO37" s="77"/>
      <c r="VHP37" s="77"/>
      <c r="VHQ37" s="77"/>
      <c r="VHR37" s="77"/>
      <c r="VHS37" s="77"/>
      <c r="VHT37" s="77"/>
      <c r="VHU37" s="77"/>
      <c r="VHV37" s="77"/>
      <c r="VHW37" s="77"/>
      <c r="VHX37" s="77"/>
      <c r="VHY37" s="77"/>
      <c r="VHZ37" s="77"/>
      <c r="VIA37" s="77"/>
      <c r="VIB37" s="77"/>
      <c r="VIC37" s="77"/>
      <c r="VID37" s="77"/>
      <c r="VIE37" s="77"/>
      <c r="VIF37" s="77"/>
      <c r="VIG37" s="77"/>
      <c r="VIH37" s="77"/>
      <c r="VII37" s="77"/>
      <c r="VIJ37" s="77"/>
      <c r="VIK37" s="77"/>
      <c r="VIL37" s="77"/>
      <c r="VIM37" s="77"/>
      <c r="VIN37" s="77"/>
      <c r="VIO37" s="77"/>
      <c r="VIP37" s="77"/>
      <c r="VIQ37" s="77"/>
      <c r="VIR37" s="77"/>
      <c r="VIS37" s="77"/>
      <c r="VIT37" s="77"/>
      <c r="VIU37" s="77"/>
      <c r="VIV37" s="77"/>
      <c r="VIW37" s="77"/>
      <c r="VIX37" s="77"/>
      <c r="VIY37" s="77"/>
      <c r="VIZ37" s="77"/>
      <c r="VJA37" s="77"/>
      <c r="VJB37" s="77"/>
      <c r="VJC37" s="77"/>
      <c r="VJD37" s="77"/>
      <c r="VJE37" s="77"/>
      <c r="VJF37" s="77"/>
      <c r="VJG37" s="77"/>
      <c r="VJH37" s="77"/>
      <c r="VJI37" s="77"/>
      <c r="VJJ37" s="77"/>
      <c r="VJK37" s="77"/>
      <c r="VJL37" s="77"/>
      <c r="VJM37" s="77"/>
      <c r="VJN37" s="77"/>
      <c r="VJO37" s="77"/>
      <c r="VJP37" s="77"/>
      <c r="VJQ37" s="77"/>
      <c r="VJR37" s="77"/>
      <c r="VJS37" s="77"/>
      <c r="VJT37" s="77"/>
      <c r="VJU37" s="77"/>
      <c r="VJV37" s="77"/>
      <c r="VJW37" s="77"/>
      <c r="VJX37" s="77"/>
      <c r="VJY37" s="77"/>
      <c r="VJZ37" s="77"/>
      <c r="VKA37" s="77"/>
      <c r="VKB37" s="77"/>
      <c r="VKC37" s="77"/>
      <c r="VKD37" s="77"/>
      <c r="VKE37" s="77"/>
      <c r="VKF37" s="77"/>
      <c r="VKG37" s="77"/>
      <c r="VKH37" s="77"/>
      <c r="VKI37" s="77"/>
      <c r="VKJ37" s="77"/>
      <c r="VKK37" s="77"/>
      <c r="VKL37" s="77"/>
      <c r="VKM37" s="77"/>
      <c r="VKN37" s="77"/>
      <c r="VKO37" s="77"/>
      <c r="VKP37" s="77"/>
      <c r="VKQ37" s="77"/>
      <c r="VKR37" s="77"/>
      <c r="VKS37" s="77"/>
      <c r="VKT37" s="77"/>
      <c r="VKU37" s="77"/>
      <c r="VKV37" s="77"/>
      <c r="VKW37" s="77"/>
      <c r="VKX37" s="77"/>
      <c r="VKY37" s="77"/>
      <c r="VKZ37" s="77"/>
      <c r="VLA37" s="77"/>
      <c r="VLB37" s="77"/>
      <c r="VLC37" s="77"/>
      <c r="VLD37" s="77"/>
      <c r="VLE37" s="77"/>
      <c r="VLF37" s="77"/>
      <c r="VLG37" s="77"/>
      <c r="VLH37" s="77"/>
      <c r="VLI37" s="77"/>
      <c r="VLJ37" s="77"/>
      <c r="VLK37" s="77"/>
      <c r="VLL37" s="77"/>
      <c r="VLM37" s="77"/>
      <c r="VLN37" s="77"/>
      <c r="VLO37" s="77"/>
      <c r="VLP37" s="77"/>
      <c r="VLQ37" s="77"/>
      <c r="VLR37" s="77"/>
      <c r="VLS37" s="77"/>
      <c r="VLT37" s="77"/>
      <c r="VLU37" s="77"/>
      <c r="VLV37" s="77"/>
      <c r="VLW37" s="77"/>
      <c r="VLX37" s="77"/>
      <c r="VLY37" s="77"/>
      <c r="VLZ37" s="77"/>
      <c r="VMA37" s="77"/>
      <c r="VMB37" s="77"/>
      <c r="VMC37" s="77"/>
      <c r="VMD37" s="77"/>
      <c r="VME37" s="77"/>
      <c r="VMF37" s="77"/>
      <c r="VMG37" s="77"/>
      <c r="VMH37" s="77"/>
      <c r="VMI37" s="77"/>
      <c r="VMJ37" s="77"/>
      <c r="VMK37" s="77"/>
      <c r="VML37" s="77"/>
      <c r="VMM37" s="77"/>
      <c r="VMN37" s="77"/>
      <c r="VMO37" s="77"/>
      <c r="VMP37" s="77"/>
      <c r="VMQ37" s="77"/>
      <c r="VMR37" s="77"/>
      <c r="VMS37" s="77"/>
      <c r="VMT37" s="77"/>
      <c r="VMU37" s="77"/>
      <c r="VMV37" s="77"/>
      <c r="VMW37" s="77"/>
      <c r="VMX37" s="77"/>
      <c r="VMY37" s="77"/>
      <c r="VMZ37" s="77"/>
      <c r="VNA37" s="77"/>
      <c r="VNB37" s="77"/>
      <c r="VNC37" s="77"/>
      <c r="VND37" s="77"/>
      <c r="VNE37" s="77"/>
      <c r="VNF37" s="77"/>
      <c r="VNG37" s="77"/>
      <c r="VNH37" s="77"/>
      <c r="VNI37" s="77"/>
      <c r="VNJ37" s="77"/>
      <c r="VNK37" s="77"/>
      <c r="VNL37" s="77"/>
      <c r="VNM37" s="77"/>
      <c r="VNN37" s="77"/>
      <c r="VNO37" s="77"/>
      <c r="VNP37" s="77"/>
      <c r="VNQ37" s="77"/>
      <c r="VNR37" s="77"/>
      <c r="VNS37" s="77"/>
      <c r="VNT37" s="77"/>
      <c r="VNU37" s="77"/>
      <c r="VNV37" s="77"/>
      <c r="VNW37" s="77"/>
      <c r="VNX37" s="77"/>
      <c r="VNY37" s="77"/>
      <c r="VNZ37" s="77"/>
      <c r="VOA37" s="77"/>
      <c r="VOB37" s="77"/>
      <c r="VOC37" s="77"/>
      <c r="VOD37" s="77"/>
      <c r="VOE37" s="77"/>
      <c r="VOF37" s="77"/>
      <c r="VOG37" s="77"/>
      <c r="VOH37" s="77"/>
      <c r="VOI37" s="77"/>
      <c r="VOJ37" s="77"/>
      <c r="VOK37" s="77"/>
      <c r="VOL37" s="77"/>
      <c r="VOM37" s="77"/>
      <c r="VON37" s="77"/>
      <c r="VOO37" s="77"/>
      <c r="VOP37" s="77"/>
      <c r="VOQ37" s="77"/>
      <c r="VOR37" s="77"/>
      <c r="VOS37" s="77"/>
      <c r="VOT37" s="77"/>
      <c r="VOU37" s="77"/>
      <c r="VOV37" s="77"/>
      <c r="VOW37" s="77"/>
      <c r="VOX37" s="77"/>
      <c r="VOY37" s="77"/>
      <c r="VOZ37" s="77"/>
      <c r="VPA37" s="77"/>
      <c r="VPB37" s="77"/>
      <c r="VPC37" s="77"/>
      <c r="VPD37" s="77"/>
      <c r="VPE37" s="77"/>
      <c r="VPF37" s="77"/>
      <c r="VPG37" s="77"/>
      <c r="VPH37" s="77"/>
      <c r="VPI37" s="77"/>
      <c r="VPJ37" s="77"/>
      <c r="VPK37" s="77"/>
      <c r="VPL37" s="77"/>
      <c r="VPM37" s="77"/>
      <c r="VPN37" s="77"/>
      <c r="VPO37" s="77"/>
      <c r="VPP37" s="77"/>
      <c r="VPQ37" s="77"/>
      <c r="VPR37" s="77"/>
      <c r="VPS37" s="77"/>
      <c r="VPT37" s="77"/>
      <c r="VPU37" s="77"/>
      <c r="VPV37" s="77"/>
      <c r="VPW37" s="77"/>
      <c r="VPX37" s="77"/>
      <c r="VPY37" s="77"/>
      <c r="VPZ37" s="77"/>
      <c r="VQA37" s="77"/>
      <c r="VQB37" s="77"/>
      <c r="VQC37" s="77"/>
      <c r="VQD37" s="77"/>
      <c r="VQE37" s="77"/>
      <c r="VQF37" s="77"/>
      <c r="VQG37" s="77"/>
      <c r="VQH37" s="77"/>
      <c r="VQI37" s="77"/>
      <c r="VQJ37" s="77"/>
      <c r="VQK37" s="77"/>
      <c r="VQL37" s="77"/>
      <c r="VQM37" s="77"/>
      <c r="VQN37" s="77"/>
      <c r="VQO37" s="77"/>
      <c r="VQP37" s="77"/>
      <c r="VQQ37" s="77"/>
      <c r="VQR37" s="77"/>
      <c r="VQS37" s="77"/>
      <c r="VQT37" s="77"/>
      <c r="VQU37" s="77"/>
      <c r="VQV37" s="77"/>
      <c r="VQW37" s="77"/>
      <c r="VQX37" s="77"/>
      <c r="VQY37" s="77"/>
      <c r="VQZ37" s="77"/>
      <c r="VRA37" s="77"/>
      <c r="VRB37" s="77"/>
      <c r="VRC37" s="77"/>
      <c r="VRD37" s="77"/>
      <c r="VRE37" s="77"/>
      <c r="VRF37" s="77"/>
      <c r="VRG37" s="77"/>
      <c r="VRH37" s="77"/>
      <c r="VRI37" s="77"/>
      <c r="VRJ37" s="77"/>
      <c r="VRK37" s="77"/>
      <c r="VRL37" s="77"/>
      <c r="VRM37" s="77"/>
      <c r="VRN37" s="77"/>
      <c r="VRO37" s="77"/>
      <c r="VRP37" s="77"/>
      <c r="VRQ37" s="77"/>
      <c r="VRR37" s="77"/>
      <c r="VRS37" s="77"/>
      <c r="VRT37" s="77"/>
      <c r="VRU37" s="77"/>
      <c r="VRV37" s="77"/>
      <c r="VRW37" s="77"/>
      <c r="VRX37" s="77"/>
      <c r="VRY37" s="77"/>
      <c r="VRZ37" s="77"/>
      <c r="VSA37" s="77"/>
      <c r="VSB37" s="77"/>
      <c r="VSC37" s="77"/>
      <c r="VSD37" s="77"/>
      <c r="VSE37" s="77"/>
      <c r="VSF37" s="77"/>
      <c r="VSG37" s="77"/>
      <c r="VSH37" s="77"/>
      <c r="VSI37" s="77"/>
      <c r="VSJ37" s="77"/>
      <c r="VSK37" s="77"/>
      <c r="VSL37" s="77"/>
      <c r="VSM37" s="77"/>
      <c r="VSN37" s="77"/>
      <c r="VSO37" s="77"/>
      <c r="VSP37" s="77"/>
      <c r="VSQ37" s="77"/>
      <c r="VSR37" s="77"/>
      <c r="VSS37" s="77"/>
      <c r="VST37" s="77"/>
      <c r="VSU37" s="77"/>
      <c r="VSV37" s="77"/>
      <c r="VSW37" s="77"/>
      <c r="VSX37" s="77"/>
      <c r="VSY37" s="77"/>
      <c r="VSZ37" s="77"/>
      <c r="VTA37" s="77"/>
      <c r="VTB37" s="77"/>
      <c r="VTC37" s="77"/>
      <c r="VTD37" s="77"/>
      <c r="VTE37" s="77"/>
      <c r="VTF37" s="77"/>
      <c r="VTG37" s="77"/>
      <c r="VTH37" s="77"/>
      <c r="VTI37" s="77"/>
      <c r="VTJ37" s="77"/>
      <c r="VTK37" s="77"/>
      <c r="VTL37" s="77"/>
      <c r="VTM37" s="77"/>
      <c r="VTN37" s="77"/>
      <c r="VTO37" s="77"/>
      <c r="VTP37" s="77"/>
      <c r="VTQ37" s="77"/>
      <c r="VTR37" s="77"/>
      <c r="VTS37" s="77"/>
      <c r="VTT37" s="77"/>
      <c r="VTU37" s="77"/>
      <c r="VTV37" s="77"/>
      <c r="VTW37" s="77"/>
      <c r="VTX37" s="77"/>
      <c r="VTY37" s="77"/>
      <c r="VTZ37" s="77"/>
      <c r="VUA37" s="77"/>
      <c r="VUB37" s="77"/>
      <c r="VUC37" s="77"/>
      <c r="VUD37" s="77"/>
      <c r="VUE37" s="77"/>
      <c r="VUF37" s="77"/>
      <c r="VUG37" s="77"/>
      <c r="VUH37" s="77"/>
      <c r="VUI37" s="77"/>
      <c r="VUJ37" s="77"/>
      <c r="VUK37" s="77"/>
      <c r="VUL37" s="77"/>
      <c r="VUM37" s="77"/>
      <c r="VUN37" s="77"/>
      <c r="VUO37" s="77"/>
      <c r="VUP37" s="77"/>
      <c r="VUQ37" s="77"/>
      <c r="VUR37" s="77"/>
      <c r="VUS37" s="77"/>
      <c r="VUT37" s="77"/>
      <c r="VUU37" s="77"/>
      <c r="VUV37" s="77"/>
      <c r="VUW37" s="77"/>
      <c r="VUX37" s="77"/>
      <c r="VUY37" s="77"/>
      <c r="VUZ37" s="77"/>
      <c r="VVA37" s="77"/>
      <c r="VVB37" s="77"/>
      <c r="VVC37" s="77"/>
      <c r="VVD37" s="77"/>
      <c r="VVE37" s="77"/>
      <c r="VVF37" s="77"/>
      <c r="VVG37" s="77"/>
      <c r="VVH37" s="77"/>
      <c r="VVI37" s="77"/>
      <c r="VVJ37" s="77"/>
      <c r="VVK37" s="77"/>
      <c r="VVL37" s="77"/>
      <c r="VVM37" s="77"/>
      <c r="VVN37" s="77"/>
      <c r="VVO37" s="77"/>
      <c r="VVP37" s="77"/>
      <c r="VVQ37" s="77"/>
      <c r="VVR37" s="77"/>
      <c r="VVS37" s="77"/>
      <c r="VVT37" s="77"/>
      <c r="VVU37" s="77"/>
      <c r="VVV37" s="77"/>
      <c r="VVW37" s="77"/>
      <c r="VVX37" s="77"/>
      <c r="VVY37" s="77"/>
      <c r="VVZ37" s="77"/>
      <c r="VWA37" s="77"/>
      <c r="VWB37" s="77"/>
      <c r="VWC37" s="77"/>
      <c r="VWD37" s="77"/>
      <c r="VWE37" s="77"/>
      <c r="VWF37" s="77"/>
      <c r="VWG37" s="77"/>
      <c r="VWH37" s="77"/>
      <c r="VWI37" s="77"/>
      <c r="VWJ37" s="77"/>
      <c r="VWK37" s="77"/>
      <c r="VWL37" s="77"/>
      <c r="VWM37" s="77"/>
      <c r="VWN37" s="77"/>
      <c r="VWO37" s="77"/>
      <c r="VWP37" s="77"/>
      <c r="VWQ37" s="77"/>
      <c r="VWR37" s="77"/>
      <c r="VWS37" s="77"/>
      <c r="VWT37" s="77"/>
      <c r="VWU37" s="77"/>
      <c r="VWV37" s="77"/>
      <c r="VWW37" s="77"/>
      <c r="VWX37" s="77"/>
      <c r="VWY37" s="77"/>
      <c r="VWZ37" s="77"/>
      <c r="VXA37" s="77"/>
      <c r="VXB37" s="77"/>
      <c r="VXC37" s="77"/>
      <c r="VXD37" s="77"/>
      <c r="VXE37" s="77"/>
      <c r="VXF37" s="77"/>
      <c r="VXG37" s="77"/>
      <c r="VXH37" s="77"/>
      <c r="VXI37" s="77"/>
      <c r="VXJ37" s="77"/>
      <c r="VXK37" s="77"/>
      <c r="VXL37" s="77"/>
      <c r="VXM37" s="77"/>
      <c r="VXN37" s="77"/>
      <c r="VXO37" s="77"/>
      <c r="VXP37" s="77"/>
      <c r="VXQ37" s="77"/>
      <c r="VXR37" s="77"/>
      <c r="VXS37" s="77"/>
      <c r="VXT37" s="77"/>
      <c r="VXU37" s="77"/>
      <c r="VXV37" s="77"/>
      <c r="VXW37" s="77"/>
      <c r="VXX37" s="77"/>
      <c r="VXY37" s="77"/>
      <c r="VXZ37" s="77"/>
      <c r="VYA37" s="77"/>
      <c r="VYB37" s="77"/>
      <c r="VYC37" s="77"/>
      <c r="VYD37" s="77"/>
      <c r="VYE37" s="77"/>
      <c r="VYF37" s="77"/>
      <c r="VYG37" s="77"/>
      <c r="VYH37" s="77"/>
      <c r="VYI37" s="77"/>
      <c r="VYJ37" s="77"/>
      <c r="VYK37" s="77"/>
      <c r="VYL37" s="77"/>
      <c r="VYM37" s="77"/>
      <c r="VYN37" s="77"/>
      <c r="VYO37" s="77"/>
      <c r="VYP37" s="77"/>
      <c r="VYQ37" s="77"/>
      <c r="VYR37" s="77"/>
      <c r="VYS37" s="77"/>
      <c r="VYT37" s="77"/>
      <c r="VYU37" s="77"/>
      <c r="VYV37" s="77"/>
      <c r="VYW37" s="77"/>
      <c r="VYX37" s="77"/>
      <c r="VYY37" s="77"/>
      <c r="VYZ37" s="77"/>
      <c r="VZA37" s="77"/>
      <c r="VZB37" s="77"/>
      <c r="VZC37" s="77"/>
      <c r="VZD37" s="77"/>
      <c r="VZE37" s="77"/>
      <c r="VZF37" s="77"/>
      <c r="VZG37" s="77"/>
      <c r="VZH37" s="77"/>
      <c r="VZI37" s="77"/>
      <c r="VZJ37" s="77"/>
      <c r="VZK37" s="77"/>
      <c r="VZL37" s="77"/>
      <c r="VZM37" s="77"/>
      <c r="VZN37" s="77"/>
      <c r="VZO37" s="77"/>
      <c r="VZP37" s="77"/>
      <c r="VZQ37" s="77"/>
      <c r="VZR37" s="77"/>
      <c r="VZS37" s="77"/>
      <c r="VZT37" s="77"/>
      <c r="VZU37" s="77"/>
      <c r="VZV37" s="77"/>
      <c r="VZW37" s="77"/>
      <c r="VZX37" s="77"/>
      <c r="VZY37" s="77"/>
      <c r="VZZ37" s="77"/>
      <c r="WAA37" s="77"/>
      <c r="WAB37" s="77"/>
      <c r="WAC37" s="77"/>
      <c r="WAD37" s="77"/>
      <c r="WAE37" s="77"/>
      <c r="WAF37" s="77"/>
      <c r="WAG37" s="77"/>
      <c r="WAH37" s="77"/>
      <c r="WAI37" s="77"/>
      <c r="WAJ37" s="77"/>
      <c r="WAK37" s="77"/>
      <c r="WAL37" s="77"/>
      <c r="WAM37" s="77"/>
      <c r="WAN37" s="77"/>
      <c r="WAO37" s="77"/>
      <c r="WAP37" s="77"/>
      <c r="WAQ37" s="77"/>
      <c r="WAR37" s="77"/>
      <c r="WAS37" s="77"/>
      <c r="WAT37" s="77"/>
      <c r="WAU37" s="77"/>
      <c r="WAV37" s="77"/>
      <c r="WAW37" s="77"/>
      <c r="WAX37" s="77"/>
      <c r="WAY37" s="77"/>
      <c r="WAZ37" s="77"/>
      <c r="WBA37" s="77"/>
      <c r="WBB37" s="77"/>
      <c r="WBC37" s="77"/>
      <c r="WBD37" s="77"/>
      <c r="WBE37" s="77"/>
      <c r="WBF37" s="77"/>
      <c r="WBG37" s="77"/>
      <c r="WBH37" s="77"/>
      <c r="WBI37" s="77"/>
      <c r="WBJ37" s="77"/>
      <c r="WBK37" s="77"/>
      <c r="WBL37" s="77"/>
      <c r="WBM37" s="77"/>
      <c r="WBN37" s="77"/>
      <c r="WBO37" s="77"/>
      <c r="WBP37" s="77"/>
      <c r="WBQ37" s="77"/>
      <c r="WBR37" s="77"/>
      <c r="WBS37" s="77"/>
      <c r="WBT37" s="77"/>
      <c r="WBU37" s="77"/>
      <c r="WBV37" s="77"/>
      <c r="WBW37" s="77"/>
      <c r="WBX37" s="77"/>
      <c r="WBY37" s="77"/>
      <c r="WBZ37" s="77"/>
      <c r="WCA37" s="77"/>
      <c r="WCB37" s="77"/>
      <c r="WCC37" s="77"/>
      <c r="WCD37" s="77"/>
      <c r="WCE37" s="77"/>
      <c r="WCF37" s="77"/>
      <c r="WCG37" s="77"/>
      <c r="WCH37" s="77"/>
      <c r="WCI37" s="77"/>
      <c r="WCJ37" s="77"/>
      <c r="WCK37" s="77"/>
      <c r="WCL37" s="77"/>
      <c r="WCM37" s="77"/>
      <c r="WCN37" s="77"/>
      <c r="WCO37" s="77"/>
      <c r="WCP37" s="77"/>
      <c r="WCQ37" s="77"/>
      <c r="WCR37" s="77"/>
      <c r="WCS37" s="77"/>
      <c r="WCT37" s="77"/>
      <c r="WCU37" s="77"/>
      <c r="WCV37" s="77"/>
      <c r="WCW37" s="77"/>
      <c r="WCX37" s="77"/>
      <c r="WCY37" s="77"/>
      <c r="WCZ37" s="77"/>
      <c r="WDA37" s="77"/>
      <c r="WDB37" s="77"/>
      <c r="WDC37" s="77"/>
      <c r="WDD37" s="77"/>
      <c r="WDE37" s="77"/>
      <c r="WDF37" s="77"/>
      <c r="WDG37" s="77"/>
      <c r="WDH37" s="77"/>
      <c r="WDI37" s="77"/>
      <c r="WDJ37" s="77"/>
      <c r="WDK37" s="77"/>
      <c r="WDL37" s="77"/>
      <c r="WDM37" s="77"/>
      <c r="WDN37" s="77"/>
      <c r="WDO37" s="77"/>
      <c r="WDP37" s="77"/>
      <c r="WDQ37" s="77"/>
      <c r="WDR37" s="77"/>
      <c r="WDS37" s="77"/>
      <c r="WDT37" s="77"/>
      <c r="WDU37" s="77"/>
      <c r="WDV37" s="77"/>
      <c r="WDW37" s="77"/>
      <c r="WDX37" s="77"/>
      <c r="WDY37" s="77"/>
      <c r="WDZ37" s="77"/>
      <c r="WEA37" s="77"/>
      <c r="WEB37" s="77"/>
      <c r="WEC37" s="77"/>
      <c r="WED37" s="77"/>
      <c r="WEE37" s="77"/>
      <c r="WEF37" s="77"/>
      <c r="WEG37" s="77"/>
      <c r="WEH37" s="77"/>
      <c r="WEI37" s="77"/>
      <c r="WEJ37" s="77"/>
      <c r="WEK37" s="77"/>
      <c r="WEL37" s="77"/>
      <c r="WEM37" s="77"/>
      <c r="WEN37" s="77"/>
      <c r="WEO37" s="77"/>
      <c r="WEP37" s="77"/>
      <c r="WEQ37" s="77"/>
      <c r="WER37" s="77"/>
      <c r="WES37" s="77"/>
      <c r="WET37" s="77"/>
      <c r="WEU37" s="77"/>
      <c r="WEV37" s="77"/>
      <c r="WEW37" s="77"/>
      <c r="WEX37" s="77"/>
      <c r="WEY37" s="77"/>
      <c r="WEZ37" s="77"/>
      <c r="WFA37" s="77"/>
      <c r="WFB37" s="77"/>
      <c r="WFC37" s="77"/>
      <c r="WFD37" s="77"/>
      <c r="WFE37" s="77"/>
      <c r="WFF37" s="77"/>
      <c r="WFG37" s="77"/>
      <c r="WFH37" s="77"/>
      <c r="WFI37" s="77"/>
      <c r="WFJ37" s="77"/>
      <c r="WFK37" s="77"/>
      <c r="WFL37" s="77"/>
      <c r="WFM37" s="77"/>
      <c r="WFN37" s="77"/>
      <c r="WFO37" s="77"/>
      <c r="WFP37" s="77"/>
      <c r="WFQ37" s="77"/>
      <c r="WFR37" s="77"/>
      <c r="WFS37" s="77"/>
      <c r="WFT37" s="77"/>
      <c r="WFU37" s="77"/>
      <c r="WFV37" s="77"/>
      <c r="WFW37" s="77"/>
      <c r="WFX37" s="77"/>
      <c r="WFY37" s="77"/>
      <c r="WFZ37" s="77"/>
      <c r="WGA37" s="77"/>
      <c r="WGB37" s="77"/>
      <c r="WGC37" s="77"/>
      <c r="WGD37" s="77"/>
      <c r="WGE37" s="77"/>
      <c r="WGF37" s="77"/>
      <c r="WGG37" s="77"/>
      <c r="WGH37" s="77"/>
      <c r="WGI37" s="77"/>
      <c r="WGJ37" s="77"/>
      <c r="WGK37" s="77"/>
      <c r="WGL37" s="77"/>
      <c r="WGM37" s="77"/>
      <c r="WGN37" s="77"/>
      <c r="WGO37" s="77"/>
      <c r="WGP37" s="77"/>
      <c r="WGQ37" s="77"/>
      <c r="WGR37" s="77"/>
      <c r="WGS37" s="77"/>
      <c r="WGT37" s="77"/>
      <c r="WGU37" s="77"/>
      <c r="WGV37" s="77"/>
      <c r="WGW37" s="77"/>
      <c r="WGX37" s="77"/>
      <c r="WGY37" s="77"/>
      <c r="WGZ37" s="77"/>
      <c r="WHA37" s="77"/>
      <c r="WHB37" s="77"/>
      <c r="WHC37" s="77"/>
      <c r="WHD37" s="77"/>
      <c r="WHE37" s="77"/>
      <c r="WHF37" s="77"/>
      <c r="WHG37" s="77"/>
      <c r="WHH37" s="77"/>
      <c r="WHI37" s="77"/>
      <c r="WHJ37" s="77"/>
      <c r="WHK37" s="77"/>
      <c r="WHL37" s="77"/>
      <c r="WHM37" s="77"/>
      <c r="WHN37" s="77"/>
      <c r="WHO37" s="77"/>
      <c r="WHP37" s="77"/>
      <c r="WHQ37" s="77"/>
      <c r="WHR37" s="77"/>
      <c r="WHS37" s="77"/>
      <c r="WHT37" s="77"/>
      <c r="WHU37" s="77"/>
      <c r="WHV37" s="77"/>
      <c r="WHW37" s="77"/>
      <c r="WHX37" s="77"/>
      <c r="WHY37" s="77"/>
      <c r="WHZ37" s="77"/>
      <c r="WIA37" s="77"/>
      <c r="WIB37" s="77"/>
      <c r="WIC37" s="77"/>
      <c r="WID37" s="77"/>
      <c r="WIE37" s="77"/>
      <c r="WIF37" s="77"/>
      <c r="WIG37" s="77"/>
      <c r="WIH37" s="77"/>
      <c r="WII37" s="77"/>
      <c r="WIJ37" s="77"/>
      <c r="WIK37" s="77"/>
      <c r="WIL37" s="77"/>
      <c r="WIM37" s="77"/>
      <c r="WIN37" s="77"/>
      <c r="WIO37" s="77"/>
      <c r="WIP37" s="77"/>
      <c r="WIQ37" s="77"/>
      <c r="WIR37" s="77"/>
      <c r="WIS37" s="77"/>
      <c r="WIT37" s="77"/>
      <c r="WIU37" s="77"/>
      <c r="WIV37" s="77"/>
      <c r="WIW37" s="77"/>
      <c r="WIX37" s="77"/>
      <c r="WIY37" s="77"/>
      <c r="WIZ37" s="77"/>
      <c r="WJA37" s="77"/>
      <c r="WJB37" s="77"/>
      <c r="WJC37" s="77"/>
      <c r="WJD37" s="77"/>
      <c r="WJE37" s="77"/>
      <c r="WJF37" s="77"/>
      <c r="WJG37" s="77"/>
      <c r="WJH37" s="77"/>
      <c r="WJI37" s="77"/>
      <c r="WJJ37" s="77"/>
      <c r="WJK37" s="77"/>
      <c r="WJL37" s="77"/>
      <c r="WJM37" s="77"/>
      <c r="WJN37" s="77"/>
      <c r="WJO37" s="77"/>
      <c r="WJP37" s="77"/>
      <c r="WJQ37" s="77"/>
      <c r="WJR37" s="77"/>
      <c r="WJS37" s="77"/>
      <c r="WJT37" s="77"/>
      <c r="WJU37" s="77"/>
      <c r="WJV37" s="77"/>
      <c r="WJW37" s="77"/>
      <c r="WJX37" s="77"/>
      <c r="WJY37" s="77"/>
      <c r="WJZ37" s="77"/>
      <c r="WKA37" s="77"/>
      <c r="WKB37" s="77"/>
      <c r="WKC37" s="77"/>
      <c r="WKD37" s="77"/>
      <c r="WKE37" s="77"/>
      <c r="WKF37" s="77"/>
      <c r="WKG37" s="77"/>
      <c r="WKH37" s="77"/>
      <c r="WKI37" s="77"/>
      <c r="WKJ37" s="77"/>
      <c r="WKK37" s="77"/>
      <c r="WKL37" s="77"/>
      <c r="WKM37" s="77"/>
      <c r="WKN37" s="77"/>
      <c r="WKO37" s="77"/>
      <c r="WKP37" s="77"/>
      <c r="WKQ37" s="77"/>
      <c r="WKR37" s="77"/>
      <c r="WKS37" s="77"/>
      <c r="WKT37" s="77"/>
      <c r="WKU37" s="77"/>
      <c r="WKV37" s="77"/>
      <c r="WKW37" s="77"/>
      <c r="WKX37" s="77"/>
      <c r="WKY37" s="77"/>
      <c r="WKZ37" s="77"/>
      <c r="WLA37" s="77"/>
      <c r="WLB37" s="77"/>
      <c r="WLC37" s="77"/>
      <c r="WLD37" s="77"/>
      <c r="WLE37" s="77"/>
      <c r="WLF37" s="77"/>
      <c r="WLG37" s="77"/>
      <c r="WLH37" s="77"/>
      <c r="WLI37" s="77"/>
      <c r="WLJ37" s="77"/>
      <c r="WLK37" s="77"/>
      <c r="WLL37" s="77"/>
      <c r="WLM37" s="77"/>
      <c r="WLN37" s="77"/>
      <c r="WLO37" s="77"/>
      <c r="WLP37" s="77"/>
      <c r="WLQ37" s="77"/>
      <c r="WLR37" s="77"/>
      <c r="WLS37" s="77"/>
      <c r="WLT37" s="77"/>
      <c r="WLU37" s="77"/>
      <c r="WLV37" s="77"/>
      <c r="WLW37" s="77"/>
      <c r="WLX37" s="77"/>
      <c r="WLY37" s="77"/>
      <c r="WLZ37" s="77"/>
      <c r="WMA37" s="77"/>
      <c r="WMB37" s="77"/>
      <c r="WMC37" s="77"/>
      <c r="WMD37" s="77"/>
      <c r="WME37" s="77"/>
      <c r="WMF37" s="77"/>
      <c r="WMG37" s="77"/>
      <c r="WMH37" s="77"/>
      <c r="WMI37" s="77"/>
      <c r="WMJ37" s="77"/>
      <c r="WMK37" s="77"/>
      <c r="WML37" s="77"/>
      <c r="WMM37" s="77"/>
      <c r="WMN37" s="77"/>
      <c r="WMO37" s="77"/>
      <c r="WMP37" s="77"/>
      <c r="WMQ37" s="77"/>
      <c r="WMR37" s="77"/>
      <c r="WMS37" s="77"/>
      <c r="WMT37" s="77"/>
      <c r="WMU37" s="77"/>
      <c r="WMV37" s="77"/>
      <c r="WMW37" s="77"/>
      <c r="WMX37" s="77"/>
      <c r="WMY37" s="77"/>
      <c r="WMZ37" s="77"/>
      <c r="WNA37" s="77"/>
      <c r="WNB37" s="77"/>
      <c r="WNC37" s="77"/>
      <c r="WND37" s="77"/>
      <c r="WNE37" s="77"/>
      <c r="WNF37" s="77"/>
      <c r="WNG37" s="77"/>
      <c r="WNH37" s="77"/>
      <c r="WNI37" s="77"/>
      <c r="WNJ37" s="77"/>
      <c r="WNK37" s="77"/>
      <c r="WNL37" s="77"/>
      <c r="WNM37" s="77"/>
      <c r="WNN37" s="77"/>
      <c r="WNO37" s="77"/>
      <c r="WNP37" s="77"/>
      <c r="WNQ37" s="77"/>
      <c r="WNR37" s="77"/>
      <c r="WNS37" s="77"/>
      <c r="WNT37" s="77"/>
      <c r="WNU37" s="77"/>
      <c r="WNV37" s="77"/>
      <c r="WNW37" s="77"/>
      <c r="WNX37" s="77"/>
      <c r="WNY37" s="77"/>
      <c r="WNZ37" s="77"/>
      <c r="WOA37" s="77"/>
      <c r="WOB37" s="77"/>
      <c r="WOC37" s="77"/>
      <c r="WOD37" s="77"/>
      <c r="WOE37" s="77"/>
      <c r="WOF37" s="77"/>
      <c r="WOG37" s="77"/>
      <c r="WOH37" s="77"/>
      <c r="WOI37" s="77"/>
      <c r="WOJ37" s="77"/>
      <c r="WOK37" s="77"/>
      <c r="WOL37" s="77"/>
      <c r="WOM37" s="77"/>
      <c r="WON37" s="77"/>
      <c r="WOO37" s="77"/>
      <c r="WOP37" s="77"/>
      <c r="WOQ37" s="77"/>
      <c r="WOR37" s="77"/>
      <c r="WOS37" s="77"/>
      <c r="WOT37" s="77"/>
      <c r="WOU37" s="77"/>
      <c r="WOV37" s="77"/>
      <c r="WOW37" s="77"/>
      <c r="WOX37" s="77"/>
      <c r="WOY37" s="77"/>
      <c r="WOZ37" s="77"/>
      <c r="WPA37" s="77"/>
      <c r="WPB37" s="77"/>
      <c r="WPC37" s="77"/>
      <c r="WPD37" s="77"/>
      <c r="WPE37" s="77"/>
      <c r="WPF37" s="77"/>
      <c r="WPG37" s="77"/>
      <c r="WPH37" s="77"/>
      <c r="WPI37" s="77"/>
      <c r="WPJ37" s="77"/>
      <c r="WPK37" s="77"/>
      <c r="WPL37" s="77"/>
      <c r="WPM37" s="77"/>
      <c r="WPN37" s="77"/>
      <c r="WPO37" s="77"/>
      <c r="WPP37" s="77"/>
      <c r="WPQ37" s="77"/>
      <c r="WPR37" s="77"/>
      <c r="WPS37" s="77"/>
      <c r="WPT37" s="77"/>
      <c r="WPU37" s="77"/>
      <c r="WPV37" s="77"/>
      <c r="WPW37" s="77"/>
      <c r="WPX37" s="77"/>
      <c r="WPY37" s="77"/>
      <c r="WPZ37" s="77"/>
      <c r="WQA37" s="77"/>
      <c r="WQB37" s="77"/>
      <c r="WQC37" s="77"/>
      <c r="WQD37" s="77"/>
      <c r="WQE37" s="77"/>
      <c r="WQF37" s="77"/>
      <c r="WQG37" s="77"/>
      <c r="WQH37" s="77"/>
      <c r="WQI37" s="77"/>
      <c r="WQJ37" s="77"/>
      <c r="WQK37" s="77"/>
      <c r="WQL37" s="77"/>
      <c r="WQM37" s="77"/>
      <c r="WQN37" s="77"/>
      <c r="WQO37" s="77"/>
      <c r="WQP37" s="77"/>
      <c r="WQQ37" s="77"/>
      <c r="WQR37" s="77"/>
      <c r="WQS37" s="77"/>
      <c r="WQT37" s="77"/>
      <c r="WQU37" s="77"/>
      <c r="WQV37" s="77"/>
      <c r="WQW37" s="77"/>
      <c r="WQX37" s="77"/>
      <c r="WQY37" s="77"/>
      <c r="WQZ37" s="77"/>
      <c r="WRA37" s="77"/>
      <c r="WRB37" s="77"/>
      <c r="WRC37" s="77"/>
      <c r="WRD37" s="77"/>
      <c r="WRE37" s="77"/>
      <c r="WRF37" s="77"/>
      <c r="WRG37" s="77"/>
      <c r="WRH37" s="77"/>
      <c r="WRI37" s="77"/>
      <c r="WRJ37" s="77"/>
      <c r="WRK37" s="77"/>
      <c r="WRL37" s="77"/>
      <c r="WRM37" s="77"/>
      <c r="WRN37" s="77"/>
      <c r="WRO37" s="77"/>
      <c r="WRP37" s="77"/>
      <c r="WRQ37" s="77"/>
      <c r="WRR37" s="77"/>
      <c r="WRS37" s="77"/>
      <c r="WRT37" s="77"/>
      <c r="WRU37" s="77"/>
      <c r="WRV37" s="77"/>
      <c r="WRW37" s="77"/>
      <c r="WRX37" s="77"/>
      <c r="WRY37" s="77"/>
      <c r="WRZ37" s="77"/>
      <c r="WSA37" s="77"/>
      <c r="WSB37" s="77"/>
      <c r="WSC37" s="77"/>
      <c r="WSD37" s="77"/>
      <c r="WSE37" s="77"/>
      <c r="WSF37" s="77"/>
      <c r="WSG37" s="77"/>
      <c r="WSH37" s="77"/>
      <c r="WSI37" s="77"/>
      <c r="WSJ37" s="77"/>
      <c r="WSK37" s="77"/>
      <c r="WSL37" s="77"/>
      <c r="WSM37" s="77"/>
      <c r="WSN37" s="77"/>
      <c r="WSO37" s="77"/>
      <c r="WSP37" s="77"/>
      <c r="WSQ37" s="77"/>
      <c r="WSR37" s="77"/>
      <c r="WSS37" s="77"/>
      <c r="WST37" s="77"/>
      <c r="WSU37" s="77"/>
      <c r="WSV37" s="77"/>
      <c r="WSW37" s="77"/>
      <c r="WSX37" s="77"/>
      <c r="WSY37" s="77"/>
      <c r="WSZ37" s="77"/>
      <c r="WTA37" s="77"/>
      <c r="WTB37" s="77"/>
      <c r="WTC37" s="77"/>
      <c r="WTD37" s="77"/>
      <c r="WTE37" s="77"/>
      <c r="WTF37" s="77"/>
      <c r="WTG37" s="77"/>
      <c r="WTH37" s="77"/>
      <c r="WTI37" s="77"/>
      <c r="WTJ37" s="77"/>
      <c r="WTK37" s="77"/>
      <c r="WTL37" s="77"/>
      <c r="WTM37" s="77"/>
      <c r="WTN37" s="77"/>
      <c r="WTO37" s="77"/>
      <c r="WTP37" s="77"/>
      <c r="WTQ37" s="77"/>
      <c r="WTR37" s="77"/>
      <c r="WTS37" s="77"/>
      <c r="WTT37" s="77"/>
      <c r="WTU37" s="77"/>
      <c r="WTV37" s="77"/>
      <c r="WTW37" s="77"/>
      <c r="WTX37" s="77"/>
      <c r="WTY37" s="77"/>
      <c r="WTZ37" s="77"/>
      <c r="WUA37" s="77"/>
      <c r="WUB37" s="77"/>
      <c r="WUC37" s="77"/>
      <c r="WUD37" s="77"/>
      <c r="WUE37" s="77"/>
      <c r="WUF37" s="77"/>
      <c r="WUG37" s="77"/>
      <c r="WUH37" s="77"/>
      <c r="WUI37" s="77"/>
      <c r="WUJ37" s="77"/>
      <c r="WUK37" s="77"/>
      <c r="WUL37" s="77"/>
      <c r="WUM37" s="77"/>
      <c r="WUN37" s="77"/>
      <c r="WUO37" s="77"/>
      <c r="WUP37" s="77"/>
      <c r="WUQ37" s="77"/>
      <c r="WUR37" s="77"/>
      <c r="WUS37" s="77"/>
      <c r="WUT37" s="77"/>
      <c r="WUU37" s="77"/>
      <c r="WUV37" s="77"/>
      <c r="WUW37" s="77"/>
      <c r="WUX37" s="77"/>
      <c r="WUY37" s="77"/>
      <c r="WUZ37" s="77"/>
      <c r="WVA37" s="77"/>
      <c r="WVB37" s="77"/>
      <c r="WVC37" s="77"/>
      <c r="WVD37" s="77"/>
      <c r="WVE37" s="77"/>
      <c r="WVF37" s="77"/>
      <c r="WVG37" s="77"/>
      <c r="WVH37" s="77"/>
      <c r="WVI37" s="77"/>
      <c r="WVJ37" s="77"/>
      <c r="WVK37" s="77"/>
      <c r="WVL37" s="77"/>
      <c r="WVM37" s="77"/>
      <c r="WVN37" s="77"/>
      <c r="WVO37" s="77"/>
      <c r="WVP37" s="77"/>
      <c r="WVQ37" s="77"/>
      <c r="WVR37" s="77"/>
      <c r="WVS37" s="77"/>
      <c r="WVT37" s="77"/>
    </row>
    <row r="38" spans="1:16140" s="77" customFormat="1" ht="15.95" customHeight="1" x14ac:dyDescent="0.2">
      <c r="A38" s="69"/>
      <c r="B38" s="67" t="s">
        <v>23</v>
      </c>
      <c r="C38" s="68">
        <v>6</v>
      </c>
      <c r="D38" s="68">
        <v>8</v>
      </c>
      <c r="E38" s="68">
        <v>701453</v>
      </c>
      <c r="G38" s="68">
        <v>7</v>
      </c>
      <c r="H38" s="68">
        <v>12</v>
      </c>
      <c r="I38" s="68">
        <v>1064821</v>
      </c>
      <c r="K38" s="68">
        <f t="shared" si="3"/>
        <v>363368</v>
      </c>
      <c r="L38" s="139">
        <f t="shared" si="2"/>
        <v>0.51802187744581607</v>
      </c>
    </row>
    <row r="39" spans="1:16140" s="77" customFormat="1" ht="15.95" customHeight="1" x14ac:dyDescent="0.2">
      <c r="A39" s="69"/>
      <c r="B39" s="67" t="s">
        <v>136</v>
      </c>
      <c r="C39" s="68">
        <v>1</v>
      </c>
      <c r="D39" s="68">
        <v>10</v>
      </c>
      <c r="E39" s="68">
        <v>2701234</v>
      </c>
      <c r="G39" s="68">
        <v>2</v>
      </c>
      <c r="H39" s="68">
        <v>11</v>
      </c>
      <c r="I39" s="68">
        <v>2626776</v>
      </c>
      <c r="K39" s="68">
        <f t="shared" si="3"/>
        <v>-74458</v>
      </c>
      <c r="L39" s="139">
        <f t="shared" si="2"/>
        <v>-2.7564439067478051E-2</v>
      </c>
    </row>
    <row r="40" spans="1:16140" s="77" customFormat="1" ht="15.95" customHeight="1" x14ac:dyDescent="0.2">
      <c r="A40" s="70" t="s">
        <v>128</v>
      </c>
      <c r="B40" s="71" t="s">
        <v>0</v>
      </c>
      <c r="C40" s="47">
        <f>SUM(C37:C39)</f>
        <v>22</v>
      </c>
      <c r="D40" s="47">
        <f>SUM(D37:D39)</f>
        <v>35</v>
      </c>
      <c r="E40" s="47">
        <f>SUM(E37:E39)</f>
        <v>8621290</v>
      </c>
      <c r="G40" s="47">
        <f>SUM(G37:G39)</f>
        <v>21</v>
      </c>
      <c r="H40" s="47">
        <f>SUM(H37:H39)</f>
        <v>38</v>
      </c>
      <c r="I40" s="47">
        <f>SUM(I37:I39)</f>
        <v>6803499</v>
      </c>
      <c r="K40" s="47">
        <f>SUM(K37:K39)</f>
        <v>-1817791</v>
      </c>
      <c r="L40" s="155">
        <f t="shared" si="2"/>
        <v>-0.21084907247059315</v>
      </c>
    </row>
    <row r="41" spans="1:16140" s="19" customFormat="1" ht="15.95" customHeight="1" x14ac:dyDescent="0.2">
      <c r="A41" s="153" t="s">
        <v>30</v>
      </c>
      <c r="B41" s="67" t="s">
        <v>103</v>
      </c>
      <c r="C41" s="68">
        <v>5</v>
      </c>
      <c r="D41" s="68">
        <v>18</v>
      </c>
      <c r="E41" s="68">
        <v>3426253</v>
      </c>
      <c r="F41" s="77"/>
      <c r="G41" s="68">
        <v>8</v>
      </c>
      <c r="H41" s="68">
        <v>21</v>
      </c>
      <c r="I41" s="68">
        <v>7015832</v>
      </c>
      <c r="J41" s="77"/>
      <c r="K41" s="68">
        <f t="shared" si="3"/>
        <v>3589579</v>
      </c>
      <c r="L41" s="139">
        <f t="shared" si="2"/>
        <v>1.0476689841643334</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c r="IH41" s="77"/>
      <c r="II41" s="77"/>
      <c r="IJ41" s="77"/>
      <c r="IK41" s="77"/>
      <c r="IL41" s="77"/>
      <c r="IM41" s="77"/>
      <c r="IN41" s="77"/>
      <c r="IO41" s="77"/>
      <c r="IP41" s="77"/>
      <c r="IQ41" s="77"/>
      <c r="IR41" s="77"/>
      <c r="IS41" s="77"/>
      <c r="IT41" s="77"/>
      <c r="IU41" s="77"/>
      <c r="IV41" s="77"/>
      <c r="IW41" s="77"/>
      <c r="IX41" s="77"/>
      <c r="IY41" s="77"/>
      <c r="IZ41" s="77"/>
      <c r="JA41" s="77"/>
      <c r="JB41" s="77"/>
      <c r="JC41" s="77"/>
      <c r="JD41" s="77"/>
      <c r="JE41" s="77"/>
      <c r="JF41" s="77"/>
      <c r="JG41" s="77"/>
      <c r="JH41" s="77"/>
      <c r="JI41" s="77"/>
      <c r="JJ41" s="77"/>
      <c r="JK41" s="77"/>
      <c r="JL41" s="77"/>
      <c r="JM41" s="77"/>
      <c r="JN41" s="77"/>
      <c r="JO41" s="77"/>
      <c r="JP41" s="77"/>
      <c r="JQ41" s="77"/>
      <c r="JR41" s="77"/>
      <c r="JS41" s="77"/>
      <c r="JT41" s="77"/>
      <c r="JU41" s="77"/>
      <c r="JV41" s="77"/>
      <c r="JW41" s="77"/>
      <c r="JX41" s="77"/>
      <c r="JY41" s="77"/>
      <c r="JZ41" s="77"/>
      <c r="KA41" s="77"/>
      <c r="KB41" s="77"/>
      <c r="KC41" s="77"/>
      <c r="KD41" s="77"/>
      <c r="KE41" s="77"/>
      <c r="KF41" s="77"/>
      <c r="KG41" s="77"/>
      <c r="KH41" s="77"/>
      <c r="KI41" s="77"/>
      <c r="KJ41" s="77"/>
      <c r="KK41" s="77"/>
      <c r="KL41" s="77"/>
      <c r="KM41" s="77"/>
      <c r="KN41" s="77"/>
      <c r="KO41" s="77"/>
      <c r="KP41" s="77"/>
      <c r="KQ41" s="77"/>
      <c r="KR41" s="77"/>
      <c r="KS41" s="77"/>
      <c r="KT41" s="77"/>
      <c r="KU41" s="77"/>
      <c r="KV41" s="77"/>
      <c r="KW41" s="77"/>
      <c r="KX41" s="77"/>
      <c r="KY41" s="77"/>
      <c r="KZ41" s="77"/>
      <c r="LA41" s="77"/>
      <c r="LB41" s="77"/>
      <c r="LC41" s="77"/>
      <c r="LD41" s="77"/>
      <c r="LE41" s="77"/>
      <c r="LF41" s="77"/>
      <c r="LG41" s="77"/>
      <c r="LH41" s="77"/>
      <c r="LI41" s="77"/>
      <c r="LJ41" s="77"/>
      <c r="LK41" s="77"/>
      <c r="LL41" s="77"/>
      <c r="LM41" s="77"/>
      <c r="LN41" s="77"/>
      <c r="LO41" s="77"/>
      <c r="LP41" s="77"/>
      <c r="LQ41" s="77"/>
      <c r="LR41" s="77"/>
      <c r="LS41" s="77"/>
      <c r="LT41" s="77"/>
      <c r="LU41" s="77"/>
      <c r="LV41" s="77"/>
      <c r="LW41" s="77"/>
      <c r="LX41" s="77"/>
      <c r="LY41" s="77"/>
      <c r="LZ41" s="77"/>
      <c r="MA41" s="77"/>
      <c r="MB41" s="77"/>
      <c r="MC41" s="77"/>
      <c r="MD41" s="77"/>
      <c r="ME41" s="77"/>
      <c r="MF41" s="77"/>
      <c r="MG41" s="77"/>
      <c r="MH41" s="77"/>
      <c r="MI41" s="77"/>
      <c r="MJ41" s="77"/>
      <c r="MK41" s="77"/>
      <c r="ML41" s="77"/>
      <c r="MM41" s="77"/>
      <c r="MN41" s="77"/>
      <c r="MO41" s="77"/>
      <c r="MP41" s="77"/>
      <c r="MQ41" s="77"/>
      <c r="MR41" s="77"/>
      <c r="MS41" s="77"/>
      <c r="MT41" s="77"/>
      <c r="MU41" s="77"/>
      <c r="MV41" s="77"/>
      <c r="MW41" s="77"/>
      <c r="MX41" s="77"/>
      <c r="MY41" s="77"/>
      <c r="MZ41" s="77"/>
      <c r="NA41" s="77"/>
      <c r="NB41" s="77"/>
      <c r="NC41" s="77"/>
      <c r="ND41" s="77"/>
      <c r="NE41" s="77"/>
      <c r="NF41" s="77"/>
      <c r="NG41" s="77"/>
      <c r="NH41" s="77"/>
      <c r="NI41" s="77"/>
      <c r="NJ41" s="77"/>
      <c r="NK41" s="77"/>
      <c r="NL41" s="77"/>
      <c r="NM41" s="77"/>
      <c r="NN41" s="77"/>
      <c r="NO41" s="77"/>
      <c r="NP41" s="77"/>
      <c r="NQ41" s="77"/>
      <c r="NR41" s="77"/>
      <c r="NS41" s="77"/>
      <c r="NT41" s="77"/>
      <c r="NU41" s="77"/>
      <c r="NV41" s="77"/>
      <c r="NW41" s="77"/>
      <c r="NX41" s="77"/>
      <c r="NY41" s="77"/>
      <c r="NZ41" s="77"/>
      <c r="OA41" s="77"/>
      <c r="OB41" s="77"/>
      <c r="OC41" s="77"/>
      <c r="OD41" s="77"/>
      <c r="OE41" s="77"/>
      <c r="OF41" s="77"/>
      <c r="OG41" s="77"/>
      <c r="OH41" s="77"/>
      <c r="OI41" s="77"/>
      <c r="OJ41" s="77"/>
      <c r="OK41" s="77"/>
      <c r="OL41" s="77"/>
      <c r="OM41" s="77"/>
      <c r="ON41" s="77"/>
      <c r="OO41" s="77"/>
      <c r="OP41" s="77"/>
      <c r="OQ41" s="77"/>
      <c r="OR41" s="77"/>
      <c r="OS41" s="77"/>
      <c r="OT41" s="77"/>
      <c r="OU41" s="77"/>
      <c r="OV41" s="77"/>
      <c r="OW41" s="77"/>
      <c r="OX41" s="77"/>
      <c r="OY41" s="77"/>
      <c r="OZ41" s="77"/>
      <c r="PA41" s="77"/>
      <c r="PB41" s="77"/>
      <c r="PC41" s="77"/>
      <c r="PD41" s="77"/>
      <c r="PE41" s="77"/>
      <c r="PF41" s="77"/>
      <c r="PG41" s="77"/>
      <c r="PH41" s="77"/>
      <c r="PI41" s="77"/>
      <c r="PJ41" s="77"/>
      <c r="PK41" s="77"/>
      <c r="PL41" s="77"/>
      <c r="PM41" s="77"/>
      <c r="PN41" s="77"/>
      <c r="PO41" s="77"/>
      <c r="PP41" s="77"/>
      <c r="PQ41" s="77"/>
      <c r="PR41" s="77"/>
      <c r="PS41" s="77"/>
      <c r="PT41" s="77"/>
      <c r="PU41" s="77"/>
      <c r="PV41" s="77"/>
      <c r="PW41" s="77"/>
      <c r="PX41" s="77"/>
      <c r="PY41" s="77"/>
      <c r="PZ41" s="77"/>
      <c r="QA41" s="77"/>
      <c r="QB41" s="77"/>
      <c r="QC41" s="77"/>
      <c r="QD41" s="77"/>
      <c r="QE41" s="77"/>
      <c r="QF41" s="77"/>
      <c r="QG41" s="77"/>
      <c r="QH41" s="77"/>
      <c r="QI41" s="77"/>
      <c r="QJ41" s="77"/>
      <c r="QK41" s="77"/>
      <c r="QL41" s="77"/>
      <c r="QM41" s="77"/>
      <c r="QN41" s="77"/>
      <c r="QO41" s="77"/>
      <c r="QP41" s="77"/>
      <c r="QQ41" s="77"/>
      <c r="QR41" s="77"/>
      <c r="QS41" s="77"/>
      <c r="QT41" s="77"/>
      <c r="QU41" s="77"/>
      <c r="QV41" s="77"/>
      <c r="QW41" s="77"/>
      <c r="QX41" s="77"/>
      <c r="QY41" s="77"/>
      <c r="QZ41" s="77"/>
      <c r="RA41" s="77"/>
      <c r="RB41" s="77"/>
      <c r="RC41" s="77"/>
      <c r="RD41" s="77"/>
      <c r="RE41" s="77"/>
      <c r="RF41" s="77"/>
      <c r="RG41" s="77"/>
      <c r="RH41" s="77"/>
      <c r="RI41" s="77"/>
      <c r="RJ41" s="77"/>
      <c r="RK41" s="77"/>
      <c r="RL41" s="77"/>
      <c r="RM41" s="77"/>
      <c r="RN41" s="77"/>
      <c r="RO41" s="77"/>
      <c r="RP41" s="77"/>
      <c r="RQ41" s="77"/>
      <c r="RR41" s="77"/>
      <c r="RS41" s="77"/>
      <c r="RT41" s="77"/>
      <c r="RU41" s="77"/>
      <c r="RV41" s="77"/>
      <c r="RW41" s="77"/>
      <c r="RX41" s="77"/>
      <c r="RY41" s="77"/>
      <c r="RZ41" s="77"/>
      <c r="SA41" s="77"/>
      <c r="SB41" s="77"/>
      <c r="SC41" s="77"/>
      <c r="SD41" s="77"/>
      <c r="SE41" s="77"/>
      <c r="SF41" s="77"/>
      <c r="SG41" s="77"/>
      <c r="SH41" s="77"/>
      <c r="SI41" s="77"/>
      <c r="SJ41" s="77"/>
      <c r="SK41" s="77"/>
      <c r="SL41" s="77"/>
      <c r="SM41" s="77"/>
      <c r="SN41" s="77"/>
      <c r="SO41" s="77"/>
      <c r="SP41" s="77"/>
      <c r="SQ41" s="77"/>
      <c r="SR41" s="77"/>
      <c r="SS41" s="77"/>
      <c r="ST41" s="77"/>
      <c r="SU41" s="77"/>
      <c r="SV41" s="77"/>
      <c r="SW41" s="77"/>
      <c r="SX41" s="77"/>
      <c r="SY41" s="77"/>
      <c r="SZ41" s="77"/>
      <c r="TA41" s="77"/>
      <c r="TB41" s="77"/>
      <c r="TC41" s="77"/>
      <c r="TD41" s="77"/>
      <c r="TE41" s="77"/>
      <c r="TF41" s="77"/>
      <c r="TG41" s="77"/>
      <c r="TH41" s="77"/>
      <c r="TI41" s="77"/>
      <c r="TJ41" s="77"/>
      <c r="TK41" s="77"/>
      <c r="TL41" s="77"/>
      <c r="TM41" s="77"/>
      <c r="TN41" s="77"/>
      <c r="TO41" s="77"/>
      <c r="TP41" s="77"/>
      <c r="TQ41" s="77"/>
      <c r="TR41" s="77"/>
      <c r="TS41" s="77"/>
      <c r="TT41" s="77"/>
      <c r="TU41" s="77"/>
      <c r="TV41" s="77"/>
      <c r="TW41" s="77"/>
      <c r="TX41" s="77"/>
      <c r="TY41" s="77"/>
      <c r="TZ41" s="77"/>
      <c r="UA41" s="77"/>
      <c r="UB41" s="77"/>
      <c r="UC41" s="77"/>
      <c r="UD41" s="77"/>
      <c r="UE41" s="77"/>
      <c r="UF41" s="77"/>
      <c r="UG41" s="77"/>
      <c r="UH41" s="77"/>
      <c r="UI41" s="77"/>
      <c r="UJ41" s="77"/>
      <c r="UK41" s="77"/>
      <c r="UL41" s="77"/>
      <c r="UM41" s="77"/>
      <c r="UN41" s="77"/>
      <c r="UO41" s="77"/>
      <c r="UP41" s="77"/>
      <c r="UQ41" s="77"/>
      <c r="UR41" s="77"/>
      <c r="US41" s="77"/>
      <c r="UT41" s="77"/>
      <c r="UU41" s="77"/>
      <c r="UV41" s="77"/>
      <c r="UW41" s="77"/>
      <c r="UX41" s="77"/>
      <c r="UY41" s="77"/>
      <c r="UZ41" s="77"/>
      <c r="VA41" s="77"/>
      <c r="VB41" s="77"/>
      <c r="VC41" s="77"/>
      <c r="VD41" s="77"/>
      <c r="VE41" s="77"/>
      <c r="VF41" s="77"/>
      <c r="VG41" s="77"/>
      <c r="VH41" s="77"/>
      <c r="VI41" s="77"/>
      <c r="VJ41" s="77"/>
      <c r="VK41" s="77"/>
      <c r="VL41" s="77"/>
      <c r="VM41" s="77"/>
      <c r="VN41" s="77"/>
      <c r="VO41" s="77"/>
      <c r="VP41" s="77"/>
      <c r="VQ41" s="77"/>
      <c r="VR41" s="77"/>
      <c r="VS41" s="77"/>
      <c r="VT41" s="77"/>
      <c r="VU41" s="77"/>
      <c r="VV41" s="77"/>
      <c r="VW41" s="77"/>
      <c r="VX41" s="77"/>
      <c r="VY41" s="77"/>
      <c r="VZ41" s="77"/>
      <c r="WA41" s="77"/>
      <c r="WB41" s="77"/>
      <c r="WC41" s="77"/>
      <c r="WD41" s="77"/>
      <c r="WE41" s="77"/>
      <c r="WF41" s="77"/>
      <c r="WG41" s="77"/>
      <c r="WH41" s="77"/>
      <c r="WI41" s="77"/>
      <c r="WJ41" s="77"/>
      <c r="WK41" s="77"/>
      <c r="WL41" s="77"/>
      <c r="WM41" s="77"/>
      <c r="WN41" s="77"/>
      <c r="WO41" s="77"/>
      <c r="WP41" s="77"/>
      <c r="WQ41" s="77"/>
      <c r="WR41" s="77"/>
      <c r="WS41" s="77"/>
      <c r="WT41" s="77"/>
      <c r="WU41" s="77"/>
      <c r="WV41" s="77"/>
      <c r="WW41" s="77"/>
      <c r="WX41" s="77"/>
      <c r="WY41" s="77"/>
      <c r="WZ41" s="77"/>
      <c r="XA41" s="77"/>
      <c r="XB41" s="77"/>
      <c r="XC41" s="77"/>
      <c r="XD41" s="77"/>
      <c r="XE41" s="77"/>
      <c r="XF41" s="77"/>
      <c r="XG41" s="77"/>
      <c r="XH41" s="77"/>
      <c r="XI41" s="77"/>
      <c r="XJ41" s="77"/>
      <c r="XK41" s="77"/>
      <c r="XL41" s="77"/>
      <c r="XM41" s="77"/>
      <c r="XN41" s="77"/>
      <c r="XO41" s="77"/>
      <c r="XP41" s="77"/>
      <c r="XQ41" s="77"/>
      <c r="XR41" s="77"/>
      <c r="XS41" s="77"/>
      <c r="XT41" s="77"/>
      <c r="XU41" s="77"/>
      <c r="XV41" s="77"/>
      <c r="XW41" s="77"/>
      <c r="XX41" s="77"/>
      <c r="XY41" s="77"/>
      <c r="XZ41" s="77"/>
      <c r="YA41" s="77"/>
      <c r="YB41" s="77"/>
      <c r="YC41" s="77"/>
      <c r="YD41" s="77"/>
      <c r="YE41" s="77"/>
      <c r="YF41" s="77"/>
      <c r="YG41" s="77"/>
      <c r="YH41" s="77"/>
      <c r="YI41" s="77"/>
      <c r="YJ41" s="77"/>
      <c r="YK41" s="77"/>
      <c r="YL41" s="77"/>
      <c r="YM41" s="77"/>
      <c r="YN41" s="77"/>
      <c r="YO41" s="77"/>
      <c r="YP41" s="77"/>
      <c r="YQ41" s="77"/>
      <c r="YR41" s="77"/>
      <c r="YS41" s="77"/>
      <c r="YT41" s="77"/>
      <c r="YU41" s="77"/>
      <c r="YV41" s="77"/>
      <c r="YW41" s="77"/>
      <c r="YX41" s="77"/>
      <c r="YY41" s="77"/>
      <c r="YZ41" s="77"/>
      <c r="ZA41" s="77"/>
      <c r="ZB41" s="77"/>
      <c r="ZC41" s="77"/>
      <c r="ZD41" s="77"/>
      <c r="ZE41" s="77"/>
      <c r="ZF41" s="77"/>
      <c r="ZG41" s="77"/>
      <c r="ZH41" s="77"/>
      <c r="ZI41" s="77"/>
      <c r="ZJ41" s="77"/>
      <c r="ZK41" s="77"/>
      <c r="ZL41" s="77"/>
      <c r="ZM41" s="77"/>
      <c r="ZN41" s="77"/>
      <c r="ZO41" s="77"/>
      <c r="ZP41" s="77"/>
      <c r="ZQ41" s="77"/>
      <c r="ZR41" s="77"/>
      <c r="ZS41" s="77"/>
      <c r="ZT41" s="77"/>
      <c r="ZU41" s="77"/>
      <c r="ZV41" s="77"/>
      <c r="ZW41" s="77"/>
      <c r="ZX41" s="77"/>
      <c r="ZY41" s="77"/>
      <c r="ZZ41" s="77"/>
      <c r="AAA41" s="77"/>
      <c r="AAB41" s="77"/>
      <c r="AAC41" s="77"/>
      <c r="AAD41" s="77"/>
      <c r="AAE41" s="77"/>
      <c r="AAF41" s="77"/>
      <c r="AAG41" s="77"/>
      <c r="AAH41" s="77"/>
      <c r="AAI41" s="77"/>
      <c r="AAJ41" s="77"/>
      <c r="AAK41" s="77"/>
      <c r="AAL41" s="77"/>
      <c r="AAM41" s="77"/>
      <c r="AAN41" s="77"/>
      <c r="AAO41" s="77"/>
      <c r="AAP41" s="77"/>
      <c r="AAQ41" s="77"/>
      <c r="AAR41" s="77"/>
      <c r="AAS41" s="77"/>
      <c r="AAT41" s="77"/>
      <c r="AAU41" s="77"/>
      <c r="AAV41" s="77"/>
      <c r="AAW41" s="77"/>
      <c r="AAX41" s="77"/>
      <c r="AAY41" s="77"/>
      <c r="AAZ41" s="77"/>
      <c r="ABA41" s="77"/>
      <c r="ABB41" s="77"/>
      <c r="ABC41" s="77"/>
      <c r="ABD41" s="77"/>
      <c r="ABE41" s="77"/>
      <c r="ABF41" s="77"/>
      <c r="ABG41" s="77"/>
      <c r="ABH41" s="77"/>
      <c r="ABI41" s="77"/>
      <c r="ABJ41" s="77"/>
      <c r="ABK41" s="77"/>
      <c r="ABL41" s="77"/>
      <c r="ABM41" s="77"/>
      <c r="ABN41" s="77"/>
      <c r="ABO41" s="77"/>
      <c r="ABP41" s="77"/>
      <c r="ABQ41" s="77"/>
      <c r="ABR41" s="77"/>
      <c r="ABS41" s="77"/>
      <c r="ABT41" s="77"/>
      <c r="ABU41" s="77"/>
      <c r="ABV41" s="77"/>
      <c r="ABW41" s="77"/>
      <c r="ABX41" s="77"/>
      <c r="ABY41" s="77"/>
      <c r="ABZ41" s="77"/>
      <c r="ACA41" s="77"/>
      <c r="ACB41" s="77"/>
      <c r="ACC41" s="77"/>
      <c r="ACD41" s="77"/>
      <c r="ACE41" s="77"/>
      <c r="ACF41" s="77"/>
      <c r="ACG41" s="77"/>
      <c r="ACH41" s="77"/>
      <c r="ACI41" s="77"/>
      <c r="ACJ41" s="77"/>
      <c r="ACK41" s="77"/>
      <c r="ACL41" s="77"/>
      <c r="ACM41" s="77"/>
      <c r="ACN41" s="77"/>
      <c r="ACO41" s="77"/>
      <c r="ACP41" s="77"/>
      <c r="ACQ41" s="77"/>
      <c r="ACR41" s="77"/>
      <c r="ACS41" s="77"/>
      <c r="ACT41" s="77"/>
      <c r="ACU41" s="77"/>
      <c r="ACV41" s="77"/>
      <c r="ACW41" s="77"/>
      <c r="ACX41" s="77"/>
      <c r="ACY41" s="77"/>
      <c r="ACZ41" s="77"/>
      <c r="ADA41" s="77"/>
      <c r="ADB41" s="77"/>
      <c r="ADC41" s="77"/>
      <c r="ADD41" s="77"/>
      <c r="ADE41" s="77"/>
      <c r="ADF41" s="77"/>
      <c r="ADG41" s="77"/>
      <c r="ADH41" s="77"/>
      <c r="ADI41" s="77"/>
      <c r="ADJ41" s="77"/>
      <c r="ADK41" s="77"/>
      <c r="ADL41" s="77"/>
      <c r="ADM41" s="77"/>
      <c r="ADN41" s="77"/>
      <c r="ADO41" s="77"/>
      <c r="ADP41" s="77"/>
      <c r="ADQ41" s="77"/>
      <c r="ADR41" s="77"/>
      <c r="ADS41" s="77"/>
      <c r="ADT41" s="77"/>
      <c r="ADU41" s="77"/>
      <c r="ADV41" s="77"/>
      <c r="ADW41" s="77"/>
      <c r="ADX41" s="77"/>
      <c r="ADY41" s="77"/>
      <c r="ADZ41" s="77"/>
      <c r="AEA41" s="77"/>
      <c r="AEB41" s="77"/>
      <c r="AEC41" s="77"/>
      <c r="AED41" s="77"/>
      <c r="AEE41" s="77"/>
      <c r="AEF41" s="77"/>
      <c r="AEG41" s="77"/>
      <c r="AEH41" s="77"/>
      <c r="AEI41" s="77"/>
      <c r="AEJ41" s="77"/>
      <c r="AEK41" s="77"/>
      <c r="AEL41" s="77"/>
      <c r="AEM41" s="77"/>
      <c r="AEN41" s="77"/>
      <c r="AEO41" s="77"/>
      <c r="AEP41" s="77"/>
      <c r="AEQ41" s="77"/>
      <c r="AER41" s="77"/>
      <c r="AES41" s="77"/>
      <c r="AET41" s="77"/>
      <c r="AEU41" s="77"/>
      <c r="AEV41" s="77"/>
      <c r="AEW41" s="77"/>
      <c r="AEX41" s="77"/>
      <c r="AEY41" s="77"/>
      <c r="AEZ41" s="77"/>
      <c r="AFA41" s="77"/>
      <c r="AFB41" s="77"/>
      <c r="AFC41" s="77"/>
      <c r="AFD41" s="77"/>
      <c r="AFE41" s="77"/>
      <c r="AFF41" s="77"/>
      <c r="AFG41" s="77"/>
      <c r="AFH41" s="77"/>
      <c r="AFI41" s="77"/>
      <c r="AFJ41" s="77"/>
      <c r="AFK41" s="77"/>
      <c r="AFL41" s="77"/>
      <c r="AFM41" s="77"/>
      <c r="AFN41" s="77"/>
      <c r="AFO41" s="77"/>
      <c r="AFP41" s="77"/>
      <c r="AFQ41" s="77"/>
      <c r="AFR41" s="77"/>
      <c r="AFS41" s="77"/>
      <c r="AFT41" s="77"/>
      <c r="AFU41" s="77"/>
      <c r="AFV41" s="77"/>
      <c r="AFW41" s="77"/>
      <c r="AFX41" s="77"/>
      <c r="AFY41" s="77"/>
      <c r="AFZ41" s="77"/>
      <c r="AGA41" s="77"/>
      <c r="AGB41" s="77"/>
      <c r="AGC41" s="77"/>
      <c r="AGD41" s="77"/>
      <c r="AGE41" s="77"/>
      <c r="AGF41" s="77"/>
      <c r="AGG41" s="77"/>
      <c r="AGH41" s="77"/>
      <c r="AGI41" s="77"/>
      <c r="AGJ41" s="77"/>
      <c r="AGK41" s="77"/>
      <c r="AGL41" s="77"/>
      <c r="AGM41" s="77"/>
      <c r="AGN41" s="77"/>
      <c r="AGO41" s="77"/>
      <c r="AGP41" s="77"/>
      <c r="AGQ41" s="77"/>
      <c r="AGR41" s="77"/>
      <c r="AGS41" s="77"/>
      <c r="AGT41" s="77"/>
      <c r="AGU41" s="77"/>
      <c r="AGV41" s="77"/>
      <c r="AGW41" s="77"/>
      <c r="AGX41" s="77"/>
      <c r="AGY41" s="77"/>
      <c r="AGZ41" s="77"/>
      <c r="AHA41" s="77"/>
      <c r="AHB41" s="77"/>
      <c r="AHC41" s="77"/>
      <c r="AHD41" s="77"/>
      <c r="AHE41" s="77"/>
      <c r="AHF41" s="77"/>
      <c r="AHG41" s="77"/>
      <c r="AHH41" s="77"/>
      <c r="AHI41" s="77"/>
      <c r="AHJ41" s="77"/>
      <c r="AHK41" s="77"/>
      <c r="AHL41" s="77"/>
      <c r="AHM41" s="77"/>
      <c r="AHN41" s="77"/>
      <c r="AHO41" s="77"/>
      <c r="AHP41" s="77"/>
      <c r="AHQ41" s="77"/>
      <c r="AHR41" s="77"/>
      <c r="AHS41" s="77"/>
      <c r="AHT41" s="77"/>
      <c r="AHU41" s="77"/>
      <c r="AHV41" s="77"/>
      <c r="AHW41" s="77"/>
      <c r="AHX41" s="77"/>
      <c r="AHY41" s="77"/>
      <c r="AHZ41" s="77"/>
      <c r="AIA41" s="77"/>
      <c r="AIB41" s="77"/>
      <c r="AIC41" s="77"/>
      <c r="AID41" s="77"/>
      <c r="AIE41" s="77"/>
      <c r="AIF41" s="77"/>
      <c r="AIG41" s="77"/>
      <c r="AIH41" s="77"/>
      <c r="AII41" s="77"/>
      <c r="AIJ41" s="77"/>
      <c r="AIK41" s="77"/>
      <c r="AIL41" s="77"/>
      <c r="AIM41" s="77"/>
      <c r="AIN41" s="77"/>
      <c r="AIO41" s="77"/>
      <c r="AIP41" s="77"/>
      <c r="AIQ41" s="77"/>
      <c r="AIR41" s="77"/>
      <c r="AIS41" s="77"/>
      <c r="AIT41" s="77"/>
      <c r="AIU41" s="77"/>
      <c r="AIV41" s="77"/>
      <c r="AIW41" s="77"/>
      <c r="AIX41" s="77"/>
      <c r="AIY41" s="77"/>
      <c r="AIZ41" s="77"/>
      <c r="AJA41" s="77"/>
      <c r="AJB41" s="77"/>
      <c r="AJC41" s="77"/>
      <c r="AJD41" s="77"/>
      <c r="AJE41" s="77"/>
      <c r="AJF41" s="77"/>
      <c r="AJG41" s="77"/>
      <c r="AJH41" s="77"/>
      <c r="AJI41" s="77"/>
      <c r="AJJ41" s="77"/>
      <c r="AJK41" s="77"/>
      <c r="AJL41" s="77"/>
      <c r="AJM41" s="77"/>
      <c r="AJN41" s="77"/>
      <c r="AJO41" s="77"/>
      <c r="AJP41" s="77"/>
      <c r="AJQ41" s="77"/>
      <c r="AJR41" s="77"/>
      <c r="AJS41" s="77"/>
      <c r="AJT41" s="77"/>
      <c r="AJU41" s="77"/>
      <c r="AJV41" s="77"/>
      <c r="AJW41" s="77"/>
      <c r="AJX41" s="77"/>
      <c r="AJY41" s="77"/>
      <c r="AJZ41" s="77"/>
      <c r="AKA41" s="77"/>
      <c r="AKB41" s="77"/>
      <c r="AKC41" s="77"/>
      <c r="AKD41" s="77"/>
      <c r="AKE41" s="77"/>
      <c r="AKF41" s="77"/>
      <c r="AKG41" s="77"/>
      <c r="AKH41" s="77"/>
      <c r="AKI41" s="77"/>
      <c r="AKJ41" s="77"/>
      <c r="AKK41" s="77"/>
      <c r="AKL41" s="77"/>
      <c r="AKM41" s="77"/>
      <c r="AKN41" s="77"/>
      <c r="AKO41" s="77"/>
      <c r="AKP41" s="77"/>
      <c r="AKQ41" s="77"/>
      <c r="AKR41" s="77"/>
      <c r="AKS41" s="77"/>
      <c r="AKT41" s="77"/>
      <c r="AKU41" s="77"/>
      <c r="AKV41" s="77"/>
      <c r="AKW41" s="77"/>
      <c r="AKX41" s="77"/>
      <c r="AKY41" s="77"/>
      <c r="AKZ41" s="77"/>
      <c r="ALA41" s="77"/>
      <c r="ALB41" s="77"/>
      <c r="ALC41" s="77"/>
      <c r="ALD41" s="77"/>
      <c r="ALE41" s="77"/>
      <c r="ALF41" s="77"/>
      <c r="ALG41" s="77"/>
      <c r="ALH41" s="77"/>
      <c r="ALI41" s="77"/>
      <c r="ALJ41" s="77"/>
      <c r="ALK41" s="77"/>
      <c r="ALL41" s="77"/>
      <c r="ALM41" s="77"/>
      <c r="ALN41" s="77"/>
      <c r="ALO41" s="77"/>
      <c r="ALP41" s="77"/>
      <c r="ALQ41" s="77"/>
      <c r="ALR41" s="77"/>
      <c r="ALS41" s="77"/>
      <c r="ALT41" s="77"/>
      <c r="ALU41" s="77"/>
      <c r="ALV41" s="77"/>
      <c r="ALW41" s="77"/>
      <c r="ALX41" s="77"/>
      <c r="ALY41" s="77"/>
      <c r="ALZ41" s="77"/>
      <c r="AMA41" s="77"/>
      <c r="AMB41" s="77"/>
      <c r="AMC41" s="77"/>
      <c r="AMD41" s="77"/>
      <c r="AME41" s="77"/>
      <c r="AMF41" s="77"/>
      <c r="AMG41" s="77"/>
      <c r="AMH41" s="77"/>
      <c r="AMI41" s="77"/>
      <c r="AMJ41" s="77"/>
      <c r="AMK41" s="77"/>
      <c r="AML41" s="77"/>
      <c r="AMM41" s="77"/>
      <c r="AMN41" s="77"/>
      <c r="AMO41" s="77"/>
      <c r="AMP41" s="77"/>
      <c r="AMQ41" s="77"/>
      <c r="AMR41" s="77"/>
      <c r="AMS41" s="77"/>
      <c r="AMT41" s="77"/>
      <c r="AMU41" s="77"/>
      <c r="AMV41" s="77"/>
      <c r="AMW41" s="77"/>
      <c r="AMX41" s="77"/>
      <c r="AMY41" s="77"/>
      <c r="AMZ41" s="77"/>
      <c r="ANA41" s="77"/>
      <c r="ANB41" s="77"/>
      <c r="ANC41" s="77"/>
      <c r="AND41" s="77"/>
      <c r="ANE41" s="77"/>
      <c r="ANF41" s="77"/>
      <c r="ANG41" s="77"/>
      <c r="ANH41" s="77"/>
      <c r="ANI41" s="77"/>
      <c r="ANJ41" s="77"/>
      <c r="ANK41" s="77"/>
      <c r="ANL41" s="77"/>
      <c r="ANM41" s="77"/>
      <c r="ANN41" s="77"/>
      <c r="ANO41" s="77"/>
      <c r="ANP41" s="77"/>
      <c r="ANQ41" s="77"/>
      <c r="ANR41" s="77"/>
      <c r="ANS41" s="77"/>
      <c r="ANT41" s="77"/>
      <c r="ANU41" s="77"/>
      <c r="ANV41" s="77"/>
      <c r="ANW41" s="77"/>
      <c r="ANX41" s="77"/>
      <c r="ANY41" s="77"/>
      <c r="ANZ41" s="77"/>
      <c r="AOA41" s="77"/>
      <c r="AOB41" s="77"/>
      <c r="AOC41" s="77"/>
      <c r="AOD41" s="77"/>
      <c r="AOE41" s="77"/>
      <c r="AOF41" s="77"/>
      <c r="AOG41" s="77"/>
      <c r="AOH41" s="77"/>
      <c r="AOI41" s="77"/>
      <c r="AOJ41" s="77"/>
      <c r="AOK41" s="77"/>
      <c r="AOL41" s="77"/>
      <c r="AOM41" s="77"/>
      <c r="AON41" s="77"/>
      <c r="AOO41" s="77"/>
      <c r="AOP41" s="77"/>
      <c r="AOQ41" s="77"/>
      <c r="AOR41" s="77"/>
      <c r="AOS41" s="77"/>
      <c r="AOT41" s="77"/>
      <c r="AOU41" s="77"/>
      <c r="AOV41" s="77"/>
      <c r="AOW41" s="77"/>
      <c r="AOX41" s="77"/>
      <c r="AOY41" s="77"/>
      <c r="AOZ41" s="77"/>
      <c r="APA41" s="77"/>
      <c r="APB41" s="77"/>
      <c r="APC41" s="77"/>
      <c r="APD41" s="77"/>
      <c r="APE41" s="77"/>
      <c r="APF41" s="77"/>
      <c r="APG41" s="77"/>
      <c r="APH41" s="77"/>
      <c r="API41" s="77"/>
      <c r="APJ41" s="77"/>
      <c r="APK41" s="77"/>
      <c r="APL41" s="77"/>
      <c r="APM41" s="77"/>
      <c r="APN41" s="77"/>
      <c r="APO41" s="77"/>
      <c r="APP41" s="77"/>
      <c r="APQ41" s="77"/>
      <c r="APR41" s="77"/>
      <c r="APS41" s="77"/>
      <c r="APT41" s="77"/>
      <c r="APU41" s="77"/>
      <c r="APV41" s="77"/>
      <c r="APW41" s="77"/>
      <c r="APX41" s="77"/>
      <c r="APY41" s="77"/>
      <c r="APZ41" s="77"/>
      <c r="AQA41" s="77"/>
      <c r="AQB41" s="77"/>
      <c r="AQC41" s="77"/>
      <c r="AQD41" s="77"/>
      <c r="AQE41" s="77"/>
      <c r="AQF41" s="77"/>
      <c r="AQG41" s="77"/>
      <c r="AQH41" s="77"/>
      <c r="AQI41" s="77"/>
      <c r="AQJ41" s="77"/>
      <c r="AQK41" s="77"/>
      <c r="AQL41" s="77"/>
      <c r="AQM41" s="77"/>
      <c r="AQN41" s="77"/>
      <c r="AQO41" s="77"/>
      <c r="AQP41" s="77"/>
      <c r="AQQ41" s="77"/>
      <c r="AQR41" s="77"/>
      <c r="AQS41" s="77"/>
      <c r="AQT41" s="77"/>
      <c r="AQU41" s="77"/>
      <c r="AQV41" s="77"/>
      <c r="AQW41" s="77"/>
      <c r="AQX41" s="77"/>
      <c r="AQY41" s="77"/>
      <c r="AQZ41" s="77"/>
      <c r="ARA41" s="77"/>
      <c r="ARB41" s="77"/>
      <c r="ARC41" s="77"/>
      <c r="ARD41" s="77"/>
      <c r="ARE41" s="77"/>
      <c r="ARF41" s="77"/>
      <c r="ARG41" s="77"/>
      <c r="ARH41" s="77"/>
      <c r="ARI41" s="77"/>
      <c r="ARJ41" s="77"/>
      <c r="ARK41" s="77"/>
      <c r="ARL41" s="77"/>
      <c r="ARM41" s="77"/>
      <c r="ARN41" s="77"/>
      <c r="ARO41" s="77"/>
      <c r="ARP41" s="77"/>
      <c r="ARQ41" s="77"/>
      <c r="ARR41" s="77"/>
      <c r="ARS41" s="77"/>
      <c r="ART41" s="77"/>
      <c r="ARU41" s="77"/>
      <c r="ARV41" s="77"/>
      <c r="ARW41" s="77"/>
      <c r="ARX41" s="77"/>
      <c r="ARY41" s="77"/>
      <c r="ARZ41" s="77"/>
      <c r="ASA41" s="77"/>
      <c r="ASB41" s="77"/>
      <c r="ASC41" s="77"/>
      <c r="ASD41" s="77"/>
      <c r="ASE41" s="77"/>
      <c r="ASF41" s="77"/>
      <c r="ASG41" s="77"/>
      <c r="ASH41" s="77"/>
      <c r="ASI41" s="77"/>
      <c r="ASJ41" s="77"/>
      <c r="ASK41" s="77"/>
      <c r="ASL41" s="77"/>
      <c r="ASM41" s="77"/>
      <c r="ASN41" s="77"/>
      <c r="ASO41" s="77"/>
      <c r="ASP41" s="77"/>
      <c r="ASQ41" s="77"/>
      <c r="ASR41" s="77"/>
      <c r="ASS41" s="77"/>
      <c r="AST41" s="77"/>
      <c r="ASU41" s="77"/>
      <c r="ASV41" s="77"/>
      <c r="ASW41" s="77"/>
      <c r="ASX41" s="77"/>
      <c r="ASY41" s="77"/>
      <c r="ASZ41" s="77"/>
      <c r="ATA41" s="77"/>
      <c r="ATB41" s="77"/>
      <c r="ATC41" s="77"/>
      <c r="ATD41" s="77"/>
      <c r="ATE41" s="77"/>
      <c r="ATF41" s="77"/>
      <c r="ATG41" s="77"/>
      <c r="ATH41" s="77"/>
      <c r="ATI41" s="77"/>
      <c r="ATJ41" s="77"/>
      <c r="ATK41" s="77"/>
      <c r="ATL41" s="77"/>
      <c r="ATM41" s="77"/>
      <c r="ATN41" s="77"/>
      <c r="ATO41" s="77"/>
      <c r="ATP41" s="77"/>
      <c r="ATQ41" s="77"/>
      <c r="ATR41" s="77"/>
      <c r="ATS41" s="77"/>
      <c r="ATT41" s="77"/>
      <c r="ATU41" s="77"/>
      <c r="ATV41" s="77"/>
      <c r="ATW41" s="77"/>
      <c r="ATX41" s="77"/>
      <c r="ATY41" s="77"/>
      <c r="ATZ41" s="77"/>
      <c r="AUA41" s="77"/>
      <c r="AUB41" s="77"/>
      <c r="AUC41" s="77"/>
      <c r="AUD41" s="77"/>
      <c r="AUE41" s="77"/>
      <c r="AUF41" s="77"/>
      <c r="AUG41" s="77"/>
      <c r="AUH41" s="77"/>
      <c r="AUI41" s="77"/>
      <c r="AUJ41" s="77"/>
      <c r="AUK41" s="77"/>
      <c r="AUL41" s="77"/>
      <c r="AUM41" s="77"/>
      <c r="AUN41" s="77"/>
      <c r="AUO41" s="77"/>
      <c r="AUP41" s="77"/>
      <c r="AUQ41" s="77"/>
      <c r="AUR41" s="77"/>
      <c r="AUS41" s="77"/>
      <c r="AUT41" s="77"/>
      <c r="AUU41" s="77"/>
      <c r="AUV41" s="77"/>
      <c r="AUW41" s="77"/>
      <c r="AUX41" s="77"/>
      <c r="AUY41" s="77"/>
      <c r="AUZ41" s="77"/>
      <c r="AVA41" s="77"/>
      <c r="AVB41" s="77"/>
      <c r="AVC41" s="77"/>
      <c r="AVD41" s="77"/>
      <c r="AVE41" s="77"/>
      <c r="AVF41" s="77"/>
      <c r="AVG41" s="77"/>
      <c r="AVH41" s="77"/>
      <c r="AVI41" s="77"/>
      <c r="AVJ41" s="77"/>
      <c r="AVK41" s="77"/>
      <c r="AVL41" s="77"/>
      <c r="AVM41" s="77"/>
      <c r="AVN41" s="77"/>
      <c r="AVO41" s="77"/>
      <c r="AVP41" s="77"/>
      <c r="AVQ41" s="77"/>
      <c r="AVR41" s="77"/>
      <c r="AVS41" s="77"/>
      <c r="AVT41" s="77"/>
      <c r="AVU41" s="77"/>
      <c r="AVV41" s="77"/>
      <c r="AVW41" s="77"/>
      <c r="AVX41" s="77"/>
      <c r="AVY41" s="77"/>
      <c r="AVZ41" s="77"/>
      <c r="AWA41" s="77"/>
      <c r="AWB41" s="77"/>
      <c r="AWC41" s="77"/>
      <c r="AWD41" s="77"/>
      <c r="AWE41" s="77"/>
      <c r="AWF41" s="77"/>
      <c r="AWG41" s="77"/>
      <c r="AWH41" s="77"/>
      <c r="AWI41" s="77"/>
      <c r="AWJ41" s="77"/>
      <c r="AWK41" s="77"/>
      <c r="AWL41" s="77"/>
      <c r="AWM41" s="77"/>
      <c r="AWN41" s="77"/>
      <c r="AWO41" s="77"/>
      <c r="AWP41" s="77"/>
      <c r="AWQ41" s="77"/>
      <c r="AWR41" s="77"/>
      <c r="AWS41" s="77"/>
      <c r="AWT41" s="77"/>
      <c r="AWU41" s="77"/>
      <c r="AWV41" s="77"/>
      <c r="AWW41" s="77"/>
      <c r="AWX41" s="77"/>
      <c r="AWY41" s="77"/>
      <c r="AWZ41" s="77"/>
      <c r="AXA41" s="77"/>
      <c r="AXB41" s="77"/>
      <c r="AXC41" s="77"/>
      <c r="AXD41" s="77"/>
      <c r="AXE41" s="77"/>
      <c r="AXF41" s="77"/>
      <c r="AXG41" s="77"/>
      <c r="AXH41" s="77"/>
      <c r="AXI41" s="77"/>
      <c r="AXJ41" s="77"/>
      <c r="AXK41" s="77"/>
      <c r="AXL41" s="77"/>
      <c r="AXM41" s="77"/>
      <c r="AXN41" s="77"/>
      <c r="AXO41" s="77"/>
      <c r="AXP41" s="77"/>
      <c r="AXQ41" s="77"/>
      <c r="AXR41" s="77"/>
      <c r="AXS41" s="77"/>
      <c r="AXT41" s="77"/>
      <c r="AXU41" s="77"/>
      <c r="AXV41" s="77"/>
      <c r="AXW41" s="77"/>
      <c r="AXX41" s="77"/>
      <c r="AXY41" s="77"/>
      <c r="AXZ41" s="77"/>
      <c r="AYA41" s="77"/>
      <c r="AYB41" s="77"/>
      <c r="AYC41" s="77"/>
      <c r="AYD41" s="77"/>
      <c r="AYE41" s="77"/>
      <c r="AYF41" s="77"/>
      <c r="AYG41" s="77"/>
      <c r="AYH41" s="77"/>
      <c r="AYI41" s="77"/>
      <c r="AYJ41" s="77"/>
      <c r="AYK41" s="77"/>
      <c r="AYL41" s="77"/>
      <c r="AYM41" s="77"/>
      <c r="AYN41" s="77"/>
      <c r="AYO41" s="77"/>
      <c r="AYP41" s="77"/>
      <c r="AYQ41" s="77"/>
      <c r="AYR41" s="77"/>
      <c r="AYS41" s="77"/>
      <c r="AYT41" s="77"/>
      <c r="AYU41" s="77"/>
      <c r="AYV41" s="77"/>
      <c r="AYW41" s="77"/>
      <c r="AYX41" s="77"/>
      <c r="AYY41" s="77"/>
      <c r="AYZ41" s="77"/>
      <c r="AZA41" s="77"/>
      <c r="AZB41" s="77"/>
      <c r="AZC41" s="77"/>
      <c r="AZD41" s="77"/>
      <c r="AZE41" s="77"/>
      <c r="AZF41" s="77"/>
      <c r="AZG41" s="77"/>
      <c r="AZH41" s="77"/>
      <c r="AZI41" s="77"/>
      <c r="AZJ41" s="77"/>
      <c r="AZK41" s="77"/>
      <c r="AZL41" s="77"/>
      <c r="AZM41" s="77"/>
      <c r="AZN41" s="77"/>
      <c r="AZO41" s="77"/>
      <c r="AZP41" s="77"/>
      <c r="AZQ41" s="77"/>
      <c r="AZR41" s="77"/>
      <c r="AZS41" s="77"/>
      <c r="AZT41" s="77"/>
      <c r="AZU41" s="77"/>
      <c r="AZV41" s="77"/>
      <c r="AZW41" s="77"/>
      <c r="AZX41" s="77"/>
      <c r="AZY41" s="77"/>
      <c r="AZZ41" s="77"/>
      <c r="BAA41" s="77"/>
      <c r="BAB41" s="77"/>
      <c r="BAC41" s="77"/>
      <c r="BAD41" s="77"/>
      <c r="BAE41" s="77"/>
      <c r="BAF41" s="77"/>
      <c r="BAG41" s="77"/>
      <c r="BAH41" s="77"/>
      <c r="BAI41" s="77"/>
      <c r="BAJ41" s="77"/>
      <c r="BAK41" s="77"/>
      <c r="BAL41" s="77"/>
      <c r="BAM41" s="77"/>
      <c r="BAN41" s="77"/>
      <c r="BAO41" s="77"/>
      <c r="BAP41" s="77"/>
      <c r="BAQ41" s="77"/>
      <c r="BAR41" s="77"/>
      <c r="BAS41" s="77"/>
      <c r="BAT41" s="77"/>
      <c r="BAU41" s="77"/>
      <c r="BAV41" s="77"/>
      <c r="BAW41" s="77"/>
      <c r="BAX41" s="77"/>
      <c r="BAY41" s="77"/>
      <c r="BAZ41" s="77"/>
      <c r="BBA41" s="77"/>
      <c r="BBB41" s="77"/>
      <c r="BBC41" s="77"/>
      <c r="BBD41" s="77"/>
      <c r="BBE41" s="77"/>
      <c r="BBF41" s="77"/>
      <c r="BBG41" s="77"/>
      <c r="BBH41" s="77"/>
      <c r="BBI41" s="77"/>
      <c r="BBJ41" s="77"/>
      <c r="BBK41" s="77"/>
      <c r="BBL41" s="77"/>
      <c r="BBM41" s="77"/>
      <c r="BBN41" s="77"/>
      <c r="BBO41" s="77"/>
      <c r="BBP41" s="77"/>
      <c r="BBQ41" s="77"/>
      <c r="BBR41" s="77"/>
      <c r="BBS41" s="77"/>
      <c r="BBT41" s="77"/>
      <c r="BBU41" s="77"/>
      <c r="BBV41" s="77"/>
      <c r="BBW41" s="77"/>
      <c r="BBX41" s="77"/>
      <c r="BBY41" s="77"/>
      <c r="BBZ41" s="77"/>
      <c r="BCA41" s="77"/>
      <c r="BCB41" s="77"/>
      <c r="BCC41" s="77"/>
      <c r="BCD41" s="77"/>
      <c r="BCE41" s="77"/>
      <c r="BCF41" s="77"/>
      <c r="BCG41" s="77"/>
      <c r="BCH41" s="77"/>
      <c r="BCI41" s="77"/>
      <c r="BCJ41" s="77"/>
      <c r="BCK41" s="77"/>
      <c r="BCL41" s="77"/>
      <c r="BCM41" s="77"/>
      <c r="BCN41" s="77"/>
      <c r="BCO41" s="77"/>
      <c r="BCP41" s="77"/>
      <c r="BCQ41" s="77"/>
      <c r="BCR41" s="77"/>
      <c r="BCS41" s="77"/>
      <c r="BCT41" s="77"/>
      <c r="BCU41" s="77"/>
      <c r="BCV41" s="77"/>
      <c r="BCW41" s="77"/>
      <c r="BCX41" s="77"/>
      <c r="BCY41" s="77"/>
      <c r="BCZ41" s="77"/>
      <c r="BDA41" s="77"/>
      <c r="BDB41" s="77"/>
      <c r="BDC41" s="77"/>
      <c r="BDD41" s="77"/>
      <c r="BDE41" s="77"/>
      <c r="BDF41" s="77"/>
      <c r="BDG41" s="77"/>
      <c r="BDH41" s="77"/>
      <c r="BDI41" s="77"/>
      <c r="BDJ41" s="77"/>
      <c r="BDK41" s="77"/>
      <c r="BDL41" s="77"/>
      <c r="BDM41" s="77"/>
      <c r="BDN41" s="77"/>
      <c r="BDO41" s="77"/>
      <c r="BDP41" s="77"/>
      <c r="BDQ41" s="77"/>
      <c r="BDR41" s="77"/>
      <c r="BDS41" s="77"/>
      <c r="BDT41" s="77"/>
      <c r="BDU41" s="77"/>
      <c r="BDV41" s="77"/>
      <c r="BDW41" s="77"/>
      <c r="BDX41" s="77"/>
      <c r="BDY41" s="77"/>
      <c r="BDZ41" s="77"/>
      <c r="BEA41" s="77"/>
      <c r="BEB41" s="77"/>
      <c r="BEC41" s="77"/>
      <c r="BED41" s="77"/>
      <c r="BEE41" s="77"/>
      <c r="BEF41" s="77"/>
      <c r="BEG41" s="77"/>
      <c r="BEH41" s="77"/>
      <c r="BEI41" s="77"/>
      <c r="BEJ41" s="77"/>
      <c r="BEK41" s="77"/>
      <c r="BEL41" s="77"/>
      <c r="BEM41" s="77"/>
      <c r="BEN41" s="77"/>
      <c r="BEO41" s="77"/>
      <c r="BEP41" s="77"/>
      <c r="BEQ41" s="77"/>
      <c r="BER41" s="77"/>
      <c r="BES41" s="77"/>
      <c r="BET41" s="77"/>
      <c r="BEU41" s="77"/>
      <c r="BEV41" s="77"/>
      <c r="BEW41" s="77"/>
      <c r="BEX41" s="77"/>
      <c r="BEY41" s="77"/>
      <c r="BEZ41" s="77"/>
      <c r="BFA41" s="77"/>
      <c r="BFB41" s="77"/>
      <c r="BFC41" s="77"/>
      <c r="BFD41" s="77"/>
      <c r="BFE41" s="77"/>
      <c r="BFF41" s="77"/>
      <c r="BFG41" s="77"/>
      <c r="BFH41" s="77"/>
      <c r="BFI41" s="77"/>
      <c r="BFJ41" s="77"/>
      <c r="BFK41" s="77"/>
      <c r="BFL41" s="77"/>
      <c r="BFM41" s="77"/>
      <c r="BFN41" s="77"/>
      <c r="BFO41" s="77"/>
      <c r="BFP41" s="77"/>
      <c r="BFQ41" s="77"/>
      <c r="BFR41" s="77"/>
      <c r="BFS41" s="77"/>
      <c r="BFT41" s="77"/>
      <c r="BFU41" s="77"/>
      <c r="BFV41" s="77"/>
      <c r="BFW41" s="77"/>
      <c r="BFX41" s="77"/>
      <c r="BFY41" s="77"/>
      <c r="BFZ41" s="77"/>
      <c r="BGA41" s="77"/>
      <c r="BGB41" s="77"/>
      <c r="BGC41" s="77"/>
      <c r="BGD41" s="77"/>
      <c r="BGE41" s="77"/>
      <c r="BGF41" s="77"/>
      <c r="BGG41" s="77"/>
      <c r="BGH41" s="77"/>
      <c r="BGI41" s="77"/>
      <c r="BGJ41" s="77"/>
      <c r="BGK41" s="77"/>
      <c r="BGL41" s="77"/>
      <c r="BGM41" s="77"/>
      <c r="BGN41" s="77"/>
      <c r="BGO41" s="77"/>
      <c r="BGP41" s="77"/>
      <c r="BGQ41" s="77"/>
      <c r="BGR41" s="77"/>
      <c r="BGS41" s="77"/>
      <c r="BGT41" s="77"/>
      <c r="BGU41" s="77"/>
      <c r="BGV41" s="77"/>
      <c r="BGW41" s="77"/>
      <c r="BGX41" s="77"/>
      <c r="BGY41" s="77"/>
      <c r="BGZ41" s="77"/>
      <c r="BHA41" s="77"/>
      <c r="BHB41" s="77"/>
      <c r="BHC41" s="77"/>
      <c r="BHD41" s="77"/>
      <c r="BHE41" s="77"/>
      <c r="BHF41" s="77"/>
      <c r="BHG41" s="77"/>
      <c r="BHH41" s="77"/>
      <c r="BHI41" s="77"/>
      <c r="BHJ41" s="77"/>
      <c r="BHK41" s="77"/>
      <c r="BHL41" s="77"/>
      <c r="BHM41" s="77"/>
      <c r="BHN41" s="77"/>
      <c r="BHO41" s="77"/>
      <c r="BHP41" s="77"/>
      <c r="BHQ41" s="77"/>
      <c r="BHR41" s="77"/>
      <c r="BHS41" s="77"/>
      <c r="BHT41" s="77"/>
      <c r="BHU41" s="77"/>
      <c r="BHV41" s="77"/>
      <c r="BHW41" s="77"/>
      <c r="BHX41" s="77"/>
      <c r="BHY41" s="77"/>
      <c r="BHZ41" s="77"/>
      <c r="BIA41" s="77"/>
      <c r="BIB41" s="77"/>
      <c r="BIC41" s="77"/>
      <c r="BID41" s="77"/>
      <c r="BIE41" s="77"/>
      <c r="BIF41" s="77"/>
      <c r="BIG41" s="77"/>
      <c r="BIH41" s="77"/>
      <c r="BII41" s="77"/>
      <c r="BIJ41" s="77"/>
      <c r="BIK41" s="77"/>
      <c r="BIL41" s="77"/>
      <c r="BIM41" s="77"/>
      <c r="BIN41" s="77"/>
      <c r="BIO41" s="77"/>
      <c r="BIP41" s="77"/>
      <c r="BIQ41" s="77"/>
      <c r="BIR41" s="77"/>
      <c r="BIS41" s="77"/>
      <c r="BIT41" s="77"/>
      <c r="BIU41" s="77"/>
      <c r="BIV41" s="77"/>
      <c r="BIW41" s="77"/>
      <c r="BIX41" s="77"/>
      <c r="BIY41" s="77"/>
      <c r="BIZ41" s="77"/>
      <c r="BJA41" s="77"/>
      <c r="BJB41" s="77"/>
      <c r="BJC41" s="77"/>
      <c r="BJD41" s="77"/>
      <c r="BJE41" s="77"/>
      <c r="BJF41" s="77"/>
      <c r="BJG41" s="77"/>
      <c r="BJH41" s="77"/>
      <c r="BJI41" s="77"/>
      <c r="BJJ41" s="77"/>
      <c r="BJK41" s="77"/>
      <c r="BJL41" s="77"/>
      <c r="BJM41" s="77"/>
      <c r="BJN41" s="77"/>
      <c r="BJO41" s="77"/>
      <c r="BJP41" s="77"/>
      <c r="BJQ41" s="77"/>
      <c r="BJR41" s="77"/>
      <c r="BJS41" s="77"/>
      <c r="BJT41" s="77"/>
      <c r="BJU41" s="77"/>
      <c r="BJV41" s="77"/>
      <c r="BJW41" s="77"/>
      <c r="BJX41" s="77"/>
      <c r="BJY41" s="77"/>
      <c r="BJZ41" s="77"/>
      <c r="BKA41" s="77"/>
      <c r="BKB41" s="77"/>
      <c r="BKC41" s="77"/>
      <c r="BKD41" s="77"/>
      <c r="BKE41" s="77"/>
      <c r="BKF41" s="77"/>
      <c r="BKG41" s="77"/>
      <c r="BKH41" s="77"/>
      <c r="BKI41" s="77"/>
      <c r="BKJ41" s="77"/>
      <c r="BKK41" s="77"/>
      <c r="BKL41" s="77"/>
      <c r="BKM41" s="77"/>
      <c r="BKN41" s="77"/>
      <c r="BKO41" s="77"/>
      <c r="BKP41" s="77"/>
      <c r="BKQ41" s="77"/>
      <c r="BKR41" s="77"/>
      <c r="BKS41" s="77"/>
      <c r="BKT41" s="77"/>
      <c r="BKU41" s="77"/>
      <c r="BKV41" s="77"/>
      <c r="BKW41" s="77"/>
      <c r="BKX41" s="77"/>
      <c r="BKY41" s="77"/>
      <c r="BKZ41" s="77"/>
      <c r="BLA41" s="77"/>
      <c r="BLB41" s="77"/>
      <c r="BLC41" s="77"/>
      <c r="BLD41" s="77"/>
      <c r="BLE41" s="77"/>
      <c r="BLF41" s="77"/>
      <c r="BLG41" s="77"/>
      <c r="BLH41" s="77"/>
      <c r="BLI41" s="77"/>
      <c r="BLJ41" s="77"/>
      <c r="BLK41" s="77"/>
      <c r="BLL41" s="77"/>
      <c r="BLM41" s="77"/>
      <c r="BLN41" s="77"/>
      <c r="BLO41" s="77"/>
      <c r="BLP41" s="77"/>
      <c r="BLQ41" s="77"/>
      <c r="BLR41" s="77"/>
      <c r="BLS41" s="77"/>
      <c r="BLT41" s="77"/>
      <c r="BLU41" s="77"/>
      <c r="BLV41" s="77"/>
      <c r="BLW41" s="77"/>
      <c r="BLX41" s="77"/>
      <c r="BLY41" s="77"/>
      <c r="BLZ41" s="77"/>
      <c r="BMA41" s="77"/>
      <c r="BMB41" s="77"/>
      <c r="BMC41" s="77"/>
      <c r="BMD41" s="77"/>
      <c r="BME41" s="77"/>
      <c r="BMF41" s="77"/>
      <c r="BMG41" s="77"/>
      <c r="BMH41" s="77"/>
      <c r="BMI41" s="77"/>
      <c r="BMJ41" s="77"/>
      <c r="BMK41" s="77"/>
      <c r="BML41" s="77"/>
      <c r="BMM41" s="77"/>
      <c r="BMN41" s="77"/>
      <c r="BMO41" s="77"/>
      <c r="BMP41" s="77"/>
      <c r="BMQ41" s="77"/>
      <c r="BMR41" s="77"/>
      <c r="BMS41" s="77"/>
      <c r="BMT41" s="77"/>
      <c r="BMU41" s="77"/>
      <c r="BMV41" s="77"/>
      <c r="BMW41" s="77"/>
      <c r="BMX41" s="77"/>
      <c r="BMY41" s="77"/>
      <c r="BMZ41" s="77"/>
      <c r="BNA41" s="77"/>
      <c r="BNB41" s="77"/>
      <c r="BNC41" s="77"/>
      <c r="BND41" s="77"/>
      <c r="BNE41" s="77"/>
      <c r="BNF41" s="77"/>
      <c r="BNG41" s="77"/>
      <c r="BNH41" s="77"/>
      <c r="BNI41" s="77"/>
      <c r="BNJ41" s="77"/>
      <c r="BNK41" s="77"/>
      <c r="BNL41" s="77"/>
      <c r="BNM41" s="77"/>
      <c r="BNN41" s="77"/>
      <c r="BNO41" s="77"/>
      <c r="BNP41" s="77"/>
      <c r="BNQ41" s="77"/>
      <c r="BNR41" s="77"/>
      <c r="BNS41" s="77"/>
      <c r="BNT41" s="77"/>
      <c r="BNU41" s="77"/>
      <c r="BNV41" s="77"/>
      <c r="BNW41" s="77"/>
      <c r="BNX41" s="77"/>
      <c r="BNY41" s="77"/>
      <c r="BNZ41" s="77"/>
      <c r="BOA41" s="77"/>
      <c r="BOB41" s="77"/>
      <c r="BOC41" s="77"/>
      <c r="BOD41" s="77"/>
      <c r="BOE41" s="77"/>
      <c r="BOF41" s="77"/>
      <c r="BOG41" s="77"/>
      <c r="BOH41" s="77"/>
      <c r="BOI41" s="77"/>
      <c r="BOJ41" s="77"/>
      <c r="BOK41" s="77"/>
      <c r="BOL41" s="77"/>
      <c r="BOM41" s="77"/>
      <c r="BON41" s="77"/>
      <c r="BOO41" s="77"/>
      <c r="BOP41" s="77"/>
      <c r="BOQ41" s="77"/>
      <c r="BOR41" s="77"/>
      <c r="BOS41" s="77"/>
      <c r="BOT41" s="77"/>
      <c r="BOU41" s="77"/>
      <c r="BOV41" s="77"/>
      <c r="BOW41" s="77"/>
      <c r="BOX41" s="77"/>
      <c r="BOY41" s="77"/>
      <c r="BOZ41" s="77"/>
      <c r="BPA41" s="77"/>
      <c r="BPB41" s="77"/>
      <c r="BPC41" s="77"/>
      <c r="BPD41" s="77"/>
      <c r="BPE41" s="77"/>
      <c r="BPF41" s="77"/>
      <c r="BPG41" s="77"/>
      <c r="BPH41" s="77"/>
      <c r="BPI41" s="77"/>
      <c r="BPJ41" s="77"/>
      <c r="BPK41" s="77"/>
      <c r="BPL41" s="77"/>
      <c r="BPM41" s="77"/>
      <c r="BPN41" s="77"/>
      <c r="BPO41" s="77"/>
      <c r="BPP41" s="77"/>
      <c r="BPQ41" s="77"/>
      <c r="BPR41" s="77"/>
      <c r="BPS41" s="77"/>
      <c r="BPT41" s="77"/>
      <c r="BPU41" s="77"/>
      <c r="BPV41" s="77"/>
      <c r="BPW41" s="77"/>
      <c r="BPX41" s="77"/>
      <c r="BPY41" s="77"/>
      <c r="BPZ41" s="77"/>
      <c r="BQA41" s="77"/>
      <c r="BQB41" s="77"/>
      <c r="BQC41" s="77"/>
      <c r="BQD41" s="77"/>
      <c r="BQE41" s="77"/>
      <c r="BQF41" s="77"/>
      <c r="BQG41" s="77"/>
      <c r="BQH41" s="77"/>
      <c r="BQI41" s="77"/>
      <c r="BQJ41" s="77"/>
      <c r="BQK41" s="77"/>
      <c r="BQL41" s="77"/>
      <c r="BQM41" s="77"/>
      <c r="BQN41" s="77"/>
      <c r="BQO41" s="77"/>
      <c r="BQP41" s="77"/>
      <c r="BQQ41" s="77"/>
      <c r="BQR41" s="77"/>
      <c r="BQS41" s="77"/>
      <c r="BQT41" s="77"/>
      <c r="BQU41" s="77"/>
      <c r="BQV41" s="77"/>
      <c r="BQW41" s="77"/>
      <c r="BQX41" s="77"/>
      <c r="BQY41" s="77"/>
      <c r="BQZ41" s="77"/>
      <c r="BRA41" s="77"/>
      <c r="BRB41" s="77"/>
      <c r="BRC41" s="77"/>
      <c r="BRD41" s="77"/>
      <c r="BRE41" s="77"/>
      <c r="BRF41" s="77"/>
      <c r="BRG41" s="77"/>
      <c r="BRH41" s="77"/>
      <c r="BRI41" s="77"/>
      <c r="BRJ41" s="77"/>
      <c r="BRK41" s="77"/>
      <c r="BRL41" s="77"/>
      <c r="BRM41" s="77"/>
      <c r="BRN41" s="77"/>
      <c r="BRO41" s="77"/>
      <c r="BRP41" s="77"/>
      <c r="BRQ41" s="77"/>
      <c r="BRR41" s="77"/>
      <c r="BRS41" s="77"/>
      <c r="BRT41" s="77"/>
      <c r="BRU41" s="77"/>
      <c r="BRV41" s="77"/>
      <c r="BRW41" s="77"/>
      <c r="BRX41" s="77"/>
      <c r="BRY41" s="77"/>
      <c r="BRZ41" s="77"/>
      <c r="BSA41" s="77"/>
      <c r="BSB41" s="77"/>
      <c r="BSC41" s="77"/>
      <c r="BSD41" s="77"/>
      <c r="BSE41" s="77"/>
      <c r="BSF41" s="77"/>
      <c r="BSG41" s="77"/>
      <c r="BSH41" s="77"/>
      <c r="BSI41" s="77"/>
      <c r="BSJ41" s="77"/>
      <c r="BSK41" s="77"/>
      <c r="BSL41" s="77"/>
      <c r="BSM41" s="77"/>
      <c r="BSN41" s="77"/>
      <c r="BSO41" s="77"/>
      <c r="BSP41" s="77"/>
      <c r="BSQ41" s="77"/>
      <c r="BSR41" s="77"/>
      <c r="BSS41" s="77"/>
      <c r="BST41" s="77"/>
      <c r="BSU41" s="77"/>
      <c r="BSV41" s="77"/>
      <c r="BSW41" s="77"/>
      <c r="BSX41" s="77"/>
      <c r="BSY41" s="77"/>
      <c r="BSZ41" s="77"/>
      <c r="BTA41" s="77"/>
      <c r="BTB41" s="77"/>
      <c r="BTC41" s="77"/>
      <c r="BTD41" s="77"/>
      <c r="BTE41" s="77"/>
      <c r="BTF41" s="77"/>
      <c r="BTG41" s="77"/>
      <c r="BTH41" s="77"/>
      <c r="BTI41" s="77"/>
      <c r="BTJ41" s="77"/>
      <c r="BTK41" s="77"/>
      <c r="BTL41" s="77"/>
      <c r="BTM41" s="77"/>
      <c r="BTN41" s="77"/>
      <c r="BTO41" s="77"/>
      <c r="BTP41" s="77"/>
      <c r="BTQ41" s="77"/>
      <c r="BTR41" s="77"/>
      <c r="BTS41" s="77"/>
      <c r="BTT41" s="77"/>
      <c r="BTU41" s="77"/>
      <c r="BTV41" s="77"/>
      <c r="BTW41" s="77"/>
      <c r="BTX41" s="77"/>
      <c r="BTY41" s="77"/>
      <c r="BTZ41" s="77"/>
      <c r="BUA41" s="77"/>
      <c r="BUB41" s="77"/>
      <c r="BUC41" s="77"/>
      <c r="BUD41" s="77"/>
      <c r="BUE41" s="77"/>
      <c r="BUF41" s="77"/>
      <c r="BUG41" s="77"/>
      <c r="BUH41" s="77"/>
      <c r="BUI41" s="77"/>
      <c r="BUJ41" s="77"/>
      <c r="BUK41" s="77"/>
      <c r="BUL41" s="77"/>
      <c r="BUM41" s="77"/>
      <c r="BUN41" s="77"/>
      <c r="BUO41" s="77"/>
      <c r="BUP41" s="77"/>
      <c r="BUQ41" s="77"/>
      <c r="BUR41" s="77"/>
      <c r="BUS41" s="77"/>
      <c r="BUT41" s="77"/>
      <c r="BUU41" s="77"/>
      <c r="BUV41" s="77"/>
      <c r="BUW41" s="77"/>
      <c r="BUX41" s="77"/>
      <c r="BUY41" s="77"/>
      <c r="BUZ41" s="77"/>
      <c r="BVA41" s="77"/>
      <c r="BVB41" s="77"/>
      <c r="BVC41" s="77"/>
      <c r="BVD41" s="77"/>
      <c r="BVE41" s="77"/>
      <c r="BVF41" s="77"/>
      <c r="BVG41" s="77"/>
      <c r="BVH41" s="77"/>
      <c r="BVI41" s="77"/>
      <c r="BVJ41" s="77"/>
      <c r="BVK41" s="77"/>
      <c r="BVL41" s="77"/>
      <c r="BVM41" s="77"/>
      <c r="BVN41" s="77"/>
      <c r="BVO41" s="77"/>
      <c r="BVP41" s="77"/>
      <c r="BVQ41" s="77"/>
      <c r="BVR41" s="77"/>
      <c r="BVS41" s="77"/>
      <c r="BVT41" s="77"/>
      <c r="BVU41" s="77"/>
      <c r="BVV41" s="77"/>
      <c r="BVW41" s="77"/>
      <c r="BVX41" s="77"/>
      <c r="BVY41" s="77"/>
      <c r="BVZ41" s="77"/>
      <c r="BWA41" s="77"/>
      <c r="BWB41" s="77"/>
      <c r="BWC41" s="77"/>
      <c r="BWD41" s="77"/>
      <c r="BWE41" s="77"/>
      <c r="BWF41" s="77"/>
      <c r="BWG41" s="77"/>
      <c r="BWH41" s="77"/>
      <c r="BWI41" s="77"/>
      <c r="BWJ41" s="77"/>
      <c r="BWK41" s="77"/>
      <c r="BWL41" s="77"/>
      <c r="BWM41" s="77"/>
      <c r="BWN41" s="77"/>
      <c r="BWO41" s="77"/>
      <c r="BWP41" s="77"/>
      <c r="BWQ41" s="77"/>
      <c r="BWR41" s="77"/>
      <c r="BWS41" s="77"/>
      <c r="BWT41" s="77"/>
      <c r="BWU41" s="77"/>
      <c r="BWV41" s="77"/>
      <c r="BWW41" s="77"/>
      <c r="BWX41" s="77"/>
      <c r="BWY41" s="77"/>
      <c r="BWZ41" s="77"/>
      <c r="BXA41" s="77"/>
      <c r="BXB41" s="77"/>
      <c r="BXC41" s="77"/>
      <c r="BXD41" s="77"/>
      <c r="BXE41" s="77"/>
      <c r="BXF41" s="77"/>
      <c r="BXG41" s="77"/>
      <c r="BXH41" s="77"/>
      <c r="BXI41" s="77"/>
      <c r="BXJ41" s="77"/>
      <c r="BXK41" s="77"/>
      <c r="BXL41" s="77"/>
      <c r="BXM41" s="77"/>
      <c r="BXN41" s="77"/>
      <c r="BXO41" s="77"/>
      <c r="BXP41" s="77"/>
      <c r="BXQ41" s="77"/>
      <c r="BXR41" s="77"/>
      <c r="BXS41" s="77"/>
      <c r="BXT41" s="77"/>
      <c r="BXU41" s="77"/>
      <c r="BXV41" s="77"/>
      <c r="BXW41" s="77"/>
      <c r="BXX41" s="77"/>
      <c r="BXY41" s="77"/>
      <c r="BXZ41" s="77"/>
      <c r="BYA41" s="77"/>
      <c r="BYB41" s="77"/>
      <c r="BYC41" s="77"/>
      <c r="BYD41" s="77"/>
      <c r="BYE41" s="77"/>
      <c r="BYF41" s="77"/>
      <c r="BYG41" s="77"/>
      <c r="BYH41" s="77"/>
      <c r="BYI41" s="77"/>
      <c r="BYJ41" s="77"/>
      <c r="BYK41" s="77"/>
      <c r="BYL41" s="77"/>
      <c r="BYM41" s="77"/>
      <c r="BYN41" s="77"/>
      <c r="BYO41" s="77"/>
      <c r="BYP41" s="77"/>
      <c r="BYQ41" s="77"/>
      <c r="BYR41" s="77"/>
      <c r="BYS41" s="77"/>
      <c r="BYT41" s="77"/>
      <c r="BYU41" s="77"/>
      <c r="BYV41" s="77"/>
      <c r="BYW41" s="77"/>
      <c r="BYX41" s="77"/>
      <c r="BYY41" s="77"/>
      <c r="BYZ41" s="77"/>
      <c r="BZA41" s="77"/>
      <c r="BZB41" s="77"/>
      <c r="BZC41" s="77"/>
      <c r="BZD41" s="77"/>
      <c r="BZE41" s="77"/>
      <c r="BZF41" s="77"/>
      <c r="BZG41" s="77"/>
      <c r="BZH41" s="77"/>
      <c r="BZI41" s="77"/>
      <c r="BZJ41" s="77"/>
      <c r="BZK41" s="77"/>
      <c r="BZL41" s="77"/>
      <c r="BZM41" s="77"/>
      <c r="BZN41" s="77"/>
      <c r="BZO41" s="77"/>
      <c r="BZP41" s="77"/>
      <c r="BZQ41" s="77"/>
      <c r="BZR41" s="77"/>
      <c r="BZS41" s="77"/>
      <c r="BZT41" s="77"/>
      <c r="BZU41" s="77"/>
      <c r="BZV41" s="77"/>
      <c r="BZW41" s="77"/>
      <c r="BZX41" s="77"/>
      <c r="BZY41" s="77"/>
      <c r="BZZ41" s="77"/>
      <c r="CAA41" s="77"/>
      <c r="CAB41" s="77"/>
      <c r="CAC41" s="77"/>
      <c r="CAD41" s="77"/>
      <c r="CAE41" s="77"/>
      <c r="CAF41" s="77"/>
      <c r="CAG41" s="77"/>
      <c r="CAH41" s="77"/>
      <c r="CAI41" s="77"/>
      <c r="CAJ41" s="77"/>
      <c r="CAK41" s="77"/>
      <c r="CAL41" s="77"/>
      <c r="CAM41" s="77"/>
      <c r="CAN41" s="77"/>
      <c r="CAO41" s="77"/>
      <c r="CAP41" s="77"/>
      <c r="CAQ41" s="77"/>
      <c r="CAR41" s="77"/>
      <c r="CAS41" s="77"/>
      <c r="CAT41" s="77"/>
      <c r="CAU41" s="77"/>
      <c r="CAV41" s="77"/>
      <c r="CAW41" s="77"/>
      <c r="CAX41" s="77"/>
      <c r="CAY41" s="77"/>
      <c r="CAZ41" s="77"/>
      <c r="CBA41" s="77"/>
      <c r="CBB41" s="77"/>
      <c r="CBC41" s="77"/>
      <c r="CBD41" s="77"/>
      <c r="CBE41" s="77"/>
      <c r="CBF41" s="77"/>
      <c r="CBG41" s="77"/>
      <c r="CBH41" s="77"/>
      <c r="CBI41" s="77"/>
      <c r="CBJ41" s="77"/>
      <c r="CBK41" s="77"/>
      <c r="CBL41" s="77"/>
      <c r="CBM41" s="77"/>
      <c r="CBN41" s="77"/>
      <c r="CBO41" s="77"/>
      <c r="CBP41" s="77"/>
      <c r="CBQ41" s="77"/>
      <c r="CBR41" s="77"/>
      <c r="CBS41" s="77"/>
      <c r="CBT41" s="77"/>
      <c r="CBU41" s="77"/>
      <c r="CBV41" s="77"/>
      <c r="CBW41" s="77"/>
      <c r="CBX41" s="77"/>
      <c r="CBY41" s="77"/>
      <c r="CBZ41" s="77"/>
      <c r="CCA41" s="77"/>
      <c r="CCB41" s="77"/>
      <c r="CCC41" s="77"/>
      <c r="CCD41" s="77"/>
      <c r="CCE41" s="77"/>
      <c r="CCF41" s="77"/>
      <c r="CCG41" s="77"/>
      <c r="CCH41" s="77"/>
      <c r="CCI41" s="77"/>
      <c r="CCJ41" s="77"/>
      <c r="CCK41" s="77"/>
      <c r="CCL41" s="77"/>
      <c r="CCM41" s="77"/>
      <c r="CCN41" s="77"/>
      <c r="CCO41" s="77"/>
      <c r="CCP41" s="77"/>
      <c r="CCQ41" s="77"/>
      <c r="CCR41" s="77"/>
      <c r="CCS41" s="77"/>
      <c r="CCT41" s="77"/>
      <c r="CCU41" s="77"/>
      <c r="CCV41" s="77"/>
      <c r="CCW41" s="77"/>
      <c r="CCX41" s="77"/>
      <c r="CCY41" s="77"/>
      <c r="CCZ41" s="77"/>
      <c r="CDA41" s="77"/>
      <c r="CDB41" s="77"/>
      <c r="CDC41" s="77"/>
      <c r="CDD41" s="77"/>
      <c r="CDE41" s="77"/>
      <c r="CDF41" s="77"/>
      <c r="CDG41" s="77"/>
      <c r="CDH41" s="77"/>
      <c r="CDI41" s="77"/>
      <c r="CDJ41" s="77"/>
      <c r="CDK41" s="77"/>
      <c r="CDL41" s="77"/>
      <c r="CDM41" s="77"/>
      <c r="CDN41" s="77"/>
      <c r="CDO41" s="77"/>
      <c r="CDP41" s="77"/>
      <c r="CDQ41" s="77"/>
      <c r="CDR41" s="77"/>
      <c r="CDS41" s="77"/>
      <c r="CDT41" s="77"/>
      <c r="CDU41" s="77"/>
      <c r="CDV41" s="77"/>
      <c r="CDW41" s="77"/>
      <c r="CDX41" s="77"/>
      <c r="CDY41" s="77"/>
      <c r="CDZ41" s="77"/>
      <c r="CEA41" s="77"/>
      <c r="CEB41" s="77"/>
      <c r="CEC41" s="77"/>
      <c r="CED41" s="77"/>
      <c r="CEE41" s="77"/>
      <c r="CEF41" s="77"/>
      <c r="CEG41" s="77"/>
      <c r="CEH41" s="77"/>
      <c r="CEI41" s="77"/>
      <c r="CEJ41" s="77"/>
      <c r="CEK41" s="77"/>
      <c r="CEL41" s="77"/>
      <c r="CEM41" s="77"/>
      <c r="CEN41" s="77"/>
      <c r="CEO41" s="77"/>
      <c r="CEP41" s="77"/>
      <c r="CEQ41" s="77"/>
      <c r="CER41" s="77"/>
      <c r="CES41" s="77"/>
      <c r="CET41" s="77"/>
      <c r="CEU41" s="77"/>
      <c r="CEV41" s="77"/>
      <c r="CEW41" s="77"/>
      <c r="CEX41" s="77"/>
      <c r="CEY41" s="77"/>
      <c r="CEZ41" s="77"/>
      <c r="CFA41" s="77"/>
      <c r="CFB41" s="77"/>
      <c r="CFC41" s="77"/>
      <c r="CFD41" s="77"/>
      <c r="CFE41" s="77"/>
      <c r="CFF41" s="77"/>
      <c r="CFG41" s="77"/>
      <c r="CFH41" s="77"/>
      <c r="CFI41" s="77"/>
      <c r="CFJ41" s="77"/>
      <c r="CFK41" s="77"/>
      <c r="CFL41" s="77"/>
      <c r="CFM41" s="77"/>
      <c r="CFN41" s="77"/>
      <c r="CFO41" s="77"/>
      <c r="CFP41" s="77"/>
      <c r="CFQ41" s="77"/>
      <c r="CFR41" s="77"/>
      <c r="CFS41" s="77"/>
      <c r="CFT41" s="77"/>
      <c r="CFU41" s="77"/>
      <c r="CFV41" s="77"/>
      <c r="CFW41" s="77"/>
      <c r="CFX41" s="77"/>
      <c r="CFY41" s="77"/>
      <c r="CFZ41" s="77"/>
      <c r="CGA41" s="77"/>
      <c r="CGB41" s="77"/>
      <c r="CGC41" s="77"/>
      <c r="CGD41" s="77"/>
      <c r="CGE41" s="77"/>
      <c r="CGF41" s="77"/>
      <c r="CGG41" s="77"/>
      <c r="CGH41" s="77"/>
      <c r="CGI41" s="77"/>
      <c r="CGJ41" s="77"/>
      <c r="CGK41" s="77"/>
      <c r="CGL41" s="77"/>
      <c r="CGM41" s="77"/>
      <c r="CGN41" s="77"/>
      <c r="CGO41" s="77"/>
      <c r="CGP41" s="77"/>
      <c r="CGQ41" s="77"/>
      <c r="CGR41" s="77"/>
      <c r="CGS41" s="77"/>
      <c r="CGT41" s="77"/>
      <c r="CGU41" s="77"/>
      <c r="CGV41" s="77"/>
      <c r="CGW41" s="77"/>
      <c r="CGX41" s="77"/>
      <c r="CGY41" s="77"/>
      <c r="CGZ41" s="77"/>
      <c r="CHA41" s="77"/>
      <c r="CHB41" s="77"/>
      <c r="CHC41" s="77"/>
      <c r="CHD41" s="77"/>
      <c r="CHE41" s="77"/>
      <c r="CHF41" s="77"/>
      <c r="CHG41" s="77"/>
      <c r="CHH41" s="77"/>
      <c r="CHI41" s="77"/>
      <c r="CHJ41" s="77"/>
      <c r="CHK41" s="77"/>
      <c r="CHL41" s="77"/>
      <c r="CHM41" s="77"/>
      <c r="CHN41" s="77"/>
      <c r="CHO41" s="77"/>
      <c r="CHP41" s="77"/>
      <c r="CHQ41" s="77"/>
      <c r="CHR41" s="77"/>
      <c r="CHS41" s="77"/>
      <c r="CHT41" s="77"/>
      <c r="CHU41" s="77"/>
      <c r="CHV41" s="77"/>
      <c r="CHW41" s="77"/>
      <c r="CHX41" s="77"/>
      <c r="CHY41" s="77"/>
      <c r="CHZ41" s="77"/>
      <c r="CIA41" s="77"/>
      <c r="CIB41" s="77"/>
      <c r="CIC41" s="77"/>
      <c r="CID41" s="77"/>
      <c r="CIE41" s="77"/>
      <c r="CIF41" s="77"/>
      <c r="CIG41" s="77"/>
      <c r="CIH41" s="77"/>
      <c r="CII41" s="77"/>
      <c r="CIJ41" s="77"/>
      <c r="CIK41" s="77"/>
      <c r="CIL41" s="77"/>
      <c r="CIM41" s="77"/>
      <c r="CIN41" s="77"/>
      <c r="CIO41" s="77"/>
      <c r="CIP41" s="77"/>
      <c r="CIQ41" s="77"/>
      <c r="CIR41" s="77"/>
      <c r="CIS41" s="77"/>
      <c r="CIT41" s="77"/>
      <c r="CIU41" s="77"/>
      <c r="CIV41" s="77"/>
      <c r="CIW41" s="77"/>
      <c r="CIX41" s="77"/>
      <c r="CIY41" s="77"/>
      <c r="CIZ41" s="77"/>
      <c r="CJA41" s="77"/>
      <c r="CJB41" s="77"/>
      <c r="CJC41" s="77"/>
      <c r="CJD41" s="77"/>
      <c r="CJE41" s="77"/>
      <c r="CJF41" s="77"/>
      <c r="CJG41" s="77"/>
      <c r="CJH41" s="77"/>
      <c r="CJI41" s="77"/>
      <c r="CJJ41" s="77"/>
      <c r="CJK41" s="77"/>
      <c r="CJL41" s="77"/>
      <c r="CJM41" s="77"/>
      <c r="CJN41" s="77"/>
      <c r="CJO41" s="77"/>
      <c r="CJP41" s="77"/>
      <c r="CJQ41" s="77"/>
      <c r="CJR41" s="77"/>
      <c r="CJS41" s="77"/>
      <c r="CJT41" s="77"/>
      <c r="CJU41" s="77"/>
      <c r="CJV41" s="77"/>
      <c r="CJW41" s="77"/>
      <c r="CJX41" s="77"/>
      <c r="CJY41" s="77"/>
      <c r="CJZ41" s="77"/>
      <c r="CKA41" s="77"/>
      <c r="CKB41" s="77"/>
      <c r="CKC41" s="77"/>
      <c r="CKD41" s="77"/>
      <c r="CKE41" s="77"/>
      <c r="CKF41" s="77"/>
      <c r="CKG41" s="77"/>
      <c r="CKH41" s="77"/>
      <c r="CKI41" s="77"/>
      <c r="CKJ41" s="77"/>
      <c r="CKK41" s="77"/>
      <c r="CKL41" s="77"/>
      <c r="CKM41" s="77"/>
      <c r="CKN41" s="77"/>
      <c r="CKO41" s="77"/>
      <c r="CKP41" s="77"/>
      <c r="CKQ41" s="77"/>
      <c r="CKR41" s="77"/>
      <c r="CKS41" s="77"/>
      <c r="CKT41" s="77"/>
      <c r="CKU41" s="77"/>
      <c r="CKV41" s="77"/>
      <c r="CKW41" s="77"/>
      <c r="CKX41" s="77"/>
      <c r="CKY41" s="77"/>
      <c r="CKZ41" s="77"/>
      <c r="CLA41" s="77"/>
      <c r="CLB41" s="77"/>
      <c r="CLC41" s="77"/>
      <c r="CLD41" s="77"/>
      <c r="CLE41" s="77"/>
      <c r="CLF41" s="77"/>
      <c r="CLG41" s="77"/>
      <c r="CLH41" s="77"/>
      <c r="CLI41" s="77"/>
      <c r="CLJ41" s="77"/>
      <c r="CLK41" s="77"/>
      <c r="CLL41" s="77"/>
      <c r="CLM41" s="77"/>
      <c r="CLN41" s="77"/>
      <c r="CLO41" s="77"/>
      <c r="CLP41" s="77"/>
      <c r="CLQ41" s="77"/>
      <c r="CLR41" s="77"/>
      <c r="CLS41" s="77"/>
      <c r="CLT41" s="77"/>
      <c r="CLU41" s="77"/>
      <c r="CLV41" s="77"/>
      <c r="CLW41" s="77"/>
      <c r="CLX41" s="77"/>
      <c r="CLY41" s="77"/>
      <c r="CLZ41" s="77"/>
      <c r="CMA41" s="77"/>
      <c r="CMB41" s="77"/>
      <c r="CMC41" s="77"/>
      <c r="CMD41" s="77"/>
      <c r="CME41" s="77"/>
      <c r="CMF41" s="77"/>
      <c r="CMG41" s="77"/>
      <c r="CMH41" s="77"/>
      <c r="CMI41" s="77"/>
      <c r="CMJ41" s="77"/>
      <c r="CMK41" s="77"/>
      <c r="CML41" s="77"/>
      <c r="CMM41" s="77"/>
      <c r="CMN41" s="77"/>
      <c r="CMO41" s="77"/>
      <c r="CMP41" s="77"/>
      <c r="CMQ41" s="77"/>
      <c r="CMR41" s="77"/>
      <c r="CMS41" s="77"/>
      <c r="CMT41" s="77"/>
      <c r="CMU41" s="77"/>
      <c r="CMV41" s="77"/>
      <c r="CMW41" s="77"/>
      <c r="CMX41" s="77"/>
      <c r="CMY41" s="77"/>
      <c r="CMZ41" s="77"/>
      <c r="CNA41" s="77"/>
      <c r="CNB41" s="77"/>
      <c r="CNC41" s="77"/>
      <c r="CND41" s="77"/>
      <c r="CNE41" s="77"/>
      <c r="CNF41" s="77"/>
      <c r="CNG41" s="77"/>
      <c r="CNH41" s="77"/>
      <c r="CNI41" s="77"/>
      <c r="CNJ41" s="77"/>
      <c r="CNK41" s="77"/>
      <c r="CNL41" s="77"/>
      <c r="CNM41" s="77"/>
      <c r="CNN41" s="77"/>
      <c r="CNO41" s="77"/>
      <c r="CNP41" s="77"/>
      <c r="CNQ41" s="77"/>
      <c r="CNR41" s="77"/>
      <c r="CNS41" s="77"/>
      <c r="CNT41" s="77"/>
      <c r="CNU41" s="77"/>
      <c r="CNV41" s="77"/>
      <c r="CNW41" s="77"/>
      <c r="CNX41" s="77"/>
      <c r="CNY41" s="77"/>
      <c r="CNZ41" s="77"/>
      <c r="COA41" s="77"/>
      <c r="COB41" s="77"/>
      <c r="COC41" s="77"/>
      <c r="COD41" s="77"/>
      <c r="COE41" s="77"/>
      <c r="COF41" s="77"/>
      <c r="COG41" s="77"/>
      <c r="COH41" s="77"/>
      <c r="COI41" s="77"/>
      <c r="COJ41" s="77"/>
      <c r="COK41" s="77"/>
      <c r="COL41" s="77"/>
      <c r="COM41" s="77"/>
      <c r="CON41" s="77"/>
      <c r="COO41" s="77"/>
      <c r="COP41" s="77"/>
      <c r="COQ41" s="77"/>
      <c r="COR41" s="77"/>
      <c r="COS41" s="77"/>
      <c r="COT41" s="77"/>
      <c r="COU41" s="77"/>
      <c r="COV41" s="77"/>
      <c r="COW41" s="77"/>
      <c r="COX41" s="77"/>
      <c r="COY41" s="77"/>
      <c r="COZ41" s="77"/>
      <c r="CPA41" s="77"/>
      <c r="CPB41" s="77"/>
      <c r="CPC41" s="77"/>
      <c r="CPD41" s="77"/>
      <c r="CPE41" s="77"/>
      <c r="CPF41" s="77"/>
      <c r="CPG41" s="77"/>
      <c r="CPH41" s="77"/>
      <c r="CPI41" s="77"/>
      <c r="CPJ41" s="77"/>
      <c r="CPK41" s="77"/>
      <c r="CPL41" s="77"/>
      <c r="CPM41" s="77"/>
      <c r="CPN41" s="77"/>
      <c r="CPO41" s="77"/>
      <c r="CPP41" s="77"/>
      <c r="CPQ41" s="77"/>
      <c r="CPR41" s="77"/>
      <c r="CPS41" s="77"/>
      <c r="CPT41" s="77"/>
      <c r="CPU41" s="77"/>
      <c r="CPV41" s="77"/>
      <c r="CPW41" s="77"/>
      <c r="CPX41" s="77"/>
      <c r="CPY41" s="77"/>
      <c r="CPZ41" s="77"/>
      <c r="CQA41" s="77"/>
      <c r="CQB41" s="77"/>
      <c r="CQC41" s="77"/>
      <c r="CQD41" s="77"/>
      <c r="CQE41" s="77"/>
      <c r="CQF41" s="77"/>
      <c r="CQG41" s="77"/>
      <c r="CQH41" s="77"/>
      <c r="CQI41" s="77"/>
      <c r="CQJ41" s="77"/>
      <c r="CQK41" s="77"/>
      <c r="CQL41" s="77"/>
      <c r="CQM41" s="77"/>
      <c r="CQN41" s="77"/>
      <c r="CQO41" s="77"/>
      <c r="CQP41" s="77"/>
      <c r="CQQ41" s="77"/>
      <c r="CQR41" s="77"/>
      <c r="CQS41" s="77"/>
      <c r="CQT41" s="77"/>
      <c r="CQU41" s="77"/>
      <c r="CQV41" s="77"/>
      <c r="CQW41" s="77"/>
      <c r="CQX41" s="77"/>
      <c r="CQY41" s="77"/>
      <c r="CQZ41" s="77"/>
      <c r="CRA41" s="77"/>
      <c r="CRB41" s="77"/>
      <c r="CRC41" s="77"/>
      <c r="CRD41" s="77"/>
      <c r="CRE41" s="77"/>
      <c r="CRF41" s="77"/>
      <c r="CRG41" s="77"/>
      <c r="CRH41" s="77"/>
      <c r="CRI41" s="77"/>
      <c r="CRJ41" s="77"/>
      <c r="CRK41" s="77"/>
      <c r="CRL41" s="77"/>
      <c r="CRM41" s="77"/>
      <c r="CRN41" s="77"/>
      <c r="CRO41" s="77"/>
      <c r="CRP41" s="77"/>
      <c r="CRQ41" s="77"/>
      <c r="CRR41" s="77"/>
      <c r="CRS41" s="77"/>
      <c r="CRT41" s="77"/>
      <c r="CRU41" s="77"/>
      <c r="CRV41" s="77"/>
      <c r="CRW41" s="77"/>
      <c r="CRX41" s="77"/>
      <c r="CRY41" s="77"/>
      <c r="CRZ41" s="77"/>
      <c r="CSA41" s="77"/>
      <c r="CSB41" s="77"/>
      <c r="CSC41" s="77"/>
      <c r="CSD41" s="77"/>
      <c r="CSE41" s="77"/>
      <c r="CSF41" s="77"/>
      <c r="CSG41" s="77"/>
      <c r="CSH41" s="77"/>
      <c r="CSI41" s="77"/>
      <c r="CSJ41" s="77"/>
      <c r="CSK41" s="77"/>
      <c r="CSL41" s="77"/>
      <c r="CSM41" s="77"/>
      <c r="CSN41" s="77"/>
      <c r="CSO41" s="77"/>
      <c r="CSP41" s="77"/>
      <c r="CSQ41" s="77"/>
      <c r="CSR41" s="77"/>
      <c r="CSS41" s="77"/>
      <c r="CST41" s="77"/>
      <c r="CSU41" s="77"/>
      <c r="CSV41" s="77"/>
      <c r="CSW41" s="77"/>
      <c r="CSX41" s="77"/>
      <c r="CSY41" s="77"/>
      <c r="CSZ41" s="77"/>
      <c r="CTA41" s="77"/>
      <c r="CTB41" s="77"/>
      <c r="CTC41" s="77"/>
      <c r="CTD41" s="77"/>
      <c r="CTE41" s="77"/>
      <c r="CTF41" s="77"/>
      <c r="CTG41" s="77"/>
      <c r="CTH41" s="77"/>
      <c r="CTI41" s="77"/>
      <c r="CTJ41" s="77"/>
      <c r="CTK41" s="77"/>
      <c r="CTL41" s="77"/>
      <c r="CTM41" s="77"/>
      <c r="CTN41" s="77"/>
      <c r="CTO41" s="77"/>
      <c r="CTP41" s="77"/>
      <c r="CTQ41" s="77"/>
      <c r="CTR41" s="77"/>
      <c r="CTS41" s="77"/>
      <c r="CTT41" s="77"/>
      <c r="CTU41" s="77"/>
      <c r="CTV41" s="77"/>
      <c r="CTW41" s="77"/>
      <c r="CTX41" s="77"/>
      <c r="CTY41" s="77"/>
      <c r="CTZ41" s="77"/>
      <c r="CUA41" s="77"/>
      <c r="CUB41" s="77"/>
      <c r="CUC41" s="77"/>
      <c r="CUD41" s="77"/>
      <c r="CUE41" s="77"/>
      <c r="CUF41" s="77"/>
      <c r="CUG41" s="77"/>
      <c r="CUH41" s="77"/>
      <c r="CUI41" s="77"/>
      <c r="CUJ41" s="77"/>
      <c r="CUK41" s="77"/>
      <c r="CUL41" s="77"/>
      <c r="CUM41" s="77"/>
      <c r="CUN41" s="77"/>
      <c r="CUO41" s="77"/>
      <c r="CUP41" s="77"/>
      <c r="CUQ41" s="77"/>
      <c r="CUR41" s="77"/>
      <c r="CUS41" s="77"/>
      <c r="CUT41" s="77"/>
      <c r="CUU41" s="77"/>
      <c r="CUV41" s="77"/>
      <c r="CUW41" s="77"/>
      <c r="CUX41" s="77"/>
      <c r="CUY41" s="77"/>
      <c r="CUZ41" s="77"/>
      <c r="CVA41" s="77"/>
      <c r="CVB41" s="77"/>
      <c r="CVC41" s="77"/>
      <c r="CVD41" s="77"/>
      <c r="CVE41" s="77"/>
      <c r="CVF41" s="77"/>
      <c r="CVG41" s="77"/>
      <c r="CVH41" s="77"/>
      <c r="CVI41" s="77"/>
      <c r="CVJ41" s="77"/>
      <c r="CVK41" s="77"/>
      <c r="CVL41" s="77"/>
      <c r="CVM41" s="77"/>
      <c r="CVN41" s="77"/>
      <c r="CVO41" s="77"/>
      <c r="CVP41" s="77"/>
      <c r="CVQ41" s="77"/>
      <c r="CVR41" s="77"/>
      <c r="CVS41" s="77"/>
      <c r="CVT41" s="77"/>
      <c r="CVU41" s="77"/>
      <c r="CVV41" s="77"/>
      <c r="CVW41" s="77"/>
      <c r="CVX41" s="77"/>
      <c r="CVY41" s="77"/>
      <c r="CVZ41" s="77"/>
      <c r="CWA41" s="77"/>
      <c r="CWB41" s="77"/>
      <c r="CWC41" s="77"/>
      <c r="CWD41" s="77"/>
      <c r="CWE41" s="77"/>
      <c r="CWF41" s="77"/>
      <c r="CWG41" s="77"/>
      <c r="CWH41" s="77"/>
      <c r="CWI41" s="77"/>
      <c r="CWJ41" s="77"/>
      <c r="CWK41" s="77"/>
      <c r="CWL41" s="77"/>
      <c r="CWM41" s="77"/>
      <c r="CWN41" s="77"/>
      <c r="CWO41" s="77"/>
      <c r="CWP41" s="77"/>
      <c r="CWQ41" s="77"/>
      <c r="CWR41" s="77"/>
      <c r="CWS41" s="77"/>
      <c r="CWT41" s="77"/>
      <c r="CWU41" s="77"/>
      <c r="CWV41" s="77"/>
      <c r="CWW41" s="77"/>
      <c r="CWX41" s="77"/>
      <c r="CWY41" s="77"/>
      <c r="CWZ41" s="77"/>
      <c r="CXA41" s="77"/>
      <c r="CXB41" s="77"/>
      <c r="CXC41" s="77"/>
      <c r="CXD41" s="77"/>
      <c r="CXE41" s="77"/>
      <c r="CXF41" s="77"/>
      <c r="CXG41" s="77"/>
      <c r="CXH41" s="77"/>
      <c r="CXI41" s="77"/>
      <c r="CXJ41" s="77"/>
      <c r="CXK41" s="77"/>
      <c r="CXL41" s="77"/>
      <c r="CXM41" s="77"/>
      <c r="CXN41" s="77"/>
      <c r="CXO41" s="77"/>
      <c r="CXP41" s="77"/>
      <c r="CXQ41" s="77"/>
      <c r="CXR41" s="77"/>
      <c r="CXS41" s="77"/>
      <c r="CXT41" s="77"/>
      <c r="CXU41" s="77"/>
      <c r="CXV41" s="77"/>
      <c r="CXW41" s="77"/>
      <c r="CXX41" s="77"/>
      <c r="CXY41" s="77"/>
      <c r="CXZ41" s="77"/>
      <c r="CYA41" s="77"/>
      <c r="CYB41" s="77"/>
      <c r="CYC41" s="77"/>
      <c r="CYD41" s="77"/>
      <c r="CYE41" s="77"/>
      <c r="CYF41" s="77"/>
      <c r="CYG41" s="77"/>
      <c r="CYH41" s="77"/>
      <c r="CYI41" s="77"/>
      <c r="CYJ41" s="77"/>
      <c r="CYK41" s="77"/>
      <c r="CYL41" s="77"/>
      <c r="CYM41" s="77"/>
      <c r="CYN41" s="77"/>
      <c r="CYO41" s="77"/>
      <c r="CYP41" s="77"/>
      <c r="CYQ41" s="77"/>
      <c r="CYR41" s="77"/>
      <c r="CYS41" s="77"/>
      <c r="CYT41" s="77"/>
      <c r="CYU41" s="77"/>
      <c r="CYV41" s="77"/>
      <c r="CYW41" s="77"/>
      <c r="CYX41" s="77"/>
      <c r="CYY41" s="77"/>
      <c r="CYZ41" s="77"/>
      <c r="CZA41" s="77"/>
      <c r="CZB41" s="77"/>
      <c r="CZC41" s="77"/>
      <c r="CZD41" s="77"/>
      <c r="CZE41" s="77"/>
      <c r="CZF41" s="77"/>
      <c r="CZG41" s="77"/>
      <c r="CZH41" s="77"/>
      <c r="CZI41" s="77"/>
      <c r="CZJ41" s="77"/>
      <c r="CZK41" s="77"/>
      <c r="CZL41" s="77"/>
      <c r="CZM41" s="77"/>
      <c r="CZN41" s="77"/>
      <c r="CZO41" s="77"/>
      <c r="CZP41" s="77"/>
      <c r="CZQ41" s="77"/>
      <c r="CZR41" s="77"/>
      <c r="CZS41" s="77"/>
      <c r="CZT41" s="77"/>
      <c r="CZU41" s="77"/>
      <c r="CZV41" s="77"/>
      <c r="CZW41" s="77"/>
      <c r="CZX41" s="77"/>
      <c r="CZY41" s="77"/>
      <c r="CZZ41" s="77"/>
      <c r="DAA41" s="77"/>
      <c r="DAB41" s="77"/>
      <c r="DAC41" s="77"/>
      <c r="DAD41" s="77"/>
      <c r="DAE41" s="77"/>
      <c r="DAF41" s="77"/>
      <c r="DAG41" s="77"/>
      <c r="DAH41" s="77"/>
      <c r="DAI41" s="77"/>
      <c r="DAJ41" s="77"/>
      <c r="DAK41" s="77"/>
      <c r="DAL41" s="77"/>
      <c r="DAM41" s="77"/>
      <c r="DAN41" s="77"/>
      <c r="DAO41" s="77"/>
      <c r="DAP41" s="77"/>
      <c r="DAQ41" s="77"/>
      <c r="DAR41" s="77"/>
      <c r="DAS41" s="77"/>
      <c r="DAT41" s="77"/>
      <c r="DAU41" s="77"/>
      <c r="DAV41" s="77"/>
      <c r="DAW41" s="77"/>
      <c r="DAX41" s="77"/>
      <c r="DAY41" s="77"/>
      <c r="DAZ41" s="77"/>
      <c r="DBA41" s="77"/>
      <c r="DBB41" s="77"/>
      <c r="DBC41" s="77"/>
      <c r="DBD41" s="77"/>
      <c r="DBE41" s="77"/>
      <c r="DBF41" s="77"/>
      <c r="DBG41" s="77"/>
      <c r="DBH41" s="77"/>
      <c r="DBI41" s="77"/>
      <c r="DBJ41" s="77"/>
      <c r="DBK41" s="77"/>
      <c r="DBL41" s="77"/>
      <c r="DBM41" s="77"/>
      <c r="DBN41" s="77"/>
      <c r="DBO41" s="77"/>
      <c r="DBP41" s="77"/>
      <c r="DBQ41" s="77"/>
      <c r="DBR41" s="77"/>
      <c r="DBS41" s="77"/>
      <c r="DBT41" s="77"/>
      <c r="DBU41" s="77"/>
      <c r="DBV41" s="77"/>
      <c r="DBW41" s="77"/>
      <c r="DBX41" s="77"/>
      <c r="DBY41" s="77"/>
      <c r="DBZ41" s="77"/>
      <c r="DCA41" s="77"/>
      <c r="DCB41" s="77"/>
      <c r="DCC41" s="77"/>
      <c r="DCD41" s="77"/>
      <c r="DCE41" s="77"/>
      <c r="DCF41" s="77"/>
      <c r="DCG41" s="77"/>
      <c r="DCH41" s="77"/>
      <c r="DCI41" s="77"/>
      <c r="DCJ41" s="77"/>
      <c r="DCK41" s="77"/>
      <c r="DCL41" s="77"/>
      <c r="DCM41" s="77"/>
      <c r="DCN41" s="77"/>
      <c r="DCO41" s="77"/>
      <c r="DCP41" s="77"/>
      <c r="DCQ41" s="77"/>
      <c r="DCR41" s="77"/>
      <c r="DCS41" s="77"/>
      <c r="DCT41" s="77"/>
      <c r="DCU41" s="77"/>
      <c r="DCV41" s="77"/>
      <c r="DCW41" s="77"/>
      <c r="DCX41" s="77"/>
      <c r="DCY41" s="77"/>
      <c r="DCZ41" s="77"/>
      <c r="DDA41" s="77"/>
      <c r="DDB41" s="77"/>
      <c r="DDC41" s="77"/>
      <c r="DDD41" s="77"/>
      <c r="DDE41" s="77"/>
      <c r="DDF41" s="77"/>
      <c r="DDG41" s="77"/>
      <c r="DDH41" s="77"/>
      <c r="DDI41" s="77"/>
      <c r="DDJ41" s="77"/>
      <c r="DDK41" s="77"/>
      <c r="DDL41" s="77"/>
      <c r="DDM41" s="77"/>
      <c r="DDN41" s="77"/>
      <c r="DDO41" s="77"/>
      <c r="DDP41" s="77"/>
      <c r="DDQ41" s="77"/>
      <c r="DDR41" s="77"/>
      <c r="DDS41" s="77"/>
      <c r="DDT41" s="77"/>
      <c r="DDU41" s="77"/>
      <c r="DDV41" s="77"/>
      <c r="DDW41" s="77"/>
      <c r="DDX41" s="77"/>
      <c r="DDY41" s="77"/>
      <c r="DDZ41" s="77"/>
      <c r="DEA41" s="77"/>
      <c r="DEB41" s="77"/>
      <c r="DEC41" s="77"/>
      <c r="DED41" s="77"/>
      <c r="DEE41" s="77"/>
      <c r="DEF41" s="77"/>
      <c r="DEG41" s="77"/>
      <c r="DEH41" s="77"/>
      <c r="DEI41" s="77"/>
      <c r="DEJ41" s="77"/>
      <c r="DEK41" s="77"/>
      <c r="DEL41" s="77"/>
      <c r="DEM41" s="77"/>
      <c r="DEN41" s="77"/>
      <c r="DEO41" s="77"/>
      <c r="DEP41" s="77"/>
      <c r="DEQ41" s="77"/>
      <c r="DER41" s="77"/>
      <c r="DES41" s="77"/>
      <c r="DET41" s="77"/>
      <c r="DEU41" s="77"/>
      <c r="DEV41" s="77"/>
      <c r="DEW41" s="77"/>
      <c r="DEX41" s="77"/>
      <c r="DEY41" s="77"/>
      <c r="DEZ41" s="77"/>
      <c r="DFA41" s="77"/>
      <c r="DFB41" s="77"/>
      <c r="DFC41" s="77"/>
      <c r="DFD41" s="77"/>
      <c r="DFE41" s="77"/>
      <c r="DFF41" s="77"/>
      <c r="DFG41" s="77"/>
      <c r="DFH41" s="77"/>
      <c r="DFI41" s="77"/>
      <c r="DFJ41" s="77"/>
      <c r="DFK41" s="77"/>
      <c r="DFL41" s="77"/>
      <c r="DFM41" s="77"/>
      <c r="DFN41" s="77"/>
      <c r="DFO41" s="77"/>
      <c r="DFP41" s="77"/>
      <c r="DFQ41" s="77"/>
      <c r="DFR41" s="77"/>
      <c r="DFS41" s="77"/>
      <c r="DFT41" s="77"/>
      <c r="DFU41" s="77"/>
      <c r="DFV41" s="77"/>
      <c r="DFW41" s="77"/>
      <c r="DFX41" s="77"/>
      <c r="DFY41" s="77"/>
      <c r="DFZ41" s="77"/>
      <c r="DGA41" s="77"/>
      <c r="DGB41" s="77"/>
      <c r="DGC41" s="77"/>
      <c r="DGD41" s="77"/>
      <c r="DGE41" s="77"/>
      <c r="DGF41" s="77"/>
      <c r="DGG41" s="77"/>
      <c r="DGH41" s="77"/>
      <c r="DGI41" s="77"/>
      <c r="DGJ41" s="77"/>
      <c r="DGK41" s="77"/>
      <c r="DGL41" s="77"/>
      <c r="DGM41" s="77"/>
      <c r="DGN41" s="77"/>
      <c r="DGO41" s="77"/>
      <c r="DGP41" s="77"/>
      <c r="DGQ41" s="77"/>
      <c r="DGR41" s="77"/>
      <c r="DGS41" s="77"/>
      <c r="DGT41" s="77"/>
      <c r="DGU41" s="77"/>
      <c r="DGV41" s="77"/>
      <c r="DGW41" s="77"/>
      <c r="DGX41" s="77"/>
      <c r="DGY41" s="77"/>
      <c r="DGZ41" s="77"/>
      <c r="DHA41" s="77"/>
      <c r="DHB41" s="77"/>
      <c r="DHC41" s="77"/>
      <c r="DHD41" s="77"/>
      <c r="DHE41" s="77"/>
      <c r="DHF41" s="77"/>
      <c r="DHG41" s="77"/>
      <c r="DHH41" s="77"/>
      <c r="DHI41" s="77"/>
      <c r="DHJ41" s="77"/>
      <c r="DHK41" s="77"/>
      <c r="DHL41" s="77"/>
      <c r="DHM41" s="77"/>
      <c r="DHN41" s="77"/>
      <c r="DHO41" s="77"/>
      <c r="DHP41" s="77"/>
      <c r="DHQ41" s="77"/>
      <c r="DHR41" s="77"/>
      <c r="DHS41" s="77"/>
      <c r="DHT41" s="77"/>
      <c r="DHU41" s="77"/>
      <c r="DHV41" s="77"/>
      <c r="DHW41" s="77"/>
      <c r="DHX41" s="77"/>
      <c r="DHY41" s="77"/>
      <c r="DHZ41" s="77"/>
      <c r="DIA41" s="77"/>
      <c r="DIB41" s="77"/>
      <c r="DIC41" s="77"/>
      <c r="DID41" s="77"/>
      <c r="DIE41" s="77"/>
      <c r="DIF41" s="77"/>
      <c r="DIG41" s="77"/>
      <c r="DIH41" s="77"/>
      <c r="DII41" s="77"/>
      <c r="DIJ41" s="77"/>
      <c r="DIK41" s="77"/>
      <c r="DIL41" s="77"/>
      <c r="DIM41" s="77"/>
      <c r="DIN41" s="77"/>
      <c r="DIO41" s="77"/>
      <c r="DIP41" s="77"/>
      <c r="DIQ41" s="77"/>
      <c r="DIR41" s="77"/>
      <c r="DIS41" s="77"/>
      <c r="DIT41" s="77"/>
      <c r="DIU41" s="77"/>
      <c r="DIV41" s="77"/>
      <c r="DIW41" s="77"/>
      <c r="DIX41" s="77"/>
      <c r="DIY41" s="77"/>
      <c r="DIZ41" s="77"/>
      <c r="DJA41" s="77"/>
      <c r="DJB41" s="77"/>
      <c r="DJC41" s="77"/>
      <c r="DJD41" s="77"/>
      <c r="DJE41" s="77"/>
      <c r="DJF41" s="77"/>
      <c r="DJG41" s="77"/>
      <c r="DJH41" s="77"/>
      <c r="DJI41" s="77"/>
      <c r="DJJ41" s="77"/>
      <c r="DJK41" s="77"/>
      <c r="DJL41" s="77"/>
      <c r="DJM41" s="77"/>
      <c r="DJN41" s="77"/>
      <c r="DJO41" s="77"/>
      <c r="DJP41" s="77"/>
      <c r="DJQ41" s="77"/>
      <c r="DJR41" s="77"/>
      <c r="DJS41" s="77"/>
      <c r="DJT41" s="77"/>
      <c r="DJU41" s="77"/>
      <c r="DJV41" s="77"/>
      <c r="DJW41" s="77"/>
      <c r="DJX41" s="77"/>
      <c r="DJY41" s="77"/>
      <c r="DJZ41" s="77"/>
      <c r="DKA41" s="77"/>
      <c r="DKB41" s="77"/>
      <c r="DKC41" s="77"/>
      <c r="DKD41" s="77"/>
      <c r="DKE41" s="77"/>
      <c r="DKF41" s="77"/>
      <c r="DKG41" s="77"/>
      <c r="DKH41" s="77"/>
      <c r="DKI41" s="77"/>
      <c r="DKJ41" s="77"/>
      <c r="DKK41" s="77"/>
      <c r="DKL41" s="77"/>
      <c r="DKM41" s="77"/>
      <c r="DKN41" s="77"/>
      <c r="DKO41" s="77"/>
      <c r="DKP41" s="77"/>
      <c r="DKQ41" s="77"/>
      <c r="DKR41" s="77"/>
      <c r="DKS41" s="77"/>
      <c r="DKT41" s="77"/>
      <c r="DKU41" s="77"/>
      <c r="DKV41" s="77"/>
      <c r="DKW41" s="77"/>
      <c r="DKX41" s="77"/>
      <c r="DKY41" s="77"/>
      <c r="DKZ41" s="77"/>
      <c r="DLA41" s="77"/>
      <c r="DLB41" s="77"/>
      <c r="DLC41" s="77"/>
      <c r="DLD41" s="77"/>
      <c r="DLE41" s="77"/>
      <c r="DLF41" s="77"/>
      <c r="DLG41" s="77"/>
      <c r="DLH41" s="77"/>
      <c r="DLI41" s="77"/>
      <c r="DLJ41" s="77"/>
      <c r="DLK41" s="77"/>
      <c r="DLL41" s="77"/>
      <c r="DLM41" s="77"/>
      <c r="DLN41" s="77"/>
      <c r="DLO41" s="77"/>
      <c r="DLP41" s="77"/>
      <c r="DLQ41" s="77"/>
      <c r="DLR41" s="77"/>
      <c r="DLS41" s="77"/>
      <c r="DLT41" s="77"/>
      <c r="DLU41" s="77"/>
      <c r="DLV41" s="77"/>
      <c r="DLW41" s="77"/>
      <c r="DLX41" s="77"/>
      <c r="DLY41" s="77"/>
      <c r="DLZ41" s="77"/>
      <c r="DMA41" s="77"/>
      <c r="DMB41" s="77"/>
      <c r="DMC41" s="77"/>
      <c r="DMD41" s="77"/>
      <c r="DME41" s="77"/>
      <c r="DMF41" s="77"/>
      <c r="DMG41" s="77"/>
      <c r="DMH41" s="77"/>
      <c r="DMI41" s="77"/>
      <c r="DMJ41" s="77"/>
      <c r="DMK41" s="77"/>
      <c r="DML41" s="77"/>
      <c r="DMM41" s="77"/>
      <c r="DMN41" s="77"/>
      <c r="DMO41" s="77"/>
      <c r="DMP41" s="77"/>
      <c r="DMQ41" s="77"/>
      <c r="DMR41" s="77"/>
      <c r="DMS41" s="77"/>
      <c r="DMT41" s="77"/>
      <c r="DMU41" s="77"/>
      <c r="DMV41" s="77"/>
      <c r="DMW41" s="77"/>
      <c r="DMX41" s="77"/>
      <c r="DMY41" s="77"/>
      <c r="DMZ41" s="77"/>
      <c r="DNA41" s="77"/>
      <c r="DNB41" s="77"/>
      <c r="DNC41" s="77"/>
      <c r="DND41" s="77"/>
      <c r="DNE41" s="77"/>
      <c r="DNF41" s="77"/>
      <c r="DNG41" s="77"/>
      <c r="DNH41" s="77"/>
      <c r="DNI41" s="77"/>
      <c r="DNJ41" s="77"/>
      <c r="DNK41" s="77"/>
      <c r="DNL41" s="77"/>
      <c r="DNM41" s="77"/>
      <c r="DNN41" s="77"/>
      <c r="DNO41" s="77"/>
      <c r="DNP41" s="77"/>
      <c r="DNQ41" s="77"/>
      <c r="DNR41" s="77"/>
      <c r="DNS41" s="77"/>
      <c r="DNT41" s="77"/>
      <c r="DNU41" s="77"/>
      <c r="DNV41" s="77"/>
      <c r="DNW41" s="77"/>
      <c r="DNX41" s="77"/>
      <c r="DNY41" s="77"/>
      <c r="DNZ41" s="77"/>
      <c r="DOA41" s="77"/>
      <c r="DOB41" s="77"/>
      <c r="DOC41" s="77"/>
      <c r="DOD41" s="77"/>
      <c r="DOE41" s="77"/>
      <c r="DOF41" s="77"/>
      <c r="DOG41" s="77"/>
      <c r="DOH41" s="77"/>
      <c r="DOI41" s="77"/>
      <c r="DOJ41" s="77"/>
      <c r="DOK41" s="77"/>
      <c r="DOL41" s="77"/>
      <c r="DOM41" s="77"/>
      <c r="DON41" s="77"/>
      <c r="DOO41" s="77"/>
      <c r="DOP41" s="77"/>
      <c r="DOQ41" s="77"/>
      <c r="DOR41" s="77"/>
      <c r="DOS41" s="77"/>
      <c r="DOT41" s="77"/>
      <c r="DOU41" s="77"/>
      <c r="DOV41" s="77"/>
      <c r="DOW41" s="77"/>
      <c r="DOX41" s="77"/>
      <c r="DOY41" s="77"/>
      <c r="DOZ41" s="77"/>
      <c r="DPA41" s="77"/>
      <c r="DPB41" s="77"/>
      <c r="DPC41" s="77"/>
      <c r="DPD41" s="77"/>
      <c r="DPE41" s="77"/>
      <c r="DPF41" s="77"/>
      <c r="DPG41" s="77"/>
      <c r="DPH41" s="77"/>
      <c r="DPI41" s="77"/>
      <c r="DPJ41" s="77"/>
      <c r="DPK41" s="77"/>
      <c r="DPL41" s="77"/>
      <c r="DPM41" s="77"/>
      <c r="DPN41" s="77"/>
      <c r="DPO41" s="77"/>
      <c r="DPP41" s="77"/>
      <c r="DPQ41" s="77"/>
      <c r="DPR41" s="77"/>
      <c r="DPS41" s="77"/>
      <c r="DPT41" s="77"/>
      <c r="DPU41" s="77"/>
      <c r="DPV41" s="77"/>
      <c r="DPW41" s="77"/>
      <c r="DPX41" s="77"/>
      <c r="DPY41" s="77"/>
      <c r="DPZ41" s="77"/>
      <c r="DQA41" s="77"/>
      <c r="DQB41" s="77"/>
      <c r="DQC41" s="77"/>
      <c r="DQD41" s="77"/>
      <c r="DQE41" s="77"/>
      <c r="DQF41" s="77"/>
      <c r="DQG41" s="77"/>
      <c r="DQH41" s="77"/>
      <c r="DQI41" s="77"/>
      <c r="DQJ41" s="77"/>
      <c r="DQK41" s="77"/>
      <c r="DQL41" s="77"/>
      <c r="DQM41" s="77"/>
      <c r="DQN41" s="77"/>
      <c r="DQO41" s="77"/>
      <c r="DQP41" s="77"/>
      <c r="DQQ41" s="77"/>
      <c r="DQR41" s="77"/>
      <c r="DQS41" s="77"/>
      <c r="DQT41" s="77"/>
      <c r="DQU41" s="77"/>
      <c r="DQV41" s="77"/>
      <c r="DQW41" s="77"/>
      <c r="DQX41" s="77"/>
      <c r="DQY41" s="77"/>
      <c r="DQZ41" s="77"/>
      <c r="DRA41" s="77"/>
      <c r="DRB41" s="77"/>
      <c r="DRC41" s="77"/>
      <c r="DRD41" s="77"/>
      <c r="DRE41" s="77"/>
      <c r="DRF41" s="77"/>
      <c r="DRG41" s="77"/>
      <c r="DRH41" s="77"/>
      <c r="DRI41" s="77"/>
      <c r="DRJ41" s="77"/>
      <c r="DRK41" s="77"/>
      <c r="DRL41" s="77"/>
      <c r="DRM41" s="77"/>
      <c r="DRN41" s="77"/>
      <c r="DRO41" s="77"/>
      <c r="DRP41" s="77"/>
      <c r="DRQ41" s="77"/>
      <c r="DRR41" s="77"/>
      <c r="DRS41" s="77"/>
      <c r="DRT41" s="77"/>
      <c r="DRU41" s="77"/>
      <c r="DRV41" s="77"/>
      <c r="DRW41" s="77"/>
      <c r="DRX41" s="77"/>
      <c r="DRY41" s="77"/>
      <c r="DRZ41" s="77"/>
      <c r="DSA41" s="77"/>
      <c r="DSB41" s="77"/>
      <c r="DSC41" s="77"/>
      <c r="DSD41" s="77"/>
      <c r="DSE41" s="77"/>
      <c r="DSF41" s="77"/>
      <c r="DSG41" s="77"/>
      <c r="DSH41" s="77"/>
      <c r="DSI41" s="77"/>
      <c r="DSJ41" s="77"/>
      <c r="DSK41" s="77"/>
      <c r="DSL41" s="77"/>
      <c r="DSM41" s="77"/>
      <c r="DSN41" s="77"/>
      <c r="DSO41" s="77"/>
      <c r="DSP41" s="77"/>
      <c r="DSQ41" s="77"/>
      <c r="DSR41" s="77"/>
      <c r="DSS41" s="77"/>
      <c r="DST41" s="77"/>
      <c r="DSU41" s="77"/>
      <c r="DSV41" s="77"/>
      <c r="DSW41" s="77"/>
      <c r="DSX41" s="77"/>
      <c r="DSY41" s="77"/>
      <c r="DSZ41" s="77"/>
      <c r="DTA41" s="77"/>
      <c r="DTB41" s="77"/>
      <c r="DTC41" s="77"/>
      <c r="DTD41" s="77"/>
      <c r="DTE41" s="77"/>
      <c r="DTF41" s="77"/>
      <c r="DTG41" s="77"/>
      <c r="DTH41" s="77"/>
      <c r="DTI41" s="77"/>
      <c r="DTJ41" s="77"/>
      <c r="DTK41" s="77"/>
      <c r="DTL41" s="77"/>
      <c r="DTM41" s="77"/>
      <c r="DTN41" s="77"/>
      <c r="DTO41" s="77"/>
      <c r="DTP41" s="77"/>
      <c r="DTQ41" s="77"/>
      <c r="DTR41" s="77"/>
      <c r="DTS41" s="77"/>
      <c r="DTT41" s="77"/>
      <c r="DTU41" s="77"/>
      <c r="DTV41" s="77"/>
      <c r="DTW41" s="77"/>
      <c r="DTX41" s="77"/>
      <c r="DTY41" s="77"/>
      <c r="DTZ41" s="77"/>
      <c r="DUA41" s="77"/>
      <c r="DUB41" s="77"/>
      <c r="DUC41" s="77"/>
      <c r="DUD41" s="77"/>
      <c r="DUE41" s="77"/>
      <c r="DUF41" s="77"/>
      <c r="DUG41" s="77"/>
      <c r="DUH41" s="77"/>
      <c r="DUI41" s="77"/>
      <c r="DUJ41" s="77"/>
      <c r="DUK41" s="77"/>
      <c r="DUL41" s="77"/>
      <c r="DUM41" s="77"/>
      <c r="DUN41" s="77"/>
      <c r="DUO41" s="77"/>
      <c r="DUP41" s="77"/>
      <c r="DUQ41" s="77"/>
      <c r="DUR41" s="77"/>
      <c r="DUS41" s="77"/>
      <c r="DUT41" s="77"/>
      <c r="DUU41" s="77"/>
      <c r="DUV41" s="77"/>
      <c r="DUW41" s="77"/>
      <c r="DUX41" s="77"/>
      <c r="DUY41" s="77"/>
      <c r="DUZ41" s="77"/>
      <c r="DVA41" s="77"/>
      <c r="DVB41" s="77"/>
      <c r="DVC41" s="77"/>
      <c r="DVD41" s="77"/>
      <c r="DVE41" s="77"/>
      <c r="DVF41" s="77"/>
      <c r="DVG41" s="77"/>
      <c r="DVH41" s="77"/>
      <c r="DVI41" s="77"/>
      <c r="DVJ41" s="77"/>
      <c r="DVK41" s="77"/>
      <c r="DVL41" s="77"/>
      <c r="DVM41" s="77"/>
      <c r="DVN41" s="77"/>
      <c r="DVO41" s="77"/>
      <c r="DVP41" s="77"/>
      <c r="DVQ41" s="77"/>
      <c r="DVR41" s="77"/>
      <c r="DVS41" s="77"/>
      <c r="DVT41" s="77"/>
      <c r="DVU41" s="77"/>
      <c r="DVV41" s="77"/>
      <c r="DVW41" s="77"/>
      <c r="DVX41" s="77"/>
      <c r="DVY41" s="77"/>
      <c r="DVZ41" s="77"/>
      <c r="DWA41" s="77"/>
      <c r="DWB41" s="77"/>
      <c r="DWC41" s="77"/>
      <c r="DWD41" s="77"/>
      <c r="DWE41" s="77"/>
      <c r="DWF41" s="77"/>
      <c r="DWG41" s="77"/>
      <c r="DWH41" s="77"/>
      <c r="DWI41" s="77"/>
      <c r="DWJ41" s="77"/>
      <c r="DWK41" s="77"/>
      <c r="DWL41" s="77"/>
      <c r="DWM41" s="77"/>
      <c r="DWN41" s="77"/>
      <c r="DWO41" s="77"/>
      <c r="DWP41" s="77"/>
      <c r="DWQ41" s="77"/>
      <c r="DWR41" s="77"/>
      <c r="DWS41" s="77"/>
      <c r="DWT41" s="77"/>
      <c r="DWU41" s="77"/>
      <c r="DWV41" s="77"/>
      <c r="DWW41" s="77"/>
      <c r="DWX41" s="77"/>
      <c r="DWY41" s="77"/>
      <c r="DWZ41" s="77"/>
      <c r="DXA41" s="77"/>
      <c r="DXB41" s="77"/>
      <c r="DXC41" s="77"/>
      <c r="DXD41" s="77"/>
      <c r="DXE41" s="77"/>
      <c r="DXF41" s="77"/>
      <c r="DXG41" s="77"/>
      <c r="DXH41" s="77"/>
      <c r="DXI41" s="77"/>
      <c r="DXJ41" s="77"/>
      <c r="DXK41" s="77"/>
      <c r="DXL41" s="77"/>
      <c r="DXM41" s="77"/>
      <c r="DXN41" s="77"/>
      <c r="DXO41" s="77"/>
      <c r="DXP41" s="77"/>
      <c r="DXQ41" s="77"/>
      <c r="DXR41" s="77"/>
      <c r="DXS41" s="77"/>
      <c r="DXT41" s="77"/>
      <c r="DXU41" s="77"/>
      <c r="DXV41" s="77"/>
      <c r="DXW41" s="77"/>
      <c r="DXX41" s="77"/>
      <c r="DXY41" s="77"/>
      <c r="DXZ41" s="77"/>
      <c r="DYA41" s="77"/>
      <c r="DYB41" s="77"/>
      <c r="DYC41" s="77"/>
      <c r="DYD41" s="77"/>
      <c r="DYE41" s="77"/>
      <c r="DYF41" s="77"/>
      <c r="DYG41" s="77"/>
      <c r="DYH41" s="77"/>
      <c r="DYI41" s="77"/>
      <c r="DYJ41" s="77"/>
      <c r="DYK41" s="77"/>
      <c r="DYL41" s="77"/>
      <c r="DYM41" s="77"/>
      <c r="DYN41" s="77"/>
      <c r="DYO41" s="77"/>
      <c r="DYP41" s="77"/>
      <c r="DYQ41" s="77"/>
      <c r="DYR41" s="77"/>
      <c r="DYS41" s="77"/>
      <c r="DYT41" s="77"/>
      <c r="DYU41" s="77"/>
      <c r="DYV41" s="77"/>
      <c r="DYW41" s="77"/>
      <c r="DYX41" s="77"/>
      <c r="DYY41" s="77"/>
      <c r="DYZ41" s="77"/>
      <c r="DZA41" s="77"/>
      <c r="DZB41" s="77"/>
      <c r="DZC41" s="77"/>
      <c r="DZD41" s="77"/>
      <c r="DZE41" s="77"/>
      <c r="DZF41" s="77"/>
      <c r="DZG41" s="77"/>
      <c r="DZH41" s="77"/>
      <c r="DZI41" s="77"/>
      <c r="DZJ41" s="77"/>
      <c r="DZK41" s="77"/>
      <c r="DZL41" s="77"/>
      <c r="DZM41" s="77"/>
      <c r="DZN41" s="77"/>
      <c r="DZO41" s="77"/>
      <c r="DZP41" s="77"/>
      <c r="DZQ41" s="77"/>
      <c r="DZR41" s="77"/>
      <c r="DZS41" s="77"/>
      <c r="DZT41" s="77"/>
      <c r="DZU41" s="77"/>
      <c r="DZV41" s="77"/>
      <c r="DZW41" s="77"/>
      <c r="DZX41" s="77"/>
      <c r="DZY41" s="77"/>
      <c r="DZZ41" s="77"/>
      <c r="EAA41" s="77"/>
      <c r="EAB41" s="77"/>
      <c r="EAC41" s="77"/>
      <c r="EAD41" s="77"/>
      <c r="EAE41" s="77"/>
      <c r="EAF41" s="77"/>
      <c r="EAG41" s="77"/>
      <c r="EAH41" s="77"/>
      <c r="EAI41" s="77"/>
      <c r="EAJ41" s="77"/>
      <c r="EAK41" s="77"/>
      <c r="EAL41" s="77"/>
      <c r="EAM41" s="77"/>
      <c r="EAN41" s="77"/>
      <c r="EAO41" s="77"/>
      <c r="EAP41" s="77"/>
      <c r="EAQ41" s="77"/>
      <c r="EAR41" s="77"/>
      <c r="EAS41" s="77"/>
      <c r="EAT41" s="77"/>
      <c r="EAU41" s="77"/>
      <c r="EAV41" s="77"/>
      <c r="EAW41" s="77"/>
      <c r="EAX41" s="77"/>
      <c r="EAY41" s="77"/>
      <c r="EAZ41" s="77"/>
      <c r="EBA41" s="77"/>
      <c r="EBB41" s="77"/>
      <c r="EBC41" s="77"/>
      <c r="EBD41" s="77"/>
      <c r="EBE41" s="77"/>
      <c r="EBF41" s="77"/>
      <c r="EBG41" s="77"/>
      <c r="EBH41" s="77"/>
      <c r="EBI41" s="77"/>
      <c r="EBJ41" s="77"/>
      <c r="EBK41" s="77"/>
      <c r="EBL41" s="77"/>
      <c r="EBM41" s="77"/>
      <c r="EBN41" s="77"/>
      <c r="EBO41" s="77"/>
      <c r="EBP41" s="77"/>
      <c r="EBQ41" s="77"/>
      <c r="EBR41" s="77"/>
      <c r="EBS41" s="77"/>
      <c r="EBT41" s="77"/>
      <c r="EBU41" s="77"/>
      <c r="EBV41" s="77"/>
      <c r="EBW41" s="77"/>
      <c r="EBX41" s="77"/>
      <c r="EBY41" s="77"/>
      <c r="EBZ41" s="77"/>
      <c r="ECA41" s="77"/>
      <c r="ECB41" s="77"/>
      <c r="ECC41" s="77"/>
      <c r="ECD41" s="77"/>
      <c r="ECE41" s="77"/>
      <c r="ECF41" s="77"/>
      <c r="ECG41" s="77"/>
      <c r="ECH41" s="77"/>
      <c r="ECI41" s="77"/>
      <c r="ECJ41" s="77"/>
      <c r="ECK41" s="77"/>
      <c r="ECL41" s="77"/>
      <c r="ECM41" s="77"/>
      <c r="ECN41" s="77"/>
      <c r="ECO41" s="77"/>
      <c r="ECP41" s="77"/>
      <c r="ECQ41" s="77"/>
      <c r="ECR41" s="77"/>
      <c r="ECS41" s="77"/>
      <c r="ECT41" s="77"/>
      <c r="ECU41" s="77"/>
      <c r="ECV41" s="77"/>
      <c r="ECW41" s="77"/>
      <c r="ECX41" s="77"/>
      <c r="ECY41" s="77"/>
      <c r="ECZ41" s="77"/>
      <c r="EDA41" s="77"/>
      <c r="EDB41" s="77"/>
      <c r="EDC41" s="77"/>
      <c r="EDD41" s="77"/>
      <c r="EDE41" s="77"/>
      <c r="EDF41" s="77"/>
      <c r="EDG41" s="77"/>
      <c r="EDH41" s="77"/>
      <c r="EDI41" s="77"/>
      <c r="EDJ41" s="77"/>
      <c r="EDK41" s="77"/>
      <c r="EDL41" s="77"/>
      <c r="EDM41" s="77"/>
      <c r="EDN41" s="77"/>
      <c r="EDO41" s="77"/>
      <c r="EDP41" s="77"/>
      <c r="EDQ41" s="77"/>
      <c r="EDR41" s="77"/>
      <c r="EDS41" s="77"/>
      <c r="EDT41" s="77"/>
      <c r="EDU41" s="77"/>
      <c r="EDV41" s="77"/>
      <c r="EDW41" s="77"/>
      <c r="EDX41" s="77"/>
      <c r="EDY41" s="77"/>
      <c r="EDZ41" s="77"/>
      <c r="EEA41" s="77"/>
      <c r="EEB41" s="77"/>
      <c r="EEC41" s="77"/>
      <c r="EED41" s="77"/>
      <c r="EEE41" s="77"/>
      <c r="EEF41" s="77"/>
      <c r="EEG41" s="77"/>
      <c r="EEH41" s="77"/>
      <c r="EEI41" s="77"/>
      <c r="EEJ41" s="77"/>
      <c r="EEK41" s="77"/>
      <c r="EEL41" s="77"/>
      <c r="EEM41" s="77"/>
      <c r="EEN41" s="77"/>
      <c r="EEO41" s="77"/>
      <c r="EEP41" s="77"/>
      <c r="EEQ41" s="77"/>
      <c r="EER41" s="77"/>
      <c r="EES41" s="77"/>
      <c r="EET41" s="77"/>
      <c r="EEU41" s="77"/>
      <c r="EEV41" s="77"/>
      <c r="EEW41" s="77"/>
      <c r="EEX41" s="77"/>
      <c r="EEY41" s="77"/>
      <c r="EEZ41" s="77"/>
      <c r="EFA41" s="77"/>
      <c r="EFB41" s="77"/>
      <c r="EFC41" s="77"/>
      <c r="EFD41" s="77"/>
      <c r="EFE41" s="77"/>
      <c r="EFF41" s="77"/>
      <c r="EFG41" s="77"/>
      <c r="EFH41" s="77"/>
      <c r="EFI41" s="77"/>
      <c r="EFJ41" s="77"/>
      <c r="EFK41" s="77"/>
      <c r="EFL41" s="77"/>
      <c r="EFM41" s="77"/>
      <c r="EFN41" s="77"/>
      <c r="EFO41" s="77"/>
      <c r="EFP41" s="77"/>
      <c r="EFQ41" s="77"/>
      <c r="EFR41" s="77"/>
      <c r="EFS41" s="77"/>
      <c r="EFT41" s="77"/>
      <c r="EFU41" s="77"/>
      <c r="EFV41" s="77"/>
      <c r="EFW41" s="77"/>
      <c r="EFX41" s="77"/>
      <c r="EFY41" s="77"/>
      <c r="EFZ41" s="77"/>
      <c r="EGA41" s="77"/>
      <c r="EGB41" s="77"/>
      <c r="EGC41" s="77"/>
      <c r="EGD41" s="77"/>
      <c r="EGE41" s="77"/>
      <c r="EGF41" s="77"/>
      <c r="EGG41" s="77"/>
      <c r="EGH41" s="77"/>
      <c r="EGI41" s="77"/>
      <c r="EGJ41" s="77"/>
      <c r="EGK41" s="77"/>
      <c r="EGL41" s="77"/>
      <c r="EGM41" s="77"/>
      <c r="EGN41" s="77"/>
      <c r="EGO41" s="77"/>
      <c r="EGP41" s="77"/>
      <c r="EGQ41" s="77"/>
      <c r="EGR41" s="77"/>
      <c r="EGS41" s="77"/>
      <c r="EGT41" s="77"/>
      <c r="EGU41" s="77"/>
      <c r="EGV41" s="77"/>
      <c r="EGW41" s="77"/>
      <c r="EGX41" s="77"/>
      <c r="EGY41" s="77"/>
      <c r="EGZ41" s="77"/>
      <c r="EHA41" s="77"/>
      <c r="EHB41" s="77"/>
      <c r="EHC41" s="77"/>
      <c r="EHD41" s="77"/>
      <c r="EHE41" s="77"/>
      <c r="EHF41" s="77"/>
      <c r="EHG41" s="77"/>
      <c r="EHH41" s="77"/>
      <c r="EHI41" s="77"/>
      <c r="EHJ41" s="77"/>
      <c r="EHK41" s="77"/>
      <c r="EHL41" s="77"/>
      <c r="EHM41" s="77"/>
      <c r="EHN41" s="77"/>
      <c r="EHO41" s="77"/>
      <c r="EHP41" s="77"/>
      <c r="EHQ41" s="77"/>
      <c r="EHR41" s="77"/>
      <c r="EHS41" s="77"/>
      <c r="EHT41" s="77"/>
      <c r="EHU41" s="77"/>
      <c r="EHV41" s="77"/>
      <c r="EHW41" s="77"/>
      <c r="EHX41" s="77"/>
      <c r="EHY41" s="77"/>
      <c r="EHZ41" s="77"/>
      <c r="EIA41" s="77"/>
      <c r="EIB41" s="77"/>
      <c r="EIC41" s="77"/>
      <c r="EID41" s="77"/>
      <c r="EIE41" s="77"/>
      <c r="EIF41" s="77"/>
      <c r="EIG41" s="77"/>
      <c r="EIH41" s="77"/>
      <c r="EII41" s="77"/>
      <c r="EIJ41" s="77"/>
      <c r="EIK41" s="77"/>
      <c r="EIL41" s="77"/>
      <c r="EIM41" s="77"/>
      <c r="EIN41" s="77"/>
      <c r="EIO41" s="77"/>
      <c r="EIP41" s="77"/>
      <c r="EIQ41" s="77"/>
      <c r="EIR41" s="77"/>
      <c r="EIS41" s="77"/>
      <c r="EIT41" s="77"/>
      <c r="EIU41" s="77"/>
      <c r="EIV41" s="77"/>
      <c r="EIW41" s="77"/>
      <c r="EIX41" s="77"/>
      <c r="EIY41" s="77"/>
      <c r="EIZ41" s="77"/>
      <c r="EJA41" s="77"/>
      <c r="EJB41" s="77"/>
      <c r="EJC41" s="77"/>
      <c r="EJD41" s="77"/>
      <c r="EJE41" s="77"/>
      <c r="EJF41" s="77"/>
      <c r="EJG41" s="77"/>
      <c r="EJH41" s="77"/>
      <c r="EJI41" s="77"/>
      <c r="EJJ41" s="77"/>
      <c r="EJK41" s="77"/>
      <c r="EJL41" s="77"/>
      <c r="EJM41" s="77"/>
      <c r="EJN41" s="77"/>
      <c r="EJO41" s="77"/>
      <c r="EJP41" s="77"/>
      <c r="EJQ41" s="77"/>
      <c r="EJR41" s="77"/>
      <c r="EJS41" s="77"/>
      <c r="EJT41" s="77"/>
      <c r="EJU41" s="77"/>
      <c r="EJV41" s="77"/>
      <c r="EJW41" s="77"/>
      <c r="EJX41" s="77"/>
      <c r="EJY41" s="77"/>
      <c r="EJZ41" s="77"/>
      <c r="EKA41" s="77"/>
      <c r="EKB41" s="77"/>
      <c r="EKC41" s="77"/>
      <c r="EKD41" s="77"/>
      <c r="EKE41" s="77"/>
      <c r="EKF41" s="77"/>
      <c r="EKG41" s="77"/>
      <c r="EKH41" s="77"/>
      <c r="EKI41" s="77"/>
      <c r="EKJ41" s="77"/>
      <c r="EKK41" s="77"/>
      <c r="EKL41" s="77"/>
      <c r="EKM41" s="77"/>
      <c r="EKN41" s="77"/>
      <c r="EKO41" s="77"/>
      <c r="EKP41" s="77"/>
      <c r="EKQ41" s="77"/>
      <c r="EKR41" s="77"/>
      <c r="EKS41" s="77"/>
      <c r="EKT41" s="77"/>
      <c r="EKU41" s="77"/>
      <c r="EKV41" s="77"/>
      <c r="EKW41" s="77"/>
      <c r="EKX41" s="77"/>
      <c r="EKY41" s="77"/>
      <c r="EKZ41" s="77"/>
      <c r="ELA41" s="77"/>
      <c r="ELB41" s="77"/>
      <c r="ELC41" s="77"/>
      <c r="ELD41" s="77"/>
      <c r="ELE41" s="77"/>
      <c r="ELF41" s="77"/>
      <c r="ELG41" s="77"/>
      <c r="ELH41" s="77"/>
      <c r="ELI41" s="77"/>
      <c r="ELJ41" s="77"/>
      <c r="ELK41" s="77"/>
      <c r="ELL41" s="77"/>
      <c r="ELM41" s="77"/>
      <c r="ELN41" s="77"/>
      <c r="ELO41" s="77"/>
      <c r="ELP41" s="77"/>
      <c r="ELQ41" s="77"/>
      <c r="ELR41" s="77"/>
      <c r="ELS41" s="77"/>
      <c r="ELT41" s="77"/>
      <c r="ELU41" s="77"/>
      <c r="ELV41" s="77"/>
      <c r="ELW41" s="77"/>
      <c r="ELX41" s="77"/>
      <c r="ELY41" s="77"/>
      <c r="ELZ41" s="77"/>
      <c r="EMA41" s="77"/>
      <c r="EMB41" s="77"/>
      <c r="EMC41" s="77"/>
      <c r="EMD41" s="77"/>
      <c r="EME41" s="77"/>
      <c r="EMF41" s="77"/>
      <c r="EMG41" s="77"/>
      <c r="EMH41" s="77"/>
      <c r="EMI41" s="77"/>
      <c r="EMJ41" s="77"/>
      <c r="EMK41" s="77"/>
      <c r="EML41" s="77"/>
      <c r="EMM41" s="77"/>
      <c r="EMN41" s="77"/>
      <c r="EMO41" s="77"/>
      <c r="EMP41" s="77"/>
      <c r="EMQ41" s="77"/>
      <c r="EMR41" s="77"/>
      <c r="EMS41" s="77"/>
      <c r="EMT41" s="77"/>
      <c r="EMU41" s="77"/>
      <c r="EMV41" s="77"/>
      <c r="EMW41" s="77"/>
      <c r="EMX41" s="77"/>
      <c r="EMY41" s="77"/>
      <c r="EMZ41" s="77"/>
      <c r="ENA41" s="77"/>
      <c r="ENB41" s="77"/>
      <c r="ENC41" s="77"/>
      <c r="END41" s="77"/>
      <c r="ENE41" s="77"/>
      <c r="ENF41" s="77"/>
      <c r="ENG41" s="77"/>
      <c r="ENH41" s="77"/>
      <c r="ENI41" s="77"/>
      <c r="ENJ41" s="77"/>
      <c r="ENK41" s="77"/>
      <c r="ENL41" s="77"/>
      <c r="ENM41" s="77"/>
      <c r="ENN41" s="77"/>
      <c r="ENO41" s="77"/>
      <c r="ENP41" s="77"/>
      <c r="ENQ41" s="77"/>
      <c r="ENR41" s="77"/>
      <c r="ENS41" s="77"/>
      <c r="ENT41" s="77"/>
      <c r="ENU41" s="77"/>
      <c r="ENV41" s="77"/>
      <c r="ENW41" s="77"/>
      <c r="ENX41" s="77"/>
      <c r="ENY41" s="77"/>
      <c r="ENZ41" s="77"/>
      <c r="EOA41" s="77"/>
      <c r="EOB41" s="77"/>
      <c r="EOC41" s="77"/>
      <c r="EOD41" s="77"/>
      <c r="EOE41" s="77"/>
      <c r="EOF41" s="77"/>
      <c r="EOG41" s="77"/>
      <c r="EOH41" s="77"/>
      <c r="EOI41" s="77"/>
      <c r="EOJ41" s="77"/>
      <c r="EOK41" s="77"/>
      <c r="EOL41" s="77"/>
      <c r="EOM41" s="77"/>
      <c r="EON41" s="77"/>
      <c r="EOO41" s="77"/>
      <c r="EOP41" s="77"/>
      <c r="EOQ41" s="77"/>
      <c r="EOR41" s="77"/>
      <c r="EOS41" s="77"/>
      <c r="EOT41" s="77"/>
      <c r="EOU41" s="77"/>
      <c r="EOV41" s="77"/>
      <c r="EOW41" s="77"/>
      <c r="EOX41" s="77"/>
      <c r="EOY41" s="77"/>
      <c r="EOZ41" s="77"/>
      <c r="EPA41" s="77"/>
      <c r="EPB41" s="77"/>
      <c r="EPC41" s="77"/>
      <c r="EPD41" s="77"/>
      <c r="EPE41" s="77"/>
      <c r="EPF41" s="77"/>
      <c r="EPG41" s="77"/>
      <c r="EPH41" s="77"/>
      <c r="EPI41" s="77"/>
      <c r="EPJ41" s="77"/>
      <c r="EPK41" s="77"/>
      <c r="EPL41" s="77"/>
      <c r="EPM41" s="77"/>
      <c r="EPN41" s="77"/>
      <c r="EPO41" s="77"/>
      <c r="EPP41" s="77"/>
      <c r="EPQ41" s="77"/>
      <c r="EPR41" s="77"/>
      <c r="EPS41" s="77"/>
      <c r="EPT41" s="77"/>
      <c r="EPU41" s="77"/>
      <c r="EPV41" s="77"/>
      <c r="EPW41" s="77"/>
      <c r="EPX41" s="77"/>
      <c r="EPY41" s="77"/>
      <c r="EPZ41" s="77"/>
      <c r="EQA41" s="77"/>
      <c r="EQB41" s="77"/>
      <c r="EQC41" s="77"/>
      <c r="EQD41" s="77"/>
      <c r="EQE41" s="77"/>
      <c r="EQF41" s="77"/>
      <c r="EQG41" s="77"/>
      <c r="EQH41" s="77"/>
      <c r="EQI41" s="77"/>
      <c r="EQJ41" s="77"/>
      <c r="EQK41" s="77"/>
      <c r="EQL41" s="77"/>
      <c r="EQM41" s="77"/>
      <c r="EQN41" s="77"/>
      <c r="EQO41" s="77"/>
      <c r="EQP41" s="77"/>
      <c r="EQQ41" s="77"/>
      <c r="EQR41" s="77"/>
      <c r="EQS41" s="77"/>
      <c r="EQT41" s="77"/>
      <c r="EQU41" s="77"/>
      <c r="EQV41" s="77"/>
      <c r="EQW41" s="77"/>
      <c r="EQX41" s="77"/>
      <c r="EQY41" s="77"/>
      <c r="EQZ41" s="77"/>
      <c r="ERA41" s="77"/>
      <c r="ERB41" s="77"/>
      <c r="ERC41" s="77"/>
      <c r="ERD41" s="77"/>
      <c r="ERE41" s="77"/>
      <c r="ERF41" s="77"/>
      <c r="ERG41" s="77"/>
      <c r="ERH41" s="77"/>
      <c r="ERI41" s="77"/>
      <c r="ERJ41" s="77"/>
      <c r="ERK41" s="77"/>
      <c r="ERL41" s="77"/>
      <c r="ERM41" s="77"/>
      <c r="ERN41" s="77"/>
      <c r="ERO41" s="77"/>
      <c r="ERP41" s="77"/>
      <c r="ERQ41" s="77"/>
      <c r="ERR41" s="77"/>
      <c r="ERS41" s="77"/>
      <c r="ERT41" s="77"/>
      <c r="ERU41" s="77"/>
      <c r="ERV41" s="77"/>
      <c r="ERW41" s="77"/>
      <c r="ERX41" s="77"/>
      <c r="ERY41" s="77"/>
      <c r="ERZ41" s="77"/>
      <c r="ESA41" s="77"/>
      <c r="ESB41" s="77"/>
      <c r="ESC41" s="77"/>
      <c r="ESD41" s="77"/>
      <c r="ESE41" s="77"/>
      <c r="ESF41" s="77"/>
      <c r="ESG41" s="77"/>
      <c r="ESH41" s="77"/>
      <c r="ESI41" s="77"/>
      <c r="ESJ41" s="77"/>
      <c r="ESK41" s="77"/>
      <c r="ESL41" s="77"/>
      <c r="ESM41" s="77"/>
      <c r="ESN41" s="77"/>
      <c r="ESO41" s="77"/>
      <c r="ESP41" s="77"/>
      <c r="ESQ41" s="77"/>
      <c r="ESR41" s="77"/>
      <c r="ESS41" s="77"/>
      <c r="EST41" s="77"/>
      <c r="ESU41" s="77"/>
      <c r="ESV41" s="77"/>
      <c r="ESW41" s="77"/>
      <c r="ESX41" s="77"/>
      <c r="ESY41" s="77"/>
      <c r="ESZ41" s="77"/>
      <c r="ETA41" s="77"/>
      <c r="ETB41" s="77"/>
      <c r="ETC41" s="77"/>
      <c r="ETD41" s="77"/>
      <c r="ETE41" s="77"/>
      <c r="ETF41" s="77"/>
      <c r="ETG41" s="77"/>
      <c r="ETH41" s="77"/>
      <c r="ETI41" s="77"/>
      <c r="ETJ41" s="77"/>
      <c r="ETK41" s="77"/>
      <c r="ETL41" s="77"/>
      <c r="ETM41" s="77"/>
      <c r="ETN41" s="77"/>
      <c r="ETO41" s="77"/>
      <c r="ETP41" s="77"/>
      <c r="ETQ41" s="77"/>
      <c r="ETR41" s="77"/>
      <c r="ETS41" s="77"/>
      <c r="ETT41" s="77"/>
      <c r="ETU41" s="77"/>
      <c r="ETV41" s="77"/>
      <c r="ETW41" s="77"/>
      <c r="ETX41" s="77"/>
      <c r="ETY41" s="77"/>
      <c r="ETZ41" s="77"/>
      <c r="EUA41" s="77"/>
      <c r="EUB41" s="77"/>
      <c r="EUC41" s="77"/>
      <c r="EUD41" s="77"/>
      <c r="EUE41" s="77"/>
      <c r="EUF41" s="77"/>
      <c r="EUG41" s="77"/>
      <c r="EUH41" s="77"/>
      <c r="EUI41" s="77"/>
      <c r="EUJ41" s="77"/>
      <c r="EUK41" s="77"/>
      <c r="EUL41" s="77"/>
      <c r="EUM41" s="77"/>
      <c r="EUN41" s="77"/>
      <c r="EUO41" s="77"/>
      <c r="EUP41" s="77"/>
      <c r="EUQ41" s="77"/>
      <c r="EUR41" s="77"/>
      <c r="EUS41" s="77"/>
      <c r="EUT41" s="77"/>
      <c r="EUU41" s="77"/>
      <c r="EUV41" s="77"/>
      <c r="EUW41" s="77"/>
      <c r="EUX41" s="77"/>
      <c r="EUY41" s="77"/>
      <c r="EUZ41" s="77"/>
      <c r="EVA41" s="77"/>
      <c r="EVB41" s="77"/>
      <c r="EVC41" s="77"/>
      <c r="EVD41" s="77"/>
      <c r="EVE41" s="77"/>
      <c r="EVF41" s="77"/>
      <c r="EVG41" s="77"/>
      <c r="EVH41" s="77"/>
      <c r="EVI41" s="77"/>
      <c r="EVJ41" s="77"/>
      <c r="EVK41" s="77"/>
      <c r="EVL41" s="77"/>
      <c r="EVM41" s="77"/>
      <c r="EVN41" s="77"/>
      <c r="EVO41" s="77"/>
      <c r="EVP41" s="77"/>
      <c r="EVQ41" s="77"/>
      <c r="EVR41" s="77"/>
      <c r="EVS41" s="77"/>
      <c r="EVT41" s="77"/>
      <c r="EVU41" s="77"/>
      <c r="EVV41" s="77"/>
      <c r="EVW41" s="77"/>
      <c r="EVX41" s="77"/>
      <c r="EVY41" s="77"/>
      <c r="EVZ41" s="77"/>
      <c r="EWA41" s="77"/>
      <c r="EWB41" s="77"/>
      <c r="EWC41" s="77"/>
      <c r="EWD41" s="77"/>
      <c r="EWE41" s="77"/>
      <c r="EWF41" s="77"/>
      <c r="EWG41" s="77"/>
      <c r="EWH41" s="77"/>
      <c r="EWI41" s="77"/>
      <c r="EWJ41" s="77"/>
      <c r="EWK41" s="77"/>
      <c r="EWL41" s="77"/>
      <c r="EWM41" s="77"/>
      <c r="EWN41" s="77"/>
      <c r="EWO41" s="77"/>
      <c r="EWP41" s="77"/>
      <c r="EWQ41" s="77"/>
      <c r="EWR41" s="77"/>
      <c r="EWS41" s="77"/>
      <c r="EWT41" s="77"/>
      <c r="EWU41" s="77"/>
      <c r="EWV41" s="77"/>
      <c r="EWW41" s="77"/>
      <c r="EWX41" s="77"/>
      <c r="EWY41" s="77"/>
      <c r="EWZ41" s="77"/>
      <c r="EXA41" s="77"/>
      <c r="EXB41" s="77"/>
      <c r="EXC41" s="77"/>
      <c r="EXD41" s="77"/>
      <c r="EXE41" s="77"/>
      <c r="EXF41" s="77"/>
      <c r="EXG41" s="77"/>
      <c r="EXH41" s="77"/>
      <c r="EXI41" s="77"/>
      <c r="EXJ41" s="77"/>
      <c r="EXK41" s="77"/>
      <c r="EXL41" s="77"/>
      <c r="EXM41" s="77"/>
      <c r="EXN41" s="77"/>
      <c r="EXO41" s="77"/>
      <c r="EXP41" s="77"/>
      <c r="EXQ41" s="77"/>
      <c r="EXR41" s="77"/>
      <c r="EXS41" s="77"/>
      <c r="EXT41" s="77"/>
      <c r="EXU41" s="77"/>
      <c r="EXV41" s="77"/>
      <c r="EXW41" s="77"/>
      <c r="EXX41" s="77"/>
      <c r="EXY41" s="77"/>
      <c r="EXZ41" s="77"/>
      <c r="EYA41" s="77"/>
      <c r="EYB41" s="77"/>
      <c r="EYC41" s="77"/>
      <c r="EYD41" s="77"/>
      <c r="EYE41" s="77"/>
      <c r="EYF41" s="77"/>
      <c r="EYG41" s="77"/>
      <c r="EYH41" s="77"/>
      <c r="EYI41" s="77"/>
      <c r="EYJ41" s="77"/>
      <c r="EYK41" s="77"/>
      <c r="EYL41" s="77"/>
      <c r="EYM41" s="77"/>
      <c r="EYN41" s="77"/>
      <c r="EYO41" s="77"/>
      <c r="EYP41" s="77"/>
      <c r="EYQ41" s="77"/>
      <c r="EYR41" s="77"/>
      <c r="EYS41" s="77"/>
      <c r="EYT41" s="77"/>
      <c r="EYU41" s="77"/>
      <c r="EYV41" s="77"/>
      <c r="EYW41" s="77"/>
      <c r="EYX41" s="77"/>
      <c r="EYY41" s="77"/>
      <c r="EYZ41" s="77"/>
      <c r="EZA41" s="77"/>
      <c r="EZB41" s="77"/>
      <c r="EZC41" s="77"/>
      <c r="EZD41" s="77"/>
      <c r="EZE41" s="77"/>
      <c r="EZF41" s="77"/>
      <c r="EZG41" s="77"/>
      <c r="EZH41" s="77"/>
      <c r="EZI41" s="77"/>
      <c r="EZJ41" s="77"/>
      <c r="EZK41" s="77"/>
      <c r="EZL41" s="77"/>
      <c r="EZM41" s="77"/>
      <c r="EZN41" s="77"/>
      <c r="EZO41" s="77"/>
      <c r="EZP41" s="77"/>
      <c r="EZQ41" s="77"/>
      <c r="EZR41" s="77"/>
      <c r="EZS41" s="77"/>
      <c r="EZT41" s="77"/>
      <c r="EZU41" s="77"/>
      <c r="EZV41" s="77"/>
      <c r="EZW41" s="77"/>
      <c r="EZX41" s="77"/>
      <c r="EZY41" s="77"/>
      <c r="EZZ41" s="77"/>
      <c r="FAA41" s="77"/>
      <c r="FAB41" s="77"/>
      <c r="FAC41" s="77"/>
      <c r="FAD41" s="77"/>
      <c r="FAE41" s="77"/>
      <c r="FAF41" s="77"/>
      <c r="FAG41" s="77"/>
      <c r="FAH41" s="77"/>
      <c r="FAI41" s="77"/>
      <c r="FAJ41" s="77"/>
      <c r="FAK41" s="77"/>
      <c r="FAL41" s="77"/>
      <c r="FAM41" s="77"/>
      <c r="FAN41" s="77"/>
      <c r="FAO41" s="77"/>
      <c r="FAP41" s="77"/>
      <c r="FAQ41" s="77"/>
      <c r="FAR41" s="77"/>
      <c r="FAS41" s="77"/>
      <c r="FAT41" s="77"/>
      <c r="FAU41" s="77"/>
      <c r="FAV41" s="77"/>
      <c r="FAW41" s="77"/>
      <c r="FAX41" s="77"/>
      <c r="FAY41" s="77"/>
      <c r="FAZ41" s="77"/>
      <c r="FBA41" s="77"/>
      <c r="FBB41" s="77"/>
      <c r="FBC41" s="77"/>
      <c r="FBD41" s="77"/>
      <c r="FBE41" s="77"/>
      <c r="FBF41" s="77"/>
      <c r="FBG41" s="77"/>
      <c r="FBH41" s="77"/>
      <c r="FBI41" s="77"/>
      <c r="FBJ41" s="77"/>
      <c r="FBK41" s="77"/>
      <c r="FBL41" s="77"/>
      <c r="FBM41" s="77"/>
      <c r="FBN41" s="77"/>
      <c r="FBO41" s="77"/>
      <c r="FBP41" s="77"/>
      <c r="FBQ41" s="77"/>
      <c r="FBR41" s="77"/>
      <c r="FBS41" s="77"/>
      <c r="FBT41" s="77"/>
      <c r="FBU41" s="77"/>
      <c r="FBV41" s="77"/>
      <c r="FBW41" s="77"/>
      <c r="FBX41" s="77"/>
      <c r="FBY41" s="77"/>
      <c r="FBZ41" s="77"/>
      <c r="FCA41" s="77"/>
      <c r="FCB41" s="77"/>
      <c r="FCC41" s="77"/>
      <c r="FCD41" s="77"/>
      <c r="FCE41" s="77"/>
      <c r="FCF41" s="77"/>
      <c r="FCG41" s="77"/>
      <c r="FCH41" s="77"/>
      <c r="FCI41" s="77"/>
      <c r="FCJ41" s="77"/>
      <c r="FCK41" s="77"/>
      <c r="FCL41" s="77"/>
      <c r="FCM41" s="77"/>
      <c r="FCN41" s="77"/>
      <c r="FCO41" s="77"/>
      <c r="FCP41" s="77"/>
      <c r="FCQ41" s="77"/>
      <c r="FCR41" s="77"/>
      <c r="FCS41" s="77"/>
      <c r="FCT41" s="77"/>
      <c r="FCU41" s="77"/>
      <c r="FCV41" s="77"/>
      <c r="FCW41" s="77"/>
      <c r="FCX41" s="77"/>
      <c r="FCY41" s="77"/>
      <c r="FCZ41" s="77"/>
      <c r="FDA41" s="77"/>
      <c r="FDB41" s="77"/>
      <c r="FDC41" s="77"/>
      <c r="FDD41" s="77"/>
      <c r="FDE41" s="77"/>
      <c r="FDF41" s="77"/>
      <c r="FDG41" s="77"/>
      <c r="FDH41" s="77"/>
      <c r="FDI41" s="77"/>
      <c r="FDJ41" s="77"/>
      <c r="FDK41" s="77"/>
      <c r="FDL41" s="77"/>
      <c r="FDM41" s="77"/>
      <c r="FDN41" s="77"/>
      <c r="FDO41" s="77"/>
      <c r="FDP41" s="77"/>
      <c r="FDQ41" s="77"/>
      <c r="FDR41" s="77"/>
      <c r="FDS41" s="77"/>
      <c r="FDT41" s="77"/>
      <c r="FDU41" s="77"/>
      <c r="FDV41" s="77"/>
      <c r="FDW41" s="77"/>
      <c r="FDX41" s="77"/>
      <c r="FDY41" s="77"/>
      <c r="FDZ41" s="77"/>
      <c r="FEA41" s="77"/>
      <c r="FEB41" s="77"/>
      <c r="FEC41" s="77"/>
      <c r="FED41" s="77"/>
      <c r="FEE41" s="77"/>
      <c r="FEF41" s="77"/>
      <c r="FEG41" s="77"/>
      <c r="FEH41" s="77"/>
      <c r="FEI41" s="77"/>
      <c r="FEJ41" s="77"/>
      <c r="FEK41" s="77"/>
      <c r="FEL41" s="77"/>
      <c r="FEM41" s="77"/>
      <c r="FEN41" s="77"/>
      <c r="FEO41" s="77"/>
      <c r="FEP41" s="77"/>
      <c r="FEQ41" s="77"/>
      <c r="FER41" s="77"/>
      <c r="FES41" s="77"/>
      <c r="FET41" s="77"/>
      <c r="FEU41" s="77"/>
      <c r="FEV41" s="77"/>
      <c r="FEW41" s="77"/>
      <c r="FEX41" s="77"/>
      <c r="FEY41" s="77"/>
      <c r="FEZ41" s="77"/>
      <c r="FFA41" s="77"/>
      <c r="FFB41" s="77"/>
      <c r="FFC41" s="77"/>
      <c r="FFD41" s="77"/>
      <c r="FFE41" s="77"/>
      <c r="FFF41" s="77"/>
      <c r="FFG41" s="77"/>
      <c r="FFH41" s="77"/>
      <c r="FFI41" s="77"/>
      <c r="FFJ41" s="77"/>
      <c r="FFK41" s="77"/>
      <c r="FFL41" s="77"/>
      <c r="FFM41" s="77"/>
      <c r="FFN41" s="77"/>
      <c r="FFO41" s="77"/>
      <c r="FFP41" s="77"/>
      <c r="FFQ41" s="77"/>
      <c r="FFR41" s="77"/>
      <c r="FFS41" s="77"/>
      <c r="FFT41" s="77"/>
      <c r="FFU41" s="77"/>
      <c r="FFV41" s="77"/>
      <c r="FFW41" s="77"/>
      <c r="FFX41" s="77"/>
      <c r="FFY41" s="77"/>
      <c r="FFZ41" s="77"/>
      <c r="FGA41" s="77"/>
      <c r="FGB41" s="77"/>
      <c r="FGC41" s="77"/>
      <c r="FGD41" s="77"/>
      <c r="FGE41" s="77"/>
      <c r="FGF41" s="77"/>
      <c r="FGG41" s="77"/>
      <c r="FGH41" s="77"/>
      <c r="FGI41" s="77"/>
      <c r="FGJ41" s="77"/>
      <c r="FGK41" s="77"/>
      <c r="FGL41" s="77"/>
      <c r="FGM41" s="77"/>
      <c r="FGN41" s="77"/>
      <c r="FGO41" s="77"/>
      <c r="FGP41" s="77"/>
      <c r="FGQ41" s="77"/>
      <c r="FGR41" s="77"/>
      <c r="FGS41" s="77"/>
      <c r="FGT41" s="77"/>
      <c r="FGU41" s="77"/>
      <c r="FGV41" s="77"/>
      <c r="FGW41" s="77"/>
      <c r="FGX41" s="77"/>
      <c r="FGY41" s="77"/>
      <c r="FGZ41" s="77"/>
      <c r="FHA41" s="77"/>
      <c r="FHB41" s="77"/>
      <c r="FHC41" s="77"/>
      <c r="FHD41" s="77"/>
      <c r="FHE41" s="77"/>
      <c r="FHF41" s="77"/>
      <c r="FHG41" s="77"/>
      <c r="FHH41" s="77"/>
      <c r="FHI41" s="77"/>
      <c r="FHJ41" s="77"/>
      <c r="FHK41" s="77"/>
      <c r="FHL41" s="77"/>
      <c r="FHM41" s="77"/>
      <c r="FHN41" s="77"/>
      <c r="FHO41" s="77"/>
      <c r="FHP41" s="77"/>
      <c r="FHQ41" s="77"/>
      <c r="FHR41" s="77"/>
      <c r="FHS41" s="77"/>
      <c r="FHT41" s="77"/>
      <c r="FHU41" s="77"/>
      <c r="FHV41" s="77"/>
      <c r="FHW41" s="77"/>
      <c r="FHX41" s="77"/>
      <c r="FHY41" s="77"/>
      <c r="FHZ41" s="77"/>
      <c r="FIA41" s="77"/>
      <c r="FIB41" s="77"/>
      <c r="FIC41" s="77"/>
      <c r="FID41" s="77"/>
      <c r="FIE41" s="77"/>
      <c r="FIF41" s="77"/>
      <c r="FIG41" s="77"/>
      <c r="FIH41" s="77"/>
      <c r="FII41" s="77"/>
      <c r="FIJ41" s="77"/>
      <c r="FIK41" s="77"/>
      <c r="FIL41" s="77"/>
      <c r="FIM41" s="77"/>
      <c r="FIN41" s="77"/>
      <c r="FIO41" s="77"/>
      <c r="FIP41" s="77"/>
      <c r="FIQ41" s="77"/>
      <c r="FIR41" s="77"/>
      <c r="FIS41" s="77"/>
      <c r="FIT41" s="77"/>
      <c r="FIU41" s="77"/>
      <c r="FIV41" s="77"/>
      <c r="FIW41" s="77"/>
      <c r="FIX41" s="77"/>
      <c r="FIY41" s="77"/>
      <c r="FIZ41" s="77"/>
      <c r="FJA41" s="77"/>
      <c r="FJB41" s="77"/>
      <c r="FJC41" s="77"/>
      <c r="FJD41" s="77"/>
      <c r="FJE41" s="77"/>
      <c r="FJF41" s="77"/>
      <c r="FJG41" s="77"/>
      <c r="FJH41" s="77"/>
      <c r="FJI41" s="77"/>
      <c r="FJJ41" s="77"/>
      <c r="FJK41" s="77"/>
      <c r="FJL41" s="77"/>
      <c r="FJM41" s="77"/>
      <c r="FJN41" s="77"/>
      <c r="FJO41" s="77"/>
      <c r="FJP41" s="77"/>
      <c r="FJQ41" s="77"/>
      <c r="FJR41" s="77"/>
      <c r="FJS41" s="77"/>
      <c r="FJT41" s="77"/>
      <c r="FJU41" s="77"/>
      <c r="FJV41" s="77"/>
      <c r="FJW41" s="77"/>
      <c r="FJX41" s="77"/>
      <c r="FJY41" s="77"/>
      <c r="FJZ41" s="77"/>
      <c r="FKA41" s="77"/>
      <c r="FKB41" s="77"/>
      <c r="FKC41" s="77"/>
      <c r="FKD41" s="77"/>
      <c r="FKE41" s="77"/>
      <c r="FKF41" s="77"/>
      <c r="FKG41" s="77"/>
      <c r="FKH41" s="77"/>
      <c r="FKI41" s="77"/>
      <c r="FKJ41" s="77"/>
      <c r="FKK41" s="77"/>
      <c r="FKL41" s="77"/>
      <c r="FKM41" s="77"/>
      <c r="FKN41" s="77"/>
      <c r="FKO41" s="77"/>
      <c r="FKP41" s="77"/>
      <c r="FKQ41" s="77"/>
      <c r="FKR41" s="77"/>
      <c r="FKS41" s="77"/>
      <c r="FKT41" s="77"/>
      <c r="FKU41" s="77"/>
      <c r="FKV41" s="77"/>
      <c r="FKW41" s="77"/>
      <c r="FKX41" s="77"/>
      <c r="FKY41" s="77"/>
      <c r="FKZ41" s="77"/>
      <c r="FLA41" s="77"/>
      <c r="FLB41" s="77"/>
      <c r="FLC41" s="77"/>
      <c r="FLD41" s="77"/>
      <c r="FLE41" s="77"/>
      <c r="FLF41" s="77"/>
      <c r="FLG41" s="77"/>
      <c r="FLH41" s="77"/>
      <c r="FLI41" s="77"/>
      <c r="FLJ41" s="77"/>
      <c r="FLK41" s="77"/>
      <c r="FLL41" s="77"/>
      <c r="FLM41" s="77"/>
      <c r="FLN41" s="77"/>
      <c r="FLO41" s="77"/>
      <c r="FLP41" s="77"/>
      <c r="FLQ41" s="77"/>
      <c r="FLR41" s="77"/>
      <c r="FLS41" s="77"/>
      <c r="FLT41" s="77"/>
      <c r="FLU41" s="77"/>
      <c r="FLV41" s="77"/>
      <c r="FLW41" s="77"/>
      <c r="FLX41" s="77"/>
      <c r="FLY41" s="77"/>
      <c r="FLZ41" s="77"/>
      <c r="FMA41" s="77"/>
      <c r="FMB41" s="77"/>
      <c r="FMC41" s="77"/>
      <c r="FMD41" s="77"/>
      <c r="FME41" s="77"/>
      <c r="FMF41" s="77"/>
      <c r="FMG41" s="77"/>
      <c r="FMH41" s="77"/>
      <c r="FMI41" s="77"/>
      <c r="FMJ41" s="77"/>
      <c r="FMK41" s="77"/>
      <c r="FML41" s="77"/>
      <c r="FMM41" s="77"/>
      <c r="FMN41" s="77"/>
      <c r="FMO41" s="77"/>
      <c r="FMP41" s="77"/>
      <c r="FMQ41" s="77"/>
      <c r="FMR41" s="77"/>
      <c r="FMS41" s="77"/>
      <c r="FMT41" s="77"/>
      <c r="FMU41" s="77"/>
      <c r="FMV41" s="77"/>
      <c r="FMW41" s="77"/>
      <c r="FMX41" s="77"/>
      <c r="FMY41" s="77"/>
      <c r="FMZ41" s="77"/>
      <c r="FNA41" s="77"/>
      <c r="FNB41" s="77"/>
      <c r="FNC41" s="77"/>
      <c r="FND41" s="77"/>
      <c r="FNE41" s="77"/>
      <c r="FNF41" s="77"/>
      <c r="FNG41" s="77"/>
      <c r="FNH41" s="77"/>
      <c r="FNI41" s="77"/>
      <c r="FNJ41" s="77"/>
      <c r="FNK41" s="77"/>
      <c r="FNL41" s="77"/>
      <c r="FNM41" s="77"/>
      <c r="FNN41" s="77"/>
      <c r="FNO41" s="77"/>
      <c r="FNP41" s="77"/>
      <c r="FNQ41" s="77"/>
      <c r="FNR41" s="77"/>
      <c r="FNS41" s="77"/>
      <c r="FNT41" s="77"/>
      <c r="FNU41" s="77"/>
      <c r="FNV41" s="77"/>
      <c r="FNW41" s="77"/>
      <c r="FNX41" s="77"/>
      <c r="FNY41" s="77"/>
      <c r="FNZ41" s="77"/>
      <c r="FOA41" s="77"/>
      <c r="FOB41" s="77"/>
      <c r="FOC41" s="77"/>
      <c r="FOD41" s="77"/>
      <c r="FOE41" s="77"/>
      <c r="FOF41" s="77"/>
      <c r="FOG41" s="77"/>
      <c r="FOH41" s="77"/>
      <c r="FOI41" s="77"/>
      <c r="FOJ41" s="77"/>
      <c r="FOK41" s="77"/>
      <c r="FOL41" s="77"/>
      <c r="FOM41" s="77"/>
      <c r="FON41" s="77"/>
      <c r="FOO41" s="77"/>
      <c r="FOP41" s="77"/>
      <c r="FOQ41" s="77"/>
      <c r="FOR41" s="77"/>
      <c r="FOS41" s="77"/>
      <c r="FOT41" s="77"/>
      <c r="FOU41" s="77"/>
      <c r="FOV41" s="77"/>
      <c r="FOW41" s="77"/>
      <c r="FOX41" s="77"/>
      <c r="FOY41" s="77"/>
      <c r="FOZ41" s="77"/>
      <c r="FPA41" s="77"/>
      <c r="FPB41" s="77"/>
      <c r="FPC41" s="77"/>
      <c r="FPD41" s="77"/>
      <c r="FPE41" s="77"/>
      <c r="FPF41" s="77"/>
      <c r="FPG41" s="77"/>
      <c r="FPH41" s="77"/>
      <c r="FPI41" s="77"/>
      <c r="FPJ41" s="77"/>
      <c r="FPK41" s="77"/>
      <c r="FPL41" s="77"/>
      <c r="FPM41" s="77"/>
      <c r="FPN41" s="77"/>
      <c r="FPO41" s="77"/>
      <c r="FPP41" s="77"/>
      <c r="FPQ41" s="77"/>
      <c r="FPR41" s="77"/>
      <c r="FPS41" s="77"/>
      <c r="FPT41" s="77"/>
      <c r="FPU41" s="77"/>
      <c r="FPV41" s="77"/>
      <c r="FPW41" s="77"/>
      <c r="FPX41" s="77"/>
      <c r="FPY41" s="77"/>
      <c r="FPZ41" s="77"/>
      <c r="FQA41" s="77"/>
      <c r="FQB41" s="77"/>
      <c r="FQC41" s="77"/>
      <c r="FQD41" s="77"/>
      <c r="FQE41" s="77"/>
      <c r="FQF41" s="77"/>
      <c r="FQG41" s="77"/>
      <c r="FQH41" s="77"/>
      <c r="FQI41" s="77"/>
      <c r="FQJ41" s="77"/>
      <c r="FQK41" s="77"/>
      <c r="FQL41" s="77"/>
      <c r="FQM41" s="77"/>
      <c r="FQN41" s="77"/>
      <c r="FQO41" s="77"/>
      <c r="FQP41" s="77"/>
      <c r="FQQ41" s="77"/>
      <c r="FQR41" s="77"/>
      <c r="FQS41" s="77"/>
      <c r="FQT41" s="77"/>
      <c r="FQU41" s="77"/>
      <c r="FQV41" s="77"/>
      <c r="FQW41" s="77"/>
      <c r="FQX41" s="77"/>
      <c r="FQY41" s="77"/>
      <c r="FQZ41" s="77"/>
      <c r="FRA41" s="77"/>
      <c r="FRB41" s="77"/>
      <c r="FRC41" s="77"/>
      <c r="FRD41" s="77"/>
      <c r="FRE41" s="77"/>
      <c r="FRF41" s="77"/>
      <c r="FRG41" s="77"/>
      <c r="FRH41" s="77"/>
      <c r="FRI41" s="77"/>
      <c r="FRJ41" s="77"/>
      <c r="FRK41" s="77"/>
      <c r="FRL41" s="77"/>
      <c r="FRM41" s="77"/>
      <c r="FRN41" s="77"/>
      <c r="FRO41" s="77"/>
      <c r="FRP41" s="77"/>
      <c r="FRQ41" s="77"/>
      <c r="FRR41" s="77"/>
      <c r="FRS41" s="77"/>
      <c r="FRT41" s="77"/>
      <c r="FRU41" s="77"/>
      <c r="FRV41" s="77"/>
      <c r="FRW41" s="77"/>
      <c r="FRX41" s="77"/>
      <c r="FRY41" s="77"/>
      <c r="FRZ41" s="77"/>
      <c r="FSA41" s="77"/>
      <c r="FSB41" s="77"/>
      <c r="FSC41" s="77"/>
      <c r="FSD41" s="77"/>
      <c r="FSE41" s="77"/>
      <c r="FSF41" s="77"/>
      <c r="FSG41" s="77"/>
      <c r="FSH41" s="77"/>
      <c r="FSI41" s="77"/>
      <c r="FSJ41" s="77"/>
      <c r="FSK41" s="77"/>
      <c r="FSL41" s="77"/>
      <c r="FSM41" s="77"/>
      <c r="FSN41" s="77"/>
      <c r="FSO41" s="77"/>
      <c r="FSP41" s="77"/>
      <c r="FSQ41" s="77"/>
      <c r="FSR41" s="77"/>
      <c r="FSS41" s="77"/>
      <c r="FST41" s="77"/>
      <c r="FSU41" s="77"/>
      <c r="FSV41" s="77"/>
      <c r="FSW41" s="77"/>
      <c r="FSX41" s="77"/>
      <c r="FSY41" s="77"/>
      <c r="FSZ41" s="77"/>
      <c r="FTA41" s="77"/>
      <c r="FTB41" s="77"/>
      <c r="FTC41" s="77"/>
      <c r="FTD41" s="77"/>
      <c r="FTE41" s="77"/>
      <c r="FTF41" s="77"/>
      <c r="FTG41" s="77"/>
      <c r="FTH41" s="77"/>
      <c r="FTI41" s="77"/>
      <c r="FTJ41" s="77"/>
      <c r="FTK41" s="77"/>
      <c r="FTL41" s="77"/>
      <c r="FTM41" s="77"/>
      <c r="FTN41" s="77"/>
      <c r="FTO41" s="77"/>
      <c r="FTP41" s="77"/>
      <c r="FTQ41" s="77"/>
      <c r="FTR41" s="77"/>
      <c r="FTS41" s="77"/>
      <c r="FTT41" s="77"/>
      <c r="FTU41" s="77"/>
      <c r="FTV41" s="77"/>
      <c r="FTW41" s="77"/>
      <c r="FTX41" s="77"/>
      <c r="FTY41" s="77"/>
      <c r="FTZ41" s="77"/>
      <c r="FUA41" s="77"/>
      <c r="FUB41" s="77"/>
      <c r="FUC41" s="77"/>
      <c r="FUD41" s="77"/>
      <c r="FUE41" s="77"/>
      <c r="FUF41" s="77"/>
      <c r="FUG41" s="77"/>
      <c r="FUH41" s="77"/>
      <c r="FUI41" s="77"/>
      <c r="FUJ41" s="77"/>
      <c r="FUK41" s="77"/>
      <c r="FUL41" s="77"/>
      <c r="FUM41" s="77"/>
      <c r="FUN41" s="77"/>
      <c r="FUO41" s="77"/>
      <c r="FUP41" s="77"/>
      <c r="FUQ41" s="77"/>
      <c r="FUR41" s="77"/>
      <c r="FUS41" s="77"/>
      <c r="FUT41" s="77"/>
      <c r="FUU41" s="77"/>
      <c r="FUV41" s="77"/>
      <c r="FUW41" s="77"/>
      <c r="FUX41" s="77"/>
      <c r="FUY41" s="77"/>
      <c r="FUZ41" s="77"/>
      <c r="FVA41" s="77"/>
      <c r="FVB41" s="77"/>
      <c r="FVC41" s="77"/>
      <c r="FVD41" s="77"/>
      <c r="FVE41" s="77"/>
      <c r="FVF41" s="77"/>
      <c r="FVG41" s="77"/>
      <c r="FVH41" s="77"/>
      <c r="FVI41" s="77"/>
      <c r="FVJ41" s="77"/>
      <c r="FVK41" s="77"/>
      <c r="FVL41" s="77"/>
      <c r="FVM41" s="77"/>
      <c r="FVN41" s="77"/>
      <c r="FVO41" s="77"/>
      <c r="FVP41" s="77"/>
      <c r="FVQ41" s="77"/>
      <c r="FVR41" s="77"/>
      <c r="FVS41" s="77"/>
      <c r="FVT41" s="77"/>
      <c r="FVU41" s="77"/>
      <c r="FVV41" s="77"/>
      <c r="FVW41" s="77"/>
      <c r="FVX41" s="77"/>
      <c r="FVY41" s="77"/>
      <c r="FVZ41" s="77"/>
      <c r="FWA41" s="77"/>
      <c r="FWB41" s="77"/>
      <c r="FWC41" s="77"/>
      <c r="FWD41" s="77"/>
      <c r="FWE41" s="77"/>
      <c r="FWF41" s="77"/>
      <c r="FWG41" s="77"/>
      <c r="FWH41" s="77"/>
      <c r="FWI41" s="77"/>
      <c r="FWJ41" s="77"/>
      <c r="FWK41" s="77"/>
      <c r="FWL41" s="77"/>
      <c r="FWM41" s="77"/>
      <c r="FWN41" s="77"/>
      <c r="FWO41" s="77"/>
      <c r="FWP41" s="77"/>
      <c r="FWQ41" s="77"/>
      <c r="FWR41" s="77"/>
      <c r="FWS41" s="77"/>
      <c r="FWT41" s="77"/>
      <c r="FWU41" s="77"/>
      <c r="FWV41" s="77"/>
      <c r="FWW41" s="77"/>
      <c r="FWX41" s="77"/>
      <c r="FWY41" s="77"/>
      <c r="FWZ41" s="77"/>
      <c r="FXA41" s="77"/>
      <c r="FXB41" s="77"/>
      <c r="FXC41" s="77"/>
      <c r="FXD41" s="77"/>
      <c r="FXE41" s="77"/>
      <c r="FXF41" s="77"/>
      <c r="FXG41" s="77"/>
      <c r="FXH41" s="77"/>
      <c r="FXI41" s="77"/>
      <c r="FXJ41" s="77"/>
      <c r="FXK41" s="77"/>
      <c r="FXL41" s="77"/>
      <c r="FXM41" s="77"/>
      <c r="FXN41" s="77"/>
      <c r="FXO41" s="77"/>
      <c r="FXP41" s="77"/>
      <c r="FXQ41" s="77"/>
      <c r="FXR41" s="77"/>
      <c r="FXS41" s="77"/>
      <c r="FXT41" s="77"/>
      <c r="FXU41" s="77"/>
      <c r="FXV41" s="77"/>
      <c r="FXW41" s="77"/>
      <c r="FXX41" s="77"/>
      <c r="FXY41" s="77"/>
      <c r="FXZ41" s="77"/>
      <c r="FYA41" s="77"/>
      <c r="FYB41" s="77"/>
      <c r="FYC41" s="77"/>
      <c r="FYD41" s="77"/>
      <c r="FYE41" s="77"/>
      <c r="FYF41" s="77"/>
      <c r="FYG41" s="77"/>
      <c r="FYH41" s="77"/>
      <c r="FYI41" s="77"/>
      <c r="FYJ41" s="77"/>
      <c r="FYK41" s="77"/>
      <c r="FYL41" s="77"/>
      <c r="FYM41" s="77"/>
      <c r="FYN41" s="77"/>
      <c r="FYO41" s="77"/>
      <c r="FYP41" s="77"/>
      <c r="FYQ41" s="77"/>
      <c r="FYR41" s="77"/>
      <c r="FYS41" s="77"/>
      <c r="FYT41" s="77"/>
      <c r="FYU41" s="77"/>
      <c r="FYV41" s="77"/>
      <c r="FYW41" s="77"/>
      <c r="FYX41" s="77"/>
      <c r="FYY41" s="77"/>
      <c r="FYZ41" s="77"/>
      <c r="FZA41" s="77"/>
      <c r="FZB41" s="77"/>
      <c r="FZC41" s="77"/>
      <c r="FZD41" s="77"/>
      <c r="FZE41" s="77"/>
      <c r="FZF41" s="77"/>
      <c r="FZG41" s="77"/>
      <c r="FZH41" s="77"/>
      <c r="FZI41" s="77"/>
      <c r="FZJ41" s="77"/>
      <c r="FZK41" s="77"/>
      <c r="FZL41" s="77"/>
      <c r="FZM41" s="77"/>
      <c r="FZN41" s="77"/>
      <c r="FZO41" s="77"/>
      <c r="FZP41" s="77"/>
      <c r="FZQ41" s="77"/>
      <c r="FZR41" s="77"/>
      <c r="FZS41" s="77"/>
      <c r="FZT41" s="77"/>
      <c r="FZU41" s="77"/>
      <c r="FZV41" s="77"/>
      <c r="FZW41" s="77"/>
      <c r="FZX41" s="77"/>
      <c r="FZY41" s="77"/>
      <c r="FZZ41" s="77"/>
      <c r="GAA41" s="77"/>
      <c r="GAB41" s="77"/>
      <c r="GAC41" s="77"/>
      <c r="GAD41" s="77"/>
      <c r="GAE41" s="77"/>
      <c r="GAF41" s="77"/>
      <c r="GAG41" s="77"/>
      <c r="GAH41" s="77"/>
      <c r="GAI41" s="77"/>
      <c r="GAJ41" s="77"/>
      <c r="GAK41" s="77"/>
      <c r="GAL41" s="77"/>
      <c r="GAM41" s="77"/>
      <c r="GAN41" s="77"/>
      <c r="GAO41" s="77"/>
      <c r="GAP41" s="77"/>
      <c r="GAQ41" s="77"/>
      <c r="GAR41" s="77"/>
      <c r="GAS41" s="77"/>
      <c r="GAT41" s="77"/>
      <c r="GAU41" s="77"/>
      <c r="GAV41" s="77"/>
      <c r="GAW41" s="77"/>
      <c r="GAX41" s="77"/>
      <c r="GAY41" s="77"/>
      <c r="GAZ41" s="77"/>
      <c r="GBA41" s="77"/>
      <c r="GBB41" s="77"/>
      <c r="GBC41" s="77"/>
      <c r="GBD41" s="77"/>
      <c r="GBE41" s="77"/>
      <c r="GBF41" s="77"/>
      <c r="GBG41" s="77"/>
      <c r="GBH41" s="77"/>
      <c r="GBI41" s="77"/>
      <c r="GBJ41" s="77"/>
      <c r="GBK41" s="77"/>
      <c r="GBL41" s="77"/>
      <c r="GBM41" s="77"/>
      <c r="GBN41" s="77"/>
      <c r="GBO41" s="77"/>
      <c r="GBP41" s="77"/>
      <c r="GBQ41" s="77"/>
      <c r="GBR41" s="77"/>
      <c r="GBS41" s="77"/>
      <c r="GBT41" s="77"/>
      <c r="GBU41" s="77"/>
      <c r="GBV41" s="77"/>
      <c r="GBW41" s="77"/>
      <c r="GBX41" s="77"/>
      <c r="GBY41" s="77"/>
      <c r="GBZ41" s="77"/>
      <c r="GCA41" s="77"/>
      <c r="GCB41" s="77"/>
      <c r="GCC41" s="77"/>
      <c r="GCD41" s="77"/>
      <c r="GCE41" s="77"/>
      <c r="GCF41" s="77"/>
      <c r="GCG41" s="77"/>
      <c r="GCH41" s="77"/>
      <c r="GCI41" s="77"/>
      <c r="GCJ41" s="77"/>
      <c r="GCK41" s="77"/>
      <c r="GCL41" s="77"/>
      <c r="GCM41" s="77"/>
      <c r="GCN41" s="77"/>
      <c r="GCO41" s="77"/>
      <c r="GCP41" s="77"/>
      <c r="GCQ41" s="77"/>
      <c r="GCR41" s="77"/>
      <c r="GCS41" s="77"/>
      <c r="GCT41" s="77"/>
      <c r="GCU41" s="77"/>
      <c r="GCV41" s="77"/>
      <c r="GCW41" s="77"/>
      <c r="GCX41" s="77"/>
      <c r="GCY41" s="77"/>
      <c r="GCZ41" s="77"/>
      <c r="GDA41" s="77"/>
      <c r="GDB41" s="77"/>
      <c r="GDC41" s="77"/>
      <c r="GDD41" s="77"/>
      <c r="GDE41" s="77"/>
      <c r="GDF41" s="77"/>
      <c r="GDG41" s="77"/>
      <c r="GDH41" s="77"/>
      <c r="GDI41" s="77"/>
      <c r="GDJ41" s="77"/>
      <c r="GDK41" s="77"/>
      <c r="GDL41" s="77"/>
      <c r="GDM41" s="77"/>
      <c r="GDN41" s="77"/>
      <c r="GDO41" s="77"/>
      <c r="GDP41" s="77"/>
      <c r="GDQ41" s="77"/>
      <c r="GDR41" s="77"/>
      <c r="GDS41" s="77"/>
      <c r="GDT41" s="77"/>
      <c r="GDU41" s="77"/>
      <c r="GDV41" s="77"/>
      <c r="GDW41" s="77"/>
      <c r="GDX41" s="77"/>
      <c r="GDY41" s="77"/>
      <c r="GDZ41" s="77"/>
      <c r="GEA41" s="77"/>
      <c r="GEB41" s="77"/>
      <c r="GEC41" s="77"/>
      <c r="GED41" s="77"/>
      <c r="GEE41" s="77"/>
      <c r="GEF41" s="77"/>
      <c r="GEG41" s="77"/>
      <c r="GEH41" s="77"/>
      <c r="GEI41" s="77"/>
      <c r="GEJ41" s="77"/>
      <c r="GEK41" s="77"/>
      <c r="GEL41" s="77"/>
      <c r="GEM41" s="77"/>
      <c r="GEN41" s="77"/>
      <c r="GEO41" s="77"/>
      <c r="GEP41" s="77"/>
      <c r="GEQ41" s="77"/>
      <c r="GER41" s="77"/>
      <c r="GES41" s="77"/>
      <c r="GET41" s="77"/>
      <c r="GEU41" s="77"/>
      <c r="GEV41" s="77"/>
      <c r="GEW41" s="77"/>
      <c r="GEX41" s="77"/>
      <c r="GEY41" s="77"/>
      <c r="GEZ41" s="77"/>
      <c r="GFA41" s="77"/>
      <c r="GFB41" s="77"/>
      <c r="GFC41" s="77"/>
      <c r="GFD41" s="77"/>
      <c r="GFE41" s="77"/>
      <c r="GFF41" s="77"/>
      <c r="GFG41" s="77"/>
      <c r="GFH41" s="77"/>
      <c r="GFI41" s="77"/>
      <c r="GFJ41" s="77"/>
      <c r="GFK41" s="77"/>
      <c r="GFL41" s="77"/>
      <c r="GFM41" s="77"/>
      <c r="GFN41" s="77"/>
      <c r="GFO41" s="77"/>
      <c r="GFP41" s="77"/>
      <c r="GFQ41" s="77"/>
      <c r="GFR41" s="77"/>
      <c r="GFS41" s="77"/>
      <c r="GFT41" s="77"/>
      <c r="GFU41" s="77"/>
      <c r="GFV41" s="77"/>
      <c r="GFW41" s="77"/>
      <c r="GFX41" s="77"/>
      <c r="GFY41" s="77"/>
      <c r="GFZ41" s="77"/>
      <c r="GGA41" s="77"/>
      <c r="GGB41" s="77"/>
      <c r="GGC41" s="77"/>
      <c r="GGD41" s="77"/>
      <c r="GGE41" s="77"/>
      <c r="GGF41" s="77"/>
      <c r="GGG41" s="77"/>
      <c r="GGH41" s="77"/>
      <c r="GGI41" s="77"/>
      <c r="GGJ41" s="77"/>
      <c r="GGK41" s="77"/>
      <c r="GGL41" s="77"/>
      <c r="GGM41" s="77"/>
      <c r="GGN41" s="77"/>
      <c r="GGO41" s="77"/>
      <c r="GGP41" s="77"/>
      <c r="GGQ41" s="77"/>
      <c r="GGR41" s="77"/>
      <c r="GGS41" s="77"/>
      <c r="GGT41" s="77"/>
      <c r="GGU41" s="77"/>
      <c r="GGV41" s="77"/>
      <c r="GGW41" s="77"/>
      <c r="GGX41" s="77"/>
      <c r="GGY41" s="77"/>
      <c r="GGZ41" s="77"/>
      <c r="GHA41" s="77"/>
      <c r="GHB41" s="77"/>
      <c r="GHC41" s="77"/>
      <c r="GHD41" s="77"/>
      <c r="GHE41" s="77"/>
      <c r="GHF41" s="77"/>
      <c r="GHG41" s="77"/>
      <c r="GHH41" s="77"/>
      <c r="GHI41" s="77"/>
      <c r="GHJ41" s="77"/>
      <c r="GHK41" s="77"/>
      <c r="GHL41" s="77"/>
      <c r="GHM41" s="77"/>
      <c r="GHN41" s="77"/>
      <c r="GHO41" s="77"/>
      <c r="GHP41" s="77"/>
      <c r="GHQ41" s="77"/>
      <c r="GHR41" s="77"/>
      <c r="GHS41" s="77"/>
      <c r="GHT41" s="77"/>
      <c r="GHU41" s="77"/>
      <c r="GHV41" s="77"/>
      <c r="GHW41" s="77"/>
      <c r="GHX41" s="77"/>
      <c r="GHY41" s="77"/>
      <c r="GHZ41" s="77"/>
      <c r="GIA41" s="77"/>
      <c r="GIB41" s="77"/>
      <c r="GIC41" s="77"/>
      <c r="GID41" s="77"/>
      <c r="GIE41" s="77"/>
      <c r="GIF41" s="77"/>
      <c r="GIG41" s="77"/>
      <c r="GIH41" s="77"/>
      <c r="GII41" s="77"/>
      <c r="GIJ41" s="77"/>
      <c r="GIK41" s="77"/>
      <c r="GIL41" s="77"/>
      <c r="GIM41" s="77"/>
      <c r="GIN41" s="77"/>
      <c r="GIO41" s="77"/>
      <c r="GIP41" s="77"/>
      <c r="GIQ41" s="77"/>
      <c r="GIR41" s="77"/>
      <c r="GIS41" s="77"/>
      <c r="GIT41" s="77"/>
      <c r="GIU41" s="77"/>
      <c r="GIV41" s="77"/>
      <c r="GIW41" s="77"/>
      <c r="GIX41" s="77"/>
      <c r="GIY41" s="77"/>
      <c r="GIZ41" s="77"/>
      <c r="GJA41" s="77"/>
      <c r="GJB41" s="77"/>
      <c r="GJC41" s="77"/>
      <c r="GJD41" s="77"/>
      <c r="GJE41" s="77"/>
      <c r="GJF41" s="77"/>
      <c r="GJG41" s="77"/>
      <c r="GJH41" s="77"/>
      <c r="GJI41" s="77"/>
      <c r="GJJ41" s="77"/>
      <c r="GJK41" s="77"/>
      <c r="GJL41" s="77"/>
      <c r="GJM41" s="77"/>
      <c r="GJN41" s="77"/>
      <c r="GJO41" s="77"/>
      <c r="GJP41" s="77"/>
      <c r="GJQ41" s="77"/>
      <c r="GJR41" s="77"/>
      <c r="GJS41" s="77"/>
      <c r="GJT41" s="77"/>
      <c r="GJU41" s="77"/>
      <c r="GJV41" s="77"/>
      <c r="GJW41" s="77"/>
      <c r="GJX41" s="77"/>
      <c r="GJY41" s="77"/>
      <c r="GJZ41" s="77"/>
      <c r="GKA41" s="77"/>
      <c r="GKB41" s="77"/>
      <c r="GKC41" s="77"/>
      <c r="GKD41" s="77"/>
      <c r="GKE41" s="77"/>
      <c r="GKF41" s="77"/>
      <c r="GKG41" s="77"/>
      <c r="GKH41" s="77"/>
      <c r="GKI41" s="77"/>
      <c r="GKJ41" s="77"/>
      <c r="GKK41" s="77"/>
      <c r="GKL41" s="77"/>
      <c r="GKM41" s="77"/>
      <c r="GKN41" s="77"/>
      <c r="GKO41" s="77"/>
      <c r="GKP41" s="77"/>
      <c r="GKQ41" s="77"/>
      <c r="GKR41" s="77"/>
      <c r="GKS41" s="77"/>
      <c r="GKT41" s="77"/>
      <c r="GKU41" s="77"/>
      <c r="GKV41" s="77"/>
      <c r="GKW41" s="77"/>
      <c r="GKX41" s="77"/>
      <c r="GKY41" s="77"/>
      <c r="GKZ41" s="77"/>
      <c r="GLA41" s="77"/>
      <c r="GLB41" s="77"/>
      <c r="GLC41" s="77"/>
      <c r="GLD41" s="77"/>
      <c r="GLE41" s="77"/>
      <c r="GLF41" s="77"/>
      <c r="GLG41" s="77"/>
      <c r="GLH41" s="77"/>
      <c r="GLI41" s="77"/>
      <c r="GLJ41" s="77"/>
      <c r="GLK41" s="77"/>
      <c r="GLL41" s="77"/>
      <c r="GLM41" s="77"/>
      <c r="GLN41" s="77"/>
      <c r="GLO41" s="77"/>
      <c r="GLP41" s="77"/>
      <c r="GLQ41" s="77"/>
      <c r="GLR41" s="77"/>
      <c r="GLS41" s="77"/>
      <c r="GLT41" s="77"/>
      <c r="GLU41" s="77"/>
      <c r="GLV41" s="77"/>
      <c r="GLW41" s="77"/>
      <c r="GLX41" s="77"/>
      <c r="GLY41" s="77"/>
      <c r="GLZ41" s="77"/>
      <c r="GMA41" s="77"/>
      <c r="GMB41" s="77"/>
      <c r="GMC41" s="77"/>
      <c r="GMD41" s="77"/>
      <c r="GME41" s="77"/>
      <c r="GMF41" s="77"/>
      <c r="GMG41" s="77"/>
      <c r="GMH41" s="77"/>
      <c r="GMI41" s="77"/>
      <c r="GMJ41" s="77"/>
      <c r="GMK41" s="77"/>
      <c r="GML41" s="77"/>
      <c r="GMM41" s="77"/>
      <c r="GMN41" s="77"/>
      <c r="GMO41" s="77"/>
      <c r="GMP41" s="77"/>
      <c r="GMQ41" s="77"/>
      <c r="GMR41" s="77"/>
      <c r="GMS41" s="77"/>
      <c r="GMT41" s="77"/>
      <c r="GMU41" s="77"/>
      <c r="GMV41" s="77"/>
      <c r="GMW41" s="77"/>
      <c r="GMX41" s="77"/>
      <c r="GMY41" s="77"/>
      <c r="GMZ41" s="77"/>
      <c r="GNA41" s="77"/>
      <c r="GNB41" s="77"/>
      <c r="GNC41" s="77"/>
      <c r="GND41" s="77"/>
      <c r="GNE41" s="77"/>
      <c r="GNF41" s="77"/>
      <c r="GNG41" s="77"/>
      <c r="GNH41" s="77"/>
      <c r="GNI41" s="77"/>
      <c r="GNJ41" s="77"/>
      <c r="GNK41" s="77"/>
      <c r="GNL41" s="77"/>
      <c r="GNM41" s="77"/>
      <c r="GNN41" s="77"/>
      <c r="GNO41" s="77"/>
      <c r="GNP41" s="77"/>
      <c r="GNQ41" s="77"/>
      <c r="GNR41" s="77"/>
      <c r="GNS41" s="77"/>
      <c r="GNT41" s="77"/>
      <c r="GNU41" s="77"/>
      <c r="GNV41" s="77"/>
      <c r="GNW41" s="77"/>
      <c r="GNX41" s="77"/>
      <c r="GNY41" s="77"/>
      <c r="GNZ41" s="77"/>
      <c r="GOA41" s="77"/>
      <c r="GOB41" s="77"/>
      <c r="GOC41" s="77"/>
      <c r="GOD41" s="77"/>
      <c r="GOE41" s="77"/>
      <c r="GOF41" s="77"/>
      <c r="GOG41" s="77"/>
      <c r="GOH41" s="77"/>
      <c r="GOI41" s="77"/>
      <c r="GOJ41" s="77"/>
      <c r="GOK41" s="77"/>
      <c r="GOL41" s="77"/>
      <c r="GOM41" s="77"/>
      <c r="GON41" s="77"/>
      <c r="GOO41" s="77"/>
      <c r="GOP41" s="77"/>
      <c r="GOQ41" s="77"/>
      <c r="GOR41" s="77"/>
      <c r="GOS41" s="77"/>
      <c r="GOT41" s="77"/>
      <c r="GOU41" s="77"/>
      <c r="GOV41" s="77"/>
      <c r="GOW41" s="77"/>
      <c r="GOX41" s="77"/>
      <c r="GOY41" s="77"/>
      <c r="GOZ41" s="77"/>
      <c r="GPA41" s="77"/>
      <c r="GPB41" s="77"/>
      <c r="GPC41" s="77"/>
      <c r="GPD41" s="77"/>
      <c r="GPE41" s="77"/>
      <c r="GPF41" s="77"/>
      <c r="GPG41" s="77"/>
      <c r="GPH41" s="77"/>
      <c r="GPI41" s="77"/>
      <c r="GPJ41" s="77"/>
      <c r="GPK41" s="77"/>
      <c r="GPL41" s="77"/>
      <c r="GPM41" s="77"/>
      <c r="GPN41" s="77"/>
      <c r="GPO41" s="77"/>
      <c r="GPP41" s="77"/>
      <c r="GPQ41" s="77"/>
      <c r="GPR41" s="77"/>
      <c r="GPS41" s="77"/>
      <c r="GPT41" s="77"/>
      <c r="GPU41" s="77"/>
      <c r="GPV41" s="77"/>
      <c r="GPW41" s="77"/>
      <c r="GPX41" s="77"/>
      <c r="GPY41" s="77"/>
      <c r="GPZ41" s="77"/>
      <c r="GQA41" s="77"/>
      <c r="GQB41" s="77"/>
      <c r="GQC41" s="77"/>
      <c r="GQD41" s="77"/>
      <c r="GQE41" s="77"/>
      <c r="GQF41" s="77"/>
      <c r="GQG41" s="77"/>
      <c r="GQH41" s="77"/>
      <c r="GQI41" s="77"/>
      <c r="GQJ41" s="77"/>
      <c r="GQK41" s="77"/>
      <c r="GQL41" s="77"/>
      <c r="GQM41" s="77"/>
      <c r="GQN41" s="77"/>
      <c r="GQO41" s="77"/>
      <c r="GQP41" s="77"/>
      <c r="GQQ41" s="77"/>
      <c r="GQR41" s="77"/>
      <c r="GQS41" s="77"/>
      <c r="GQT41" s="77"/>
      <c r="GQU41" s="77"/>
      <c r="GQV41" s="77"/>
      <c r="GQW41" s="77"/>
      <c r="GQX41" s="77"/>
      <c r="GQY41" s="77"/>
      <c r="GQZ41" s="77"/>
      <c r="GRA41" s="77"/>
      <c r="GRB41" s="77"/>
      <c r="GRC41" s="77"/>
      <c r="GRD41" s="77"/>
      <c r="GRE41" s="77"/>
      <c r="GRF41" s="77"/>
      <c r="GRG41" s="77"/>
      <c r="GRH41" s="77"/>
      <c r="GRI41" s="77"/>
      <c r="GRJ41" s="77"/>
      <c r="GRK41" s="77"/>
      <c r="GRL41" s="77"/>
      <c r="GRM41" s="77"/>
      <c r="GRN41" s="77"/>
      <c r="GRO41" s="77"/>
      <c r="GRP41" s="77"/>
      <c r="GRQ41" s="77"/>
      <c r="GRR41" s="77"/>
      <c r="GRS41" s="77"/>
      <c r="GRT41" s="77"/>
      <c r="GRU41" s="77"/>
      <c r="GRV41" s="77"/>
      <c r="GRW41" s="77"/>
      <c r="GRX41" s="77"/>
      <c r="GRY41" s="77"/>
      <c r="GRZ41" s="77"/>
      <c r="GSA41" s="77"/>
      <c r="GSB41" s="77"/>
      <c r="GSC41" s="77"/>
      <c r="GSD41" s="77"/>
      <c r="GSE41" s="77"/>
      <c r="GSF41" s="77"/>
      <c r="GSG41" s="77"/>
      <c r="GSH41" s="77"/>
      <c r="GSI41" s="77"/>
      <c r="GSJ41" s="77"/>
      <c r="GSK41" s="77"/>
      <c r="GSL41" s="77"/>
      <c r="GSM41" s="77"/>
      <c r="GSN41" s="77"/>
      <c r="GSO41" s="77"/>
      <c r="GSP41" s="77"/>
      <c r="GSQ41" s="77"/>
      <c r="GSR41" s="77"/>
      <c r="GSS41" s="77"/>
      <c r="GST41" s="77"/>
      <c r="GSU41" s="77"/>
      <c r="GSV41" s="77"/>
      <c r="GSW41" s="77"/>
      <c r="GSX41" s="77"/>
      <c r="GSY41" s="77"/>
      <c r="GSZ41" s="77"/>
      <c r="GTA41" s="77"/>
      <c r="GTB41" s="77"/>
      <c r="GTC41" s="77"/>
      <c r="GTD41" s="77"/>
      <c r="GTE41" s="77"/>
      <c r="GTF41" s="77"/>
      <c r="GTG41" s="77"/>
      <c r="GTH41" s="77"/>
      <c r="GTI41" s="77"/>
      <c r="GTJ41" s="77"/>
      <c r="GTK41" s="77"/>
      <c r="GTL41" s="77"/>
      <c r="GTM41" s="77"/>
      <c r="GTN41" s="77"/>
      <c r="GTO41" s="77"/>
      <c r="GTP41" s="77"/>
      <c r="GTQ41" s="77"/>
      <c r="GTR41" s="77"/>
      <c r="GTS41" s="77"/>
      <c r="GTT41" s="77"/>
      <c r="GTU41" s="77"/>
      <c r="GTV41" s="77"/>
      <c r="GTW41" s="77"/>
      <c r="GTX41" s="77"/>
      <c r="GTY41" s="77"/>
      <c r="GTZ41" s="77"/>
      <c r="GUA41" s="77"/>
      <c r="GUB41" s="77"/>
      <c r="GUC41" s="77"/>
      <c r="GUD41" s="77"/>
      <c r="GUE41" s="77"/>
      <c r="GUF41" s="77"/>
      <c r="GUG41" s="77"/>
      <c r="GUH41" s="77"/>
      <c r="GUI41" s="77"/>
      <c r="GUJ41" s="77"/>
      <c r="GUK41" s="77"/>
      <c r="GUL41" s="77"/>
      <c r="GUM41" s="77"/>
      <c r="GUN41" s="77"/>
      <c r="GUO41" s="77"/>
      <c r="GUP41" s="77"/>
      <c r="GUQ41" s="77"/>
      <c r="GUR41" s="77"/>
      <c r="GUS41" s="77"/>
      <c r="GUT41" s="77"/>
      <c r="GUU41" s="77"/>
      <c r="GUV41" s="77"/>
      <c r="GUW41" s="77"/>
      <c r="GUX41" s="77"/>
      <c r="GUY41" s="77"/>
      <c r="GUZ41" s="77"/>
      <c r="GVA41" s="77"/>
      <c r="GVB41" s="77"/>
      <c r="GVC41" s="77"/>
      <c r="GVD41" s="77"/>
      <c r="GVE41" s="77"/>
      <c r="GVF41" s="77"/>
      <c r="GVG41" s="77"/>
      <c r="GVH41" s="77"/>
      <c r="GVI41" s="77"/>
      <c r="GVJ41" s="77"/>
      <c r="GVK41" s="77"/>
      <c r="GVL41" s="77"/>
      <c r="GVM41" s="77"/>
      <c r="GVN41" s="77"/>
      <c r="GVO41" s="77"/>
      <c r="GVP41" s="77"/>
      <c r="GVQ41" s="77"/>
      <c r="GVR41" s="77"/>
      <c r="GVS41" s="77"/>
      <c r="GVT41" s="77"/>
      <c r="GVU41" s="77"/>
      <c r="GVV41" s="77"/>
      <c r="GVW41" s="77"/>
      <c r="GVX41" s="77"/>
      <c r="GVY41" s="77"/>
      <c r="GVZ41" s="77"/>
      <c r="GWA41" s="77"/>
      <c r="GWB41" s="77"/>
      <c r="GWC41" s="77"/>
      <c r="GWD41" s="77"/>
      <c r="GWE41" s="77"/>
      <c r="GWF41" s="77"/>
      <c r="GWG41" s="77"/>
      <c r="GWH41" s="77"/>
      <c r="GWI41" s="77"/>
      <c r="GWJ41" s="77"/>
      <c r="GWK41" s="77"/>
      <c r="GWL41" s="77"/>
      <c r="GWM41" s="77"/>
      <c r="GWN41" s="77"/>
      <c r="GWO41" s="77"/>
      <c r="GWP41" s="77"/>
      <c r="GWQ41" s="77"/>
      <c r="GWR41" s="77"/>
      <c r="GWS41" s="77"/>
      <c r="GWT41" s="77"/>
      <c r="GWU41" s="77"/>
      <c r="GWV41" s="77"/>
      <c r="GWW41" s="77"/>
      <c r="GWX41" s="77"/>
      <c r="GWY41" s="77"/>
      <c r="GWZ41" s="77"/>
      <c r="GXA41" s="77"/>
      <c r="GXB41" s="77"/>
      <c r="GXC41" s="77"/>
      <c r="GXD41" s="77"/>
      <c r="GXE41" s="77"/>
      <c r="GXF41" s="77"/>
      <c r="GXG41" s="77"/>
      <c r="GXH41" s="77"/>
      <c r="GXI41" s="77"/>
      <c r="GXJ41" s="77"/>
      <c r="GXK41" s="77"/>
      <c r="GXL41" s="77"/>
      <c r="GXM41" s="77"/>
      <c r="GXN41" s="77"/>
      <c r="GXO41" s="77"/>
      <c r="GXP41" s="77"/>
      <c r="GXQ41" s="77"/>
      <c r="GXR41" s="77"/>
      <c r="GXS41" s="77"/>
      <c r="GXT41" s="77"/>
      <c r="GXU41" s="77"/>
      <c r="GXV41" s="77"/>
      <c r="GXW41" s="77"/>
      <c r="GXX41" s="77"/>
      <c r="GXY41" s="77"/>
      <c r="GXZ41" s="77"/>
      <c r="GYA41" s="77"/>
      <c r="GYB41" s="77"/>
      <c r="GYC41" s="77"/>
      <c r="GYD41" s="77"/>
      <c r="GYE41" s="77"/>
      <c r="GYF41" s="77"/>
      <c r="GYG41" s="77"/>
      <c r="GYH41" s="77"/>
      <c r="GYI41" s="77"/>
      <c r="GYJ41" s="77"/>
      <c r="GYK41" s="77"/>
      <c r="GYL41" s="77"/>
      <c r="GYM41" s="77"/>
      <c r="GYN41" s="77"/>
      <c r="GYO41" s="77"/>
      <c r="GYP41" s="77"/>
      <c r="GYQ41" s="77"/>
      <c r="GYR41" s="77"/>
      <c r="GYS41" s="77"/>
      <c r="GYT41" s="77"/>
      <c r="GYU41" s="77"/>
      <c r="GYV41" s="77"/>
      <c r="GYW41" s="77"/>
      <c r="GYX41" s="77"/>
      <c r="GYY41" s="77"/>
      <c r="GYZ41" s="77"/>
      <c r="GZA41" s="77"/>
      <c r="GZB41" s="77"/>
      <c r="GZC41" s="77"/>
      <c r="GZD41" s="77"/>
      <c r="GZE41" s="77"/>
      <c r="GZF41" s="77"/>
      <c r="GZG41" s="77"/>
      <c r="GZH41" s="77"/>
      <c r="GZI41" s="77"/>
      <c r="GZJ41" s="77"/>
      <c r="GZK41" s="77"/>
      <c r="GZL41" s="77"/>
      <c r="GZM41" s="77"/>
      <c r="GZN41" s="77"/>
      <c r="GZO41" s="77"/>
      <c r="GZP41" s="77"/>
      <c r="GZQ41" s="77"/>
      <c r="GZR41" s="77"/>
      <c r="GZS41" s="77"/>
      <c r="GZT41" s="77"/>
      <c r="GZU41" s="77"/>
      <c r="GZV41" s="77"/>
      <c r="GZW41" s="77"/>
      <c r="GZX41" s="77"/>
      <c r="GZY41" s="77"/>
      <c r="GZZ41" s="77"/>
      <c r="HAA41" s="77"/>
      <c r="HAB41" s="77"/>
      <c r="HAC41" s="77"/>
      <c r="HAD41" s="77"/>
      <c r="HAE41" s="77"/>
      <c r="HAF41" s="77"/>
      <c r="HAG41" s="77"/>
      <c r="HAH41" s="77"/>
      <c r="HAI41" s="77"/>
      <c r="HAJ41" s="77"/>
      <c r="HAK41" s="77"/>
      <c r="HAL41" s="77"/>
      <c r="HAM41" s="77"/>
      <c r="HAN41" s="77"/>
      <c r="HAO41" s="77"/>
      <c r="HAP41" s="77"/>
      <c r="HAQ41" s="77"/>
      <c r="HAR41" s="77"/>
      <c r="HAS41" s="77"/>
      <c r="HAT41" s="77"/>
      <c r="HAU41" s="77"/>
      <c r="HAV41" s="77"/>
      <c r="HAW41" s="77"/>
      <c r="HAX41" s="77"/>
      <c r="HAY41" s="77"/>
      <c r="HAZ41" s="77"/>
      <c r="HBA41" s="77"/>
      <c r="HBB41" s="77"/>
      <c r="HBC41" s="77"/>
      <c r="HBD41" s="77"/>
      <c r="HBE41" s="77"/>
      <c r="HBF41" s="77"/>
      <c r="HBG41" s="77"/>
      <c r="HBH41" s="77"/>
      <c r="HBI41" s="77"/>
      <c r="HBJ41" s="77"/>
      <c r="HBK41" s="77"/>
      <c r="HBL41" s="77"/>
      <c r="HBM41" s="77"/>
      <c r="HBN41" s="77"/>
      <c r="HBO41" s="77"/>
      <c r="HBP41" s="77"/>
      <c r="HBQ41" s="77"/>
      <c r="HBR41" s="77"/>
      <c r="HBS41" s="77"/>
      <c r="HBT41" s="77"/>
      <c r="HBU41" s="77"/>
      <c r="HBV41" s="77"/>
      <c r="HBW41" s="77"/>
      <c r="HBX41" s="77"/>
      <c r="HBY41" s="77"/>
      <c r="HBZ41" s="77"/>
      <c r="HCA41" s="77"/>
      <c r="HCB41" s="77"/>
      <c r="HCC41" s="77"/>
      <c r="HCD41" s="77"/>
      <c r="HCE41" s="77"/>
      <c r="HCF41" s="77"/>
      <c r="HCG41" s="77"/>
      <c r="HCH41" s="77"/>
      <c r="HCI41" s="77"/>
      <c r="HCJ41" s="77"/>
      <c r="HCK41" s="77"/>
      <c r="HCL41" s="77"/>
      <c r="HCM41" s="77"/>
      <c r="HCN41" s="77"/>
      <c r="HCO41" s="77"/>
      <c r="HCP41" s="77"/>
      <c r="HCQ41" s="77"/>
      <c r="HCR41" s="77"/>
      <c r="HCS41" s="77"/>
      <c r="HCT41" s="77"/>
      <c r="HCU41" s="77"/>
      <c r="HCV41" s="77"/>
      <c r="HCW41" s="77"/>
      <c r="HCX41" s="77"/>
      <c r="HCY41" s="77"/>
      <c r="HCZ41" s="77"/>
      <c r="HDA41" s="77"/>
      <c r="HDB41" s="77"/>
      <c r="HDC41" s="77"/>
      <c r="HDD41" s="77"/>
      <c r="HDE41" s="77"/>
      <c r="HDF41" s="77"/>
      <c r="HDG41" s="77"/>
      <c r="HDH41" s="77"/>
      <c r="HDI41" s="77"/>
      <c r="HDJ41" s="77"/>
      <c r="HDK41" s="77"/>
      <c r="HDL41" s="77"/>
      <c r="HDM41" s="77"/>
      <c r="HDN41" s="77"/>
      <c r="HDO41" s="77"/>
      <c r="HDP41" s="77"/>
      <c r="HDQ41" s="77"/>
      <c r="HDR41" s="77"/>
      <c r="HDS41" s="77"/>
      <c r="HDT41" s="77"/>
      <c r="HDU41" s="77"/>
      <c r="HDV41" s="77"/>
      <c r="HDW41" s="77"/>
      <c r="HDX41" s="77"/>
      <c r="HDY41" s="77"/>
      <c r="HDZ41" s="77"/>
      <c r="HEA41" s="77"/>
      <c r="HEB41" s="77"/>
      <c r="HEC41" s="77"/>
      <c r="HED41" s="77"/>
      <c r="HEE41" s="77"/>
      <c r="HEF41" s="77"/>
      <c r="HEG41" s="77"/>
      <c r="HEH41" s="77"/>
      <c r="HEI41" s="77"/>
      <c r="HEJ41" s="77"/>
      <c r="HEK41" s="77"/>
      <c r="HEL41" s="77"/>
      <c r="HEM41" s="77"/>
      <c r="HEN41" s="77"/>
      <c r="HEO41" s="77"/>
      <c r="HEP41" s="77"/>
      <c r="HEQ41" s="77"/>
      <c r="HER41" s="77"/>
      <c r="HES41" s="77"/>
      <c r="HET41" s="77"/>
      <c r="HEU41" s="77"/>
      <c r="HEV41" s="77"/>
      <c r="HEW41" s="77"/>
      <c r="HEX41" s="77"/>
      <c r="HEY41" s="77"/>
      <c r="HEZ41" s="77"/>
      <c r="HFA41" s="77"/>
      <c r="HFB41" s="77"/>
      <c r="HFC41" s="77"/>
      <c r="HFD41" s="77"/>
      <c r="HFE41" s="77"/>
      <c r="HFF41" s="77"/>
      <c r="HFG41" s="77"/>
      <c r="HFH41" s="77"/>
      <c r="HFI41" s="77"/>
      <c r="HFJ41" s="77"/>
      <c r="HFK41" s="77"/>
      <c r="HFL41" s="77"/>
      <c r="HFM41" s="77"/>
      <c r="HFN41" s="77"/>
      <c r="HFO41" s="77"/>
      <c r="HFP41" s="77"/>
      <c r="HFQ41" s="77"/>
      <c r="HFR41" s="77"/>
      <c r="HFS41" s="77"/>
      <c r="HFT41" s="77"/>
      <c r="HFU41" s="77"/>
      <c r="HFV41" s="77"/>
      <c r="HFW41" s="77"/>
      <c r="HFX41" s="77"/>
      <c r="HFY41" s="77"/>
      <c r="HFZ41" s="77"/>
      <c r="HGA41" s="77"/>
      <c r="HGB41" s="77"/>
      <c r="HGC41" s="77"/>
      <c r="HGD41" s="77"/>
      <c r="HGE41" s="77"/>
      <c r="HGF41" s="77"/>
      <c r="HGG41" s="77"/>
      <c r="HGH41" s="77"/>
      <c r="HGI41" s="77"/>
      <c r="HGJ41" s="77"/>
      <c r="HGK41" s="77"/>
      <c r="HGL41" s="77"/>
      <c r="HGM41" s="77"/>
      <c r="HGN41" s="77"/>
      <c r="HGO41" s="77"/>
      <c r="HGP41" s="77"/>
      <c r="HGQ41" s="77"/>
      <c r="HGR41" s="77"/>
      <c r="HGS41" s="77"/>
      <c r="HGT41" s="77"/>
      <c r="HGU41" s="77"/>
      <c r="HGV41" s="77"/>
      <c r="HGW41" s="77"/>
      <c r="HGX41" s="77"/>
      <c r="HGY41" s="77"/>
      <c r="HGZ41" s="77"/>
      <c r="HHA41" s="77"/>
      <c r="HHB41" s="77"/>
      <c r="HHC41" s="77"/>
      <c r="HHD41" s="77"/>
      <c r="HHE41" s="77"/>
      <c r="HHF41" s="77"/>
      <c r="HHG41" s="77"/>
      <c r="HHH41" s="77"/>
      <c r="HHI41" s="77"/>
      <c r="HHJ41" s="77"/>
      <c r="HHK41" s="77"/>
      <c r="HHL41" s="77"/>
      <c r="HHM41" s="77"/>
      <c r="HHN41" s="77"/>
      <c r="HHO41" s="77"/>
      <c r="HHP41" s="77"/>
      <c r="HHQ41" s="77"/>
      <c r="HHR41" s="77"/>
      <c r="HHS41" s="77"/>
      <c r="HHT41" s="77"/>
      <c r="HHU41" s="77"/>
      <c r="HHV41" s="77"/>
      <c r="HHW41" s="77"/>
      <c r="HHX41" s="77"/>
      <c r="HHY41" s="77"/>
      <c r="HHZ41" s="77"/>
      <c r="HIA41" s="77"/>
      <c r="HIB41" s="77"/>
      <c r="HIC41" s="77"/>
      <c r="HID41" s="77"/>
      <c r="HIE41" s="77"/>
      <c r="HIF41" s="77"/>
      <c r="HIG41" s="77"/>
      <c r="HIH41" s="77"/>
      <c r="HII41" s="77"/>
      <c r="HIJ41" s="77"/>
      <c r="HIK41" s="77"/>
      <c r="HIL41" s="77"/>
      <c r="HIM41" s="77"/>
      <c r="HIN41" s="77"/>
      <c r="HIO41" s="77"/>
      <c r="HIP41" s="77"/>
      <c r="HIQ41" s="77"/>
      <c r="HIR41" s="77"/>
      <c r="HIS41" s="77"/>
      <c r="HIT41" s="77"/>
      <c r="HIU41" s="77"/>
      <c r="HIV41" s="77"/>
      <c r="HIW41" s="77"/>
      <c r="HIX41" s="77"/>
      <c r="HIY41" s="77"/>
      <c r="HIZ41" s="77"/>
      <c r="HJA41" s="77"/>
      <c r="HJB41" s="77"/>
      <c r="HJC41" s="77"/>
      <c r="HJD41" s="77"/>
      <c r="HJE41" s="77"/>
      <c r="HJF41" s="77"/>
      <c r="HJG41" s="77"/>
      <c r="HJH41" s="77"/>
      <c r="HJI41" s="77"/>
      <c r="HJJ41" s="77"/>
      <c r="HJK41" s="77"/>
      <c r="HJL41" s="77"/>
      <c r="HJM41" s="77"/>
      <c r="HJN41" s="77"/>
      <c r="HJO41" s="77"/>
      <c r="HJP41" s="77"/>
      <c r="HJQ41" s="77"/>
      <c r="HJR41" s="77"/>
      <c r="HJS41" s="77"/>
      <c r="HJT41" s="77"/>
      <c r="HJU41" s="77"/>
      <c r="HJV41" s="77"/>
      <c r="HJW41" s="77"/>
      <c r="HJX41" s="77"/>
      <c r="HJY41" s="77"/>
      <c r="HJZ41" s="77"/>
      <c r="HKA41" s="77"/>
      <c r="HKB41" s="77"/>
      <c r="HKC41" s="77"/>
      <c r="HKD41" s="77"/>
      <c r="HKE41" s="77"/>
      <c r="HKF41" s="77"/>
      <c r="HKG41" s="77"/>
      <c r="HKH41" s="77"/>
      <c r="HKI41" s="77"/>
      <c r="HKJ41" s="77"/>
      <c r="HKK41" s="77"/>
      <c r="HKL41" s="77"/>
      <c r="HKM41" s="77"/>
      <c r="HKN41" s="77"/>
      <c r="HKO41" s="77"/>
      <c r="HKP41" s="77"/>
      <c r="HKQ41" s="77"/>
      <c r="HKR41" s="77"/>
      <c r="HKS41" s="77"/>
      <c r="HKT41" s="77"/>
      <c r="HKU41" s="77"/>
      <c r="HKV41" s="77"/>
      <c r="HKW41" s="77"/>
      <c r="HKX41" s="77"/>
      <c r="HKY41" s="77"/>
      <c r="HKZ41" s="77"/>
      <c r="HLA41" s="77"/>
      <c r="HLB41" s="77"/>
      <c r="HLC41" s="77"/>
      <c r="HLD41" s="77"/>
      <c r="HLE41" s="77"/>
      <c r="HLF41" s="77"/>
      <c r="HLG41" s="77"/>
      <c r="HLH41" s="77"/>
      <c r="HLI41" s="77"/>
      <c r="HLJ41" s="77"/>
      <c r="HLK41" s="77"/>
      <c r="HLL41" s="77"/>
      <c r="HLM41" s="77"/>
      <c r="HLN41" s="77"/>
      <c r="HLO41" s="77"/>
      <c r="HLP41" s="77"/>
      <c r="HLQ41" s="77"/>
      <c r="HLR41" s="77"/>
      <c r="HLS41" s="77"/>
      <c r="HLT41" s="77"/>
      <c r="HLU41" s="77"/>
      <c r="HLV41" s="77"/>
      <c r="HLW41" s="77"/>
      <c r="HLX41" s="77"/>
      <c r="HLY41" s="77"/>
      <c r="HLZ41" s="77"/>
      <c r="HMA41" s="77"/>
      <c r="HMB41" s="77"/>
      <c r="HMC41" s="77"/>
      <c r="HMD41" s="77"/>
      <c r="HME41" s="77"/>
      <c r="HMF41" s="77"/>
      <c r="HMG41" s="77"/>
      <c r="HMH41" s="77"/>
      <c r="HMI41" s="77"/>
      <c r="HMJ41" s="77"/>
      <c r="HMK41" s="77"/>
      <c r="HML41" s="77"/>
      <c r="HMM41" s="77"/>
      <c r="HMN41" s="77"/>
      <c r="HMO41" s="77"/>
      <c r="HMP41" s="77"/>
      <c r="HMQ41" s="77"/>
      <c r="HMR41" s="77"/>
      <c r="HMS41" s="77"/>
      <c r="HMT41" s="77"/>
      <c r="HMU41" s="77"/>
      <c r="HMV41" s="77"/>
      <c r="HMW41" s="77"/>
      <c r="HMX41" s="77"/>
      <c r="HMY41" s="77"/>
      <c r="HMZ41" s="77"/>
      <c r="HNA41" s="77"/>
      <c r="HNB41" s="77"/>
      <c r="HNC41" s="77"/>
      <c r="HND41" s="77"/>
      <c r="HNE41" s="77"/>
      <c r="HNF41" s="77"/>
      <c r="HNG41" s="77"/>
      <c r="HNH41" s="77"/>
      <c r="HNI41" s="77"/>
      <c r="HNJ41" s="77"/>
      <c r="HNK41" s="77"/>
      <c r="HNL41" s="77"/>
      <c r="HNM41" s="77"/>
      <c r="HNN41" s="77"/>
      <c r="HNO41" s="77"/>
      <c r="HNP41" s="77"/>
      <c r="HNQ41" s="77"/>
      <c r="HNR41" s="77"/>
      <c r="HNS41" s="77"/>
      <c r="HNT41" s="77"/>
      <c r="HNU41" s="77"/>
      <c r="HNV41" s="77"/>
      <c r="HNW41" s="77"/>
      <c r="HNX41" s="77"/>
      <c r="HNY41" s="77"/>
      <c r="HNZ41" s="77"/>
      <c r="HOA41" s="77"/>
      <c r="HOB41" s="77"/>
      <c r="HOC41" s="77"/>
      <c r="HOD41" s="77"/>
      <c r="HOE41" s="77"/>
      <c r="HOF41" s="77"/>
      <c r="HOG41" s="77"/>
      <c r="HOH41" s="77"/>
      <c r="HOI41" s="77"/>
      <c r="HOJ41" s="77"/>
      <c r="HOK41" s="77"/>
      <c r="HOL41" s="77"/>
      <c r="HOM41" s="77"/>
      <c r="HON41" s="77"/>
      <c r="HOO41" s="77"/>
      <c r="HOP41" s="77"/>
      <c r="HOQ41" s="77"/>
      <c r="HOR41" s="77"/>
      <c r="HOS41" s="77"/>
      <c r="HOT41" s="77"/>
      <c r="HOU41" s="77"/>
      <c r="HOV41" s="77"/>
      <c r="HOW41" s="77"/>
      <c r="HOX41" s="77"/>
      <c r="HOY41" s="77"/>
      <c r="HOZ41" s="77"/>
      <c r="HPA41" s="77"/>
      <c r="HPB41" s="77"/>
      <c r="HPC41" s="77"/>
      <c r="HPD41" s="77"/>
      <c r="HPE41" s="77"/>
      <c r="HPF41" s="77"/>
      <c r="HPG41" s="77"/>
      <c r="HPH41" s="77"/>
      <c r="HPI41" s="77"/>
      <c r="HPJ41" s="77"/>
      <c r="HPK41" s="77"/>
      <c r="HPL41" s="77"/>
      <c r="HPM41" s="77"/>
      <c r="HPN41" s="77"/>
      <c r="HPO41" s="77"/>
      <c r="HPP41" s="77"/>
      <c r="HPQ41" s="77"/>
      <c r="HPR41" s="77"/>
      <c r="HPS41" s="77"/>
      <c r="HPT41" s="77"/>
      <c r="HPU41" s="77"/>
      <c r="HPV41" s="77"/>
      <c r="HPW41" s="77"/>
      <c r="HPX41" s="77"/>
      <c r="HPY41" s="77"/>
      <c r="HPZ41" s="77"/>
      <c r="HQA41" s="77"/>
      <c r="HQB41" s="77"/>
      <c r="HQC41" s="77"/>
      <c r="HQD41" s="77"/>
      <c r="HQE41" s="77"/>
      <c r="HQF41" s="77"/>
      <c r="HQG41" s="77"/>
      <c r="HQH41" s="77"/>
      <c r="HQI41" s="77"/>
      <c r="HQJ41" s="77"/>
      <c r="HQK41" s="77"/>
      <c r="HQL41" s="77"/>
      <c r="HQM41" s="77"/>
      <c r="HQN41" s="77"/>
      <c r="HQO41" s="77"/>
      <c r="HQP41" s="77"/>
      <c r="HQQ41" s="77"/>
      <c r="HQR41" s="77"/>
      <c r="HQS41" s="77"/>
      <c r="HQT41" s="77"/>
      <c r="HQU41" s="77"/>
      <c r="HQV41" s="77"/>
      <c r="HQW41" s="77"/>
      <c r="HQX41" s="77"/>
      <c r="HQY41" s="77"/>
      <c r="HQZ41" s="77"/>
      <c r="HRA41" s="77"/>
      <c r="HRB41" s="77"/>
      <c r="HRC41" s="77"/>
      <c r="HRD41" s="77"/>
      <c r="HRE41" s="77"/>
      <c r="HRF41" s="77"/>
      <c r="HRG41" s="77"/>
      <c r="HRH41" s="77"/>
      <c r="HRI41" s="77"/>
      <c r="HRJ41" s="77"/>
      <c r="HRK41" s="77"/>
      <c r="HRL41" s="77"/>
      <c r="HRM41" s="77"/>
      <c r="HRN41" s="77"/>
      <c r="HRO41" s="77"/>
      <c r="HRP41" s="77"/>
      <c r="HRQ41" s="77"/>
      <c r="HRR41" s="77"/>
      <c r="HRS41" s="77"/>
      <c r="HRT41" s="77"/>
      <c r="HRU41" s="77"/>
      <c r="HRV41" s="77"/>
      <c r="HRW41" s="77"/>
      <c r="HRX41" s="77"/>
      <c r="HRY41" s="77"/>
      <c r="HRZ41" s="77"/>
      <c r="HSA41" s="77"/>
      <c r="HSB41" s="77"/>
      <c r="HSC41" s="77"/>
      <c r="HSD41" s="77"/>
      <c r="HSE41" s="77"/>
      <c r="HSF41" s="77"/>
      <c r="HSG41" s="77"/>
      <c r="HSH41" s="77"/>
      <c r="HSI41" s="77"/>
      <c r="HSJ41" s="77"/>
      <c r="HSK41" s="77"/>
      <c r="HSL41" s="77"/>
      <c r="HSM41" s="77"/>
      <c r="HSN41" s="77"/>
      <c r="HSO41" s="77"/>
      <c r="HSP41" s="77"/>
      <c r="HSQ41" s="77"/>
      <c r="HSR41" s="77"/>
      <c r="HSS41" s="77"/>
      <c r="HST41" s="77"/>
      <c r="HSU41" s="77"/>
      <c r="HSV41" s="77"/>
      <c r="HSW41" s="77"/>
      <c r="HSX41" s="77"/>
      <c r="HSY41" s="77"/>
      <c r="HSZ41" s="77"/>
      <c r="HTA41" s="77"/>
      <c r="HTB41" s="77"/>
      <c r="HTC41" s="77"/>
      <c r="HTD41" s="77"/>
      <c r="HTE41" s="77"/>
      <c r="HTF41" s="77"/>
      <c r="HTG41" s="77"/>
      <c r="HTH41" s="77"/>
      <c r="HTI41" s="77"/>
      <c r="HTJ41" s="77"/>
      <c r="HTK41" s="77"/>
      <c r="HTL41" s="77"/>
      <c r="HTM41" s="77"/>
      <c r="HTN41" s="77"/>
      <c r="HTO41" s="77"/>
      <c r="HTP41" s="77"/>
      <c r="HTQ41" s="77"/>
      <c r="HTR41" s="77"/>
      <c r="HTS41" s="77"/>
      <c r="HTT41" s="77"/>
      <c r="HTU41" s="77"/>
      <c r="HTV41" s="77"/>
      <c r="HTW41" s="77"/>
      <c r="HTX41" s="77"/>
      <c r="HTY41" s="77"/>
      <c r="HTZ41" s="77"/>
      <c r="HUA41" s="77"/>
      <c r="HUB41" s="77"/>
      <c r="HUC41" s="77"/>
      <c r="HUD41" s="77"/>
      <c r="HUE41" s="77"/>
      <c r="HUF41" s="77"/>
      <c r="HUG41" s="77"/>
      <c r="HUH41" s="77"/>
      <c r="HUI41" s="77"/>
      <c r="HUJ41" s="77"/>
      <c r="HUK41" s="77"/>
      <c r="HUL41" s="77"/>
      <c r="HUM41" s="77"/>
      <c r="HUN41" s="77"/>
      <c r="HUO41" s="77"/>
      <c r="HUP41" s="77"/>
      <c r="HUQ41" s="77"/>
      <c r="HUR41" s="77"/>
      <c r="HUS41" s="77"/>
      <c r="HUT41" s="77"/>
      <c r="HUU41" s="77"/>
      <c r="HUV41" s="77"/>
      <c r="HUW41" s="77"/>
      <c r="HUX41" s="77"/>
      <c r="HUY41" s="77"/>
      <c r="HUZ41" s="77"/>
      <c r="HVA41" s="77"/>
      <c r="HVB41" s="77"/>
      <c r="HVC41" s="77"/>
      <c r="HVD41" s="77"/>
      <c r="HVE41" s="77"/>
      <c r="HVF41" s="77"/>
      <c r="HVG41" s="77"/>
      <c r="HVH41" s="77"/>
      <c r="HVI41" s="77"/>
      <c r="HVJ41" s="77"/>
      <c r="HVK41" s="77"/>
      <c r="HVL41" s="77"/>
      <c r="HVM41" s="77"/>
      <c r="HVN41" s="77"/>
      <c r="HVO41" s="77"/>
      <c r="HVP41" s="77"/>
      <c r="HVQ41" s="77"/>
      <c r="HVR41" s="77"/>
      <c r="HVS41" s="77"/>
      <c r="HVT41" s="77"/>
      <c r="HVU41" s="77"/>
      <c r="HVV41" s="77"/>
      <c r="HVW41" s="77"/>
      <c r="HVX41" s="77"/>
      <c r="HVY41" s="77"/>
      <c r="HVZ41" s="77"/>
      <c r="HWA41" s="77"/>
      <c r="HWB41" s="77"/>
      <c r="HWC41" s="77"/>
      <c r="HWD41" s="77"/>
      <c r="HWE41" s="77"/>
      <c r="HWF41" s="77"/>
      <c r="HWG41" s="77"/>
      <c r="HWH41" s="77"/>
      <c r="HWI41" s="77"/>
      <c r="HWJ41" s="77"/>
      <c r="HWK41" s="77"/>
      <c r="HWL41" s="77"/>
      <c r="HWM41" s="77"/>
      <c r="HWN41" s="77"/>
      <c r="HWO41" s="77"/>
      <c r="HWP41" s="77"/>
      <c r="HWQ41" s="77"/>
      <c r="HWR41" s="77"/>
      <c r="HWS41" s="77"/>
      <c r="HWT41" s="77"/>
      <c r="HWU41" s="77"/>
      <c r="HWV41" s="77"/>
      <c r="HWW41" s="77"/>
      <c r="HWX41" s="77"/>
      <c r="HWY41" s="77"/>
      <c r="HWZ41" s="77"/>
      <c r="HXA41" s="77"/>
      <c r="HXB41" s="77"/>
      <c r="HXC41" s="77"/>
      <c r="HXD41" s="77"/>
      <c r="HXE41" s="77"/>
      <c r="HXF41" s="77"/>
      <c r="HXG41" s="77"/>
      <c r="HXH41" s="77"/>
      <c r="HXI41" s="77"/>
      <c r="HXJ41" s="77"/>
      <c r="HXK41" s="77"/>
      <c r="HXL41" s="77"/>
      <c r="HXM41" s="77"/>
      <c r="HXN41" s="77"/>
      <c r="HXO41" s="77"/>
      <c r="HXP41" s="77"/>
      <c r="HXQ41" s="77"/>
      <c r="HXR41" s="77"/>
      <c r="HXS41" s="77"/>
      <c r="HXT41" s="77"/>
      <c r="HXU41" s="77"/>
      <c r="HXV41" s="77"/>
      <c r="HXW41" s="77"/>
      <c r="HXX41" s="77"/>
      <c r="HXY41" s="77"/>
      <c r="HXZ41" s="77"/>
      <c r="HYA41" s="77"/>
      <c r="HYB41" s="77"/>
      <c r="HYC41" s="77"/>
      <c r="HYD41" s="77"/>
      <c r="HYE41" s="77"/>
      <c r="HYF41" s="77"/>
      <c r="HYG41" s="77"/>
      <c r="HYH41" s="77"/>
      <c r="HYI41" s="77"/>
      <c r="HYJ41" s="77"/>
      <c r="HYK41" s="77"/>
      <c r="HYL41" s="77"/>
      <c r="HYM41" s="77"/>
      <c r="HYN41" s="77"/>
      <c r="HYO41" s="77"/>
      <c r="HYP41" s="77"/>
      <c r="HYQ41" s="77"/>
      <c r="HYR41" s="77"/>
      <c r="HYS41" s="77"/>
      <c r="HYT41" s="77"/>
      <c r="HYU41" s="77"/>
      <c r="HYV41" s="77"/>
      <c r="HYW41" s="77"/>
      <c r="HYX41" s="77"/>
      <c r="HYY41" s="77"/>
      <c r="HYZ41" s="77"/>
      <c r="HZA41" s="77"/>
      <c r="HZB41" s="77"/>
      <c r="HZC41" s="77"/>
      <c r="HZD41" s="77"/>
      <c r="HZE41" s="77"/>
      <c r="HZF41" s="77"/>
      <c r="HZG41" s="77"/>
      <c r="HZH41" s="77"/>
      <c r="HZI41" s="77"/>
      <c r="HZJ41" s="77"/>
      <c r="HZK41" s="77"/>
      <c r="HZL41" s="77"/>
      <c r="HZM41" s="77"/>
      <c r="HZN41" s="77"/>
      <c r="HZO41" s="77"/>
      <c r="HZP41" s="77"/>
      <c r="HZQ41" s="77"/>
      <c r="HZR41" s="77"/>
      <c r="HZS41" s="77"/>
      <c r="HZT41" s="77"/>
      <c r="HZU41" s="77"/>
      <c r="HZV41" s="77"/>
      <c r="HZW41" s="77"/>
      <c r="HZX41" s="77"/>
      <c r="HZY41" s="77"/>
      <c r="HZZ41" s="77"/>
      <c r="IAA41" s="77"/>
      <c r="IAB41" s="77"/>
      <c r="IAC41" s="77"/>
      <c r="IAD41" s="77"/>
      <c r="IAE41" s="77"/>
      <c r="IAF41" s="77"/>
      <c r="IAG41" s="77"/>
      <c r="IAH41" s="77"/>
      <c r="IAI41" s="77"/>
      <c r="IAJ41" s="77"/>
      <c r="IAK41" s="77"/>
      <c r="IAL41" s="77"/>
      <c r="IAM41" s="77"/>
      <c r="IAN41" s="77"/>
      <c r="IAO41" s="77"/>
      <c r="IAP41" s="77"/>
      <c r="IAQ41" s="77"/>
      <c r="IAR41" s="77"/>
      <c r="IAS41" s="77"/>
      <c r="IAT41" s="77"/>
      <c r="IAU41" s="77"/>
      <c r="IAV41" s="77"/>
      <c r="IAW41" s="77"/>
      <c r="IAX41" s="77"/>
      <c r="IAY41" s="77"/>
      <c r="IAZ41" s="77"/>
      <c r="IBA41" s="77"/>
      <c r="IBB41" s="77"/>
      <c r="IBC41" s="77"/>
      <c r="IBD41" s="77"/>
      <c r="IBE41" s="77"/>
      <c r="IBF41" s="77"/>
      <c r="IBG41" s="77"/>
      <c r="IBH41" s="77"/>
      <c r="IBI41" s="77"/>
      <c r="IBJ41" s="77"/>
      <c r="IBK41" s="77"/>
      <c r="IBL41" s="77"/>
      <c r="IBM41" s="77"/>
      <c r="IBN41" s="77"/>
      <c r="IBO41" s="77"/>
      <c r="IBP41" s="77"/>
      <c r="IBQ41" s="77"/>
      <c r="IBR41" s="77"/>
      <c r="IBS41" s="77"/>
      <c r="IBT41" s="77"/>
      <c r="IBU41" s="77"/>
      <c r="IBV41" s="77"/>
      <c r="IBW41" s="77"/>
      <c r="IBX41" s="77"/>
      <c r="IBY41" s="77"/>
      <c r="IBZ41" s="77"/>
      <c r="ICA41" s="77"/>
      <c r="ICB41" s="77"/>
      <c r="ICC41" s="77"/>
      <c r="ICD41" s="77"/>
      <c r="ICE41" s="77"/>
      <c r="ICF41" s="77"/>
      <c r="ICG41" s="77"/>
      <c r="ICH41" s="77"/>
      <c r="ICI41" s="77"/>
      <c r="ICJ41" s="77"/>
      <c r="ICK41" s="77"/>
      <c r="ICL41" s="77"/>
      <c r="ICM41" s="77"/>
      <c r="ICN41" s="77"/>
      <c r="ICO41" s="77"/>
      <c r="ICP41" s="77"/>
      <c r="ICQ41" s="77"/>
      <c r="ICR41" s="77"/>
      <c r="ICS41" s="77"/>
      <c r="ICT41" s="77"/>
      <c r="ICU41" s="77"/>
      <c r="ICV41" s="77"/>
      <c r="ICW41" s="77"/>
      <c r="ICX41" s="77"/>
      <c r="ICY41" s="77"/>
      <c r="ICZ41" s="77"/>
      <c r="IDA41" s="77"/>
      <c r="IDB41" s="77"/>
      <c r="IDC41" s="77"/>
      <c r="IDD41" s="77"/>
      <c r="IDE41" s="77"/>
      <c r="IDF41" s="77"/>
      <c r="IDG41" s="77"/>
      <c r="IDH41" s="77"/>
      <c r="IDI41" s="77"/>
      <c r="IDJ41" s="77"/>
      <c r="IDK41" s="77"/>
      <c r="IDL41" s="77"/>
      <c r="IDM41" s="77"/>
      <c r="IDN41" s="77"/>
      <c r="IDO41" s="77"/>
      <c r="IDP41" s="77"/>
      <c r="IDQ41" s="77"/>
      <c r="IDR41" s="77"/>
      <c r="IDS41" s="77"/>
      <c r="IDT41" s="77"/>
      <c r="IDU41" s="77"/>
      <c r="IDV41" s="77"/>
      <c r="IDW41" s="77"/>
      <c r="IDX41" s="77"/>
      <c r="IDY41" s="77"/>
      <c r="IDZ41" s="77"/>
      <c r="IEA41" s="77"/>
      <c r="IEB41" s="77"/>
      <c r="IEC41" s="77"/>
      <c r="IED41" s="77"/>
      <c r="IEE41" s="77"/>
      <c r="IEF41" s="77"/>
      <c r="IEG41" s="77"/>
      <c r="IEH41" s="77"/>
      <c r="IEI41" s="77"/>
      <c r="IEJ41" s="77"/>
      <c r="IEK41" s="77"/>
      <c r="IEL41" s="77"/>
      <c r="IEM41" s="77"/>
      <c r="IEN41" s="77"/>
      <c r="IEO41" s="77"/>
      <c r="IEP41" s="77"/>
      <c r="IEQ41" s="77"/>
      <c r="IER41" s="77"/>
      <c r="IES41" s="77"/>
      <c r="IET41" s="77"/>
      <c r="IEU41" s="77"/>
      <c r="IEV41" s="77"/>
      <c r="IEW41" s="77"/>
      <c r="IEX41" s="77"/>
      <c r="IEY41" s="77"/>
      <c r="IEZ41" s="77"/>
      <c r="IFA41" s="77"/>
      <c r="IFB41" s="77"/>
      <c r="IFC41" s="77"/>
      <c r="IFD41" s="77"/>
      <c r="IFE41" s="77"/>
      <c r="IFF41" s="77"/>
      <c r="IFG41" s="77"/>
      <c r="IFH41" s="77"/>
      <c r="IFI41" s="77"/>
      <c r="IFJ41" s="77"/>
      <c r="IFK41" s="77"/>
      <c r="IFL41" s="77"/>
      <c r="IFM41" s="77"/>
      <c r="IFN41" s="77"/>
      <c r="IFO41" s="77"/>
      <c r="IFP41" s="77"/>
      <c r="IFQ41" s="77"/>
      <c r="IFR41" s="77"/>
      <c r="IFS41" s="77"/>
      <c r="IFT41" s="77"/>
      <c r="IFU41" s="77"/>
      <c r="IFV41" s="77"/>
      <c r="IFW41" s="77"/>
      <c r="IFX41" s="77"/>
      <c r="IFY41" s="77"/>
      <c r="IFZ41" s="77"/>
      <c r="IGA41" s="77"/>
      <c r="IGB41" s="77"/>
      <c r="IGC41" s="77"/>
      <c r="IGD41" s="77"/>
      <c r="IGE41" s="77"/>
      <c r="IGF41" s="77"/>
      <c r="IGG41" s="77"/>
      <c r="IGH41" s="77"/>
      <c r="IGI41" s="77"/>
      <c r="IGJ41" s="77"/>
      <c r="IGK41" s="77"/>
      <c r="IGL41" s="77"/>
      <c r="IGM41" s="77"/>
      <c r="IGN41" s="77"/>
      <c r="IGO41" s="77"/>
      <c r="IGP41" s="77"/>
      <c r="IGQ41" s="77"/>
      <c r="IGR41" s="77"/>
      <c r="IGS41" s="77"/>
      <c r="IGT41" s="77"/>
      <c r="IGU41" s="77"/>
      <c r="IGV41" s="77"/>
      <c r="IGW41" s="77"/>
      <c r="IGX41" s="77"/>
      <c r="IGY41" s="77"/>
      <c r="IGZ41" s="77"/>
      <c r="IHA41" s="77"/>
      <c r="IHB41" s="77"/>
      <c r="IHC41" s="77"/>
      <c r="IHD41" s="77"/>
      <c r="IHE41" s="77"/>
      <c r="IHF41" s="77"/>
      <c r="IHG41" s="77"/>
      <c r="IHH41" s="77"/>
      <c r="IHI41" s="77"/>
      <c r="IHJ41" s="77"/>
      <c r="IHK41" s="77"/>
      <c r="IHL41" s="77"/>
      <c r="IHM41" s="77"/>
      <c r="IHN41" s="77"/>
      <c r="IHO41" s="77"/>
      <c r="IHP41" s="77"/>
      <c r="IHQ41" s="77"/>
      <c r="IHR41" s="77"/>
      <c r="IHS41" s="77"/>
      <c r="IHT41" s="77"/>
      <c r="IHU41" s="77"/>
      <c r="IHV41" s="77"/>
      <c r="IHW41" s="77"/>
      <c r="IHX41" s="77"/>
      <c r="IHY41" s="77"/>
      <c r="IHZ41" s="77"/>
      <c r="IIA41" s="77"/>
      <c r="IIB41" s="77"/>
      <c r="IIC41" s="77"/>
      <c r="IID41" s="77"/>
      <c r="IIE41" s="77"/>
      <c r="IIF41" s="77"/>
      <c r="IIG41" s="77"/>
      <c r="IIH41" s="77"/>
      <c r="III41" s="77"/>
      <c r="IIJ41" s="77"/>
      <c r="IIK41" s="77"/>
      <c r="IIL41" s="77"/>
      <c r="IIM41" s="77"/>
      <c r="IIN41" s="77"/>
      <c r="IIO41" s="77"/>
      <c r="IIP41" s="77"/>
      <c r="IIQ41" s="77"/>
      <c r="IIR41" s="77"/>
      <c r="IIS41" s="77"/>
      <c r="IIT41" s="77"/>
      <c r="IIU41" s="77"/>
      <c r="IIV41" s="77"/>
      <c r="IIW41" s="77"/>
      <c r="IIX41" s="77"/>
      <c r="IIY41" s="77"/>
      <c r="IIZ41" s="77"/>
      <c r="IJA41" s="77"/>
      <c r="IJB41" s="77"/>
      <c r="IJC41" s="77"/>
      <c r="IJD41" s="77"/>
      <c r="IJE41" s="77"/>
      <c r="IJF41" s="77"/>
      <c r="IJG41" s="77"/>
      <c r="IJH41" s="77"/>
      <c r="IJI41" s="77"/>
      <c r="IJJ41" s="77"/>
      <c r="IJK41" s="77"/>
      <c r="IJL41" s="77"/>
      <c r="IJM41" s="77"/>
      <c r="IJN41" s="77"/>
      <c r="IJO41" s="77"/>
      <c r="IJP41" s="77"/>
      <c r="IJQ41" s="77"/>
      <c r="IJR41" s="77"/>
      <c r="IJS41" s="77"/>
      <c r="IJT41" s="77"/>
      <c r="IJU41" s="77"/>
      <c r="IJV41" s="77"/>
      <c r="IJW41" s="77"/>
      <c r="IJX41" s="77"/>
      <c r="IJY41" s="77"/>
      <c r="IJZ41" s="77"/>
      <c r="IKA41" s="77"/>
      <c r="IKB41" s="77"/>
      <c r="IKC41" s="77"/>
      <c r="IKD41" s="77"/>
      <c r="IKE41" s="77"/>
      <c r="IKF41" s="77"/>
      <c r="IKG41" s="77"/>
      <c r="IKH41" s="77"/>
      <c r="IKI41" s="77"/>
      <c r="IKJ41" s="77"/>
      <c r="IKK41" s="77"/>
      <c r="IKL41" s="77"/>
      <c r="IKM41" s="77"/>
      <c r="IKN41" s="77"/>
      <c r="IKO41" s="77"/>
      <c r="IKP41" s="77"/>
      <c r="IKQ41" s="77"/>
      <c r="IKR41" s="77"/>
      <c r="IKS41" s="77"/>
      <c r="IKT41" s="77"/>
      <c r="IKU41" s="77"/>
      <c r="IKV41" s="77"/>
      <c r="IKW41" s="77"/>
      <c r="IKX41" s="77"/>
      <c r="IKY41" s="77"/>
      <c r="IKZ41" s="77"/>
      <c r="ILA41" s="77"/>
      <c r="ILB41" s="77"/>
      <c r="ILC41" s="77"/>
      <c r="ILD41" s="77"/>
      <c r="ILE41" s="77"/>
      <c r="ILF41" s="77"/>
      <c r="ILG41" s="77"/>
      <c r="ILH41" s="77"/>
      <c r="ILI41" s="77"/>
      <c r="ILJ41" s="77"/>
      <c r="ILK41" s="77"/>
      <c r="ILL41" s="77"/>
      <c r="ILM41" s="77"/>
      <c r="ILN41" s="77"/>
      <c r="ILO41" s="77"/>
      <c r="ILP41" s="77"/>
      <c r="ILQ41" s="77"/>
      <c r="ILR41" s="77"/>
      <c r="ILS41" s="77"/>
      <c r="ILT41" s="77"/>
      <c r="ILU41" s="77"/>
      <c r="ILV41" s="77"/>
      <c r="ILW41" s="77"/>
      <c r="ILX41" s="77"/>
      <c r="ILY41" s="77"/>
      <c r="ILZ41" s="77"/>
      <c r="IMA41" s="77"/>
      <c r="IMB41" s="77"/>
      <c r="IMC41" s="77"/>
      <c r="IMD41" s="77"/>
      <c r="IME41" s="77"/>
      <c r="IMF41" s="77"/>
      <c r="IMG41" s="77"/>
      <c r="IMH41" s="77"/>
      <c r="IMI41" s="77"/>
      <c r="IMJ41" s="77"/>
      <c r="IMK41" s="77"/>
      <c r="IML41" s="77"/>
      <c r="IMM41" s="77"/>
      <c r="IMN41" s="77"/>
      <c r="IMO41" s="77"/>
      <c r="IMP41" s="77"/>
      <c r="IMQ41" s="77"/>
      <c r="IMR41" s="77"/>
      <c r="IMS41" s="77"/>
      <c r="IMT41" s="77"/>
      <c r="IMU41" s="77"/>
      <c r="IMV41" s="77"/>
      <c r="IMW41" s="77"/>
      <c r="IMX41" s="77"/>
      <c r="IMY41" s="77"/>
      <c r="IMZ41" s="77"/>
      <c r="INA41" s="77"/>
      <c r="INB41" s="77"/>
      <c r="INC41" s="77"/>
      <c r="IND41" s="77"/>
      <c r="INE41" s="77"/>
      <c r="INF41" s="77"/>
      <c r="ING41" s="77"/>
      <c r="INH41" s="77"/>
      <c r="INI41" s="77"/>
      <c r="INJ41" s="77"/>
      <c r="INK41" s="77"/>
      <c r="INL41" s="77"/>
      <c r="INM41" s="77"/>
      <c r="INN41" s="77"/>
      <c r="INO41" s="77"/>
      <c r="INP41" s="77"/>
      <c r="INQ41" s="77"/>
      <c r="INR41" s="77"/>
      <c r="INS41" s="77"/>
      <c r="INT41" s="77"/>
      <c r="INU41" s="77"/>
      <c r="INV41" s="77"/>
      <c r="INW41" s="77"/>
      <c r="INX41" s="77"/>
      <c r="INY41" s="77"/>
      <c r="INZ41" s="77"/>
      <c r="IOA41" s="77"/>
      <c r="IOB41" s="77"/>
      <c r="IOC41" s="77"/>
      <c r="IOD41" s="77"/>
      <c r="IOE41" s="77"/>
      <c r="IOF41" s="77"/>
      <c r="IOG41" s="77"/>
      <c r="IOH41" s="77"/>
      <c r="IOI41" s="77"/>
      <c r="IOJ41" s="77"/>
      <c r="IOK41" s="77"/>
      <c r="IOL41" s="77"/>
      <c r="IOM41" s="77"/>
      <c r="ION41" s="77"/>
      <c r="IOO41" s="77"/>
      <c r="IOP41" s="77"/>
      <c r="IOQ41" s="77"/>
      <c r="IOR41" s="77"/>
      <c r="IOS41" s="77"/>
      <c r="IOT41" s="77"/>
      <c r="IOU41" s="77"/>
      <c r="IOV41" s="77"/>
      <c r="IOW41" s="77"/>
      <c r="IOX41" s="77"/>
      <c r="IOY41" s="77"/>
      <c r="IOZ41" s="77"/>
      <c r="IPA41" s="77"/>
      <c r="IPB41" s="77"/>
      <c r="IPC41" s="77"/>
      <c r="IPD41" s="77"/>
      <c r="IPE41" s="77"/>
      <c r="IPF41" s="77"/>
      <c r="IPG41" s="77"/>
      <c r="IPH41" s="77"/>
      <c r="IPI41" s="77"/>
      <c r="IPJ41" s="77"/>
      <c r="IPK41" s="77"/>
      <c r="IPL41" s="77"/>
      <c r="IPM41" s="77"/>
      <c r="IPN41" s="77"/>
      <c r="IPO41" s="77"/>
      <c r="IPP41" s="77"/>
      <c r="IPQ41" s="77"/>
      <c r="IPR41" s="77"/>
      <c r="IPS41" s="77"/>
      <c r="IPT41" s="77"/>
      <c r="IPU41" s="77"/>
      <c r="IPV41" s="77"/>
      <c r="IPW41" s="77"/>
      <c r="IPX41" s="77"/>
      <c r="IPY41" s="77"/>
      <c r="IPZ41" s="77"/>
      <c r="IQA41" s="77"/>
      <c r="IQB41" s="77"/>
      <c r="IQC41" s="77"/>
      <c r="IQD41" s="77"/>
      <c r="IQE41" s="77"/>
      <c r="IQF41" s="77"/>
      <c r="IQG41" s="77"/>
      <c r="IQH41" s="77"/>
      <c r="IQI41" s="77"/>
      <c r="IQJ41" s="77"/>
      <c r="IQK41" s="77"/>
      <c r="IQL41" s="77"/>
      <c r="IQM41" s="77"/>
      <c r="IQN41" s="77"/>
      <c r="IQO41" s="77"/>
      <c r="IQP41" s="77"/>
      <c r="IQQ41" s="77"/>
      <c r="IQR41" s="77"/>
      <c r="IQS41" s="77"/>
      <c r="IQT41" s="77"/>
      <c r="IQU41" s="77"/>
      <c r="IQV41" s="77"/>
      <c r="IQW41" s="77"/>
      <c r="IQX41" s="77"/>
      <c r="IQY41" s="77"/>
      <c r="IQZ41" s="77"/>
      <c r="IRA41" s="77"/>
      <c r="IRB41" s="77"/>
      <c r="IRC41" s="77"/>
      <c r="IRD41" s="77"/>
      <c r="IRE41" s="77"/>
      <c r="IRF41" s="77"/>
      <c r="IRG41" s="77"/>
      <c r="IRH41" s="77"/>
      <c r="IRI41" s="77"/>
      <c r="IRJ41" s="77"/>
      <c r="IRK41" s="77"/>
      <c r="IRL41" s="77"/>
      <c r="IRM41" s="77"/>
      <c r="IRN41" s="77"/>
      <c r="IRO41" s="77"/>
      <c r="IRP41" s="77"/>
      <c r="IRQ41" s="77"/>
      <c r="IRR41" s="77"/>
      <c r="IRS41" s="77"/>
      <c r="IRT41" s="77"/>
      <c r="IRU41" s="77"/>
      <c r="IRV41" s="77"/>
      <c r="IRW41" s="77"/>
      <c r="IRX41" s="77"/>
      <c r="IRY41" s="77"/>
      <c r="IRZ41" s="77"/>
      <c r="ISA41" s="77"/>
      <c r="ISB41" s="77"/>
      <c r="ISC41" s="77"/>
      <c r="ISD41" s="77"/>
      <c r="ISE41" s="77"/>
      <c r="ISF41" s="77"/>
      <c r="ISG41" s="77"/>
      <c r="ISH41" s="77"/>
      <c r="ISI41" s="77"/>
      <c r="ISJ41" s="77"/>
      <c r="ISK41" s="77"/>
      <c r="ISL41" s="77"/>
      <c r="ISM41" s="77"/>
      <c r="ISN41" s="77"/>
      <c r="ISO41" s="77"/>
      <c r="ISP41" s="77"/>
      <c r="ISQ41" s="77"/>
      <c r="ISR41" s="77"/>
      <c r="ISS41" s="77"/>
      <c r="IST41" s="77"/>
      <c r="ISU41" s="77"/>
      <c r="ISV41" s="77"/>
      <c r="ISW41" s="77"/>
      <c r="ISX41" s="77"/>
      <c r="ISY41" s="77"/>
      <c r="ISZ41" s="77"/>
      <c r="ITA41" s="77"/>
      <c r="ITB41" s="77"/>
      <c r="ITC41" s="77"/>
      <c r="ITD41" s="77"/>
      <c r="ITE41" s="77"/>
      <c r="ITF41" s="77"/>
      <c r="ITG41" s="77"/>
      <c r="ITH41" s="77"/>
      <c r="ITI41" s="77"/>
      <c r="ITJ41" s="77"/>
      <c r="ITK41" s="77"/>
      <c r="ITL41" s="77"/>
      <c r="ITM41" s="77"/>
      <c r="ITN41" s="77"/>
      <c r="ITO41" s="77"/>
      <c r="ITP41" s="77"/>
      <c r="ITQ41" s="77"/>
      <c r="ITR41" s="77"/>
      <c r="ITS41" s="77"/>
      <c r="ITT41" s="77"/>
      <c r="ITU41" s="77"/>
      <c r="ITV41" s="77"/>
      <c r="ITW41" s="77"/>
      <c r="ITX41" s="77"/>
      <c r="ITY41" s="77"/>
      <c r="ITZ41" s="77"/>
      <c r="IUA41" s="77"/>
      <c r="IUB41" s="77"/>
      <c r="IUC41" s="77"/>
      <c r="IUD41" s="77"/>
      <c r="IUE41" s="77"/>
      <c r="IUF41" s="77"/>
      <c r="IUG41" s="77"/>
      <c r="IUH41" s="77"/>
      <c r="IUI41" s="77"/>
      <c r="IUJ41" s="77"/>
      <c r="IUK41" s="77"/>
      <c r="IUL41" s="77"/>
      <c r="IUM41" s="77"/>
      <c r="IUN41" s="77"/>
      <c r="IUO41" s="77"/>
      <c r="IUP41" s="77"/>
      <c r="IUQ41" s="77"/>
      <c r="IUR41" s="77"/>
      <c r="IUS41" s="77"/>
      <c r="IUT41" s="77"/>
      <c r="IUU41" s="77"/>
      <c r="IUV41" s="77"/>
      <c r="IUW41" s="77"/>
      <c r="IUX41" s="77"/>
      <c r="IUY41" s="77"/>
      <c r="IUZ41" s="77"/>
      <c r="IVA41" s="77"/>
      <c r="IVB41" s="77"/>
      <c r="IVC41" s="77"/>
      <c r="IVD41" s="77"/>
      <c r="IVE41" s="77"/>
      <c r="IVF41" s="77"/>
      <c r="IVG41" s="77"/>
      <c r="IVH41" s="77"/>
      <c r="IVI41" s="77"/>
      <c r="IVJ41" s="77"/>
      <c r="IVK41" s="77"/>
      <c r="IVL41" s="77"/>
      <c r="IVM41" s="77"/>
      <c r="IVN41" s="77"/>
      <c r="IVO41" s="77"/>
      <c r="IVP41" s="77"/>
      <c r="IVQ41" s="77"/>
      <c r="IVR41" s="77"/>
      <c r="IVS41" s="77"/>
      <c r="IVT41" s="77"/>
      <c r="IVU41" s="77"/>
      <c r="IVV41" s="77"/>
      <c r="IVW41" s="77"/>
      <c r="IVX41" s="77"/>
      <c r="IVY41" s="77"/>
      <c r="IVZ41" s="77"/>
      <c r="IWA41" s="77"/>
      <c r="IWB41" s="77"/>
      <c r="IWC41" s="77"/>
      <c r="IWD41" s="77"/>
      <c r="IWE41" s="77"/>
      <c r="IWF41" s="77"/>
      <c r="IWG41" s="77"/>
      <c r="IWH41" s="77"/>
      <c r="IWI41" s="77"/>
      <c r="IWJ41" s="77"/>
      <c r="IWK41" s="77"/>
      <c r="IWL41" s="77"/>
      <c r="IWM41" s="77"/>
      <c r="IWN41" s="77"/>
      <c r="IWO41" s="77"/>
      <c r="IWP41" s="77"/>
      <c r="IWQ41" s="77"/>
      <c r="IWR41" s="77"/>
      <c r="IWS41" s="77"/>
      <c r="IWT41" s="77"/>
      <c r="IWU41" s="77"/>
      <c r="IWV41" s="77"/>
      <c r="IWW41" s="77"/>
      <c r="IWX41" s="77"/>
      <c r="IWY41" s="77"/>
      <c r="IWZ41" s="77"/>
      <c r="IXA41" s="77"/>
      <c r="IXB41" s="77"/>
      <c r="IXC41" s="77"/>
      <c r="IXD41" s="77"/>
      <c r="IXE41" s="77"/>
      <c r="IXF41" s="77"/>
      <c r="IXG41" s="77"/>
      <c r="IXH41" s="77"/>
      <c r="IXI41" s="77"/>
      <c r="IXJ41" s="77"/>
      <c r="IXK41" s="77"/>
      <c r="IXL41" s="77"/>
      <c r="IXM41" s="77"/>
      <c r="IXN41" s="77"/>
      <c r="IXO41" s="77"/>
      <c r="IXP41" s="77"/>
      <c r="IXQ41" s="77"/>
      <c r="IXR41" s="77"/>
      <c r="IXS41" s="77"/>
      <c r="IXT41" s="77"/>
      <c r="IXU41" s="77"/>
      <c r="IXV41" s="77"/>
      <c r="IXW41" s="77"/>
      <c r="IXX41" s="77"/>
      <c r="IXY41" s="77"/>
      <c r="IXZ41" s="77"/>
      <c r="IYA41" s="77"/>
      <c r="IYB41" s="77"/>
      <c r="IYC41" s="77"/>
      <c r="IYD41" s="77"/>
      <c r="IYE41" s="77"/>
      <c r="IYF41" s="77"/>
      <c r="IYG41" s="77"/>
      <c r="IYH41" s="77"/>
      <c r="IYI41" s="77"/>
      <c r="IYJ41" s="77"/>
      <c r="IYK41" s="77"/>
      <c r="IYL41" s="77"/>
      <c r="IYM41" s="77"/>
      <c r="IYN41" s="77"/>
      <c r="IYO41" s="77"/>
      <c r="IYP41" s="77"/>
      <c r="IYQ41" s="77"/>
      <c r="IYR41" s="77"/>
      <c r="IYS41" s="77"/>
      <c r="IYT41" s="77"/>
      <c r="IYU41" s="77"/>
      <c r="IYV41" s="77"/>
      <c r="IYW41" s="77"/>
      <c r="IYX41" s="77"/>
      <c r="IYY41" s="77"/>
      <c r="IYZ41" s="77"/>
      <c r="IZA41" s="77"/>
      <c r="IZB41" s="77"/>
      <c r="IZC41" s="77"/>
      <c r="IZD41" s="77"/>
      <c r="IZE41" s="77"/>
      <c r="IZF41" s="77"/>
      <c r="IZG41" s="77"/>
      <c r="IZH41" s="77"/>
      <c r="IZI41" s="77"/>
      <c r="IZJ41" s="77"/>
      <c r="IZK41" s="77"/>
      <c r="IZL41" s="77"/>
      <c r="IZM41" s="77"/>
      <c r="IZN41" s="77"/>
      <c r="IZO41" s="77"/>
      <c r="IZP41" s="77"/>
      <c r="IZQ41" s="77"/>
      <c r="IZR41" s="77"/>
      <c r="IZS41" s="77"/>
      <c r="IZT41" s="77"/>
      <c r="IZU41" s="77"/>
      <c r="IZV41" s="77"/>
      <c r="IZW41" s="77"/>
      <c r="IZX41" s="77"/>
      <c r="IZY41" s="77"/>
      <c r="IZZ41" s="77"/>
      <c r="JAA41" s="77"/>
      <c r="JAB41" s="77"/>
      <c r="JAC41" s="77"/>
      <c r="JAD41" s="77"/>
      <c r="JAE41" s="77"/>
      <c r="JAF41" s="77"/>
      <c r="JAG41" s="77"/>
      <c r="JAH41" s="77"/>
      <c r="JAI41" s="77"/>
      <c r="JAJ41" s="77"/>
      <c r="JAK41" s="77"/>
      <c r="JAL41" s="77"/>
      <c r="JAM41" s="77"/>
      <c r="JAN41" s="77"/>
      <c r="JAO41" s="77"/>
      <c r="JAP41" s="77"/>
      <c r="JAQ41" s="77"/>
      <c r="JAR41" s="77"/>
      <c r="JAS41" s="77"/>
      <c r="JAT41" s="77"/>
      <c r="JAU41" s="77"/>
      <c r="JAV41" s="77"/>
      <c r="JAW41" s="77"/>
      <c r="JAX41" s="77"/>
      <c r="JAY41" s="77"/>
      <c r="JAZ41" s="77"/>
      <c r="JBA41" s="77"/>
      <c r="JBB41" s="77"/>
      <c r="JBC41" s="77"/>
      <c r="JBD41" s="77"/>
      <c r="JBE41" s="77"/>
      <c r="JBF41" s="77"/>
      <c r="JBG41" s="77"/>
      <c r="JBH41" s="77"/>
      <c r="JBI41" s="77"/>
      <c r="JBJ41" s="77"/>
      <c r="JBK41" s="77"/>
      <c r="JBL41" s="77"/>
      <c r="JBM41" s="77"/>
      <c r="JBN41" s="77"/>
      <c r="JBO41" s="77"/>
      <c r="JBP41" s="77"/>
      <c r="JBQ41" s="77"/>
      <c r="JBR41" s="77"/>
      <c r="JBS41" s="77"/>
      <c r="JBT41" s="77"/>
      <c r="JBU41" s="77"/>
      <c r="JBV41" s="77"/>
      <c r="JBW41" s="77"/>
      <c r="JBX41" s="77"/>
      <c r="JBY41" s="77"/>
      <c r="JBZ41" s="77"/>
      <c r="JCA41" s="77"/>
      <c r="JCB41" s="77"/>
      <c r="JCC41" s="77"/>
      <c r="JCD41" s="77"/>
      <c r="JCE41" s="77"/>
      <c r="JCF41" s="77"/>
      <c r="JCG41" s="77"/>
      <c r="JCH41" s="77"/>
      <c r="JCI41" s="77"/>
      <c r="JCJ41" s="77"/>
      <c r="JCK41" s="77"/>
      <c r="JCL41" s="77"/>
      <c r="JCM41" s="77"/>
      <c r="JCN41" s="77"/>
      <c r="JCO41" s="77"/>
      <c r="JCP41" s="77"/>
      <c r="JCQ41" s="77"/>
      <c r="JCR41" s="77"/>
      <c r="JCS41" s="77"/>
      <c r="JCT41" s="77"/>
      <c r="JCU41" s="77"/>
      <c r="JCV41" s="77"/>
      <c r="JCW41" s="77"/>
      <c r="JCX41" s="77"/>
      <c r="JCY41" s="77"/>
      <c r="JCZ41" s="77"/>
      <c r="JDA41" s="77"/>
      <c r="JDB41" s="77"/>
      <c r="JDC41" s="77"/>
      <c r="JDD41" s="77"/>
      <c r="JDE41" s="77"/>
      <c r="JDF41" s="77"/>
      <c r="JDG41" s="77"/>
      <c r="JDH41" s="77"/>
      <c r="JDI41" s="77"/>
      <c r="JDJ41" s="77"/>
      <c r="JDK41" s="77"/>
      <c r="JDL41" s="77"/>
      <c r="JDM41" s="77"/>
      <c r="JDN41" s="77"/>
      <c r="JDO41" s="77"/>
      <c r="JDP41" s="77"/>
      <c r="JDQ41" s="77"/>
      <c r="JDR41" s="77"/>
      <c r="JDS41" s="77"/>
      <c r="JDT41" s="77"/>
      <c r="JDU41" s="77"/>
      <c r="JDV41" s="77"/>
      <c r="JDW41" s="77"/>
      <c r="JDX41" s="77"/>
      <c r="JDY41" s="77"/>
      <c r="JDZ41" s="77"/>
      <c r="JEA41" s="77"/>
      <c r="JEB41" s="77"/>
      <c r="JEC41" s="77"/>
      <c r="JED41" s="77"/>
      <c r="JEE41" s="77"/>
      <c r="JEF41" s="77"/>
      <c r="JEG41" s="77"/>
      <c r="JEH41" s="77"/>
      <c r="JEI41" s="77"/>
      <c r="JEJ41" s="77"/>
      <c r="JEK41" s="77"/>
      <c r="JEL41" s="77"/>
      <c r="JEM41" s="77"/>
      <c r="JEN41" s="77"/>
      <c r="JEO41" s="77"/>
      <c r="JEP41" s="77"/>
      <c r="JEQ41" s="77"/>
      <c r="JER41" s="77"/>
      <c r="JES41" s="77"/>
      <c r="JET41" s="77"/>
      <c r="JEU41" s="77"/>
      <c r="JEV41" s="77"/>
      <c r="JEW41" s="77"/>
      <c r="JEX41" s="77"/>
      <c r="JEY41" s="77"/>
      <c r="JEZ41" s="77"/>
      <c r="JFA41" s="77"/>
      <c r="JFB41" s="77"/>
      <c r="JFC41" s="77"/>
      <c r="JFD41" s="77"/>
      <c r="JFE41" s="77"/>
      <c r="JFF41" s="77"/>
      <c r="JFG41" s="77"/>
      <c r="JFH41" s="77"/>
      <c r="JFI41" s="77"/>
      <c r="JFJ41" s="77"/>
      <c r="JFK41" s="77"/>
      <c r="JFL41" s="77"/>
      <c r="JFM41" s="77"/>
      <c r="JFN41" s="77"/>
      <c r="JFO41" s="77"/>
      <c r="JFP41" s="77"/>
      <c r="JFQ41" s="77"/>
      <c r="JFR41" s="77"/>
      <c r="JFS41" s="77"/>
      <c r="JFT41" s="77"/>
      <c r="JFU41" s="77"/>
      <c r="JFV41" s="77"/>
      <c r="JFW41" s="77"/>
      <c r="JFX41" s="77"/>
      <c r="JFY41" s="77"/>
      <c r="JFZ41" s="77"/>
      <c r="JGA41" s="77"/>
      <c r="JGB41" s="77"/>
      <c r="JGC41" s="77"/>
      <c r="JGD41" s="77"/>
      <c r="JGE41" s="77"/>
      <c r="JGF41" s="77"/>
      <c r="JGG41" s="77"/>
      <c r="JGH41" s="77"/>
      <c r="JGI41" s="77"/>
      <c r="JGJ41" s="77"/>
      <c r="JGK41" s="77"/>
      <c r="JGL41" s="77"/>
      <c r="JGM41" s="77"/>
      <c r="JGN41" s="77"/>
      <c r="JGO41" s="77"/>
      <c r="JGP41" s="77"/>
      <c r="JGQ41" s="77"/>
      <c r="JGR41" s="77"/>
      <c r="JGS41" s="77"/>
      <c r="JGT41" s="77"/>
      <c r="JGU41" s="77"/>
      <c r="JGV41" s="77"/>
      <c r="JGW41" s="77"/>
      <c r="JGX41" s="77"/>
      <c r="JGY41" s="77"/>
      <c r="JGZ41" s="77"/>
      <c r="JHA41" s="77"/>
      <c r="JHB41" s="77"/>
      <c r="JHC41" s="77"/>
      <c r="JHD41" s="77"/>
      <c r="JHE41" s="77"/>
      <c r="JHF41" s="77"/>
      <c r="JHG41" s="77"/>
      <c r="JHH41" s="77"/>
      <c r="JHI41" s="77"/>
      <c r="JHJ41" s="77"/>
      <c r="JHK41" s="77"/>
      <c r="JHL41" s="77"/>
      <c r="JHM41" s="77"/>
      <c r="JHN41" s="77"/>
      <c r="JHO41" s="77"/>
      <c r="JHP41" s="77"/>
      <c r="JHQ41" s="77"/>
      <c r="JHR41" s="77"/>
      <c r="JHS41" s="77"/>
      <c r="JHT41" s="77"/>
      <c r="JHU41" s="77"/>
      <c r="JHV41" s="77"/>
      <c r="JHW41" s="77"/>
      <c r="JHX41" s="77"/>
      <c r="JHY41" s="77"/>
      <c r="JHZ41" s="77"/>
      <c r="JIA41" s="77"/>
      <c r="JIB41" s="77"/>
      <c r="JIC41" s="77"/>
      <c r="JID41" s="77"/>
      <c r="JIE41" s="77"/>
      <c r="JIF41" s="77"/>
      <c r="JIG41" s="77"/>
      <c r="JIH41" s="77"/>
      <c r="JII41" s="77"/>
      <c r="JIJ41" s="77"/>
      <c r="JIK41" s="77"/>
      <c r="JIL41" s="77"/>
      <c r="JIM41" s="77"/>
      <c r="JIN41" s="77"/>
      <c r="JIO41" s="77"/>
      <c r="JIP41" s="77"/>
      <c r="JIQ41" s="77"/>
      <c r="JIR41" s="77"/>
      <c r="JIS41" s="77"/>
      <c r="JIT41" s="77"/>
      <c r="JIU41" s="77"/>
      <c r="JIV41" s="77"/>
      <c r="JIW41" s="77"/>
      <c r="JIX41" s="77"/>
      <c r="JIY41" s="77"/>
      <c r="JIZ41" s="77"/>
      <c r="JJA41" s="77"/>
      <c r="JJB41" s="77"/>
      <c r="JJC41" s="77"/>
      <c r="JJD41" s="77"/>
      <c r="JJE41" s="77"/>
      <c r="JJF41" s="77"/>
      <c r="JJG41" s="77"/>
      <c r="JJH41" s="77"/>
      <c r="JJI41" s="77"/>
      <c r="JJJ41" s="77"/>
      <c r="JJK41" s="77"/>
      <c r="JJL41" s="77"/>
      <c r="JJM41" s="77"/>
      <c r="JJN41" s="77"/>
      <c r="JJO41" s="77"/>
      <c r="JJP41" s="77"/>
      <c r="JJQ41" s="77"/>
      <c r="JJR41" s="77"/>
      <c r="JJS41" s="77"/>
      <c r="JJT41" s="77"/>
      <c r="JJU41" s="77"/>
      <c r="JJV41" s="77"/>
      <c r="JJW41" s="77"/>
      <c r="JJX41" s="77"/>
      <c r="JJY41" s="77"/>
      <c r="JJZ41" s="77"/>
      <c r="JKA41" s="77"/>
      <c r="JKB41" s="77"/>
      <c r="JKC41" s="77"/>
      <c r="JKD41" s="77"/>
      <c r="JKE41" s="77"/>
      <c r="JKF41" s="77"/>
      <c r="JKG41" s="77"/>
      <c r="JKH41" s="77"/>
      <c r="JKI41" s="77"/>
      <c r="JKJ41" s="77"/>
      <c r="JKK41" s="77"/>
      <c r="JKL41" s="77"/>
      <c r="JKM41" s="77"/>
      <c r="JKN41" s="77"/>
      <c r="JKO41" s="77"/>
      <c r="JKP41" s="77"/>
      <c r="JKQ41" s="77"/>
      <c r="JKR41" s="77"/>
      <c r="JKS41" s="77"/>
      <c r="JKT41" s="77"/>
      <c r="JKU41" s="77"/>
      <c r="JKV41" s="77"/>
      <c r="JKW41" s="77"/>
      <c r="JKX41" s="77"/>
      <c r="JKY41" s="77"/>
      <c r="JKZ41" s="77"/>
      <c r="JLA41" s="77"/>
      <c r="JLB41" s="77"/>
      <c r="JLC41" s="77"/>
      <c r="JLD41" s="77"/>
      <c r="JLE41" s="77"/>
      <c r="JLF41" s="77"/>
      <c r="JLG41" s="77"/>
      <c r="JLH41" s="77"/>
      <c r="JLI41" s="77"/>
      <c r="JLJ41" s="77"/>
      <c r="JLK41" s="77"/>
      <c r="JLL41" s="77"/>
      <c r="JLM41" s="77"/>
      <c r="JLN41" s="77"/>
      <c r="JLO41" s="77"/>
      <c r="JLP41" s="77"/>
      <c r="JLQ41" s="77"/>
      <c r="JLR41" s="77"/>
      <c r="JLS41" s="77"/>
      <c r="JLT41" s="77"/>
      <c r="JLU41" s="77"/>
      <c r="JLV41" s="77"/>
      <c r="JLW41" s="77"/>
      <c r="JLX41" s="77"/>
      <c r="JLY41" s="77"/>
      <c r="JLZ41" s="77"/>
      <c r="JMA41" s="77"/>
      <c r="JMB41" s="77"/>
      <c r="JMC41" s="77"/>
      <c r="JMD41" s="77"/>
      <c r="JME41" s="77"/>
      <c r="JMF41" s="77"/>
      <c r="JMG41" s="77"/>
      <c r="JMH41" s="77"/>
      <c r="JMI41" s="77"/>
      <c r="JMJ41" s="77"/>
      <c r="JMK41" s="77"/>
      <c r="JML41" s="77"/>
      <c r="JMM41" s="77"/>
      <c r="JMN41" s="77"/>
      <c r="JMO41" s="77"/>
      <c r="JMP41" s="77"/>
      <c r="JMQ41" s="77"/>
      <c r="JMR41" s="77"/>
      <c r="JMS41" s="77"/>
      <c r="JMT41" s="77"/>
      <c r="JMU41" s="77"/>
      <c r="JMV41" s="77"/>
      <c r="JMW41" s="77"/>
      <c r="JMX41" s="77"/>
      <c r="JMY41" s="77"/>
      <c r="JMZ41" s="77"/>
      <c r="JNA41" s="77"/>
      <c r="JNB41" s="77"/>
      <c r="JNC41" s="77"/>
      <c r="JND41" s="77"/>
      <c r="JNE41" s="77"/>
      <c r="JNF41" s="77"/>
      <c r="JNG41" s="77"/>
      <c r="JNH41" s="77"/>
      <c r="JNI41" s="77"/>
      <c r="JNJ41" s="77"/>
      <c r="JNK41" s="77"/>
      <c r="JNL41" s="77"/>
      <c r="JNM41" s="77"/>
      <c r="JNN41" s="77"/>
      <c r="JNO41" s="77"/>
      <c r="JNP41" s="77"/>
      <c r="JNQ41" s="77"/>
      <c r="JNR41" s="77"/>
      <c r="JNS41" s="77"/>
      <c r="JNT41" s="77"/>
      <c r="JNU41" s="77"/>
      <c r="JNV41" s="77"/>
      <c r="JNW41" s="77"/>
      <c r="JNX41" s="77"/>
      <c r="JNY41" s="77"/>
      <c r="JNZ41" s="77"/>
      <c r="JOA41" s="77"/>
      <c r="JOB41" s="77"/>
      <c r="JOC41" s="77"/>
      <c r="JOD41" s="77"/>
      <c r="JOE41" s="77"/>
      <c r="JOF41" s="77"/>
      <c r="JOG41" s="77"/>
      <c r="JOH41" s="77"/>
      <c r="JOI41" s="77"/>
      <c r="JOJ41" s="77"/>
      <c r="JOK41" s="77"/>
      <c r="JOL41" s="77"/>
      <c r="JOM41" s="77"/>
      <c r="JON41" s="77"/>
      <c r="JOO41" s="77"/>
      <c r="JOP41" s="77"/>
      <c r="JOQ41" s="77"/>
      <c r="JOR41" s="77"/>
      <c r="JOS41" s="77"/>
      <c r="JOT41" s="77"/>
      <c r="JOU41" s="77"/>
      <c r="JOV41" s="77"/>
      <c r="JOW41" s="77"/>
      <c r="JOX41" s="77"/>
      <c r="JOY41" s="77"/>
      <c r="JOZ41" s="77"/>
      <c r="JPA41" s="77"/>
      <c r="JPB41" s="77"/>
      <c r="JPC41" s="77"/>
      <c r="JPD41" s="77"/>
      <c r="JPE41" s="77"/>
      <c r="JPF41" s="77"/>
      <c r="JPG41" s="77"/>
      <c r="JPH41" s="77"/>
      <c r="JPI41" s="77"/>
      <c r="JPJ41" s="77"/>
      <c r="JPK41" s="77"/>
      <c r="JPL41" s="77"/>
      <c r="JPM41" s="77"/>
      <c r="JPN41" s="77"/>
      <c r="JPO41" s="77"/>
      <c r="JPP41" s="77"/>
      <c r="JPQ41" s="77"/>
      <c r="JPR41" s="77"/>
      <c r="JPS41" s="77"/>
      <c r="JPT41" s="77"/>
      <c r="JPU41" s="77"/>
      <c r="JPV41" s="77"/>
      <c r="JPW41" s="77"/>
      <c r="JPX41" s="77"/>
      <c r="JPY41" s="77"/>
      <c r="JPZ41" s="77"/>
      <c r="JQA41" s="77"/>
      <c r="JQB41" s="77"/>
      <c r="JQC41" s="77"/>
      <c r="JQD41" s="77"/>
      <c r="JQE41" s="77"/>
      <c r="JQF41" s="77"/>
      <c r="JQG41" s="77"/>
      <c r="JQH41" s="77"/>
      <c r="JQI41" s="77"/>
      <c r="JQJ41" s="77"/>
      <c r="JQK41" s="77"/>
      <c r="JQL41" s="77"/>
      <c r="JQM41" s="77"/>
      <c r="JQN41" s="77"/>
      <c r="JQO41" s="77"/>
      <c r="JQP41" s="77"/>
      <c r="JQQ41" s="77"/>
      <c r="JQR41" s="77"/>
      <c r="JQS41" s="77"/>
      <c r="JQT41" s="77"/>
      <c r="JQU41" s="77"/>
      <c r="JQV41" s="77"/>
      <c r="JQW41" s="77"/>
      <c r="JQX41" s="77"/>
      <c r="JQY41" s="77"/>
      <c r="JQZ41" s="77"/>
      <c r="JRA41" s="77"/>
      <c r="JRB41" s="77"/>
      <c r="JRC41" s="77"/>
      <c r="JRD41" s="77"/>
      <c r="JRE41" s="77"/>
      <c r="JRF41" s="77"/>
      <c r="JRG41" s="77"/>
      <c r="JRH41" s="77"/>
      <c r="JRI41" s="77"/>
      <c r="JRJ41" s="77"/>
      <c r="JRK41" s="77"/>
      <c r="JRL41" s="77"/>
      <c r="JRM41" s="77"/>
      <c r="JRN41" s="77"/>
      <c r="JRO41" s="77"/>
      <c r="JRP41" s="77"/>
      <c r="JRQ41" s="77"/>
      <c r="JRR41" s="77"/>
      <c r="JRS41" s="77"/>
      <c r="JRT41" s="77"/>
      <c r="JRU41" s="77"/>
      <c r="JRV41" s="77"/>
      <c r="JRW41" s="77"/>
      <c r="JRX41" s="77"/>
      <c r="JRY41" s="77"/>
      <c r="JRZ41" s="77"/>
      <c r="JSA41" s="77"/>
      <c r="JSB41" s="77"/>
      <c r="JSC41" s="77"/>
      <c r="JSD41" s="77"/>
      <c r="JSE41" s="77"/>
      <c r="JSF41" s="77"/>
      <c r="JSG41" s="77"/>
      <c r="JSH41" s="77"/>
      <c r="JSI41" s="77"/>
      <c r="JSJ41" s="77"/>
      <c r="JSK41" s="77"/>
      <c r="JSL41" s="77"/>
      <c r="JSM41" s="77"/>
      <c r="JSN41" s="77"/>
      <c r="JSO41" s="77"/>
      <c r="JSP41" s="77"/>
      <c r="JSQ41" s="77"/>
      <c r="JSR41" s="77"/>
      <c r="JSS41" s="77"/>
      <c r="JST41" s="77"/>
      <c r="JSU41" s="77"/>
      <c r="JSV41" s="77"/>
      <c r="JSW41" s="77"/>
      <c r="JSX41" s="77"/>
      <c r="JSY41" s="77"/>
      <c r="JSZ41" s="77"/>
      <c r="JTA41" s="77"/>
      <c r="JTB41" s="77"/>
      <c r="JTC41" s="77"/>
      <c r="JTD41" s="77"/>
      <c r="JTE41" s="77"/>
      <c r="JTF41" s="77"/>
      <c r="JTG41" s="77"/>
      <c r="JTH41" s="77"/>
      <c r="JTI41" s="77"/>
      <c r="JTJ41" s="77"/>
      <c r="JTK41" s="77"/>
      <c r="JTL41" s="77"/>
      <c r="JTM41" s="77"/>
      <c r="JTN41" s="77"/>
      <c r="JTO41" s="77"/>
      <c r="JTP41" s="77"/>
      <c r="JTQ41" s="77"/>
      <c r="JTR41" s="77"/>
      <c r="JTS41" s="77"/>
      <c r="JTT41" s="77"/>
      <c r="JTU41" s="77"/>
      <c r="JTV41" s="77"/>
      <c r="JTW41" s="77"/>
      <c r="JTX41" s="77"/>
      <c r="JTY41" s="77"/>
      <c r="JTZ41" s="77"/>
      <c r="JUA41" s="77"/>
      <c r="JUB41" s="77"/>
      <c r="JUC41" s="77"/>
      <c r="JUD41" s="77"/>
      <c r="JUE41" s="77"/>
      <c r="JUF41" s="77"/>
      <c r="JUG41" s="77"/>
      <c r="JUH41" s="77"/>
      <c r="JUI41" s="77"/>
      <c r="JUJ41" s="77"/>
      <c r="JUK41" s="77"/>
      <c r="JUL41" s="77"/>
      <c r="JUM41" s="77"/>
      <c r="JUN41" s="77"/>
      <c r="JUO41" s="77"/>
      <c r="JUP41" s="77"/>
      <c r="JUQ41" s="77"/>
      <c r="JUR41" s="77"/>
      <c r="JUS41" s="77"/>
      <c r="JUT41" s="77"/>
      <c r="JUU41" s="77"/>
      <c r="JUV41" s="77"/>
      <c r="JUW41" s="77"/>
      <c r="JUX41" s="77"/>
      <c r="JUY41" s="77"/>
      <c r="JUZ41" s="77"/>
      <c r="JVA41" s="77"/>
      <c r="JVB41" s="77"/>
      <c r="JVC41" s="77"/>
      <c r="JVD41" s="77"/>
      <c r="JVE41" s="77"/>
      <c r="JVF41" s="77"/>
      <c r="JVG41" s="77"/>
      <c r="JVH41" s="77"/>
      <c r="JVI41" s="77"/>
      <c r="JVJ41" s="77"/>
      <c r="JVK41" s="77"/>
      <c r="JVL41" s="77"/>
      <c r="JVM41" s="77"/>
      <c r="JVN41" s="77"/>
      <c r="JVO41" s="77"/>
      <c r="JVP41" s="77"/>
      <c r="JVQ41" s="77"/>
      <c r="JVR41" s="77"/>
      <c r="JVS41" s="77"/>
      <c r="JVT41" s="77"/>
      <c r="JVU41" s="77"/>
      <c r="JVV41" s="77"/>
      <c r="JVW41" s="77"/>
      <c r="JVX41" s="77"/>
      <c r="JVY41" s="77"/>
      <c r="JVZ41" s="77"/>
      <c r="JWA41" s="77"/>
      <c r="JWB41" s="77"/>
      <c r="JWC41" s="77"/>
      <c r="JWD41" s="77"/>
      <c r="JWE41" s="77"/>
      <c r="JWF41" s="77"/>
      <c r="JWG41" s="77"/>
      <c r="JWH41" s="77"/>
      <c r="JWI41" s="77"/>
      <c r="JWJ41" s="77"/>
      <c r="JWK41" s="77"/>
      <c r="JWL41" s="77"/>
      <c r="JWM41" s="77"/>
      <c r="JWN41" s="77"/>
      <c r="JWO41" s="77"/>
      <c r="JWP41" s="77"/>
      <c r="JWQ41" s="77"/>
      <c r="JWR41" s="77"/>
      <c r="JWS41" s="77"/>
      <c r="JWT41" s="77"/>
      <c r="JWU41" s="77"/>
      <c r="JWV41" s="77"/>
      <c r="JWW41" s="77"/>
      <c r="JWX41" s="77"/>
      <c r="JWY41" s="77"/>
      <c r="JWZ41" s="77"/>
      <c r="JXA41" s="77"/>
      <c r="JXB41" s="77"/>
      <c r="JXC41" s="77"/>
      <c r="JXD41" s="77"/>
      <c r="JXE41" s="77"/>
      <c r="JXF41" s="77"/>
      <c r="JXG41" s="77"/>
      <c r="JXH41" s="77"/>
      <c r="JXI41" s="77"/>
      <c r="JXJ41" s="77"/>
      <c r="JXK41" s="77"/>
      <c r="JXL41" s="77"/>
      <c r="JXM41" s="77"/>
      <c r="JXN41" s="77"/>
      <c r="JXO41" s="77"/>
      <c r="JXP41" s="77"/>
      <c r="JXQ41" s="77"/>
      <c r="JXR41" s="77"/>
      <c r="JXS41" s="77"/>
      <c r="JXT41" s="77"/>
      <c r="JXU41" s="77"/>
      <c r="JXV41" s="77"/>
      <c r="JXW41" s="77"/>
      <c r="JXX41" s="77"/>
      <c r="JXY41" s="77"/>
      <c r="JXZ41" s="77"/>
      <c r="JYA41" s="77"/>
      <c r="JYB41" s="77"/>
      <c r="JYC41" s="77"/>
      <c r="JYD41" s="77"/>
      <c r="JYE41" s="77"/>
      <c r="JYF41" s="77"/>
      <c r="JYG41" s="77"/>
      <c r="JYH41" s="77"/>
      <c r="JYI41" s="77"/>
      <c r="JYJ41" s="77"/>
      <c r="JYK41" s="77"/>
      <c r="JYL41" s="77"/>
      <c r="JYM41" s="77"/>
      <c r="JYN41" s="77"/>
      <c r="JYO41" s="77"/>
      <c r="JYP41" s="77"/>
      <c r="JYQ41" s="77"/>
      <c r="JYR41" s="77"/>
      <c r="JYS41" s="77"/>
      <c r="JYT41" s="77"/>
      <c r="JYU41" s="77"/>
      <c r="JYV41" s="77"/>
      <c r="JYW41" s="77"/>
      <c r="JYX41" s="77"/>
      <c r="JYY41" s="77"/>
      <c r="JYZ41" s="77"/>
      <c r="JZA41" s="77"/>
      <c r="JZB41" s="77"/>
      <c r="JZC41" s="77"/>
      <c r="JZD41" s="77"/>
      <c r="JZE41" s="77"/>
      <c r="JZF41" s="77"/>
      <c r="JZG41" s="77"/>
      <c r="JZH41" s="77"/>
      <c r="JZI41" s="77"/>
      <c r="JZJ41" s="77"/>
      <c r="JZK41" s="77"/>
      <c r="JZL41" s="77"/>
      <c r="JZM41" s="77"/>
      <c r="JZN41" s="77"/>
      <c r="JZO41" s="77"/>
      <c r="JZP41" s="77"/>
      <c r="JZQ41" s="77"/>
      <c r="JZR41" s="77"/>
      <c r="JZS41" s="77"/>
      <c r="JZT41" s="77"/>
      <c r="JZU41" s="77"/>
      <c r="JZV41" s="77"/>
      <c r="JZW41" s="77"/>
      <c r="JZX41" s="77"/>
      <c r="JZY41" s="77"/>
      <c r="JZZ41" s="77"/>
      <c r="KAA41" s="77"/>
      <c r="KAB41" s="77"/>
      <c r="KAC41" s="77"/>
      <c r="KAD41" s="77"/>
      <c r="KAE41" s="77"/>
      <c r="KAF41" s="77"/>
      <c r="KAG41" s="77"/>
      <c r="KAH41" s="77"/>
      <c r="KAI41" s="77"/>
      <c r="KAJ41" s="77"/>
      <c r="KAK41" s="77"/>
      <c r="KAL41" s="77"/>
      <c r="KAM41" s="77"/>
      <c r="KAN41" s="77"/>
      <c r="KAO41" s="77"/>
      <c r="KAP41" s="77"/>
      <c r="KAQ41" s="77"/>
      <c r="KAR41" s="77"/>
      <c r="KAS41" s="77"/>
      <c r="KAT41" s="77"/>
      <c r="KAU41" s="77"/>
      <c r="KAV41" s="77"/>
      <c r="KAW41" s="77"/>
      <c r="KAX41" s="77"/>
      <c r="KAY41" s="77"/>
      <c r="KAZ41" s="77"/>
      <c r="KBA41" s="77"/>
      <c r="KBB41" s="77"/>
      <c r="KBC41" s="77"/>
      <c r="KBD41" s="77"/>
      <c r="KBE41" s="77"/>
      <c r="KBF41" s="77"/>
      <c r="KBG41" s="77"/>
      <c r="KBH41" s="77"/>
      <c r="KBI41" s="77"/>
      <c r="KBJ41" s="77"/>
      <c r="KBK41" s="77"/>
      <c r="KBL41" s="77"/>
      <c r="KBM41" s="77"/>
      <c r="KBN41" s="77"/>
      <c r="KBO41" s="77"/>
      <c r="KBP41" s="77"/>
      <c r="KBQ41" s="77"/>
      <c r="KBR41" s="77"/>
      <c r="KBS41" s="77"/>
      <c r="KBT41" s="77"/>
      <c r="KBU41" s="77"/>
      <c r="KBV41" s="77"/>
      <c r="KBW41" s="77"/>
      <c r="KBX41" s="77"/>
      <c r="KBY41" s="77"/>
      <c r="KBZ41" s="77"/>
      <c r="KCA41" s="77"/>
      <c r="KCB41" s="77"/>
      <c r="KCC41" s="77"/>
      <c r="KCD41" s="77"/>
      <c r="KCE41" s="77"/>
      <c r="KCF41" s="77"/>
      <c r="KCG41" s="77"/>
      <c r="KCH41" s="77"/>
      <c r="KCI41" s="77"/>
      <c r="KCJ41" s="77"/>
      <c r="KCK41" s="77"/>
      <c r="KCL41" s="77"/>
      <c r="KCM41" s="77"/>
      <c r="KCN41" s="77"/>
      <c r="KCO41" s="77"/>
      <c r="KCP41" s="77"/>
      <c r="KCQ41" s="77"/>
      <c r="KCR41" s="77"/>
      <c r="KCS41" s="77"/>
      <c r="KCT41" s="77"/>
      <c r="KCU41" s="77"/>
      <c r="KCV41" s="77"/>
      <c r="KCW41" s="77"/>
      <c r="KCX41" s="77"/>
      <c r="KCY41" s="77"/>
      <c r="KCZ41" s="77"/>
      <c r="KDA41" s="77"/>
      <c r="KDB41" s="77"/>
      <c r="KDC41" s="77"/>
      <c r="KDD41" s="77"/>
      <c r="KDE41" s="77"/>
      <c r="KDF41" s="77"/>
      <c r="KDG41" s="77"/>
      <c r="KDH41" s="77"/>
      <c r="KDI41" s="77"/>
      <c r="KDJ41" s="77"/>
      <c r="KDK41" s="77"/>
      <c r="KDL41" s="77"/>
      <c r="KDM41" s="77"/>
      <c r="KDN41" s="77"/>
      <c r="KDO41" s="77"/>
      <c r="KDP41" s="77"/>
      <c r="KDQ41" s="77"/>
      <c r="KDR41" s="77"/>
      <c r="KDS41" s="77"/>
      <c r="KDT41" s="77"/>
      <c r="KDU41" s="77"/>
      <c r="KDV41" s="77"/>
      <c r="KDW41" s="77"/>
      <c r="KDX41" s="77"/>
      <c r="KDY41" s="77"/>
      <c r="KDZ41" s="77"/>
      <c r="KEA41" s="77"/>
      <c r="KEB41" s="77"/>
      <c r="KEC41" s="77"/>
      <c r="KED41" s="77"/>
      <c r="KEE41" s="77"/>
      <c r="KEF41" s="77"/>
      <c r="KEG41" s="77"/>
      <c r="KEH41" s="77"/>
      <c r="KEI41" s="77"/>
      <c r="KEJ41" s="77"/>
      <c r="KEK41" s="77"/>
      <c r="KEL41" s="77"/>
      <c r="KEM41" s="77"/>
      <c r="KEN41" s="77"/>
      <c r="KEO41" s="77"/>
      <c r="KEP41" s="77"/>
      <c r="KEQ41" s="77"/>
      <c r="KER41" s="77"/>
      <c r="KES41" s="77"/>
      <c r="KET41" s="77"/>
      <c r="KEU41" s="77"/>
      <c r="KEV41" s="77"/>
      <c r="KEW41" s="77"/>
      <c r="KEX41" s="77"/>
      <c r="KEY41" s="77"/>
      <c r="KEZ41" s="77"/>
      <c r="KFA41" s="77"/>
      <c r="KFB41" s="77"/>
      <c r="KFC41" s="77"/>
      <c r="KFD41" s="77"/>
      <c r="KFE41" s="77"/>
      <c r="KFF41" s="77"/>
      <c r="KFG41" s="77"/>
      <c r="KFH41" s="77"/>
      <c r="KFI41" s="77"/>
      <c r="KFJ41" s="77"/>
      <c r="KFK41" s="77"/>
      <c r="KFL41" s="77"/>
      <c r="KFM41" s="77"/>
      <c r="KFN41" s="77"/>
      <c r="KFO41" s="77"/>
      <c r="KFP41" s="77"/>
      <c r="KFQ41" s="77"/>
      <c r="KFR41" s="77"/>
      <c r="KFS41" s="77"/>
      <c r="KFT41" s="77"/>
      <c r="KFU41" s="77"/>
      <c r="KFV41" s="77"/>
      <c r="KFW41" s="77"/>
      <c r="KFX41" s="77"/>
      <c r="KFY41" s="77"/>
      <c r="KFZ41" s="77"/>
      <c r="KGA41" s="77"/>
      <c r="KGB41" s="77"/>
      <c r="KGC41" s="77"/>
      <c r="KGD41" s="77"/>
      <c r="KGE41" s="77"/>
      <c r="KGF41" s="77"/>
      <c r="KGG41" s="77"/>
      <c r="KGH41" s="77"/>
      <c r="KGI41" s="77"/>
      <c r="KGJ41" s="77"/>
      <c r="KGK41" s="77"/>
      <c r="KGL41" s="77"/>
      <c r="KGM41" s="77"/>
      <c r="KGN41" s="77"/>
      <c r="KGO41" s="77"/>
      <c r="KGP41" s="77"/>
      <c r="KGQ41" s="77"/>
      <c r="KGR41" s="77"/>
      <c r="KGS41" s="77"/>
      <c r="KGT41" s="77"/>
      <c r="KGU41" s="77"/>
      <c r="KGV41" s="77"/>
      <c r="KGW41" s="77"/>
      <c r="KGX41" s="77"/>
      <c r="KGY41" s="77"/>
      <c r="KGZ41" s="77"/>
      <c r="KHA41" s="77"/>
      <c r="KHB41" s="77"/>
      <c r="KHC41" s="77"/>
      <c r="KHD41" s="77"/>
      <c r="KHE41" s="77"/>
      <c r="KHF41" s="77"/>
      <c r="KHG41" s="77"/>
      <c r="KHH41" s="77"/>
      <c r="KHI41" s="77"/>
      <c r="KHJ41" s="77"/>
      <c r="KHK41" s="77"/>
      <c r="KHL41" s="77"/>
      <c r="KHM41" s="77"/>
      <c r="KHN41" s="77"/>
      <c r="KHO41" s="77"/>
      <c r="KHP41" s="77"/>
      <c r="KHQ41" s="77"/>
      <c r="KHR41" s="77"/>
      <c r="KHS41" s="77"/>
      <c r="KHT41" s="77"/>
      <c r="KHU41" s="77"/>
      <c r="KHV41" s="77"/>
      <c r="KHW41" s="77"/>
      <c r="KHX41" s="77"/>
      <c r="KHY41" s="77"/>
      <c r="KHZ41" s="77"/>
      <c r="KIA41" s="77"/>
      <c r="KIB41" s="77"/>
      <c r="KIC41" s="77"/>
      <c r="KID41" s="77"/>
      <c r="KIE41" s="77"/>
      <c r="KIF41" s="77"/>
      <c r="KIG41" s="77"/>
      <c r="KIH41" s="77"/>
      <c r="KII41" s="77"/>
      <c r="KIJ41" s="77"/>
      <c r="KIK41" s="77"/>
      <c r="KIL41" s="77"/>
      <c r="KIM41" s="77"/>
      <c r="KIN41" s="77"/>
      <c r="KIO41" s="77"/>
      <c r="KIP41" s="77"/>
      <c r="KIQ41" s="77"/>
      <c r="KIR41" s="77"/>
      <c r="KIS41" s="77"/>
      <c r="KIT41" s="77"/>
      <c r="KIU41" s="77"/>
      <c r="KIV41" s="77"/>
      <c r="KIW41" s="77"/>
      <c r="KIX41" s="77"/>
      <c r="KIY41" s="77"/>
      <c r="KIZ41" s="77"/>
      <c r="KJA41" s="77"/>
      <c r="KJB41" s="77"/>
      <c r="KJC41" s="77"/>
      <c r="KJD41" s="77"/>
      <c r="KJE41" s="77"/>
      <c r="KJF41" s="77"/>
      <c r="KJG41" s="77"/>
      <c r="KJH41" s="77"/>
      <c r="KJI41" s="77"/>
      <c r="KJJ41" s="77"/>
      <c r="KJK41" s="77"/>
      <c r="KJL41" s="77"/>
      <c r="KJM41" s="77"/>
      <c r="KJN41" s="77"/>
      <c r="KJO41" s="77"/>
      <c r="KJP41" s="77"/>
      <c r="KJQ41" s="77"/>
      <c r="KJR41" s="77"/>
      <c r="KJS41" s="77"/>
      <c r="KJT41" s="77"/>
      <c r="KJU41" s="77"/>
      <c r="KJV41" s="77"/>
      <c r="KJW41" s="77"/>
      <c r="KJX41" s="77"/>
      <c r="KJY41" s="77"/>
      <c r="KJZ41" s="77"/>
      <c r="KKA41" s="77"/>
      <c r="KKB41" s="77"/>
      <c r="KKC41" s="77"/>
      <c r="KKD41" s="77"/>
      <c r="KKE41" s="77"/>
      <c r="KKF41" s="77"/>
      <c r="KKG41" s="77"/>
      <c r="KKH41" s="77"/>
      <c r="KKI41" s="77"/>
      <c r="KKJ41" s="77"/>
      <c r="KKK41" s="77"/>
      <c r="KKL41" s="77"/>
      <c r="KKM41" s="77"/>
      <c r="KKN41" s="77"/>
      <c r="KKO41" s="77"/>
      <c r="KKP41" s="77"/>
      <c r="KKQ41" s="77"/>
      <c r="KKR41" s="77"/>
      <c r="KKS41" s="77"/>
      <c r="KKT41" s="77"/>
      <c r="KKU41" s="77"/>
      <c r="KKV41" s="77"/>
      <c r="KKW41" s="77"/>
      <c r="KKX41" s="77"/>
      <c r="KKY41" s="77"/>
      <c r="KKZ41" s="77"/>
      <c r="KLA41" s="77"/>
      <c r="KLB41" s="77"/>
      <c r="KLC41" s="77"/>
      <c r="KLD41" s="77"/>
      <c r="KLE41" s="77"/>
      <c r="KLF41" s="77"/>
      <c r="KLG41" s="77"/>
      <c r="KLH41" s="77"/>
      <c r="KLI41" s="77"/>
      <c r="KLJ41" s="77"/>
      <c r="KLK41" s="77"/>
      <c r="KLL41" s="77"/>
      <c r="KLM41" s="77"/>
      <c r="KLN41" s="77"/>
      <c r="KLO41" s="77"/>
      <c r="KLP41" s="77"/>
      <c r="KLQ41" s="77"/>
      <c r="KLR41" s="77"/>
      <c r="KLS41" s="77"/>
      <c r="KLT41" s="77"/>
      <c r="KLU41" s="77"/>
      <c r="KLV41" s="77"/>
      <c r="KLW41" s="77"/>
      <c r="KLX41" s="77"/>
      <c r="KLY41" s="77"/>
      <c r="KLZ41" s="77"/>
      <c r="KMA41" s="77"/>
      <c r="KMB41" s="77"/>
      <c r="KMC41" s="77"/>
      <c r="KMD41" s="77"/>
      <c r="KME41" s="77"/>
      <c r="KMF41" s="77"/>
      <c r="KMG41" s="77"/>
      <c r="KMH41" s="77"/>
      <c r="KMI41" s="77"/>
      <c r="KMJ41" s="77"/>
      <c r="KMK41" s="77"/>
      <c r="KML41" s="77"/>
      <c r="KMM41" s="77"/>
      <c r="KMN41" s="77"/>
      <c r="KMO41" s="77"/>
      <c r="KMP41" s="77"/>
      <c r="KMQ41" s="77"/>
      <c r="KMR41" s="77"/>
      <c r="KMS41" s="77"/>
      <c r="KMT41" s="77"/>
      <c r="KMU41" s="77"/>
      <c r="KMV41" s="77"/>
      <c r="KMW41" s="77"/>
      <c r="KMX41" s="77"/>
      <c r="KMY41" s="77"/>
      <c r="KMZ41" s="77"/>
      <c r="KNA41" s="77"/>
      <c r="KNB41" s="77"/>
      <c r="KNC41" s="77"/>
      <c r="KND41" s="77"/>
      <c r="KNE41" s="77"/>
      <c r="KNF41" s="77"/>
      <c r="KNG41" s="77"/>
      <c r="KNH41" s="77"/>
      <c r="KNI41" s="77"/>
      <c r="KNJ41" s="77"/>
      <c r="KNK41" s="77"/>
      <c r="KNL41" s="77"/>
      <c r="KNM41" s="77"/>
      <c r="KNN41" s="77"/>
      <c r="KNO41" s="77"/>
      <c r="KNP41" s="77"/>
      <c r="KNQ41" s="77"/>
      <c r="KNR41" s="77"/>
      <c r="KNS41" s="77"/>
      <c r="KNT41" s="77"/>
      <c r="KNU41" s="77"/>
      <c r="KNV41" s="77"/>
      <c r="KNW41" s="77"/>
      <c r="KNX41" s="77"/>
      <c r="KNY41" s="77"/>
      <c r="KNZ41" s="77"/>
      <c r="KOA41" s="77"/>
      <c r="KOB41" s="77"/>
      <c r="KOC41" s="77"/>
      <c r="KOD41" s="77"/>
      <c r="KOE41" s="77"/>
      <c r="KOF41" s="77"/>
      <c r="KOG41" s="77"/>
      <c r="KOH41" s="77"/>
      <c r="KOI41" s="77"/>
      <c r="KOJ41" s="77"/>
      <c r="KOK41" s="77"/>
      <c r="KOL41" s="77"/>
      <c r="KOM41" s="77"/>
      <c r="KON41" s="77"/>
      <c r="KOO41" s="77"/>
      <c r="KOP41" s="77"/>
      <c r="KOQ41" s="77"/>
      <c r="KOR41" s="77"/>
      <c r="KOS41" s="77"/>
      <c r="KOT41" s="77"/>
      <c r="KOU41" s="77"/>
      <c r="KOV41" s="77"/>
      <c r="KOW41" s="77"/>
      <c r="KOX41" s="77"/>
      <c r="KOY41" s="77"/>
      <c r="KOZ41" s="77"/>
      <c r="KPA41" s="77"/>
      <c r="KPB41" s="77"/>
      <c r="KPC41" s="77"/>
      <c r="KPD41" s="77"/>
      <c r="KPE41" s="77"/>
      <c r="KPF41" s="77"/>
      <c r="KPG41" s="77"/>
      <c r="KPH41" s="77"/>
      <c r="KPI41" s="77"/>
      <c r="KPJ41" s="77"/>
      <c r="KPK41" s="77"/>
      <c r="KPL41" s="77"/>
      <c r="KPM41" s="77"/>
      <c r="KPN41" s="77"/>
      <c r="KPO41" s="77"/>
      <c r="KPP41" s="77"/>
      <c r="KPQ41" s="77"/>
      <c r="KPR41" s="77"/>
      <c r="KPS41" s="77"/>
      <c r="KPT41" s="77"/>
      <c r="KPU41" s="77"/>
      <c r="KPV41" s="77"/>
      <c r="KPW41" s="77"/>
      <c r="KPX41" s="77"/>
      <c r="KPY41" s="77"/>
      <c r="KPZ41" s="77"/>
      <c r="KQA41" s="77"/>
      <c r="KQB41" s="77"/>
      <c r="KQC41" s="77"/>
      <c r="KQD41" s="77"/>
      <c r="KQE41" s="77"/>
      <c r="KQF41" s="77"/>
      <c r="KQG41" s="77"/>
      <c r="KQH41" s="77"/>
      <c r="KQI41" s="77"/>
      <c r="KQJ41" s="77"/>
      <c r="KQK41" s="77"/>
      <c r="KQL41" s="77"/>
      <c r="KQM41" s="77"/>
      <c r="KQN41" s="77"/>
      <c r="KQO41" s="77"/>
      <c r="KQP41" s="77"/>
      <c r="KQQ41" s="77"/>
      <c r="KQR41" s="77"/>
      <c r="KQS41" s="77"/>
      <c r="KQT41" s="77"/>
      <c r="KQU41" s="77"/>
      <c r="KQV41" s="77"/>
      <c r="KQW41" s="77"/>
      <c r="KQX41" s="77"/>
      <c r="KQY41" s="77"/>
      <c r="KQZ41" s="77"/>
      <c r="KRA41" s="77"/>
      <c r="KRB41" s="77"/>
      <c r="KRC41" s="77"/>
      <c r="KRD41" s="77"/>
      <c r="KRE41" s="77"/>
      <c r="KRF41" s="77"/>
      <c r="KRG41" s="77"/>
      <c r="KRH41" s="77"/>
      <c r="KRI41" s="77"/>
      <c r="KRJ41" s="77"/>
      <c r="KRK41" s="77"/>
      <c r="KRL41" s="77"/>
      <c r="KRM41" s="77"/>
      <c r="KRN41" s="77"/>
      <c r="KRO41" s="77"/>
      <c r="KRP41" s="77"/>
      <c r="KRQ41" s="77"/>
      <c r="KRR41" s="77"/>
      <c r="KRS41" s="77"/>
      <c r="KRT41" s="77"/>
      <c r="KRU41" s="77"/>
      <c r="KRV41" s="77"/>
      <c r="KRW41" s="77"/>
      <c r="KRX41" s="77"/>
      <c r="KRY41" s="77"/>
      <c r="KRZ41" s="77"/>
      <c r="KSA41" s="77"/>
      <c r="KSB41" s="77"/>
      <c r="KSC41" s="77"/>
      <c r="KSD41" s="77"/>
      <c r="KSE41" s="77"/>
      <c r="KSF41" s="77"/>
      <c r="KSG41" s="77"/>
      <c r="KSH41" s="77"/>
      <c r="KSI41" s="77"/>
      <c r="KSJ41" s="77"/>
      <c r="KSK41" s="77"/>
      <c r="KSL41" s="77"/>
      <c r="KSM41" s="77"/>
      <c r="KSN41" s="77"/>
      <c r="KSO41" s="77"/>
      <c r="KSP41" s="77"/>
      <c r="KSQ41" s="77"/>
      <c r="KSR41" s="77"/>
      <c r="KSS41" s="77"/>
      <c r="KST41" s="77"/>
      <c r="KSU41" s="77"/>
      <c r="KSV41" s="77"/>
      <c r="KSW41" s="77"/>
      <c r="KSX41" s="77"/>
      <c r="KSY41" s="77"/>
      <c r="KSZ41" s="77"/>
      <c r="KTA41" s="77"/>
      <c r="KTB41" s="77"/>
      <c r="KTC41" s="77"/>
      <c r="KTD41" s="77"/>
      <c r="KTE41" s="77"/>
      <c r="KTF41" s="77"/>
      <c r="KTG41" s="77"/>
      <c r="KTH41" s="77"/>
      <c r="KTI41" s="77"/>
      <c r="KTJ41" s="77"/>
      <c r="KTK41" s="77"/>
      <c r="KTL41" s="77"/>
      <c r="KTM41" s="77"/>
      <c r="KTN41" s="77"/>
      <c r="KTO41" s="77"/>
      <c r="KTP41" s="77"/>
      <c r="KTQ41" s="77"/>
      <c r="KTR41" s="77"/>
      <c r="KTS41" s="77"/>
      <c r="KTT41" s="77"/>
      <c r="KTU41" s="77"/>
      <c r="KTV41" s="77"/>
      <c r="KTW41" s="77"/>
      <c r="KTX41" s="77"/>
      <c r="KTY41" s="77"/>
      <c r="KTZ41" s="77"/>
      <c r="KUA41" s="77"/>
      <c r="KUB41" s="77"/>
      <c r="KUC41" s="77"/>
      <c r="KUD41" s="77"/>
      <c r="KUE41" s="77"/>
      <c r="KUF41" s="77"/>
      <c r="KUG41" s="77"/>
      <c r="KUH41" s="77"/>
      <c r="KUI41" s="77"/>
      <c r="KUJ41" s="77"/>
      <c r="KUK41" s="77"/>
      <c r="KUL41" s="77"/>
      <c r="KUM41" s="77"/>
      <c r="KUN41" s="77"/>
      <c r="KUO41" s="77"/>
      <c r="KUP41" s="77"/>
      <c r="KUQ41" s="77"/>
      <c r="KUR41" s="77"/>
      <c r="KUS41" s="77"/>
      <c r="KUT41" s="77"/>
      <c r="KUU41" s="77"/>
      <c r="KUV41" s="77"/>
      <c r="KUW41" s="77"/>
      <c r="KUX41" s="77"/>
      <c r="KUY41" s="77"/>
      <c r="KUZ41" s="77"/>
      <c r="KVA41" s="77"/>
      <c r="KVB41" s="77"/>
      <c r="KVC41" s="77"/>
      <c r="KVD41" s="77"/>
      <c r="KVE41" s="77"/>
      <c r="KVF41" s="77"/>
      <c r="KVG41" s="77"/>
      <c r="KVH41" s="77"/>
      <c r="KVI41" s="77"/>
      <c r="KVJ41" s="77"/>
      <c r="KVK41" s="77"/>
      <c r="KVL41" s="77"/>
      <c r="KVM41" s="77"/>
      <c r="KVN41" s="77"/>
      <c r="KVO41" s="77"/>
      <c r="KVP41" s="77"/>
      <c r="KVQ41" s="77"/>
      <c r="KVR41" s="77"/>
      <c r="KVS41" s="77"/>
      <c r="KVT41" s="77"/>
      <c r="KVU41" s="77"/>
      <c r="KVV41" s="77"/>
      <c r="KVW41" s="77"/>
      <c r="KVX41" s="77"/>
      <c r="KVY41" s="77"/>
      <c r="KVZ41" s="77"/>
      <c r="KWA41" s="77"/>
      <c r="KWB41" s="77"/>
      <c r="KWC41" s="77"/>
      <c r="KWD41" s="77"/>
      <c r="KWE41" s="77"/>
      <c r="KWF41" s="77"/>
      <c r="KWG41" s="77"/>
      <c r="KWH41" s="77"/>
      <c r="KWI41" s="77"/>
      <c r="KWJ41" s="77"/>
      <c r="KWK41" s="77"/>
      <c r="KWL41" s="77"/>
      <c r="KWM41" s="77"/>
      <c r="KWN41" s="77"/>
      <c r="KWO41" s="77"/>
      <c r="KWP41" s="77"/>
      <c r="KWQ41" s="77"/>
      <c r="KWR41" s="77"/>
      <c r="KWS41" s="77"/>
      <c r="KWT41" s="77"/>
      <c r="KWU41" s="77"/>
      <c r="KWV41" s="77"/>
      <c r="KWW41" s="77"/>
      <c r="KWX41" s="77"/>
      <c r="KWY41" s="77"/>
      <c r="KWZ41" s="77"/>
      <c r="KXA41" s="77"/>
      <c r="KXB41" s="77"/>
      <c r="KXC41" s="77"/>
      <c r="KXD41" s="77"/>
      <c r="KXE41" s="77"/>
      <c r="KXF41" s="77"/>
      <c r="KXG41" s="77"/>
      <c r="KXH41" s="77"/>
      <c r="KXI41" s="77"/>
      <c r="KXJ41" s="77"/>
      <c r="KXK41" s="77"/>
      <c r="KXL41" s="77"/>
      <c r="KXM41" s="77"/>
      <c r="KXN41" s="77"/>
      <c r="KXO41" s="77"/>
      <c r="KXP41" s="77"/>
      <c r="KXQ41" s="77"/>
      <c r="KXR41" s="77"/>
      <c r="KXS41" s="77"/>
      <c r="KXT41" s="77"/>
      <c r="KXU41" s="77"/>
      <c r="KXV41" s="77"/>
      <c r="KXW41" s="77"/>
      <c r="KXX41" s="77"/>
      <c r="KXY41" s="77"/>
      <c r="KXZ41" s="77"/>
      <c r="KYA41" s="77"/>
      <c r="KYB41" s="77"/>
      <c r="KYC41" s="77"/>
      <c r="KYD41" s="77"/>
      <c r="KYE41" s="77"/>
      <c r="KYF41" s="77"/>
      <c r="KYG41" s="77"/>
      <c r="KYH41" s="77"/>
      <c r="KYI41" s="77"/>
      <c r="KYJ41" s="77"/>
      <c r="KYK41" s="77"/>
      <c r="KYL41" s="77"/>
      <c r="KYM41" s="77"/>
      <c r="KYN41" s="77"/>
      <c r="KYO41" s="77"/>
      <c r="KYP41" s="77"/>
      <c r="KYQ41" s="77"/>
      <c r="KYR41" s="77"/>
      <c r="KYS41" s="77"/>
      <c r="KYT41" s="77"/>
      <c r="KYU41" s="77"/>
      <c r="KYV41" s="77"/>
      <c r="KYW41" s="77"/>
      <c r="KYX41" s="77"/>
      <c r="KYY41" s="77"/>
      <c r="KYZ41" s="77"/>
      <c r="KZA41" s="77"/>
      <c r="KZB41" s="77"/>
      <c r="KZC41" s="77"/>
      <c r="KZD41" s="77"/>
      <c r="KZE41" s="77"/>
      <c r="KZF41" s="77"/>
      <c r="KZG41" s="77"/>
      <c r="KZH41" s="77"/>
      <c r="KZI41" s="77"/>
      <c r="KZJ41" s="77"/>
      <c r="KZK41" s="77"/>
      <c r="KZL41" s="77"/>
      <c r="KZM41" s="77"/>
      <c r="KZN41" s="77"/>
      <c r="KZO41" s="77"/>
      <c r="KZP41" s="77"/>
      <c r="KZQ41" s="77"/>
      <c r="KZR41" s="77"/>
      <c r="KZS41" s="77"/>
      <c r="KZT41" s="77"/>
      <c r="KZU41" s="77"/>
      <c r="KZV41" s="77"/>
      <c r="KZW41" s="77"/>
      <c r="KZX41" s="77"/>
      <c r="KZY41" s="77"/>
      <c r="KZZ41" s="77"/>
      <c r="LAA41" s="77"/>
      <c r="LAB41" s="77"/>
      <c r="LAC41" s="77"/>
      <c r="LAD41" s="77"/>
      <c r="LAE41" s="77"/>
      <c r="LAF41" s="77"/>
      <c r="LAG41" s="77"/>
      <c r="LAH41" s="77"/>
      <c r="LAI41" s="77"/>
      <c r="LAJ41" s="77"/>
      <c r="LAK41" s="77"/>
      <c r="LAL41" s="77"/>
      <c r="LAM41" s="77"/>
      <c r="LAN41" s="77"/>
      <c r="LAO41" s="77"/>
      <c r="LAP41" s="77"/>
      <c r="LAQ41" s="77"/>
      <c r="LAR41" s="77"/>
      <c r="LAS41" s="77"/>
      <c r="LAT41" s="77"/>
      <c r="LAU41" s="77"/>
      <c r="LAV41" s="77"/>
      <c r="LAW41" s="77"/>
      <c r="LAX41" s="77"/>
      <c r="LAY41" s="77"/>
      <c r="LAZ41" s="77"/>
      <c r="LBA41" s="77"/>
      <c r="LBB41" s="77"/>
      <c r="LBC41" s="77"/>
      <c r="LBD41" s="77"/>
      <c r="LBE41" s="77"/>
      <c r="LBF41" s="77"/>
      <c r="LBG41" s="77"/>
      <c r="LBH41" s="77"/>
      <c r="LBI41" s="77"/>
      <c r="LBJ41" s="77"/>
      <c r="LBK41" s="77"/>
      <c r="LBL41" s="77"/>
      <c r="LBM41" s="77"/>
      <c r="LBN41" s="77"/>
      <c r="LBO41" s="77"/>
      <c r="LBP41" s="77"/>
      <c r="LBQ41" s="77"/>
      <c r="LBR41" s="77"/>
      <c r="LBS41" s="77"/>
      <c r="LBT41" s="77"/>
      <c r="LBU41" s="77"/>
      <c r="LBV41" s="77"/>
      <c r="LBW41" s="77"/>
      <c r="LBX41" s="77"/>
      <c r="LBY41" s="77"/>
      <c r="LBZ41" s="77"/>
      <c r="LCA41" s="77"/>
      <c r="LCB41" s="77"/>
      <c r="LCC41" s="77"/>
      <c r="LCD41" s="77"/>
      <c r="LCE41" s="77"/>
      <c r="LCF41" s="77"/>
      <c r="LCG41" s="77"/>
      <c r="LCH41" s="77"/>
      <c r="LCI41" s="77"/>
      <c r="LCJ41" s="77"/>
      <c r="LCK41" s="77"/>
      <c r="LCL41" s="77"/>
      <c r="LCM41" s="77"/>
      <c r="LCN41" s="77"/>
      <c r="LCO41" s="77"/>
      <c r="LCP41" s="77"/>
      <c r="LCQ41" s="77"/>
      <c r="LCR41" s="77"/>
      <c r="LCS41" s="77"/>
      <c r="LCT41" s="77"/>
      <c r="LCU41" s="77"/>
      <c r="LCV41" s="77"/>
      <c r="LCW41" s="77"/>
      <c r="LCX41" s="77"/>
      <c r="LCY41" s="77"/>
      <c r="LCZ41" s="77"/>
      <c r="LDA41" s="77"/>
      <c r="LDB41" s="77"/>
      <c r="LDC41" s="77"/>
      <c r="LDD41" s="77"/>
      <c r="LDE41" s="77"/>
      <c r="LDF41" s="77"/>
      <c r="LDG41" s="77"/>
      <c r="LDH41" s="77"/>
      <c r="LDI41" s="77"/>
      <c r="LDJ41" s="77"/>
      <c r="LDK41" s="77"/>
      <c r="LDL41" s="77"/>
      <c r="LDM41" s="77"/>
      <c r="LDN41" s="77"/>
      <c r="LDO41" s="77"/>
      <c r="LDP41" s="77"/>
      <c r="LDQ41" s="77"/>
      <c r="LDR41" s="77"/>
      <c r="LDS41" s="77"/>
      <c r="LDT41" s="77"/>
      <c r="LDU41" s="77"/>
      <c r="LDV41" s="77"/>
      <c r="LDW41" s="77"/>
      <c r="LDX41" s="77"/>
      <c r="LDY41" s="77"/>
      <c r="LDZ41" s="77"/>
      <c r="LEA41" s="77"/>
      <c r="LEB41" s="77"/>
      <c r="LEC41" s="77"/>
      <c r="LED41" s="77"/>
      <c r="LEE41" s="77"/>
      <c r="LEF41" s="77"/>
      <c r="LEG41" s="77"/>
      <c r="LEH41" s="77"/>
      <c r="LEI41" s="77"/>
      <c r="LEJ41" s="77"/>
      <c r="LEK41" s="77"/>
      <c r="LEL41" s="77"/>
      <c r="LEM41" s="77"/>
      <c r="LEN41" s="77"/>
      <c r="LEO41" s="77"/>
      <c r="LEP41" s="77"/>
      <c r="LEQ41" s="77"/>
      <c r="LER41" s="77"/>
      <c r="LES41" s="77"/>
      <c r="LET41" s="77"/>
      <c r="LEU41" s="77"/>
      <c r="LEV41" s="77"/>
      <c r="LEW41" s="77"/>
      <c r="LEX41" s="77"/>
      <c r="LEY41" s="77"/>
      <c r="LEZ41" s="77"/>
      <c r="LFA41" s="77"/>
      <c r="LFB41" s="77"/>
      <c r="LFC41" s="77"/>
      <c r="LFD41" s="77"/>
      <c r="LFE41" s="77"/>
      <c r="LFF41" s="77"/>
      <c r="LFG41" s="77"/>
      <c r="LFH41" s="77"/>
      <c r="LFI41" s="77"/>
      <c r="LFJ41" s="77"/>
      <c r="LFK41" s="77"/>
      <c r="LFL41" s="77"/>
      <c r="LFM41" s="77"/>
      <c r="LFN41" s="77"/>
      <c r="LFO41" s="77"/>
      <c r="LFP41" s="77"/>
      <c r="LFQ41" s="77"/>
      <c r="LFR41" s="77"/>
      <c r="LFS41" s="77"/>
      <c r="LFT41" s="77"/>
      <c r="LFU41" s="77"/>
      <c r="LFV41" s="77"/>
      <c r="LFW41" s="77"/>
      <c r="LFX41" s="77"/>
      <c r="LFY41" s="77"/>
      <c r="LFZ41" s="77"/>
      <c r="LGA41" s="77"/>
      <c r="LGB41" s="77"/>
      <c r="LGC41" s="77"/>
      <c r="LGD41" s="77"/>
      <c r="LGE41" s="77"/>
      <c r="LGF41" s="77"/>
      <c r="LGG41" s="77"/>
      <c r="LGH41" s="77"/>
      <c r="LGI41" s="77"/>
      <c r="LGJ41" s="77"/>
      <c r="LGK41" s="77"/>
      <c r="LGL41" s="77"/>
      <c r="LGM41" s="77"/>
      <c r="LGN41" s="77"/>
      <c r="LGO41" s="77"/>
      <c r="LGP41" s="77"/>
      <c r="LGQ41" s="77"/>
      <c r="LGR41" s="77"/>
      <c r="LGS41" s="77"/>
      <c r="LGT41" s="77"/>
      <c r="LGU41" s="77"/>
      <c r="LGV41" s="77"/>
      <c r="LGW41" s="77"/>
      <c r="LGX41" s="77"/>
      <c r="LGY41" s="77"/>
      <c r="LGZ41" s="77"/>
      <c r="LHA41" s="77"/>
      <c r="LHB41" s="77"/>
      <c r="LHC41" s="77"/>
      <c r="LHD41" s="77"/>
      <c r="LHE41" s="77"/>
      <c r="LHF41" s="77"/>
      <c r="LHG41" s="77"/>
      <c r="LHH41" s="77"/>
      <c r="LHI41" s="77"/>
      <c r="LHJ41" s="77"/>
      <c r="LHK41" s="77"/>
      <c r="LHL41" s="77"/>
      <c r="LHM41" s="77"/>
      <c r="LHN41" s="77"/>
      <c r="LHO41" s="77"/>
      <c r="LHP41" s="77"/>
      <c r="LHQ41" s="77"/>
      <c r="LHR41" s="77"/>
      <c r="LHS41" s="77"/>
      <c r="LHT41" s="77"/>
      <c r="LHU41" s="77"/>
      <c r="LHV41" s="77"/>
      <c r="LHW41" s="77"/>
      <c r="LHX41" s="77"/>
      <c r="LHY41" s="77"/>
      <c r="LHZ41" s="77"/>
      <c r="LIA41" s="77"/>
      <c r="LIB41" s="77"/>
      <c r="LIC41" s="77"/>
      <c r="LID41" s="77"/>
      <c r="LIE41" s="77"/>
      <c r="LIF41" s="77"/>
      <c r="LIG41" s="77"/>
      <c r="LIH41" s="77"/>
      <c r="LII41" s="77"/>
      <c r="LIJ41" s="77"/>
      <c r="LIK41" s="77"/>
      <c r="LIL41" s="77"/>
      <c r="LIM41" s="77"/>
      <c r="LIN41" s="77"/>
      <c r="LIO41" s="77"/>
      <c r="LIP41" s="77"/>
      <c r="LIQ41" s="77"/>
      <c r="LIR41" s="77"/>
      <c r="LIS41" s="77"/>
      <c r="LIT41" s="77"/>
      <c r="LIU41" s="77"/>
      <c r="LIV41" s="77"/>
      <c r="LIW41" s="77"/>
      <c r="LIX41" s="77"/>
      <c r="LIY41" s="77"/>
      <c r="LIZ41" s="77"/>
      <c r="LJA41" s="77"/>
      <c r="LJB41" s="77"/>
      <c r="LJC41" s="77"/>
      <c r="LJD41" s="77"/>
      <c r="LJE41" s="77"/>
      <c r="LJF41" s="77"/>
      <c r="LJG41" s="77"/>
      <c r="LJH41" s="77"/>
      <c r="LJI41" s="77"/>
      <c r="LJJ41" s="77"/>
      <c r="LJK41" s="77"/>
      <c r="LJL41" s="77"/>
      <c r="LJM41" s="77"/>
      <c r="LJN41" s="77"/>
      <c r="LJO41" s="77"/>
      <c r="LJP41" s="77"/>
      <c r="LJQ41" s="77"/>
      <c r="LJR41" s="77"/>
      <c r="LJS41" s="77"/>
      <c r="LJT41" s="77"/>
      <c r="LJU41" s="77"/>
      <c r="LJV41" s="77"/>
      <c r="LJW41" s="77"/>
      <c r="LJX41" s="77"/>
      <c r="LJY41" s="77"/>
      <c r="LJZ41" s="77"/>
      <c r="LKA41" s="77"/>
      <c r="LKB41" s="77"/>
      <c r="LKC41" s="77"/>
      <c r="LKD41" s="77"/>
      <c r="LKE41" s="77"/>
      <c r="LKF41" s="77"/>
      <c r="LKG41" s="77"/>
      <c r="LKH41" s="77"/>
      <c r="LKI41" s="77"/>
      <c r="LKJ41" s="77"/>
      <c r="LKK41" s="77"/>
      <c r="LKL41" s="77"/>
      <c r="LKM41" s="77"/>
      <c r="LKN41" s="77"/>
      <c r="LKO41" s="77"/>
      <c r="LKP41" s="77"/>
      <c r="LKQ41" s="77"/>
      <c r="LKR41" s="77"/>
      <c r="LKS41" s="77"/>
      <c r="LKT41" s="77"/>
      <c r="LKU41" s="77"/>
      <c r="LKV41" s="77"/>
      <c r="LKW41" s="77"/>
      <c r="LKX41" s="77"/>
      <c r="LKY41" s="77"/>
      <c r="LKZ41" s="77"/>
      <c r="LLA41" s="77"/>
      <c r="LLB41" s="77"/>
      <c r="LLC41" s="77"/>
      <c r="LLD41" s="77"/>
      <c r="LLE41" s="77"/>
      <c r="LLF41" s="77"/>
      <c r="LLG41" s="77"/>
      <c r="LLH41" s="77"/>
      <c r="LLI41" s="77"/>
      <c r="LLJ41" s="77"/>
      <c r="LLK41" s="77"/>
      <c r="LLL41" s="77"/>
      <c r="LLM41" s="77"/>
      <c r="LLN41" s="77"/>
      <c r="LLO41" s="77"/>
      <c r="LLP41" s="77"/>
      <c r="LLQ41" s="77"/>
      <c r="LLR41" s="77"/>
      <c r="LLS41" s="77"/>
      <c r="LLT41" s="77"/>
      <c r="LLU41" s="77"/>
      <c r="LLV41" s="77"/>
      <c r="LLW41" s="77"/>
      <c r="LLX41" s="77"/>
      <c r="LLY41" s="77"/>
      <c r="LLZ41" s="77"/>
      <c r="LMA41" s="77"/>
      <c r="LMB41" s="77"/>
      <c r="LMC41" s="77"/>
      <c r="LMD41" s="77"/>
      <c r="LME41" s="77"/>
      <c r="LMF41" s="77"/>
      <c r="LMG41" s="77"/>
      <c r="LMH41" s="77"/>
      <c r="LMI41" s="77"/>
      <c r="LMJ41" s="77"/>
      <c r="LMK41" s="77"/>
      <c r="LML41" s="77"/>
      <c r="LMM41" s="77"/>
      <c r="LMN41" s="77"/>
      <c r="LMO41" s="77"/>
      <c r="LMP41" s="77"/>
      <c r="LMQ41" s="77"/>
      <c r="LMR41" s="77"/>
      <c r="LMS41" s="77"/>
      <c r="LMT41" s="77"/>
      <c r="LMU41" s="77"/>
      <c r="LMV41" s="77"/>
      <c r="LMW41" s="77"/>
      <c r="LMX41" s="77"/>
      <c r="LMY41" s="77"/>
      <c r="LMZ41" s="77"/>
      <c r="LNA41" s="77"/>
      <c r="LNB41" s="77"/>
      <c r="LNC41" s="77"/>
      <c r="LND41" s="77"/>
      <c r="LNE41" s="77"/>
      <c r="LNF41" s="77"/>
      <c r="LNG41" s="77"/>
      <c r="LNH41" s="77"/>
      <c r="LNI41" s="77"/>
      <c r="LNJ41" s="77"/>
      <c r="LNK41" s="77"/>
      <c r="LNL41" s="77"/>
      <c r="LNM41" s="77"/>
      <c r="LNN41" s="77"/>
      <c r="LNO41" s="77"/>
      <c r="LNP41" s="77"/>
      <c r="LNQ41" s="77"/>
      <c r="LNR41" s="77"/>
      <c r="LNS41" s="77"/>
      <c r="LNT41" s="77"/>
      <c r="LNU41" s="77"/>
      <c r="LNV41" s="77"/>
      <c r="LNW41" s="77"/>
      <c r="LNX41" s="77"/>
      <c r="LNY41" s="77"/>
      <c r="LNZ41" s="77"/>
      <c r="LOA41" s="77"/>
      <c r="LOB41" s="77"/>
      <c r="LOC41" s="77"/>
      <c r="LOD41" s="77"/>
      <c r="LOE41" s="77"/>
      <c r="LOF41" s="77"/>
      <c r="LOG41" s="77"/>
      <c r="LOH41" s="77"/>
      <c r="LOI41" s="77"/>
      <c r="LOJ41" s="77"/>
      <c r="LOK41" s="77"/>
      <c r="LOL41" s="77"/>
      <c r="LOM41" s="77"/>
      <c r="LON41" s="77"/>
      <c r="LOO41" s="77"/>
      <c r="LOP41" s="77"/>
      <c r="LOQ41" s="77"/>
      <c r="LOR41" s="77"/>
      <c r="LOS41" s="77"/>
      <c r="LOT41" s="77"/>
      <c r="LOU41" s="77"/>
      <c r="LOV41" s="77"/>
      <c r="LOW41" s="77"/>
      <c r="LOX41" s="77"/>
      <c r="LOY41" s="77"/>
      <c r="LOZ41" s="77"/>
      <c r="LPA41" s="77"/>
      <c r="LPB41" s="77"/>
      <c r="LPC41" s="77"/>
      <c r="LPD41" s="77"/>
      <c r="LPE41" s="77"/>
      <c r="LPF41" s="77"/>
      <c r="LPG41" s="77"/>
      <c r="LPH41" s="77"/>
      <c r="LPI41" s="77"/>
      <c r="LPJ41" s="77"/>
      <c r="LPK41" s="77"/>
      <c r="LPL41" s="77"/>
      <c r="LPM41" s="77"/>
      <c r="LPN41" s="77"/>
      <c r="LPO41" s="77"/>
      <c r="LPP41" s="77"/>
      <c r="LPQ41" s="77"/>
      <c r="LPR41" s="77"/>
      <c r="LPS41" s="77"/>
      <c r="LPT41" s="77"/>
      <c r="LPU41" s="77"/>
      <c r="LPV41" s="77"/>
      <c r="LPW41" s="77"/>
      <c r="LPX41" s="77"/>
      <c r="LPY41" s="77"/>
      <c r="LPZ41" s="77"/>
      <c r="LQA41" s="77"/>
      <c r="LQB41" s="77"/>
      <c r="LQC41" s="77"/>
      <c r="LQD41" s="77"/>
      <c r="LQE41" s="77"/>
      <c r="LQF41" s="77"/>
      <c r="LQG41" s="77"/>
      <c r="LQH41" s="77"/>
      <c r="LQI41" s="77"/>
      <c r="LQJ41" s="77"/>
      <c r="LQK41" s="77"/>
      <c r="LQL41" s="77"/>
      <c r="LQM41" s="77"/>
      <c r="LQN41" s="77"/>
      <c r="LQO41" s="77"/>
      <c r="LQP41" s="77"/>
      <c r="LQQ41" s="77"/>
      <c r="LQR41" s="77"/>
      <c r="LQS41" s="77"/>
      <c r="LQT41" s="77"/>
      <c r="LQU41" s="77"/>
      <c r="LQV41" s="77"/>
      <c r="LQW41" s="77"/>
      <c r="LQX41" s="77"/>
      <c r="LQY41" s="77"/>
      <c r="LQZ41" s="77"/>
      <c r="LRA41" s="77"/>
      <c r="LRB41" s="77"/>
      <c r="LRC41" s="77"/>
      <c r="LRD41" s="77"/>
      <c r="LRE41" s="77"/>
      <c r="LRF41" s="77"/>
      <c r="LRG41" s="77"/>
      <c r="LRH41" s="77"/>
      <c r="LRI41" s="77"/>
      <c r="LRJ41" s="77"/>
      <c r="LRK41" s="77"/>
      <c r="LRL41" s="77"/>
      <c r="LRM41" s="77"/>
      <c r="LRN41" s="77"/>
      <c r="LRO41" s="77"/>
      <c r="LRP41" s="77"/>
      <c r="LRQ41" s="77"/>
      <c r="LRR41" s="77"/>
      <c r="LRS41" s="77"/>
      <c r="LRT41" s="77"/>
      <c r="LRU41" s="77"/>
      <c r="LRV41" s="77"/>
      <c r="LRW41" s="77"/>
      <c r="LRX41" s="77"/>
      <c r="LRY41" s="77"/>
      <c r="LRZ41" s="77"/>
      <c r="LSA41" s="77"/>
      <c r="LSB41" s="77"/>
      <c r="LSC41" s="77"/>
      <c r="LSD41" s="77"/>
      <c r="LSE41" s="77"/>
      <c r="LSF41" s="77"/>
      <c r="LSG41" s="77"/>
      <c r="LSH41" s="77"/>
      <c r="LSI41" s="77"/>
      <c r="LSJ41" s="77"/>
      <c r="LSK41" s="77"/>
      <c r="LSL41" s="77"/>
      <c r="LSM41" s="77"/>
      <c r="LSN41" s="77"/>
      <c r="LSO41" s="77"/>
      <c r="LSP41" s="77"/>
      <c r="LSQ41" s="77"/>
      <c r="LSR41" s="77"/>
      <c r="LSS41" s="77"/>
      <c r="LST41" s="77"/>
      <c r="LSU41" s="77"/>
      <c r="LSV41" s="77"/>
      <c r="LSW41" s="77"/>
      <c r="LSX41" s="77"/>
      <c r="LSY41" s="77"/>
      <c r="LSZ41" s="77"/>
      <c r="LTA41" s="77"/>
      <c r="LTB41" s="77"/>
      <c r="LTC41" s="77"/>
      <c r="LTD41" s="77"/>
      <c r="LTE41" s="77"/>
      <c r="LTF41" s="77"/>
      <c r="LTG41" s="77"/>
      <c r="LTH41" s="77"/>
      <c r="LTI41" s="77"/>
      <c r="LTJ41" s="77"/>
      <c r="LTK41" s="77"/>
      <c r="LTL41" s="77"/>
      <c r="LTM41" s="77"/>
      <c r="LTN41" s="77"/>
      <c r="LTO41" s="77"/>
      <c r="LTP41" s="77"/>
      <c r="LTQ41" s="77"/>
      <c r="LTR41" s="77"/>
      <c r="LTS41" s="77"/>
      <c r="LTT41" s="77"/>
      <c r="LTU41" s="77"/>
      <c r="LTV41" s="77"/>
      <c r="LTW41" s="77"/>
      <c r="LTX41" s="77"/>
      <c r="LTY41" s="77"/>
      <c r="LTZ41" s="77"/>
      <c r="LUA41" s="77"/>
      <c r="LUB41" s="77"/>
      <c r="LUC41" s="77"/>
      <c r="LUD41" s="77"/>
      <c r="LUE41" s="77"/>
      <c r="LUF41" s="77"/>
      <c r="LUG41" s="77"/>
      <c r="LUH41" s="77"/>
      <c r="LUI41" s="77"/>
      <c r="LUJ41" s="77"/>
      <c r="LUK41" s="77"/>
      <c r="LUL41" s="77"/>
      <c r="LUM41" s="77"/>
      <c r="LUN41" s="77"/>
      <c r="LUO41" s="77"/>
      <c r="LUP41" s="77"/>
      <c r="LUQ41" s="77"/>
      <c r="LUR41" s="77"/>
      <c r="LUS41" s="77"/>
      <c r="LUT41" s="77"/>
      <c r="LUU41" s="77"/>
      <c r="LUV41" s="77"/>
      <c r="LUW41" s="77"/>
      <c r="LUX41" s="77"/>
      <c r="LUY41" s="77"/>
      <c r="LUZ41" s="77"/>
      <c r="LVA41" s="77"/>
      <c r="LVB41" s="77"/>
      <c r="LVC41" s="77"/>
      <c r="LVD41" s="77"/>
      <c r="LVE41" s="77"/>
      <c r="LVF41" s="77"/>
      <c r="LVG41" s="77"/>
      <c r="LVH41" s="77"/>
      <c r="LVI41" s="77"/>
      <c r="LVJ41" s="77"/>
      <c r="LVK41" s="77"/>
      <c r="LVL41" s="77"/>
      <c r="LVM41" s="77"/>
      <c r="LVN41" s="77"/>
      <c r="LVO41" s="77"/>
      <c r="LVP41" s="77"/>
      <c r="LVQ41" s="77"/>
      <c r="LVR41" s="77"/>
      <c r="LVS41" s="77"/>
      <c r="LVT41" s="77"/>
      <c r="LVU41" s="77"/>
      <c r="LVV41" s="77"/>
      <c r="LVW41" s="77"/>
      <c r="LVX41" s="77"/>
      <c r="LVY41" s="77"/>
      <c r="LVZ41" s="77"/>
      <c r="LWA41" s="77"/>
      <c r="LWB41" s="77"/>
      <c r="LWC41" s="77"/>
      <c r="LWD41" s="77"/>
      <c r="LWE41" s="77"/>
      <c r="LWF41" s="77"/>
      <c r="LWG41" s="77"/>
      <c r="LWH41" s="77"/>
      <c r="LWI41" s="77"/>
      <c r="LWJ41" s="77"/>
      <c r="LWK41" s="77"/>
      <c r="LWL41" s="77"/>
      <c r="LWM41" s="77"/>
      <c r="LWN41" s="77"/>
      <c r="LWO41" s="77"/>
      <c r="LWP41" s="77"/>
      <c r="LWQ41" s="77"/>
      <c r="LWR41" s="77"/>
      <c r="LWS41" s="77"/>
      <c r="LWT41" s="77"/>
      <c r="LWU41" s="77"/>
      <c r="LWV41" s="77"/>
      <c r="LWW41" s="77"/>
      <c r="LWX41" s="77"/>
      <c r="LWY41" s="77"/>
      <c r="LWZ41" s="77"/>
      <c r="LXA41" s="77"/>
      <c r="LXB41" s="77"/>
      <c r="LXC41" s="77"/>
      <c r="LXD41" s="77"/>
      <c r="LXE41" s="77"/>
      <c r="LXF41" s="77"/>
      <c r="LXG41" s="77"/>
      <c r="LXH41" s="77"/>
      <c r="LXI41" s="77"/>
      <c r="LXJ41" s="77"/>
      <c r="LXK41" s="77"/>
      <c r="LXL41" s="77"/>
      <c r="LXM41" s="77"/>
      <c r="LXN41" s="77"/>
      <c r="LXO41" s="77"/>
      <c r="LXP41" s="77"/>
      <c r="LXQ41" s="77"/>
      <c r="LXR41" s="77"/>
      <c r="LXS41" s="77"/>
      <c r="LXT41" s="77"/>
      <c r="LXU41" s="77"/>
      <c r="LXV41" s="77"/>
      <c r="LXW41" s="77"/>
      <c r="LXX41" s="77"/>
      <c r="LXY41" s="77"/>
      <c r="LXZ41" s="77"/>
      <c r="LYA41" s="77"/>
      <c r="LYB41" s="77"/>
      <c r="LYC41" s="77"/>
      <c r="LYD41" s="77"/>
      <c r="LYE41" s="77"/>
      <c r="LYF41" s="77"/>
      <c r="LYG41" s="77"/>
      <c r="LYH41" s="77"/>
      <c r="LYI41" s="77"/>
      <c r="LYJ41" s="77"/>
      <c r="LYK41" s="77"/>
      <c r="LYL41" s="77"/>
      <c r="LYM41" s="77"/>
      <c r="LYN41" s="77"/>
      <c r="LYO41" s="77"/>
      <c r="LYP41" s="77"/>
      <c r="LYQ41" s="77"/>
      <c r="LYR41" s="77"/>
      <c r="LYS41" s="77"/>
      <c r="LYT41" s="77"/>
      <c r="LYU41" s="77"/>
      <c r="LYV41" s="77"/>
      <c r="LYW41" s="77"/>
      <c r="LYX41" s="77"/>
      <c r="LYY41" s="77"/>
      <c r="LYZ41" s="77"/>
      <c r="LZA41" s="77"/>
      <c r="LZB41" s="77"/>
      <c r="LZC41" s="77"/>
      <c r="LZD41" s="77"/>
      <c r="LZE41" s="77"/>
      <c r="LZF41" s="77"/>
      <c r="LZG41" s="77"/>
      <c r="LZH41" s="77"/>
      <c r="LZI41" s="77"/>
      <c r="LZJ41" s="77"/>
      <c r="LZK41" s="77"/>
      <c r="LZL41" s="77"/>
      <c r="LZM41" s="77"/>
      <c r="LZN41" s="77"/>
      <c r="LZO41" s="77"/>
      <c r="LZP41" s="77"/>
      <c r="LZQ41" s="77"/>
      <c r="LZR41" s="77"/>
      <c r="LZS41" s="77"/>
      <c r="LZT41" s="77"/>
      <c r="LZU41" s="77"/>
      <c r="LZV41" s="77"/>
      <c r="LZW41" s="77"/>
      <c r="LZX41" s="77"/>
      <c r="LZY41" s="77"/>
      <c r="LZZ41" s="77"/>
      <c r="MAA41" s="77"/>
      <c r="MAB41" s="77"/>
      <c r="MAC41" s="77"/>
      <c r="MAD41" s="77"/>
      <c r="MAE41" s="77"/>
      <c r="MAF41" s="77"/>
      <c r="MAG41" s="77"/>
      <c r="MAH41" s="77"/>
      <c r="MAI41" s="77"/>
      <c r="MAJ41" s="77"/>
      <c r="MAK41" s="77"/>
      <c r="MAL41" s="77"/>
      <c r="MAM41" s="77"/>
      <c r="MAN41" s="77"/>
      <c r="MAO41" s="77"/>
      <c r="MAP41" s="77"/>
      <c r="MAQ41" s="77"/>
      <c r="MAR41" s="77"/>
      <c r="MAS41" s="77"/>
      <c r="MAT41" s="77"/>
      <c r="MAU41" s="77"/>
      <c r="MAV41" s="77"/>
      <c r="MAW41" s="77"/>
      <c r="MAX41" s="77"/>
      <c r="MAY41" s="77"/>
      <c r="MAZ41" s="77"/>
      <c r="MBA41" s="77"/>
      <c r="MBB41" s="77"/>
      <c r="MBC41" s="77"/>
      <c r="MBD41" s="77"/>
      <c r="MBE41" s="77"/>
      <c r="MBF41" s="77"/>
      <c r="MBG41" s="77"/>
      <c r="MBH41" s="77"/>
      <c r="MBI41" s="77"/>
      <c r="MBJ41" s="77"/>
      <c r="MBK41" s="77"/>
      <c r="MBL41" s="77"/>
      <c r="MBM41" s="77"/>
      <c r="MBN41" s="77"/>
      <c r="MBO41" s="77"/>
      <c r="MBP41" s="77"/>
      <c r="MBQ41" s="77"/>
      <c r="MBR41" s="77"/>
      <c r="MBS41" s="77"/>
      <c r="MBT41" s="77"/>
      <c r="MBU41" s="77"/>
      <c r="MBV41" s="77"/>
      <c r="MBW41" s="77"/>
      <c r="MBX41" s="77"/>
      <c r="MBY41" s="77"/>
      <c r="MBZ41" s="77"/>
      <c r="MCA41" s="77"/>
      <c r="MCB41" s="77"/>
      <c r="MCC41" s="77"/>
      <c r="MCD41" s="77"/>
      <c r="MCE41" s="77"/>
      <c r="MCF41" s="77"/>
      <c r="MCG41" s="77"/>
      <c r="MCH41" s="77"/>
      <c r="MCI41" s="77"/>
      <c r="MCJ41" s="77"/>
      <c r="MCK41" s="77"/>
      <c r="MCL41" s="77"/>
      <c r="MCM41" s="77"/>
      <c r="MCN41" s="77"/>
      <c r="MCO41" s="77"/>
      <c r="MCP41" s="77"/>
      <c r="MCQ41" s="77"/>
      <c r="MCR41" s="77"/>
      <c r="MCS41" s="77"/>
      <c r="MCT41" s="77"/>
      <c r="MCU41" s="77"/>
      <c r="MCV41" s="77"/>
      <c r="MCW41" s="77"/>
      <c r="MCX41" s="77"/>
      <c r="MCY41" s="77"/>
      <c r="MCZ41" s="77"/>
      <c r="MDA41" s="77"/>
      <c r="MDB41" s="77"/>
      <c r="MDC41" s="77"/>
      <c r="MDD41" s="77"/>
      <c r="MDE41" s="77"/>
      <c r="MDF41" s="77"/>
      <c r="MDG41" s="77"/>
      <c r="MDH41" s="77"/>
      <c r="MDI41" s="77"/>
      <c r="MDJ41" s="77"/>
      <c r="MDK41" s="77"/>
      <c r="MDL41" s="77"/>
      <c r="MDM41" s="77"/>
      <c r="MDN41" s="77"/>
      <c r="MDO41" s="77"/>
      <c r="MDP41" s="77"/>
      <c r="MDQ41" s="77"/>
      <c r="MDR41" s="77"/>
      <c r="MDS41" s="77"/>
      <c r="MDT41" s="77"/>
      <c r="MDU41" s="77"/>
      <c r="MDV41" s="77"/>
      <c r="MDW41" s="77"/>
      <c r="MDX41" s="77"/>
      <c r="MDY41" s="77"/>
      <c r="MDZ41" s="77"/>
      <c r="MEA41" s="77"/>
      <c r="MEB41" s="77"/>
      <c r="MEC41" s="77"/>
      <c r="MED41" s="77"/>
      <c r="MEE41" s="77"/>
      <c r="MEF41" s="77"/>
      <c r="MEG41" s="77"/>
      <c r="MEH41" s="77"/>
      <c r="MEI41" s="77"/>
      <c r="MEJ41" s="77"/>
      <c r="MEK41" s="77"/>
      <c r="MEL41" s="77"/>
      <c r="MEM41" s="77"/>
      <c r="MEN41" s="77"/>
      <c r="MEO41" s="77"/>
      <c r="MEP41" s="77"/>
      <c r="MEQ41" s="77"/>
      <c r="MER41" s="77"/>
      <c r="MES41" s="77"/>
      <c r="MET41" s="77"/>
      <c r="MEU41" s="77"/>
      <c r="MEV41" s="77"/>
      <c r="MEW41" s="77"/>
      <c r="MEX41" s="77"/>
      <c r="MEY41" s="77"/>
      <c r="MEZ41" s="77"/>
      <c r="MFA41" s="77"/>
      <c r="MFB41" s="77"/>
      <c r="MFC41" s="77"/>
      <c r="MFD41" s="77"/>
      <c r="MFE41" s="77"/>
      <c r="MFF41" s="77"/>
      <c r="MFG41" s="77"/>
      <c r="MFH41" s="77"/>
      <c r="MFI41" s="77"/>
      <c r="MFJ41" s="77"/>
      <c r="MFK41" s="77"/>
      <c r="MFL41" s="77"/>
      <c r="MFM41" s="77"/>
      <c r="MFN41" s="77"/>
      <c r="MFO41" s="77"/>
      <c r="MFP41" s="77"/>
      <c r="MFQ41" s="77"/>
      <c r="MFR41" s="77"/>
      <c r="MFS41" s="77"/>
      <c r="MFT41" s="77"/>
      <c r="MFU41" s="77"/>
      <c r="MFV41" s="77"/>
      <c r="MFW41" s="77"/>
      <c r="MFX41" s="77"/>
      <c r="MFY41" s="77"/>
      <c r="MFZ41" s="77"/>
      <c r="MGA41" s="77"/>
      <c r="MGB41" s="77"/>
      <c r="MGC41" s="77"/>
      <c r="MGD41" s="77"/>
      <c r="MGE41" s="77"/>
      <c r="MGF41" s="77"/>
      <c r="MGG41" s="77"/>
      <c r="MGH41" s="77"/>
      <c r="MGI41" s="77"/>
      <c r="MGJ41" s="77"/>
      <c r="MGK41" s="77"/>
      <c r="MGL41" s="77"/>
      <c r="MGM41" s="77"/>
      <c r="MGN41" s="77"/>
      <c r="MGO41" s="77"/>
      <c r="MGP41" s="77"/>
      <c r="MGQ41" s="77"/>
      <c r="MGR41" s="77"/>
      <c r="MGS41" s="77"/>
      <c r="MGT41" s="77"/>
      <c r="MGU41" s="77"/>
      <c r="MGV41" s="77"/>
      <c r="MGW41" s="77"/>
      <c r="MGX41" s="77"/>
      <c r="MGY41" s="77"/>
      <c r="MGZ41" s="77"/>
      <c r="MHA41" s="77"/>
      <c r="MHB41" s="77"/>
      <c r="MHC41" s="77"/>
      <c r="MHD41" s="77"/>
      <c r="MHE41" s="77"/>
      <c r="MHF41" s="77"/>
      <c r="MHG41" s="77"/>
      <c r="MHH41" s="77"/>
      <c r="MHI41" s="77"/>
      <c r="MHJ41" s="77"/>
      <c r="MHK41" s="77"/>
      <c r="MHL41" s="77"/>
      <c r="MHM41" s="77"/>
      <c r="MHN41" s="77"/>
      <c r="MHO41" s="77"/>
      <c r="MHP41" s="77"/>
      <c r="MHQ41" s="77"/>
      <c r="MHR41" s="77"/>
      <c r="MHS41" s="77"/>
      <c r="MHT41" s="77"/>
      <c r="MHU41" s="77"/>
      <c r="MHV41" s="77"/>
      <c r="MHW41" s="77"/>
      <c r="MHX41" s="77"/>
      <c r="MHY41" s="77"/>
      <c r="MHZ41" s="77"/>
      <c r="MIA41" s="77"/>
      <c r="MIB41" s="77"/>
      <c r="MIC41" s="77"/>
      <c r="MID41" s="77"/>
      <c r="MIE41" s="77"/>
      <c r="MIF41" s="77"/>
      <c r="MIG41" s="77"/>
      <c r="MIH41" s="77"/>
      <c r="MII41" s="77"/>
      <c r="MIJ41" s="77"/>
      <c r="MIK41" s="77"/>
      <c r="MIL41" s="77"/>
      <c r="MIM41" s="77"/>
      <c r="MIN41" s="77"/>
      <c r="MIO41" s="77"/>
      <c r="MIP41" s="77"/>
      <c r="MIQ41" s="77"/>
      <c r="MIR41" s="77"/>
      <c r="MIS41" s="77"/>
      <c r="MIT41" s="77"/>
      <c r="MIU41" s="77"/>
      <c r="MIV41" s="77"/>
      <c r="MIW41" s="77"/>
      <c r="MIX41" s="77"/>
      <c r="MIY41" s="77"/>
      <c r="MIZ41" s="77"/>
      <c r="MJA41" s="77"/>
      <c r="MJB41" s="77"/>
      <c r="MJC41" s="77"/>
      <c r="MJD41" s="77"/>
      <c r="MJE41" s="77"/>
      <c r="MJF41" s="77"/>
      <c r="MJG41" s="77"/>
      <c r="MJH41" s="77"/>
      <c r="MJI41" s="77"/>
      <c r="MJJ41" s="77"/>
      <c r="MJK41" s="77"/>
      <c r="MJL41" s="77"/>
      <c r="MJM41" s="77"/>
      <c r="MJN41" s="77"/>
      <c r="MJO41" s="77"/>
      <c r="MJP41" s="77"/>
      <c r="MJQ41" s="77"/>
      <c r="MJR41" s="77"/>
      <c r="MJS41" s="77"/>
      <c r="MJT41" s="77"/>
      <c r="MJU41" s="77"/>
      <c r="MJV41" s="77"/>
      <c r="MJW41" s="77"/>
      <c r="MJX41" s="77"/>
      <c r="MJY41" s="77"/>
      <c r="MJZ41" s="77"/>
      <c r="MKA41" s="77"/>
      <c r="MKB41" s="77"/>
      <c r="MKC41" s="77"/>
      <c r="MKD41" s="77"/>
      <c r="MKE41" s="77"/>
      <c r="MKF41" s="77"/>
      <c r="MKG41" s="77"/>
      <c r="MKH41" s="77"/>
      <c r="MKI41" s="77"/>
      <c r="MKJ41" s="77"/>
      <c r="MKK41" s="77"/>
      <c r="MKL41" s="77"/>
      <c r="MKM41" s="77"/>
      <c r="MKN41" s="77"/>
      <c r="MKO41" s="77"/>
      <c r="MKP41" s="77"/>
      <c r="MKQ41" s="77"/>
      <c r="MKR41" s="77"/>
      <c r="MKS41" s="77"/>
      <c r="MKT41" s="77"/>
      <c r="MKU41" s="77"/>
      <c r="MKV41" s="77"/>
      <c r="MKW41" s="77"/>
      <c r="MKX41" s="77"/>
      <c r="MKY41" s="77"/>
      <c r="MKZ41" s="77"/>
      <c r="MLA41" s="77"/>
      <c r="MLB41" s="77"/>
      <c r="MLC41" s="77"/>
      <c r="MLD41" s="77"/>
      <c r="MLE41" s="77"/>
      <c r="MLF41" s="77"/>
      <c r="MLG41" s="77"/>
      <c r="MLH41" s="77"/>
      <c r="MLI41" s="77"/>
      <c r="MLJ41" s="77"/>
      <c r="MLK41" s="77"/>
      <c r="MLL41" s="77"/>
      <c r="MLM41" s="77"/>
      <c r="MLN41" s="77"/>
      <c r="MLO41" s="77"/>
      <c r="MLP41" s="77"/>
      <c r="MLQ41" s="77"/>
      <c r="MLR41" s="77"/>
      <c r="MLS41" s="77"/>
      <c r="MLT41" s="77"/>
      <c r="MLU41" s="77"/>
      <c r="MLV41" s="77"/>
      <c r="MLW41" s="77"/>
      <c r="MLX41" s="77"/>
      <c r="MLY41" s="77"/>
      <c r="MLZ41" s="77"/>
      <c r="MMA41" s="77"/>
      <c r="MMB41" s="77"/>
      <c r="MMC41" s="77"/>
      <c r="MMD41" s="77"/>
      <c r="MME41" s="77"/>
      <c r="MMF41" s="77"/>
      <c r="MMG41" s="77"/>
      <c r="MMH41" s="77"/>
      <c r="MMI41" s="77"/>
      <c r="MMJ41" s="77"/>
      <c r="MMK41" s="77"/>
      <c r="MML41" s="77"/>
      <c r="MMM41" s="77"/>
      <c r="MMN41" s="77"/>
      <c r="MMO41" s="77"/>
      <c r="MMP41" s="77"/>
      <c r="MMQ41" s="77"/>
      <c r="MMR41" s="77"/>
      <c r="MMS41" s="77"/>
      <c r="MMT41" s="77"/>
      <c r="MMU41" s="77"/>
      <c r="MMV41" s="77"/>
      <c r="MMW41" s="77"/>
      <c r="MMX41" s="77"/>
      <c r="MMY41" s="77"/>
      <c r="MMZ41" s="77"/>
      <c r="MNA41" s="77"/>
      <c r="MNB41" s="77"/>
      <c r="MNC41" s="77"/>
      <c r="MND41" s="77"/>
      <c r="MNE41" s="77"/>
      <c r="MNF41" s="77"/>
      <c r="MNG41" s="77"/>
      <c r="MNH41" s="77"/>
      <c r="MNI41" s="77"/>
      <c r="MNJ41" s="77"/>
      <c r="MNK41" s="77"/>
      <c r="MNL41" s="77"/>
      <c r="MNM41" s="77"/>
      <c r="MNN41" s="77"/>
      <c r="MNO41" s="77"/>
      <c r="MNP41" s="77"/>
      <c r="MNQ41" s="77"/>
      <c r="MNR41" s="77"/>
      <c r="MNS41" s="77"/>
      <c r="MNT41" s="77"/>
      <c r="MNU41" s="77"/>
      <c r="MNV41" s="77"/>
      <c r="MNW41" s="77"/>
      <c r="MNX41" s="77"/>
      <c r="MNY41" s="77"/>
      <c r="MNZ41" s="77"/>
      <c r="MOA41" s="77"/>
      <c r="MOB41" s="77"/>
      <c r="MOC41" s="77"/>
      <c r="MOD41" s="77"/>
      <c r="MOE41" s="77"/>
      <c r="MOF41" s="77"/>
      <c r="MOG41" s="77"/>
      <c r="MOH41" s="77"/>
      <c r="MOI41" s="77"/>
      <c r="MOJ41" s="77"/>
      <c r="MOK41" s="77"/>
      <c r="MOL41" s="77"/>
      <c r="MOM41" s="77"/>
      <c r="MON41" s="77"/>
      <c r="MOO41" s="77"/>
      <c r="MOP41" s="77"/>
      <c r="MOQ41" s="77"/>
      <c r="MOR41" s="77"/>
      <c r="MOS41" s="77"/>
      <c r="MOT41" s="77"/>
      <c r="MOU41" s="77"/>
      <c r="MOV41" s="77"/>
      <c r="MOW41" s="77"/>
      <c r="MOX41" s="77"/>
      <c r="MOY41" s="77"/>
      <c r="MOZ41" s="77"/>
      <c r="MPA41" s="77"/>
      <c r="MPB41" s="77"/>
      <c r="MPC41" s="77"/>
      <c r="MPD41" s="77"/>
      <c r="MPE41" s="77"/>
      <c r="MPF41" s="77"/>
      <c r="MPG41" s="77"/>
      <c r="MPH41" s="77"/>
      <c r="MPI41" s="77"/>
      <c r="MPJ41" s="77"/>
      <c r="MPK41" s="77"/>
      <c r="MPL41" s="77"/>
      <c r="MPM41" s="77"/>
      <c r="MPN41" s="77"/>
      <c r="MPO41" s="77"/>
      <c r="MPP41" s="77"/>
      <c r="MPQ41" s="77"/>
      <c r="MPR41" s="77"/>
      <c r="MPS41" s="77"/>
      <c r="MPT41" s="77"/>
      <c r="MPU41" s="77"/>
      <c r="MPV41" s="77"/>
      <c r="MPW41" s="77"/>
      <c r="MPX41" s="77"/>
      <c r="MPY41" s="77"/>
      <c r="MPZ41" s="77"/>
      <c r="MQA41" s="77"/>
      <c r="MQB41" s="77"/>
      <c r="MQC41" s="77"/>
      <c r="MQD41" s="77"/>
      <c r="MQE41" s="77"/>
      <c r="MQF41" s="77"/>
      <c r="MQG41" s="77"/>
      <c r="MQH41" s="77"/>
      <c r="MQI41" s="77"/>
      <c r="MQJ41" s="77"/>
      <c r="MQK41" s="77"/>
      <c r="MQL41" s="77"/>
      <c r="MQM41" s="77"/>
      <c r="MQN41" s="77"/>
      <c r="MQO41" s="77"/>
      <c r="MQP41" s="77"/>
      <c r="MQQ41" s="77"/>
      <c r="MQR41" s="77"/>
      <c r="MQS41" s="77"/>
      <c r="MQT41" s="77"/>
      <c r="MQU41" s="77"/>
      <c r="MQV41" s="77"/>
      <c r="MQW41" s="77"/>
      <c r="MQX41" s="77"/>
      <c r="MQY41" s="77"/>
      <c r="MQZ41" s="77"/>
      <c r="MRA41" s="77"/>
      <c r="MRB41" s="77"/>
      <c r="MRC41" s="77"/>
      <c r="MRD41" s="77"/>
      <c r="MRE41" s="77"/>
      <c r="MRF41" s="77"/>
      <c r="MRG41" s="77"/>
      <c r="MRH41" s="77"/>
      <c r="MRI41" s="77"/>
      <c r="MRJ41" s="77"/>
      <c r="MRK41" s="77"/>
      <c r="MRL41" s="77"/>
      <c r="MRM41" s="77"/>
      <c r="MRN41" s="77"/>
      <c r="MRO41" s="77"/>
      <c r="MRP41" s="77"/>
      <c r="MRQ41" s="77"/>
      <c r="MRR41" s="77"/>
      <c r="MRS41" s="77"/>
      <c r="MRT41" s="77"/>
      <c r="MRU41" s="77"/>
      <c r="MRV41" s="77"/>
      <c r="MRW41" s="77"/>
      <c r="MRX41" s="77"/>
      <c r="MRY41" s="77"/>
      <c r="MRZ41" s="77"/>
      <c r="MSA41" s="77"/>
      <c r="MSB41" s="77"/>
      <c r="MSC41" s="77"/>
      <c r="MSD41" s="77"/>
      <c r="MSE41" s="77"/>
      <c r="MSF41" s="77"/>
      <c r="MSG41" s="77"/>
      <c r="MSH41" s="77"/>
      <c r="MSI41" s="77"/>
      <c r="MSJ41" s="77"/>
      <c r="MSK41" s="77"/>
      <c r="MSL41" s="77"/>
      <c r="MSM41" s="77"/>
      <c r="MSN41" s="77"/>
      <c r="MSO41" s="77"/>
      <c r="MSP41" s="77"/>
      <c r="MSQ41" s="77"/>
      <c r="MSR41" s="77"/>
      <c r="MSS41" s="77"/>
      <c r="MST41" s="77"/>
      <c r="MSU41" s="77"/>
      <c r="MSV41" s="77"/>
      <c r="MSW41" s="77"/>
      <c r="MSX41" s="77"/>
      <c r="MSY41" s="77"/>
      <c r="MSZ41" s="77"/>
      <c r="MTA41" s="77"/>
      <c r="MTB41" s="77"/>
      <c r="MTC41" s="77"/>
      <c r="MTD41" s="77"/>
      <c r="MTE41" s="77"/>
      <c r="MTF41" s="77"/>
      <c r="MTG41" s="77"/>
      <c r="MTH41" s="77"/>
      <c r="MTI41" s="77"/>
      <c r="MTJ41" s="77"/>
      <c r="MTK41" s="77"/>
      <c r="MTL41" s="77"/>
      <c r="MTM41" s="77"/>
      <c r="MTN41" s="77"/>
      <c r="MTO41" s="77"/>
      <c r="MTP41" s="77"/>
      <c r="MTQ41" s="77"/>
      <c r="MTR41" s="77"/>
      <c r="MTS41" s="77"/>
      <c r="MTT41" s="77"/>
      <c r="MTU41" s="77"/>
      <c r="MTV41" s="77"/>
      <c r="MTW41" s="77"/>
      <c r="MTX41" s="77"/>
      <c r="MTY41" s="77"/>
      <c r="MTZ41" s="77"/>
      <c r="MUA41" s="77"/>
      <c r="MUB41" s="77"/>
      <c r="MUC41" s="77"/>
      <c r="MUD41" s="77"/>
      <c r="MUE41" s="77"/>
      <c r="MUF41" s="77"/>
      <c r="MUG41" s="77"/>
      <c r="MUH41" s="77"/>
      <c r="MUI41" s="77"/>
      <c r="MUJ41" s="77"/>
      <c r="MUK41" s="77"/>
      <c r="MUL41" s="77"/>
      <c r="MUM41" s="77"/>
      <c r="MUN41" s="77"/>
      <c r="MUO41" s="77"/>
      <c r="MUP41" s="77"/>
      <c r="MUQ41" s="77"/>
      <c r="MUR41" s="77"/>
      <c r="MUS41" s="77"/>
      <c r="MUT41" s="77"/>
      <c r="MUU41" s="77"/>
      <c r="MUV41" s="77"/>
      <c r="MUW41" s="77"/>
      <c r="MUX41" s="77"/>
      <c r="MUY41" s="77"/>
      <c r="MUZ41" s="77"/>
      <c r="MVA41" s="77"/>
      <c r="MVB41" s="77"/>
      <c r="MVC41" s="77"/>
      <c r="MVD41" s="77"/>
      <c r="MVE41" s="77"/>
      <c r="MVF41" s="77"/>
      <c r="MVG41" s="77"/>
      <c r="MVH41" s="77"/>
      <c r="MVI41" s="77"/>
      <c r="MVJ41" s="77"/>
      <c r="MVK41" s="77"/>
      <c r="MVL41" s="77"/>
      <c r="MVM41" s="77"/>
      <c r="MVN41" s="77"/>
      <c r="MVO41" s="77"/>
      <c r="MVP41" s="77"/>
      <c r="MVQ41" s="77"/>
      <c r="MVR41" s="77"/>
      <c r="MVS41" s="77"/>
      <c r="MVT41" s="77"/>
      <c r="MVU41" s="77"/>
      <c r="MVV41" s="77"/>
      <c r="MVW41" s="77"/>
      <c r="MVX41" s="77"/>
      <c r="MVY41" s="77"/>
      <c r="MVZ41" s="77"/>
      <c r="MWA41" s="77"/>
      <c r="MWB41" s="77"/>
      <c r="MWC41" s="77"/>
      <c r="MWD41" s="77"/>
      <c r="MWE41" s="77"/>
      <c r="MWF41" s="77"/>
      <c r="MWG41" s="77"/>
      <c r="MWH41" s="77"/>
      <c r="MWI41" s="77"/>
      <c r="MWJ41" s="77"/>
      <c r="MWK41" s="77"/>
      <c r="MWL41" s="77"/>
      <c r="MWM41" s="77"/>
      <c r="MWN41" s="77"/>
      <c r="MWO41" s="77"/>
      <c r="MWP41" s="77"/>
      <c r="MWQ41" s="77"/>
      <c r="MWR41" s="77"/>
      <c r="MWS41" s="77"/>
      <c r="MWT41" s="77"/>
      <c r="MWU41" s="77"/>
      <c r="MWV41" s="77"/>
      <c r="MWW41" s="77"/>
      <c r="MWX41" s="77"/>
      <c r="MWY41" s="77"/>
      <c r="MWZ41" s="77"/>
      <c r="MXA41" s="77"/>
      <c r="MXB41" s="77"/>
      <c r="MXC41" s="77"/>
      <c r="MXD41" s="77"/>
      <c r="MXE41" s="77"/>
      <c r="MXF41" s="77"/>
      <c r="MXG41" s="77"/>
      <c r="MXH41" s="77"/>
      <c r="MXI41" s="77"/>
      <c r="MXJ41" s="77"/>
      <c r="MXK41" s="77"/>
      <c r="MXL41" s="77"/>
      <c r="MXM41" s="77"/>
      <c r="MXN41" s="77"/>
      <c r="MXO41" s="77"/>
      <c r="MXP41" s="77"/>
      <c r="MXQ41" s="77"/>
      <c r="MXR41" s="77"/>
      <c r="MXS41" s="77"/>
      <c r="MXT41" s="77"/>
      <c r="MXU41" s="77"/>
      <c r="MXV41" s="77"/>
      <c r="MXW41" s="77"/>
      <c r="MXX41" s="77"/>
      <c r="MXY41" s="77"/>
      <c r="MXZ41" s="77"/>
      <c r="MYA41" s="77"/>
      <c r="MYB41" s="77"/>
      <c r="MYC41" s="77"/>
      <c r="MYD41" s="77"/>
      <c r="MYE41" s="77"/>
      <c r="MYF41" s="77"/>
      <c r="MYG41" s="77"/>
      <c r="MYH41" s="77"/>
      <c r="MYI41" s="77"/>
      <c r="MYJ41" s="77"/>
      <c r="MYK41" s="77"/>
      <c r="MYL41" s="77"/>
      <c r="MYM41" s="77"/>
      <c r="MYN41" s="77"/>
      <c r="MYO41" s="77"/>
      <c r="MYP41" s="77"/>
      <c r="MYQ41" s="77"/>
      <c r="MYR41" s="77"/>
      <c r="MYS41" s="77"/>
      <c r="MYT41" s="77"/>
      <c r="MYU41" s="77"/>
      <c r="MYV41" s="77"/>
      <c r="MYW41" s="77"/>
      <c r="MYX41" s="77"/>
      <c r="MYY41" s="77"/>
      <c r="MYZ41" s="77"/>
      <c r="MZA41" s="77"/>
      <c r="MZB41" s="77"/>
      <c r="MZC41" s="77"/>
      <c r="MZD41" s="77"/>
      <c r="MZE41" s="77"/>
      <c r="MZF41" s="77"/>
      <c r="MZG41" s="77"/>
      <c r="MZH41" s="77"/>
      <c r="MZI41" s="77"/>
      <c r="MZJ41" s="77"/>
      <c r="MZK41" s="77"/>
      <c r="MZL41" s="77"/>
      <c r="MZM41" s="77"/>
      <c r="MZN41" s="77"/>
      <c r="MZO41" s="77"/>
      <c r="MZP41" s="77"/>
      <c r="MZQ41" s="77"/>
      <c r="MZR41" s="77"/>
      <c r="MZS41" s="77"/>
      <c r="MZT41" s="77"/>
      <c r="MZU41" s="77"/>
      <c r="MZV41" s="77"/>
      <c r="MZW41" s="77"/>
      <c r="MZX41" s="77"/>
      <c r="MZY41" s="77"/>
      <c r="MZZ41" s="77"/>
      <c r="NAA41" s="77"/>
      <c r="NAB41" s="77"/>
      <c r="NAC41" s="77"/>
      <c r="NAD41" s="77"/>
      <c r="NAE41" s="77"/>
      <c r="NAF41" s="77"/>
      <c r="NAG41" s="77"/>
      <c r="NAH41" s="77"/>
      <c r="NAI41" s="77"/>
      <c r="NAJ41" s="77"/>
      <c r="NAK41" s="77"/>
      <c r="NAL41" s="77"/>
      <c r="NAM41" s="77"/>
      <c r="NAN41" s="77"/>
      <c r="NAO41" s="77"/>
      <c r="NAP41" s="77"/>
      <c r="NAQ41" s="77"/>
      <c r="NAR41" s="77"/>
      <c r="NAS41" s="77"/>
      <c r="NAT41" s="77"/>
      <c r="NAU41" s="77"/>
      <c r="NAV41" s="77"/>
      <c r="NAW41" s="77"/>
      <c r="NAX41" s="77"/>
      <c r="NAY41" s="77"/>
      <c r="NAZ41" s="77"/>
      <c r="NBA41" s="77"/>
      <c r="NBB41" s="77"/>
      <c r="NBC41" s="77"/>
      <c r="NBD41" s="77"/>
      <c r="NBE41" s="77"/>
      <c r="NBF41" s="77"/>
      <c r="NBG41" s="77"/>
      <c r="NBH41" s="77"/>
      <c r="NBI41" s="77"/>
      <c r="NBJ41" s="77"/>
      <c r="NBK41" s="77"/>
      <c r="NBL41" s="77"/>
      <c r="NBM41" s="77"/>
      <c r="NBN41" s="77"/>
      <c r="NBO41" s="77"/>
      <c r="NBP41" s="77"/>
      <c r="NBQ41" s="77"/>
      <c r="NBR41" s="77"/>
      <c r="NBS41" s="77"/>
      <c r="NBT41" s="77"/>
      <c r="NBU41" s="77"/>
      <c r="NBV41" s="77"/>
      <c r="NBW41" s="77"/>
      <c r="NBX41" s="77"/>
      <c r="NBY41" s="77"/>
      <c r="NBZ41" s="77"/>
      <c r="NCA41" s="77"/>
      <c r="NCB41" s="77"/>
      <c r="NCC41" s="77"/>
      <c r="NCD41" s="77"/>
      <c r="NCE41" s="77"/>
      <c r="NCF41" s="77"/>
      <c r="NCG41" s="77"/>
      <c r="NCH41" s="77"/>
      <c r="NCI41" s="77"/>
      <c r="NCJ41" s="77"/>
      <c r="NCK41" s="77"/>
      <c r="NCL41" s="77"/>
      <c r="NCM41" s="77"/>
      <c r="NCN41" s="77"/>
      <c r="NCO41" s="77"/>
      <c r="NCP41" s="77"/>
      <c r="NCQ41" s="77"/>
      <c r="NCR41" s="77"/>
      <c r="NCS41" s="77"/>
      <c r="NCT41" s="77"/>
      <c r="NCU41" s="77"/>
      <c r="NCV41" s="77"/>
      <c r="NCW41" s="77"/>
      <c r="NCX41" s="77"/>
      <c r="NCY41" s="77"/>
      <c r="NCZ41" s="77"/>
      <c r="NDA41" s="77"/>
      <c r="NDB41" s="77"/>
      <c r="NDC41" s="77"/>
      <c r="NDD41" s="77"/>
      <c r="NDE41" s="77"/>
      <c r="NDF41" s="77"/>
      <c r="NDG41" s="77"/>
      <c r="NDH41" s="77"/>
      <c r="NDI41" s="77"/>
      <c r="NDJ41" s="77"/>
      <c r="NDK41" s="77"/>
      <c r="NDL41" s="77"/>
      <c r="NDM41" s="77"/>
      <c r="NDN41" s="77"/>
      <c r="NDO41" s="77"/>
      <c r="NDP41" s="77"/>
      <c r="NDQ41" s="77"/>
      <c r="NDR41" s="77"/>
      <c r="NDS41" s="77"/>
      <c r="NDT41" s="77"/>
      <c r="NDU41" s="77"/>
      <c r="NDV41" s="77"/>
      <c r="NDW41" s="77"/>
      <c r="NDX41" s="77"/>
      <c r="NDY41" s="77"/>
      <c r="NDZ41" s="77"/>
      <c r="NEA41" s="77"/>
      <c r="NEB41" s="77"/>
      <c r="NEC41" s="77"/>
      <c r="NED41" s="77"/>
      <c r="NEE41" s="77"/>
      <c r="NEF41" s="77"/>
      <c r="NEG41" s="77"/>
      <c r="NEH41" s="77"/>
      <c r="NEI41" s="77"/>
      <c r="NEJ41" s="77"/>
      <c r="NEK41" s="77"/>
      <c r="NEL41" s="77"/>
      <c r="NEM41" s="77"/>
      <c r="NEN41" s="77"/>
      <c r="NEO41" s="77"/>
      <c r="NEP41" s="77"/>
      <c r="NEQ41" s="77"/>
      <c r="NER41" s="77"/>
      <c r="NES41" s="77"/>
      <c r="NET41" s="77"/>
      <c r="NEU41" s="77"/>
      <c r="NEV41" s="77"/>
      <c r="NEW41" s="77"/>
      <c r="NEX41" s="77"/>
      <c r="NEY41" s="77"/>
      <c r="NEZ41" s="77"/>
      <c r="NFA41" s="77"/>
      <c r="NFB41" s="77"/>
      <c r="NFC41" s="77"/>
      <c r="NFD41" s="77"/>
      <c r="NFE41" s="77"/>
      <c r="NFF41" s="77"/>
      <c r="NFG41" s="77"/>
      <c r="NFH41" s="77"/>
      <c r="NFI41" s="77"/>
      <c r="NFJ41" s="77"/>
      <c r="NFK41" s="77"/>
      <c r="NFL41" s="77"/>
      <c r="NFM41" s="77"/>
      <c r="NFN41" s="77"/>
      <c r="NFO41" s="77"/>
      <c r="NFP41" s="77"/>
      <c r="NFQ41" s="77"/>
      <c r="NFR41" s="77"/>
      <c r="NFS41" s="77"/>
      <c r="NFT41" s="77"/>
      <c r="NFU41" s="77"/>
      <c r="NFV41" s="77"/>
      <c r="NFW41" s="77"/>
      <c r="NFX41" s="77"/>
      <c r="NFY41" s="77"/>
      <c r="NFZ41" s="77"/>
      <c r="NGA41" s="77"/>
      <c r="NGB41" s="77"/>
      <c r="NGC41" s="77"/>
      <c r="NGD41" s="77"/>
      <c r="NGE41" s="77"/>
      <c r="NGF41" s="77"/>
      <c r="NGG41" s="77"/>
      <c r="NGH41" s="77"/>
      <c r="NGI41" s="77"/>
      <c r="NGJ41" s="77"/>
      <c r="NGK41" s="77"/>
      <c r="NGL41" s="77"/>
      <c r="NGM41" s="77"/>
      <c r="NGN41" s="77"/>
      <c r="NGO41" s="77"/>
      <c r="NGP41" s="77"/>
      <c r="NGQ41" s="77"/>
      <c r="NGR41" s="77"/>
      <c r="NGS41" s="77"/>
      <c r="NGT41" s="77"/>
      <c r="NGU41" s="77"/>
      <c r="NGV41" s="77"/>
      <c r="NGW41" s="77"/>
      <c r="NGX41" s="77"/>
      <c r="NGY41" s="77"/>
      <c r="NGZ41" s="77"/>
      <c r="NHA41" s="77"/>
      <c r="NHB41" s="77"/>
      <c r="NHC41" s="77"/>
      <c r="NHD41" s="77"/>
      <c r="NHE41" s="77"/>
      <c r="NHF41" s="77"/>
      <c r="NHG41" s="77"/>
      <c r="NHH41" s="77"/>
      <c r="NHI41" s="77"/>
      <c r="NHJ41" s="77"/>
      <c r="NHK41" s="77"/>
      <c r="NHL41" s="77"/>
      <c r="NHM41" s="77"/>
      <c r="NHN41" s="77"/>
      <c r="NHO41" s="77"/>
      <c r="NHP41" s="77"/>
      <c r="NHQ41" s="77"/>
      <c r="NHR41" s="77"/>
      <c r="NHS41" s="77"/>
      <c r="NHT41" s="77"/>
      <c r="NHU41" s="77"/>
      <c r="NHV41" s="77"/>
      <c r="NHW41" s="77"/>
      <c r="NHX41" s="77"/>
      <c r="NHY41" s="77"/>
      <c r="NHZ41" s="77"/>
      <c r="NIA41" s="77"/>
      <c r="NIB41" s="77"/>
      <c r="NIC41" s="77"/>
      <c r="NID41" s="77"/>
      <c r="NIE41" s="77"/>
      <c r="NIF41" s="77"/>
      <c r="NIG41" s="77"/>
      <c r="NIH41" s="77"/>
      <c r="NII41" s="77"/>
      <c r="NIJ41" s="77"/>
      <c r="NIK41" s="77"/>
      <c r="NIL41" s="77"/>
      <c r="NIM41" s="77"/>
      <c r="NIN41" s="77"/>
      <c r="NIO41" s="77"/>
      <c r="NIP41" s="77"/>
      <c r="NIQ41" s="77"/>
      <c r="NIR41" s="77"/>
      <c r="NIS41" s="77"/>
      <c r="NIT41" s="77"/>
      <c r="NIU41" s="77"/>
      <c r="NIV41" s="77"/>
      <c r="NIW41" s="77"/>
      <c r="NIX41" s="77"/>
      <c r="NIY41" s="77"/>
      <c r="NIZ41" s="77"/>
      <c r="NJA41" s="77"/>
      <c r="NJB41" s="77"/>
      <c r="NJC41" s="77"/>
      <c r="NJD41" s="77"/>
      <c r="NJE41" s="77"/>
      <c r="NJF41" s="77"/>
      <c r="NJG41" s="77"/>
      <c r="NJH41" s="77"/>
      <c r="NJI41" s="77"/>
      <c r="NJJ41" s="77"/>
      <c r="NJK41" s="77"/>
      <c r="NJL41" s="77"/>
      <c r="NJM41" s="77"/>
      <c r="NJN41" s="77"/>
      <c r="NJO41" s="77"/>
      <c r="NJP41" s="77"/>
      <c r="NJQ41" s="77"/>
      <c r="NJR41" s="77"/>
      <c r="NJS41" s="77"/>
      <c r="NJT41" s="77"/>
      <c r="NJU41" s="77"/>
      <c r="NJV41" s="77"/>
      <c r="NJW41" s="77"/>
      <c r="NJX41" s="77"/>
      <c r="NJY41" s="77"/>
      <c r="NJZ41" s="77"/>
      <c r="NKA41" s="77"/>
      <c r="NKB41" s="77"/>
      <c r="NKC41" s="77"/>
      <c r="NKD41" s="77"/>
      <c r="NKE41" s="77"/>
      <c r="NKF41" s="77"/>
      <c r="NKG41" s="77"/>
      <c r="NKH41" s="77"/>
      <c r="NKI41" s="77"/>
      <c r="NKJ41" s="77"/>
      <c r="NKK41" s="77"/>
      <c r="NKL41" s="77"/>
      <c r="NKM41" s="77"/>
      <c r="NKN41" s="77"/>
      <c r="NKO41" s="77"/>
      <c r="NKP41" s="77"/>
      <c r="NKQ41" s="77"/>
      <c r="NKR41" s="77"/>
      <c r="NKS41" s="77"/>
      <c r="NKT41" s="77"/>
      <c r="NKU41" s="77"/>
      <c r="NKV41" s="77"/>
      <c r="NKW41" s="77"/>
      <c r="NKX41" s="77"/>
      <c r="NKY41" s="77"/>
      <c r="NKZ41" s="77"/>
      <c r="NLA41" s="77"/>
      <c r="NLB41" s="77"/>
      <c r="NLC41" s="77"/>
      <c r="NLD41" s="77"/>
      <c r="NLE41" s="77"/>
      <c r="NLF41" s="77"/>
      <c r="NLG41" s="77"/>
      <c r="NLH41" s="77"/>
      <c r="NLI41" s="77"/>
      <c r="NLJ41" s="77"/>
      <c r="NLK41" s="77"/>
      <c r="NLL41" s="77"/>
      <c r="NLM41" s="77"/>
      <c r="NLN41" s="77"/>
      <c r="NLO41" s="77"/>
      <c r="NLP41" s="77"/>
      <c r="NLQ41" s="77"/>
      <c r="NLR41" s="77"/>
      <c r="NLS41" s="77"/>
      <c r="NLT41" s="77"/>
      <c r="NLU41" s="77"/>
      <c r="NLV41" s="77"/>
      <c r="NLW41" s="77"/>
      <c r="NLX41" s="77"/>
      <c r="NLY41" s="77"/>
      <c r="NLZ41" s="77"/>
      <c r="NMA41" s="77"/>
      <c r="NMB41" s="77"/>
      <c r="NMC41" s="77"/>
      <c r="NMD41" s="77"/>
      <c r="NME41" s="77"/>
      <c r="NMF41" s="77"/>
      <c r="NMG41" s="77"/>
      <c r="NMH41" s="77"/>
      <c r="NMI41" s="77"/>
      <c r="NMJ41" s="77"/>
      <c r="NMK41" s="77"/>
      <c r="NML41" s="77"/>
      <c r="NMM41" s="77"/>
      <c r="NMN41" s="77"/>
      <c r="NMO41" s="77"/>
      <c r="NMP41" s="77"/>
      <c r="NMQ41" s="77"/>
      <c r="NMR41" s="77"/>
      <c r="NMS41" s="77"/>
      <c r="NMT41" s="77"/>
      <c r="NMU41" s="77"/>
      <c r="NMV41" s="77"/>
      <c r="NMW41" s="77"/>
      <c r="NMX41" s="77"/>
      <c r="NMY41" s="77"/>
      <c r="NMZ41" s="77"/>
      <c r="NNA41" s="77"/>
      <c r="NNB41" s="77"/>
      <c r="NNC41" s="77"/>
      <c r="NND41" s="77"/>
      <c r="NNE41" s="77"/>
      <c r="NNF41" s="77"/>
      <c r="NNG41" s="77"/>
      <c r="NNH41" s="77"/>
      <c r="NNI41" s="77"/>
      <c r="NNJ41" s="77"/>
      <c r="NNK41" s="77"/>
      <c r="NNL41" s="77"/>
      <c r="NNM41" s="77"/>
      <c r="NNN41" s="77"/>
      <c r="NNO41" s="77"/>
      <c r="NNP41" s="77"/>
      <c r="NNQ41" s="77"/>
      <c r="NNR41" s="77"/>
      <c r="NNS41" s="77"/>
      <c r="NNT41" s="77"/>
      <c r="NNU41" s="77"/>
      <c r="NNV41" s="77"/>
      <c r="NNW41" s="77"/>
      <c r="NNX41" s="77"/>
      <c r="NNY41" s="77"/>
      <c r="NNZ41" s="77"/>
      <c r="NOA41" s="77"/>
      <c r="NOB41" s="77"/>
      <c r="NOC41" s="77"/>
      <c r="NOD41" s="77"/>
      <c r="NOE41" s="77"/>
      <c r="NOF41" s="77"/>
      <c r="NOG41" s="77"/>
      <c r="NOH41" s="77"/>
      <c r="NOI41" s="77"/>
      <c r="NOJ41" s="77"/>
      <c r="NOK41" s="77"/>
      <c r="NOL41" s="77"/>
      <c r="NOM41" s="77"/>
      <c r="NON41" s="77"/>
      <c r="NOO41" s="77"/>
      <c r="NOP41" s="77"/>
      <c r="NOQ41" s="77"/>
      <c r="NOR41" s="77"/>
      <c r="NOS41" s="77"/>
      <c r="NOT41" s="77"/>
      <c r="NOU41" s="77"/>
      <c r="NOV41" s="77"/>
      <c r="NOW41" s="77"/>
      <c r="NOX41" s="77"/>
      <c r="NOY41" s="77"/>
      <c r="NOZ41" s="77"/>
      <c r="NPA41" s="77"/>
      <c r="NPB41" s="77"/>
      <c r="NPC41" s="77"/>
      <c r="NPD41" s="77"/>
      <c r="NPE41" s="77"/>
      <c r="NPF41" s="77"/>
      <c r="NPG41" s="77"/>
      <c r="NPH41" s="77"/>
      <c r="NPI41" s="77"/>
      <c r="NPJ41" s="77"/>
      <c r="NPK41" s="77"/>
      <c r="NPL41" s="77"/>
      <c r="NPM41" s="77"/>
      <c r="NPN41" s="77"/>
      <c r="NPO41" s="77"/>
      <c r="NPP41" s="77"/>
      <c r="NPQ41" s="77"/>
      <c r="NPR41" s="77"/>
      <c r="NPS41" s="77"/>
      <c r="NPT41" s="77"/>
      <c r="NPU41" s="77"/>
      <c r="NPV41" s="77"/>
      <c r="NPW41" s="77"/>
      <c r="NPX41" s="77"/>
      <c r="NPY41" s="77"/>
      <c r="NPZ41" s="77"/>
      <c r="NQA41" s="77"/>
      <c r="NQB41" s="77"/>
      <c r="NQC41" s="77"/>
      <c r="NQD41" s="77"/>
      <c r="NQE41" s="77"/>
      <c r="NQF41" s="77"/>
      <c r="NQG41" s="77"/>
      <c r="NQH41" s="77"/>
      <c r="NQI41" s="77"/>
      <c r="NQJ41" s="77"/>
      <c r="NQK41" s="77"/>
      <c r="NQL41" s="77"/>
      <c r="NQM41" s="77"/>
      <c r="NQN41" s="77"/>
      <c r="NQO41" s="77"/>
      <c r="NQP41" s="77"/>
      <c r="NQQ41" s="77"/>
      <c r="NQR41" s="77"/>
      <c r="NQS41" s="77"/>
      <c r="NQT41" s="77"/>
      <c r="NQU41" s="77"/>
      <c r="NQV41" s="77"/>
      <c r="NQW41" s="77"/>
      <c r="NQX41" s="77"/>
      <c r="NQY41" s="77"/>
      <c r="NQZ41" s="77"/>
      <c r="NRA41" s="77"/>
      <c r="NRB41" s="77"/>
      <c r="NRC41" s="77"/>
      <c r="NRD41" s="77"/>
      <c r="NRE41" s="77"/>
      <c r="NRF41" s="77"/>
      <c r="NRG41" s="77"/>
      <c r="NRH41" s="77"/>
      <c r="NRI41" s="77"/>
      <c r="NRJ41" s="77"/>
      <c r="NRK41" s="77"/>
      <c r="NRL41" s="77"/>
      <c r="NRM41" s="77"/>
      <c r="NRN41" s="77"/>
      <c r="NRO41" s="77"/>
      <c r="NRP41" s="77"/>
      <c r="NRQ41" s="77"/>
      <c r="NRR41" s="77"/>
      <c r="NRS41" s="77"/>
      <c r="NRT41" s="77"/>
      <c r="NRU41" s="77"/>
      <c r="NRV41" s="77"/>
      <c r="NRW41" s="77"/>
      <c r="NRX41" s="77"/>
      <c r="NRY41" s="77"/>
      <c r="NRZ41" s="77"/>
      <c r="NSA41" s="77"/>
      <c r="NSB41" s="77"/>
      <c r="NSC41" s="77"/>
      <c r="NSD41" s="77"/>
      <c r="NSE41" s="77"/>
      <c r="NSF41" s="77"/>
      <c r="NSG41" s="77"/>
      <c r="NSH41" s="77"/>
      <c r="NSI41" s="77"/>
      <c r="NSJ41" s="77"/>
      <c r="NSK41" s="77"/>
      <c r="NSL41" s="77"/>
      <c r="NSM41" s="77"/>
      <c r="NSN41" s="77"/>
      <c r="NSO41" s="77"/>
      <c r="NSP41" s="77"/>
      <c r="NSQ41" s="77"/>
      <c r="NSR41" s="77"/>
      <c r="NSS41" s="77"/>
      <c r="NST41" s="77"/>
      <c r="NSU41" s="77"/>
      <c r="NSV41" s="77"/>
      <c r="NSW41" s="77"/>
      <c r="NSX41" s="77"/>
      <c r="NSY41" s="77"/>
      <c r="NSZ41" s="77"/>
      <c r="NTA41" s="77"/>
      <c r="NTB41" s="77"/>
      <c r="NTC41" s="77"/>
      <c r="NTD41" s="77"/>
      <c r="NTE41" s="77"/>
      <c r="NTF41" s="77"/>
      <c r="NTG41" s="77"/>
      <c r="NTH41" s="77"/>
      <c r="NTI41" s="77"/>
      <c r="NTJ41" s="77"/>
      <c r="NTK41" s="77"/>
      <c r="NTL41" s="77"/>
      <c r="NTM41" s="77"/>
      <c r="NTN41" s="77"/>
      <c r="NTO41" s="77"/>
      <c r="NTP41" s="77"/>
      <c r="NTQ41" s="77"/>
      <c r="NTR41" s="77"/>
      <c r="NTS41" s="77"/>
      <c r="NTT41" s="77"/>
      <c r="NTU41" s="77"/>
      <c r="NTV41" s="77"/>
      <c r="NTW41" s="77"/>
      <c r="NTX41" s="77"/>
      <c r="NTY41" s="77"/>
      <c r="NTZ41" s="77"/>
      <c r="NUA41" s="77"/>
      <c r="NUB41" s="77"/>
      <c r="NUC41" s="77"/>
      <c r="NUD41" s="77"/>
      <c r="NUE41" s="77"/>
      <c r="NUF41" s="77"/>
      <c r="NUG41" s="77"/>
      <c r="NUH41" s="77"/>
      <c r="NUI41" s="77"/>
      <c r="NUJ41" s="77"/>
      <c r="NUK41" s="77"/>
      <c r="NUL41" s="77"/>
      <c r="NUM41" s="77"/>
      <c r="NUN41" s="77"/>
      <c r="NUO41" s="77"/>
      <c r="NUP41" s="77"/>
      <c r="NUQ41" s="77"/>
      <c r="NUR41" s="77"/>
      <c r="NUS41" s="77"/>
      <c r="NUT41" s="77"/>
      <c r="NUU41" s="77"/>
      <c r="NUV41" s="77"/>
      <c r="NUW41" s="77"/>
      <c r="NUX41" s="77"/>
      <c r="NUY41" s="77"/>
      <c r="NUZ41" s="77"/>
      <c r="NVA41" s="77"/>
      <c r="NVB41" s="77"/>
      <c r="NVC41" s="77"/>
      <c r="NVD41" s="77"/>
      <c r="NVE41" s="77"/>
      <c r="NVF41" s="77"/>
      <c r="NVG41" s="77"/>
      <c r="NVH41" s="77"/>
      <c r="NVI41" s="77"/>
      <c r="NVJ41" s="77"/>
      <c r="NVK41" s="77"/>
      <c r="NVL41" s="77"/>
      <c r="NVM41" s="77"/>
      <c r="NVN41" s="77"/>
      <c r="NVO41" s="77"/>
      <c r="NVP41" s="77"/>
      <c r="NVQ41" s="77"/>
      <c r="NVR41" s="77"/>
      <c r="NVS41" s="77"/>
      <c r="NVT41" s="77"/>
      <c r="NVU41" s="77"/>
      <c r="NVV41" s="77"/>
      <c r="NVW41" s="77"/>
      <c r="NVX41" s="77"/>
      <c r="NVY41" s="77"/>
      <c r="NVZ41" s="77"/>
      <c r="NWA41" s="77"/>
      <c r="NWB41" s="77"/>
      <c r="NWC41" s="77"/>
      <c r="NWD41" s="77"/>
      <c r="NWE41" s="77"/>
      <c r="NWF41" s="77"/>
      <c r="NWG41" s="77"/>
      <c r="NWH41" s="77"/>
      <c r="NWI41" s="77"/>
      <c r="NWJ41" s="77"/>
      <c r="NWK41" s="77"/>
      <c r="NWL41" s="77"/>
      <c r="NWM41" s="77"/>
      <c r="NWN41" s="77"/>
      <c r="NWO41" s="77"/>
      <c r="NWP41" s="77"/>
      <c r="NWQ41" s="77"/>
      <c r="NWR41" s="77"/>
      <c r="NWS41" s="77"/>
      <c r="NWT41" s="77"/>
      <c r="NWU41" s="77"/>
      <c r="NWV41" s="77"/>
      <c r="NWW41" s="77"/>
      <c r="NWX41" s="77"/>
      <c r="NWY41" s="77"/>
      <c r="NWZ41" s="77"/>
      <c r="NXA41" s="77"/>
      <c r="NXB41" s="77"/>
      <c r="NXC41" s="77"/>
      <c r="NXD41" s="77"/>
      <c r="NXE41" s="77"/>
      <c r="NXF41" s="77"/>
      <c r="NXG41" s="77"/>
      <c r="NXH41" s="77"/>
      <c r="NXI41" s="77"/>
      <c r="NXJ41" s="77"/>
      <c r="NXK41" s="77"/>
      <c r="NXL41" s="77"/>
      <c r="NXM41" s="77"/>
      <c r="NXN41" s="77"/>
      <c r="NXO41" s="77"/>
      <c r="NXP41" s="77"/>
      <c r="NXQ41" s="77"/>
      <c r="NXR41" s="77"/>
      <c r="NXS41" s="77"/>
      <c r="NXT41" s="77"/>
      <c r="NXU41" s="77"/>
      <c r="NXV41" s="77"/>
      <c r="NXW41" s="77"/>
      <c r="NXX41" s="77"/>
      <c r="NXY41" s="77"/>
      <c r="NXZ41" s="77"/>
      <c r="NYA41" s="77"/>
      <c r="NYB41" s="77"/>
      <c r="NYC41" s="77"/>
      <c r="NYD41" s="77"/>
      <c r="NYE41" s="77"/>
      <c r="NYF41" s="77"/>
      <c r="NYG41" s="77"/>
      <c r="NYH41" s="77"/>
      <c r="NYI41" s="77"/>
      <c r="NYJ41" s="77"/>
      <c r="NYK41" s="77"/>
      <c r="NYL41" s="77"/>
      <c r="NYM41" s="77"/>
      <c r="NYN41" s="77"/>
      <c r="NYO41" s="77"/>
      <c r="NYP41" s="77"/>
      <c r="NYQ41" s="77"/>
      <c r="NYR41" s="77"/>
      <c r="NYS41" s="77"/>
      <c r="NYT41" s="77"/>
      <c r="NYU41" s="77"/>
      <c r="NYV41" s="77"/>
      <c r="NYW41" s="77"/>
      <c r="NYX41" s="77"/>
      <c r="NYY41" s="77"/>
      <c r="NYZ41" s="77"/>
      <c r="NZA41" s="77"/>
      <c r="NZB41" s="77"/>
      <c r="NZC41" s="77"/>
      <c r="NZD41" s="77"/>
      <c r="NZE41" s="77"/>
      <c r="NZF41" s="77"/>
      <c r="NZG41" s="77"/>
      <c r="NZH41" s="77"/>
      <c r="NZI41" s="77"/>
      <c r="NZJ41" s="77"/>
      <c r="NZK41" s="77"/>
      <c r="NZL41" s="77"/>
      <c r="NZM41" s="77"/>
      <c r="NZN41" s="77"/>
      <c r="NZO41" s="77"/>
      <c r="NZP41" s="77"/>
      <c r="NZQ41" s="77"/>
      <c r="NZR41" s="77"/>
      <c r="NZS41" s="77"/>
      <c r="NZT41" s="77"/>
      <c r="NZU41" s="77"/>
      <c r="NZV41" s="77"/>
      <c r="NZW41" s="77"/>
      <c r="NZX41" s="77"/>
      <c r="NZY41" s="77"/>
      <c r="NZZ41" s="77"/>
      <c r="OAA41" s="77"/>
      <c r="OAB41" s="77"/>
      <c r="OAC41" s="77"/>
      <c r="OAD41" s="77"/>
      <c r="OAE41" s="77"/>
      <c r="OAF41" s="77"/>
      <c r="OAG41" s="77"/>
      <c r="OAH41" s="77"/>
      <c r="OAI41" s="77"/>
      <c r="OAJ41" s="77"/>
      <c r="OAK41" s="77"/>
      <c r="OAL41" s="77"/>
      <c r="OAM41" s="77"/>
      <c r="OAN41" s="77"/>
      <c r="OAO41" s="77"/>
      <c r="OAP41" s="77"/>
      <c r="OAQ41" s="77"/>
      <c r="OAR41" s="77"/>
      <c r="OAS41" s="77"/>
      <c r="OAT41" s="77"/>
      <c r="OAU41" s="77"/>
      <c r="OAV41" s="77"/>
      <c r="OAW41" s="77"/>
      <c r="OAX41" s="77"/>
      <c r="OAY41" s="77"/>
      <c r="OAZ41" s="77"/>
      <c r="OBA41" s="77"/>
      <c r="OBB41" s="77"/>
      <c r="OBC41" s="77"/>
      <c r="OBD41" s="77"/>
      <c r="OBE41" s="77"/>
      <c r="OBF41" s="77"/>
      <c r="OBG41" s="77"/>
      <c r="OBH41" s="77"/>
      <c r="OBI41" s="77"/>
      <c r="OBJ41" s="77"/>
      <c r="OBK41" s="77"/>
      <c r="OBL41" s="77"/>
      <c r="OBM41" s="77"/>
      <c r="OBN41" s="77"/>
      <c r="OBO41" s="77"/>
      <c r="OBP41" s="77"/>
      <c r="OBQ41" s="77"/>
      <c r="OBR41" s="77"/>
      <c r="OBS41" s="77"/>
      <c r="OBT41" s="77"/>
      <c r="OBU41" s="77"/>
      <c r="OBV41" s="77"/>
      <c r="OBW41" s="77"/>
      <c r="OBX41" s="77"/>
      <c r="OBY41" s="77"/>
      <c r="OBZ41" s="77"/>
      <c r="OCA41" s="77"/>
      <c r="OCB41" s="77"/>
      <c r="OCC41" s="77"/>
      <c r="OCD41" s="77"/>
      <c r="OCE41" s="77"/>
      <c r="OCF41" s="77"/>
      <c r="OCG41" s="77"/>
      <c r="OCH41" s="77"/>
      <c r="OCI41" s="77"/>
      <c r="OCJ41" s="77"/>
      <c r="OCK41" s="77"/>
      <c r="OCL41" s="77"/>
      <c r="OCM41" s="77"/>
      <c r="OCN41" s="77"/>
      <c r="OCO41" s="77"/>
      <c r="OCP41" s="77"/>
      <c r="OCQ41" s="77"/>
      <c r="OCR41" s="77"/>
      <c r="OCS41" s="77"/>
      <c r="OCT41" s="77"/>
      <c r="OCU41" s="77"/>
      <c r="OCV41" s="77"/>
      <c r="OCW41" s="77"/>
      <c r="OCX41" s="77"/>
      <c r="OCY41" s="77"/>
      <c r="OCZ41" s="77"/>
      <c r="ODA41" s="77"/>
      <c r="ODB41" s="77"/>
      <c r="ODC41" s="77"/>
      <c r="ODD41" s="77"/>
      <c r="ODE41" s="77"/>
      <c r="ODF41" s="77"/>
      <c r="ODG41" s="77"/>
      <c r="ODH41" s="77"/>
      <c r="ODI41" s="77"/>
      <c r="ODJ41" s="77"/>
      <c r="ODK41" s="77"/>
      <c r="ODL41" s="77"/>
      <c r="ODM41" s="77"/>
      <c r="ODN41" s="77"/>
      <c r="ODO41" s="77"/>
      <c r="ODP41" s="77"/>
      <c r="ODQ41" s="77"/>
      <c r="ODR41" s="77"/>
      <c r="ODS41" s="77"/>
      <c r="ODT41" s="77"/>
      <c r="ODU41" s="77"/>
      <c r="ODV41" s="77"/>
      <c r="ODW41" s="77"/>
      <c r="ODX41" s="77"/>
      <c r="ODY41" s="77"/>
      <c r="ODZ41" s="77"/>
      <c r="OEA41" s="77"/>
      <c r="OEB41" s="77"/>
      <c r="OEC41" s="77"/>
      <c r="OED41" s="77"/>
      <c r="OEE41" s="77"/>
      <c r="OEF41" s="77"/>
      <c r="OEG41" s="77"/>
      <c r="OEH41" s="77"/>
      <c r="OEI41" s="77"/>
      <c r="OEJ41" s="77"/>
      <c r="OEK41" s="77"/>
      <c r="OEL41" s="77"/>
      <c r="OEM41" s="77"/>
      <c r="OEN41" s="77"/>
      <c r="OEO41" s="77"/>
      <c r="OEP41" s="77"/>
      <c r="OEQ41" s="77"/>
      <c r="OER41" s="77"/>
      <c r="OES41" s="77"/>
      <c r="OET41" s="77"/>
      <c r="OEU41" s="77"/>
      <c r="OEV41" s="77"/>
      <c r="OEW41" s="77"/>
      <c r="OEX41" s="77"/>
      <c r="OEY41" s="77"/>
      <c r="OEZ41" s="77"/>
      <c r="OFA41" s="77"/>
      <c r="OFB41" s="77"/>
      <c r="OFC41" s="77"/>
      <c r="OFD41" s="77"/>
      <c r="OFE41" s="77"/>
      <c r="OFF41" s="77"/>
      <c r="OFG41" s="77"/>
      <c r="OFH41" s="77"/>
      <c r="OFI41" s="77"/>
      <c r="OFJ41" s="77"/>
      <c r="OFK41" s="77"/>
      <c r="OFL41" s="77"/>
      <c r="OFM41" s="77"/>
      <c r="OFN41" s="77"/>
      <c r="OFO41" s="77"/>
      <c r="OFP41" s="77"/>
      <c r="OFQ41" s="77"/>
      <c r="OFR41" s="77"/>
      <c r="OFS41" s="77"/>
      <c r="OFT41" s="77"/>
      <c r="OFU41" s="77"/>
      <c r="OFV41" s="77"/>
      <c r="OFW41" s="77"/>
      <c r="OFX41" s="77"/>
      <c r="OFY41" s="77"/>
      <c r="OFZ41" s="77"/>
      <c r="OGA41" s="77"/>
      <c r="OGB41" s="77"/>
      <c r="OGC41" s="77"/>
      <c r="OGD41" s="77"/>
      <c r="OGE41" s="77"/>
      <c r="OGF41" s="77"/>
      <c r="OGG41" s="77"/>
      <c r="OGH41" s="77"/>
      <c r="OGI41" s="77"/>
      <c r="OGJ41" s="77"/>
      <c r="OGK41" s="77"/>
      <c r="OGL41" s="77"/>
      <c r="OGM41" s="77"/>
      <c r="OGN41" s="77"/>
      <c r="OGO41" s="77"/>
      <c r="OGP41" s="77"/>
      <c r="OGQ41" s="77"/>
      <c r="OGR41" s="77"/>
      <c r="OGS41" s="77"/>
      <c r="OGT41" s="77"/>
      <c r="OGU41" s="77"/>
      <c r="OGV41" s="77"/>
      <c r="OGW41" s="77"/>
      <c r="OGX41" s="77"/>
      <c r="OGY41" s="77"/>
      <c r="OGZ41" s="77"/>
      <c r="OHA41" s="77"/>
      <c r="OHB41" s="77"/>
      <c r="OHC41" s="77"/>
      <c r="OHD41" s="77"/>
      <c r="OHE41" s="77"/>
      <c r="OHF41" s="77"/>
      <c r="OHG41" s="77"/>
      <c r="OHH41" s="77"/>
      <c r="OHI41" s="77"/>
      <c r="OHJ41" s="77"/>
      <c r="OHK41" s="77"/>
      <c r="OHL41" s="77"/>
      <c r="OHM41" s="77"/>
      <c r="OHN41" s="77"/>
      <c r="OHO41" s="77"/>
      <c r="OHP41" s="77"/>
      <c r="OHQ41" s="77"/>
      <c r="OHR41" s="77"/>
      <c r="OHS41" s="77"/>
      <c r="OHT41" s="77"/>
      <c r="OHU41" s="77"/>
      <c r="OHV41" s="77"/>
      <c r="OHW41" s="77"/>
      <c r="OHX41" s="77"/>
      <c r="OHY41" s="77"/>
      <c r="OHZ41" s="77"/>
      <c r="OIA41" s="77"/>
      <c r="OIB41" s="77"/>
      <c r="OIC41" s="77"/>
      <c r="OID41" s="77"/>
      <c r="OIE41" s="77"/>
      <c r="OIF41" s="77"/>
      <c r="OIG41" s="77"/>
      <c r="OIH41" s="77"/>
      <c r="OII41" s="77"/>
      <c r="OIJ41" s="77"/>
      <c r="OIK41" s="77"/>
      <c r="OIL41" s="77"/>
      <c r="OIM41" s="77"/>
      <c r="OIN41" s="77"/>
      <c r="OIO41" s="77"/>
      <c r="OIP41" s="77"/>
      <c r="OIQ41" s="77"/>
      <c r="OIR41" s="77"/>
      <c r="OIS41" s="77"/>
      <c r="OIT41" s="77"/>
      <c r="OIU41" s="77"/>
      <c r="OIV41" s="77"/>
      <c r="OIW41" s="77"/>
      <c r="OIX41" s="77"/>
      <c r="OIY41" s="77"/>
      <c r="OIZ41" s="77"/>
      <c r="OJA41" s="77"/>
      <c r="OJB41" s="77"/>
      <c r="OJC41" s="77"/>
      <c r="OJD41" s="77"/>
      <c r="OJE41" s="77"/>
      <c r="OJF41" s="77"/>
      <c r="OJG41" s="77"/>
      <c r="OJH41" s="77"/>
      <c r="OJI41" s="77"/>
      <c r="OJJ41" s="77"/>
      <c r="OJK41" s="77"/>
      <c r="OJL41" s="77"/>
      <c r="OJM41" s="77"/>
      <c r="OJN41" s="77"/>
      <c r="OJO41" s="77"/>
      <c r="OJP41" s="77"/>
      <c r="OJQ41" s="77"/>
      <c r="OJR41" s="77"/>
      <c r="OJS41" s="77"/>
      <c r="OJT41" s="77"/>
      <c r="OJU41" s="77"/>
      <c r="OJV41" s="77"/>
      <c r="OJW41" s="77"/>
      <c r="OJX41" s="77"/>
      <c r="OJY41" s="77"/>
      <c r="OJZ41" s="77"/>
      <c r="OKA41" s="77"/>
      <c r="OKB41" s="77"/>
      <c r="OKC41" s="77"/>
      <c r="OKD41" s="77"/>
      <c r="OKE41" s="77"/>
      <c r="OKF41" s="77"/>
      <c r="OKG41" s="77"/>
      <c r="OKH41" s="77"/>
      <c r="OKI41" s="77"/>
      <c r="OKJ41" s="77"/>
      <c r="OKK41" s="77"/>
      <c r="OKL41" s="77"/>
      <c r="OKM41" s="77"/>
      <c r="OKN41" s="77"/>
      <c r="OKO41" s="77"/>
      <c r="OKP41" s="77"/>
      <c r="OKQ41" s="77"/>
      <c r="OKR41" s="77"/>
      <c r="OKS41" s="77"/>
      <c r="OKT41" s="77"/>
      <c r="OKU41" s="77"/>
      <c r="OKV41" s="77"/>
      <c r="OKW41" s="77"/>
      <c r="OKX41" s="77"/>
      <c r="OKY41" s="77"/>
      <c r="OKZ41" s="77"/>
      <c r="OLA41" s="77"/>
      <c r="OLB41" s="77"/>
      <c r="OLC41" s="77"/>
      <c r="OLD41" s="77"/>
      <c r="OLE41" s="77"/>
      <c r="OLF41" s="77"/>
      <c r="OLG41" s="77"/>
      <c r="OLH41" s="77"/>
      <c r="OLI41" s="77"/>
      <c r="OLJ41" s="77"/>
      <c r="OLK41" s="77"/>
      <c r="OLL41" s="77"/>
      <c r="OLM41" s="77"/>
      <c r="OLN41" s="77"/>
      <c r="OLO41" s="77"/>
      <c r="OLP41" s="77"/>
      <c r="OLQ41" s="77"/>
      <c r="OLR41" s="77"/>
      <c r="OLS41" s="77"/>
      <c r="OLT41" s="77"/>
      <c r="OLU41" s="77"/>
      <c r="OLV41" s="77"/>
      <c r="OLW41" s="77"/>
      <c r="OLX41" s="77"/>
      <c r="OLY41" s="77"/>
      <c r="OLZ41" s="77"/>
      <c r="OMA41" s="77"/>
      <c r="OMB41" s="77"/>
      <c r="OMC41" s="77"/>
      <c r="OMD41" s="77"/>
      <c r="OME41" s="77"/>
      <c r="OMF41" s="77"/>
      <c r="OMG41" s="77"/>
      <c r="OMH41" s="77"/>
      <c r="OMI41" s="77"/>
      <c r="OMJ41" s="77"/>
      <c r="OMK41" s="77"/>
      <c r="OML41" s="77"/>
      <c r="OMM41" s="77"/>
      <c r="OMN41" s="77"/>
      <c r="OMO41" s="77"/>
      <c r="OMP41" s="77"/>
      <c r="OMQ41" s="77"/>
      <c r="OMR41" s="77"/>
      <c r="OMS41" s="77"/>
      <c r="OMT41" s="77"/>
      <c r="OMU41" s="77"/>
      <c r="OMV41" s="77"/>
      <c r="OMW41" s="77"/>
      <c r="OMX41" s="77"/>
      <c r="OMY41" s="77"/>
      <c r="OMZ41" s="77"/>
      <c r="ONA41" s="77"/>
      <c r="ONB41" s="77"/>
      <c r="ONC41" s="77"/>
      <c r="OND41" s="77"/>
      <c r="ONE41" s="77"/>
      <c r="ONF41" s="77"/>
      <c r="ONG41" s="77"/>
      <c r="ONH41" s="77"/>
      <c r="ONI41" s="77"/>
      <c r="ONJ41" s="77"/>
      <c r="ONK41" s="77"/>
      <c r="ONL41" s="77"/>
      <c r="ONM41" s="77"/>
      <c r="ONN41" s="77"/>
      <c r="ONO41" s="77"/>
      <c r="ONP41" s="77"/>
      <c r="ONQ41" s="77"/>
      <c r="ONR41" s="77"/>
      <c r="ONS41" s="77"/>
      <c r="ONT41" s="77"/>
      <c r="ONU41" s="77"/>
      <c r="ONV41" s="77"/>
      <c r="ONW41" s="77"/>
      <c r="ONX41" s="77"/>
      <c r="ONY41" s="77"/>
      <c r="ONZ41" s="77"/>
      <c r="OOA41" s="77"/>
      <c r="OOB41" s="77"/>
      <c r="OOC41" s="77"/>
      <c r="OOD41" s="77"/>
      <c r="OOE41" s="77"/>
      <c r="OOF41" s="77"/>
      <c r="OOG41" s="77"/>
      <c r="OOH41" s="77"/>
      <c r="OOI41" s="77"/>
      <c r="OOJ41" s="77"/>
      <c r="OOK41" s="77"/>
      <c r="OOL41" s="77"/>
      <c r="OOM41" s="77"/>
      <c r="OON41" s="77"/>
      <c r="OOO41" s="77"/>
      <c r="OOP41" s="77"/>
      <c r="OOQ41" s="77"/>
      <c r="OOR41" s="77"/>
      <c r="OOS41" s="77"/>
      <c r="OOT41" s="77"/>
      <c r="OOU41" s="77"/>
      <c r="OOV41" s="77"/>
      <c r="OOW41" s="77"/>
      <c r="OOX41" s="77"/>
      <c r="OOY41" s="77"/>
      <c r="OOZ41" s="77"/>
      <c r="OPA41" s="77"/>
      <c r="OPB41" s="77"/>
      <c r="OPC41" s="77"/>
      <c r="OPD41" s="77"/>
      <c r="OPE41" s="77"/>
      <c r="OPF41" s="77"/>
      <c r="OPG41" s="77"/>
      <c r="OPH41" s="77"/>
      <c r="OPI41" s="77"/>
      <c r="OPJ41" s="77"/>
      <c r="OPK41" s="77"/>
      <c r="OPL41" s="77"/>
      <c r="OPM41" s="77"/>
      <c r="OPN41" s="77"/>
      <c r="OPO41" s="77"/>
      <c r="OPP41" s="77"/>
      <c r="OPQ41" s="77"/>
      <c r="OPR41" s="77"/>
      <c r="OPS41" s="77"/>
      <c r="OPT41" s="77"/>
      <c r="OPU41" s="77"/>
      <c r="OPV41" s="77"/>
      <c r="OPW41" s="77"/>
      <c r="OPX41" s="77"/>
      <c r="OPY41" s="77"/>
      <c r="OPZ41" s="77"/>
      <c r="OQA41" s="77"/>
      <c r="OQB41" s="77"/>
      <c r="OQC41" s="77"/>
      <c r="OQD41" s="77"/>
      <c r="OQE41" s="77"/>
      <c r="OQF41" s="77"/>
      <c r="OQG41" s="77"/>
      <c r="OQH41" s="77"/>
      <c r="OQI41" s="77"/>
      <c r="OQJ41" s="77"/>
      <c r="OQK41" s="77"/>
      <c r="OQL41" s="77"/>
      <c r="OQM41" s="77"/>
      <c r="OQN41" s="77"/>
      <c r="OQO41" s="77"/>
      <c r="OQP41" s="77"/>
      <c r="OQQ41" s="77"/>
      <c r="OQR41" s="77"/>
      <c r="OQS41" s="77"/>
      <c r="OQT41" s="77"/>
      <c r="OQU41" s="77"/>
      <c r="OQV41" s="77"/>
      <c r="OQW41" s="77"/>
      <c r="OQX41" s="77"/>
      <c r="OQY41" s="77"/>
      <c r="OQZ41" s="77"/>
      <c r="ORA41" s="77"/>
      <c r="ORB41" s="77"/>
      <c r="ORC41" s="77"/>
      <c r="ORD41" s="77"/>
      <c r="ORE41" s="77"/>
      <c r="ORF41" s="77"/>
      <c r="ORG41" s="77"/>
      <c r="ORH41" s="77"/>
      <c r="ORI41" s="77"/>
      <c r="ORJ41" s="77"/>
      <c r="ORK41" s="77"/>
      <c r="ORL41" s="77"/>
      <c r="ORM41" s="77"/>
      <c r="ORN41" s="77"/>
      <c r="ORO41" s="77"/>
      <c r="ORP41" s="77"/>
      <c r="ORQ41" s="77"/>
      <c r="ORR41" s="77"/>
      <c r="ORS41" s="77"/>
      <c r="ORT41" s="77"/>
      <c r="ORU41" s="77"/>
      <c r="ORV41" s="77"/>
      <c r="ORW41" s="77"/>
      <c r="ORX41" s="77"/>
      <c r="ORY41" s="77"/>
      <c r="ORZ41" s="77"/>
      <c r="OSA41" s="77"/>
      <c r="OSB41" s="77"/>
      <c r="OSC41" s="77"/>
      <c r="OSD41" s="77"/>
      <c r="OSE41" s="77"/>
      <c r="OSF41" s="77"/>
      <c r="OSG41" s="77"/>
      <c r="OSH41" s="77"/>
      <c r="OSI41" s="77"/>
      <c r="OSJ41" s="77"/>
      <c r="OSK41" s="77"/>
      <c r="OSL41" s="77"/>
      <c r="OSM41" s="77"/>
      <c r="OSN41" s="77"/>
      <c r="OSO41" s="77"/>
      <c r="OSP41" s="77"/>
      <c r="OSQ41" s="77"/>
      <c r="OSR41" s="77"/>
      <c r="OSS41" s="77"/>
      <c r="OST41" s="77"/>
      <c r="OSU41" s="77"/>
      <c r="OSV41" s="77"/>
      <c r="OSW41" s="77"/>
      <c r="OSX41" s="77"/>
      <c r="OSY41" s="77"/>
      <c r="OSZ41" s="77"/>
      <c r="OTA41" s="77"/>
      <c r="OTB41" s="77"/>
      <c r="OTC41" s="77"/>
      <c r="OTD41" s="77"/>
      <c r="OTE41" s="77"/>
      <c r="OTF41" s="77"/>
      <c r="OTG41" s="77"/>
      <c r="OTH41" s="77"/>
      <c r="OTI41" s="77"/>
      <c r="OTJ41" s="77"/>
      <c r="OTK41" s="77"/>
      <c r="OTL41" s="77"/>
      <c r="OTM41" s="77"/>
      <c r="OTN41" s="77"/>
      <c r="OTO41" s="77"/>
      <c r="OTP41" s="77"/>
      <c r="OTQ41" s="77"/>
      <c r="OTR41" s="77"/>
      <c r="OTS41" s="77"/>
      <c r="OTT41" s="77"/>
      <c r="OTU41" s="77"/>
      <c r="OTV41" s="77"/>
      <c r="OTW41" s="77"/>
      <c r="OTX41" s="77"/>
      <c r="OTY41" s="77"/>
      <c r="OTZ41" s="77"/>
      <c r="OUA41" s="77"/>
      <c r="OUB41" s="77"/>
      <c r="OUC41" s="77"/>
      <c r="OUD41" s="77"/>
      <c r="OUE41" s="77"/>
      <c r="OUF41" s="77"/>
      <c r="OUG41" s="77"/>
      <c r="OUH41" s="77"/>
      <c r="OUI41" s="77"/>
      <c r="OUJ41" s="77"/>
      <c r="OUK41" s="77"/>
      <c r="OUL41" s="77"/>
      <c r="OUM41" s="77"/>
      <c r="OUN41" s="77"/>
      <c r="OUO41" s="77"/>
      <c r="OUP41" s="77"/>
      <c r="OUQ41" s="77"/>
      <c r="OUR41" s="77"/>
      <c r="OUS41" s="77"/>
      <c r="OUT41" s="77"/>
      <c r="OUU41" s="77"/>
      <c r="OUV41" s="77"/>
      <c r="OUW41" s="77"/>
      <c r="OUX41" s="77"/>
      <c r="OUY41" s="77"/>
      <c r="OUZ41" s="77"/>
      <c r="OVA41" s="77"/>
      <c r="OVB41" s="77"/>
      <c r="OVC41" s="77"/>
      <c r="OVD41" s="77"/>
      <c r="OVE41" s="77"/>
      <c r="OVF41" s="77"/>
      <c r="OVG41" s="77"/>
      <c r="OVH41" s="77"/>
      <c r="OVI41" s="77"/>
      <c r="OVJ41" s="77"/>
      <c r="OVK41" s="77"/>
      <c r="OVL41" s="77"/>
      <c r="OVM41" s="77"/>
      <c r="OVN41" s="77"/>
      <c r="OVO41" s="77"/>
      <c r="OVP41" s="77"/>
      <c r="OVQ41" s="77"/>
      <c r="OVR41" s="77"/>
      <c r="OVS41" s="77"/>
      <c r="OVT41" s="77"/>
      <c r="OVU41" s="77"/>
      <c r="OVV41" s="77"/>
      <c r="OVW41" s="77"/>
      <c r="OVX41" s="77"/>
      <c r="OVY41" s="77"/>
      <c r="OVZ41" s="77"/>
      <c r="OWA41" s="77"/>
      <c r="OWB41" s="77"/>
      <c r="OWC41" s="77"/>
      <c r="OWD41" s="77"/>
      <c r="OWE41" s="77"/>
      <c r="OWF41" s="77"/>
      <c r="OWG41" s="77"/>
      <c r="OWH41" s="77"/>
      <c r="OWI41" s="77"/>
      <c r="OWJ41" s="77"/>
      <c r="OWK41" s="77"/>
      <c r="OWL41" s="77"/>
      <c r="OWM41" s="77"/>
      <c r="OWN41" s="77"/>
      <c r="OWO41" s="77"/>
      <c r="OWP41" s="77"/>
      <c r="OWQ41" s="77"/>
      <c r="OWR41" s="77"/>
      <c r="OWS41" s="77"/>
      <c r="OWT41" s="77"/>
      <c r="OWU41" s="77"/>
      <c r="OWV41" s="77"/>
      <c r="OWW41" s="77"/>
      <c r="OWX41" s="77"/>
      <c r="OWY41" s="77"/>
      <c r="OWZ41" s="77"/>
      <c r="OXA41" s="77"/>
      <c r="OXB41" s="77"/>
      <c r="OXC41" s="77"/>
      <c r="OXD41" s="77"/>
      <c r="OXE41" s="77"/>
      <c r="OXF41" s="77"/>
      <c r="OXG41" s="77"/>
      <c r="OXH41" s="77"/>
      <c r="OXI41" s="77"/>
      <c r="OXJ41" s="77"/>
      <c r="OXK41" s="77"/>
      <c r="OXL41" s="77"/>
      <c r="OXM41" s="77"/>
      <c r="OXN41" s="77"/>
      <c r="OXO41" s="77"/>
      <c r="OXP41" s="77"/>
      <c r="OXQ41" s="77"/>
      <c r="OXR41" s="77"/>
      <c r="OXS41" s="77"/>
      <c r="OXT41" s="77"/>
      <c r="OXU41" s="77"/>
      <c r="OXV41" s="77"/>
      <c r="OXW41" s="77"/>
      <c r="OXX41" s="77"/>
      <c r="OXY41" s="77"/>
      <c r="OXZ41" s="77"/>
      <c r="OYA41" s="77"/>
      <c r="OYB41" s="77"/>
      <c r="OYC41" s="77"/>
      <c r="OYD41" s="77"/>
      <c r="OYE41" s="77"/>
      <c r="OYF41" s="77"/>
      <c r="OYG41" s="77"/>
      <c r="OYH41" s="77"/>
      <c r="OYI41" s="77"/>
      <c r="OYJ41" s="77"/>
      <c r="OYK41" s="77"/>
      <c r="OYL41" s="77"/>
      <c r="OYM41" s="77"/>
      <c r="OYN41" s="77"/>
      <c r="OYO41" s="77"/>
      <c r="OYP41" s="77"/>
      <c r="OYQ41" s="77"/>
      <c r="OYR41" s="77"/>
      <c r="OYS41" s="77"/>
      <c r="OYT41" s="77"/>
      <c r="OYU41" s="77"/>
      <c r="OYV41" s="77"/>
      <c r="OYW41" s="77"/>
      <c r="OYX41" s="77"/>
      <c r="OYY41" s="77"/>
      <c r="OYZ41" s="77"/>
      <c r="OZA41" s="77"/>
      <c r="OZB41" s="77"/>
      <c r="OZC41" s="77"/>
      <c r="OZD41" s="77"/>
      <c r="OZE41" s="77"/>
      <c r="OZF41" s="77"/>
      <c r="OZG41" s="77"/>
      <c r="OZH41" s="77"/>
      <c r="OZI41" s="77"/>
      <c r="OZJ41" s="77"/>
      <c r="OZK41" s="77"/>
      <c r="OZL41" s="77"/>
      <c r="OZM41" s="77"/>
      <c r="OZN41" s="77"/>
      <c r="OZO41" s="77"/>
      <c r="OZP41" s="77"/>
      <c r="OZQ41" s="77"/>
      <c r="OZR41" s="77"/>
      <c r="OZS41" s="77"/>
      <c r="OZT41" s="77"/>
      <c r="OZU41" s="77"/>
      <c r="OZV41" s="77"/>
      <c r="OZW41" s="77"/>
      <c r="OZX41" s="77"/>
      <c r="OZY41" s="77"/>
      <c r="OZZ41" s="77"/>
      <c r="PAA41" s="77"/>
      <c r="PAB41" s="77"/>
      <c r="PAC41" s="77"/>
      <c r="PAD41" s="77"/>
      <c r="PAE41" s="77"/>
      <c r="PAF41" s="77"/>
      <c r="PAG41" s="77"/>
      <c r="PAH41" s="77"/>
      <c r="PAI41" s="77"/>
      <c r="PAJ41" s="77"/>
      <c r="PAK41" s="77"/>
      <c r="PAL41" s="77"/>
      <c r="PAM41" s="77"/>
      <c r="PAN41" s="77"/>
      <c r="PAO41" s="77"/>
      <c r="PAP41" s="77"/>
      <c r="PAQ41" s="77"/>
      <c r="PAR41" s="77"/>
      <c r="PAS41" s="77"/>
      <c r="PAT41" s="77"/>
      <c r="PAU41" s="77"/>
      <c r="PAV41" s="77"/>
      <c r="PAW41" s="77"/>
      <c r="PAX41" s="77"/>
      <c r="PAY41" s="77"/>
      <c r="PAZ41" s="77"/>
      <c r="PBA41" s="77"/>
      <c r="PBB41" s="77"/>
      <c r="PBC41" s="77"/>
      <c r="PBD41" s="77"/>
      <c r="PBE41" s="77"/>
      <c r="PBF41" s="77"/>
      <c r="PBG41" s="77"/>
      <c r="PBH41" s="77"/>
      <c r="PBI41" s="77"/>
      <c r="PBJ41" s="77"/>
      <c r="PBK41" s="77"/>
      <c r="PBL41" s="77"/>
      <c r="PBM41" s="77"/>
      <c r="PBN41" s="77"/>
      <c r="PBO41" s="77"/>
      <c r="PBP41" s="77"/>
      <c r="PBQ41" s="77"/>
      <c r="PBR41" s="77"/>
      <c r="PBS41" s="77"/>
      <c r="PBT41" s="77"/>
      <c r="PBU41" s="77"/>
      <c r="PBV41" s="77"/>
      <c r="PBW41" s="77"/>
      <c r="PBX41" s="77"/>
      <c r="PBY41" s="77"/>
      <c r="PBZ41" s="77"/>
      <c r="PCA41" s="77"/>
      <c r="PCB41" s="77"/>
      <c r="PCC41" s="77"/>
      <c r="PCD41" s="77"/>
      <c r="PCE41" s="77"/>
      <c r="PCF41" s="77"/>
      <c r="PCG41" s="77"/>
      <c r="PCH41" s="77"/>
      <c r="PCI41" s="77"/>
      <c r="PCJ41" s="77"/>
      <c r="PCK41" s="77"/>
      <c r="PCL41" s="77"/>
      <c r="PCM41" s="77"/>
      <c r="PCN41" s="77"/>
      <c r="PCO41" s="77"/>
      <c r="PCP41" s="77"/>
      <c r="PCQ41" s="77"/>
      <c r="PCR41" s="77"/>
      <c r="PCS41" s="77"/>
      <c r="PCT41" s="77"/>
      <c r="PCU41" s="77"/>
      <c r="PCV41" s="77"/>
      <c r="PCW41" s="77"/>
      <c r="PCX41" s="77"/>
      <c r="PCY41" s="77"/>
      <c r="PCZ41" s="77"/>
      <c r="PDA41" s="77"/>
      <c r="PDB41" s="77"/>
      <c r="PDC41" s="77"/>
      <c r="PDD41" s="77"/>
      <c r="PDE41" s="77"/>
      <c r="PDF41" s="77"/>
      <c r="PDG41" s="77"/>
      <c r="PDH41" s="77"/>
      <c r="PDI41" s="77"/>
      <c r="PDJ41" s="77"/>
      <c r="PDK41" s="77"/>
      <c r="PDL41" s="77"/>
      <c r="PDM41" s="77"/>
      <c r="PDN41" s="77"/>
      <c r="PDO41" s="77"/>
      <c r="PDP41" s="77"/>
      <c r="PDQ41" s="77"/>
      <c r="PDR41" s="77"/>
      <c r="PDS41" s="77"/>
      <c r="PDT41" s="77"/>
      <c r="PDU41" s="77"/>
      <c r="PDV41" s="77"/>
      <c r="PDW41" s="77"/>
      <c r="PDX41" s="77"/>
      <c r="PDY41" s="77"/>
      <c r="PDZ41" s="77"/>
      <c r="PEA41" s="77"/>
      <c r="PEB41" s="77"/>
      <c r="PEC41" s="77"/>
      <c r="PED41" s="77"/>
      <c r="PEE41" s="77"/>
      <c r="PEF41" s="77"/>
      <c r="PEG41" s="77"/>
      <c r="PEH41" s="77"/>
      <c r="PEI41" s="77"/>
      <c r="PEJ41" s="77"/>
      <c r="PEK41" s="77"/>
      <c r="PEL41" s="77"/>
      <c r="PEM41" s="77"/>
      <c r="PEN41" s="77"/>
      <c r="PEO41" s="77"/>
      <c r="PEP41" s="77"/>
      <c r="PEQ41" s="77"/>
      <c r="PER41" s="77"/>
      <c r="PES41" s="77"/>
      <c r="PET41" s="77"/>
      <c r="PEU41" s="77"/>
      <c r="PEV41" s="77"/>
      <c r="PEW41" s="77"/>
      <c r="PEX41" s="77"/>
      <c r="PEY41" s="77"/>
      <c r="PEZ41" s="77"/>
      <c r="PFA41" s="77"/>
      <c r="PFB41" s="77"/>
      <c r="PFC41" s="77"/>
      <c r="PFD41" s="77"/>
      <c r="PFE41" s="77"/>
      <c r="PFF41" s="77"/>
      <c r="PFG41" s="77"/>
      <c r="PFH41" s="77"/>
      <c r="PFI41" s="77"/>
      <c r="PFJ41" s="77"/>
      <c r="PFK41" s="77"/>
      <c r="PFL41" s="77"/>
      <c r="PFM41" s="77"/>
      <c r="PFN41" s="77"/>
      <c r="PFO41" s="77"/>
      <c r="PFP41" s="77"/>
      <c r="PFQ41" s="77"/>
      <c r="PFR41" s="77"/>
      <c r="PFS41" s="77"/>
      <c r="PFT41" s="77"/>
      <c r="PFU41" s="77"/>
      <c r="PFV41" s="77"/>
      <c r="PFW41" s="77"/>
      <c r="PFX41" s="77"/>
      <c r="PFY41" s="77"/>
      <c r="PFZ41" s="77"/>
      <c r="PGA41" s="77"/>
      <c r="PGB41" s="77"/>
      <c r="PGC41" s="77"/>
      <c r="PGD41" s="77"/>
      <c r="PGE41" s="77"/>
      <c r="PGF41" s="77"/>
      <c r="PGG41" s="77"/>
      <c r="PGH41" s="77"/>
      <c r="PGI41" s="77"/>
      <c r="PGJ41" s="77"/>
      <c r="PGK41" s="77"/>
      <c r="PGL41" s="77"/>
      <c r="PGM41" s="77"/>
      <c r="PGN41" s="77"/>
      <c r="PGO41" s="77"/>
      <c r="PGP41" s="77"/>
      <c r="PGQ41" s="77"/>
      <c r="PGR41" s="77"/>
      <c r="PGS41" s="77"/>
      <c r="PGT41" s="77"/>
      <c r="PGU41" s="77"/>
      <c r="PGV41" s="77"/>
      <c r="PGW41" s="77"/>
      <c r="PGX41" s="77"/>
      <c r="PGY41" s="77"/>
      <c r="PGZ41" s="77"/>
      <c r="PHA41" s="77"/>
      <c r="PHB41" s="77"/>
      <c r="PHC41" s="77"/>
      <c r="PHD41" s="77"/>
      <c r="PHE41" s="77"/>
      <c r="PHF41" s="77"/>
      <c r="PHG41" s="77"/>
      <c r="PHH41" s="77"/>
      <c r="PHI41" s="77"/>
      <c r="PHJ41" s="77"/>
      <c r="PHK41" s="77"/>
      <c r="PHL41" s="77"/>
      <c r="PHM41" s="77"/>
      <c r="PHN41" s="77"/>
      <c r="PHO41" s="77"/>
      <c r="PHP41" s="77"/>
      <c r="PHQ41" s="77"/>
      <c r="PHR41" s="77"/>
      <c r="PHS41" s="77"/>
      <c r="PHT41" s="77"/>
      <c r="PHU41" s="77"/>
      <c r="PHV41" s="77"/>
      <c r="PHW41" s="77"/>
      <c r="PHX41" s="77"/>
      <c r="PHY41" s="77"/>
      <c r="PHZ41" s="77"/>
      <c r="PIA41" s="77"/>
      <c r="PIB41" s="77"/>
      <c r="PIC41" s="77"/>
      <c r="PID41" s="77"/>
      <c r="PIE41" s="77"/>
      <c r="PIF41" s="77"/>
      <c r="PIG41" s="77"/>
      <c r="PIH41" s="77"/>
      <c r="PII41" s="77"/>
      <c r="PIJ41" s="77"/>
      <c r="PIK41" s="77"/>
      <c r="PIL41" s="77"/>
      <c r="PIM41" s="77"/>
      <c r="PIN41" s="77"/>
      <c r="PIO41" s="77"/>
      <c r="PIP41" s="77"/>
      <c r="PIQ41" s="77"/>
      <c r="PIR41" s="77"/>
      <c r="PIS41" s="77"/>
      <c r="PIT41" s="77"/>
      <c r="PIU41" s="77"/>
      <c r="PIV41" s="77"/>
      <c r="PIW41" s="77"/>
      <c r="PIX41" s="77"/>
      <c r="PIY41" s="77"/>
      <c r="PIZ41" s="77"/>
      <c r="PJA41" s="77"/>
      <c r="PJB41" s="77"/>
      <c r="PJC41" s="77"/>
      <c r="PJD41" s="77"/>
      <c r="PJE41" s="77"/>
      <c r="PJF41" s="77"/>
      <c r="PJG41" s="77"/>
      <c r="PJH41" s="77"/>
      <c r="PJI41" s="77"/>
      <c r="PJJ41" s="77"/>
      <c r="PJK41" s="77"/>
      <c r="PJL41" s="77"/>
      <c r="PJM41" s="77"/>
      <c r="PJN41" s="77"/>
      <c r="PJO41" s="77"/>
      <c r="PJP41" s="77"/>
      <c r="PJQ41" s="77"/>
      <c r="PJR41" s="77"/>
      <c r="PJS41" s="77"/>
      <c r="PJT41" s="77"/>
      <c r="PJU41" s="77"/>
      <c r="PJV41" s="77"/>
      <c r="PJW41" s="77"/>
      <c r="PJX41" s="77"/>
      <c r="PJY41" s="77"/>
      <c r="PJZ41" s="77"/>
      <c r="PKA41" s="77"/>
      <c r="PKB41" s="77"/>
      <c r="PKC41" s="77"/>
      <c r="PKD41" s="77"/>
      <c r="PKE41" s="77"/>
      <c r="PKF41" s="77"/>
      <c r="PKG41" s="77"/>
      <c r="PKH41" s="77"/>
      <c r="PKI41" s="77"/>
      <c r="PKJ41" s="77"/>
      <c r="PKK41" s="77"/>
      <c r="PKL41" s="77"/>
      <c r="PKM41" s="77"/>
      <c r="PKN41" s="77"/>
      <c r="PKO41" s="77"/>
      <c r="PKP41" s="77"/>
      <c r="PKQ41" s="77"/>
      <c r="PKR41" s="77"/>
      <c r="PKS41" s="77"/>
      <c r="PKT41" s="77"/>
      <c r="PKU41" s="77"/>
      <c r="PKV41" s="77"/>
      <c r="PKW41" s="77"/>
      <c r="PKX41" s="77"/>
      <c r="PKY41" s="77"/>
      <c r="PKZ41" s="77"/>
      <c r="PLA41" s="77"/>
      <c r="PLB41" s="77"/>
      <c r="PLC41" s="77"/>
      <c r="PLD41" s="77"/>
      <c r="PLE41" s="77"/>
      <c r="PLF41" s="77"/>
      <c r="PLG41" s="77"/>
      <c r="PLH41" s="77"/>
      <c r="PLI41" s="77"/>
      <c r="PLJ41" s="77"/>
      <c r="PLK41" s="77"/>
      <c r="PLL41" s="77"/>
      <c r="PLM41" s="77"/>
      <c r="PLN41" s="77"/>
      <c r="PLO41" s="77"/>
      <c r="PLP41" s="77"/>
      <c r="PLQ41" s="77"/>
      <c r="PLR41" s="77"/>
      <c r="PLS41" s="77"/>
      <c r="PLT41" s="77"/>
      <c r="PLU41" s="77"/>
      <c r="PLV41" s="77"/>
      <c r="PLW41" s="77"/>
      <c r="PLX41" s="77"/>
      <c r="PLY41" s="77"/>
      <c r="PLZ41" s="77"/>
      <c r="PMA41" s="77"/>
      <c r="PMB41" s="77"/>
      <c r="PMC41" s="77"/>
      <c r="PMD41" s="77"/>
      <c r="PME41" s="77"/>
      <c r="PMF41" s="77"/>
      <c r="PMG41" s="77"/>
      <c r="PMH41" s="77"/>
      <c r="PMI41" s="77"/>
      <c r="PMJ41" s="77"/>
      <c r="PMK41" s="77"/>
      <c r="PML41" s="77"/>
      <c r="PMM41" s="77"/>
      <c r="PMN41" s="77"/>
      <c r="PMO41" s="77"/>
      <c r="PMP41" s="77"/>
      <c r="PMQ41" s="77"/>
      <c r="PMR41" s="77"/>
      <c r="PMS41" s="77"/>
      <c r="PMT41" s="77"/>
      <c r="PMU41" s="77"/>
      <c r="PMV41" s="77"/>
      <c r="PMW41" s="77"/>
      <c r="PMX41" s="77"/>
      <c r="PMY41" s="77"/>
      <c r="PMZ41" s="77"/>
      <c r="PNA41" s="77"/>
      <c r="PNB41" s="77"/>
      <c r="PNC41" s="77"/>
      <c r="PND41" s="77"/>
      <c r="PNE41" s="77"/>
      <c r="PNF41" s="77"/>
      <c r="PNG41" s="77"/>
      <c r="PNH41" s="77"/>
      <c r="PNI41" s="77"/>
      <c r="PNJ41" s="77"/>
      <c r="PNK41" s="77"/>
      <c r="PNL41" s="77"/>
      <c r="PNM41" s="77"/>
      <c r="PNN41" s="77"/>
      <c r="PNO41" s="77"/>
      <c r="PNP41" s="77"/>
      <c r="PNQ41" s="77"/>
      <c r="PNR41" s="77"/>
      <c r="PNS41" s="77"/>
      <c r="PNT41" s="77"/>
      <c r="PNU41" s="77"/>
      <c r="PNV41" s="77"/>
      <c r="PNW41" s="77"/>
      <c r="PNX41" s="77"/>
      <c r="PNY41" s="77"/>
      <c r="PNZ41" s="77"/>
      <c r="POA41" s="77"/>
      <c r="POB41" s="77"/>
      <c r="POC41" s="77"/>
      <c r="POD41" s="77"/>
      <c r="POE41" s="77"/>
      <c r="POF41" s="77"/>
      <c r="POG41" s="77"/>
      <c r="POH41" s="77"/>
      <c r="POI41" s="77"/>
      <c r="POJ41" s="77"/>
      <c r="POK41" s="77"/>
      <c r="POL41" s="77"/>
      <c r="POM41" s="77"/>
      <c r="PON41" s="77"/>
      <c r="POO41" s="77"/>
      <c r="POP41" s="77"/>
      <c r="POQ41" s="77"/>
      <c r="POR41" s="77"/>
      <c r="POS41" s="77"/>
      <c r="POT41" s="77"/>
      <c r="POU41" s="77"/>
      <c r="POV41" s="77"/>
      <c r="POW41" s="77"/>
      <c r="POX41" s="77"/>
      <c r="POY41" s="77"/>
      <c r="POZ41" s="77"/>
      <c r="PPA41" s="77"/>
      <c r="PPB41" s="77"/>
      <c r="PPC41" s="77"/>
      <c r="PPD41" s="77"/>
      <c r="PPE41" s="77"/>
      <c r="PPF41" s="77"/>
      <c r="PPG41" s="77"/>
      <c r="PPH41" s="77"/>
      <c r="PPI41" s="77"/>
      <c r="PPJ41" s="77"/>
      <c r="PPK41" s="77"/>
      <c r="PPL41" s="77"/>
      <c r="PPM41" s="77"/>
      <c r="PPN41" s="77"/>
      <c r="PPO41" s="77"/>
      <c r="PPP41" s="77"/>
      <c r="PPQ41" s="77"/>
      <c r="PPR41" s="77"/>
      <c r="PPS41" s="77"/>
      <c r="PPT41" s="77"/>
      <c r="PPU41" s="77"/>
      <c r="PPV41" s="77"/>
      <c r="PPW41" s="77"/>
      <c r="PPX41" s="77"/>
      <c r="PPY41" s="77"/>
      <c r="PPZ41" s="77"/>
      <c r="PQA41" s="77"/>
      <c r="PQB41" s="77"/>
      <c r="PQC41" s="77"/>
      <c r="PQD41" s="77"/>
      <c r="PQE41" s="77"/>
      <c r="PQF41" s="77"/>
      <c r="PQG41" s="77"/>
      <c r="PQH41" s="77"/>
      <c r="PQI41" s="77"/>
      <c r="PQJ41" s="77"/>
      <c r="PQK41" s="77"/>
      <c r="PQL41" s="77"/>
      <c r="PQM41" s="77"/>
      <c r="PQN41" s="77"/>
      <c r="PQO41" s="77"/>
      <c r="PQP41" s="77"/>
      <c r="PQQ41" s="77"/>
      <c r="PQR41" s="77"/>
      <c r="PQS41" s="77"/>
      <c r="PQT41" s="77"/>
      <c r="PQU41" s="77"/>
      <c r="PQV41" s="77"/>
      <c r="PQW41" s="77"/>
      <c r="PQX41" s="77"/>
      <c r="PQY41" s="77"/>
      <c r="PQZ41" s="77"/>
      <c r="PRA41" s="77"/>
      <c r="PRB41" s="77"/>
      <c r="PRC41" s="77"/>
      <c r="PRD41" s="77"/>
      <c r="PRE41" s="77"/>
      <c r="PRF41" s="77"/>
      <c r="PRG41" s="77"/>
      <c r="PRH41" s="77"/>
      <c r="PRI41" s="77"/>
      <c r="PRJ41" s="77"/>
      <c r="PRK41" s="77"/>
      <c r="PRL41" s="77"/>
      <c r="PRM41" s="77"/>
      <c r="PRN41" s="77"/>
      <c r="PRO41" s="77"/>
      <c r="PRP41" s="77"/>
      <c r="PRQ41" s="77"/>
      <c r="PRR41" s="77"/>
      <c r="PRS41" s="77"/>
      <c r="PRT41" s="77"/>
      <c r="PRU41" s="77"/>
      <c r="PRV41" s="77"/>
      <c r="PRW41" s="77"/>
      <c r="PRX41" s="77"/>
      <c r="PRY41" s="77"/>
      <c r="PRZ41" s="77"/>
      <c r="PSA41" s="77"/>
      <c r="PSB41" s="77"/>
      <c r="PSC41" s="77"/>
      <c r="PSD41" s="77"/>
      <c r="PSE41" s="77"/>
      <c r="PSF41" s="77"/>
      <c r="PSG41" s="77"/>
      <c r="PSH41" s="77"/>
      <c r="PSI41" s="77"/>
      <c r="PSJ41" s="77"/>
      <c r="PSK41" s="77"/>
      <c r="PSL41" s="77"/>
      <c r="PSM41" s="77"/>
      <c r="PSN41" s="77"/>
      <c r="PSO41" s="77"/>
      <c r="PSP41" s="77"/>
      <c r="PSQ41" s="77"/>
      <c r="PSR41" s="77"/>
      <c r="PSS41" s="77"/>
      <c r="PST41" s="77"/>
      <c r="PSU41" s="77"/>
      <c r="PSV41" s="77"/>
      <c r="PSW41" s="77"/>
      <c r="PSX41" s="77"/>
      <c r="PSY41" s="77"/>
      <c r="PSZ41" s="77"/>
      <c r="PTA41" s="77"/>
      <c r="PTB41" s="77"/>
      <c r="PTC41" s="77"/>
      <c r="PTD41" s="77"/>
      <c r="PTE41" s="77"/>
      <c r="PTF41" s="77"/>
      <c r="PTG41" s="77"/>
      <c r="PTH41" s="77"/>
      <c r="PTI41" s="77"/>
      <c r="PTJ41" s="77"/>
      <c r="PTK41" s="77"/>
      <c r="PTL41" s="77"/>
      <c r="PTM41" s="77"/>
      <c r="PTN41" s="77"/>
      <c r="PTO41" s="77"/>
      <c r="PTP41" s="77"/>
      <c r="PTQ41" s="77"/>
      <c r="PTR41" s="77"/>
      <c r="PTS41" s="77"/>
      <c r="PTT41" s="77"/>
      <c r="PTU41" s="77"/>
      <c r="PTV41" s="77"/>
      <c r="PTW41" s="77"/>
      <c r="PTX41" s="77"/>
      <c r="PTY41" s="77"/>
      <c r="PTZ41" s="77"/>
      <c r="PUA41" s="77"/>
      <c r="PUB41" s="77"/>
      <c r="PUC41" s="77"/>
      <c r="PUD41" s="77"/>
      <c r="PUE41" s="77"/>
      <c r="PUF41" s="77"/>
      <c r="PUG41" s="77"/>
      <c r="PUH41" s="77"/>
      <c r="PUI41" s="77"/>
      <c r="PUJ41" s="77"/>
      <c r="PUK41" s="77"/>
      <c r="PUL41" s="77"/>
      <c r="PUM41" s="77"/>
      <c r="PUN41" s="77"/>
      <c r="PUO41" s="77"/>
      <c r="PUP41" s="77"/>
      <c r="PUQ41" s="77"/>
      <c r="PUR41" s="77"/>
      <c r="PUS41" s="77"/>
      <c r="PUT41" s="77"/>
      <c r="PUU41" s="77"/>
      <c r="PUV41" s="77"/>
      <c r="PUW41" s="77"/>
      <c r="PUX41" s="77"/>
      <c r="PUY41" s="77"/>
      <c r="PUZ41" s="77"/>
      <c r="PVA41" s="77"/>
      <c r="PVB41" s="77"/>
      <c r="PVC41" s="77"/>
      <c r="PVD41" s="77"/>
      <c r="PVE41" s="77"/>
      <c r="PVF41" s="77"/>
      <c r="PVG41" s="77"/>
      <c r="PVH41" s="77"/>
      <c r="PVI41" s="77"/>
      <c r="PVJ41" s="77"/>
      <c r="PVK41" s="77"/>
      <c r="PVL41" s="77"/>
      <c r="PVM41" s="77"/>
      <c r="PVN41" s="77"/>
      <c r="PVO41" s="77"/>
      <c r="PVP41" s="77"/>
      <c r="PVQ41" s="77"/>
      <c r="PVR41" s="77"/>
      <c r="PVS41" s="77"/>
      <c r="PVT41" s="77"/>
      <c r="PVU41" s="77"/>
      <c r="PVV41" s="77"/>
      <c r="PVW41" s="77"/>
      <c r="PVX41" s="77"/>
      <c r="PVY41" s="77"/>
      <c r="PVZ41" s="77"/>
      <c r="PWA41" s="77"/>
      <c r="PWB41" s="77"/>
      <c r="PWC41" s="77"/>
      <c r="PWD41" s="77"/>
      <c r="PWE41" s="77"/>
      <c r="PWF41" s="77"/>
      <c r="PWG41" s="77"/>
      <c r="PWH41" s="77"/>
      <c r="PWI41" s="77"/>
      <c r="PWJ41" s="77"/>
      <c r="PWK41" s="77"/>
      <c r="PWL41" s="77"/>
      <c r="PWM41" s="77"/>
      <c r="PWN41" s="77"/>
      <c r="PWO41" s="77"/>
      <c r="PWP41" s="77"/>
      <c r="PWQ41" s="77"/>
      <c r="PWR41" s="77"/>
      <c r="PWS41" s="77"/>
      <c r="PWT41" s="77"/>
      <c r="PWU41" s="77"/>
      <c r="PWV41" s="77"/>
      <c r="PWW41" s="77"/>
      <c r="PWX41" s="77"/>
      <c r="PWY41" s="77"/>
      <c r="PWZ41" s="77"/>
      <c r="PXA41" s="77"/>
      <c r="PXB41" s="77"/>
      <c r="PXC41" s="77"/>
      <c r="PXD41" s="77"/>
      <c r="PXE41" s="77"/>
      <c r="PXF41" s="77"/>
      <c r="PXG41" s="77"/>
      <c r="PXH41" s="77"/>
      <c r="PXI41" s="77"/>
      <c r="PXJ41" s="77"/>
      <c r="PXK41" s="77"/>
      <c r="PXL41" s="77"/>
      <c r="PXM41" s="77"/>
      <c r="PXN41" s="77"/>
      <c r="PXO41" s="77"/>
      <c r="PXP41" s="77"/>
      <c r="PXQ41" s="77"/>
      <c r="PXR41" s="77"/>
      <c r="PXS41" s="77"/>
      <c r="PXT41" s="77"/>
      <c r="PXU41" s="77"/>
      <c r="PXV41" s="77"/>
      <c r="PXW41" s="77"/>
      <c r="PXX41" s="77"/>
      <c r="PXY41" s="77"/>
      <c r="PXZ41" s="77"/>
      <c r="PYA41" s="77"/>
      <c r="PYB41" s="77"/>
      <c r="PYC41" s="77"/>
      <c r="PYD41" s="77"/>
      <c r="PYE41" s="77"/>
      <c r="PYF41" s="77"/>
      <c r="PYG41" s="77"/>
      <c r="PYH41" s="77"/>
      <c r="PYI41" s="77"/>
      <c r="PYJ41" s="77"/>
      <c r="PYK41" s="77"/>
      <c r="PYL41" s="77"/>
      <c r="PYM41" s="77"/>
      <c r="PYN41" s="77"/>
      <c r="PYO41" s="77"/>
      <c r="PYP41" s="77"/>
      <c r="PYQ41" s="77"/>
      <c r="PYR41" s="77"/>
      <c r="PYS41" s="77"/>
      <c r="PYT41" s="77"/>
      <c r="PYU41" s="77"/>
      <c r="PYV41" s="77"/>
      <c r="PYW41" s="77"/>
      <c r="PYX41" s="77"/>
      <c r="PYY41" s="77"/>
      <c r="PYZ41" s="77"/>
      <c r="PZA41" s="77"/>
      <c r="PZB41" s="77"/>
      <c r="PZC41" s="77"/>
      <c r="PZD41" s="77"/>
      <c r="PZE41" s="77"/>
      <c r="PZF41" s="77"/>
      <c r="PZG41" s="77"/>
      <c r="PZH41" s="77"/>
      <c r="PZI41" s="77"/>
      <c r="PZJ41" s="77"/>
      <c r="PZK41" s="77"/>
      <c r="PZL41" s="77"/>
      <c r="PZM41" s="77"/>
      <c r="PZN41" s="77"/>
      <c r="PZO41" s="77"/>
      <c r="PZP41" s="77"/>
      <c r="PZQ41" s="77"/>
      <c r="PZR41" s="77"/>
      <c r="PZS41" s="77"/>
      <c r="PZT41" s="77"/>
      <c r="PZU41" s="77"/>
      <c r="PZV41" s="77"/>
      <c r="PZW41" s="77"/>
      <c r="PZX41" s="77"/>
      <c r="PZY41" s="77"/>
      <c r="PZZ41" s="77"/>
      <c r="QAA41" s="77"/>
      <c r="QAB41" s="77"/>
      <c r="QAC41" s="77"/>
      <c r="QAD41" s="77"/>
      <c r="QAE41" s="77"/>
      <c r="QAF41" s="77"/>
      <c r="QAG41" s="77"/>
      <c r="QAH41" s="77"/>
      <c r="QAI41" s="77"/>
      <c r="QAJ41" s="77"/>
      <c r="QAK41" s="77"/>
      <c r="QAL41" s="77"/>
      <c r="QAM41" s="77"/>
      <c r="QAN41" s="77"/>
      <c r="QAO41" s="77"/>
      <c r="QAP41" s="77"/>
      <c r="QAQ41" s="77"/>
      <c r="QAR41" s="77"/>
      <c r="QAS41" s="77"/>
      <c r="QAT41" s="77"/>
      <c r="QAU41" s="77"/>
      <c r="QAV41" s="77"/>
      <c r="QAW41" s="77"/>
      <c r="QAX41" s="77"/>
      <c r="QAY41" s="77"/>
      <c r="QAZ41" s="77"/>
      <c r="QBA41" s="77"/>
      <c r="QBB41" s="77"/>
      <c r="QBC41" s="77"/>
      <c r="QBD41" s="77"/>
      <c r="QBE41" s="77"/>
      <c r="QBF41" s="77"/>
      <c r="QBG41" s="77"/>
      <c r="QBH41" s="77"/>
      <c r="QBI41" s="77"/>
      <c r="QBJ41" s="77"/>
      <c r="QBK41" s="77"/>
      <c r="QBL41" s="77"/>
      <c r="QBM41" s="77"/>
      <c r="QBN41" s="77"/>
      <c r="QBO41" s="77"/>
      <c r="QBP41" s="77"/>
      <c r="QBQ41" s="77"/>
      <c r="QBR41" s="77"/>
      <c r="QBS41" s="77"/>
      <c r="QBT41" s="77"/>
      <c r="QBU41" s="77"/>
      <c r="QBV41" s="77"/>
      <c r="QBW41" s="77"/>
      <c r="QBX41" s="77"/>
      <c r="QBY41" s="77"/>
      <c r="QBZ41" s="77"/>
      <c r="QCA41" s="77"/>
      <c r="QCB41" s="77"/>
      <c r="QCC41" s="77"/>
      <c r="QCD41" s="77"/>
      <c r="QCE41" s="77"/>
      <c r="QCF41" s="77"/>
      <c r="QCG41" s="77"/>
      <c r="QCH41" s="77"/>
      <c r="QCI41" s="77"/>
      <c r="QCJ41" s="77"/>
      <c r="QCK41" s="77"/>
      <c r="QCL41" s="77"/>
      <c r="QCM41" s="77"/>
      <c r="QCN41" s="77"/>
      <c r="QCO41" s="77"/>
      <c r="QCP41" s="77"/>
      <c r="QCQ41" s="77"/>
      <c r="QCR41" s="77"/>
      <c r="QCS41" s="77"/>
      <c r="QCT41" s="77"/>
      <c r="QCU41" s="77"/>
      <c r="QCV41" s="77"/>
      <c r="QCW41" s="77"/>
      <c r="QCX41" s="77"/>
      <c r="QCY41" s="77"/>
      <c r="QCZ41" s="77"/>
      <c r="QDA41" s="77"/>
      <c r="QDB41" s="77"/>
      <c r="QDC41" s="77"/>
      <c r="QDD41" s="77"/>
      <c r="QDE41" s="77"/>
      <c r="QDF41" s="77"/>
      <c r="QDG41" s="77"/>
      <c r="QDH41" s="77"/>
      <c r="QDI41" s="77"/>
      <c r="QDJ41" s="77"/>
      <c r="QDK41" s="77"/>
      <c r="QDL41" s="77"/>
      <c r="QDM41" s="77"/>
      <c r="QDN41" s="77"/>
      <c r="QDO41" s="77"/>
      <c r="QDP41" s="77"/>
      <c r="QDQ41" s="77"/>
      <c r="QDR41" s="77"/>
      <c r="QDS41" s="77"/>
      <c r="QDT41" s="77"/>
      <c r="QDU41" s="77"/>
      <c r="QDV41" s="77"/>
      <c r="QDW41" s="77"/>
      <c r="QDX41" s="77"/>
      <c r="QDY41" s="77"/>
      <c r="QDZ41" s="77"/>
      <c r="QEA41" s="77"/>
      <c r="QEB41" s="77"/>
      <c r="QEC41" s="77"/>
      <c r="QED41" s="77"/>
      <c r="QEE41" s="77"/>
      <c r="QEF41" s="77"/>
      <c r="QEG41" s="77"/>
      <c r="QEH41" s="77"/>
      <c r="QEI41" s="77"/>
      <c r="QEJ41" s="77"/>
      <c r="QEK41" s="77"/>
      <c r="QEL41" s="77"/>
      <c r="QEM41" s="77"/>
      <c r="QEN41" s="77"/>
      <c r="QEO41" s="77"/>
      <c r="QEP41" s="77"/>
      <c r="QEQ41" s="77"/>
      <c r="QER41" s="77"/>
      <c r="QES41" s="77"/>
      <c r="QET41" s="77"/>
      <c r="QEU41" s="77"/>
      <c r="QEV41" s="77"/>
      <c r="QEW41" s="77"/>
      <c r="QEX41" s="77"/>
      <c r="QEY41" s="77"/>
      <c r="QEZ41" s="77"/>
      <c r="QFA41" s="77"/>
      <c r="QFB41" s="77"/>
      <c r="QFC41" s="77"/>
      <c r="QFD41" s="77"/>
      <c r="QFE41" s="77"/>
      <c r="QFF41" s="77"/>
      <c r="QFG41" s="77"/>
      <c r="QFH41" s="77"/>
      <c r="QFI41" s="77"/>
      <c r="QFJ41" s="77"/>
      <c r="QFK41" s="77"/>
      <c r="QFL41" s="77"/>
      <c r="QFM41" s="77"/>
      <c r="QFN41" s="77"/>
      <c r="QFO41" s="77"/>
      <c r="QFP41" s="77"/>
      <c r="QFQ41" s="77"/>
      <c r="QFR41" s="77"/>
      <c r="QFS41" s="77"/>
      <c r="QFT41" s="77"/>
      <c r="QFU41" s="77"/>
      <c r="QFV41" s="77"/>
      <c r="QFW41" s="77"/>
      <c r="QFX41" s="77"/>
      <c r="QFY41" s="77"/>
      <c r="QFZ41" s="77"/>
      <c r="QGA41" s="77"/>
      <c r="QGB41" s="77"/>
      <c r="QGC41" s="77"/>
      <c r="QGD41" s="77"/>
      <c r="QGE41" s="77"/>
      <c r="QGF41" s="77"/>
      <c r="QGG41" s="77"/>
      <c r="QGH41" s="77"/>
      <c r="QGI41" s="77"/>
      <c r="QGJ41" s="77"/>
      <c r="QGK41" s="77"/>
      <c r="QGL41" s="77"/>
      <c r="QGM41" s="77"/>
      <c r="QGN41" s="77"/>
      <c r="QGO41" s="77"/>
      <c r="QGP41" s="77"/>
      <c r="QGQ41" s="77"/>
      <c r="QGR41" s="77"/>
      <c r="QGS41" s="77"/>
      <c r="QGT41" s="77"/>
      <c r="QGU41" s="77"/>
      <c r="QGV41" s="77"/>
      <c r="QGW41" s="77"/>
      <c r="QGX41" s="77"/>
      <c r="QGY41" s="77"/>
      <c r="QGZ41" s="77"/>
      <c r="QHA41" s="77"/>
      <c r="QHB41" s="77"/>
      <c r="QHC41" s="77"/>
      <c r="QHD41" s="77"/>
      <c r="QHE41" s="77"/>
      <c r="QHF41" s="77"/>
      <c r="QHG41" s="77"/>
      <c r="QHH41" s="77"/>
      <c r="QHI41" s="77"/>
      <c r="QHJ41" s="77"/>
      <c r="QHK41" s="77"/>
      <c r="QHL41" s="77"/>
      <c r="QHM41" s="77"/>
      <c r="QHN41" s="77"/>
      <c r="QHO41" s="77"/>
      <c r="QHP41" s="77"/>
      <c r="QHQ41" s="77"/>
      <c r="QHR41" s="77"/>
      <c r="QHS41" s="77"/>
      <c r="QHT41" s="77"/>
      <c r="QHU41" s="77"/>
      <c r="QHV41" s="77"/>
      <c r="QHW41" s="77"/>
      <c r="QHX41" s="77"/>
      <c r="QHY41" s="77"/>
      <c r="QHZ41" s="77"/>
      <c r="QIA41" s="77"/>
      <c r="QIB41" s="77"/>
      <c r="QIC41" s="77"/>
      <c r="QID41" s="77"/>
      <c r="QIE41" s="77"/>
      <c r="QIF41" s="77"/>
      <c r="QIG41" s="77"/>
      <c r="QIH41" s="77"/>
      <c r="QII41" s="77"/>
      <c r="QIJ41" s="77"/>
      <c r="QIK41" s="77"/>
      <c r="QIL41" s="77"/>
      <c r="QIM41" s="77"/>
      <c r="QIN41" s="77"/>
      <c r="QIO41" s="77"/>
      <c r="QIP41" s="77"/>
      <c r="QIQ41" s="77"/>
      <c r="QIR41" s="77"/>
      <c r="QIS41" s="77"/>
      <c r="QIT41" s="77"/>
      <c r="QIU41" s="77"/>
      <c r="QIV41" s="77"/>
      <c r="QIW41" s="77"/>
      <c r="QIX41" s="77"/>
      <c r="QIY41" s="77"/>
      <c r="QIZ41" s="77"/>
      <c r="QJA41" s="77"/>
      <c r="QJB41" s="77"/>
      <c r="QJC41" s="77"/>
      <c r="QJD41" s="77"/>
      <c r="QJE41" s="77"/>
      <c r="QJF41" s="77"/>
      <c r="QJG41" s="77"/>
      <c r="QJH41" s="77"/>
      <c r="QJI41" s="77"/>
      <c r="QJJ41" s="77"/>
      <c r="QJK41" s="77"/>
      <c r="QJL41" s="77"/>
      <c r="QJM41" s="77"/>
      <c r="QJN41" s="77"/>
      <c r="QJO41" s="77"/>
      <c r="QJP41" s="77"/>
      <c r="QJQ41" s="77"/>
      <c r="QJR41" s="77"/>
      <c r="QJS41" s="77"/>
      <c r="QJT41" s="77"/>
      <c r="QJU41" s="77"/>
      <c r="QJV41" s="77"/>
      <c r="QJW41" s="77"/>
      <c r="QJX41" s="77"/>
      <c r="QJY41" s="77"/>
      <c r="QJZ41" s="77"/>
      <c r="QKA41" s="77"/>
      <c r="QKB41" s="77"/>
      <c r="QKC41" s="77"/>
      <c r="QKD41" s="77"/>
      <c r="QKE41" s="77"/>
      <c r="QKF41" s="77"/>
      <c r="QKG41" s="77"/>
      <c r="QKH41" s="77"/>
      <c r="QKI41" s="77"/>
      <c r="QKJ41" s="77"/>
      <c r="QKK41" s="77"/>
      <c r="QKL41" s="77"/>
      <c r="QKM41" s="77"/>
      <c r="QKN41" s="77"/>
      <c r="QKO41" s="77"/>
      <c r="QKP41" s="77"/>
      <c r="QKQ41" s="77"/>
      <c r="QKR41" s="77"/>
      <c r="QKS41" s="77"/>
      <c r="QKT41" s="77"/>
      <c r="QKU41" s="77"/>
      <c r="QKV41" s="77"/>
      <c r="QKW41" s="77"/>
      <c r="QKX41" s="77"/>
      <c r="QKY41" s="77"/>
      <c r="QKZ41" s="77"/>
      <c r="QLA41" s="77"/>
      <c r="QLB41" s="77"/>
      <c r="QLC41" s="77"/>
      <c r="QLD41" s="77"/>
      <c r="QLE41" s="77"/>
      <c r="QLF41" s="77"/>
      <c r="QLG41" s="77"/>
      <c r="QLH41" s="77"/>
      <c r="QLI41" s="77"/>
      <c r="QLJ41" s="77"/>
      <c r="QLK41" s="77"/>
      <c r="QLL41" s="77"/>
      <c r="QLM41" s="77"/>
      <c r="QLN41" s="77"/>
      <c r="QLO41" s="77"/>
      <c r="QLP41" s="77"/>
      <c r="QLQ41" s="77"/>
      <c r="QLR41" s="77"/>
      <c r="QLS41" s="77"/>
      <c r="QLT41" s="77"/>
      <c r="QLU41" s="77"/>
      <c r="QLV41" s="77"/>
      <c r="QLW41" s="77"/>
      <c r="QLX41" s="77"/>
      <c r="QLY41" s="77"/>
      <c r="QLZ41" s="77"/>
      <c r="QMA41" s="77"/>
      <c r="QMB41" s="77"/>
      <c r="QMC41" s="77"/>
      <c r="QMD41" s="77"/>
      <c r="QME41" s="77"/>
      <c r="QMF41" s="77"/>
      <c r="QMG41" s="77"/>
      <c r="QMH41" s="77"/>
      <c r="QMI41" s="77"/>
      <c r="QMJ41" s="77"/>
      <c r="QMK41" s="77"/>
      <c r="QML41" s="77"/>
      <c r="QMM41" s="77"/>
      <c r="QMN41" s="77"/>
      <c r="QMO41" s="77"/>
      <c r="QMP41" s="77"/>
      <c r="QMQ41" s="77"/>
      <c r="QMR41" s="77"/>
      <c r="QMS41" s="77"/>
      <c r="QMT41" s="77"/>
      <c r="QMU41" s="77"/>
      <c r="QMV41" s="77"/>
      <c r="QMW41" s="77"/>
      <c r="QMX41" s="77"/>
      <c r="QMY41" s="77"/>
      <c r="QMZ41" s="77"/>
      <c r="QNA41" s="77"/>
      <c r="QNB41" s="77"/>
      <c r="QNC41" s="77"/>
      <c r="QND41" s="77"/>
      <c r="QNE41" s="77"/>
      <c r="QNF41" s="77"/>
      <c r="QNG41" s="77"/>
      <c r="QNH41" s="77"/>
      <c r="QNI41" s="77"/>
      <c r="QNJ41" s="77"/>
      <c r="QNK41" s="77"/>
      <c r="QNL41" s="77"/>
      <c r="QNM41" s="77"/>
      <c r="QNN41" s="77"/>
      <c r="QNO41" s="77"/>
      <c r="QNP41" s="77"/>
      <c r="QNQ41" s="77"/>
      <c r="QNR41" s="77"/>
      <c r="QNS41" s="77"/>
      <c r="QNT41" s="77"/>
      <c r="QNU41" s="77"/>
      <c r="QNV41" s="77"/>
      <c r="QNW41" s="77"/>
      <c r="QNX41" s="77"/>
      <c r="QNY41" s="77"/>
      <c r="QNZ41" s="77"/>
      <c r="QOA41" s="77"/>
      <c r="QOB41" s="77"/>
      <c r="QOC41" s="77"/>
      <c r="QOD41" s="77"/>
      <c r="QOE41" s="77"/>
      <c r="QOF41" s="77"/>
      <c r="QOG41" s="77"/>
      <c r="QOH41" s="77"/>
      <c r="QOI41" s="77"/>
      <c r="QOJ41" s="77"/>
      <c r="QOK41" s="77"/>
      <c r="QOL41" s="77"/>
      <c r="QOM41" s="77"/>
      <c r="QON41" s="77"/>
      <c r="QOO41" s="77"/>
      <c r="QOP41" s="77"/>
      <c r="QOQ41" s="77"/>
      <c r="QOR41" s="77"/>
      <c r="QOS41" s="77"/>
      <c r="QOT41" s="77"/>
      <c r="QOU41" s="77"/>
      <c r="QOV41" s="77"/>
      <c r="QOW41" s="77"/>
      <c r="QOX41" s="77"/>
      <c r="QOY41" s="77"/>
      <c r="QOZ41" s="77"/>
      <c r="QPA41" s="77"/>
      <c r="QPB41" s="77"/>
      <c r="QPC41" s="77"/>
      <c r="QPD41" s="77"/>
      <c r="QPE41" s="77"/>
      <c r="QPF41" s="77"/>
      <c r="QPG41" s="77"/>
      <c r="QPH41" s="77"/>
      <c r="QPI41" s="77"/>
      <c r="QPJ41" s="77"/>
      <c r="QPK41" s="77"/>
      <c r="QPL41" s="77"/>
      <c r="QPM41" s="77"/>
      <c r="QPN41" s="77"/>
      <c r="QPO41" s="77"/>
      <c r="QPP41" s="77"/>
      <c r="QPQ41" s="77"/>
      <c r="QPR41" s="77"/>
      <c r="QPS41" s="77"/>
      <c r="QPT41" s="77"/>
      <c r="QPU41" s="77"/>
      <c r="QPV41" s="77"/>
      <c r="QPW41" s="77"/>
      <c r="QPX41" s="77"/>
      <c r="QPY41" s="77"/>
      <c r="QPZ41" s="77"/>
      <c r="QQA41" s="77"/>
      <c r="QQB41" s="77"/>
      <c r="QQC41" s="77"/>
      <c r="QQD41" s="77"/>
      <c r="QQE41" s="77"/>
      <c r="QQF41" s="77"/>
      <c r="QQG41" s="77"/>
      <c r="QQH41" s="77"/>
      <c r="QQI41" s="77"/>
      <c r="QQJ41" s="77"/>
      <c r="QQK41" s="77"/>
      <c r="QQL41" s="77"/>
      <c r="QQM41" s="77"/>
      <c r="QQN41" s="77"/>
      <c r="QQO41" s="77"/>
      <c r="QQP41" s="77"/>
      <c r="QQQ41" s="77"/>
      <c r="QQR41" s="77"/>
      <c r="QQS41" s="77"/>
      <c r="QQT41" s="77"/>
      <c r="QQU41" s="77"/>
      <c r="QQV41" s="77"/>
      <c r="QQW41" s="77"/>
      <c r="QQX41" s="77"/>
      <c r="QQY41" s="77"/>
      <c r="QQZ41" s="77"/>
      <c r="QRA41" s="77"/>
      <c r="QRB41" s="77"/>
      <c r="QRC41" s="77"/>
      <c r="QRD41" s="77"/>
      <c r="QRE41" s="77"/>
      <c r="QRF41" s="77"/>
      <c r="QRG41" s="77"/>
      <c r="QRH41" s="77"/>
      <c r="QRI41" s="77"/>
      <c r="QRJ41" s="77"/>
      <c r="QRK41" s="77"/>
      <c r="QRL41" s="77"/>
      <c r="QRM41" s="77"/>
      <c r="QRN41" s="77"/>
      <c r="QRO41" s="77"/>
      <c r="QRP41" s="77"/>
      <c r="QRQ41" s="77"/>
      <c r="QRR41" s="77"/>
      <c r="QRS41" s="77"/>
      <c r="QRT41" s="77"/>
      <c r="QRU41" s="77"/>
      <c r="QRV41" s="77"/>
      <c r="QRW41" s="77"/>
      <c r="QRX41" s="77"/>
      <c r="QRY41" s="77"/>
      <c r="QRZ41" s="77"/>
      <c r="QSA41" s="77"/>
      <c r="QSB41" s="77"/>
      <c r="QSC41" s="77"/>
      <c r="QSD41" s="77"/>
      <c r="QSE41" s="77"/>
      <c r="QSF41" s="77"/>
      <c r="QSG41" s="77"/>
      <c r="QSH41" s="77"/>
      <c r="QSI41" s="77"/>
      <c r="QSJ41" s="77"/>
      <c r="QSK41" s="77"/>
      <c r="QSL41" s="77"/>
      <c r="QSM41" s="77"/>
      <c r="QSN41" s="77"/>
      <c r="QSO41" s="77"/>
      <c r="QSP41" s="77"/>
      <c r="QSQ41" s="77"/>
      <c r="QSR41" s="77"/>
      <c r="QSS41" s="77"/>
      <c r="QST41" s="77"/>
      <c r="QSU41" s="77"/>
      <c r="QSV41" s="77"/>
      <c r="QSW41" s="77"/>
      <c r="QSX41" s="77"/>
      <c r="QSY41" s="77"/>
      <c r="QSZ41" s="77"/>
      <c r="QTA41" s="77"/>
      <c r="QTB41" s="77"/>
      <c r="QTC41" s="77"/>
      <c r="QTD41" s="77"/>
      <c r="QTE41" s="77"/>
      <c r="QTF41" s="77"/>
      <c r="QTG41" s="77"/>
      <c r="QTH41" s="77"/>
      <c r="QTI41" s="77"/>
      <c r="QTJ41" s="77"/>
      <c r="QTK41" s="77"/>
      <c r="QTL41" s="77"/>
      <c r="QTM41" s="77"/>
      <c r="QTN41" s="77"/>
      <c r="QTO41" s="77"/>
      <c r="QTP41" s="77"/>
      <c r="QTQ41" s="77"/>
      <c r="QTR41" s="77"/>
      <c r="QTS41" s="77"/>
      <c r="QTT41" s="77"/>
      <c r="QTU41" s="77"/>
      <c r="QTV41" s="77"/>
      <c r="QTW41" s="77"/>
      <c r="QTX41" s="77"/>
      <c r="QTY41" s="77"/>
      <c r="QTZ41" s="77"/>
      <c r="QUA41" s="77"/>
      <c r="QUB41" s="77"/>
      <c r="QUC41" s="77"/>
      <c r="QUD41" s="77"/>
      <c r="QUE41" s="77"/>
      <c r="QUF41" s="77"/>
      <c r="QUG41" s="77"/>
      <c r="QUH41" s="77"/>
      <c r="QUI41" s="77"/>
      <c r="QUJ41" s="77"/>
      <c r="QUK41" s="77"/>
      <c r="QUL41" s="77"/>
      <c r="QUM41" s="77"/>
      <c r="QUN41" s="77"/>
      <c r="QUO41" s="77"/>
      <c r="QUP41" s="77"/>
      <c r="QUQ41" s="77"/>
      <c r="QUR41" s="77"/>
      <c r="QUS41" s="77"/>
      <c r="QUT41" s="77"/>
      <c r="QUU41" s="77"/>
      <c r="QUV41" s="77"/>
      <c r="QUW41" s="77"/>
      <c r="QUX41" s="77"/>
      <c r="QUY41" s="77"/>
      <c r="QUZ41" s="77"/>
      <c r="QVA41" s="77"/>
      <c r="QVB41" s="77"/>
      <c r="QVC41" s="77"/>
      <c r="QVD41" s="77"/>
      <c r="QVE41" s="77"/>
      <c r="QVF41" s="77"/>
      <c r="QVG41" s="77"/>
      <c r="QVH41" s="77"/>
      <c r="QVI41" s="77"/>
      <c r="QVJ41" s="77"/>
      <c r="QVK41" s="77"/>
      <c r="QVL41" s="77"/>
      <c r="QVM41" s="77"/>
      <c r="QVN41" s="77"/>
      <c r="QVO41" s="77"/>
      <c r="QVP41" s="77"/>
      <c r="QVQ41" s="77"/>
      <c r="QVR41" s="77"/>
      <c r="QVS41" s="77"/>
      <c r="QVT41" s="77"/>
      <c r="QVU41" s="77"/>
      <c r="QVV41" s="77"/>
      <c r="QVW41" s="77"/>
      <c r="QVX41" s="77"/>
      <c r="QVY41" s="77"/>
      <c r="QVZ41" s="77"/>
      <c r="QWA41" s="77"/>
      <c r="QWB41" s="77"/>
      <c r="QWC41" s="77"/>
      <c r="QWD41" s="77"/>
      <c r="QWE41" s="77"/>
      <c r="QWF41" s="77"/>
      <c r="QWG41" s="77"/>
      <c r="QWH41" s="77"/>
      <c r="QWI41" s="77"/>
      <c r="QWJ41" s="77"/>
      <c r="QWK41" s="77"/>
      <c r="QWL41" s="77"/>
      <c r="QWM41" s="77"/>
      <c r="QWN41" s="77"/>
      <c r="QWO41" s="77"/>
      <c r="QWP41" s="77"/>
      <c r="QWQ41" s="77"/>
      <c r="QWR41" s="77"/>
      <c r="QWS41" s="77"/>
      <c r="QWT41" s="77"/>
      <c r="QWU41" s="77"/>
      <c r="QWV41" s="77"/>
      <c r="QWW41" s="77"/>
      <c r="QWX41" s="77"/>
      <c r="QWY41" s="77"/>
      <c r="QWZ41" s="77"/>
      <c r="QXA41" s="77"/>
      <c r="QXB41" s="77"/>
      <c r="QXC41" s="77"/>
      <c r="QXD41" s="77"/>
      <c r="QXE41" s="77"/>
      <c r="QXF41" s="77"/>
      <c r="QXG41" s="77"/>
      <c r="QXH41" s="77"/>
      <c r="QXI41" s="77"/>
      <c r="QXJ41" s="77"/>
      <c r="QXK41" s="77"/>
      <c r="QXL41" s="77"/>
      <c r="QXM41" s="77"/>
      <c r="QXN41" s="77"/>
      <c r="QXO41" s="77"/>
      <c r="QXP41" s="77"/>
      <c r="QXQ41" s="77"/>
      <c r="QXR41" s="77"/>
      <c r="QXS41" s="77"/>
      <c r="QXT41" s="77"/>
      <c r="QXU41" s="77"/>
      <c r="QXV41" s="77"/>
      <c r="QXW41" s="77"/>
      <c r="QXX41" s="77"/>
      <c r="QXY41" s="77"/>
      <c r="QXZ41" s="77"/>
      <c r="QYA41" s="77"/>
      <c r="QYB41" s="77"/>
      <c r="QYC41" s="77"/>
      <c r="QYD41" s="77"/>
      <c r="QYE41" s="77"/>
      <c r="QYF41" s="77"/>
      <c r="QYG41" s="77"/>
      <c r="QYH41" s="77"/>
      <c r="QYI41" s="77"/>
      <c r="QYJ41" s="77"/>
      <c r="QYK41" s="77"/>
      <c r="QYL41" s="77"/>
      <c r="QYM41" s="77"/>
      <c r="QYN41" s="77"/>
      <c r="QYO41" s="77"/>
      <c r="QYP41" s="77"/>
      <c r="QYQ41" s="77"/>
      <c r="QYR41" s="77"/>
      <c r="QYS41" s="77"/>
      <c r="QYT41" s="77"/>
      <c r="QYU41" s="77"/>
      <c r="QYV41" s="77"/>
      <c r="QYW41" s="77"/>
      <c r="QYX41" s="77"/>
      <c r="QYY41" s="77"/>
      <c r="QYZ41" s="77"/>
      <c r="QZA41" s="77"/>
      <c r="QZB41" s="77"/>
      <c r="QZC41" s="77"/>
      <c r="QZD41" s="77"/>
      <c r="QZE41" s="77"/>
      <c r="QZF41" s="77"/>
      <c r="QZG41" s="77"/>
      <c r="QZH41" s="77"/>
      <c r="QZI41" s="77"/>
      <c r="QZJ41" s="77"/>
      <c r="QZK41" s="77"/>
      <c r="QZL41" s="77"/>
      <c r="QZM41" s="77"/>
      <c r="QZN41" s="77"/>
      <c r="QZO41" s="77"/>
      <c r="QZP41" s="77"/>
      <c r="QZQ41" s="77"/>
      <c r="QZR41" s="77"/>
      <c r="QZS41" s="77"/>
      <c r="QZT41" s="77"/>
      <c r="QZU41" s="77"/>
      <c r="QZV41" s="77"/>
      <c r="QZW41" s="77"/>
      <c r="QZX41" s="77"/>
      <c r="QZY41" s="77"/>
      <c r="QZZ41" s="77"/>
      <c r="RAA41" s="77"/>
      <c r="RAB41" s="77"/>
      <c r="RAC41" s="77"/>
      <c r="RAD41" s="77"/>
      <c r="RAE41" s="77"/>
      <c r="RAF41" s="77"/>
      <c r="RAG41" s="77"/>
      <c r="RAH41" s="77"/>
      <c r="RAI41" s="77"/>
      <c r="RAJ41" s="77"/>
      <c r="RAK41" s="77"/>
      <c r="RAL41" s="77"/>
      <c r="RAM41" s="77"/>
      <c r="RAN41" s="77"/>
      <c r="RAO41" s="77"/>
      <c r="RAP41" s="77"/>
      <c r="RAQ41" s="77"/>
      <c r="RAR41" s="77"/>
      <c r="RAS41" s="77"/>
      <c r="RAT41" s="77"/>
      <c r="RAU41" s="77"/>
      <c r="RAV41" s="77"/>
      <c r="RAW41" s="77"/>
      <c r="RAX41" s="77"/>
      <c r="RAY41" s="77"/>
      <c r="RAZ41" s="77"/>
      <c r="RBA41" s="77"/>
      <c r="RBB41" s="77"/>
      <c r="RBC41" s="77"/>
      <c r="RBD41" s="77"/>
      <c r="RBE41" s="77"/>
      <c r="RBF41" s="77"/>
      <c r="RBG41" s="77"/>
      <c r="RBH41" s="77"/>
      <c r="RBI41" s="77"/>
      <c r="RBJ41" s="77"/>
      <c r="RBK41" s="77"/>
      <c r="RBL41" s="77"/>
      <c r="RBM41" s="77"/>
      <c r="RBN41" s="77"/>
      <c r="RBO41" s="77"/>
      <c r="RBP41" s="77"/>
      <c r="RBQ41" s="77"/>
      <c r="RBR41" s="77"/>
      <c r="RBS41" s="77"/>
      <c r="RBT41" s="77"/>
      <c r="RBU41" s="77"/>
      <c r="RBV41" s="77"/>
      <c r="RBW41" s="77"/>
      <c r="RBX41" s="77"/>
      <c r="RBY41" s="77"/>
      <c r="RBZ41" s="77"/>
      <c r="RCA41" s="77"/>
      <c r="RCB41" s="77"/>
      <c r="RCC41" s="77"/>
      <c r="RCD41" s="77"/>
      <c r="RCE41" s="77"/>
      <c r="RCF41" s="77"/>
      <c r="RCG41" s="77"/>
      <c r="RCH41" s="77"/>
      <c r="RCI41" s="77"/>
      <c r="RCJ41" s="77"/>
      <c r="RCK41" s="77"/>
      <c r="RCL41" s="77"/>
      <c r="RCM41" s="77"/>
      <c r="RCN41" s="77"/>
      <c r="RCO41" s="77"/>
      <c r="RCP41" s="77"/>
      <c r="RCQ41" s="77"/>
      <c r="RCR41" s="77"/>
      <c r="RCS41" s="77"/>
      <c r="RCT41" s="77"/>
      <c r="RCU41" s="77"/>
      <c r="RCV41" s="77"/>
      <c r="RCW41" s="77"/>
      <c r="RCX41" s="77"/>
      <c r="RCY41" s="77"/>
      <c r="RCZ41" s="77"/>
      <c r="RDA41" s="77"/>
      <c r="RDB41" s="77"/>
      <c r="RDC41" s="77"/>
      <c r="RDD41" s="77"/>
      <c r="RDE41" s="77"/>
      <c r="RDF41" s="77"/>
      <c r="RDG41" s="77"/>
      <c r="RDH41" s="77"/>
      <c r="RDI41" s="77"/>
      <c r="RDJ41" s="77"/>
      <c r="RDK41" s="77"/>
      <c r="RDL41" s="77"/>
      <c r="RDM41" s="77"/>
      <c r="RDN41" s="77"/>
      <c r="RDO41" s="77"/>
      <c r="RDP41" s="77"/>
      <c r="RDQ41" s="77"/>
      <c r="RDR41" s="77"/>
      <c r="RDS41" s="77"/>
      <c r="RDT41" s="77"/>
      <c r="RDU41" s="77"/>
      <c r="RDV41" s="77"/>
      <c r="RDW41" s="77"/>
      <c r="RDX41" s="77"/>
      <c r="RDY41" s="77"/>
      <c r="RDZ41" s="77"/>
      <c r="REA41" s="77"/>
      <c r="REB41" s="77"/>
      <c r="REC41" s="77"/>
      <c r="RED41" s="77"/>
      <c r="REE41" s="77"/>
      <c r="REF41" s="77"/>
      <c r="REG41" s="77"/>
      <c r="REH41" s="77"/>
      <c r="REI41" s="77"/>
      <c r="REJ41" s="77"/>
      <c r="REK41" s="77"/>
      <c r="REL41" s="77"/>
      <c r="REM41" s="77"/>
      <c r="REN41" s="77"/>
      <c r="REO41" s="77"/>
      <c r="REP41" s="77"/>
      <c r="REQ41" s="77"/>
      <c r="RER41" s="77"/>
      <c r="RES41" s="77"/>
      <c r="RET41" s="77"/>
      <c r="REU41" s="77"/>
      <c r="REV41" s="77"/>
      <c r="REW41" s="77"/>
      <c r="REX41" s="77"/>
      <c r="REY41" s="77"/>
      <c r="REZ41" s="77"/>
      <c r="RFA41" s="77"/>
      <c r="RFB41" s="77"/>
      <c r="RFC41" s="77"/>
      <c r="RFD41" s="77"/>
      <c r="RFE41" s="77"/>
      <c r="RFF41" s="77"/>
      <c r="RFG41" s="77"/>
      <c r="RFH41" s="77"/>
      <c r="RFI41" s="77"/>
      <c r="RFJ41" s="77"/>
      <c r="RFK41" s="77"/>
      <c r="RFL41" s="77"/>
      <c r="RFM41" s="77"/>
      <c r="RFN41" s="77"/>
      <c r="RFO41" s="77"/>
      <c r="RFP41" s="77"/>
      <c r="RFQ41" s="77"/>
      <c r="RFR41" s="77"/>
      <c r="RFS41" s="77"/>
      <c r="RFT41" s="77"/>
      <c r="RFU41" s="77"/>
      <c r="RFV41" s="77"/>
      <c r="RFW41" s="77"/>
      <c r="RFX41" s="77"/>
      <c r="RFY41" s="77"/>
      <c r="RFZ41" s="77"/>
      <c r="RGA41" s="77"/>
      <c r="RGB41" s="77"/>
      <c r="RGC41" s="77"/>
      <c r="RGD41" s="77"/>
      <c r="RGE41" s="77"/>
      <c r="RGF41" s="77"/>
      <c r="RGG41" s="77"/>
      <c r="RGH41" s="77"/>
      <c r="RGI41" s="77"/>
      <c r="RGJ41" s="77"/>
      <c r="RGK41" s="77"/>
      <c r="RGL41" s="77"/>
      <c r="RGM41" s="77"/>
      <c r="RGN41" s="77"/>
      <c r="RGO41" s="77"/>
      <c r="RGP41" s="77"/>
      <c r="RGQ41" s="77"/>
      <c r="RGR41" s="77"/>
      <c r="RGS41" s="77"/>
      <c r="RGT41" s="77"/>
      <c r="RGU41" s="77"/>
      <c r="RGV41" s="77"/>
      <c r="RGW41" s="77"/>
      <c r="RGX41" s="77"/>
      <c r="RGY41" s="77"/>
      <c r="RGZ41" s="77"/>
      <c r="RHA41" s="77"/>
      <c r="RHB41" s="77"/>
      <c r="RHC41" s="77"/>
      <c r="RHD41" s="77"/>
      <c r="RHE41" s="77"/>
      <c r="RHF41" s="77"/>
      <c r="RHG41" s="77"/>
      <c r="RHH41" s="77"/>
      <c r="RHI41" s="77"/>
      <c r="RHJ41" s="77"/>
      <c r="RHK41" s="77"/>
      <c r="RHL41" s="77"/>
      <c r="RHM41" s="77"/>
      <c r="RHN41" s="77"/>
      <c r="RHO41" s="77"/>
      <c r="RHP41" s="77"/>
      <c r="RHQ41" s="77"/>
      <c r="RHR41" s="77"/>
      <c r="RHS41" s="77"/>
      <c r="RHT41" s="77"/>
      <c r="RHU41" s="77"/>
      <c r="RHV41" s="77"/>
      <c r="RHW41" s="77"/>
      <c r="RHX41" s="77"/>
      <c r="RHY41" s="77"/>
      <c r="RHZ41" s="77"/>
      <c r="RIA41" s="77"/>
      <c r="RIB41" s="77"/>
      <c r="RIC41" s="77"/>
      <c r="RID41" s="77"/>
      <c r="RIE41" s="77"/>
      <c r="RIF41" s="77"/>
      <c r="RIG41" s="77"/>
      <c r="RIH41" s="77"/>
      <c r="RII41" s="77"/>
      <c r="RIJ41" s="77"/>
      <c r="RIK41" s="77"/>
      <c r="RIL41" s="77"/>
      <c r="RIM41" s="77"/>
      <c r="RIN41" s="77"/>
      <c r="RIO41" s="77"/>
      <c r="RIP41" s="77"/>
      <c r="RIQ41" s="77"/>
      <c r="RIR41" s="77"/>
      <c r="RIS41" s="77"/>
      <c r="RIT41" s="77"/>
      <c r="RIU41" s="77"/>
      <c r="RIV41" s="77"/>
      <c r="RIW41" s="77"/>
      <c r="RIX41" s="77"/>
      <c r="RIY41" s="77"/>
      <c r="RIZ41" s="77"/>
      <c r="RJA41" s="77"/>
      <c r="RJB41" s="77"/>
      <c r="RJC41" s="77"/>
      <c r="RJD41" s="77"/>
      <c r="RJE41" s="77"/>
      <c r="RJF41" s="77"/>
      <c r="RJG41" s="77"/>
      <c r="RJH41" s="77"/>
      <c r="RJI41" s="77"/>
      <c r="RJJ41" s="77"/>
      <c r="RJK41" s="77"/>
      <c r="RJL41" s="77"/>
      <c r="RJM41" s="77"/>
      <c r="RJN41" s="77"/>
      <c r="RJO41" s="77"/>
      <c r="RJP41" s="77"/>
      <c r="RJQ41" s="77"/>
      <c r="RJR41" s="77"/>
      <c r="RJS41" s="77"/>
      <c r="RJT41" s="77"/>
      <c r="RJU41" s="77"/>
      <c r="RJV41" s="77"/>
      <c r="RJW41" s="77"/>
      <c r="RJX41" s="77"/>
      <c r="RJY41" s="77"/>
      <c r="RJZ41" s="77"/>
      <c r="RKA41" s="77"/>
      <c r="RKB41" s="77"/>
      <c r="RKC41" s="77"/>
      <c r="RKD41" s="77"/>
      <c r="RKE41" s="77"/>
      <c r="RKF41" s="77"/>
      <c r="RKG41" s="77"/>
      <c r="RKH41" s="77"/>
      <c r="RKI41" s="77"/>
      <c r="RKJ41" s="77"/>
      <c r="RKK41" s="77"/>
      <c r="RKL41" s="77"/>
      <c r="RKM41" s="77"/>
      <c r="RKN41" s="77"/>
      <c r="RKO41" s="77"/>
      <c r="RKP41" s="77"/>
      <c r="RKQ41" s="77"/>
      <c r="RKR41" s="77"/>
      <c r="RKS41" s="77"/>
      <c r="RKT41" s="77"/>
      <c r="RKU41" s="77"/>
      <c r="RKV41" s="77"/>
      <c r="RKW41" s="77"/>
      <c r="RKX41" s="77"/>
      <c r="RKY41" s="77"/>
      <c r="RKZ41" s="77"/>
      <c r="RLA41" s="77"/>
      <c r="RLB41" s="77"/>
      <c r="RLC41" s="77"/>
      <c r="RLD41" s="77"/>
      <c r="RLE41" s="77"/>
      <c r="RLF41" s="77"/>
      <c r="RLG41" s="77"/>
      <c r="RLH41" s="77"/>
      <c r="RLI41" s="77"/>
      <c r="RLJ41" s="77"/>
      <c r="RLK41" s="77"/>
      <c r="RLL41" s="77"/>
      <c r="RLM41" s="77"/>
      <c r="RLN41" s="77"/>
      <c r="RLO41" s="77"/>
      <c r="RLP41" s="77"/>
      <c r="RLQ41" s="77"/>
      <c r="RLR41" s="77"/>
      <c r="RLS41" s="77"/>
      <c r="RLT41" s="77"/>
      <c r="RLU41" s="77"/>
      <c r="RLV41" s="77"/>
      <c r="RLW41" s="77"/>
      <c r="RLX41" s="77"/>
      <c r="RLY41" s="77"/>
      <c r="RLZ41" s="77"/>
      <c r="RMA41" s="77"/>
      <c r="RMB41" s="77"/>
      <c r="RMC41" s="77"/>
      <c r="RMD41" s="77"/>
      <c r="RME41" s="77"/>
      <c r="RMF41" s="77"/>
      <c r="RMG41" s="77"/>
      <c r="RMH41" s="77"/>
      <c r="RMI41" s="77"/>
      <c r="RMJ41" s="77"/>
      <c r="RMK41" s="77"/>
      <c r="RML41" s="77"/>
      <c r="RMM41" s="77"/>
      <c r="RMN41" s="77"/>
      <c r="RMO41" s="77"/>
      <c r="RMP41" s="77"/>
      <c r="RMQ41" s="77"/>
      <c r="RMR41" s="77"/>
      <c r="RMS41" s="77"/>
      <c r="RMT41" s="77"/>
      <c r="RMU41" s="77"/>
      <c r="RMV41" s="77"/>
      <c r="RMW41" s="77"/>
      <c r="RMX41" s="77"/>
      <c r="RMY41" s="77"/>
      <c r="RMZ41" s="77"/>
      <c r="RNA41" s="77"/>
      <c r="RNB41" s="77"/>
      <c r="RNC41" s="77"/>
      <c r="RND41" s="77"/>
      <c r="RNE41" s="77"/>
      <c r="RNF41" s="77"/>
      <c r="RNG41" s="77"/>
      <c r="RNH41" s="77"/>
      <c r="RNI41" s="77"/>
      <c r="RNJ41" s="77"/>
      <c r="RNK41" s="77"/>
      <c r="RNL41" s="77"/>
      <c r="RNM41" s="77"/>
      <c r="RNN41" s="77"/>
      <c r="RNO41" s="77"/>
      <c r="RNP41" s="77"/>
      <c r="RNQ41" s="77"/>
      <c r="RNR41" s="77"/>
      <c r="RNS41" s="77"/>
      <c r="RNT41" s="77"/>
      <c r="RNU41" s="77"/>
      <c r="RNV41" s="77"/>
      <c r="RNW41" s="77"/>
      <c r="RNX41" s="77"/>
      <c r="RNY41" s="77"/>
      <c r="RNZ41" s="77"/>
      <c r="ROA41" s="77"/>
      <c r="ROB41" s="77"/>
      <c r="ROC41" s="77"/>
      <c r="ROD41" s="77"/>
      <c r="ROE41" s="77"/>
      <c r="ROF41" s="77"/>
      <c r="ROG41" s="77"/>
      <c r="ROH41" s="77"/>
      <c r="ROI41" s="77"/>
      <c r="ROJ41" s="77"/>
      <c r="ROK41" s="77"/>
      <c r="ROL41" s="77"/>
      <c r="ROM41" s="77"/>
      <c r="RON41" s="77"/>
      <c r="ROO41" s="77"/>
      <c r="ROP41" s="77"/>
      <c r="ROQ41" s="77"/>
      <c r="ROR41" s="77"/>
      <c r="ROS41" s="77"/>
      <c r="ROT41" s="77"/>
      <c r="ROU41" s="77"/>
      <c r="ROV41" s="77"/>
      <c r="ROW41" s="77"/>
      <c r="ROX41" s="77"/>
      <c r="ROY41" s="77"/>
      <c r="ROZ41" s="77"/>
      <c r="RPA41" s="77"/>
      <c r="RPB41" s="77"/>
      <c r="RPC41" s="77"/>
      <c r="RPD41" s="77"/>
      <c r="RPE41" s="77"/>
      <c r="RPF41" s="77"/>
      <c r="RPG41" s="77"/>
      <c r="RPH41" s="77"/>
      <c r="RPI41" s="77"/>
      <c r="RPJ41" s="77"/>
      <c r="RPK41" s="77"/>
      <c r="RPL41" s="77"/>
      <c r="RPM41" s="77"/>
      <c r="RPN41" s="77"/>
      <c r="RPO41" s="77"/>
      <c r="RPP41" s="77"/>
      <c r="RPQ41" s="77"/>
      <c r="RPR41" s="77"/>
      <c r="RPS41" s="77"/>
      <c r="RPT41" s="77"/>
      <c r="RPU41" s="77"/>
      <c r="RPV41" s="77"/>
      <c r="RPW41" s="77"/>
      <c r="RPX41" s="77"/>
      <c r="RPY41" s="77"/>
      <c r="RPZ41" s="77"/>
      <c r="RQA41" s="77"/>
      <c r="RQB41" s="77"/>
      <c r="RQC41" s="77"/>
      <c r="RQD41" s="77"/>
      <c r="RQE41" s="77"/>
      <c r="RQF41" s="77"/>
      <c r="RQG41" s="77"/>
      <c r="RQH41" s="77"/>
      <c r="RQI41" s="77"/>
      <c r="RQJ41" s="77"/>
      <c r="RQK41" s="77"/>
      <c r="RQL41" s="77"/>
      <c r="RQM41" s="77"/>
      <c r="RQN41" s="77"/>
      <c r="RQO41" s="77"/>
      <c r="RQP41" s="77"/>
      <c r="RQQ41" s="77"/>
      <c r="RQR41" s="77"/>
      <c r="RQS41" s="77"/>
      <c r="RQT41" s="77"/>
      <c r="RQU41" s="77"/>
      <c r="RQV41" s="77"/>
      <c r="RQW41" s="77"/>
      <c r="RQX41" s="77"/>
      <c r="RQY41" s="77"/>
      <c r="RQZ41" s="77"/>
      <c r="RRA41" s="77"/>
      <c r="RRB41" s="77"/>
      <c r="RRC41" s="77"/>
      <c r="RRD41" s="77"/>
      <c r="RRE41" s="77"/>
      <c r="RRF41" s="77"/>
      <c r="RRG41" s="77"/>
      <c r="RRH41" s="77"/>
      <c r="RRI41" s="77"/>
      <c r="RRJ41" s="77"/>
      <c r="RRK41" s="77"/>
      <c r="RRL41" s="77"/>
      <c r="RRM41" s="77"/>
      <c r="RRN41" s="77"/>
      <c r="RRO41" s="77"/>
      <c r="RRP41" s="77"/>
      <c r="RRQ41" s="77"/>
      <c r="RRR41" s="77"/>
      <c r="RRS41" s="77"/>
      <c r="RRT41" s="77"/>
      <c r="RRU41" s="77"/>
      <c r="RRV41" s="77"/>
      <c r="RRW41" s="77"/>
      <c r="RRX41" s="77"/>
      <c r="RRY41" s="77"/>
      <c r="RRZ41" s="77"/>
      <c r="RSA41" s="77"/>
      <c r="RSB41" s="77"/>
      <c r="RSC41" s="77"/>
      <c r="RSD41" s="77"/>
      <c r="RSE41" s="77"/>
      <c r="RSF41" s="77"/>
      <c r="RSG41" s="77"/>
      <c r="RSH41" s="77"/>
      <c r="RSI41" s="77"/>
      <c r="RSJ41" s="77"/>
      <c r="RSK41" s="77"/>
      <c r="RSL41" s="77"/>
      <c r="RSM41" s="77"/>
      <c r="RSN41" s="77"/>
      <c r="RSO41" s="77"/>
      <c r="RSP41" s="77"/>
      <c r="RSQ41" s="77"/>
      <c r="RSR41" s="77"/>
      <c r="RSS41" s="77"/>
      <c r="RST41" s="77"/>
      <c r="RSU41" s="77"/>
      <c r="RSV41" s="77"/>
      <c r="RSW41" s="77"/>
      <c r="RSX41" s="77"/>
      <c r="RSY41" s="77"/>
      <c r="RSZ41" s="77"/>
      <c r="RTA41" s="77"/>
      <c r="RTB41" s="77"/>
      <c r="RTC41" s="77"/>
      <c r="RTD41" s="77"/>
      <c r="RTE41" s="77"/>
      <c r="RTF41" s="77"/>
      <c r="RTG41" s="77"/>
      <c r="RTH41" s="77"/>
      <c r="RTI41" s="77"/>
      <c r="RTJ41" s="77"/>
      <c r="RTK41" s="77"/>
      <c r="RTL41" s="77"/>
      <c r="RTM41" s="77"/>
      <c r="RTN41" s="77"/>
      <c r="RTO41" s="77"/>
      <c r="RTP41" s="77"/>
      <c r="RTQ41" s="77"/>
      <c r="RTR41" s="77"/>
      <c r="RTS41" s="77"/>
      <c r="RTT41" s="77"/>
      <c r="RTU41" s="77"/>
      <c r="RTV41" s="77"/>
      <c r="RTW41" s="77"/>
      <c r="RTX41" s="77"/>
      <c r="RTY41" s="77"/>
      <c r="RTZ41" s="77"/>
      <c r="RUA41" s="77"/>
      <c r="RUB41" s="77"/>
      <c r="RUC41" s="77"/>
      <c r="RUD41" s="77"/>
      <c r="RUE41" s="77"/>
      <c r="RUF41" s="77"/>
      <c r="RUG41" s="77"/>
      <c r="RUH41" s="77"/>
      <c r="RUI41" s="77"/>
      <c r="RUJ41" s="77"/>
      <c r="RUK41" s="77"/>
      <c r="RUL41" s="77"/>
      <c r="RUM41" s="77"/>
      <c r="RUN41" s="77"/>
      <c r="RUO41" s="77"/>
      <c r="RUP41" s="77"/>
      <c r="RUQ41" s="77"/>
      <c r="RUR41" s="77"/>
      <c r="RUS41" s="77"/>
      <c r="RUT41" s="77"/>
      <c r="RUU41" s="77"/>
      <c r="RUV41" s="77"/>
      <c r="RUW41" s="77"/>
      <c r="RUX41" s="77"/>
      <c r="RUY41" s="77"/>
      <c r="RUZ41" s="77"/>
      <c r="RVA41" s="77"/>
      <c r="RVB41" s="77"/>
      <c r="RVC41" s="77"/>
      <c r="RVD41" s="77"/>
      <c r="RVE41" s="77"/>
      <c r="RVF41" s="77"/>
      <c r="RVG41" s="77"/>
      <c r="RVH41" s="77"/>
      <c r="RVI41" s="77"/>
      <c r="RVJ41" s="77"/>
      <c r="RVK41" s="77"/>
      <c r="RVL41" s="77"/>
      <c r="RVM41" s="77"/>
      <c r="RVN41" s="77"/>
      <c r="RVO41" s="77"/>
      <c r="RVP41" s="77"/>
      <c r="RVQ41" s="77"/>
      <c r="RVR41" s="77"/>
      <c r="RVS41" s="77"/>
      <c r="RVT41" s="77"/>
      <c r="RVU41" s="77"/>
      <c r="RVV41" s="77"/>
      <c r="RVW41" s="77"/>
      <c r="RVX41" s="77"/>
      <c r="RVY41" s="77"/>
      <c r="RVZ41" s="77"/>
      <c r="RWA41" s="77"/>
      <c r="RWB41" s="77"/>
      <c r="RWC41" s="77"/>
      <c r="RWD41" s="77"/>
      <c r="RWE41" s="77"/>
      <c r="RWF41" s="77"/>
      <c r="RWG41" s="77"/>
      <c r="RWH41" s="77"/>
      <c r="RWI41" s="77"/>
      <c r="RWJ41" s="77"/>
      <c r="RWK41" s="77"/>
      <c r="RWL41" s="77"/>
      <c r="RWM41" s="77"/>
      <c r="RWN41" s="77"/>
      <c r="RWO41" s="77"/>
      <c r="RWP41" s="77"/>
      <c r="RWQ41" s="77"/>
      <c r="RWR41" s="77"/>
      <c r="RWS41" s="77"/>
      <c r="RWT41" s="77"/>
      <c r="RWU41" s="77"/>
      <c r="RWV41" s="77"/>
      <c r="RWW41" s="77"/>
      <c r="RWX41" s="77"/>
      <c r="RWY41" s="77"/>
      <c r="RWZ41" s="77"/>
      <c r="RXA41" s="77"/>
      <c r="RXB41" s="77"/>
      <c r="RXC41" s="77"/>
      <c r="RXD41" s="77"/>
      <c r="RXE41" s="77"/>
      <c r="RXF41" s="77"/>
      <c r="RXG41" s="77"/>
      <c r="RXH41" s="77"/>
      <c r="RXI41" s="77"/>
      <c r="RXJ41" s="77"/>
      <c r="RXK41" s="77"/>
      <c r="RXL41" s="77"/>
      <c r="RXM41" s="77"/>
      <c r="RXN41" s="77"/>
      <c r="RXO41" s="77"/>
      <c r="RXP41" s="77"/>
      <c r="RXQ41" s="77"/>
      <c r="RXR41" s="77"/>
      <c r="RXS41" s="77"/>
      <c r="RXT41" s="77"/>
      <c r="RXU41" s="77"/>
      <c r="RXV41" s="77"/>
      <c r="RXW41" s="77"/>
      <c r="RXX41" s="77"/>
      <c r="RXY41" s="77"/>
      <c r="RXZ41" s="77"/>
      <c r="RYA41" s="77"/>
      <c r="RYB41" s="77"/>
      <c r="RYC41" s="77"/>
      <c r="RYD41" s="77"/>
      <c r="RYE41" s="77"/>
      <c r="RYF41" s="77"/>
      <c r="RYG41" s="77"/>
      <c r="RYH41" s="77"/>
      <c r="RYI41" s="77"/>
      <c r="RYJ41" s="77"/>
      <c r="RYK41" s="77"/>
      <c r="RYL41" s="77"/>
      <c r="RYM41" s="77"/>
      <c r="RYN41" s="77"/>
      <c r="RYO41" s="77"/>
      <c r="RYP41" s="77"/>
      <c r="RYQ41" s="77"/>
      <c r="RYR41" s="77"/>
      <c r="RYS41" s="77"/>
      <c r="RYT41" s="77"/>
      <c r="RYU41" s="77"/>
      <c r="RYV41" s="77"/>
      <c r="RYW41" s="77"/>
      <c r="RYX41" s="77"/>
      <c r="RYY41" s="77"/>
      <c r="RYZ41" s="77"/>
      <c r="RZA41" s="77"/>
      <c r="RZB41" s="77"/>
      <c r="RZC41" s="77"/>
      <c r="RZD41" s="77"/>
      <c r="RZE41" s="77"/>
      <c r="RZF41" s="77"/>
      <c r="RZG41" s="77"/>
      <c r="RZH41" s="77"/>
      <c r="RZI41" s="77"/>
      <c r="RZJ41" s="77"/>
      <c r="RZK41" s="77"/>
      <c r="RZL41" s="77"/>
      <c r="RZM41" s="77"/>
      <c r="RZN41" s="77"/>
      <c r="RZO41" s="77"/>
      <c r="RZP41" s="77"/>
      <c r="RZQ41" s="77"/>
      <c r="RZR41" s="77"/>
      <c r="RZS41" s="77"/>
      <c r="RZT41" s="77"/>
      <c r="RZU41" s="77"/>
      <c r="RZV41" s="77"/>
      <c r="RZW41" s="77"/>
      <c r="RZX41" s="77"/>
      <c r="RZY41" s="77"/>
      <c r="RZZ41" s="77"/>
      <c r="SAA41" s="77"/>
      <c r="SAB41" s="77"/>
      <c r="SAC41" s="77"/>
      <c r="SAD41" s="77"/>
      <c r="SAE41" s="77"/>
      <c r="SAF41" s="77"/>
      <c r="SAG41" s="77"/>
      <c r="SAH41" s="77"/>
      <c r="SAI41" s="77"/>
      <c r="SAJ41" s="77"/>
      <c r="SAK41" s="77"/>
      <c r="SAL41" s="77"/>
      <c r="SAM41" s="77"/>
      <c r="SAN41" s="77"/>
      <c r="SAO41" s="77"/>
      <c r="SAP41" s="77"/>
      <c r="SAQ41" s="77"/>
      <c r="SAR41" s="77"/>
      <c r="SAS41" s="77"/>
      <c r="SAT41" s="77"/>
      <c r="SAU41" s="77"/>
      <c r="SAV41" s="77"/>
      <c r="SAW41" s="77"/>
      <c r="SAX41" s="77"/>
      <c r="SAY41" s="77"/>
      <c r="SAZ41" s="77"/>
      <c r="SBA41" s="77"/>
      <c r="SBB41" s="77"/>
      <c r="SBC41" s="77"/>
      <c r="SBD41" s="77"/>
      <c r="SBE41" s="77"/>
      <c r="SBF41" s="77"/>
      <c r="SBG41" s="77"/>
      <c r="SBH41" s="77"/>
      <c r="SBI41" s="77"/>
      <c r="SBJ41" s="77"/>
      <c r="SBK41" s="77"/>
      <c r="SBL41" s="77"/>
      <c r="SBM41" s="77"/>
      <c r="SBN41" s="77"/>
      <c r="SBO41" s="77"/>
      <c r="SBP41" s="77"/>
      <c r="SBQ41" s="77"/>
      <c r="SBR41" s="77"/>
      <c r="SBS41" s="77"/>
      <c r="SBT41" s="77"/>
      <c r="SBU41" s="77"/>
      <c r="SBV41" s="77"/>
      <c r="SBW41" s="77"/>
      <c r="SBX41" s="77"/>
      <c r="SBY41" s="77"/>
      <c r="SBZ41" s="77"/>
      <c r="SCA41" s="77"/>
      <c r="SCB41" s="77"/>
      <c r="SCC41" s="77"/>
      <c r="SCD41" s="77"/>
      <c r="SCE41" s="77"/>
      <c r="SCF41" s="77"/>
      <c r="SCG41" s="77"/>
      <c r="SCH41" s="77"/>
      <c r="SCI41" s="77"/>
      <c r="SCJ41" s="77"/>
      <c r="SCK41" s="77"/>
      <c r="SCL41" s="77"/>
      <c r="SCM41" s="77"/>
      <c r="SCN41" s="77"/>
      <c r="SCO41" s="77"/>
      <c r="SCP41" s="77"/>
      <c r="SCQ41" s="77"/>
      <c r="SCR41" s="77"/>
      <c r="SCS41" s="77"/>
      <c r="SCT41" s="77"/>
      <c r="SCU41" s="77"/>
      <c r="SCV41" s="77"/>
      <c r="SCW41" s="77"/>
      <c r="SCX41" s="77"/>
      <c r="SCY41" s="77"/>
      <c r="SCZ41" s="77"/>
      <c r="SDA41" s="77"/>
      <c r="SDB41" s="77"/>
      <c r="SDC41" s="77"/>
      <c r="SDD41" s="77"/>
      <c r="SDE41" s="77"/>
      <c r="SDF41" s="77"/>
      <c r="SDG41" s="77"/>
      <c r="SDH41" s="77"/>
      <c r="SDI41" s="77"/>
      <c r="SDJ41" s="77"/>
      <c r="SDK41" s="77"/>
      <c r="SDL41" s="77"/>
      <c r="SDM41" s="77"/>
      <c r="SDN41" s="77"/>
      <c r="SDO41" s="77"/>
      <c r="SDP41" s="77"/>
      <c r="SDQ41" s="77"/>
      <c r="SDR41" s="77"/>
      <c r="SDS41" s="77"/>
      <c r="SDT41" s="77"/>
      <c r="SDU41" s="77"/>
      <c r="SDV41" s="77"/>
      <c r="SDW41" s="77"/>
      <c r="SDX41" s="77"/>
      <c r="SDY41" s="77"/>
      <c r="SDZ41" s="77"/>
      <c r="SEA41" s="77"/>
      <c r="SEB41" s="77"/>
      <c r="SEC41" s="77"/>
      <c r="SED41" s="77"/>
      <c r="SEE41" s="77"/>
      <c r="SEF41" s="77"/>
      <c r="SEG41" s="77"/>
      <c r="SEH41" s="77"/>
      <c r="SEI41" s="77"/>
      <c r="SEJ41" s="77"/>
      <c r="SEK41" s="77"/>
      <c r="SEL41" s="77"/>
      <c r="SEM41" s="77"/>
      <c r="SEN41" s="77"/>
      <c r="SEO41" s="77"/>
      <c r="SEP41" s="77"/>
      <c r="SEQ41" s="77"/>
      <c r="SER41" s="77"/>
      <c r="SES41" s="77"/>
      <c r="SET41" s="77"/>
      <c r="SEU41" s="77"/>
      <c r="SEV41" s="77"/>
      <c r="SEW41" s="77"/>
      <c r="SEX41" s="77"/>
      <c r="SEY41" s="77"/>
      <c r="SEZ41" s="77"/>
      <c r="SFA41" s="77"/>
      <c r="SFB41" s="77"/>
      <c r="SFC41" s="77"/>
      <c r="SFD41" s="77"/>
      <c r="SFE41" s="77"/>
      <c r="SFF41" s="77"/>
      <c r="SFG41" s="77"/>
      <c r="SFH41" s="77"/>
      <c r="SFI41" s="77"/>
      <c r="SFJ41" s="77"/>
      <c r="SFK41" s="77"/>
      <c r="SFL41" s="77"/>
      <c r="SFM41" s="77"/>
      <c r="SFN41" s="77"/>
      <c r="SFO41" s="77"/>
      <c r="SFP41" s="77"/>
      <c r="SFQ41" s="77"/>
      <c r="SFR41" s="77"/>
      <c r="SFS41" s="77"/>
      <c r="SFT41" s="77"/>
      <c r="SFU41" s="77"/>
      <c r="SFV41" s="77"/>
      <c r="SFW41" s="77"/>
      <c r="SFX41" s="77"/>
      <c r="SFY41" s="77"/>
      <c r="SFZ41" s="77"/>
      <c r="SGA41" s="77"/>
      <c r="SGB41" s="77"/>
      <c r="SGC41" s="77"/>
      <c r="SGD41" s="77"/>
      <c r="SGE41" s="77"/>
      <c r="SGF41" s="77"/>
      <c r="SGG41" s="77"/>
      <c r="SGH41" s="77"/>
      <c r="SGI41" s="77"/>
      <c r="SGJ41" s="77"/>
      <c r="SGK41" s="77"/>
      <c r="SGL41" s="77"/>
      <c r="SGM41" s="77"/>
      <c r="SGN41" s="77"/>
      <c r="SGO41" s="77"/>
      <c r="SGP41" s="77"/>
      <c r="SGQ41" s="77"/>
      <c r="SGR41" s="77"/>
      <c r="SGS41" s="77"/>
      <c r="SGT41" s="77"/>
      <c r="SGU41" s="77"/>
      <c r="SGV41" s="77"/>
      <c r="SGW41" s="77"/>
      <c r="SGX41" s="77"/>
      <c r="SGY41" s="77"/>
      <c r="SGZ41" s="77"/>
      <c r="SHA41" s="77"/>
      <c r="SHB41" s="77"/>
      <c r="SHC41" s="77"/>
      <c r="SHD41" s="77"/>
      <c r="SHE41" s="77"/>
      <c r="SHF41" s="77"/>
      <c r="SHG41" s="77"/>
      <c r="SHH41" s="77"/>
      <c r="SHI41" s="77"/>
      <c r="SHJ41" s="77"/>
      <c r="SHK41" s="77"/>
      <c r="SHL41" s="77"/>
      <c r="SHM41" s="77"/>
      <c r="SHN41" s="77"/>
      <c r="SHO41" s="77"/>
      <c r="SHP41" s="77"/>
      <c r="SHQ41" s="77"/>
      <c r="SHR41" s="77"/>
      <c r="SHS41" s="77"/>
      <c r="SHT41" s="77"/>
      <c r="SHU41" s="77"/>
      <c r="SHV41" s="77"/>
      <c r="SHW41" s="77"/>
      <c r="SHX41" s="77"/>
      <c r="SHY41" s="77"/>
      <c r="SHZ41" s="77"/>
      <c r="SIA41" s="77"/>
      <c r="SIB41" s="77"/>
      <c r="SIC41" s="77"/>
      <c r="SID41" s="77"/>
      <c r="SIE41" s="77"/>
      <c r="SIF41" s="77"/>
      <c r="SIG41" s="77"/>
      <c r="SIH41" s="77"/>
      <c r="SII41" s="77"/>
      <c r="SIJ41" s="77"/>
      <c r="SIK41" s="77"/>
      <c r="SIL41" s="77"/>
      <c r="SIM41" s="77"/>
      <c r="SIN41" s="77"/>
      <c r="SIO41" s="77"/>
      <c r="SIP41" s="77"/>
      <c r="SIQ41" s="77"/>
      <c r="SIR41" s="77"/>
      <c r="SIS41" s="77"/>
      <c r="SIT41" s="77"/>
      <c r="SIU41" s="77"/>
      <c r="SIV41" s="77"/>
      <c r="SIW41" s="77"/>
      <c r="SIX41" s="77"/>
      <c r="SIY41" s="77"/>
      <c r="SIZ41" s="77"/>
      <c r="SJA41" s="77"/>
      <c r="SJB41" s="77"/>
      <c r="SJC41" s="77"/>
      <c r="SJD41" s="77"/>
      <c r="SJE41" s="77"/>
      <c r="SJF41" s="77"/>
      <c r="SJG41" s="77"/>
      <c r="SJH41" s="77"/>
      <c r="SJI41" s="77"/>
      <c r="SJJ41" s="77"/>
      <c r="SJK41" s="77"/>
      <c r="SJL41" s="77"/>
      <c r="SJM41" s="77"/>
      <c r="SJN41" s="77"/>
      <c r="SJO41" s="77"/>
      <c r="SJP41" s="77"/>
      <c r="SJQ41" s="77"/>
      <c r="SJR41" s="77"/>
      <c r="SJS41" s="77"/>
      <c r="SJT41" s="77"/>
      <c r="SJU41" s="77"/>
      <c r="SJV41" s="77"/>
      <c r="SJW41" s="77"/>
      <c r="SJX41" s="77"/>
      <c r="SJY41" s="77"/>
      <c r="SJZ41" s="77"/>
      <c r="SKA41" s="77"/>
      <c r="SKB41" s="77"/>
      <c r="SKC41" s="77"/>
      <c r="SKD41" s="77"/>
      <c r="SKE41" s="77"/>
      <c r="SKF41" s="77"/>
      <c r="SKG41" s="77"/>
      <c r="SKH41" s="77"/>
      <c r="SKI41" s="77"/>
      <c r="SKJ41" s="77"/>
      <c r="SKK41" s="77"/>
      <c r="SKL41" s="77"/>
      <c r="SKM41" s="77"/>
      <c r="SKN41" s="77"/>
      <c r="SKO41" s="77"/>
      <c r="SKP41" s="77"/>
      <c r="SKQ41" s="77"/>
      <c r="SKR41" s="77"/>
      <c r="SKS41" s="77"/>
      <c r="SKT41" s="77"/>
      <c r="SKU41" s="77"/>
      <c r="SKV41" s="77"/>
      <c r="SKW41" s="77"/>
      <c r="SKX41" s="77"/>
      <c r="SKY41" s="77"/>
      <c r="SKZ41" s="77"/>
      <c r="SLA41" s="77"/>
      <c r="SLB41" s="77"/>
      <c r="SLC41" s="77"/>
      <c r="SLD41" s="77"/>
      <c r="SLE41" s="77"/>
      <c r="SLF41" s="77"/>
      <c r="SLG41" s="77"/>
      <c r="SLH41" s="77"/>
      <c r="SLI41" s="77"/>
      <c r="SLJ41" s="77"/>
      <c r="SLK41" s="77"/>
      <c r="SLL41" s="77"/>
      <c r="SLM41" s="77"/>
      <c r="SLN41" s="77"/>
      <c r="SLO41" s="77"/>
      <c r="SLP41" s="77"/>
      <c r="SLQ41" s="77"/>
      <c r="SLR41" s="77"/>
      <c r="SLS41" s="77"/>
      <c r="SLT41" s="77"/>
      <c r="SLU41" s="77"/>
      <c r="SLV41" s="77"/>
      <c r="SLW41" s="77"/>
      <c r="SLX41" s="77"/>
      <c r="SLY41" s="77"/>
      <c r="SLZ41" s="77"/>
      <c r="SMA41" s="77"/>
      <c r="SMB41" s="77"/>
      <c r="SMC41" s="77"/>
      <c r="SMD41" s="77"/>
      <c r="SME41" s="77"/>
      <c r="SMF41" s="77"/>
      <c r="SMG41" s="77"/>
      <c r="SMH41" s="77"/>
      <c r="SMI41" s="77"/>
      <c r="SMJ41" s="77"/>
      <c r="SMK41" s="77"/>
      <c r="SML41" s="77"/>
      <c r="SMM41" s="77"/>
      <c r="SMN41" s="77"/>
      <c r="SMO41" s="77"/>
      <c r="SMP41" s="77"/>
      <c r="SMQ41" s="77"/>
      <c r="SMR41" s="77"/>
      <c r="SMS41" s="77"/>
      <c r="SMT41" s="77"/>
      <c r="SMU41" s="77"/>
      <c r="SMV41" s="77"/>
      <c r="SMW41" s="77"/>
      <c r="SMX41" s="77"/>
      <c r="SMY41" s="77"/>
      <c r="SMZ41" s="77"/>
      <c r="SNA41" s="77"/>
      <c r="SNB41" s="77"/>
      <c r="SNC41" s="77"/>
      <c r="SND41" s="77"/>
      <c r="SNE41" s="77"/>
      <c r="SNF41" s="77"/>
      <c r="SNG41" s="77"/>
      <c r="SNH41" s="77"/>
      <c r="SNI41" s="77"/>
      <c r="SNJ41" s="77"/>
      <c r="SNK41" s="77"/>
      <c r="SNL41" s="77"/>
      <c r="SNM41" s="77"/>
      <c r="SNN41" s="77"/>
      <c r="SNO41" s="77"/>
      <c r="SNP41" s="77"/>
      <c r="SNQ41" s="77"/>
      <c r="SNR41" s="77"/>
      <c r="SNS41" s="77"/>
      <c r="SNT41" s="77"/>
      <c r="SNU41" s="77"/>
      <c r="SNV41" s="77"/>
      <c r="SNW41" s="77"/>
      <c r="SNX41" s="77"/>
      <c r="SNY41" s="77"/>
      <c r="SNZ41" s="77"/>
      <c r="SOA41" s="77"/>
      <c r="SOB41" s="77"/>
      <c r="SOC41" s="77"/>
      <c r="SOD41" s="77"/>
      <c r="SOE41" s="77"/>
      <c r="SOF41" s="77"/>
      <c r="SOG41" s="77"/>
      <c r="SOH41" s="77"/>
      <c r="SOI41" s="77"/>
      <c r="SOJ41" s="77"/>
      <c r="SOK41" s="77"/>
      <c r="SOL41" s="77"/>
      <c r="SOM41" s="77"/>
      <c r="SON41" s="77"/>
      <c r="SOO41" s="77"/>
      <c r="SOP41" s="77"/>
      <c r="SOQ41" s="77"/>
      <c r="SOR41" s="77"/>
      <c r="SOS41" s="77"/>
      <c r="SOT41" s="77"/>
      <c r="SOU41" s="77"/>
      <c r="SOV41" s="77"/>
      <c r="SOW41" s="77"/>
      <c r="SOX41" s="77"/>
      <c r="SOY41" s="77"/>
      <c r="SOZ41" s="77"/>
      <c r="SPA41" s="77"/>
      <c r="SPB41" s="77"/>
      <c r="SPC41" s="77"/>
      <c r="SPD41" s="77"/>
      <c r="SPE41" s="77"/>
      <c r="SPF41" s="77"/>
      <c r="SPG41" s="77"/>
      <c r="SPH41" s="77"/>
      <c r="SPI41" s="77"/>
      <c r="SPJ41" s="77"/>
      <c r="SPK41" s="77"/>
      <c r="SPL41" s="77"/>
      <c r="SPM41" s="77"/>
      <c r="SPN41" s="77"/>
      <c r="SPO41" s="77"/>
      <c r="SPP41" s="77"/>
      <c r="SPQ41" s="77"/>
      <c r="SPR41" s="77"/>
      <c r="SPS41" s="77"/>
      <c r="SPT41" s="77"/>
      <c r="SPU41" s="77"/>
      <c r="SPV41" s="77"/>
      <c r="SPW41" s="77"/>
      <c r="SPX41" s="77"/>
      <c r="SPY41" s="77"/>
      <c r="SPZ41" s="77"/>
      <c r="SQA41" s="77"/>
      <c r="SQB41" s="77"/>
      <c r="SQC41" s="77"/>
      <c r="SQD41" s="77"/>
      <c r="SQE41" s="77"/>
      <c r="SQF41" s="77"/>
      <c r="SQG41" s="77"/>
      <c r="SQH41" s="77"/>
      <c r="SQI41" s="77"/>
      <c r="SQJ41" s="77"/>
      <c r="SQK41" s="77"/>
      <c r="SQL41" s="77"/>
      <c r="SQM41" s="77"/>
      <c r="SQN41" s="77"/>
      <c r="SQO41" s="77"/>
      <c r="SQP41" s="77"/>
      <c r="SQQ41" s="77"/>
      <c r="SQR41" s="77"/>
      <c r="SQS41" s="77"/>
      <c r="SQT41" s="77"/>
      <c r="SQU41" s="77"/>
      <c r="SQV41" s="77"/>
      <c r="SQW41" s="77"/>
      <c r="SQX41" s="77"/>
      <c r="SQY41" s="77"/>
      <c r="SQZ41" s="77"/>
      <c r="SRA41" s="77"/>
      <c r="SRB41" s="77"/>
      <c r="SRC41" s="77"/>
      <c r="SRD41" s="77"/>
      <c r="SRE41" s="77"/>
      <c r="SRF41" s="77"/>
      <c r="SRG41" s="77"/>
      <c r="SRH41" s="77"/>
      <c r="SRI41" s="77"/>
      <c r="SRJ41" s="77"/>
      <c r="SRK41" s="77"/>
      <c r="SRL41" s="77"/>
      <c r="SRM41" s="77"/>
      <c r="SRN41" s="77"/>
      <c r="SRO41" s="77"/>
      <c r="SRP41" s="77"/>
      <c r="SRQ41" s="77"/>
      <c r="SRR41" s="77"/>
      <c r="SRS41" s="77"/>
      <c r="SRT41" s="77"/>
      <c r="SRU41" s="77"/>
      <c r="SRV41" s="77"/>
      <c r="SRW41" s="77"/>
      <c r="SRX41" s="77"/>
      <c r="SRY41" s="77"/>
      <c r="SRZ41" s="77"/>
      <c r="SSA41" s="77"/>
      <c r="SSB41" s="77"/>
      <c r="SSC41" s="77"/>
      <c r="SSD41" s="77"/>
      <c r="SSE41" s="77"/>
      <c r="SSF41" s="77"/>
      <c r="SSG41" s="77"/>
      <c r="SSH41" s="77"/>
      <c r="SSI41" s="77"/>
      <c r="SSJ41" s="77"/>
      <c r="SSK41" s="77"/>
      <c r="SSL41" s="77"/>
      <c r="SSM41" s="77"/>
      <c r="SSN41" s="77"/>
      <c r="SSO41" s="77"/>
      <c r="SSP41" s="77"/>
      <c r="SSQ41" s="77"/>
      <c r="SSR41" s="77"/>
      <c r="SSS41" s="77"/>
      <c r="SST41" s="77"/>
      <c r="SSU41" s="77"/>
      <c r="SSV41" s="77"/>
      <c r="SSW41" s="77"/>
      <c r="SSX41" s="77"/>
      <c r="SSY41" s="77"/>
      <c r="SSZ41" s="77"/>
      <c r="STA41" s="77"/>
      <c r="STB41" s="77"/>
      <c r="STC41" s="77"/>
      <c r="STD41" s="77"/>
      <c r="STE41" s="77"/>
      <c r="STF41" s="77"/>
      <c r="STG41" s="77"/>
      <c r="STH41" s="77"/>
      <c r="STI41" s="77"/>
      <c r="STJ41" s="77"/>
      <c r="STK41" s="77"/>
      <c r="STL41" s="77"/>
      <c r="STM41" s="77"/>
      <c r="STN41" s="77"/>
      <c r="STO41" s="77"/>
      <c r="STP41" s="77"/>
      <c r="STQ41" s="77"/>
      <c r="STR41" s="77"/>
      <c r="STS41" s="77"/>
      <c r="STT41" s="77"/>
      <c r="STU41" s="77"/>
      <c r="STV41" s="77"/>
      <c r="STW41" s="77"/>
      <c r="STX41" s="77"/>
      <c r="STY41" s="77"/>
      <c r="STZ41" s="77"/>
      <c r="SUA41" s="77"/>
      <c r="SUB41" s="77"/>
      <c r="SUC41" s="77"/>
      <c r="SUD41" s="77"/>
      <c r="SUE41" s="77"/>
      <c r="SUF41" s="77"/>
      <c r="SUG41" s="77"/>
      <c r="SUH41" s="77"/>
      <c r="SUI41" s="77"/>
      <c r="SUJ41" s="77"/>
      <c r="SUK41" s="77"/>
      <c r="SUL41" s="77"/>
      <c r="SUM41" s="77"/>
      <c r="SUN41" s="77"/>
      <c r="SUO41" s="77"/>
      <c r="SUP41" s="77"/>
      <c r="SUQ41" s="77"/>
      <c r="SUR41" s="77"/>
      <c r="SUS41" s="77"/>
      <c r="SUT41" s="77"/>
      <c r="SUU41" s="77"/>
      <c r="SUV41" s="77"/>
      <c r="SUW41" s="77"/>
      <c r="SUX41" s="77"/>
      <c r="SUY41" s="77"/>
      <c r="SUZ41" s="77"/>
      <c r="SVA41" s="77"/>
      <c r="SVB41" s="77"/>
      <c r="SVC41" s="77"/>
      <c r="SVD41" s="77"/>
      <c r="SVE41" s="77"/>
      <c r="SVF41" s="77"/>
      <c r="SVG41" s="77"/>
      <c r="SVH41" s="77"/>
      <c r="SVI41" s="77"/>
      <c r="SVJ41" s="77"/>
      <c r="SVK41" s="77"/>
      <c r="SVL41" s="77"/>
      <c r="SVM41" s="77"/>
      <c r="SVN41" s="77"/>
      <c r="SVO41" s="77"/>
      <c r="SVP41" s="77"/>
      <c r="SVQ41" s="77"/>
      <c r="SVR41" s="77"/>
      <c r="SVS41" s="77"/>
      <c r="SVT41" s="77"/>
      <c r="SVU41" s="77"/>
      <c r="SVV41" s="77"/>
      <c r="SVW41" s="77"/>
      <c r="SVX41" s="77"/>
      <c r="SVY41" s="77"/>
      <c r="SVZ41" s="77"/>
      <c r="SWA41" s="77"/>
      <c r="SWB41" s="77"/>
      <c r="SWC41" s="77"/>
      <c r="SWD41" s="77"/>
      <c r="SWE41" s="77"/>
      <c r="SWF41" s="77"/>
      <c r="SWG41" s="77"/>
      <c r="SWH41" s="77"/>
      <c r="SWI41" s="77"/>
      <c r="SWJ41" s="77"/>
      <c r="SWK41" s="77"/>
      <c r="SWL41" s="77"/>
      <c r="SWM41" s="77"/>
      <c r="SWN41" s="77"/>
      <c r="SWO41" s="77"/>
      <c r="SWP41" s="77"/>
      <c r="SWQ41" s="77"/>
      <c r="SWR41" s="77"/>
      <c r="SWS41" s="77"/>
      <c r="SWT41" s="77"/>
      <c r="SWU41" s="77"/>
      <c r="SWV41" s="77"/>
      <c r="SWW41" s="77"/>
      <c r="SWX41" s="77"/>
      <c r="SWY41" s="77"/>
      <c r="SWZ41" s="77"/>
      <c r="SXA41" s="77"/>
      <c r="SXB41" s="77"/>
      <c r="SXC41" s="77"/>
      <c r="SXD41" s="77"/>
      <c r="SXE41" s="77"/>
      <c r="SXF41" s="77"/>
      <c r="SXG41" s="77"/>
      <c r="SXH41" s="77"/>
      <c r="SXI41" s="77"/>
      <c r="SXJ41" s="77"/>
      <c r="SXK41" s="77"/>
      <c r="SXL41" s="77"/>
      <c r="SXM41" s="77"/>
      <c r="SXN41" s="77"/>
      <c r="SXO41" s="77"/>
      <c r="SXP41" s="77"/>
      <c r="SXQ41" s="77"/>
      <c r="SXR41" s="77"/>
      <c r="SXS41" s="77"/>
      <c r="SXT41" s="77"/>
      <c r="SXU41" s="77"/>
      <c r="SXV41" s="77"/>
      <c r="SXW41" s="77"/>
      <c r="SXX41" s="77"/>
      <c r="SXY41" s="77"/>
      <c r="SXZ41" s="77"/>
      <c r="SYA41" s="77"/>
      <c r="SYB41" s="77"/>
      <c r="SYC41" s="77"/>
      <c r="SYD41" s="77"/>
      <c r="SYE41" s="77"/>
      <c r="SYF41" s="77"/>
      <c r="SYG41" s="77"/>
      <c r="SYH41" s="77"/>
      <c r="SYI41" s="77"/>
      <c r="SYJ41" s="77"/>
      <c r="SYK41" s="77"/>
      <c r="SYL41" s="77"/>
      <c r="SYM41" s="77"/>
      <c r="SYN41" s="77"/>
      <c r="SYO41" s="77"/>
      <c r="SYP41" s="77"/>
      <c r="SYQ41" s="77"/>
      <c r="SYR41" s="77"/>
      <c r="SYS41" s="77"/>
      <c r="SYT41" s="77"/>
      <c r="SYU41" s="77"/>
      <c r="SYV41" s="77"/>
      <c r="SYW41" s="77"/>
      <c r="SYX41" s="77"/>
      <c r="SYY41" s="77"/>
      <c r="SYZ41" s="77"/>
      <c r="SZA41" s="77"/>
      <c r="SZB41" s="77"/>
      <c r="SZC41" s="77"/>
      <c r="SZD41" s="77"/>
      <c r="SZE41" s="77"/>
      <c r="SZF41" s="77"/>
      <c r="SZG41" s="77"/>
      <c r="SZH41" s="77"/>
      <c r="SZI41" s="77"/>
      <c r="SZJ41" s="77"/>
      <c r="SZK41" s="77"/>
      <c r="SZL41" s="77"/>
      <c r="SZM41" s="77"/>
      <c r="SZN41" s="77"/>
      <c r="SZO41" s="77"/>
      <c r="SZP41" s="77"/>
      <c r="SZQ41" s="77"/>
      <c r="SZR41" s="77"/>
      <c r="SZS41" s="77"/>
      <c r="SZT41" s="77"/>
      <c r="SZU41" s="77"/>
      <c r="SZV41" s="77"/>
      <c r="SZW41" s="77"/>
      <c r="SZX41" s="77"/>
      <c r="SZY41" s="77"/>
      <c r="SZZ41" s="77"/>
      <c r="TAA41" s="77"/>
      <c r="TAB41" s="77"/>
      <c r="TAC41" s="77"/>
      <c r="TAD41" s="77"/>
      <c r="TAE41" s="77"/>
      <c r="TAF41" s="77"/>
      <c r="TAG41" s="77"/>
      <c r="TAH41" s="77"/>
      <c r="TAI41" s="77"/>
      <c r="TAJ41" s="77"/>
      <c r="TAK41" s="77"/>
      <c r="TAL41" s="77"/>
      <c r="TAM41" s="77"/>
      <c r="TAN41" s="77"/>
      <c r="TAO41" s="77"/>
      <c r="TAP41" s="77"/>
      <c r="TAQ41" s="77"/>
      <c r="TAR41" s="77"/>
      <c r="TAS41" s="77"/>
      <c r="TAT41" s="77"/>
      <c r="TAU41" s="77"/>
      <c r="TAV41" s="77"/>
      <c r="TAW41" s="77"/>
      <c r="TAX41" s="77"/>
      <c r="TAY41" s="77"/>
      <c r="TAZ41" s="77"/>
      <c r="TBA41" s="77"/>
      <c r="TBB41" s="77"/>
      <c r="TBC41" s="77"/>
      <c r="TBD41" s="77"/>
      <c r="TBE41" s="77"/>
      <c r="TBF41" s="77"/>
      <c r="TBG41" s="77"/>
      <c r="TBH41" s="77"/>
      <c r="TBI41" s="77"/>
      <c r="TBJ41" s="77"/>
      <c r="TBK41" s="77"/>
      <c r="TBL41" s="77"/>
      <c r="TBM41" s="77"/>
      <c r="TBN41" s="77"/>
      <c r="TBO41" s="77"/>
      <c r="TBP41" s="77"/>
      <c r="TBQ41" s="77"/>
      <c r="TBR41" s="77"/>
      <c r="TBS41" s="77"/>
      <c r="TBT41" s="77"/>
      <c r="TBU41" s="77"/>
      <c r="TBV41" s="77"/>
      <c r="TBW41" s="77"/>
      <c r="TBX41" s="77"/>
      <c r="TBY41" s="77"/>
      <c r="TBZ41" s="77"/>
      <c r="TCA41" s="77"/>
      <c r="TCB41" s="77"/>
      <c r="TCC41" s="77"/>
      <c r="TCD41" s="77"/>
      <c r="TCE41" s="77"/>
      <c r="TCF41" s="77"/>
      <c r="TCG41" s="77"/>
      <c r="TCH41" s="77"/>
      <c r="TCI41" s="77"/>
      <c r="TCJ41" s="77"/>
      <c r="TCK41" s="77"/>
      <c r="TCL41" s="77"/>
      <c r="TCM41" s="77"/>
      <c r="TCN41" s="77"/>
      <c r="TCO41" s="77"/>
      <c r="TCP41" s="77"/>
      <c r="TCQ41" s="77"/>
      <c r="TCR41" s="77"/>
      <c r="TCS41" s="77"/>
      <c r="TCT41" s="77"/>
      <c r="TCU41" s="77"/>
      <c r="TCV41" s="77"/>
      <c r="TCW41" s="77"/>
      <c r="TCX41" s="77"/>
      <c r="TCY41" s="77"/>
      <c r="TCZ41" s="77"/>
      <c r="TDA41" s="77"/>
      <c r="TDB41" s="77"/>
      <c r="TDC41" s="77"/>
      <c r="TDD41" s="77"/>
      <c r="TDE41" s="77"/>
      <c r="TDF41" s="77"/>
      <c r="TDG41" s="77"/>
      <c r="TDH41" s="77"/>
      <c r="TDI41" s="77"/>
      <c r="TDJ41" s="77"/>
      <c r="TDK41" s="77"/>
      <c r="TDL41" s="77"/>
      <c r="TDM41" s="77"/>
      <c r="TDN41" s="77"/>
      <c r="TDO41" s="77"/>
      <c r="TDP41" s="77"/>
      <c r="TDQ41" s="77"/>
      <c r="TDR41" s="77"/>
      <c r="TDS41" s="77"/>
      <c r="TDT41" s="77"/>
      <c r="TDU41" s="77"/>
      <c r="TDV41" s="77"/>
      <c r="TDW41" s="77"/>
      <c r="TDX41" s="77"/>
      <c r="TDY41" s="77"/>
      <c r="TDZ41" s="77"/>
      <c r="TEA41" s="77"/>
      <c r="TEB41" s="77"/>
      <c r="TEC41" s="77"/>
      <c r="TED41" s="77"/>
      <c r="TEE41" s="77"/>
      <c r="TEF41" s="77"/>
      <c r="TEG41" s="77"/>
      <c r="TEH41" s="77"/>
      <c r="TEI41" s="77"/>
      <c r="TEJ41" s="77"/>
      <c r="TEK41" s="77"/>
      <c r="TEL41" s="77"/>
      <c r="TEM41" s="77"/>
      <c r="TEN41" s="77"/>
      <c r="TEO41" s="77"/>
      <c r="TEP41" s="77"/>
      <c r="TEQ41" s="77"/>
      <c r="TER41" s="77"/>
      <c r="TES41" s="77"/>
      <c r="TET41" s="77"/>
      <c r="TEU41" s="77"/>
      <c r="TEV41" s="77"/>
      <c r="TEW41" s="77"/>
      <c r="TEX41" s="77"/>
      <c r="TEY41" s="77"/>
      <c r="TEZ41" s="77"/>
      <c r="TFA41" s="77"/>
      <c r="TFB41" s="77"/>
      <c r="TFC41" s="77"/>
      <c r="TFD41" s="77"/>
      <c r="TFE41" s="77"/>
      <c r="TFF41" s="77"/>
      <c r="TFG41" s="77"/>
      <c r="TFH41" s="77"/>
      <c r="TFI41" s="77"/>
      <c r="TFJ41" s="77"/>
      <c r="TFK41" s="77"/>
      <c r="TFL41" s="77"/>
      <c r="TFM41" s="77"/>
      <c r="TFN41" s="77"/>
      <c r="TFO41" s="77"/>
      <c r="TFP41" s="77"/>
      <c r="TFQ41" s="77"/>
      <c r="TFR41" s="77"/>
      <c r="TFS41" s="77"/>
      <c r="TFT41" s="77"/>
      <c r="TFU41" s="77"/>
      <c r="TFV41" s="77"/>
      <c r="TFW41" s="77"/>
      <c r="TFX41" s="77"/>
      <c r="TFY41" s="77"/>
      <c r="TFZ41" s="77"/>
      <c r="TGA41" s="77"/>
      <c r="TGB41" s="77"/>
      <c r="TGC41" s="77"/>
      <c r="TGD41" s="77"/>
      <c r="TGE41" s="77"/>
      <c r="TGF41" s="77"/>
      <c r="TGG41" s="77"/>
      <c r="TGH41" s="77"/>
      <c r="TGI41" s="77"/>
      <c r="TGJ41" s="77"/>
      <c r="TGK41" s="77"/>
      <c r="TGL41" s="77"/>
      <c r="TGM41" s="77"/>
      <c r="TGN41" s="77"/>
      <c r="TGO41" s="77"/>
      <c r="TGP41" s="77"/>
      <c r="TGQ41" s="77"/>
      <c r="TGR41" s="77"/>
      <c r="TGS41" s="77"/>
      <c r="TGT41" s="77"/>
      <c r="TGU41" s="77"/>
      <c r="TGV41" s="77"/>
      <c r="TGW41" s="77"/>
      <c r="TGX41" s="77"/>
      <c r="TGY41" s="77"/>
      <c r="TGZ41" s="77"/>
      <c r="THA41" s="77"/>
      <c r="THB41" s="77"/>
      <c r="THC41" s="77"/>
      <c r="THD41" s="77"/>
      <c r="THE41" s="77"/>
      <c r="THF41" s="77"/>
      <c r="THG41" s="77"/>
      <c r="THH41" s="77"/>
      <c r="THI41" s="77"/>
      <c r="THJ41" s="77"/>
      <c r="THK41" s="77"/>
      <c r="THL41" s="77"/>
      <c r="THM41" s="77"/>
      <c r="THN41" s="77"/>
      <c r="THO41" s="77"/>
      <c r="THP41" s="77"/>
      <c r="THQ41" s="77"/>
      <c r="THR41" s="77"/>
      <c r="THS41" s="77"/>
      <c r="THT41" s="77"/>
      <c r="THU41" s="77"/>
      <c r="THV41" s="77"/>
      <c r="THW41" s="77"/>
      <c r="THX41" s="77"/>
      <c r="THY41" s="77"/>
      <c r="THZ41" s="77"/>
      <c r="TIA41" s="77"/>
      <c r="TIB41" s="77"/>
      <c r="TIC41" s="77"/>
      <c r="TID41" s="77"/>
      <c r="TIE41" s="77"/>
      <c r="TIF41" s="77"/>
      <c r="TIG41" s="77"/>
      <c r="TIH41" s="77"/>
      <c r="TII41" s="77"/>
      <c r="TIJ41" s="77"/>
      <c r="TIK41" s="77"/>
      <c r="TIL41" s="77"/>
      <c r="TIM41" s="77"/>
      <c r="TIN41" s="77"/>
      <c r="TIO41" s="77"/>
      <c r="TIP41" s="77"/>
      <c r="TIQ41" s="77"/>
      <c r="TIR41" s="77"/>
      <c r="TIS41" s="77"/>
      <c r="TIT41" s="77"/>
      <c r="TIU41" s="77"/>
      <c r="TIV41" s="77"/>
      <c r="TIW41" s="77"/>
      <c r="TIX41" s="77"/>
      <c r="TIY41" s="77"/>
      <c r="TIZ41" s="77"/>
      <c r="TJA41" s="77"/>
      <c r="TJB41" s="77"/>
      <c r="TJC41" s="77"/>
      <c r="TJD41" s="77"/>
      <c r="TJE41" s="77"/>
      <c r="TJF41" s="77"/>
      <c r="TJG41" s="77"/>
      <c r="TJH41" s="77"/>
      <c r="TJI41" s="77"/>
      <c r="TJJ41" s="77"/>
      <c r="TJK41" s="77"/>
      <c r="TJL41" s="77"/>
      <c r="TJM41" s="77"/>
      <c r="TJN41" s="77"/>
      <c r="TJO41" s="77"/>
      <c r="TJP41" s="77"/>
      <c r="TJQ41" s="77"/>
      <c r="TJR41" s="77"/>
      <c r="TJS41" s="77"/>
      <c r="TJT41" s="77"/>
      <c r="TJU41" s="77"/>
      <c r="TJV41" s="77"/>
      <c r="TJW41" s="77"/>
      <c r="TJX41" s="77"/>
      <c r="TJY41" s="77"/>
      <c r="TJZ41" s="77"/>
      <c r="TKA41" s="77"/>
      <c r="TKB41" s="77"/>
      <c r="TKC41" s="77"/>
      <c r="TKD41" s="77"/>
      <c r="TKE41" s="77"/>
      <c r="TKF41" s="77"/>
      <c r="TKG41" s="77"/>
      <c r="TKH41" s="77"/>
      <c r="TKI41" s="77"/>
      <c r="TKJ41" s="77"/>
      <c r="TKK41" s="77"/>
      <c r="TKL41" s="77"/>
      <c r="TKM41" s="77"/>
      <c r="TKN41" s="77"/>
      <c r="TKO41" s="77"/>
      <c r="TKP41" s="77"/>
      <c r="TKQ41" s="77"/>
      <c r="TKR41" s="77"/>
      <c r="TKS41" s="77"/>
      <c r="TKT41" s="77"/>
      <c r="TKU41" s="77"/>
      <c r="TKV41" s="77"/>
      <c r="TKW41" s="77"/>
      <c r="TKX41" s="77"/>
      <c r="TKY41" s="77"/>
      <c r="TKZ41" s="77"/>
      <c r="TLA41" s="77"/>
      <c r="TLB41" s="77"/>
      <c r="TLC41" s="77"/>
      <c r="TLD41" s="77"/>
      <c r="TLE41" s="77"/>
      <c r="TLF41" s="77"/>
      <c r="TLG41" s="77"/>
      <c r="TLH41" s="77"/>
      <c r="TLI41" s="77"/>
      <c r="TLJ41" s="77"/>
      <c r="TLK41" s="77"/>
      <c r="TLL41" s="77"/>
      <c r="TLM41" s="77"/>
      <c r="TLN41" s="77"/>
      <c r="TLO41" s="77"/>
      <c r="TLP41" s="77"/>
      <c r="TLQ41" s="77"/>
      <c r="TLR41" s="77"/>
      <c r="TLS41" s="77"/>
      <c r="TLT41" s="77"/>
      <c r="TLU41" s="77"/>
      <c r="TLV41" s="77"/>
      <c r="TLW41" s="77"/>
      <c r="TLX41" s="77"/>
      <c r="TLY41" s="77"/>
      <c r="TLZ41" s="77"/>
      <c r="TMA41" s="77"/>
      <c r="TMB41" s="77"/>
      <c r="TMC41" s="77"/>
      <c r="TMD41" s="77"/>
      <c r="TME41" s="77"/>
      <c r="TMF41" s="77"/>
      <c r="TMG41" s="77"/>
      <c r="TMH41" s="77"/>
      <c r="TMI41" s="77"/>
      <c r="TMJ41" s="77"/>
      <c r="TMK41" s="77"/>
      <c r="TML41" s="77"/>
      <c r="TMM41" s="77"/>
      <c r="TMN41" s="77"/>
      <c r="TMO41" s="77"/>
      <c r="TMP41" s="77"/>
      <c r="TMQ41" s="77"/>
      <c r="TMR41" s="77"/>
      <c r="TMS41" s="77"/>
      <c r="TMT41" s="77"/>
      <c r="TMU41" s="77"/>
      <c r="TMV41" s="77"/>
      <c r="TMW41" s="77"/>
      <c r="TMX41" s="77"/>
      <c r="TMY41" s="77"/>
      <c r="TMZ41" s="77"/>
      <c r="TNA41" s="77"/>
      <c r="TNB41" s="77"/>
      <c r="TNC41" s="77"/>
      <c r="TND41" s="77"/>
      <c r="TNE41" s="77"/>
      <c r="TNF41" s="77"/>
      <c r="TNG41" s="77"/>
      <c r="TNH41" s="77"/>
      <c r="TNI41" s="77"/>
      <c r="TNJ41" s="77"/>
      <c r="TNK41" s="77"/>
      <c r="TNL41" s="77"/>
      <c r="TNM41" s="77"/>
      <c r="TNN41" s="77"/>
      <c r="TNO41" s="77"/>
      <c r="TNP41" s="77"/>
      <c r="TNQ41" s="77"/>
      <c r="TNR41" s="77"/>
      <c r="TNS41" s="77"/>
      <c r="TNT41" s="77"/>
      <c r="TNU41" s="77"/>
      <c r="TNV41" s="77"/>
      <c r="TNW41" s="77"/>
      <c r="TNX41" s="77"/>
      <c r="TNY41" s="77"/>
      <c r="TNZ41" s="77"/>
      <c r="TOA41" s="77"/>
      <c r="TOB41" s="77"/>
      <c r="TOC41" s="77"/>
      <c r="TOD41" s="77"/>
      <c r="TOE41" s="77"/>
      <c r="TOF41" s="77"/>
      <c r="TOG41" s="77"/>
      <c r="TOH41" s="77"/>
      <c r="TOI41" s="77"/>
      <c r="TOJ41" s="77"/>
      <c r="TOK41" s="77"/>
      <c r="TOL41" s="77"/>
      <c r="TOM41" s="77"/>
      <c r="TON41" s="77"/>
      <c r="TOO41" s="77"/>
      <c r="TOP41" s="77"/>
      <c r="TOQ41" s="77"/>
      <c r="TOR41" s="77"/>
      <c r="TOS41" s="77"/>
      <c r="TOT41" s="77"/>
      <c r="TOU41" s="77"/>
      <c r="TOV41" s="77"/>
      <c r="TOW41" s="77"/>
      <c r="TOX41" s="77"/>
      <c r="TOY41" s="77"/>
      <c r="TOZ41" s="77"/>
      <c r="TPA41" s="77"/>
      <c r="TPB41" s="77"/>
      <c r="TPC41" s="77"/>
      <c r="TPD41" s="77"/>
      <c r="TPE41" s="77"/>
      <c r="TPF41" s="77"/>
      <c r="TPG41" s="77"/>
      <c r="TPH41" s="77"/>
      <c r="TPI41" s="77"/>
      <c r="TPJ41" s="77"/>
      <c r="TPK41" s="77"/>
      <c r="TPL41" s="77"/>
      <c r="TPM41" s="77"/>
      <c r="TPN41" s="77"/>
      <c r="TPO41" s="77"/>
      <c r="TPP41" s="77"/>
      <c r="TPQ41" s="77"/>
      <c r="TPR41" s="77"/>
      <c r="TPS41" s="77"/>
      <c r="TPT41" s="77"/>
      <c r="TPU41" s="77"/>
      <c r="TPV41" s="77"/>
      <c r="TPW41" s="77"/>
      <c r="TPX41" s="77"/>
      <c r="TPY41" s="77"/>
      <c r="TPZ41" s="77"/>
      <c r="TQA41" s="77"/>
      <c r="TQB41" s="77"/>
      <c r="TQC41" s="77"/>
      <c r="TQD41" s="77"/>
      <c r="TQE41" s="77"/>
      <c r="TQF41" s="77"/>
      <c r="TQG41" s="77"/>
      <c r="TQH41" s="77"/>
      <c r="TQI41" s="77"/>
      <c r="TQJ41" s="77"/>
      <c r="TQK41" s="77"/>
      <c r="TQL41" s="77"/>
      <c r="TQM41" s="77"/>
      <c r="TQN41" s="77"/>
      <c r="TQO41" s="77"/>
      <c r="TQP41" s="77"/>
      <c r="TQQ41" s="77"/>
      <c r="TQR41" s="77"/>
      <c r="TQS41" s="77"/>
      <c r="TQT41" s="77"/>
      <c r="TQU41" s="77"/>
      <c r="TQV41" s="77"/>
      <c r="TQW41" s="77"/>
      <c r="TQX41" s="77"/>
      <c r="TQY41" s="77"/>
      <c r="TQZ41" s="77"/>
      <c r="TRA41" s="77"/>
      <c r="TRB41" s="77"/>
      <c r="TRC41" s="77"/>
      <c r="TRD41" s="77"/>
      <c r="TRE41" s="77"/>
      <c r="TRF41" s="77"/>
      <c r="TRG41" s="77"/>
      <c r="TRH41" s="77"/>
      <c r="TRI41" s="77"/>
      <c r="TRJ41" s="77"/>
      <c r="TRK41" s="77"/>
      <c r="TRL41" s="77"/>
      <c r="TRM41" s="77"/>
      <c r="TRN41" s="77"/>
      <c r="TRO41" s="77"/>
      <c r="TRP41" s="77"/>
      <c r="TRQ41" s="77"/>
      <c r="TRR41" s="77"/>
      <c r="TRS41" s="77"/>
      <c r="TRT41" s="77"/>
      <c r="TRU41" s="77"/>
      <c r="TRV41" s="77"/>
      <c r="TRW41" s="77"/>
      <c r="TRX41" s="77"/>
      <c r="TRY41" s="77"/>
      <c r="TRZ41" s="77"/>
      <c r="TSA41" s="77"/>
      <c r="TSB41" s="77"/>
      <c r="TSC41" s="77"/>
      <c r="TSD41" s="77"/>
      <c r="TSE41" s="77"/>
      <c r="TSF41" s="77"/>
      <c r="TSG41" s="77"/>
      <c r="TSH41" s="77"/>
      <c r="TSI41" s="77"/>
      <c r="TSJ41" s="77"/>
      <c r="TSK41" s="77"/>
      <c r="TSL41" s="77"/>
      <c r="TSM41" s="77"/>
      <c r="TSN41" s="77"/>
      <c r="TSO41" s="77"/>
      <c r="TSP41" s="77"/>
      <c r="TSQ41" s="77"/>
      <c r="TSR41" s="77"/>
      <c r="TSS41" s="77"/>
      <c r="TST41" s="77"/>
      <c r="TSU41" s="77"/>
      <c r="TSV41" s="77"/>
      <c r="TSW41" s="77"/>
      <c r="TSX41" s="77"/>
      <c r="TSY41" s="77"/>
      <c r="TSZ41" s="77"/>
      <c r="TTA41" s="77"/>
      <c r="TTB41" s="77"/>
      <c r="TTC41" s="77"/>
      <c r="TTD41" s="77"/>
      <c r="TTE41" s="77"/>
      <c r="TTF41" s="77"/>
      <c r="TTG41" s="77"/>
      <c r="TTH41" s="77"/>
      <c r="TTI41" s="77"/>
      <c r="TTJ41" s="77"/>
      <c r="TTK41" s="77"/>
      <c r="TTL41" s="77"/>
      <c r="TTM41" s="77"/>
      <c r="TTN41" s="77"/>
      <c r="TTO41" s="77"/>
      <c r="TTP41" s="77"/>
      <c r="TTQ41" s="77"/>
      <c r="TTR41" s="77"/>
      <c r="TTS41" s="77"/>
      <c r="TTT41" s="77"/>
      <c r="TTU41" s="77"/>
      <c r="TTV41" s="77"/>
      <c r="TTW41" s="77"/>
      <c r="TTX41" s="77"/>
      <c r="TTY41" s="77"/>
      <c r="TTZ41" s="77"/>
      <c r="TUA41" s="77"/>
      <c r="TUB41" s="77"/>
      <c r="TUC41" s="77"/>
      <c r="TUD41" s="77"/>
      <c r="TUE41" s="77"/>
      <c r="TUF41" s="77"/>
      <c r="TUG41" s="77"/>
      <c r="TUH41" s="77"/>
      <c r="TUI41" s="77"/>
      <c r="TUJ41" s="77"/>
      <c r="TUK41" s="77"/>
      <c r="TUL41" s="77"/>
      <c r="TUM41" s="77"/>
      <c r="TUN41" s="77"/>
      <c r="TUO41" s="77"/>
      <c r="TUP41" s="77"/>
      <c r="TUQ41" s="77"/>
      <c r="TUR41" s="77"/>
      <c r="TUS41" s="77"/>
      <c r="TUT41" s="77"/>
      <c r="TUU41" s="77"/>
      <c r="TUV41" s="77"/>
      <c r="TUW41" s="77"/>
      <c r="TUX41" s="77"/>
      <c r="TUY41" s="77"/>
      <c r="TUZ41" s="77"/>
      <c r="TVA41" s="77"/>
      <c r="TVB41" s="77"/>
      <c r="TVC41" s="77"/>
      <c r="TVD41" s="77"/>
      <c r="TVE41" s="77"/>
      <c r="TVF41" s="77"/>
      <c r="TVG41" s="77"/>
      <c r="TVH41" s="77"/>
      <c r="TVI41" s="77"/>
      <c r="TVJ41" s="77"/>
      <c r="TVK41" s="77"/>
      <c r="TVL41" s="77"/>
      <c r="TVM41" s="77"/>
      <c r="TVN41" s="77"/>
      <c r="TVO41" s="77"/>
      <c r="TVP41" s="77"/>
      <c r="TVQ41" s="77"/>
      <c r="TVR41" s="77"/>
      <c r="TVS41" s="77"/>
      <c r="TVT41" s="77"/>
      <c r="TVU41" s="77"/>
      <c r="TVV41" s="77"/>
      <c r="TVW41" s="77"/>
      <c r="TVX41" s="77"/>
      <c r="TVY41" s="77"/>
      <c r="TVZ41" s="77"/>
      <c r="TWA41" s="77"/>
      <c r="TWB41" s="77"/>
      <c r="TWC41" s="77"/>
      <c r="TWD41" s="77"/>
      <c r="TWE41" s="77"/>
      <c r="TWF41" s="77"/>
      <c r="TWG41" s="77"/>
      <c r="TWH41" s="77"/>
      <c r="TWI41" s="77"/>
      <c r="TWJ41" s="77"/>
      <c r="TWK41" s="77"/>
      <c r="TWL41" s="77"/>
      <c r="TWM41" s="77"/>
      <c r="TWN41" s="77"/>
      <c r="TWO41" s="77"/>
      <c r="TWP41" s="77"/>
      <c r="TWQ41" s="77"/>
      <c r="TWR41" s="77"/>
      <c r="TWS41" s="77"/>
      <c r="TWT41" s="77"/>
      <c r="TWU41" s="77"/>
      <c r="TWV41" s="77"/>
      <c r="TWW41" s="77"/>
      <c r="TWX41" s="77"/>
      <c r="TWY41" s="77"/>
      <c r="TWZ41" s="77"/>
      <c r="TXA41" s="77"/>
      <c r="TXB41" s="77"/>
      <c r="TXC41" s="77"/>
      <c r="TXD41" s="77"/>
      <c r="TXE41" s="77"/>
      <c r="TXF41" s="77"/>
      <c r="TXG41" s="77"/>
      <c r="TXH41" s="77"/>
      <c r="TXI41" s="77"/>
      <c r="TXJ41" s="77"/>
      <c r="TXK41" s="77"/>
      <c r="TXL41" s="77"/>
      <c r="TXM41" s="77"/>
      <c r="TXN41" s="77"/>
      <c r="TXO41" s="77"/>
      <c r="TXP41" s="77"/>
      <c r="TXQ41" s="77"/>
      <c r="TXR41" s="77"/>
      <c r="TXS41" s="77"/>
      <c r="TXT41" s="77"/>
      <c r="TXU41" s="77"/>
      <c r="TXV41" s="77"/>
      <c r="TXW41" s="77"/>
      <c r="TXX41" s="77"/>
      <c r="TXY41" s="77"/>
      <c r="TXZ41" s="77"/>
      <c r="TYA41" s="77"/>
      <c r="TYB41" s="77"/>
      <c r="TYC41" s="77"/>
      <c r="TYD41" s="77"/>
      <c r="TYE41" s="77"/>
      <c r="TYF41" s="77"/>
      <c r="TYG41" s="77"/>
      <c r="TYH41" s="77"/>
      <c r="TYI41" s="77"/>
      <c r="TYJ41" s="77"/>
      <c r="TYK41" s="77"/>
      <c r="TYL41" s="77"/>
      <c r="TYM41" s="77"/>
      <c r="TYN41" s="77"/>
      <c r="TYO41" s="77"/>
      <c r="TYP41" s="77"/>
      <c r="TYQ41" s="77"/>
      <c r="TYR41" s="77"/>
      <c r="TYS41" s="77"/>
      <c r="TYT41" s="77"/>
      <c r="TYU41" s="77"/>
      <c r="TYV41" s="77"/>
      <c r="TYW41" s="77"/>
      <c r="TYX41" s="77"/>
      <c r="TYY41" s="77"/>
      <c r="TYZ41" s="77"/>
      <c r="TZA41" s="77"/>
      <c r="TZB41" s="77"/>
      <c r="TZC41" s="77"/>
      <c r="TZD41" s="77"/>
      <c r="TZE41" s="77"/>
      <c r="TZF41" s="77"/>
      <c r="TZG41" s="77"/>
      <c r="TZH41" s="77"/>
      <c r="TZI41" s="77"/>
      <c r="TZJ41" s="77"/>
      <c r="TZK41" s="77"/>
      <c r="TZL41" s="77"/>
      <c r="TZM41" s="77"/>
      <c r="TZN41" s="77"/>
      <c r="TZO41" s="77"/>
      <c r="TZP41" s="77"/>
      <c r="TZQ41" s="77"/>
      <c r="TZR41" s="77"/>
      <c r="TZS41" s="77"/>
      <c r="TZT41" s="77"/>
      <c r="TZU41" s="77"/>
      <c r="TZV41" s="77"/>
      <c r="TZW41" s="77"/>
      <c r="TZX41" s="77"/>
      <c r="TZY41" s="77"/>
      <c r="TZZ41" s="77"/>
      <c r="UAA41" s="77"/>
      <c r="UAB41" s="77"/>
      <c r="UAC41" s="77"/>
      <c r="UAD41" s="77"/>
      <c r="UAE41" s="77"/>
      <c r="UAF41" s="77"/>
      <c r="UAG41" s="77"/>
      <c r="UAH41" s="77"/>
      <c r="UAI41" s="77"/>
      <c r="UAJ41" s="77"/>
      <c r="UAK41" s="77"/>
      <c r="UAL41" s="77"/>
      <c r="UAM41" s="77"/>
      <c r="UAN41" s="77"/>
      <c r="UAO41" s="77"/>
      <c r="UAP41" s="77"/>
      <c r="UAQ41" s="77"/>
      <c r="UAR41" s="77"/>
      <c r="UAS41" s="77"/>
      <c r="UAT41" s="77"/>
      <c r="UAU41" s="77"/>
      <c r="UAV41" s="77"/>
      <c r="UAW41" s="77"/>
      <c r="UAX41" s="77"/>
      <c r="UAY41" s="77"/>
      <c r="UAZ41" s="77"/>
      <c r="UBA41" s="77"/>
      <c r="UBB41" s="77"/>
      <c r="UBC41" s="77"/>
      <c r="UBD41" s="77"/>
      <c r="UBE41" s="77"/>
      <c r="UBF41" s="77"/>
      <c r="UBG41" s="77"/>
      <c r="UBH41" s="77"/>
      <c r="UBI41" s="77"/>
      <c r="UBJ41" s="77"/>
      <c r="UBK41" s="77"/>
      <c r="UBL41" s="77"/>
      <c r="UBM41" s="77"/>
      <c r="UBN41" s="77"/>
      <c r="UBO41" s="77"/>
      <c r="UBP41" s="77"/>
      <c r="UBQ41" s="77"/>
      <c r="UBR41" s="77"/>
      <c r="UBS41" s="77"/>
      <c r="UBT41" s="77"/>
      <c r="UBU41" s="77"/>
      <c r="UBV41" s="77"/>
      <c r="UBW41" s="77"/>
      <c r="UBX41" s="77"/>
      <c r="UBY41" s="77"/>
      <c r="UBZ41" s="77"/>
      <c r="UCA41" s="77"/>
      <c r="UCB41" s="77"/>
      <c r="UCC41" s="77"/>
      <c r="UCD41" s="77"/>
      <c r="UCE41" s="77"/>
      <c r="UCF41" s="77"/>
      <c r="UCG41" s="77"/>
      <c r="UCH41" s="77"/>
      <c r="UCI41" s="77"/>
      <c r="UCJ41" s="77"/>
      <c r="UCK41" s="77"/>
      <c r="UCL41" s="77"/>
      <c r="UCM41" s="77"/>
      <c r="UCN41" s="77"/>
      <c r="UCO41" s="77"/>
      <c r="UCP41" s="77"/>
      <c r="UCQ41" s="77"/>
      <c r="UCR41" s="77"/>
      <c r="UCS41" s="77"/>
      <c r="UCT41" s="77"/>
      <c r="UCU41" s="77"/>
      <c r="UCV41" s="77"/>
      <c r="UCW41" s="77"/>
      <c r="UCX41" s="77"/>
      <c r="UCY41" s="77"/>
      <c r="UCZ41" s="77"/>
      <c r="UDA41" s="77"/>
      <c r="UDB41" s="77"/>
      <c r="UDC41" s="77"/>
      <c r="UDD41" s="77"/>
      <c r="UDE41" s="77"/>
      <c r="UDF41" s="77"/>
      <c r="UDG41" s="77"/>
      <c r="UDH41" s="77"/>
      <c r="UDI41" s="77"/>
      <c r="UDJ41" s="77"/>
      <c r="UDK41" s="77"/>
      <c r="UDL41" s="77"/>
      <c r="UDM41" s="77"/>
      <c r="UDN41" s="77"/>
      <c r="UDO41" s="77"/>
      <c r="UDP41" s="77"/>
      <c r="UDQ41" s="77"/>
      <c r="UDR41" s="77"/>
      <c r="UDS41" s="77"/>
      <c r="UDT41" s="77"/>
      <c r="UDU41" s="77"/>
      <c r="UDV41" s="77"/>
      <c r="UDW41" s="77"/>
      <c r="UDX41" s="77"/>
      <c r="UDY41" s="77"/>
      <c r="UDZ41" s="77"/>
      <c r="UEA41" s="77"/>
      <c r="UEB41" s="77"/>
      <c r="UEC41" s="77"/>
      <c r="UED41" s="77"/>
      <c r="UEE41" s="77"/>
      <c r="UEF41" s="77"/>
      <c r="UEG41" s="77"/>
      <c r="UEH41" s="77"/>
      <c r="UEI41" s="77"/>
      <c r="UEJ41" s="77"/>
      <c r="UEK41" s="77"/>
      <c r="UEL41" s="77"/>
      <c r="UEM41" s="77"/>
      <c r="UEN41" s="77"/>
      <c r="UEO41" s="77"/>
      <c r="UEP41" s="77"/>
      <c r="UEQ41" s="77"/>
      <c r="UER41" s="77"/>
      <c r="UES41" s="77"/>
      <c r="UET41" s="77"/>
      <c r="UEU41" s="77"/>
      <c r="UEV41" s="77"/>
      <c r="UEW41" s="77"/>
      <c r="UEX41" s="77"/>
      <c r="UEY41" s="77"/>
      <c r="UEZ41" s="77"/>
      <c r="UFA41" s="77"/>
      <c r="UFB41" s="77"/>
      <c r="UFC41" s="77"/>
      <c r="UFD41" s="77"/>
      <c r="UFE41" s="77"/>
      <c r="UFF41" s="77"/>
      <c r="UFG41" s="77"/>
      <c r="UFH41" s="77"/>
      <c r="UFI41" s="77"/>
      <c r="UFJ41" s="77"/>
      <c r="UFK41" s="77"/>
      <c r="UFL41" s="77"/>
      <c r="UFM41" s="77"/>
      <c r="UFN41" s="77"/>
      <c r="UFO41" s="77"/>
      <c r="UFP41" s="77"/>
      <c r="UFQ41" s="77"/>
      <c r="UFR41" s="77"/>
      <c r="UFS41" s="77"/>
      <c r="UFT41" s="77"/>
      <c r="UFU41" s="77"/>
      <c r="UFV41" s="77"/>
      <c r="UFW41" s="77"/>
      <c r="UFX41" s="77"/>
      <c r="UFY41" s="77"/>
      <c r="UFZ41" s="77"/>
      <c r="UGA41" s="77"/>
      <c r="UGB41" s="77"/>
      <c r="UGC41" s="77"/>
      <c r="UGD41" s="77"/>
      <c r="UGE41" s="77"/>
      <c r="UGF41" s="77"/>
      <c r="UGG41" s="77"/>
      <c r="UGH41" s="77"/>
      <c r="UGI41" s="77"/>
      <c r="UGJ41" s="77"/>
      <c r="UGK41" s="77"/>
      <c r="UGL41" s="77"/>
      <c r="UGM41" s="77"/>
      <c r="UGN41" s="77"/>
      <c r="UGO41" s="77"/>
      <c r="UGP41" s="77"/>
      <c r="UGQ41" s="77"/>
      <c r="UGR41" s="77"/>
      <c r="UGS41" s="77"/>
      <c r="UGT41" s="77"/>
      <c r="UGU41" s="77"/>
      <c r="UGV41" s="77"/>
      <c r="UGW41" s="77"/>
      <c r="UGX41" s="77"/>
      <c r="UGY41" s="77"/>
      <c r="UGZ41" s="77"/>
      <c r="UHA41" s="77"/>
      <c r="UHB41" s="77"/>
      <c r="UHC41" s="77"/>
      <c r="UHD41" s="77"/>
      <c r="UHE41" s="77"/>
      <c r="UHF41" s="77"/>
      <c r="UHG41" s="77"/>
      <c r="UHH41" s="77"/>
      <c r="UHI41" s="77"/>
      <c r="UHJ41" s="77"/>
      <c r="UHK41" s="77"/>
      <c r="UHL41" s="77"/>
      <c r="UHM41" s="77"/>
      <c r="UHN41" s="77"/>
      <c r="UHO41" s="77"/>
      <c r="UHP41" s="77"/>
      <c r="UHQ41" s="77"/>
      <c r="UHR41" s="77"/>
      <c r="UHS41" s="77"/>
      <c r="UHT41" s="77"/>
      <c r="UHU41" s="77"/>
      <c r="UHV41" s="77"/>
      <c r="UHW41" s="77"/>
      <c r="UHX41" s="77"/>
      <c r="UHY41" s="77"/>
      <c r="UHZ41" s="77"/>
      <c r="UIA41" s="77"/>
      <c r="UIB41" s="77"/>
      <c r="UIC41" s="77"/>
      <c r="UID41" s="77"/>
      <c r="UIE41" s="77"/>
      <c r="UIF41" s="77"/>
      <c r="UIG41" s="77"/>
      <c r="UIH41" s="77"/>
      <c r="UII41" s="77"/>
      <c r="UIJ41" s="77"/>
      <c r="UIK41" s="77"/>
      <c r="UIL41" s="77"/>
      <c r="UIM41" s="77"/>
      <c r="UIN41" s="77"/>
      <c r="UIO41" s="77"/>
      <c r="UIP41" s="77"/>
      <c r="UIQ41" s="77"/>
      <c r="UIR41" s="77"/>
      <c r="UIS41" s="77"/>
      <c r="UIT41" s="77"/>
      <c r="UIU41" s="77"/>
      <c r="UIV41" s="77"/>
      <c r="UIW41" s="77"/>
      <c r="UIX41" s="77"/>
      <c r="UIY41" s="77"/>
      <c r="UIZ41" s="77"/>
      <c r="UJA41" s="77"/>
      <c r="UJB41" s="77"/>
      <c r="UJC41" s="77"/>
      <c r="UJD41" s="77"/>
      <c r="UJE41" s="77"/>
      <c r="UJF41" s="77"/>
      <c r="UJG41" s="77"/>
      <c r="UJH41" s="77"/>
      <c r="UJI41" s="77"/>
      <c r="UJJ41" s="77"/>
      <c r="UJK41" s="77"/>
      <c r="UJL41" s="77"/>
      <c r="UJM41" s="77"/>
      <c r="UJN41" s="77"/>
      <c r="UJO41" s="77"/>
      <c r="UJP41" s="77"/>
      <c r="UJQ41" s="77"/>
      <c r="UJR41" s="77"/>
      <c r="UJS41" s="77"/>
      <c r="UJT41" s="77"/>
      <c r="UJU41" s="77"/>
      <c r="UJV41" s="77"/>
      <c r="UJW41" s="77"/>
      <c r="UJX41" s="77"/>
      <c r="UJY41" s="77"/>
      <c r="UJZ41" s="77"/>
      <c r="UKA41" s="77"/>
      <c r="UKB41" s="77"/>
      <c r="UKC41" s="77"/>
      <c r="UKD41" s="77"/>
      <c r="UKE41" s="77"/>
      <c r="UKF41" s="77"/>
      <c r="UKG41" s="77"/>
      <c r="UKH41" s="77"/>
      <c r="UKI41" s="77"/>
      <c r="UKJ41" s="77"/>
      <c r="UKK41" s="77"/>
      <c r="UKL41" s="77"/>
      <c r="UKM41" s="77"/>
      <c r="UKN41" s="77"/>
      <c r="UKO41" s="77"/>
      <c r="UKP41" s="77"/>
      <c r="UKQ41" s="77"/>
      <c r="UKR41" s="77"/>
      <c r="UKS41" s="77"/>
      <c r="UKT41" s="77"/>
      <c r="UKU41" s="77"/>
      <c r="UKV41" s="77"/>
      <c r="UKW41" s="77"/>
      <c r="UKX41" s="77"/>
      <c r="UKY41" s="77"/>
      <c r="UKZ41" s="77"/>
      <c r="ULA41" s="77"/>
      <c r="ULB41" s="77"/>
      <c r="ULC41" s="77"/>
      <c r="ULD41" s="77"/>
      <c r="ULE41" s="77"/>
      <c r="ULF41" s="77"/>
      <c r="ULG41" s="77"/>
      <c r="ULH41" s="77"/>
      <c r="ULI41" s="77"/>
      <c r="ULJ41" s="77"/>
      <c r="ULK41" s="77"/>
      <c r="ULL41" s="77"/>
      <c r="ULM41" s="77"/>
      <c r="ULN41" s="77"/>
      <c r="ULO41" s="77"/>
      <c r="ULP41" s="77"/>
      <c r="ULQ41" s="77"/>
      <c r="ULR41" s="77"/>
      <c r="ULS41" s="77"/>
      <c r="ULT41" s="77"/>
      <c r="ULU41" s="77"/>
      <c r="ULV41" s="77"/>
      <c r="ULW41" s="77"/>
      <c r="ULX41" s="77"/>
      <c r="ULY41" s="77"/>
      <c r="ULZ41" s="77"/>
      <c r="UMA41" s="77"/>
      <c r="UMB41" s="77"/>
      <c r="UMC41" s="77"/>
      <c r="UMD41" s="77"/>
      <c r="UME41" s="77"/>
      <c r="UMF41" s="77"/>
      <c r="UMG41" s="77"/>
      <c r="UMH41" s="77"/>
      <c r="UMI41" s="77"/>
      <c r="UMJ41" s="77"/>
      <c r="UMK41" s="77"/>
      <c r="UML41" s="77"/>
      <c r="UMM41" s="77"/>
      <c r="UMN41" s="77"/>
      <c r="UMO41" s="77"/>
      <c r="UMP41" s="77"/>
      <c r="UMQ41" s="77"/>
      <c r="UMR41" s="77"/>
      <c r="UMS41" s="77"/>
      <c r="UMT41" s="77"/>
      <c r="UMU41" s="77"/>
      <c r="UMV41" s="77"/>
      <c r="UMW41" s="77"/>
      <c r="UMX41" s="77"/>
      <c r="UMY41" s="77"/>
      <c r="UMZ41" s="77"/>
      <c r="UNA41" s="77"/>
      <c r="UNB41" s="77"/>
      <c r="UNC41" s="77"/>
      <c r="UND41" s="77"/>
      <c r="UNE41" s="77"/>
      <c r="UNF41" s="77"/>
      <c r="UNG41" s="77"/>
      <c r="UNH41" s="77"/>
      <c r="UNI41" s="77"/>
      <c r="UNJ41" s="77"/>
      <c r="UNK41" s="77"/>
      <c r="UNL41" s="77"/>
      <c r="UNM41" s="77"/>
      <c r="UNN41" s="77"/>
      <c r="UNO41" s="77"/>
      <c r="UNP41" s="77"/>
      <c r="UNQ41" s="77"/>
      <c r="UNR41" s="77"/>
      <c r="UNS41" s="77"/>
      <c r="UNT41" s="77"/>
      <c r="UNU41" s="77"/>
      <c r="UNV41" s="77"/>
      <c r="UNW41" s="77"/>
      <c r="UNX41" s="77"/>
      <c r="UNY41" s="77"/>
      <c r="UNZ41" s="77"/>
      <c r="UOA41" s="77"/>
      <c r="UOB41" s="77"/>
      <c r="UOC41" s="77"/>
      <c r="UOD41" s="77"/>
      <c r="UOE41" s="77"/>
      <c r="UOF41" s="77"/>
      <c r="UOG41" s="77"/>
      <c r="UOH41" s="77"/>
      <c r="UOI41" s="77"/>
      <c r="UOJ41" s="77"/>
      <c r="UOK41" s="77"/>
      <c r="UOL41" s="77"/>
      <c r="UOM41" s="77"/>
      <c r="UON41" s="77"/>
      <c r="UOO41" s="77"/>
      <c r="UOP41" s="77"/>
      <c r="UOQ41" s="77"/>
      <c r="UOR41" s="77"/>
      <c r="UOS41" s="77"/>
      <c r="UOT41" s="77"/>
      <c r="UOU41" s="77"/>
      <c r="UOV41" s="77"/>
      <c r="UOW41" s="77"/>
      <c r="UOX41" s="77"/>
      <c r="UOY41" s="77"/>
      <c r="UOZ41" s="77"/>
      <c r="UPA41" s="77"/>
      <c r="UPB41" s="77"/>
      <c r="UPC41" s="77"/>
      <c r="UPD41" s="77"/>
      <c r="UPE41" s="77"/>
      <c r="UPF41" s="77"/>
      <c r="UPG41" s="77"/>
      <c r="UPH41" s="77"/>
      <c r="UPI41" s="77"/>
      <c r="UPJ41" s="77"/>
      <c r="UPK41" s="77"/>
      <c r="UPL41" s="77"/>
      <c r="UPM41" s="77"/>
      <c r="UPN41" s="77"/>
      <c r="UPO41" s="77"/>
      <c r="UPP41" s="77"/>
      <c r="UPQ41" s="77"/>
      <c r="UPR41" s="77"/>
      <c r="UPS41" s="77"/>
      <c r="UPT41" s="77"/>
      <c r="UPU41" s="77"/>
      <c r="UPV41" s="77"/>
      <c r="UPW41" s="77"/>
      <c r="UPX41" s="77"/>
      <c r="UPY41" s="77"/>
      <c r="UPZ41" s="77"/>
      <c r="UQA41" s="77"/>
      <c r="UQB41" s="77"/>
      <c r="UQC41" s="77"/>
      <c r="UQD41" s="77"/>
      <c r="UQE41" s="77"/>
      <c r="UQF41" s="77"/>
      <c r="UQG41" s="77"/>
      <c r="UQH41" s="77"/>
      <c r="UQI41" s="77"/>
      <c r="UQJ41" s="77"/>
      <c r="UQK41" s="77"/>
      <c r="UQL41" s="77"/>
      <c r="UQM41" s="77"/>
      <c r="UQN41" s="77"/>
      <c r="UQO41" s="77"/>
      <c r="UQP41" s="77"/>
      <c r="UQQ41" s="77"/>
      <c r="UQR41" s="77"/>
      <c r="UQS41" s="77"/>
      <c r="UQT41" s="77"/>
      <c r="UQU41" s="77"/>
      <c r="UQV41" s="77"/>
      <c r="UQW41" s="77"/>
      <c r="UQX41" s="77"/>
      <c r="UQY41" s="77"/>
      <c r="UQZ41" s="77"/>
      <c r="URA41" s="77"/>
      <c r="URB41" s="77"/>
      <c r="URC41" s="77"/>
      <c r="URD41" s="77"/>
      <c r="URE41" s="77"/>
      <c r="URF41" s="77"/>
      <c r="URG41" s="77"/>
      <c r="URH41" s="77"/>
      <c r="URI41" s="77"/>
      <c r="URJ41" s="77"/>
      <c r="URK41" s="77"/>
      <c r="URL41" s="77"/>
      <c r="URM41" s="77"/>
      <c r="URN41" s="77"/>
      <c r="URO41" s="77"/>
      <c r="URP41" s="77"/>
      <c r="URQ41" s="77"/>
      <c r="URR41" s="77"/>
      <c r="URS41" s="77"/>
      <c r="URT41" s="77"/>
      <c r="URU41" s="77"/>
      <c r="URV41" s="77"/>
      <c r="URW41" s="77"/>
      <c r="URX41" s="77"/>
      <c r="URY41" s="77"/>
      <c r="URZ41" s="77"/>
      <c r="USA41" s="77"/>
      <c r="USB41" s="77"/>
      <c r="USC41" s="77"/>
      <c r="USD41" s="77"/>
      <c r="USE41" s="77"/>
      <c r="USF41" s="77"/>
      <c r="USG41" s="77"/>
      <c r="USH41" s="77"/>
      <c r="USI41" s="77"/>
      <c r="USJ41" s="77"/>
      <c r="USK41" s="77"/>
      <c r="USL41" s="77"/>
      <c r="USM41" s="77"/>
      <c r="USN41" s="77"/>
      <c r="USO41" s="77"/>
      <c r="USP41" s="77"/>
      <c r="USQ41" s="77"/>
      <c r="USR41" s="77"/>
      <c r="USS41" s="77"/>
      <c r="UST41" s="77"/>
      <c r="USU41" s="77"/>
      <c r="USV41" s="77"/>
      <c r="USW41" s="77"/>
      <c r="USX41" s="77"/>
      <c r="USY41" s="77"/>
      <c r="USZ41" s="77"/>
      <c r="UTA41" s="77"/>
      <c r="UTB41" s="77"/>
      <c r="UTC41" s="77"/>
      <c r="UTD41" s="77"/>
      <c r="UTE41" s="77"/>
      <c r="UTF41" s="77"/>
      <c r="UTG41" s="77"/>
      <c r="UTH41" s="77"/>
      <c r="UTI41" s="77"/>
      <c r="UTJ41" s="77"/>
      <c r="UTK41" s="77"/>
      <c r="UTL41" s="77"/>
      <c r="UTM41" s="77"/>
      <c r="UTN41" s="77"/>
      <c r="UTO41" s="77"/>
      <c r="UTP41" s="77"/>
      <c r="UTQ41" s="77"/>
      <c r="UTR41" s="77"/>
      <c r="UTS41" s="77"/>
      <c r="UTT41" s="77"/>
      <c r="UTU41" s="77"/>
      <c r="UTV41" s="77"/>
      <c r="UTW41" s="77"/>
      <c r="UTX41" s="77"/>
      <c r="UTY41" s="77"/>
      <c r="UTZ41" s="77"/>
      <c r="UUA41" s="77"/>
      <c r="UUB41" s="77"/>
      <c r="UUC41" s="77"/>
      <c r="UUD41" s="77"/>
      <c r="UUE41" s="77"/>
      <c r="UUF41" s="77"/>
      <c r="UUG41" s="77"/>
      <c r="UUH41" s="77"/>
      <c r="UUI41" s="77"/>
      <c r="UUJ41" s="77"/>
      <c r="UUK41" s="77"/>
      <c r="UUL41" s="77"/>
      <c r="UUM41" s="77"/>
      <c r="UUN41" s="77"/>
      <c r="UUO41" s="77"/>
      <c r="UUP41" s="77"/>
      <c r="UUQ41" s="77"/>
      <c r="UUR41" s="77"/>
      <c r="UUS41" s="77"/>
      <c r="UUT41" s="77"/>
      <c r="UUU41" s="77"/>
      <c r="UUV41" s="77"/>
      <c r="UUW41" s="77"/>
      <c r="UUX41" s="77"/>
      <c r="UUY41" s="77"/>
      <c r="UUZ41" s="77"/>
      <c r="UVA41" s="77"/>
      <c r="UVB41" s="77"/>
      <c r="UVC41" s="77"/>
      <c r="UVD41" s="77"/>
      <c r="UVE41" s="77"/>
      <c r="UVF41" s="77"/>
      <c r="UVG41" s="77"/>
      <c r="UVH41" s="77"/>
      <c r="UVI41" s="77"/>
      <c r="UVJ41" s="77"/>
      <c r="UVK41" s="77"/>
      <c r="UVL41" s="77"/>
      <c r="UVM41" s="77"/>
      <c r="UVN41" s="77"/>
      <c r="UVO41" s="77"/>
      <c r="UVP41" s="77"/>
      <c r="UVQ41" s="77"/>
      <c r="UVR41" s="77"/>
      <c r="UVS41" s="77"/>
      <c r="UVT41" s="77"/>
      <c r="UVU41" s="77"/>
      <c r="UVV41" s="77"/>
      <c r="UVW41" s="77"/>
      <c r="UVX41" s="77"/>
      <c r="UVY41" s="77"/>
      <c r="UVZ41" s="77"/>
      <c r="UWA41" s="77"/>
      <c r="UWB41" s="77"/>
      <c r="UWC41" s="77"/>
      <c r="UWD41" s="77"/>
      <c r="UWE41" s="77"/>
      <c r="UWF41" s="77"/>
      <c r="UWG41" s="77"/>
      <c r="UWH41" s="77"/>
      <c r="UWI41" s="77"/>
      <c r="UWJ41" s="77"/>
      <c r="UWK41" s="77"/>
      <c r="UWL41" s="77"/>
      <c r="UWM41" s="77"/>
      <c r="UWN41" s="77"/>
      <c r="UWO41" s="77"/>
      <c r="UWP41" s="77"/>
      <c r="UWQ41" s="77"/>
      <c r="UWR41" s="77"/>
      <c r="UWS41" s="77"/>
      <c r="UWT41" s="77"/>
      <c r="UWU41" s="77"/>
      <c r="UWV41" s="77"/>
      <c r="UWW41" s="77"/>
      <c r="UWX41" s="77"/>
      <c r="UWY41" s="77"/>
      <c r="UWZ41" s="77"/>
      <c r="UXA41" s="77"/>
      <c r="UXB41" s="77"/>
      <c r="UXC41" s="77"/>
      <c r="UXD41" s="77"/>
      <c r="UXE41" s="77"/>
      <c r="UXF41" s="77"/>
      <c r="UXG41" s="77"/>
      <c r="UXH41" s="77"/>
      <c r="UXI41" s="77"/>
      <c r="UXJ41" s="77"/>
      <c r="UXK41" s="77"/>
      <c r="UXL41" s="77"/>
      <c r="UXM41" s="77"/>
      <c r="UXN41" s="77"/>
      <c r="UXO41" s="77"/>
      <c r="UXP41" s="77"/>
      <c r="UXQ41" s="77"/>
      <c r="UXR41" s="77"/>
      <c r="UXS41" s="77"/>
      <c r="UXT41" s="77"/>
      <c r="UXU41" s="77"/>
      <c r="UXV41" s="77"/>
      <c r="UXW41" s="77"/>
      <c r="UXX41" s="77"/>
      <c r="UXY41" s="77"/>
      <c r="UXZ41" s="77"/>
      <c r="UYA41" s="77"/>
      <c r="UYB41" s="77"/>
      <c r="UYC41" s="77"/>
      <c r="UYD41" s="77"/>
      <c r="UYE41" s="77"/>
      <c r="UYF41" s="77"/>
      <c r="UYG41" s="77"/>
      <c r="UYH41" s="77"/>
      <c r="UYI41" s="77"/>
      <c r="UYJ41" s="77"/>
      <c r="UYK41" s="77"/>
      <c r="UYL41" s="77"/>
      <c r="UYM41" s="77"/>
      <c r="UYN41" s="77"/>
      <c r="UYO41" s="77"/>
      <c r="UYP41" s="77"/>
      <c r="UYQ41" s="77"/>
      <c r="UYR41" s="77"/>
      <c r="UYS41" s="77"/>
      <c r="UYT41" s="77"/>
      <c r="UYU41" s="77"/>
      <c r="UYV41" s="77"/>
      <c r="UYW41" s="77"/>
      <c r="UYX41" s="77"/>
      <c r="UYY41" s="77"/>
      <c r="UYZ41" s="77"/>
      <c r="UZA41" s="77"/>
      <c r="UZB41" s="77"/>
      <c r="UZC41" s="77"/>
      <c r="UZD41" s="77"/>
      <c r="UZE41" s="77"/>
      <c r="UZF41" s="77"/>
      <c r="UZG41" s="77"/>
      <c r="UZH41" s="77"/>
      <c r="UZI41" s="77"/>
      <c r="UZJ41" s="77"/>
      <c r="UZK41" s="77"/>
      <c r="UZL41" s="77"/>
      <c r="UZM41" s="77"/>
      <c r="UZN41" s="77"/>
      <c r="UZO41" s="77"/>
      <c r="UZP41" s="77"/>
      <c r="UZQ41" s="77"/>
      <c r="UZR41" s="77"/>
      <c r="UZS41" s="77"/>
      <c r="UZT41" s="77"/>
      <c r="UZU41" s="77"/>
      <c r="UZV41" s="77"/>
      <c r="UZW41" s="77"/>
      <c r="UZX41" s="77"/>
      <c r="UZY41" s="77"/>
      <c r="UZZ41" s="77"/>
      <c r="VAA41" s="77"/>
      <c r="VAB41" s="77"/>
      <c r="VAC41" s="77"/>
      <c r="VAD41" s="77"/>
      <c r="VAE41" s="77"/>
      <c r="VAF41" s="77"/>
      <c r="VAG41" s="77"/>
      <c r="VAH41" s="77"/>
      <c r="VAI41" s="77"/>
      <c r="VAJ41" s="77"/>
      <c r="VAK41" s="77"/>
      <c r="VAL41" s="77"/>
      <c r="VAM41" s="77"/>
      <c r="VAN41" s="77"/>
      <c r="VAO41" s="77"/>
      <c r="VAP41" s="77"/>
      <c r="VAQ41" s="77"/>
      <c r="VAR41" s="77"/>
      <c r="VAS41" s="77"/>
      <c r="VAT41" s="77"/>
      <c r="VAU41" s="77"/>
      <c r="VAV41" s="77"/>
      <c r="VAW41" s="77"/>
      <c r="VAX41" s="77"/>
      <c r="VAY41" s="77"/>
      <c r="VAZ41" s="77"/>
      <c r="VBA41" s="77"/>
      <c r="VBB41" s="77"/>
      <c r="VBC41" s="77"/>
      <c r="VBD41" s="77"/>
      <c r="VBE41" s="77"/>
      <c r="VBF41" s="77"/>
      <c r="VBG41" s="77"/>
      <c r="VBH41" s="77"/>
      <c r="VBI41" s="77"/>
      <c r="VBJ41" s="77"/>
      <c r="VBK41" s="77"/>
      <c r="VBL41" s="77"/>
      <c r="VBM41" s="77"/>
      <c r="VBN41" s="77"/>
      <c r="VBO41" s="77"/>
      <c r="VBP41" s="77"/>
      <c r="VBQ41" s="77"/>
      <c r="VBR41" s="77"/>
      <c r="VBS41" s="77"/>
      <c r="VBT41" s="77"/>
      <c r="VBU41" s="77"/>
      <c r="VBV41" s="77"/>
      <c r="VBW41" s="77"/>
      <c r="VBX41" s="77"/>
      <c r="VBY41" s="77"/>
      <c r="VBZ41" s="77"/>
      <c r="VCA41" s="77"/>
      <c r="VCB41" s="77"/>
      <c r="VCC41" s="77"/>
      <c r="VCD41" s="77"/>
      <c r="VCE41" s="77"/>
      <c r="VCF41" s="77"/>
      <c r="VCG41" s="77"/>
      <c r="VCH41" s="77"/>
      <c r="VCI41" s="77"/>
      <c r="VCJ41" s="77"/>
      <c r="VCK41" s="77"/>
      <c r="VCL41" s="77"/>
      <c r="VCM41" s="77"/>
      <c r="VCN41" s="77"/>
      <c r="VCO41" s="77"/>
      <c r="VCP41" s="77"/>
      <c r="VCQ41" s="77"/>
      <c r="VCR41" s="77"/>
      <c r="VCS41" s="77"/>
      <c r="VCT41" s="77"/>
      <c r="VCU41" s="77"/>
      <c r="VCV41" s="77"/>
      <c r="VCW41" s="77"/>
      <c r="VCX41" s="77"/>
      <c r="VCY41" s="77"/>
      <c r="VCZ41" s="77"/>
      <c r="VDA41" s="77"/>
      <c r="VDB41" s="77"/>
      <c r="VDC41" s="77"/>
      <c r="VDD41" s="77"/>
      <c r="VDE41" s="77"/>
      <c r="VDF41" s="77"/>
      <c r="VDG41" s="77"/>
      <c r="VDH41" s="77"/>
      <c r="VDI41" s="77"/>
      <c r="VDJ41" s="77"/>
      <c r="VDK41" s="77"/>
      <c r="VDL41" s="77"/>
      <c r="VDM41" s="77"/>
      <c r="VDN41" s="77"/>
      <c r="VDO41" s="77"/>
      <c r="VDP41" s="77"/>
      <c r="VDQ41" s="77"/>
      <c r="VDR41" s="77"/>
      <c r="VDS41" s="77"/>
      <c r="VDT41" s="77"/>
      <c r="VDU41" s="77"/>
      <c r="VDV41" s="77"/>
      <c r="VDW41" s="77"/>
      <c r="VDX41" s="77"/>
      <c r="VDY41" s="77"/>
      <c r="VDZ41" s="77"/>
      <c r="VEA41" s="77"/>
      <c r="VEB41" s="77"/>
      <c r="VEC41" s="77"/>
      <c r="VED41" s="77"/>
      <c r="VEE41" s="77"/>
      <c r="VEF41" s="77"/>
      <c r="VEG41" s="77"/>
      <c r="VEH41" s="77"/>
      <c r="VEI41" s="77"/>
      <c r="VEJ41" s="77"/>
      <c r="VEK41" s="77"/>
      <c r="VEL41" s="77"/>
      <c r="VEM41" s="77"/>
      <c r="VEN41" s="77"/>
      <c r="VEO41" s="77"/>
      <c r="VEP41" s="77"/>
      <c r="VEQ41" s="77"/>
      <c r="VER41" s="77"/>
      <c r="VES41" s="77"/>
      <c r="VET41" s="77"/>
      <c r="VEU41" s="77"/>
      <c r="VEV41" s="77"/>
      <c r="VEW41" s="77"/>
      <c r="VEX41" s="77"/>
      <c r="VEY41" s="77"/>
      <c r="VEZ41" s="77"/>
      <c r="VFA41" s="77"/>
      <c r="VFB41" s="77"/>
      <c r="VFC41" s="77"/>
      <c r="VFD41" s="77"/>
      <c r="VFE41" s="77"/>
      <c r="VFF41" s="77"/>
      <c r="VFG41" s="77"/>
      <c r="VFH41" s="77"/>
      <c r="VFI41" s="77"/>
      <c r="VFJ41" s="77"/>
      <c r="VFK41" s="77"/>
      <c r="VFL41" s="77"/>
      <c r="VFM41" s="77"/>
      <c r="VFN41" s="77"/>
      <c r="VFO41" s="77"/>
      <c r="VFP41" s="77"/>
      <c r="VFQ41" s="77"/>
      <c r="VFR41" s="77"/>
      <c r="VFS41" s="77"/>
      <c r="VFT41" s="77"/>
      <c r="VFU41" s="77"/>
      <c r="VFV41" s="77"/>
      <c r="VFW41" s="77"/>
      <c r="VFX41" s="77"/>
      <c r="VFY41" s="77"/>
      <c r="VFZ41" s="77"/>
      <c r="VGA41" s="77"/>
      <c r="VGB41" s="77"/>
      <c r="VGC41" s="77"/>
      <c r="VGD41" s="77"/>
      <c r="VGE41" s="77"/>
      <c r="VGF41" s="77"/>
      <c r="VGG41" s="77"/>
      <c r="VGH41" s="77"/>
      <c r="VGI41" s="77"/>
      <c r="VGJ41" s="77"/>
      <c r="VGK41" s="77"/>
      <c r="VGL41" s="77"/>
      <c r="VGM41" s="77"/>
      <c r="VGN41" s="77"/>
      <c r="VGO41" s="77"/>
      <c r="VGP41" s="77"/>
      <c r="VGQ41" s="77"/>
      <c r="VGR41" s="77"/>
      <c r="VGS41" s="77"/>
      <c r="VGT41" s="77"/>
      <c r="VGU41" s="77"/>
      <c r="VGV41" s="77"/>
      <c r="VGW41" s="77"/>
      <c r="VGX41" s="77"/>
      <c r="VGY41" s="77"/>
      <c r="VGZ41" s="77"/>
      <c r="VHA41" s="77"/>
      <c r="VHB41" s="77"/>
      <c r="VHC41" s="77"/>
      <c r="VHD41" s="77"/>
      <c r="VHE41" s="77"/>
      <c r="VHF41" s="77"/>
      <c r="VHG41" s="77"/>
      <c r="VHH41" s="77"/>
      <c r="VHI41" s="77"/>
      <c r="VHJ41" s="77"/>
      <c r="VHK41" s="77"/>
      <c r="VHL41" s="77"/>
      <c r="VHM41" s="77"/>
      <c r="VHN41" s="77"/>
      <c r="VHO41" s="77"/>
      <c r="VHP41" s="77"/>
      <c r="VHQ41" s="77"/>
      <c r="VHR41" s="77"/>
      <c r="VHS41" s="77"/>
      <c r="VHT41" s="77"/>
      <c r="VHU41" s="77"/>
      <c r="VHV41" s="77"/>
      <c r="VHW41" s="77"/>
      <c r="VHX41" s="77"/>
      <c r="VHY41" s="77"/>
      <c r="VHZ41" s="77"/>
      <c r="VIA41" s="77"/>
      <c r="VIB41" s="77"/>
      <c r="VIC41" s="77"/>
      <c r="VID41" s="77"/>
      <c r="VIE41" s="77"/>
      <c r="VIF41" s="77"/>
      <c r="VIG41" s="77"/>
      <c r="VIH41" s="77"/>
      <c r="VII41" s="77"/>
      <c r="VIJ41" s="77"/>
      <c r="VIK41" s="77"/>
      <c r="VIL41" s="77"/>
      <c r="VIM41" s="77"/>
      <c r="VIN41" s="77"/>
      <c r="VIO41" s="77"/>
      <c r="VIP41" s="77"/>
      <c r="VIQ41" s="77"/>
      <c r="VIR41" s="77"/>
      <c r="VIS41" s="77"/>
      <c r="VIT41" s="77"/>
      <c r="VIU41" s="77"/>
      <c r="VIV41" s="77"/>
      <c r="VIW41" s="77"/>
      <c r="VIX41" s="77"/>
      <c r="VIY41" s="77"/>
      <c r="VIZ41" s="77"/>
      <c r="VJA41" s="77"/>
      <c r="VJB41" s="77"/>
      <c r="VJC41" s="77"/>
      <c r="VJD41" s="77"/>
      <c r="VJE41" s="77"/>
      <c r="VJF41" s="77"/>
      <c r="VJG41" s="77"/>
      <c r="VJH41" s="77"/>
      <c r="VJI41" s="77"/>
      <c r="VJJ41" s="77"/>
      <c r="VJK41" s="77"/>
      <c r="VJL41" s="77"/>
      <c r="VJM41" s="77"/>
      <c r="VJN41" s="77"/>
      <c r="VJO41" s="77"/>
      <c r="VJP41" s="77"/>
      <c r="VJQ41" s="77"/>
      <c r="VJR41" s="77"/>
      <c r="VJS41" s="77"/>
      <c r="VJT41" s="77"/>
      <c r="VJU41" s="77"/>
      <c r="VJV41" s="77"/>
      <c r="VJW41" s="77"/>
      <c r="VJX41" s="77"/>
      <c r="VJY41" s="77"/>
      <c r="VJZ41" s="77"/>
      <c r="VKA41" s="77"/>
      <c r="VKB41" s="77"/>
      <c r="VKC41" s="77"/>
      <c r="VKD41" s="77"/>
      <c r="VKE41" s="77"/>
      <c r="VKF41" s="77"/>
      <c r="VKG41" s="77"/>
      <c r="VKH41" s="77"/>
      <c r="VKI41" s="77"/>
      <c r="VKJ41" s="77"/>
      <c r="VKK41" s="77"/>
      <c r="VKL41" s="77"/>
      <c r="VKM41" s="77"/>
      <c r="VKN41" s="77"/>
      <c r="VKO41" s="77"/>
      <c r="VKP41" s="77"/>
      <c r="VKQ41" s="77"/>
      <c r="VKR41" s="77"/>
      <c r="VKS41" s="77"/>
      <c r="VKT41" s="77"/>
      <c r="VKU41" s="77"/>
      <c r="VKV41" s="77"/>
      <c r="VKW41" s="77"/>
      <c r="VKX41" s="77"/>
      <c r="VKY41" s="77"/>
      <c r="VKZ41" s="77"/>
      <c r="VLA41" s="77"/>
      <c r="VLB41" s="77"/>
      <c r="VLC41" s="77"/>
      <c r="VLD41" s="77"/>
      <c r="VLE41" s="77"/>
      <c r="VLF41" s="77"/>
      <c r="VLG41" s="77"/>
      <c r="VLH41" s="77"/>
      <c r="VLI41" s="77"/>
      <c r="VLJ41" s="77"/>
      <c r="VLK41" s="77"/>
      <c r="VLL41" s="77"/>
      <c r="VLM41" s="77"/>
      <c r="VLN41" s="77"/>
      <c r="VLO41" s="77"/>
      <c r="VLP41" s="77"/>
      <c r="VLQ41" s="77"/>
      <c r="VLR41" s="77"/>
      <c r="VLS41" s="77"/>
      <c r="VLT41" s="77"/>
      <c r="VLU41" s="77"/>
      <c r="VLV41" s="77"/>
      <c r="VLW41" s="77"/>
      <c r="VLX41" s="77"/>
      <c r="VLY41" s="77"/>
      <c r="VLZ41" s="77"/>
      <c r="VMA41" s="77"/>
      <c r="VMB41" s="77"/>
      <c r="VMC41" s="77"/>
      <c r="VMD41" s="77"/>
      <c r="VME41" s="77"/>
      <c r="VMF41" s="77"/>
      <c r="VMG41" s="77"/>
      <c r="VMH41" s="77"/>
      <c r="VMI41" s="77"/>
      <c r="VMJ41" s="77"/>
      <c r="VMK41" s="77"/>
      <c r="VML41" s="77"/>
      <c r="VMM41" s="77"/>
      <c r="VMN41" s="77"/>
      <c r="VMO41" s="77"/>
      <c r="VMP41" s="77"/>
      <c r="VMQ41" s="77"/>
      <c r="VMR41" s="77"/>
      <c r="VMS41" s="77"/>
      <c r="VMT41" s="77"/>
      <c r="VMU41" s="77"/>
      <c r="VMV41" s="77"/>
      <c r="VMW41" s="77"/>
      <c r="VMX41" s="77"/>
      <c r="VMY41" s="77"/>
      <c r="VMZ41" s="77"/>
      <c r="VNA41" s="77"/>
      <c r="VNB41" s="77"/>
      <c r="VNC41" s="77"/>
      <c r="VND41" s="77"/>
      <c r="VNE41" s="77"/>
      <c r="VNF41" s="77"/>
      <c r="VNG41" s="77"/>
      <c r="VNH41" s="77"/>
      <c r="VNI41" s="77"/>
      <c r="VNJ41" s="77"/>
      <c r="VNK41" s="77"/>
      <c r="VNL41" s="77"/>
      <c r="VNM41" s="77"/>
      <c r="VNN41" s="77"/>
      <c r="VNO41" s="77"/>
      <c r="VNP41" s="77"/>
      <c r="VNQ41" s="77"/>
      <c r="VNR41" s="77"/>
      <c r="VNS41" s="77"/>
      <c r="VNT41" s="77"/>
      <c r="VNU41" s="77"/>
      <c r="VNV41" s="77"/>
      <c r="VNW41" s="77"/>
      <c r="VNX41" s="77"/>
      <c r="VNY41" s="77"/>
      <c r="VNZ41" s="77"/>
      <c r="VOA41" s="77"/>
      <c r="VOB41" s="77"/>
      <c r="VOC41" s="77"/>
      <c r="VOD41" s="77"/>
      <c r="VOE41" s="77"/>
      <c r="VOF41" s="77"/>
      <c r="VOG41" s="77"/>
      <c r="VOH41" s="77"/>
      <c r="VOI41" s="77"/>
      <c r="VOJ41" s="77"/>
      <c r="VOK41" s="77"/>
      <c r="VOL41" s="77"/>
      <c r="VOM41" s="77"/>
      <c r="VON41" s="77"/>
      <c r="VOO41" s="77"/>
      <c r="VOP41" s="77"/>
      <c r="VOQ41" s="77"/>
      <c r="VOR41" s="77"/>
      <c r="VOS41" s="77"/>
      <c r="VOT41" s="77"/>
      <c r="VOU41" s="77"/>
      <c r="VOV41" s="77"/>
      <c r="VOW41" s="77"/>
      <c r="VOX41" s="77"/>
      <c r="VOY41" s="77"/>
      <c r="VOZ41" s="77"/>
      <c r="VPA41" s="77"/>
      <c r="VPB41" s="77"/>
      <c r="VPC41" s="77"/>
      <c r="VPD41" s="77"/>
      <c r="VPE41" s="77"/>
      <c r="VPF41" s="77"/>
      <c r="VPG41" s="77"/>
      <c r="VPH41" s="77"/>
      <c r="VPI41" s="77"/>
      <c r="VPJ41" s="77"/>
      <c r="VPK41" s="77"/>
      <c r="VPL41" s="77"/>
      <c r="VPM41" s="77"/>
      <c r="VPN41" s="77"/>
      <c r="VPO41" s="77"/>
      <c r="VPP41" s="77"/>
      <c r="VPQ41" s="77"/>
      <c r="VPR41" s="77"/>
      <c r="VPS41" s="77"/>
      <c r="VPT41" s="77"/>
      <c r="VPU41" s="77"/>
      <c r="VPV41" s="77"/>
      <c r="VPW41" s="77"/>
      <c r="VPX41" s="77"/>
      <c r="VPY41" s="77"/>
      <c r="VPZ41" s="77"/>
      <c r="VQA41" s="77"/>
      <c r="VQB41" s="77"/>
      <c r="VQC41" s="77"/>
      <c r="VQD41" s="77"/>
      <c r="VQE41" s="77"/>
      <c r="VQF41" s="77"/>
      <c r="VQG41" s="77"/>
      <c r="VQH41" s="77"/>
      <c r="VQI41" s="77"/>
      <c r="VQJ41" s="77"/>
      <c r="VQK41" s="77"/>
      <c r="VQL41" s="77"/>
      <c r="VQM41" s="77"/>
      <c r="VQN41" s="77"/>
      <c r="VQO41" s="77"/>
      <c r="VQP41" s="77"/>
      <c r="VQQ41" s="77"/>
      <c r="VQR41" s="77"/>
      <c r="VQS41" s="77"/>
      <c r="VQT41" s="77"/>
      <c r="VQU41" s="77"/>
      <c r="VQV41" s="77"/>
      <c r="VQW41" s="77"/>
      <c r="VQX41" s="77"/>
      <c r="VQY41" s="77"/>
      <c r="VQZ41" s="77"/>
      <c r="VRA41" s="77"/>
      <c r="VRB41" s="77"/>
      <c r="VRC41" s="77"/>
      <c r="VRD41" s="77"/>
      <c r="VRE41" s="77"/>
      <c r="VRF41" s="77"/>
      <c r="VRG41" s="77"/>
      <c r="VRH41" s="77"/>
      <c r="VRI41" s="77"/>
      <c r="VRJ41" s="77"/>
      <c r="VRK41" s="77"/>
      <c r="VRL41" s="77"/>
      <c r="VRM41" s="77"/>
      <c r="VRN41" s="77"/>
      <c r="VRO41" s="77"/>
      <c r="VRP41" s="77"/>
      <c r="VRQ41" s="77"/>
      <c r="VRR41" s="77"/>
      <c r="VRS41" s="77"/>
      <c r="VRT41" s="77"/>
      <c r="VRU41" s="77"/>
      <c r="VRV41" s="77"/>
      <c r="VRW41" s="77"/>
      <c r="VRX41" s="77"/>
      <c r="VRY41" s="77"/>
      <c r="VRZ41" s="77"/>
      <c r="VSA41" s="77"/>
      <c r="VSB41" s="77"/>
      <c r="VSC41" s="77"/>
      <c r="VSD41" s="77"/>
      <c r="VSE41" s="77"/>
      <c r="VSF41" s="77"/>
      <c r="VSG41" s="77"/>
      <c r="VSH41" s="77"/>
      <c r="VSI41" s="77"/>
      <c r="VSJ41" s="77"/>
      <c r="VSK41" s="77"/>
      <c r="VSL41" s="77"/>
      <c r="VSM41" s="77"/>
      <c r="VSN41" s="77"/>
      <c r="VSO41" s="77"/>
      <c r="VSP41" s="77"/>
      <c r="VSQ41" s="77"/>
      <c r="VSR41" s="77"/>
      <c r="VSS41" s="77"/>
      <c r="VST41" s="77"/>
      <c r="VSU41" s="77"/>
      <c r="VSV41" s="77"/>
      <c r="VSW41" s="77"/>
      <c r="VSX41" s="77"/>
      <c r="VSY41" s="77"/>
      <c r="VSZ41" s="77"/>
      <c r="VTA41" s="77"/>
      <c r="VTB41" s="77"/>
      <c r="VTC41" s="77"/>
      <c r="VTD41" s="77"/>
      <c r="VTE41" s="77"/>
      <c r="VTF41" s="77"/>
      <c r="VTG41" s="77"/>
      <c r="VTH41" s="77"/>
      <c r="VTI41" s="77"/>
      <c r="VTJ41" s="77"/>
      <c r="VTK41" s="77"/>
      <c r="VTL41" s="77"/>
      <c r="VTM41" s="77"/>
      <c r="VTN41" s="77"/>
      <c r="VTO41" s="77"/>
      <c r="VTP41" s="77"/>
      <c r="VTQ41" s="77"/>
      <c r="VTR41" s="77"/>
      <c r="VTS41" s="77"/>
      <c r="VTT41" s="77"/>
      <c r="VTU41" s="77"/>
      <c r="VTV41" s="77"/>
      <c r="VTW41" s="77"/>
      <c r="VTX41" s="77"/>
      <c r="VTY41" s="77"/>
      <c r="VTZ41" s="77"/>
      <c r="VUA41" s="77"/>
      <c r="VUB41" s="77"/>
      <c r="VUC41" s="77"/>
      <c r="VUD41" s="77"/>
      <c r="VUE41" s="77"/>
      <c r="VUF41" s="77"/>
      <c r="VUG41" s="77"/>
      <c r="VUH41" s="77"/>
      <c r="VUI41" s="77"/>
      <c r="VUJ41" s="77"/>
      <c r="VUK41" s="77"/>
      <c r="VUL41" s="77"/>
      <c r="VUM41" s="77"/>
      <c r="VUN41" s="77"/>
      <c r="VUO41" s="77"/>
      <c r="VUP41" s="77"/>
      <c r="VUQ41" s="77"/>
      <c r="VUR41" s="77"/>
      <c r="VUS41" s="77"/>
      <c r="VUT41" s="77"/>
      <c r="VUU41" s="77"/>
      <c r="VUV41" s="77"/>
      <c r="VUW41" s="77"/>
      <c r="VUX41" s="77"/>
      <c r="VUY41" s="77"/>
      <c r="VUZ41" s="77"/>
      <c r="VVA41" s="77"/>
      <c r="VVB41" s="77"/>
      <c r="VVC41" s="77"/>
      <c r="VVD41" s="77"/>
      <c r="VVE41" s="77"/>
      <c r="VVF41" s="77"/>
      <c r="VVG41" s="77"/>
      <c r="VVH41" s="77"/>
      <c r="VVI41" s="77"/>
      <c r="VVJ41" s="77"/>
      <c r="VVK41" s="77"/>
      <c r="VVL41" s="77"/>
      <c r="VVM41" s="77"/>
      <c r="VVN41" s="77"/>
      <c r="VVO41" s="77"/>
      <c r="VVP41" s="77"/>
      <c r="VVQ41" s="77"/>
      <c r="VVR41" s="77"/>
      <c r="VVS41" s="77"/>
      <c r="VVT41" s="77"/>
      <c r="VVU41" s="77"/>
      <c r="VVV41" s="77"/>
      <c r="VVW41" s="77"/>
      <c r="VVX41" s="77"/>
      <c r="VVY41" s="77"/>
      <c r="VVZ41" s="77"/>
      <c r="VWA41" s="77"/>
      <c r="VWB41" s="77"/>
      <c r="VWC41" s="77"/>
      <c r="VWD41" s="77"/>
      <c r="VWE41" s="77"/>
      <c r="VWF41" s="77"/>
      <c r="VWG41" s="77"/>
      <c r="VWH41" s="77"/>
      <c r="VWI41" s="77"/>
      <c r="VWJ41" s="77"/>
      <c r="VWK41" s="77"/>
      <c r="VWL41" s="77"/>
      <c r="VWM41" s="77"/>
      <c r="VWN41" s="77"/>
      <c r="VWO41" s="77"/>
      <c r="VWP41" s="77"/>
      <c r="VWQ41" s="77"/>
      <c r="VWR41" s="77"/>
      <c r="VWS41" s="77"/>
      <c r="VWT41" s="77"/>
      <c r="VWU41" s="77"/>
      <c r="VWV41" s="77"/>
      <c r="VWW41" s="77"/>
      <c r="VWX41" s="77"/>
      <c r="VWY41" s="77"/>
      <c r="VWZ41" s="77"/>
      <c r="VXA41" s="77"/>
      <c r="VXB41" s="77"/>
      <c r="VXC41" s="77"/>
      <c r="VXD41" s="77"/>
      <c r="VXE41" s="77"/>
      <c r="VXF41" s="77"/>
      <c r="VXG41" s="77"/>
      <c r="VXH41" s="77"/>
      <c r="VXI41" s="77"/>
      <c r="VXJ41" s="77"/>
      <c r="VXK41" s="77"/>
      <c r="VXL41" s="77"/>
      <c r="VXM41" s="77"/>
      <c r="VXN41" s="77"/>
      <c r="VXO41" s="77"/>
      <c r="VXP41" s="77"/>
      <c r="VXQ41" s="77"/>
      <c r="VXR41" s="77"/>
      <c r="VXS41" s="77"/>
      <c r="VXT41" s="77"/>
      <c r="VXU41" s="77"/>
      <c r="VXV41" s="77"/>
      <c r="VXW41" s="77"/>
      <c r="VXX41" s="77"/>
      <c r="VXY41" s="77"/>
      <c r="VXZ41" s="77"/>
      <c r="VYA41" s="77"/>
      <c r="VYB41" s="77"/>
      <c r="VYC41" s="77"/>
      <c r="VYD41" s="77"/>
      <c r="VYE41" s="77"/>
      <c r="VYF41" s="77"/>
      <c r="VYG41" s="77"/>
      <c r="VYH41" s="77"/>
      <c r="VYI41" s="77"/>
      <c r="VYJ41" s="77"/>
      <c r="VYK41" s="77"/>
      <c r="VYL41" s="77"/>
      <c r="VYM41" s="77"/>
      <c r="VYN41" s="77"/>
      <c r="VYO41" s="77"/>
      <c r="VYP41" s="77"/>
      <c r="VYQ41" s="77"/>
      <c r="VYR41" s="77"/>
      <c r="VYS41" s="77"/>
      <c r="VYT41" s="77"/>
      <c r="VYU41" s="77"/>
      <c r="VYV41" s="77"/>
      <c r="VYW41" s="77"/>
      <c r="VYX41" s="77"/>
      <c r="VYY41" s="77"/>
      <c r="VYZ41" s="77"/>
      <c r="VZA41" s="77"/>
      <c r="VZB41" s="77"/>
      <c r="VZC41" s="77"/>
      <c r="VZD41" s="77"/>
      <c r="VZE41" s="77"/>
      <c r="VZF41" s="77"/>
      <c r="VZG41" s="77"/>
      <c r="VZH41" s="77"/>
      <c r="VZI41" s="77"/>
      <c r="VZJ41" s="77"/>
      <c r="VZK41" s="77"/>
      <c r="VZL41" s="77"/>
      <c r="VZM41" s="77"/>
      <c r="VZN41" s="77"/>
      <c r="VZO41" s="77"/>
      <c r="VZP41" s="77"/>
      <c r="VZQ41" s="77"/>
      <c r="VZR41" s="77"/>
      <c r="VZS41" s="77"/>
      <c r="VZT41" s="77"/>
      <c r="VZU41" s="77"/>
      <c r="VZV41" s="77"/>
      <c r="VZW41" s="77"/>
      <c r="VZX41" s="77"/>
      <c r="VZY41" s="77"/>
      <c r="VZZ41" s="77"/>
      <c r="WAA41" s="77"/>
      <c r="WAB41" s="77"/>
      <c r="WAC41" s="77"/>
      <c r="WAD41" s="77"/>
      <c r="WAE41" s="77"/>
      <c r="WAF41" s="77"/>
      <c r="WAG41" s="77"/>
      <c r="WAH41" s="77"/>
      <c r="WAI41" s="77"/>
      <c r="WAJ41" s="77"/>
      <c r="WAK41" s="77"/>
      <c r="WAL41" s="77"/>
      <c r="WAM41" s="77"/>
      <c r="WAN41" s="77"/>
      <c r="WAO41" s="77"/>
      <c r="WAP41" s="77"/>
      <c r="WAQ41" s="77"/>
      <c r="WAR41" s="77"/>
      <c r="WAS41" s="77"/>
      <c r="WAT41" s="77"/>
      <c r="WAU41" s="77"/>
      <c r="WAV41" s="77"/>
      <c r="WAW41" s="77"/>
      <c r="WAX41" s="77"/>
      <c r="WAY41" s="77"/>
      <c r="WAZ41" s="77"/>
      <c r="WBA41" s="77"/>
      <c r="WBB41" s="77"/>
      <c r="WBC41" s="77"/>
      <c r="WBD41" s="77"/>
      <c r="WBE41" s="77"/>
      <c r="WBF41" s="77"/>
      <c r="WBG41" s="77"/>
      <c r="WBH41" s="77"/>
      <c r="WBI41" s="77"/>
      <c r="WBJ41" s="77"/>
      <c r="WBK41" s="77"/>
      <c r="WBL41" s="77"/>
      <c r="WBM41" s="77"/>
      <c r="WBN41" s="77"/>
      <c r="WBO41" s="77"/>
      <c r="WBP41" s="77"/>
      <c r="WBQ41" s="77"/>
      <c r="WBR41" s="77"/>
      <c r="WBS41" s="77"/>
      <c r="WBT41" s="77"/>
      <c r="WBU41" s="77"/>
      <c r="WBV41" s="77"/>
      <c r="WBW41" s="77"/>
      <c r="WBX41" s="77"/>
      <c r="WBY41" s="77"/>
      <c r="WBZ41" s="77"/>
      <c r="WCA41" s="77"/>
      <c r="WCB41" s="77"/>
      <c r="WCC41" s="77"/>
      <c r="WCD41" s="77"/>
      <c r="WCE41" s="77"/>
      <c r="WCF41" s="77"/>
      <c r="WCG41" s="77"/>
      <c r="WCH41" s="77"/>
      <c r="WCI41" s="77"/>
      <c r="WCJ41" s="77"/>
      <c r="WCK41" s="77"/>
      <c r="WCL41" s="77"/>
      <c r="WCM41" s="77"/>
      <c r="WCN41" s="77"/>
      <c r="WCO41" s="77"/>
      <c r="WCP41" s="77"/>
      <c r="WCQ41" s="77"/>
      <c r="WCR41" s="77"/>
      <c r="WCS41" s="77"/>
      <c r="WCT41" s="77"/>
      <c r="WCU41" s="77"/>
      <c r="WCV41" s="77"/>
      <c r="WCW41" s="77"/>
      <c r="WCX41" s="77"/>
      <c r="WCY41" s="77"/>
      <c r="WCZ41" s="77"/>
      <c r="WDA41" s="77"/>
      <c r="WDB41" s="77"/>
      <c r="WDC41" s="77"/>
      <c r="WDD41" s="77"/>
      <c r="WDE41" s="77"/>
      <c r="WDF41" s="77"/>
      <c r="WDG41" s="77"/>
      <c r="WDH41" s="77"/>
      <c r="WDI41" s="77"/>
      <c r="WDJ41" s="77"/>
      <c r="WDK41" s="77"/>
      <c r="WDL41" s="77"/>
      <c r="WDM41" s="77"/>
      <c r="WDN41" s="77"/>
      <c r="WDO41" s="77"/>
      <c r="WDP41" s="77"/>
      <c r="WDQ41" s="77"/>
      <c r="WDR41" s="77"/>
      <c r="WDS41" s="77"/>
      <c r="WDT41" s="77"/>
      <c r="WDU41" s="77"/>
      <c r="WDV41" s="77"/>
      <c r="WDW41" s="77"/>
      <c r="WDX41" s="77"/>
      <c r="WDY41" s="77"/>
      <c r="WDZ41" s="77"/>
      <c r="WEA41" s="77"/>
      <c r="WEB41" s="77"/>
      <c r="WEC41" s="77"/>
      <c r="WED41" s="77"/>
      <c r="WEE41" s="77"/>
      <c r="WEF41" s="77"/>
      <c r="WEG41" s="77"/>
      <c r="WEH41" s="77"/>
      <c r="WEI41" s="77"/>
      <c r="WEJ41" s="77"/>
      <c r="WEK41" s="77"/>
      <c r="WEL41" s="77"/>
      <c r="WEM41" s="77"/>
      <c r="WEN41" s="77"/>
      <c r="WEO41" s="77"/>
      <c r="WEP41" s="77"/>
      <c r="WEQ41" s="77"/>
      <c r="WER41" s="77"/>
      <c r="WES41" s="77"/>
      <c r="WET41" s="77"/>
      <c r="WEU41" s="77"/>
      <c r="WEV41" s="77"/>
      <c r="WEW41" s="77"/>
      <c r="WEX41" s="77"/>
      <c r="WEY41" s="77"/>
      <c r="WEZ41" s="77"/>
      <c r="WFA41" s="77"/>
      <c r="WFB41" s="77"/>
      <c r="WFC41" s="77"/>
      <c r="WFD41" s="77"/>
      <c r="WFE41" s="77"/>
      <c r="WFF41" s="77"/>
      <c r="WFG41" s="77"/>
      <c r="WFH41" s="77"/>
      <c r="WFI41" s="77"/>
      <c r="WFJ41" s="77"/>
      <c r="WFK41" s="77"/>
      <c r="WFL41" s="77"/>
      <c r="WFM41" s="77"/>
      <c r="WFN41" s="77"/>
      <c r="WFO41" s="77"/>
      <c r="WFP41" s="77"/>
      <c r="WFQ41" s="77"/>
      <c r="WFR41" s="77"/>
      <c r="WFS41" s="77"/>
      <c r="WFT41" s="77"/>
      <c r="WFU41" s="77"/>
      <c r="WFV41" s="77"/>
      <c r="WFW41" s="77"/>
      <c r="WFX41" s="77"/>
      <c r="WFY41" s="77"/>
      <c r="WFZ41" s="77"/>
      <c r="WGA41" s="77"/>
      <c r="WGB41" s="77"/>
      <c r="WGC41" s="77"/>
      <c r="WGD41" s="77"/>
      <c r="WGE41" s="77"/>
      <c r="WGF41" s="77"/>
      <c r="WGG41" s="77"/>
      <c r="WGH41" s="77"/>
      <c r="WGI41" s="77"/>
      <c r="WGJ41" s="77"/>
      <c r="WGK41" s="77"/>
      <c r="WGL41" s="77"/>
      <c r="WGM41" s="77"/>
      <c r="WGN41" s="77"/>
      <c r="WGO41" s="77"/>
      <c r="WGP41" s="77"/>
      <c r="WGQ41" s="77"/>
      <c r="WGR41" s="77"/>
      <c r="WGS41" s="77"/>
      <c r="WGT41" s="77"/>
      <c r="WGU41" s="77"/>
      <c r="WGV41" s="77"/>
      <c r="WGW41" s="77"/>
      <c r="WGX41" s="77"/>
      <c r="WGY41" s="77"/>
      <c r="WGZ41" s="77"/>
      <c r="WHA41" s="77"/>
      <c r="WHB41" s="77"/>
      <c r="WHC41" s="77"/>
      <c r="WHD41" s="77"/>
      <c r="WHE41" s="77"/>
      <c r="WHF41" s="77"/>
      <c r="WHG41" s="77"/>
      <c r="WHH41" s="77"/>
      <c r="WHI41" s="77"/>
      <c r="WHJ41" s="77"/>
      <c r="WHK41" s="77"/>
      <c r="WHL41" s="77"/>
      <c r="WHM41" s="77"/>
      <c r="WHN41" s="77"/>
      <c r="WHO41" s="77"/>
      <c r="WHP41" s="77"/>
      <c r="WHQ41" s="77"/>
      <c r="WHR41" s="77"/>
      <c r="WHS41" s="77"/>
      <c r="WHT41" s="77"/>
      <c r="WHU41" s="77"/>
      <c r="WHV41" s="77"/>
      <c r="WHW41" s="77"/>
      <c r="WHX41" s="77"/>
      <c r="WHY41" s="77"/>
      <c r="WHZ41" s="77"/>
      <c r="WIA41" s="77"/>
      <c r="WIB41" s="77"/>
      <c r="WIC41" s="77"/>
      <c r="WID41" s="77"/>
      <c r="WIE41" s="77"/>
      <c r="WIF41" s="77"/>
      <c r="WIG41" s="77"/>
      <c r="WIH41" s="77"/>
      <c r="WII41" s="77"/>
      <c r="WIJ41" s="77"/>
      <c r="WIK41" s="77"/>
      <c r="WIL41" s="77"/>
      <c r="WIM41" s="77"/>
      <c r="WIN41" s="77"/>
      <c r="WIO41" s="77"/>
      <c r="WIP41" s="77"/>
      <c r="WIQ41" s="77"/>
      <c r="WIR41" s="77"/>
      <c r="WIS41" s="77"/>
      <c r="WIT41" s="77"/>
      <c r="WIU41" s="77"/>
      <c r="WIV41" s="77"/>
      <c r="WIW41" s="77"/>
      <c r="WIX41" s="77"/>
      <c r="WIY41" s="77"/>
      <c r="WIZ41" s="77"/>
      <c r="WJA41" s="77"/>
      <c r="WJB41" s="77"/>
      <c r="WJC41" s="77"/>
      <c r="WJD41" s="77"/>
      <c r="WJE41" s="77"/>
      <c r="WJF41" s="77"/>
      <c r="WJG41" s="77"/>
      <c r="WJH41" s="77"/>
      <c r="WJI41" s="77"/>
      <c r="WJJ41" s="77"/>
      <c r="WJK41" s="77"/>
      <c r="WJL41" s="77"/>
      <c r="WJM41" s="77"/>
      <c r="WJN41" s="77"/>
      <c r="WJO41" s="77"/>
      <c r="WJP41" s="77"/>
      <c r="WJQ41" s="77"/>
      <c r="WJR41" s="77"/>
      <c r="WJS41" s="77"/>
      <c r="WJT41" s="77"/>
      <c r="WJU41" s="77"/>
      <c r="WJV41" s="77"/>
      <c r="WJW41" s="77"/>
      <c r="WJX41" s="77"/>
      <c r="WJY41" s="77"/>
      <c r="WJZ41" s="77"/>
      <c r="WKA41" s="77"/>
      <c r="WKB41" s="77"/>
      <c r="WKC41" s="77"/>
      <c r="WKD41" s="77"/>
      <c r="WKE41" s="77"/>
      <c r="WKF41" s="77"/>
      <c r="WKG41" s="77"/>
      <c r="WKH41" s="77"/>
      <c r="WKI41" s="77"/>
      <c r="WKJ41" s="77"/>
      <c r="WKK41" s="77"/>
      <c r="WKL41" s="77"/>
      <c r="WKM41" s="77"/>
      <c r="WKN41" s="77"/>
      <c r="WKO41" s="77"/>
      <c r="WKP41" s="77"/>
      <c r="WKQ41" s="77"/>
      <c r="WKR41" s="77"/>
      <c r="WKS41" s="77"/>
      <c r="WKT41" s="77"/>
      <c r="WKU41" s="77"/>
      <c r="WKV41" s="77"/>
      <c r="WKW41" s="77"/>
      <c r="WKX41" s="77"/>
      <c r="WKY41" s="77"/>
      <c r="WKZ41" s="77"/>
      <c r="WLA41" s="77"/>
      <c r="WLB41" s="77"/>
      <c r="WLC41" s="77"/>
      <c r="WLD41" s="77"/>
      <c r="WLE41" s="77"/>
      <c r="WLF41" s="77"/>
      <c r="WLG41" s="77"/>
      <c r="WLH41" s="77"/>
      <c r="WLI41" s="77"/>
      <c r="WLJ41" s="77"/>
      <c r="WLK41" s="77"/>
      <c r="WLL41" s="77"/>
      <c r="WLM41" s="77"/>
      <c r="WLN41" s="77"/>
      <c r="WLO41" s="77"/>
      <c r="WLP41" s="77"/>
      <c r="WLQ41" s="77"/>
      <c r="WLR41" s="77"/>
      <c r="WLS41" s="77"/>
      <c r="WLT41" s="77"/>
      <c r="WLU41" s="77"/>
      <c r="WLV41" s="77"/>
      <c r="WLW41" s="77"/>
      <c r="WLX41" s="77"/>
      <c r="WLY41" s="77"/>
      <c r="WLZ41" s="77"/>
      <c r="WMA41" s="77"/>
      <c r="WMB41" s="77"/>
      <c r="WMC41" s="77"/>
      <c r="WMD41" s="77"/>
      <c r="WME41" s="77"/>
      <c r="WMF41" s="77"/>
      <c r="WMG41" s="77"/>
      <c r="WMH41" s="77"/>
      <c r="WMI41" s="77"/>
      <c r="WMJ41" s="77"/>
      <c r="WMK41" s="77"/>
      <c r="WML41" s="77"/>
      <c r="WMM41" s="77"/>
      <c r="WMN41" s="77"/>
      <c r="WMO41" s="77"/>
      <c r="WMP41" s="77"/>
      <c r="WMQ41" s="77"/>
      <c r="WMR41" s="77"/>
      <c r="WMS41" s="77"/>
      <c r="WMT41" s="77"/>
      <c r="WMU41" s="77"/>
      <c r="WMV41" s="77"/>
      <c r="WMW41" s="77"/>
      <c r="WMX41" s="77"/>
      <c r="WMY41" s="77"/>
      <c r="WMZ41" s="77"/>
      <c r="WNA41" s="77"/>
      <c r="WNB41" s="77"/>
      <c r="WNC41" s="77"/>
      <c r="WND41" s="77"/>
      <c r="WNE41" s="77"/>
      <c r="WNF41" s="77"/>
      <c r="WNG41" s="77"/>
      <c r="WNH41" s="77"/>
      <c r="WNI41" s="77"/>
      <c r="WNJ41" s="77"/>
      <c r="WNK41" s="77"/>
      <c r="WNL41" s="77"/>
      <c r="WNM41" s="77"/>
      <c r="WNN41" s="77"/>
      <c r="WNO41" s="77"/>
      <c r="WNP41" s="77"/>
      <c r="WNQ41" s="77"/>
      <c r="WNR41" s="77"/>
      <c r="WNS41" s="77"/>
      <c r="WNT41" s="77"/>
      <c r="WNU41" s="77"/>
      <c r="WNV41" s="77"/>
      <c r="WNW41" s="77"/>
      <c r="WNX41" s="77"/>
      <c r="WNY41" s="77"/>
      <c r="WNZ41" s="77"/>
      <c r="WOA41" s="77"/>
      <c r="WOB41" s="77"/>
      <c r="WOC41" s="77"/>
      <c r="WOD41" s="77"/>
      <c r="WOE41" s="77"/>
      <c r="WOF41" s="77"/>
      <c r="WOG41" s="77"/>
      <c r="WOH41" s="77"/>
      <c r="WOI41" s="77"/>
      <c r="WOJ41" s="77"/>
      <c r="WOK41" s="77"/>
      <c r="WOL41" s="77"/>
      <c r="WOM41" s="77"/>
      <c r="WON41" s="77"/>
      <c r="WOO41" s="77"/>
      <c r="WOP41" s="77"/>
      <c r="WOQ41" s="77"/>
      <c r="WOR41" s="77"/>
      <c r="WOS41" s="77"/>
      <c r="WOT41" s="77"/>
      <c r="WOU41" s="77"/>
      <c r="WOV41" s="77"/>
      <c r="WOW41" s="77"/>
      <c r="WOX41" s="77"/>
      <c r="WOY41" s="77"/>
      <c r="WOZ41" s="77"/>
      <c r="WPA41" s="77"/>
      <c r="WPB41" s="77"/>
      <c r="WPC41" s="77"/>
      <c r="WPD41" s="77"/>
      <c r="WPE41" s="77"/>
      <c r="WPF41" s="77"/>
      <c r="WPG41" s="77"/>
      <c r="WPH41" s="77"/>
      <c r="WPI41" s="77"/>
      <c r="WPJ41" s="77"/>
      <c r="WPK41" s="77"/>
      <c r="WPL41" s="77"/>
      <c r="WPM41" s="77"/>
      <c r="WPN41" s="77"/>
      <c r="WPO41" s="77"/>
      <c r="WPP41" s="77"/>
      <c r="WPQ41" s="77"/>
      <c r="WPR41" s="77"/>
      <c r="WPS41" s="77"/>
      <c r="WPT41" s="77"/>
      <c r="WPU41" s="77"/>
      <c r="WPV41" s="77"/>
      <c r="WPW41" s="77"/>
      <c r="WPX41" s="77"/>
      <c r="WPY41" s="77"/>
      <c r="WPZ41" s="77"/>
      <c r="WQA41" s="77"/>
      <c r="WQB41" s="77"/>
      <c r="WQC41" s="77"/>
      <c r="WQD41" s="77"/>
      <c r="WQE41" s="77"/>
      <c r="WQF41" s="77"/>
      <c r="WQG41" s="77"/>
      <c r="WQH41" s="77"/>
      <c r="WQI41" s="77"/>
      <c r="WQJ41" s="77"/>
      <c r="WQK41" s="77"/>
      <c r="WQL41" s="77"/>
      <c r="WQM41" s="77"/>
      <c r="WQN41" s="77"/>
      <c r="WQO41" s="77"/>
      <c r="WQP41" s="77"/>
      <c r="WQQ41" s="77"/>
      <c r="WQR41" s="77"/>
      <c r="WQS41" s="77"/>
      <c r="WQT41" s="77"/>
      <c r="WQU41" s="77"/>
      <c r="WQV41" s="77"/>
      <c r="WQW41" s="77"/>
      <c r="WQX41" s="77"/>
      <c r="WQY41" s="77"/>
      <c r="WQZ41" s="77"/>
      <c r="WRA41" s="77"/>
      <c r="WRB41" s="77"/>
      <c r="WRC41" s="77"/>
      <c r="WRD41" s="77"/>
      <c r="WRE41" s="77"/>
      <c r="WRF41" s="77"/>
      <c r="WRG41" s="77"/>
      <c r="WRH41" s="77"/>
      <c r="WRI41" s="77"/>
      <c r="WRJ41" s="77"/>
      <c r="WRK41" s="77"/>
      <c r="WRL41" s="77"/>
      <c r="WRM41" s="77"/>
      <c r="WRN41" s="77"/>
      <c r="WRO41" s="77"/>
      <c r="WRP41" s="77"/>
      <c r="WRQ41" s="77"/>
      <c r="WRR41" s="77"/>
      <c r="WRS41" s="77"/>
      <c r="WRT41" s="77"/>
      <c r="WRU41" s="77"/>
      <c r="WRV41" s="77"/>
      <c r="WRW41" s="77"/>
      <c r="WRX41" s="77"/>
      <c r="WRY41" s="77"/>
      <c r="WRZ41" s="77"/>
      <c r="WSA41" s="77"/>
      <c r="WSB41" s="77"/>
      <c r="WSC41" s="77"/>
      <c r="WSD41" s="77"/>
      <c r="WSE41" s="77"/>
      <c r="WSF41" s="77"/>
      <c r="WSG41" s="77"/>
      <c r="WSH41" s="77"/>
      <c r="WSI41" s="77"/>
      <c r="WSJ41" s="77"/>
      <c r="WSK41" s="77"/>
      <c r="WSL41" s="77"/>
      <c r="WSM41" s="77"/>
      <c r="WSN41" s="77"/>
      <c r="WSO41" s="77"/>
      <c r="WSP41" s="77"/>
      <c r="WSQ41" s="77"/>
      <c r="WSR41" s="77"/>
      <c r="WSS41" s="77"/>
      <c r="WST41" s="77"/>
      <c r="WSU41" s="77"/>
      <c r="WSV41" s="77"/>
      <c r="WSW41" s="77"/>
      <c r="WSX41" s="77"/>
      <c r="WSY41" s="77"/>
      <c r="WSZ41" s="77"/>
      <c r="WTA41" s="77"/>
      <c r="WTB41" s="77"/>
      <c r="WTC41" s="77"/>
      <c r="WTD41" s="77"/>
      <c r="WTE41" s="77"/>
      <c r="WTF41" s="77"/>
      <c r="WTG41" s="77"/>
      <c r="WTH41" s="77"/>
      <c r="WTI41" s="77"/>
      <c r="WTJ41" s="77"/>
      <c r="WTK41" s="77"/>
      <c r="WTL41" s="77"/>
      <c r="WTM41" s="77"/>
      <c r="WTN41" s="77"/>
      <c r="WTO41" s="77"/>
      <c r="WTP41" s="77"/>
      <c r="WTQ41" s="77"/>
      <c r="WTR41" s="77"/>
      <c r="WTS41" s="77"/>
      <c r="WTT41" s="77"/>
      <c r="WTU41" s="77"/>
      <c r="WTV41" s="77"/>
      <c r="WTW41" s="77"/>
      <c r="WTX41" s="77"/>
      <c r="WTY41" s="77"/>
      <c r="WTZ41" s="77"/>
      <c r="WUA41" s="77"/>
      <c r="WUB41" s="77"/>
      <c r="WUC41" s="77"/>
      <c r="WUD41" s="77"/>
      <c r="WUE41" s="77"/>
      <c r="WUF41" s="77"/>
      <c r="WUG41" s="77"/>
      <c r="WUH41" s="77"/>
      <c r="WUI41" s="77"/>
      <c r="WUJ41" s="77"/>
      <c r="WUK41" s="77"/>
      <c r="WUL41" s="77"/>
      <c r="WUM41" s="77"/>
      <c r="WUN41" s="77"/>
      <c r="WUO41" s="77"/>
      <c r="WUP41" s="77"/>
      <c r="WUQ41" s="77"/>
      <c r="WUR41" s="77"/>
      <c r="WUS41" s="77"/>
      <c r="WUT41" s="77"/>
      <c r="WUU41" s="77"/>
      <c r="WUV41" s="77"/>
      <c r="WUW41" s="77"/>
      <c r="WUX41" s="77"/>
      <c r="WUY41" s="77"/>
      <c r="WUZ41" s="77"/>
      <c r="WVA41" s="77"/>
      <c r="WVB41" s="77"/>
      <c r="WVC41" s="77"/>
      <c r="WVD41" s="77"/>
      <c r="WVE41" s="77"/>
      <c r="WVF41" s="77"/>
      <c r="WVG41" s="77"/>
      <c r="WVH41" s="77"/>
      <c r="WVI41" s="77"/>
      <c r="WVJ41" s="77"/>
      <c r="WVK41" s="77"/>
      <c r="WVL41" s="77"/>
      <c r="WVM41" s="77"/>
      <c r="WVN41" s="77"/>
      <c r="WVO41" s="77"/>
      <c r="WVP41" s="77"/>
      <c r="WVQ41" s="77"/>
      <c r="WVR41" s="77"/>
      <c r="WVS41" s="77"/>
      <c r="WVT41" s="77"/>
    </row>
    <row r="42" spans="1:16140" s="19" customFormat="1" ht="15.95" customHeight="1" x14ac:dyDescent="0.2">
      <c r="A42" s="154"/>
      <c r="B42" s="67" t="s">
        <v>54</v>
      </c>
      <c r="C42" s="68">
        <v>16</v>
      </c>
      <c r="D42" s="68">
        <v>25</v>
      </c>
      <c r="E42" s="68">
        <v>3934003</v>
      </c>
      <c r="F42" s="77"/>
      <c r="G42" s="68">
        <v>10</v>
      </c>
      <c r="H42" s="68">
        <v>31</v>
      </c>
      <c r="I42" s="68">
        <v>3064182</v>
      </c>
      <c r="J42" s="77"/>
      <c r="K42" s="68">
        <f t="shared" si="3"/>
        <v>-869821</v>
      </c>
      <c r="L42" s="139">
        <f t="shared" si="2"/>
        <v>-0.221103288431656</v>
      </c>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c r="FS42" s="77"/>
      <c r="FT42" s="77"/>
      <c r="FU42" s="77"/>
      <c r="FV42" s="77"/>
      <c r="FW42" s="77"/>
      <c r="FX42" s="77"/>
      <c r="FY42" s="77"/>
      <c r="FZ42" s="77"/>
      <c r="GA42" s="77"/>
      <c r="GB42" s="77"/>
      <c r="GC42" s="77"/>
      <c r="GD42" s="77"/>
      <c r="GE42" s="77"/>
      <c r="GF42" s="77"/>
      <c r="GG42" s="77"/>
      <c r="GH42" s="77"/>
      <c r="GI42" s="77"/>
      <c r="GJ42" s="77"/>
      <c r="GK42" s="77"/>
      <c r="GL42" s="77"/>
      <c r="GM42" s="77"/>
      <c r="GN42" s="77"/>
      <c r="GO42" s="77"/>
      <c r="GP42" s="77"/>
      <c r="GQ42" s="77"/>
      <c r="GR42" s="77"/>
      <c r="GS42" s="77"/>
      <c r="GT42" s="77"/>
      <c r="GU42" s="77"/>
      <c r="GV42" s="77"/>
      <c r="GW42" s="77"/>
      <c r="GX42" s="77"/>
      <c r="GY42" s="77"/>
      <c r="GZ42" s="77"/>
      <c r="HA42" s="77"/>
      <c r="HB42" s="77"/>
      <c r="HC42" s="77"/>
      <c r="HD42" s="77"/>
      <c r="HE42" s="77"/>
      <c r="HF42" s="77"/>
      <c r="HG42" s="77"/>
      <c r="HH42" s="77"/>
      <c r="HI42" s="77"/>
      <c r="HJ42" s="77"/>
      <c r="HK42" s="77"/>
      <c r="HL42" s="77"/>
      <c r="HM42" s="77"/>
      <c r="HN42" s="77"/>
      <c r="HO42" s="77"/>
      <c r="HP42" s="77"/>
      <c r="HQ42" s="77"/>
      <c r="HR42" s="77"/>
      <c r="HS42" s="77"/>
      <c r="HT42" s="77"/>
      <c r="HU42" s="77"/>
      <c r="HV42" s="77"/>
      <c r="HW42" s="77"/>
      <c r="HX42" s="77"/>
      <c r="HY42" s="77"/>
      <c r="HZ42" s="77"/>
      <c r="IA42" s="77"/>
      <c r="IB42" s="77"/>
      <c r="IC42" s="77"/>
      <c r="ID42" s="77"/>
      <c r="IE42" s="77"/>
      <c r="IF42" s="77"/>
      <c r="IG42" s="77"/>
      <c r="IH42" s="77"/>
      <c r="II42" s="77"/>
      <c r="IJ42" s="77"/>
      <c r="IK42" s="77"/>
      <c r="IL42" s="77"/>
      <c r="IM42" s="77"/>
      <c r="IN42" s="77"/>
      <c r="IO42" s="77"/>
      <c r="IP42" s="77"/>
      <c r="IQ42" s="77"/>
      <c r="IR42" s="77"/>
      <c r="IS42" s="77"/>
      <c r="IT42" s="77"/>
      <c r="IU42" s="77"/>
      <c r="IV42" s="77"/>
      <c r="IW42" s="77"/>
      <c r="IX42" s="77"/>
      <c r="IY42" s="77"/>
      <c r="IZ42" s="77"/>
      <c r="JA42" s="77"/>
      <c r="JB42" s="77"/>
      <c r="JC42" s="77"/>
      <c r="JD42" s="77"/>
      <c r="JE42" s="77"/>
      <c r="JF42" s="77"/>
      <c r="JG42" s="77"/>
      <c r="JH42" s="77"/>
      <c r="JI42" s="77"/>
      <c r="JJ42" s="77"/>
      <c r="JK42" s="77"/>
      <c r="JL42" s="77"/>
      <c r="JM42" s="77"/>
      <c r="JN42" s="77"/>
      <c r="JO42" s="77"/>
      <c r="JP42" s="77"/>
      <c r="JQ42" s="77"/>
      <c r="JR42" s="77"/>
      <c r="JS42" s="77"/>
      <c r="JT42" s="77"/>
      <c r="JU42" s="77"/>
      <c r="JV42" s="77"/>
      <c r="JW42" s="77"/>
      <c r="JX42" s="77"/>
      <c r="JY42" s="77"/>
      <c r="JZ42" s="77"/>
      <c r="KA42" s="77"/>
      <c r="KB42" s="77"/>
      <c r="KC42" s="77"/>
      <c r="KD42" s="77"/>
      <c r="KE42" s="77"/>
      <c r="KF42" s="77"/>
      <c r="KG42" s="77"/>
      <c r="KH42" s="77"/>
      <c r="KI42" s="77"/>
      <c r="KJ42" s="77"/>
      <c r="KK42" s="77"/>
      <c r="KL42" s="77"/>
      <c r="KM42" s="77"/>
      <c r="KN42" s="77"/>
      <c r="KO42" s="77"/>
      <c r="KP42" s="77"/>
      <c r="KQ42" s="77"/>
      <c r="KR42" s="77"/>
      <c r="KS42" s="77"/>
      <c r="KT42" s="77"/>
      <c r="KU42" s="77"/>
      <c r="KV42" s="77"/>
      <c r="KW42" s="77"/>
      <c r="KX42" s="77"/>
      <c r="KY42" s="77"/>
      <c r="KZ42" s="77"/>
      <c r="LA42" s="77"/>
      <c r="LB42" s="77"/>
      <c r="LC42" s="77"/>
      <c r="LD42" s="77"/>
      <c r="LE42" s="77"/>
      <c r="LF42" s="77"/>
      <c r="LG42" s="77"/>
      <c r="LH42" s="77"/>
      <c r="LI42" s="77"/>
      <c r="LJ42" s="77"/>
      <c r="LK42" s="77"/>
      <c r="LL42" s="77"/>
      <c r="LM42" s="77"/>
      <c r="LN42" s="77"/>
      <c r="LO42" s="77"/>
      <c r="LP42" s="77"/>
      <c r="LQ42" s="77"/>
      <c r="LR42" s="77"/>
      <c r="LS42" s="77"/>
      <c r="LT42" s="77"/>
      <c r="LU42" s="77"/>
      <c r="LV42" s="77"/>
      <c r="LW42" s="77"/>
      <c r="LX42" s="77"/>
      <c r="LY42" s="77"/>
      <c r="LZ42" s="77"/>
      <c r="MA42" s="77"/>
      <c r="MB42" s="77"/>
      <c r="MC42" s="77"/>
      <c r="MD42" s="77"/>
      <c r="ME42" s="77"/>
      <c r="MF42" s="77"/>
      <c r="MG42" s="77"/>
      <c r="MH42" s="77"/>
      <c r="MI42" s="77"/>
      <c r="MJ42" s="77"/>
      <c r="MK42" s="77"/>
      <c r="ML42" s="77"/>
      <c r="MM42" s="77"/>
      <c r="MN42" s="77"/>
      <c r="MO42" s="77"/>
      <c r="MP42" s="77"/>
      <c r="MQ42" s="77"/>
      <c r="MR42" s="77"/>
      <c r="MS42" s="77"/>
      <c r="MT42" s="77"/>
      <c r="MU42" s="77"/>
      <c r="MV42" s="77"/>
      <c r="MW42" s="77"/>
      <c r="MX42" s="77"/>
      <c r="MY42" s="77"/>
      <c r="MZ42" s="77"/>
      <c r="NA42" s="77"/>
      <c r="NB42" s="77"/>
      <c r="NC42" s="77"/>
      <c r="ND42" s="77"/>
      <c r="NE42" s="77"/>
      <c r="NF42" s="77"/>
      <c r="NG42" s="77"/>
      <c r="NH42" s="77"/>
      <c r="NI42" s="77"/>
      <c r="NJ42" s="77"/>
      <c r="NK42" s="77"/>
      <c r="NL42" s="77"/>
      <c r="NM42" s="77"/>
      <c r="NN42" s="77"/>
      <c r="NO42" s="77"/>
      <c r="NP42" s="77"/>
      <c r="NQ42" s="77"/>
      <c r="NR42" s="77"/>
      <c r="NS42" s="77"/>
      <c r="NT42" s="77"/>
      <c r="NU42" s="77"/>
      <c r="NV42" s="77"/>
      <c r="NW42" s="77"/>
      <c r="NX42" s="77"/>
      <c r="NY42" s="77"/>
      <c r="NZ42" s="77"/>
      <c r="OA42" s="77"/>
      <c r="OB42" s="77"/>
      <c r="OC42" s="77"/>
      <c r="OD42" s="77"/>
      <c r="OE42" s="77"/>
      <c r="OF42" s="77"/>
      <c r="OG42" s="77"/>
      <c r="OH42" s="77"/>
      <c r="OI42" s="77"/>
      <c r="OJ42" s="77"/>
      <c r="OK42" s="77"/>
      <c r="OL42" s="77"/>
      <c r="OM42" s="77"/>
      <c r="ON42" s="77"/>
      <c r="OO42" s="77"/>
      <c r="OP42" s="77"/>
      <c r="OQ42" s="77"/>
      <c r="OR42" s="77"/>
      <c r="OS42" s="77"/>
      <c r="OT42" s="77"/>
      <c r="OU42" s="77"/>
      <c r="OV42" s="77"/>
      <c r="OW42" s="77"/>
      <c r="OX42" s="77"/>
      <c r="OY42" s="77"/>
      <c r="OZ42" s="77"/>
      <c r="PA42" s="77"/>
      <c r="PB42" s="77"/>
      <c r="PC42" s="77"/>
      <c r="PD42" s="77"/>
      <c r="PE42" s="77"/>
      <c r="PF42" s="77"/>
      <c r="PG42" s="77"/>
      <c r="PH42" s="77"/>
      <c r="PI42" s="77"/>
      <c r="PJ42" s="77"/>
      <c r="PK42" s="77"/>
      <c r="PL42" s="77"/>
      <c r="PM42" s="77"/>
      <c r="PN42" s="77"/>
      <c r="PO42" s="77"/>
      <c r="PP42" s="77"/>
      <c r="PQ42" s="77"/>
      <c r="PR42" s="77"/>
      <c r="PS42" s="77"/>
      <c r="PT42" s="77"/>
      <c r="PU42" s="77"/>
      <c r="PV42" s="77"/>
      <c r="PW42" s="77"/>
      <c r="PX42" s="77"/>
      <c r="PY42" s="77"/>
      <c r="PZ42" s="77"/>
      <c r="QA42" s="77"/>
      <c r="QB42" s="77"/>
      <c r="QC42" s="77"/>
      <c r="QD42" s="77"/>
      <c r="QE42" s="77"/>
      <c r="QF42" s="77"/>
      <c r="QG42" s="77"/>
      <c r="QH42" s="77"/>
      <c r="QI42" s="77"/>
      <c r="QJ42" s="77"/>
      <c r="QK42" s="77"/>
      <c r="QL42" s="77"/>
      <c r="QM42" s="77"/>
      <c r="QN42" s="77"/>
      <c r="QO42" s="77"/>
      <c r="QP42" s="77"/>
      <c r="QQ42" s="77"/>
      <c r="QR42" s="77"/>
      <c r="QS42" s="77"/>
      <c r="QT42" s="77"/>
      <c r="QU42" s="77"/>
      <c r="QV42" s="77"/>
      <c r="QW42" s="77"/>
      <c r="QX42" s="77"/>
      <c r="QY42" s="77"/>
      <c r="QZ42" s="77"/>
      <c r="RA42" s="77"/>
      <c r="RB42" s="77"/>
      <c r="RC42" s="77"/>
      <c r="RD42" s="77"/>
      <c r="RE42" s="77"/>
      <c r="RF42" s="77"/>
      <c r="RG42" s="77"/>
      <c r="RH42" s="77"/>
      <c r="RI42" s="77"/>
      <c r="RJ42" s="77"/>
      <c r="RK42" s="77"/>
      <c r="RL42" s="77"/>
      <c r="RM42" s="77"/>
      <c r="RN42" s="77"/>
      <c r="RO42" s="77"/>
      <c r="RP42" s="77"/>
      <c r="RQ42" s="77"/>
      <c r="RR42" s="77"/>
      <c r="RS42" s="77"/>
      <c r="RT42" s="77"/>
      <c r="RU42" s="77"/>
      <c r="RV42" s="77"/>
      <c r="RW42" s="77"/>
      <c r="RX42" s="77"/>
      <c r="RY42" s="77"/>
      <c r="RZ42" s="77"/>
      <c r="SA42" s="77"/>
      <c r="SB42" s="77"/>
      <c r="SC42" s="77"/>
      <c r="SD42" s="77"/>
      <c r="SE42" s="77"/>
      <c r="SF42" s="77"/>
      <c r="SG42" s="77"/>
      <c r="SH42" s="77"/>
      <c r="SI42" s="77"/>
      <c r="SJ42" s="77"/>
      <c r="SK42" s="77"/>
      <c r="SL42" s="77"/>
      <c r="SM42" s="77"/>
      <c r="SN42" s="77"/>
      <c r="SO42" s="77"/>
      <c r="SP42" s="77"/>
      <c r="SQ42" s="77"/>
      <c r="SR42" s="77"/>
      <c r="SS42" s="77"/>
      <c r="ST42" s="77"/>
      <c r="SU42" s="77"/>
      <c r="SV42" s="77"/>
      <c r="SW42" s="77"/>
      <c r="SX42" s="77"/>
      <c r="SY42" s="77"/>
      <c r="SZ42" s="77"/>
      <c r="TA42" s="77"/>
      <c r="TB42" s="77"/>
      <c r="TC42" s="77"/>
      <c r="TD42" s="77"/>
      <c r="TE42" s="77"/>
      <c r="TF42" s="77"/>
      <c r="TG42" s="77"/>
      <c r="TH42" s="77"/>
      <c r="TI42" s="77"/>
      <c r="TJ42" s="77"/>
      <c r="TK42" s="77"/>
      <c r="TL42" s="77"/>
      <c r="TM42" s="77"/>
      <c r="TN42" s="77"/>
      <c r="TO42" s="77"/>
      <c r="TP42" s="77"/>
      <c r="TQ42" s="77"/>
      <c r="TR42" s="77"/>
      <c r="TS42" s="77"/>
      <c r="TT42" s="77"/>
      <c r="TU42" s="77"/>
      <c r="TV42" s="77"/>
      <c r="TW42" s="77"/>
      <c r="TX42" s="77"/>
      <c r="TY42" s="77"/>
      <c r="TZ42" s="77"/>
      <c r="UA42" s="77"/>
      <c r="UB42" s="77"/>
      <c r="UC42" s="77"/>
      <c r="UD42" s="77"/>
      <c r="UE42" s="77"/>
      <c r="UF42" s="77"/>
      <c r="UG42" s="77"/>
      <c r="UH42" s="77"/>
      <c r="UI42" s="77"/>
      <c r="UJ42" s="77"/>
      <c r="UK42" s="77"/>
      <c r="UL42" s="77"/>
      <c r="UM42" s="77"/>
      <c r="UN42" s="77"/>
      <c r="UO42" s="77"/>
      <c r="UP42" s="77"/>
      <c r="UQ42" s="77"/>
      <c r="UR42" s="77"/>
      <c r="US42" s="77"/>
      <c r="UT42" s="77"/>
      <c r="UU42" s="77"/>
      <c r="UV42" s="77"/>
      <c r="UW42" s="77"/>
      <c r="UX42" s="77"/>
      <c r="UY42" s="77"/>
      <c r="UZ42" s="77"/>
      <c r="VA42" s="77"/>
      <c r="VB42" s="77"/>
      <c r="VC42" s="77"/>
      <c r="VD42" s="77"/>
      <c r="VE42" s="77"/>
      <c r="VF42" s="77"/>
      <c r="VG42" s="77"/>
      <c r="VH42" s="77"/>
      <c r="VI42" s="77"/>
      <c r="VJ42" s="77"/>
      <c r="VK42" s="77"/>
      <c r="VL42" s="77"/>
      <c r="VM42" s="77"/>
      <c r="VN42" s="77"/>
      <c r="VO42" s="77"/>
      <c r="VP42" s="77"/>
      <c r="VQ42" s="77"/>
      <c r="VR42" s="77"/>
      <c r="VS42" s="77"/>
      <c r="VT42" s="77"/>
      <c r="VU42" s="77"/>
      <c r="VV42" s="77"/>
      <c r="VW42" s="77"/>
      <c r="VX42" s="77"/>
      <c r="VY42" s="77"/>
      <c r="VZ42" s="77"/>
      <c r="WA42" s="77"/>
      <c r="WB42" s="77"/>
      <c r="WC42" s="77"/>
      <c r="WD42" s="77"/>
      <c r="WE42" s="77"/>
      <c r="WF42" s="77"/>
      <c r="WG42" s="77"/>
      <c r="WH42" s="77"/>
      <c r="WI42" s="77"/>
      <c r="WJ42" s="77"/>
      <c r="WK42" s="77"/>
      <c r="WL42" s="77"/>
      <c r="WM42" s="77"/>
      <c r="WN42" s="77"/>
      <c r="WO42" s="77"/>
      <c r="WP42" s="77"/>
      <c r="WQ42" s="77"/>
      <c r="WR42" s="77"/>
      <c r="WS42" s="77"/>
      <c r="WT42" s="77"/>
      <c r="WU42" s="77"/>
      <c r="WV42" s="77"/>
      <c r="WW42" s="77"/>
      <c r="WX42" s="77"/>
      <c r="WY42" s="77"/>
      <c r="WZ42" s="77"/>
      <c r="XA42" s="77"/>
      <c r="XB42" s="77"/>
      <c r="XC42" s="77"/>
      <c r="XD42" s="77"/>
      <c r="XE42" s="77"/>
      <c r="XF42" s="77"/>
      <c r="XG42" s="77"/>
      <c r="XH42" s="77"/>
      <c r="XI42" s="77"/>
      <c r="XJ42" s="77"/>
      <c r="XK42" s="77"/>
      <c r="XL42" s="77"/>
      <c r="XM42" s="77"/>
      <c r="XN42" s="77"/>
      <c r="XO42" s="77"/>
      <c r="XP42" s="77"/>
      <c r="XQ42" s="77"/>
      <c r="XR42" s="77"/>
      <c r="XS42" s="77"/>
      <c r="XT42" s="77"/>
      <c r="XU42" s="77"/>
      <c r="XV42" s="77"/>
      <c r="XW42" s="77"/>
      <c r="XX42" s="77"/>
      <c r="XY42" s="77"/>
      <c r="XZ42" s="77"/>
      <c r="YA42" s="77"/>
      <c r="YB42" s="77"/>
      <c r="YC42" s="77"/>
      <c r="YD42" s="77"/>
      <c r="YE42" s="77"/>
      <c r="YF42" s="77"/>
      <c r="YG42" s="77"/>
      <c r="YH42" s="77"/>
      <c r="YI42" s="77"/>
      <c r="YJ42" s="77"/>
      <c r="YK42" s="77"/>
      <c r="YL42" s="77"/>
      <c r="YM42" s="77"/>
      <c r="YN42" s="77"/>
      <c r="YO42" s="77"/>
      <c r="YP42" s="77"/>
      <c r="YQ42" s="77"/>
      <c r="YR42" s="77"/>
      <c r="YS42" s="77"/>
      <c r="YT42" s="77"/>
      <c r="YU42" s="77"/>
      <c r="YV42" s="77"/>
      <c r="YW42" s="77"/>
      <c r="YX42" s="77"/>
      <c r="YY42" s="77"/>
      <c r="YZ42" s="77"/>
      <c r="ZA42" s="77"/>
      <c r="ZB42" s="77"/>
      <c r="ZC42" s="77"/>
      <c r="ZD42" s="77"/>
      <c r="ZE42" s="77"/>
      <c r="ZF42" s="77"/>
      <c r="ZG42" s="77"/>
      <c r="ZH42" s="77"/>
      <c r="ZI42" s="77"/>
      <c r="ZJ42" s="77"/>
      <c r="ZK42" s="77"/>
      <c r="ZL42" s="77"/>
      <c r="ZM42" s="77"/>
      <c r="ZN42" s="77"/>
      <c r="ZO42" s="77"/>
      <c r="ZP42" s="77"/>
      <c r="ZQ42" s="77"/>
      <c r="ZR42" s="77"/>
      <c r="ZS42" s="77"/>
      <c r="ZT42" s="77"/>
      <c r="ZU42" s="77"/>
      <c r="ZV42" s="77"/>
      <c r="ZW42" s="77"/>
      <c r="ZX42" s="77"/>
      <c r="ZY42" s="77"/>
      <c r="ZZ42" s="77"/>
      <c r="AAA42" s="77"/>
      <c r="AAB42" s="77"/>
      <c r="AAC42" s="77"/>
      <c r="AAD42" s="77"/>
      <c r="AAE42" s="77"/>
      <c r="AAF42" s="77"/>
      <c r="AAG42" s="77"/>
      <c r="AAH42" s="77"/>
      <c r="AAI42" s="77"/>
      <c r="AAJ42" s="77"/>
      <c r="AAK42" s="77"/>
      <c r="AAL42" s="77"/>
      <c r="AAM42" s="77"/>
      <c r="AAN42" s="77"/>
      <c r="AAO42" s="77"/>
      <c r="AAP42" s="77"/>
      <c r="AAQ42" s="77"/>
      <c r="AAR42" s="77"/>
      <c r="AAS42" s="77"/>
      <c r="AAT42" s="77"/>
      <c r="AAU42" s="77"/>
      <c r="AAV42" s="77"/>
      <c r="AAW42" s="77"/>
      <c r="AAX42" s="77"/>
      <c r="AAY42" s="77"/>
      <c r="AAZ42" s="77"/>
      <c r="ABA42" s="77"/>
      <c r="ABB42" s="77"/>
      <c r="ABC42" s="77"/>
      <c r="ABD42" s="77"/>
      <c r="ABE42" s="77"/>
      <c r="ABF42" s="77"/>
      <c r="ABG42" s="77"/>
      <c r="ABH42" s="77"/>
      <c r="ABI42" s="77"/>
      <c r="ABJ42" s="77"/>
      <c r="ABK42" s="77"/>
      <c r="ABL42" s="77"/>
      <c r="ABM42" s="77"/>
      <c r="ABN42" s="77"/>
      <c r="ABO42" s="77"/>
      <c r="ABP42" s="77"/>
      <c r="ABQ42" s="77"/>
      <c r="ABR42" s="77"/>
      <c r="ABS42" s="77"/>
      <c r="ABT42" s="77"/>
      <c r="ABU42" s="77"/>
      <c r="ABV42" s="77"/>
      <c r="ABW42" s="77"/>
      <c r="ABX42" s="77"/>
      <c r="ABY42" s="77"/>
      <c r="ABZ42" s="77"/>
      <c r="ACA42" s="77"/>
      <c r="ACB42" s="77"/>
      <c r="ACC42" s="77"/>
      <c r="ACD42" s="77"/>
      <c r="ACE42" s="77"/>
      <c r="ACF42" s="77"/>
      <c r="ACG42" s="77"/>
      <c r="ACH42" s="77"/>
      <c r="ACI42" s="77"/>
      <c r="ACJ42" s="77"/>
      <c r="ACK42" s="77"/>
      <c r="ACL42" s="77"/>
      <c r="ACM42" s="77"/>
      <c r="ACN42" s="77"/>
      <c r="ACO42" s="77"/>
      <c r="ACP42" s="77"/>
      <c r="ACQ42" s="77"/>
      <c r="ACR42" s="77"/>
      <c r="ACS42" s="77"/>
      <c r="ACT42" s="77"/>
      <c r="ACU42" s="77"/>
      <c r="ACV42" s="77"/>
      <c r="ACW42" s="77"/>
      <c r="ACX42" s="77"/>
      <c r="ACY42" s="77"/>
      <c r="ACZ42" s="77"/>
      <c r="ADA42" s="77"/>
      <c r="ADB42" s="77"/>
      <c r="ADC42" s="77"/>
      <c r="ADD42" s="77"/>
      <c r="ADE42" s="77"/>
      <c r="ADF42" s="77"/>
      <c r="ADG42" s="77"/>
      <c r="ADH42" s="77"/>
      <c r="ADI42" s="77"/>
      <c r="ADJ42" s="77"/>
      <c r="ADK42" s="77"/>
      <c r="ADL42" s="77"/>
      <c r="ADM42" s="77"/>
      <c r="ADN42" s="77"/>
      <c r="ADO42" s="77"/>
      <c r="ADP42" s="77"/>
      <c r="ADQ42" s="77"/>
      <c r="ADR42" s="77"/>
      <c r="ADS42" s="77"/>
      <c r="ADT42" s="77"/>
      <c r="ADU42" s="77"/>
      <c r="ADV42" s="77"/>
      <c r="ADW42" s="77"/>
      <c r="ADX42" s="77"/>
      <c r="ADY42" s="77"/>
      <c r="ADZ42" s="77"/>
      <c r="AEA42" s="77"/>
      <c r="AEB42" s="77"/>
      <c r="AEC42" s="77"/>
      <c r="AED42" s="77"/>
      <c r="AEE42" s="77"/>
      <c r="AEF42" s="77"/>
      <c r="AEG42" s="77"/>
      <c r="AEH42" s="77"/>
      <c r="AEI42" s="77"/>
      <c r="AEJ42" s="77"/>
      <c r="AEK42" s="77"/>
      <c r="AEL42" s="77"/>
      <c r="AEM42" s="77"/>
      <c r="AEN42" s="77"/>
      <c r="AEO42" s="77"/>
      <c r="AEP42" s="77"/>
      <c r="AEQ42" s="77"/>
      <c r="AER42" s="77"/>
      <c r="AES42" s="77"/>
      <c r="AET42" s="77"/>
      <c r="AEU42" s="77"/>
      <c r="AEV42" s="77"/>
      <c r="AEW42" s="77"/>
      <c r="AEX42" s="77"/>
      <c r="AEY42" s="77"/>
      <c r="AEZ42" s="77"/>
      <c r="AFA42" s="77"/>
      <c r="AFB42" s="77"/>
      <c r="AFC42" s="77"/>
      <c r="AFD42" s="77"/>
      <c r="AFE42" s="77"/>
      <c r="AFF42" s="77"/>
      <c r="AFG42" s="77"/>
      <c r="AFH42" s="77"/>
      <c r="AFI42" s="77"/>
      <c r="AFJ42" s="77"/>
      <c r="AFK42" s="77"/>
      <c r="AFL42" s="77"/>
      <c r="AFM42" s="77"/>
      <c r="AFN42" s="77"/>
      <c r="AFO42" s="77"/>
      <c r="AFP42" s="77"/>
      <c r="AFQ42" s="77"/>
      <c r="AFR42" s="77"/>
      <c r="AFS42" s="77"/>
      <c r="AFT42" s="77"/>
      <c r="AFU42" s="77"/>
      <c r="AFV42" s="77"/>
      <c r="AFW42" s="77"/>
      <c r="AFX42" s="77"/>
      <c r="AFY42" s="77"/>
      <c r="AFZ42" s="77"/>
      <c r="AGA42" s="77"/>
      <c r="AGB42" s="77"/>
      <c r="AGC42" s="77"/>
      <c r="AGD42" s="77"/>
      <c r="AGE42" s="77"/>
      <c r="AGF42" s="77"/>
      <c r="AGG42" s="77"/>
      <c r="AGH42" s="77"/>
      <c r="AGI42" s="77"/>
      <c r="AGJ42" s="77"/>
      <c r="AGK42" s="77"/>
      <c r="AGL42" s="77"/>
      <c r="AGM42" s="77"/>
      <c r="AGN42" s="77"/>
      <c r="AGO42" s="77"/>
      <c r="AGP42" s="77"/>
      <c r="AGQ42" s="77"/>
      <c r="AGR42" s="77"/>
      <c r="AGS42" s="77"/>
      <c r="AGT42" s="77"/>
      <c r="AGU42" s="77"/>
      <c r="AGV42" s="77"/>
      <c r="AGW42" s="77"/>
      <c r="AGX42" s="77"/>
      <c r="AGY42" s="77"/>
      <c r="AGZ42" s="77"/>
      <c r="AHA42" s="77"/>
      <c r="AHB42" s="77"/>
      <c r="AHC42" s="77"/>
      <c r="AHD42" s="77"/>
      <c r="AHE42" s="77"/>
      <c r="AHF42" s="77"/>
      <c r="AHG42" s="77"/>
      <c r="AHH42" s="77"/>
      <c r="AHI42" s="77"/>
      <c r="AHJ42" s="77"/>
      <c r="AHK42" s="77"/>
      <c r="AHL42" s="77"/>
      <c r="AHM42" s="77"/>
      <c r="AHN42" s="77"/>
      <c r="AHO42" s="77"/>
      <c r="AHP42" s="77"/>
      <c r="AHQ42" s="77"/>
      <c r="AHR42" s="77"/>
      <c r="AHS42" s="77"/>
      <c r="AHT42" s="77"/>
      <c r="AHU42" s="77"/>
      <c r="AHV42" s="77"/>
      <c r="AHW42" s="77"/>
      <c r="AHX42" s="77"/>
      <c r="AHY42" s="77"/>
      <c r="AHZ42" s="77"/>
      <c r="AIA42" s="77"/>
      <c r="AIB42" s="77"/>
      <c r="AIC42" s="77"/>
      <c r="AID42" s="77"/>
      <c r="AIE42" s="77"/>
      <c r="AIF42" s="77"/>
      <c r="AIG42" s="77"/>
      <c r="AIH42" s="77"/>
      <c r="AII42" s="77"/>
      <c r="AIJ42" s="77"/>
      <c r="AIK42" s="77"/>
      <c r="AIL42" s="77"/>
      <c r="AIM42" s="77"/>
      <c r="AIN42" s="77"/>
      <c r="AIO42" s="77"/>
      <c r="AIP42" s="77"/>
      <c r="AIQ42" s="77"/>
      <c r="AIR42" s="77"/>
      <c r="AIS42" s="77"/>
      <c r="AIT42" s="77"/>
      <c r="AIU42" s="77"/>
      <c r="AIV42" s="77"/>
      <c r="AIW42" s="77"/>
      <c r="AIX42" s="77"/>
      <c r="AIY42" s="77"/>
      <c r="AIZ42" s="77"/>
      <c r="AJA42" s="77"/>
      <c r="AJB42" s="77"/>
      <c r="AJC42" s="77"/>
      <c r="AJD42" s="77"/>
      <c r="AJE42" s="77"/>
      <c r="AJF42" s="77"/>
      <c r="AJG42" s="77"/>
      <c r="AJH42" s="77"/>
      <c r="AJI42" s="77"/>
      <c r="AJJ42" s="77"/>
      <c r="AJK42" s="77"/>
      <c r="AJL42" s="77"/>
      <c r="AJM42" s="77"/>
      <c r="AJN42" s="77"/>
      <c r="AJO42" s="77"/>
      <c r="AJP42" s="77"/>
      <c r="AJQ42" s="77"/>
      <c r="AJR42" s="77"/>
      <c r="AJS42" s="77"/>
      <c r="AJT42" s="77"/>
      <c r="AJU42" s="77"/>
      <c r="AJV42" s="77"/>
      <c r="AJW42" s="77"/>
      <c r="AJX42" s="77"/>
      <c r="AJY42" s="77"/>
      <c r="AJZ42" s="77"/>
      <c r="AKA42" s="77"/>
      <c r="AKB42" s="77"/>
      <c r="AKC42" s="77"/>
      <c r="AKD42" s="77"/>
      <c r="AKE42" s="77"/>
      <c r="AKF42" s="77"/>
      <c r="AKG42" s="77"/>
      <c r="AKH42" s="77"/>
      <c r="AKI42" s="77"/>
      <c r="AKJ42" s="77"/>
      <c r="AKK42" s="77"/>
      <c r="AKL42" s="77"/>
      <c r="AKM42" s="77"/>
      <c r="AKN42" s="77"/>
      <c r="AKO42" s="77"/>
      <c r="AKP42" s="77"/>
      <c r="AKQ42" s="77"/>
      <c r="AKR42" s="77"/>
      <c r="AKS42" s="77"/>
      <c r="AKT42" s="77"/>
      <c r="AKU42" s="77"/>
      <c r="AKV42" s="77"/>
      <c r="AKW42" s="77"/>
      <c r="AKX42" s="77"/>
      <c r="AKY42" s="77"/>
      <c r="AKZ42" s="77"/>
      <c r="ALA42" s="77"/>
      <c r="ALB42" s="77"/>
      <c r="ALC42" s="77"/>
      <c r="ALD42" s="77"/>
      <c r="ALE42" s="77"/>
      <c r="ALF42" s="77"/>
      <c r="ALG42" s="77"/>
      <c r="ALH42" s="77"/>
      <c r="ALI42" s="77"/>
      <c r="ALJ42" s="77"/>
      <c r="ALK42" s="77"/>
      <c r="ALL42" s="77"/>
      <c r="ALM42" s="77"/>
      <c r="ALN42" s="77"/>
      <c r="ALO42" s="77"/>
      <c r="ALP42" s="77"/>
      <c r="ALQ42" s="77"/>
      <c r="ALR42" s="77"/>
      <c r="ALS42" s="77"/>
      <c r="ALT42" s="77"/>
      <c r="ALU42" s="77"/>
      <c r="ALV42" s="77"/>
      <c r="ALW42" s="77"/>
      <c r="ALX42" s="77"/>
      <c r="ALY42" s="77"/>
      <c r="ALZ42" s="77"/>
      <c r="AMA42" s="77"/>
      <c r="AMB42" s="77"/>
      <c r="AMC42" s="77"/>
      <c r="AMD42" s="77"/>
      <c r="AME42" s="77"/>
      <c r="AMF42" s="77"/>
      <c r="AMG42" s="77"/>
      <c r="AMH42" s="77"/>
      <c r="AMI42" s="77"/>
      <c r="AMJ42" s="77"/>
      <c r="AMK42" s="77"/>
      <c r="AML42" s="77"/>
      <c r="AMM42" s="77"/>
      <c r="AMN42" s="77"/>
      <c r="AMO42" s="77"/>
      <c r="AMP42" s="77"/>
      <c r="AMQ42" s="77"/>
      <c r="AMR42" s="77"/>
      <c r="AMS42" s="77"/>
      <c r="AMT42" s="77"/>
      <c r="AMU42" s="77"/>
      <c r="AMV42" s="77"/>
      <c r="AMW42" s="77"/>
      <c r="AMX42" s="77"/>
      <c r="AMY42" s="77"/>
      <c r="AMZ42" s="77"/>
      <c r="ANA42" s="77"/>
      <c r="ANB42" s="77"/>
      <c r="ANC42" s="77"/>
      <c r="AND42" s="77"/>
      <c r="ANE42" s="77"/>
      <c r="ANF42" s="77"/>
      <c r="ANG42" s="77"/>
      <c r="ANH42" s="77"/>
      <c r="ANI42" s="77"/>
      <c r="ANJ42" s="77"/>
      <c r="ANK42" s="77"/>
      <c r="ANL42" s="77"/>
      <c r="ANM42" s="77"/>
      <c r="ANN42" s="77"/>
      <c r="ANO42" s="77"/>
      <c r="ANP42" s="77"/>
      <c r="ANQ42" s="77"/>
      <c r="ANR42" s="77"/>
      <c r="ANS42" s="77"/>
      <c r="ANT42" s="77"/>
      <c r="ANU42" s="77"/>
      <c r="ANV42" s="77"/>
      <c r="ANW42" s="77"/>
      <c r="ANX42" s="77"/>
      <c r="ANY42" s="77"/>
      <c r="ANZ42" s="77"/>
      <c r="AOA42" s="77"/>
      <c r="AOB42" s="77"/>
      <c r="AOC42" s="77"/>
      <c r="AOD42" s="77"/>
      <c r="AOE42" s="77"/>
      <c r="AOF42" s="77"/>
      <c r="AOG42" s="77"/>
      <c r="AOH42" s="77"/>
      <c r="AOI42" s="77"/>
      <c r="AOJ42" s="77"/>
      <c r="AOK42" s="77"/>
      <c r="AOL42" s="77"/>
      <c r="AOM42" s="77"/>
      <c r="AON42" s="77"/>
      <c r="AOO42" s="77"/>
      <c r="AOP42" s="77"/>
      <c r="AOQ42" s="77"/>
      <c r="AOR42" s="77"/>
      <c r="AOS42" s="77"/>
      <c r="AOT42" s="77"/>
      <c r="AOU42" s="77"/>
      <c r="AOV42" s="77"/>
      <c r="AOW42" s="77"/>
      <c r="AOX42" s="77"/>
      <c r="AOY42" s="77"/>
      <c r="AOZ42" s="77"/>
      <c r="APA42" s="77"/>
      <c r="APB42" s="77"/>
      <c r="APC42" s="77"/>
      <c r="APD42" s="77"/>
      <c r="APE42" s="77"/>
      <c r="APF42" s="77"/>
      <c r="APG42" s="77"/>
      <c r="APH42" s="77"/>
      <c r="API42" s="77"/>
      <c r="APJ42" s="77"/>
      <c r="APK42" s="77"/>
      <c r="APL42" s="77"/>
      <c r="APM42" s="77"/>
      <c r="APN42" s="77"/>
      <c r="APO42" s="77"/>
      <c r="APP42" s="77"/>
      <c r="APQ42" s="77"/>
      <c r="APR42" s="77"/>
      <c r="APS42" s="77"/>
      <c r="APT42" s="77"/>
      <c r="APU42" s="77"/>
      <c r="APV42" s="77"/>
      <c r="APW42" s="77"/>
      <c r="APX42" s="77"/>
      <c r="APY42" s="77"/>
      <c r="APZ42" s="77"/>
      <c r="AQA42" s="77"/>
      <c r="AQB42" s="77"/>
      <c r="AQC42" s="77"/>
      <c r="AQD42" s="77"/>
      <c r="AQE42" s="77"/>
      <c r="AQF42" s="77"/>
      <c r="AQG42" s="77"/>
      <c r="AQH42" s="77"/>
      <c r="AQI42" s="77"/>
      <c r="AQJ42" s="77"/>
      <c r="AQK42" s="77"/>
      <c r="AQL42" s="77"/>
      <c r="AQM42" s="77"/>
      <c r="AQN42" s="77"/>
      <c r="AQO42" s="77"/>
      <c r="AQP42" s="77"/>
      <c r="AQQ42" s="77"/>
      <c r="AQR42" s="77"/>
      <c r="AQS42" s="77"/>
      <c r="AQT42" s="77"/>
      <c r="AQU42" s="77"/>
      <c r="AQV42" s="77"/>
      <c r="AQW42" s="77"/>
      <c r="AQX42" s="77"/>
      <c r="AQY42" s="77"/>
      <c r="AQZ42" s="77"/>
      <c r="ARA42" s="77"/>
      <c r="ARB42" s="77"/>
      <c r="ARC42" s="77"/>
      <c r="ARD42" s="77"/>
      <c r="ARE42" s="77"/>
      <c r="ARF42" s="77"/>
      <c r="ARG42" s="77"/>
      <c r="ARH42" s="77"/>
      <c r="ARI42" s="77"/>
      <c r="ARJ42" s="77"/>
      <c r="ARK42" s="77"/>
      <c r="ARL42" s="77"/>
      <c r="ARM42" s="77"/>
      <c r="ARN42" s="77"/>
      <c r="ARO42" s="77"/>
      <c r="ARP42" s="77"/>
      <c r="ARQ42" s="77"/>
      <c r="ARR42" s="77"/>
      <c r="ARS42" s="77"/>
      <c r="ART42" s="77"/>
      <c r="ARU42" s="77"/>
      <c r="ARV42" s="77"/>
      <c r="ARW42" s="77"/>
      <c r="ARX42" s="77"/>
      <c r="ARY42" s="77"/>
      <c r="ARZ42" s="77"/>
      <c r="ASA42" s="77"/>
      <c r="ASB42" s="77"/>
      <c r="ASC42" s="77"/>
      <c r="ASD42" s="77"/>
      <c r="ASE42" s="77"/>
      <c r="ASF42" s="77"/>
      <c r="ASG42" s="77"/>
      <c r="ASH42" s="77"/>
      <c r="ASI42" s="77"/>
      <c r="ASJ42" s="77"/>
      <c r="ASK42" s="77"/>
      <c r="ASL42" s="77"/>
      <c r="ASM42" s="77"/>
      <c r="ASN42" s="77"/>
      <c r="ASO42" s="77"/>
      <c r="ASP42" s="77"/>
      <c r="ASQ42" s="77"/>
      <c r="ASR42" s="77"/>
      <c r="ASS42" s="77"/>
      <c r="AST42" s="77"/>
      <c r="ASU42" s="77"/>
      <c r="ASV42" s="77"/>
      <c r="ASW42" s="77"/>
      <c r="ASX42" s="77"/>
      <c r="ASY42" s="77"/>
      <c r="ASZ42" s="77"/>
      <c r="ATA42" s="77"/>
      <c r="ATB42" s="77"/>
      <c r="ATC42" s="77"/>
      <c r="ATD42" s="77"/>
      <c r="ATE42" s="77"/>
      <c r="ATF42" s="77"/>
      <c r="ATG42" s="77"/>
      <c r="ATH42" s="77"/>
      <c r="ATI42" s="77"/>
      <c r="ATJ42" s="77"/>
      <c r="ATK42" s="77"/>
      <c r="ATL42" s="77"/>
      <c r="ATM42" s="77"/>
      <c r="ATN42" s="77"/>
      <c r="ATO42" s="77"/>
      <c r="ATP42" s="77"/>
      <c r="ATQ42" s="77"/>
      <c r="ATR42" s="77"/>
      <c r="ATS42" s="77"/>
      <c r="ATT42" s="77"/>
      <c r="ATU42" s="77"/>
      <c r="ATV42" s="77"/>
      <c r="ATW42" s="77"/>
      <c r="ATX42" s="77"/>
      <c r="ATY42" s="77"/>
      <c r="ATZ42" s="77"/>
      <c r="AUA42" s="77"/>
      <c r="AUB42" s="77"/>
      <c r="AUC42" s="77"/>
      <c r="AUD42" s="77"/>
      <c r="AUE42" s="77"/>
      <c r="AUF42" s="77"/>
      <c r="AUG42" s="77"/>
      <c r="AUH42" s="77"/>
      <c r="AUI42" s="77"/>
      <c r="AUJ42" s="77"/>
      <c r="AUK42" s="77"/>
      <c r="AUL42" s="77"/>
      <c r="AUM42" s="77"/>
      <c r="AUN42" s="77"/>
      <c r="AUO42" s="77"/>
      <c r="AUP42" s="77"/>
      <c r="AUQ42" s="77"/>
      <c r="AUR42" s="77"/>
      <c r="AUS42" s="77"/>
      <c r="AUT42" s="77"/>
      <c r="AUU42" s="77"/>
      <c r="AUV42" s="77"/>
      <c r="AUW42" s="77"/>
      <c r="AUX42" s="77"/>
      <c r="AUY42" s="77"/>
      <c r="AUZ42" s="77"/>
      <c r="AVA42" s="77"/>
      <c r="AVB42" s="77"/>
      <c r="AVC42" s="77"/>
      <c r="AVD42" s="77"/>
      <c r="AVE42" s="77"/>
      <c r="AVF42" s="77"/>
      <c r="AVG42" s="77"/>
      <c r="AVH42" s="77"/>
      <c r="AVI42" s="77"/>
      <c r="AVJ42" s="77"/>
      <c r="AVK42" s="77"/>
      <c r="AVL42" s="77"/>
      <c r="AVM42" s="77"/>
      <c r="AVN42" s="77"/>
      <c r="AVO42" s="77"/>
      <c r="AVP42" s="77"/>
      <c r="AVQ42" s="77"/>
      <c r="AVR42" s="77"/>
      <c r="AVS42" s="77"/>
      <c r="AVT42" s="77"/>
      <c r="AVU42" s="77"/>
      <c r="AVV42" s="77"/>
      <c r="AVW42" s="77"/>
      <c r="AVX42" s="77"/>
      <c r="AVY42" s="77"/>
      <c r="AVZ42" s="77"/>
      <c r="AWA42" s="77"/>
      <c r="AWB42" s="77"/>
      <c r="AWC42" s="77"/>
      <c r="AWD42" s="77"/>
      <c r="AWE42" s="77"/>
      <c r="AWF42" s="77"/>
      <c r="AWG42" s="77"/>
      <c r="AWH42" s="77"/>
      <c r="AWI42" s="77"/>
      <c r="AWJ42" s="77"/>
      <c r="AWK42" s="77"/>
      <c r="AWL42" s="77"/>
      <c r="AWM42" s="77"/>
      <c r="AWN42" s="77"/>
      <c r="AWO42" s="77"/>
      <c r="AWP42" s="77"/>
      <c r="AWQ42" s="77"/>
      <c r="AWR42" s="77"/>
      <c r="AWS42" s="77"/>
      <c r="AWT42" s="77"/>
      <c r="AWU42" s="77"/>
      <c r="AWV42" s="77"/>
      <c r="AWW42" s="77"/>
      <c r="AWX42" s="77"/>
      <c r="AWY42" s="77"/>
      <c r="AWZ42" s="77"/>
      <c r="AXA42" s="77"/>
      <c r="AXB42" s="77"/>
      <c r="AXC42" s="77"/>
      <c r="AXD42" s="77"/>
      <c r="AXE42" s="77"/>
      <c r="AXF42" s="77"/>
      <c r="AXG42" s="77"/>
      <c r="AXH42" s="77"/>
      <c r="AXI42" s="77"/>
      <c r="AXJ42" s="77"/>
      <c r="AXK42" s="77"/>
      <c r="AXL42" s="77"/>
      <c r="AXM42" s="77"/>
      <c r="AXN42" s="77"/>
      <c r="AXO42" s="77"/>
      <c r="AXP42" s="77"/>
      <c r="AXQ42" s="77"/>
      <c r="AXR42" s="77"/>
      <c r="AXS42" s="77"/>
      <c r="AXT42" s="77"/>
      <c r="AXU42" s="77"/>
      <c r="AXV42" s="77"/>
      <c r="AXW42" s="77"/>
      <c r="AXX42" s="77"/>
      <c r="AXY42" s="77"/>
      <c r="AXZ42" s="77"/>
      <c r="AYA42" s="77"/>
      <c r="AYB42" s="77"/>
      <c r="AYC42" s="77"/>
      <c r="AYD42" s="77"/>
      <c r="AYE42" s="77"/>
      <c r="AYF42" s="77"/>
      <c r="AYG42" s="77"/>
      <c r="AYH42" s="77"/>
      <c r="AYI42" s="77"/>
      <c r="AYJ42" s="77"/>
      <c r="AYK42" s="77"/>
      <c r="AYL42" s="77"/>
      <c r="AYM42" s="77"/>
      <c r="AYN42" s="77"/>
      <c r="AYO42" s="77"/>
      <c r="AYP42" s="77"/>
      <c r="AYQ42" s="77"/>
      <c r="AYR42" s="77"/>
      <c r="AYS42" s="77"/>
      <c r="AYT42" s="77"/>
      <c r="AYU42" s="77"/>
      <c r="AYV42" s="77"/>
      <c r="AYW42" s="77"/>
      <c r="AYX42" s="77"/>
      <c r="AYY42" s="77"/>
      <c r="AYZ42" s="77"/>
      <c r="AZA42" s="77"/>
      <c r="AZB42" s="77"/>
      <c r="AZC42" s="77"/>
      <c r="AZD42" s="77"/>
      <c r="AZE42" s="77"/>
      <c r="AZF42" s="77"/>
      <c r="AZG42" s="77"/>
      <c r="AZH42" s="77"/>
      <c r="AZI42" s="77"/>
      <c r="AZJ42" s="77"/>
      <c r="AZK42" s="77"/>
      <c r="AZL42" s="77"/>
      <c r="AZM42" s="77"/>
      <c r="AZN42" s="77"/>
      <c r="AZO42" s="77"/>
      <c r="AZP42" s="77"/>
      <c r="AZQ42" s="77"/>
      <c r="AZR42" s="77"/>
      <c r="AZS42" s="77"/>
      <c r="AZT42" s="77"/>
      <c r="AZU42" s="77"/>
      <c r="AZV42" s="77"/>
      <c r="AZW42" s="77"/>
      <c r="AZX42" s="77"/>
      <c r="AZY42" s="77"/>
      <c r="AZZ42" s="77"/>
      <c r="BAA42" s="77"/>
      <c r="BAB42" s="77"/>
      <c r="BAC42" s="77"/>
      <c r="BAD42" s="77"/>
      <c r="BAE42" s="77"/>
      <c r="BAF42" s="77"/>
      <c r="BAG42" s="77"/>
      <c r="BAH42" s="77"/>
      <c r="BAI42" s="77"/>
      <c r="BAJ42" s="77"/>
      <c r="BAK42" s="77"/>
      <c r="BAL42" s="77"/>
      <c r="BAM42" s="77"/>
      <c r="BAN42" s="77"/>
      <c r="BAO42" s="77"/>
      <c r="BAP42" s="77"/>
      <c r="BAQ42" s="77"/>
      <c r="BAR42" s="77"/>
      <c r="BAS42" s="77"/>
      <c r="BAT42" s="77"/>
      <c r="BAU42" s="77"/>
      <c r="BAV42" s="77"/>
      <c r="BAW42" s="77"/>
      <c r="BAX42" s="77"/>
      <c r="BAY42" s="77"/>
      <c r="BAZ42" s="77"/>
      <c r="BBA42" s="77"/>
      <c r="BBB42" s="77"/>
      <c r="BBC42" s="77"/>
      <c r="BBD42" s="77"/>
      <c r="BBE42" s="77"/>
      <c r="BBF42" s="77"/>
      <c r="BBG42" s="77"/>
      <c r="BBH42" s="77"/>
      <c r="BBI42" s="77"/>
      <c r="BBJ42" s="77"/>
      <c r="BBK42" s="77"/>
      <c r="BBL42" s="77"/>
      <c r="BBM42" s="77"/>
      <c r="BBN42" s="77"/>
      <c r="BBO42" s="77"/>
      <c r="BBP42" s="77"/>
      <c r="BBQ42" s="77"/>
      <c r="BBR42" s="77"/>
      <c r="BBS42" s="77"/>
      <c r="BBT42" s="77"/>
      <c r="BBU42" s="77"/>
      <c r="BBV42" s="77"/>
      <c r="BBW42" s="77"/>
      <c r="BBX42" s="77"/>
      <c r="BBY42" s="77"/>
      <c r="BBZ42" s="77"/>
      <c r="BCA42" s="77"/>
      <c r="BCB42" s="77"/>
      <c r="BCC42" s="77"/>
      <c r="BCD42" s="77"/>
      <c r="BCE42" s="77"/>
      <c r="BCF42" s="77"/>
      <c r="BCG42" s="77"/>
      <c r="BCH42" s="77"/>
      <c r="BCI42" s="77"/>
      <c r="BCJ42" s="77"/>
      <c r="BCK42" s="77"/>
      <c r="BCL42" s="77"/>
      <c r="BCM42" s="77"/>
      <c r="BCN42" s="77"/>
      <c r="BCO42" s="77"/>
      <c r="BCP42" s="77"/>
      <c r="BCQ42" s="77"/>
      <c r="BCR42" s="77"/>
      <c r="BCS42" s="77"/>
      <c r="BCT42" s="77"/>
      <c r="BCU42" s="77"/>
      <c r="BCV42" s="77"/>
      <c r="BCW42" s="77"/>
      <c r="BCX42" s="77"/>
      <c r="BCY42" s="77"/>
      <c r="BCZ42" s="77"/>
      <c r="BDA42" s="77"/>
      <c r="BDB42" s="77"/>
      <c r="BDC42" s="77"/>
      <c r="BDD42" s="77"/>
      <c r="BDE42" s="77"/>
      <c r="BDF42" s="77"/>
      <c r="BDG42" s="77"/>
      <c r="BDH42" s="77"/>
      <c r="BDI42" s="77"/>
      <c r="BDJ42" s="77"/>
      <c r="BDK42" s="77"/>
      <c r="BDL42" s="77"/>
      <c r="BDM42" s="77"/>
      <c r="BDN42" s="77"/>
      <c r="BDO42" s="77"/>
      <c r="BDP42" s="77"/>
      <c r="BDQ42" s="77"/>
      <c r="BDR42" s="77"/>
      <c r="BDS42" s="77"/>
      <c r="BDT42" s="77"/>
      <c r="BDU42" s="77"/>
      <c r="BDV42" s="77"/>
      <c r="BDW42" s="77"/>
      <c r="BDX42" s="77"/>
      <c r="BDY42" s="77"/>
      <c r="BDZ42" s="77"/>
      <c r="BEA42" s="77"/>
      <c r="BEB42" s="77"/>
      <c r="BEC42" s="77"/>
      <c r="BED42" s="77"/>
      <c r="BEE42" s="77"/>
      <c r="BEF42" s="77"/>
      <c r="BEG42" s="77"/>
      <c r="BEH42" s="77"/>
      <c r="BEI42" s="77"/>
      <c r="BEJ42" s="77"/>
      <c r="BEK42" s="77"/>
      <c r="BEL42" s="77"/>
      <c r="BEM42" s="77"/>
      <c r="BEN42" s="77"/>
      <c r="BEO42" s="77"/>
      <c r="BEP42" s="77"/>
      <c r="BEQ42" s="77"/>
      <c r="BER42" s="77"/>
      <c r="BES42" s="77"/>
      <c r="BET42" s="77"/>
      <c r="BEU42" s="77"/>
      <c r="BEV42" s="77"/>
      <c r="BEW42" s="77"/>
      <c r="BEX42" s="77"/>
      <c r="BEY42" s="77"/>
      <c r="BEZ42" s="77"/>
      <c r="BFA42" s="77"/>
      <c r="BFB42" s="77"/>
      <c r="BFC42" s="77"/>
      <c r="BFD42" s="77"/>
      <c r="BFE42" s="77"/>
      <c r="BFF42" s="77"/>
      <c r="BFG42" s="77"/>
      <c r="BFH42" s="77"/>
      <c r="BFI42" s="77"/>
      <c r="BFJ42" s="77"/>
      <c r="BFK42" s="77"/>
      <c r="BFL42" s="77"/>
      <c r="BFM42" s="77"/>
      <c r="BFN42" s="77"/>
      <c r="BFO42" s="77"/>
      <c r="BFP42" s="77"/>
      <c r="BFQ42" s="77"/>
      <c r="BFR42" s="77"/>
      <c r="BFS42" s="77"/>
      <c r="BFT42" s="77"/>
      <c r="BFU42" s="77"/>
      <c r="BFV42" s="77"/>
      <c r="BFW42" s="77"/>
      <c r="BFX42" s="77"/>
      <c r="BFY42" s="77"/>
      <c r="BFZ42" s="77"/>
      <c r="BGA42" s="77"/>
      <c r="BGB42" s="77"/>
      <c r="BGC42" s="77"/>
      <c r="BGD42" s="77"/>
      <c r="BGE42" s="77"/>
      <c r="BGF42" s="77"/>
      <c r="BGG42" s="77"/>
      <c r="BGH42" s="77"/>
      <c r="BGI42" s="77"/>
      <c r="BGJ42" s="77"/>
      <c r="BGK42" s="77"/>
      <c r="BGL42" s="77"/>
      <c r="BGM42" s="77"/>
      <c r="BGN42" s="77"/>
      <c r="BGO42" s="77"/>
      <c r="BGP42" s="77"/>
      <c r="BGQ42" s="77"/>
      <c r="BGR42" s="77"/>
      <c r="BGS42" s="77"/>
      <c r="BGT42" s="77"/>
      <c r="BGU42" s="77"/>
      <c r="BGV42" s="77"/>
      <c r="BGW42" s="77"/>
      <c r="BGX42" s="77"/>
      <c r="BGY42" s="77"/>
      <c r="BGZ42" s="77"/>
      <c r="BHA42" s="77"/>
      <c r="BHB42" s="77"/>
      <c r="BHC42" s="77"/>
      <c r="BHD42" s="77"/>
      <c r="BHE42" s="77"/>
      <c r="BHF42" s="77"/>
      <c r="BHG42" s="77"/>
      <c r="BHH42" s="77"/>
      <c r="BHI42" s="77"/>
      <c r="BHJ42" s="77"/>
      <c r="BHK42" s="77"/>
      <c r="BHL42" s="77"/>
      <c r="BHM42" s="77"/>
      <c r="BHN42" s="77"/>
      <c r="BHO42" s="77"/>
      <c r="BHP42" s="77"/>
      <c r="BHQ42" s="77"/>
      <c r="BHR42" s="77"/>
      <c r="BHS42" s="77"/>
      <c r="BHT42" s="77"/>
      <c r="BHU42" s="77"/>
      <c r="BHV42" s="77"/>
      <c r="BHW42" s="77"/>
      <c r="BHX42" s="77"/>
      <c r="BHY42" s="77"/>
      <c r="BHZ42" s="77"/>
      <c r="BIA42" s="77"/>
      <c r="BIB42" s="77"/>
      <c r="BIC42" s="77"/>
      <c r="BID42" s="77"/>
      <c r="BIE42" s="77"/>
      <c r="BIF42" s="77"/>
      <c r="BIG42" s="77"/>
      <c r="BIH42" s="77"/>
      <c r="BII42" s="77"/>
      <c r="BIJ42" s="77"/>
      <c r="BIK42" s="77"/>
      <c r="BIL42" s="77"/>
      <c r="BIM42" s="77"/>
      <c r="BIN42" s="77"/>
      <c r="BIO42" s="77"/>
      <c r="BIP42" s="77"/>
      <c r="BIQ42" s="77"/>
      <c r="BIR42" s="77"/>
      <c r="BIS42" s="77"/>
      <c r="BIT42" s="77"/>
      <c r="BIU42" s="77"/>
      <c r="BIV42" s="77"/>
      <c r="BIW42" s="77"/>
      <c r="BIX42" s="77"/>
      <c r="BIY42" s="77"/>
      <c r="BIZ42" s="77"/>
      <c r="BJA42" s="77"/>
      <c r="BJB42" s="77"/>
      <c r="BJC42" s="77"/>
      <c r="BJD42" s="77"/>
      <c r="BJE42" s="77"/>
      <c r="BJF42" s="77"/>
      <c r="BJG42" s="77"/>
      <c r="BJH42" s="77"/>
      <c r="BJI42" s="77"/>
      <c r="BJJ42" s="77"/>
      <c r="BJK42" s="77"/>
      <c r="BJL42" s="77"/>
      <c r="BJM42" s="77"/>
      <c r="BJN42" s="77"/>
      <c r="BJO42" s="77"/>
      <c r="BJP42" s="77"/>
      <c r="BJQ42" s="77"/>
      <c r="BJR42" s="77"/>
      <c r="BJS42" s="77"/>
      <c r="BJT42" s="77"/>
      <c r="BJU42" s="77"/>
      <c r="BJV42" s="77"/>
      <c r="BJW42" s="77"/>
      <c r="BJX42" s="77"/>
      <c r="BJY42" s="77"/>
      <c r="BJZ42" s="77"/>
      <c r="BKA42" s="77"/>
      <c r="BKB42" s="77"/>
      <c r="BKC42" s="77"/>
      <c r="BKD42" s="77"/>
      <c r="BKE42" s="77"/>
      <c r="BKF42" s="77"/>
      <c r="BKG42" s="77"/>
      <c r="BKH42" s="77"/>
      <c r="BKI42" s="77"/>
      <c r="BKJ42" s="77"/>
      <c r="BKK42" s="77"/>
      <c r="BKL42" s="77"/>
      <c r="BKM42" s="77"/>
      <c r="BKN42" s="77"/>
      <c r="BKO42" s="77"/>
      <c r="BKP42" s="77"/>
      <c r="BKQ42" s="77"/>
      <c r="BKR42" s="77"/>
      <c r="BKS42" s="77"/>
      <c r="BKT42" s="77"/>
      <c r="BKU42" s="77"/>
      <c r="BKV42" s="77"/>
      <c r="BKW42" s="77"/>
      <c r="BKX42" s="77"/>
      <c r="BKY42" s="77"/>
      <c r="BKZ42" s="77"/>
      <c r="BLA42" s="77"/>
      <c r="BLB42" s="77"/>
      <c r="BLC42" s="77"/>
      <c r="BLD42" s="77"/>
      <c r="BLE42" s="77"/>
      <c r="BLF42" s="77"/>
      <c r="BLG42" s="77"/>
      <c r="BLH42" s="77"/>
      <c r="BLI42" s="77"/>
      <c r="BLJ42" s="77"/>
      <c r="BLK42" s="77"/>
      <c r="BLL42" s="77"/>
      <c r="BLM42" s="77"/>
      <c r="BLN42" s="77"/>
      <c r="BLO42" s="77"/>
      <c r="BLP42" s="77"/>
      <c r="BLQ42" s="77"/>
      <c r="BLR42" s="77"/>
      <c r="BLS42" s="77"/>
      <c r="BLT42" s="77"/>
      <c r="BLU42" s="77"/>
      <c r="BLV42" s="77"/>
      <c r="BLW42" s="77"/>
      <c r="BLX42" s="77"/>
      <c r="BLY42" s="77"/>
      <c r="BLZ42" s="77"/>
      <c r="BMA42" s="77"/>
      <c r="BMB42" s="77"/>
      <c r="BMC42" s="77"/>
      <c r="BMD42" s="77"/>
      <c r="BME42" s="77"/>
      <c r="BMF42" s="77"/>
      <c r="BMG42" s="77"/>
      <c r="BMH42" s="77"/>
      <c r="BMI42" s="77"/>
      <c r="BMJ42" s="77"/>
      <c r="BMK42" s="77"/>
      <c r="BML42" s="77"/>
      <c r="BMM42" s="77"/>
      <c r="BMN42" s="77"/>
      <c r="BMO42" s="77"/>
      <c r="BMP42" s="77"/>
      <c r="BMQ42" s="77"/>
      <c r="BMR42" s="77"/>
      <c r="BMS42" s="77"/>
      <c r="BMT42" s="77"/>
      <c r="BMU42" s="77"/>
      <c r="BMV42" s="77"/>
      <c r="BMW42" s="77"/>
      <c r="BMX42" s="77"/>
      <c r="BMY42" s="77"/>
      <c r="BMZ42" s="77"/>
      <c r="BNA42" s="77"/>
      <c r="BNB42" s="77"/>
      <c r="BNC42" s="77"/>
      <c r="BND42" s="77"/>
      <c r="BNE42" s="77"/>
      <c r="BNF42" s="77"/>
      <c r="BNG42" s="77"/>
      <c r="BNH42" s="77"/>
      <c r="BNI42" s="77"/>
      <c r="BNJ42" s="77"/>
      <c r="BNK42" s="77"/>
      <c r="BNL42" s="77"/>
      <c r="BNM42" s="77"/>
      <c r="BNN42" s="77"/>
      <c r="BNO42" s="77"/>
      <c r="BNP42" s="77"/>
      <c r="BNQ42" s="77"/>
      <c r="BNR42" s="77"/>
      <c r="BNS42" s="77"/>
      <c r="BNT42" s="77"/>
      <c r="BNU42" s="77"/>
      <c r="BNV42" s="77"/>
      <c r="BNW42" s="77"/>
      <c r="BNX42" s="77"/>
      <c r="BNY42" s="77"/>
      <c r="BNZ42" s="77"/>
      <c r="BOA42" s="77"/>
      <c r="BOB42" s="77"/>
      <c r="BOC42" s="77"/>
      <c r="BOD42" s="77"/>
      <c r="BOE42" s="77"/>
      <c r="BOF42" s="77"/>
      <c r="BOG42" s="77"/>
      <c r="BOH42" s="77"/>
      <c r="BOI42" s="77"/>
      <c r="BOJ42" s="77"/>
      <c r="BOK42" s="77"/>
      <c r="BOL42" s="77"/>
      <c r="BOM42" s="77"/>
      <c r="BON42" s="77"/>
      <c r="BOO42" s="77"/>
      <c r="BOP42" s="77"/>
      <c r="BOQ42" s="77"/>
      <c r="BOR42" s="77"/>
      <c r="BOS42" s="77"/>
      <c r="BOT42" s="77"/>
      <c r="BOU42" s="77"/>
      <c r="BOV42" s="77"/>
      <c r="BOW42" s="77"/>
      <c r="BOX42" s="77"/>
      <c r="BOY42" s="77"/>
      <c r="BOZ42" s="77"/>
      <c r="BPA42" s="77"/>
      <c r="BPB42" s="77"/>
      <c r="BPC42" s="77"/>
      <c r="BPD42" s="77"/>
      <c r="BPE42" s="77"/>
      <c r="BPF42" s="77"/>
      <c r="BPG42" s="77"/>
      <c r="BPH42" s="77"/>
      <c r="BPI42" s="77"/>
      <c r="BPJ42" s="77"/>
      <c r="BPK42" s="77"/>
      <c r="BPL42" s="77"/>
      <c r="BPM42" s="77"/>
      <c r="BPN42" s="77"/>
      <c r="BPO42" s="77"/>
      <c r="BPP42" s="77"/>
      <c r="BPQ42" s="77"/>
      <c r="BPR42" s="77"/>
      <c r="BPS42" s="77"/>
      <c r="BPT42" s="77"/>
      <c r="BPU42" s="77"/>
      <c r="BPV42" s="77"/>
      <c r="BPW42" s="77"/>
      <c r="BPX42" s="77"/>
      <c r="BPY42" s="77"/>
      <c r="BPZ42" s="77"/>
      <c r="BQA42" s="77"/>
      <c r="BQB42" s="77"/>
      <c r="BQC42" s="77"/>
      <c r="BQD42" s="77"/>
      <c r="BQE42" s="77"/>
      <c r="BQF42" s="77"/>
      <c r="BQG42" s="77"/>
      <c r="BQH42" s="77"/>
      <c r="BQI42" s="77"/>
      <c r="BQJ42" s="77"/>
      <c r="BQK42" s="77"/>
      <c r="BQL42" s="77"/>
      <c r="BQM42" s="77"/>
      <c r="BQN42" s="77"/>
      <c r="BQO42" s="77"/>
      <c r="BQP42" s="77"/>
      <c r="BQQ42" s="77"/>
      <c r="BQR42" s="77"/>
      <c r="BQS42" s="77"/>
      <c r="BQT42" s="77"/>
      <c r="BQU42" s="77"/>
      <c r="BQV42" s="77"/>
      <c r="BQW42" s="77"/>
      <c r="BQX42" s="77"/>
      <c r="BQY42" s="77"/>
      <c r="BQZ42" s="77"/>
      <c r="BRA42" s="77"/>
      <c r="BRB42" s="77"/>
      <c r="BRC42" s="77"/>
      <c r="BRD42" s="77"/>
      <c r="BRE42" s="77"/>
      <c r="BRF42" s="77"/>
      <c r="BRG42" s="77"/>
      <c r="BRH42" s="77"/>
      <c r="BRI42" s="77"/>
      <c r="BRJ42" s="77"/>
      <c r="BRK42" s="77"/>
      <c r="BRL42" s="77"/>
      <c r="BRM42" s="77"/>
      <c r="BRN42" s="77"/>
      <c r="BRO42" s="77"/>
      <c r="BRP42" s="77"/>
      <c r="BRQ42" s="77"/>
      <c r="BRR42" s="77"/>
      <c r="BRS42" s="77"/>
      <c r="BRT42" s="77"/>
      <c r="BRU42" s="77"/>
      <c r="BRV42" s="77"/>
      <c r="BRW42" s="77"/>
      <c r="BRX42" s="77"/>
      <c r="BRY42" s="77"/>
      <c r="BRZ42" s="77"/>
      <c r="BSA42" s="77"/>
      <c r="BSB42" s="77"/>
      <c r="BSC42" s="77"/>
      <c r="BSD42" s="77"/>
      <c r="BSE42" s="77"/>
      <c r="BSF42" s="77"/>
      <c r="BSG42" s="77"/>
      <c r="BSH42" s="77"/>
      <c r="BSI42" s="77"/>
      <c r="BSJ42" s="77"/>
      <c r="BSK42" s="77"/>
      <c r="BSL42" s="77"/>
      <c r="BSM42" s="77"/>
      <c r="BSN42" s="77"/>
      <c r="BSO42" s="77"/>
      <c r="BSP42" s="77"/>
      <c r="BSQ42" s="77"/>
      <c r="BSR42" s="77"/>
      <c r="BSS42" s="77"/>
      <c r="BST42" s="77"/>
      <c r="BSU42" s="77"/>
      <c r="BSV42" s="77"/>
      <c r="BSW42" s="77"/>
      <c r="BSX42" s="77"/>
      <c r="BSY42" s="77"/>
      <c r="BSZ42" s="77"/>
      <c r="BTA42" s="77"/>
      <c r="BTB42" s="77"/>
      <c r="BTC42" s="77"/>
      <c r="BTD42" s="77"/>
      <c r="BTE42" s="77"/>
      <c r="BTF42" s="77"/>
      <c r="BTG42" s="77"/>
      <c r="BTH42" s="77"/>
      <c r="BTI42" s="77"/>
      <c r="BTJ42" s="77"/>
      <c r="BTK42" s="77"/>
      <c r="BTL42" s="77"/>
      <c r="BTM42" s="77"/>
      <c r="BTN42" s="77"/>
      <c r="BTO42" s="77"/>
      <c r="BTP42" s="77"/>
      <c r="BTQ42" s="77"/>
      <c r="BTR42" s="77"/>
      <c r="BTS42" s="77"/>
      <c r="BTT42" s="77"/>
      <c r="BTU42" s="77"/>
      <c r="BTV42" s="77"/>
      <c r="BTW42" s="77"/>
      <c r="BTX42" s="77"/>
      <c r="BTY42" s="77"/>
      <c r="BTZ42" s="77"/>
      <c r="BUA42" s="77"/>
      <c r="BUB42" s="77"/>
      <c r="BUC42" s="77"/>
      <c r="BUD42" s="77"/>
      <c r="BUE42" s="77"/>
      <c r="BUF42" s="77"/>
      <c r="BUG42" s="77"/>
      <c r="BUH42" s="77"/>
      <c r="BUI42" s="77"/>
      <c r="BUJ42" s="77"/>
      <c r="BUK42" s="77"/>
      <c r="BUL42" s="77"/>
      <c r="BUM42" s="77"/>
      <c r="BUN42" s="77"/>
      <c r="BUO42" s="77"/>
      <c r="BUP42" s="77"/>
      <c r="BUQ42" s="77"/>
      <c r="BUR42" s="77"/>
      <c r="BUS42" s="77"/>
      <c r="BUT42" s="77"/>
      <c r="BUU42" s="77"/>
      <c r="BUV42" s="77"/>
      <c r="BUW42" s="77"/>
      <c r="BUX42" s="77"/>
      <c r="BUY42" s="77"/>
      <c r="BUZ42" s="77"/>
      <c r="BVA42" s="77"/>
      <c r="BVB42" s="77"/>
      <c r="BVC42" s="77"/>
      <c r="BVD42" s="77"/>
      <c r="BVE42" s="77"/>
      <c r="BVF42" s="77"/>
      <c r="BVG42" s="77"/>
      <c r="BVH42" s="77"/>
      <c r="BVI42" s="77"/>
      <c r="BVJ42" s="77"/>
      <c r="BVK42" s="77"/>
      <c r="BVL42" s="77"/>
      <c r="BVM42" s="77"/>
      <c r="BVN42" s="77"/>
      <c r="BVO42" s="77"/>
      <c r="BVP42" s="77"/>
      <c r="BVQ42" s="77"/>
      <c r="BVR42" s="77"/>
      <c r="BVS42" s="77"/>
      <c r="BVT42" s="77"/>
      <c r="BVU42" s="77"/>
      <c r="BVV42" s="77"/>
      <c r="BVW42" s="77"/>
      <c r="BVX42" s="77"/>
      <c r="BVY42" s="77"/>
      <c r="BVZ42" s="77"/>
      <c r="BWA42" s="77"/>
      <c r="BWB42" s="77"/>
      <c r="BWC42" s="77"/>
      <c r="BWD42" s="77"/>
      <c r="BWE42" s="77"/>
      <c r="BWF42" s="77"/>
      <c r="BWG42" s="77"/>
      <c r="BWH42" s="77"/>
      <c r="BWI42" s="77"/>
      <c r="BWJ42" s="77"/>
      <c r="BWK42" s="77"/>
      <c r="BWL42" s="77"/>
      <c r="BWM42" s="77"/>
      <c r="BWN42" s="77"/>
      <c r="BWO42" s="77"/>
      <c r="BWP42" s="77"/>
      <c r="BWQ42" s="77"/>
      <c r="BWR42" s="77"/>
      <c r="BWS42" s="77"/>
      <c r="BWT42" s="77"/>
      <c r="BWU42" s="77"/>
      <c r="BWV42" s="77"/>
      <c r="BWW42" s="77"/>
      <c r="BWX42" s="77"/>
      <c r="BWY42" s="77"/>
      <c r="BWZ42" s="77"/>
      <c r="BXA42" s="77"/>
      <c r="BXB42" s="77"/>
      <c r="BXC42" s="77"/>
      <c r="BXD42" s="77"/>
      <c r="BXE42" s="77"/>
      <c r="BXF42" s="77"/>
      <c r="BXG42" s="77"/>
      <c r="BXH42" s="77"/>
      <c r="BXI42" s="77"/>
      <c r="BXJ42" s="77"/>
      <c r="BXK42" s="77"/>
      <c r="BXL42" s="77"/>
      <c r="BXM42" s="77"/>
      <c r="BXN42" s="77"/>
      <c r="BXO42" s="77"/>
      <c r="BXP42" s="77"/>
      <c r="BXQ42" s="77"/>
      <c r="BXR42" s="77"/>
      <c r="BXS42" s="77"/>
      <c r="BXT42" s="77"/>
      <c r="BXU42" s="77"/>
      <c r="BXV42" s="77"/>
      <c r="BXW42" s="77"/>
      <c r="BXX42" s="77"/>
      <c r="BXY42" s="77"/>
      <c r="BXZ42" s="77"/>
      <c r="BYA42" s="77"/>
      <c r="BYB42" s="77"/>
      <c r="BYC42" s="77"/>
      <c r="BYD42" s="77"/>
      <c r="BYE42" s="77"/>
      <c r="BYF42" s="77"/>
      <c r="BYG42" s="77"/>
      <c r="BYH42" s="77"/>
      <c r="BYI42" s="77"/>
      <c r="BYJ42" s="77"/>
      <c r="BYK42" s="77"/>
      <c r="BYL42" s="77"/>
      <c r="BYM42" s="77"/>
      <c r="BYN42" s="77"/>
      <c r="BYO42" s="77"/>
      <c r="BYP42" s="77"/>
      <c r="BYQ42" s="77"/>
      <c r="BYR42" s="77"/>
      <c r="BYS42" s="77"/>
      <c r="BYT42" s="77"/>
      <c r="BYU42" s="77"/>
      <c r="BYV42" s="77"/>
      <c r="BYW42" s="77"/>
      <c r="BYX42" s="77"/>
      <c r="BYY42" s="77"/>
      <c r="BYZ42" s="77"/>
      <c r="BZA42" s="77"/>
      <c r="BZB42" s="77"/>
      <c r="BZC42" s="77"/>
      <c r="BZD42" s="77"/>
      <c r="BZE42" s="77"/>
      <c r="BZF42" s="77"/>
      <c r="BZG42" s="77"/>
      <c r="BZH42" s="77"/>
      <c r="BZI42" s="77"/>
      <c r="BZJ42" s="77"/>
      <c r="BZK42" s="77"/>
      <c r="BZL42" s="77"/>
      <c r="BZM42" s="77"/>
      <c r="BZN42" s="77"/>
      <c r="BZO42" s="77"/>
      <c r="BZP42" s="77"/>
      <c r="BZQ42" s="77"/>
      <c r="BZR42" s="77"/>
      <c r="BZS42" s="77"/>
      <c r="BZT42" s="77"/>
      <c r="BZU42" s="77"/>
      <c r="BZV42" s="77"/>
      <c r="BZW42" s="77"/>
      <c r="BZX42" s="77"/>
      <c r="BZY42" s="77"/>
      <c r="BZZ42" s="77"/>
      <c r="CAA42" s="77"/>
      <c r="CAB42" s="77"/>
      <c r="CAC42" s="77"/>
      <c r="CAD42" s="77"/>
      <c r="CAE42" s="77"/>
      <c r="CAF42" s="77"/>
      <c r="CAG42" s="77"/>
      <c r="CAH42" s="77"/>
      <c r="CAI42" s="77"/>
      <c r="CAJ42" s="77"/>
      <c r="CAK42" s="77"/>
      <c r="CAL42" s="77"/>
      <c r="CAM42" s="77"/>
      <c r="CAN42" s="77"/>
      <c r="CAO42" s="77"/>
      <c r="CAP42" s="77"/>
      <c r="CAQ42" s="77"/>
      <c r="CAR42" s="77"/>
      <c r="CAS42" s="77"/>
      <c r="CAT42" s="77"/>
      <c r="CAU42" s="77"/>
      <c r="CAV42" s="77"/>
      <c r="CAW42" s="77"/>
      <c r="CAX42" s="77"/>
      <c r="CAY42" s="77"/>
      <c r="CAZ42" s="77"/>
      <c r="CBA42" s="77"/>
      <c r="CBB42" s="77"/>
      <c r="CBC42" s="77"/>
      <c r="CBD42" s="77"/>
      <c r="CBE42" s="77"/>
      <c r="CBF42" s="77"/>
      <c r="CBG42" s="77"/>
      <c r="CBH42" s="77"/>
      <c r="CBI42" s="77"/>
      <c r="CBJ42" s="77"/>
      <c r="CBK42" s="77"/>
      <c r="CBL42" s="77"/>
      <c r="CBM42" s="77"/>
      <c r="CBN42" s="77"/>
      <c r="CBO42" s="77"/>
      <c r="CBP42" s="77"/>
      <c r="CBQ42" s="77"/>
      <c r="CBR42" s="77"/>
      <c r="CBS42" s="77"/>
      <c r="CBT42" s="77"/>
      <c r="CBU42" s="77"/>
      <c r="CBV42" s="77"/>
      <c r="CBW42" s="77"/>
      <c r="CBX42" s="77"/>
      <c r="CBY42" s="77"/>
      <c r="CBZ42" s="77"/>
      <c r="CCA42" s="77"/>
      <c r="CCB42" s="77"/>
      <c r="CCC42" s="77"/>
      <c r="CCD42" s="77"/>
      <c r="CCE42" s="77"/>
      <c r="CCF42" s="77"/>
      <c r="CCG42" s="77"/>
      <c r="CCH42" s="77"/>
      <c r="CCI42" s="77"/>
      <c r="CCJ42" s="77"/>
      <c r="CCK42" s="77"/>
      <c r="CCL42" s="77"/>
      <c r="CCM42" s="77"/>
      <c r="CCN42" s="77"/>
      <c r="CCO42" s="77"/>
      <c r="CCP42" s="77"/>
      <c r="CCQ42" s="77"/>
      <c r="CCR42" s="77"/>
      <c r="CCS42" s="77"/>
      <c r="CCT42" s="77"/>
      <c r="CCU42" s="77"/>
      <c r="CCV42" s="77"/>
      <c r="CCW42" s="77"/>
      <c r="CCX42" s="77"/>
      <c r="CCY42" s="77"/>
      <c r="CCZ42" s="77"/>
      <c r="CDA42" s="77"/>
      <c r="CDB42" s="77"/>
      <c r="CDC42" s="77"/>
      <c r="CDD42" s="77"/>
      <c r="CDE42" s="77"/>
      <c r="CDF42" s="77"/>
      <c r="CDG42" s="77"/>
      <c r="CDH42" s="77"/>
      <c r="CDI42" s="77"/>
      <c r="CDJ42" s="77"/>
      <c r="CDK42" s="77"/>
      <c r="CDL42" s="77"/>
      <c r="CDM42" s="77"/>
      <c r="CDN42" s="77"/>
      <c r="CDO42" s="77"/>
      <c r="CDP42" s="77"/>
      <c r="CDQ42" s="77"/>
      <c r="CDR42" s="77"/>
      <c r="CDS42" s="77"/>
      <c r="CDT42" s="77"/>
      <c r="CDU42" s="77"/>
      <c r="CDV42" s="77"/>
      <c r="CDW42" s="77"/>
      <c r="CDX42" s="77"/>
      <c r="CDY42" s="77"/>
      <c r="CDZ42" s="77"/>
      <c r="CEA42" s="77"/>
      <c r="CEB42" s="77"/>
      <c r="CEC42" s="77"/>
      <c r="CED42" s="77"/>
      <c r="CEE42" s="77"/>
      <c r="CEF42" s="77"/>
      <c r="CEG42" s="77"/>
      <c r="CEH42" s="77"/>
      <c r="CEI42" s="77"/>
      <c r="CEJ42" s="77"/>
      <c r="CEK42" s="77"/>
      <c r="CEL42" s="77"/>
      <c r="CEM42" s="77"/>
      <c r="CEN42" s="77"/>
      <c r="CEO42" s="77"/>
      <c r="CEP42" s="77"/>
      <c r="CEQ42" s="77"/>
      <c r="CER42" s="77"/>
      <c r="CES42" s="77"/>
      <c r="CET42" s="77"/>
      <c r="CEU42" s="77"/>
      <c r="CEV42" s="77"/>
      <c r="CEW42" s="77"/>
      <c r="CEX42" s="77"/>
      <c r="CEY42" s="77"/>
      <c r="CEZ42" s="77"/>
      <c r="CFA42" s="77"/>
      <c r="CFB42" s="77"/>
      <c r="CFC42" s="77"/>
      <c r="CFD42" s="77"/>
      <c r="CFE42" s="77"/>
      <c r="CFF42" s="77"/>
      <c r="CFG42" s="77"/>
      <c r="CFH42" s="77"/>
      <c r="CFI42" s="77"/>
      <c r="CFJ42" s="77"/>
      <c r="CFK42" s="77"/>
      <c r="CFL42" s="77"/>
      <c r="CFM42" s="77"/>
      <c r="CFN42" s="77"/>
      <c r="CFO42" s="77"/>
      <c r="CFP42" s="77"/>
      <c r="CFQ42" s="77"/>
      <c r="CFR42" s="77"/>
      <c r="CFS42" s="77"/>
      <c r="CFT42" s="77"/>
      <c r="CFU42" s="77"/>
      <c r="CFV42" s="77"/>
      <c r="CFW42" s="77"/>
      <c r="CFX42" s="77"/>
      <c r="CFY42" s="77"/>
      <c r="CFZ42" s="77"/>
      <c r="CGA42" s="77"/>
      <c r="CGB42" s="77"/>
      <c r="CGC42" s="77"/>
      <c r="CGD42" s="77"/>
      <c r="CGE42" s="77"/>
      <c r="CGF42" s="77"/>
      <c r="CGG42" s="77"/>
      <c r="CGH42" s="77"/>
      <c r="CGI42" s="77"/>
      <c r="CGJ42" s="77"/>
      <c r="CGK42" s="77"/>
      <c r="CGL42" s="77"/>
      <c r="CGM42" s="77"/>
      <c r="CGN42" s="77"/>
      <c r="CGO42" s="77"/>
      <c r="CGP42" s="77"/>
      <c r="CGQ42" s="77"/>
      <c r="CGR42" s="77"/>
      <c r="CGS42" s="77"/>
      <c r="CGT42" s="77"/>
      <c r="CGU42" s="77"/>
      <c r="CGV42" s="77"/>
      <c r="CGW42" s="77"/>
      <c r="CGX42" s="77"/>
      <c r="CGY42" s="77"/>
      <c r="CGZ42" s="77"/>
      <c r="CHA42" s="77"/>
      <c r="CHB42" s="77"/>
      <c r="CHC42" s="77"/>
      <c r="CHD42" s="77"/>
      <c r="CHE42" s="77"/>
      <c r="CHF42" s="77"/>
      <c r="CHG42" s="77"/>
      <c r="CHH42" s="77"/>
      <c r="CHI42" s="77"/>
      <c r="CHJ42" s="77"/>
      <c r="CHK42" s="77"/>
      <c r="CHL42" s="77"/>
      <c r="CHM42" s="77"/>
      <c r="CHN42" s="77"/>
      <c r="CHO42" s="77"/>
      <c r="CHP42" s="77"/>
      <c r="CHQ42" s="77"/>
      <c r="CHR42" s="77"/>
      <c r="CHS42" s="77"/>
      <c r="CHT42" s="77"/>
      <c r="CHU42" s="77"/>
      <c r="CHV42" s="77"/>
      <c r="CHW42" s="77"/>
      <c r="CHX42" s="77"/>
      <c r="CHY42" s="77"/>
      <c r="CHZ42" s="77"/>
      <c r="CIA42" s="77"/>
      <c r="CIB42" s="77"/>
      <c r="CIC42" s="77"/>
      <c r="CID42" s="77"/>
      <c r="CIE42" s="77"/>
      <c r="CIF42" s="77"/>
      <c r="CIG42" s="77"/>
      <c r="CIH42" s="77"/>
      <c r="CII42" s="77"/>
      <c r="CIJ42" s="77"/>
      <c r="CIK42" s="77"/>
      <c r="CIL42" s="77"/>
      <c r="CIM42" s="77"/>
      <c r="CIN42" s="77"/>
      <c r="CIO42" s="77"/>
      <c r="CIP42" s="77"/>
      <c r="CIQ42" s="77"/>
      <c r="CIR42" s="77"/>
      <c r="CIS42" s="77"/>
      <c r="CIT42" s="77"/>
      <c r="CIU42" s="77"/>
      <c r="CIV42" s="77"/>
      <c r="CIW42" s="77"/>
      <c r="CIX42" s="77"/>
      <c r="CIY42" s="77"/>
      <c r="CIZ42" s="77"/>
      <c r="CJA42" s="77"/>
      <c r="CJB42" s="77"/>
      <c r="CJC42" s="77"/>
      <c r="CJD42" s="77"/>
      <c r="CJE42" s="77"/>
      <c r="CJF42" s="77"/>
      <c r="CJG42" s="77"/>
      <c r="CJH42" s="77"/>
      <c r="CJI42" s="77"/>
      <c r="CJJ42" s="77"/>
      <c r="CJK42" s="77"/>
      <c r="CJL42" s="77"/>
      <c r="CJM42" s="77"/>
      <c r="CJN42" s="77"/>
      <c r="CJO42" s="77"/>
      <c r="CJP42" s="77"/>
      <c r="CJQ42" s="77"/>
      <c r="CJR42" s="77"/>
      <c r="CJS42" s="77"/>
      <c r="CJT42" s="77"/>
      <c r="CJU42" s="77"/>
      <c r="CJV42" s="77"/>
      <c r="CJW42" s="77"/>
      <c r="CJX42" s="77"/>
      <c r="CJY42" s="77"/>
      <c r="CJZ42" s="77"/>
      <c r="CKA42" s="77"/>
      <c r="CKB42" s="77"/>
      <c r="CKC42" s="77"/>
      <c r="CKD42" s="77"/>
      <c r="CKE42" s="77"/>
      <c r="CKF42" s="77"/>
      <c r="CKG42" s="77"/>
      <c r="CKH42" s="77"/>
      <c r="CKI42" s="77"/>
      <c r="CKJ42" s="77"/>
      <c r="CKK42" s="77"/>
      <c r="CKL42" s="77"/>
      <c r="CKM42" s="77"/>
      <c r="CKN42" s="77"/>
      <c r="CKO42" s="77"/>
      <c r="CKP42" s="77"/>
      <c r="CKQ42" s="77"/>
      <c r="CKR42" s="77"/>
      <c r="CKS42" s="77"/>
      <c r="CKT42" s="77"/>
      <c r="CKU42" s="77"/>
      <c r="CKV42" s="77"/>
      <c r="CKW42" s="77"/>
      <c r="CKX42" s="77"/>
      <c r="CKY42" s="77"/>
      <c r="CKZ42" s="77"/>
      <c r="CLA42" s="77"/>
      <c r="CLB42" s="77"/>
      <c r="CLC42" s="77"/>
      <c r="CLD42" s="77"/>
      <c r="CLE42" s="77"/>
      <c r="CLF42" s="77"/>
      <c r="CLG42" s="77"/>
      <c r="CLH42" s="77"/>
      <c r="CLI42" s="77"/>
      <c r="CLJ42" s="77"/>
      <c r="CLK42" s="77"/>
      <c r="CLL42" s="77"/>
      <c r="CLM42" s="77"/>
      <c r="CLN42" s="77"/>
      <c r="CLO42" s="77"/>
      <c r="CLP42" s="77"/>
      <c r="CLQ42" s="77"/>
      <c r="CLR42" s="77"/>
      <c r="CLS42" s="77"/>
      <c r="CLT42" s="77"/>
      <c r="CLU42" s="77"/>
      <c r="CLV42" s="77"/>
      <c r="CLW42" s="77"/>
      <c r="CLX42" s="77"/>
      <c r="CLY42" s="77"/>
      <c r="CLZ42" s="77"/>
      <c r="CMA42" s="77"/>
      <c r="CMB42" s="77"/>
      <c r="CMC42" s="77"/>
      <c r="CMD42" s="77"/>
      <c r="CME42" s="77"/>
      <c r="CMF42" s="77"/>
      <c r="CMG42" s="77"/>
      <c r="CMH42" s="77"/>
      <c r="CMI42" s="77"/>
      <c r="CMJ42" s="77"/>
      <c r="CMK42" s="77"/>
      <c r="CML42" s="77"/>
      <c r="CMM42" s="77"/>
      <c r="CMN42" s="77"/>
      <c r="CMO42" s="77"/>
      <c r="CMP42" s="77"/>
      <c r="CMQ42" s="77"/>
      <c r="CMR42" s="77"/>
      <c r="CMS42" s="77"/>
      <c r="CMT42" s="77"/>
      <c r="CMU42" s="77"/>
      <c r="CMV42" s="77"/>
      <c r="CMW42" s="77"/>
      <c r="CMX42" s="77"/>
      <c r="CMY42" s="77"/>
      <c r="CMZ42" s="77"/>
      <c r="CNA42" s="77"/>
      <c r="CNB42" s="77"/>
      <c r="CNC42" s="77"/>
      <c r="CND42" s="77"/>
      <c r="CNE42" s="77"/>
      <c r="CNF42" s="77"/>
      <c r="CNG42" s="77"/>
      <c r="CNH42" s="77"/>
      <c r="CNI42" s="77"/>
      <c r="CNJ42" s="77"/>
      <c r="CNK42" s="77"/>
      <c r="CNL42" s="77"/>
      <c r="CNM42" s="77"/>
      <c r="CNN42" s="77"/>
      <c r="CNO42" s="77"/>
      <c r="CNP42" s="77"/>
      <c r="CNQ42" s="77"/>
      <c r="CNR42" s="77"/>
      <c r="CNS42" s="77"/>
      <c r="CNT42" s="77"/>
      <c r="CNU42" s="77"/>
      <c r="CNV42" s="77"/>
      <c r="CNW42" s="77"/>
      <c r="CNX42" s="77"/>
      <c r="CNY42" s="77"/>
      <c r="CNZ42" s="77"/>
      <c r="COA42" s="77"/>
      <c r="COB42" s="77"/>
      <c r="COC42" s="77"/>
      <c r="COD42" s="77"/>
      <c r="COE42" s="77"/>
      <c r="COF42" s="77"/>
      <c r="COG42" s="77"/>
      <c r="COH42" s="77"/>
      <c r="COI42" s="77"/>
      <c r="COJ42" s="77"/>
      <c r="COK42" s="77"/>
      <c r="COL42" s="77"/>
      <c r="COM42" s="77"/>
      <c r="CON42" s="77"/>
      <c r="COO42" s="77"/>
      <c r="COP42" s="77"/>
      <c r="COQ42" s="77"/>
      <c r="COR42" s="77"/>
      <c r="COS42" s="77"/>
      <c r="COT42" s="77"/>
      <c r="COU42" s="77"/>
      <c r="COV42" s="77"/>
      <c r="COW42" s="77"/>
      <c r="COX42" s="77"/>
      <c r="COY42" s="77"/>
      <c r="COZ42" s="77"/>
      <c r="CPA42" s="77"/>
      <c r="CPB42" s="77"/>
      <c r="CPC42" s="77"/>
      <c r="CPD42" s="77"/>
      <c r="CPE42" s="77"/>
      <c r="CPF42" s="77"/>
      <c r="CPG42" s="77"/>
      <c r="CPH42" s="77"/>
      <c r="CPI42" s="77"/>
      <c r="CPJ42" s="77"/>
      <c r="CPK42" s="77"/>
      <c r="CPL42" s="77"/>
      <c r="CPM42" s="77"/>
      <c r="CPN42" s="77"/>
      <c r="CPO42" s="77"/>
      <c r="CPP42" s="77"/>
      <c r="CPQ42" s="77"/>
      <c r="CPR42" s="77"/>
      <c r="CPS42" s="77"/>
      <c r="CPT42" s="77"/>
      <c r="CPU42" s="77"/>
      <c r="CPV42" s="77"/>
      <c r="CPW42" s="77"/>
      <c r="CPX42" s="77"/>
      <c r="CPY42" s="77"/>
      <c r="CPZ42" s="77"/>
      <c r="CQA42" s="77"/>
      <c r="CQB42" s="77"/>
      <c r="CQC42" s="77"/>
      <c r="CQD42" s="77"/>
      <c r="CQE42" s="77"/>
      <c r="CQF42" s="77"/>
      <c r="CQG42" s="77"/>
      <c r="CQH42" s="77"/>
      <c r="CQI42" s="77"/>
      <c r="CQJ42" s="77"/>
      <c r="CQK42" s="77"/>
      <c r="CQL42" s="77"/>
      <c r="CQM42" s="77"/>
      <c r="CQN42" s="77"/>
      <c r="CQO42" s="77"/>
      <c r="CQP42" s="77"/>
      <c r="CQQ42" s="77"/>
      <c r="CQR42" s="77"/>
      <c r="CQS42" s="77"/>
      <c r="CQT42" s="77"/>
      <c r="CQU42" s="77"/>
      <c r="CQV42" s="77"/>
      <c r="CQW42" s="77"/>
      <c r="CQX42" s="77"/>
      <c r="CQY42" s="77"/>
      <c r="CQZ42" s="77"/>
      <c r="CRA42" s="77"/>
      <c r="CRB42" s="77"/>
      <c r="CRC42" s="77"/>
      <c r="CRD42" s="77"/>
      <c r="CRE42" s="77"/>
      <c r="CRF42" s="77"/>
      <c r="CRG42" s="77"/>
      <c r="CRH42" s="77"/>
      <c r="CRI42" s="77"/>
      <c r="CRJ42" s="77"/>
      <c r="CRK42" s="77"/>
      <c r="CRL42" s="77"/>
      <c r="CRM42" s="77"/>
      <c r="CRN42" s="77"/>
      <c r="CRO42" s="77"/>
      <c r="CRP42" s="77"/>
      <c r="CRQ42" s="77"/>
      <c r="CRR42" s="77"/>
      <c r="CRS42" s="77"/>
      <c r="CRT42" s="77"/>
      <c r="CRU42" s="77"/>
      <c r="CRV42" s="77"/>
      <c r="CRW42" s="77"/>
      <c r="CRX42" s="77"/>
      <c r="CRY42" s="77"/>
      <c r="CRZ42" s="77"/>
      <c r="CSA42" s="77"/>
      <c r="CSB42" s="77"/>
      <c r="CSC42" s="77"/>
      <c r="CSD42" s="77"/>
      <c r="CSE42" s="77"/>
      <c r="CSF42" s="77"/>
      <c r="CSG42" s="77"/>
      <c r="CSH42" s="77"/>
      <c r="CSI42" s="77"/>
      <c r="CSJ42" s="77"/>
      <c r="CSK42" s="77"/>
      <c r="CSL42" s="77"/>
      <c r="CSM42" s="77"/>
      <c r="CSN42" s="77"/>
      <c r="CSO42" s="77"/>
      <c r="CSP42" s="77"/>
      <c r="CSQ42" s="77"/>
      <c r="CSR42" s="77"/>
      <c r="CSS42" s="77"/>
      <c r="CST42" s="77"/>
      <c r="CSU42" s="77"/>
      <c r="CSV42" s="77"/>
      <c r="CSW42" s="77"/>
      <c r="CSX42" s="77"/>
      <c r="CSY42" s="77"/>
      <c r="CSZ42" s="77"/>
      <c r="CTA42" s="77"/>
      <c r="CTB42" s="77"/>
      <c r="CTC42" s="77"/>
      <c r="CTD42" s="77"/>
      <c r="CTE42" s="77"/>
      <c r="CTF42" s="77"/>
      <c r="CTG42" s="77"/>
      <c r="CTH42" s="77"/>
      <c r="CTI42" s="77"/>
      <c r="CTJ42" s="77"/>
      <c r="CTK42" s="77"/>
      <c r="CTL42" s="77"/>
      <c r="CTM42" s="77"/>
      <c r="CTN42" s="77"/>
      <c r="CTO42" s="77"/>
      <c r="CTP42" s="77"/>
      <c r="CTQ42" s="77"/>
      <c r="CTR42" s="77"/>
      <c r="CTS42" s="77"/>
      <c r="CTT42" s="77"/>
      <c r="CTU42" s="77"/>
      <c r="CTV42" s="77"/>
      <c r="CTW42" s="77"/>
      <c r="CTX42" s="77"/>
      <c r="CTY42" s="77"/>
      <c r="CTZ42" s="77"/>
      <c r="CUA42" s="77"/>
      <c r="CUB42" s="77"/>
      <c r="CUC42" s="77"/>
      <c r="CUD42" s="77"/>
      <c r="CUE42" s="77"/>
      <c r="CUF42" s="77"/>
      <c r="CUG42" s="77"/>
      <c r="CUH42" s="77"/>
      <c r="CUI42" s="77"/>
      <c r="CUJ42" s="77"/>
      <c r="CUK42" s="77"/>
      <c r="CUL42" s="77"/>
      <c r="CUM42" s="77"/>
      <c r="CUN42" s="77"/>
      <c r="CUO42" s="77"/>
      <c r="CUP42" s="77"/>
      <c r="CUQ42" s="77"/>
      <c r="CUR42" s="77"/>
      <c r="CUS42" s="77"/>
      <c r="CUT42" s="77"/>
      <c r="CUU42" s="77"/>
      <c r="CUV42" s="77"/>
      <c r="CUW42" s="77"/>
      <c r="CUX42" s="77"/>
      <c r="CUY42" s="77"/>
      <c r="CUZ42" s="77"/>
      <c r="CVA42" s="77"/>
      <c r="CVB42" s="77"/>
      <c r="CVC42" s="77"/>
      <c r="CVD42" s="77"/>
      <c r="CVE42" s="77"/>
      <c r="CVF42" s="77"/>
      <c r="CVG42" s="77"/>
      <c r="CVH42" s="77"/>
      <c r="CVI42" s="77"/>
      <c r="CVJ42" s="77"/>
      <c r="CVK42" s="77"/>
      <c r="CVL42" s="77"/>
      <c r="CVM42" s="77"/>
      <c r="CVN42" s="77"/>
      <c r="CVO42" s="77"/>
      <c r="CVP42" s="77"/>
      <c r="CVQ42" s="77"/>
      <c r="CVR42" s="77"/>
      <c r="CVS42" s="77"/>
      <c r="CVT42" s="77"/>
      <c r="CVU42" s="77"/>
      <c r="CVV42" s="77"/>
      <c r="CVW42" s="77"/>
      <c r="CVX42" s="77"/>
      <c r="CVY42" s="77"/>
      <c r="CVZ42" s="77"/>
      <c r="CWA42" s="77"/>
      <c r="CWB42" s="77"/>
      <c r="CWC42" s="77"/>
      <c r="CWD42" s="77"/>
      <c r="CWE42" s="77"/>
      <c r="CWF42" s="77"/>
      <c r="CWG42" s="77"/>
      <c r="CWH42" s="77"/>
      <c r="CWI42" s="77"/>
      <c r="CWJ42" s="77"/>
      <c r="CWK42" s="77"/>
      <c r="CWL42" s="77"/>
      <c r="CWM42" s="77"/>
      <c r="CWN42" s="77"/>
      <c r="CWO42" s="77"/>
      <c r="CWP42" s="77"/>
      <c r="CWQ42" s="77"/>
      <c r="CWR42" s="77"/>
      <c r="CWS42" s="77"/>
      <c r="CWT42" s="77"/>
      <c r="CWU42" s="77"/>
      <c r="CWV42" s="77"/>
      <c r="CWW42" s="77"/>
      <c r="CWX42" s="77"/>
      <c r="CWY42" s="77"/>
      <c r="CWZ42" s="77"/>
      <c r="CXA42" s="77"/>
      <c r="CXB42" s="77"/>
      <c r="CXC42" s="77"/>
      <c r="CXD42" s="77"/>
      <c r="CXE42" s="77"/>
      <c r="CXF42" s="77"/>
      <c r="CXG42" s="77"/>
      <c r="CXH42" s="77"/>
      <c r="CXI42" s="77"/>
      <c r="CXJ42" s="77"/>
      <c r="CXK42" s="77"/>
      <c r="CXL42" s="77"/>
      <c r="CXM42" s="77"/>
      <c r="CXN42" s="77"/>
      <c r="CXO42" s="77"/>
      <c r="CXP42" s="77"/>
      <c r="CXQ42" s="77"/>
      <c r="CXR42" s="77"/>
      <c r="CXS42" s="77"/>
      <c r="CXT42" s="77"/>
      <c r="CXU42" s="77"/>
      <c r="CXV42" s="77"/>
      <c r="CXW42" s="77"/>
      <c r="CXX42" s="77"/>
      <c r="CXY42" s="77"/>
      <c r="CXZ42" s="77"/>
      <c r="CYA42" s="77"/>
      <c r="CYB42" s="77"/>
      <c r="CYC42" s="77"/>
      <c r="CYD42" s="77"/>
      <c r="CYE42" s="77"/>
      <c r="CYF42" s="77"/>
      <c r="CYG42" s="77"/>
      <c r="CYH42" s="77"/>
      <c r="CYI42" s="77"/>
      <c r="CYJ42" s="77"/>
      <c r="CYK42" s="77"/>
      <c r="CYL42" s="77"/>
      <c r="CYM42" s="77"/>
      <c r="CYN42" s="77"/>
      <c r="CYO42" s="77"/>
      <c r="CYP42" s="77"/>
      <c r="CYQ42" s="77"/>
      <c r="CYR42" s="77"/>
      <c r="CYS42" s="77"/>
      <c r="CYT42" s="77"/>
      <c r="CYU42" s="77"/>
      <c r="CYV42" s="77"/>
      <c r="CYW42" s="77"/>
      <c r="CYX42" s="77"/>
      <c r="CYY42" s="77"/>
      <c r="CYZ42" s="77"/>
      <c r="CZA42" s="77"/>
      <c r="CZB42" s="77"/>
      <c r="CZC42" s="77"/>
      <c r="CZD42" s="77"/>
      <c r="CZE42" s="77"/>
      <c r="CZF42" s="77"/>
      <c r="CZG42" s="77"/>
      <c r="CZH42" s="77"/>
      <c r="CZI42" s="77"/>
      <c r="CZJ42" s="77"/>
      <c r="CZK42" s="77"/>
      <c r="CZL42" s="77"/>
      <c r="CZM42" s="77"/>
      <c r="CZN42" s="77"/>
      <c r="CZO42" s="77"/>
      <c r="CZP42" s="77"/>
      <c r="CZQ42" s="77"/>
      <c r="CZR42" s="77"/>
      <c r="CZS42" s="77"/>
      <c r="CZT42" s="77"/>
      <c r="CZU42" s="77"/>
      <c r="CZV42" s="77"/>
      <c r="CZW42" s="77"/>
      <c r="CZX42" s="77"/>
      <c r="CZY42" s="77"/>
      <c r="CZZ42" s="77"/>
      <c r="DAA42" s="77"/>
      <c r="DAB42" s="77"/>
      <c r="DAC42" s="77"/>
      <c r="DAD42" s="77"/>
      <c r="DAE42" s="77"/>
      <c r="DAF42" s="77"/>
      <c r="DAG42" s="77"/>
      <c r="DAH42" s="77"/>
      <c r="DAI42" s="77"/>
      <c r="DAJ42" s="77"/>
      <c r="DAK42" s="77"/>
      <c r="DAL42" s="77"/>
      <c r="DAM42" s="77"/>
      <c r="DAN42" s="77"/>
      <c r="DAO42" s="77"/>
      <c r="DAP42" s="77"/>
      <c r="DAQ42" s="77"/>
      <c r="DAR42" s="77"/>
      <c r="DAS42" s="77"/>
      <c r="DAT42" s="77"/>
      <c r="DAU42" s="77"/>
      <c r="DAV42" s="77"/>
      <c r="DAW42" s="77"/>
      <c r="DAX42" s="77"/>
      <c r="DAY42" s="77"/>
      <c r="DAZ42" s="77"/>
      <c r="DBA42" s="77"/>
      <c r="DBB42" s="77"/>
      <c r="DBC42" s="77"/>
      <c r="DBD42" s="77"/>
      <c r="DBE42" s="77"/>
      <c r="DBF42" s="77"/>
      <c r="DBG42" s="77"/>
      <c r="DBH42" s="77"/>
      <c r="DBI42" s="77"/>
      <c r="DBJ42" s="77"/>
      <c r="DBK42" s="77"/>
      <c r="DBL42" s="77"/>
      <c r="DBM42" s="77"/>
      <c r="DBN42" s="77"/>
      <c r="DBO42" s="77"/>
      <c r="DBP42" s="77"/>
      <c r="DBQ42" s="77"/>
      <c r="DBR42" s="77"/>
      <c r="DBS42" s="77"/>
      <c r="DBT42" s="77"/>
      <c r="DBU42" s="77"/>
      <c r="DBV42" s="77"/>
      <c r="DBW42" s="77"/>
      <c r="DBX42" s="77"/>
      <c r="DBY42" s="77"/>
      <c r="DBZ42" s="77"/>
      <c r="DCA42" s="77"/>
      <c r="DCB42" s="77"/>
      <c r="DCC42" s="77"/>
      <c r="DCD42" s="77"/>
      <c r="DCE42" s="77"/>
      <c r="DCF42" s="77"/>
      <c r="DCG42" s="77"/>
      <c r="DCH42" s="77"/>
      <c r="DCI42" s="77"/>
      <c r="DCJ42" s="77"/>
      <c r="DCK42" s="77"/>
      <c r="DCL42" s="77"/>
      <c r="DCM42" s="77"/>
      <c r="DCN42" s="77"/>
      <c r="DCO42" s="77"/>
      <c r="DCP42" s="77"/>
      <c r="DCQ42" s="77"/>
      <c r="DCR42" s="77"/>
      <c r="DCS42" s="77"/>
      <c r="DCT42" s="77"/>
      <c r="DCU42" s="77"/>
      <c r="DCV42" s="77"/>
      <c r="DCW42" s="77"/>
      <c r="DCX42" s="77"/>
      <c r="DCY42" s="77"/>
      <c r="DCZ42" s="77"/>
      <c r="DDA42" s="77"/>
      <c r="DDB42" s="77"/>
      <c r="DDC42" s="77"/>
      <c r="DDD42" s="77"/>
      <c r="DDE42" s="77"/>
      <c r="DDF42" s="77"/>
      <c r="DDG42" s="77"/>
      <c r="DDH42" s="77"/>
      <c r="DDI42" s="77"/>
      <c r="DDJ42" s="77"/>
      <c r="DDK42" s="77"/>
      <c r="DDL42" s="77"/>
      <c r="DDM42" s="77"/>
      <c r="DDN42" s="77"/>
      <c r="DDO42" s="77"/>
      <c r="DDP42" s="77"/>
      <c r="DDQ42" s="77"/>
      <c r="DDR42" s="77"/>
      <c r="DDS42" s="77"/>
      <c r="DDT42" s="77"/>
      <c r="DDU42" s="77"/>
      <c r="DDV42" s="77"/>
      <c r="DDW42" s="77"/>
      <c r="DDX42" s="77"/>
      <c r="DDY42" s="77"/>
      <c r="DDZ42" s="77"/>
      <c r="DEA42" s="77"/>
      <c r="DEB42" s="77"/>
      <c r="DEC42" s="77"/>
      <c r="DED42" s="77"/>
      <c r="DEE42" s="77"/>
      <c r="DEF42" s="77"/>
      <c r="DEG42" s="77"/>
      <c r="DEH42" s="77"/>
      <c r="DEI42" s="77"/>
      <c r="DEJ42" s="77"/>
      <c r="DEK42" s="77"/>
      <c r="DEL42" s="77"/>
      <c r="DEM42" s="77"/>
      <c r="DEN42" s="77"/>
      <c r="DEO42" s="77"/>
      <c r="DEP42" s="77"/>
      <c r="DEQ42" s="77"/>
      <c r="DER42" s="77"/>
      <c r="DES42" s="77"/>
      <c r="DET42" s="77"/>
      <c r="DEU42" s="77"/>
      <c r="DEV42" s="77"/>
      <c r="DEW42" s="77"/>
      <c r="DEX42" s="77"/>
      <c r="DEY42" s="77"/>
      <c r="DEZ42" s="77"/>
      <c r="DFA42" s="77"/>
      <c r="DFB42" s="77"/>
      <c r="DFC42" s="77"/>
      <c r="DFD42" s="77"/>
      <c r="DFE42" s="77"/>
      <c r="DFF42" s="77"/>
      <c r="DFG42" s="77"/>
      <c r="DFH42" s="77"/>
      <c r="DFI42" s="77"/>
      <c r="DFJ42" s="77"/>
      <c r="DFK42" s="77"/>
      <c r="DFL42" s="77"/>
      <c r="DFM42" s="77"/>
      <c r="DFN42" s="77"/>
      <c r="DFO42" s="77"/>
      <c r="DFP42" s="77"/>
      <c r="DFQ42" s="77"/>
      <c r="DFR42" s="77"/>
      <c r="DFS42" s="77"/>
      <c r="DFT42" s="77"/>
      <c r="DFU42" s="77"/>
      <c r="DFV42" s="77"/>
      <c r="DFW42" s="77"/>
      <c r="DFX42" s="77"/>
      <c r="DFY42" s="77"/>
      <c r="DFZ42" s="77"/>
      <c r="DGA42" s="77"/>
      <c r="DGB42" s="77"/>
      <c r="DGC42" s="77"/>
      <c r="DGD42" s="77"/>
      <c r="DGE42" s="77"/>
      <c r="DGF42" s="77"/>
      <c r="DGG42" s="77"/>
      <c r="DGH42" s="77"/>
      <c r="DGI42" s="77"/>
      <c r="DGJ42" s="77"/>
      <c r="DGK42" s="77"/>
      <c r="DGL42" s="77"/>
      <c r="DGM42" s="77"/>
      <c r="DGN42" s="77"/>
      <c r="DGO42" s="77"/>
      <c r="DGP42" s="77"/>
      <c r="DGQ42" s="77"/>
      <c r="DGR42" s="77"/>
      <c r="DGS42" s="77"/>
      <c r="DGT42" s="77"/>
      <c r="DGU42" s="77"/>
      <c r="DGV42" s="77"/>
      <c r="DGW42" s="77"/>
      <c r="DGX42" s="77"/>
      <c r="DGY42" s="77"/>
      <c r="DGZ42" s="77"/>
      <c r="DHA42" s="77"/>
      <c r="DHB42" s="77"/>
      <c r="DHC42" s="77"/>
      <c r="DHD42" s="77"/>
      <c r="DHE42" s="77"/>
      <c r="DHF42" s="77"/>
      <c r="DHG42" s="77"/>
      <c r="DHH42" s="77"/>
      <c r="DHI42" s="77"/>
      <c r="DHJ42" s="77"/>
      <c r="DHK42" s="77"/>
      <c r="DHL42" s="77"/>
      <c r="DHM42" s="77"/>
      <c r="DHN42" s="77"/>
      <c r="DHO42" s="77"/>
      <c r="DHP42" s="77"/>
      <c r="DHQ42" s="77"/>
      <c r="DHR42" s="77"/>
      <c r="DHS42" s="77"/>
      <c r="DHT42" s="77"/>
      <c r="DHU42" s="77"/>
      <c r="DHV42" s="77"/>
      <c r="DHW42" s="77"/>
      <c r="DHX42" s="77"/>
      <c r="DHY42" s="77"/>
      <c r="DHZ42" s="77"/>
      <c r="DIA42" s="77"/>
      <c r="DIB42" s="77"/>
      <c r="DIC42" s="77"/>
      <c r="DID42" s="77"/>
      <c r="DIE42" s="77"/>
      <c r="DIF42" s="77"/>
      <c r="DIG42" s="77"/>
      <c r="DIH42" s="77"/>
      <c r="DII42" s="77"/>
      <c r="DIJ42" s="77"/>
      <c r="DIK42" s="77"/>
      <c r="DIL42" s="77"/>
      <c r="DIM42" s="77"/>
      <c r="DIN42" s="77"/>
      <c r="DIO42" s="77"/>
      <c r="DIP42" s="77"/>
      <c r="DIQ42" s="77"/>
      <c r="DIR42" s="77"/>
      <c r="DIS42" s="77"/>
      <c r="DIT42" s="77"/>
      <c r="DIU42" s="77"/>
      <c r="DIV42" s="77"/>
      <c r="DIW42" s="77"/>
      <c r="DIX42" s="77"/>
      <c r="DIY42" s="77"/>
      <c r="DIZ42" s="77"/>
      <c r="DJA42" s="77"/>
      <c r="DJB42" s="77"/>
      <c r="DJC42" s="77"/>
      <c r="DJD42" s="77"/>
      <c r="DJE42" s="77"/>
      <c r="DJF42" s="77"/>
      <c r="DJG42" s="77"/>
      <c r="DJH42" s="77"/>
      <c r="DJI42" s="77"/>
      <c r="DJJ42" s="77"/>
      <c r="DJK42" s="77"/>
      <c r="DJL42" s="77"/>
      <c r="DJM42" s="77"/>
      <c r="DJN42" s="77"/>
      <c r="DJO42" s="77"/>
      <c r="DJP42" s="77"/>
      <c r="DJQ42" s="77"/>
      <c r="DJR42" s="77"/>
      <c r="DJS42" s="77"/>
      <c r="DJT42" s="77"/>
      <c r="DJU42" s="77"/>
      <c r="DJV42" s="77"/>
      <c r="DJW42" s="77"/>
      <c r="DJX42" s="77"/>
      <c r="DJY42" s="77"/>
      <c r="DJZ42" s="77"/>
      <c r="DKA42" s="77"/>
      <c r="DKB42" s="77"/>
      <c r="DKC42" s="77"/>
      <c r="DKD42" s="77"/>
      <c r="DKE42" s="77"/>
      <c r="DKF42" s="77"/>
      <c r="DKG42" s="77"/>
      <c r="DKH42" s="77"/>
      <c r="DKI42" s="77"/>
      <c r="DKJ42" s="77"/>
      <c r="DKK42" s="77"/>
      <c r="DKL42" s="77"/>
      <c r="DKM42" s="77"/>
      <c r="DKN42" s="77"/>
      <c r="DKO42" s="77"/>
      <c r="DKP42" s="77"/>
      <c r="DKQ42" s="77"/>
      <c r="DKR42" s="77"/>
      <c r="DKS42" s="77"/>
      <c r="DKT42" s="77"/>
      <c r="DKU42" s="77"/>
      <c r="DKV42" s="77"/>
      <c r="DKW42" s="77"/>
      <c r="DKX42" s="77"/>
      <c r="DKY42" s="77"/>
      <c r="DKZ42" s="77"/>
      <c r="DLA42" s="77"/>
      <c r="DLB42" s="77"/>
      <c r="DLC42" s="77"/>
      <c r="DLD42" s="77"/>
      <c r="DLE42" s="77"/>
      <c r="DLF42" s="77"/>
      <c r="DLG42" s="77"/>
      <c r="DLH42" s="77"/>
      <c r="DLI42" s="77"/>
      <c r="DLJ42" s="77"/>
      <c r="DLK42" s="77"/>
      <c r="DLL42" s="77"/>
      <c r="DLM42" s="77"/>
      <c r="DLN42" s="77"/>
      <c r="DLO42" s="77"/>
      <c r="DLP42" s="77"/>
      <c r="DLQ42" s="77"/>
      <c r="DLR42" s="77"/>
      <c r="DLS42" s="77"/>
      <c r="DLT42" s="77"/>
      <c r="DLU42" s="77"/>
      <c r="DLV42" s="77"/>
      <c r="DLW42" s="77"/>
      <c r="DLX42" s="77"/>
      <c r="DLY42" s="77"/>
      <c r="DLZ42" s="77"/>
      <c r="DMA42" s="77"/>
      <c r="DMB42" s="77"/>
      <c r="DMC42" s="77"/>
      <c r="DMD42" s="77"/>
      <c r="DME42" s="77"/>
      <c r="DMF42" s="77"/>
      <c r="DMG42" s="77"/>
      <c r="DMH42" s="77"/>
      <c r="DMI42" s="77"/>
      <c r="DMJ42" s="77"/>
      <c r="DMK42" s="77"/>
      <c r="DML42" s="77"/>
      <c r="DMM42" s="77"/>
      <c r="DMN42" s="77"/>
      <c r="DMO42" s="77"/>
      <c r="DMP42" s="77"/>
      <c r="DMQ42" s="77"/>
      <c r="DMR42" s="77"/>
      <c r="DMS42" s="77"/>
      <c r="DMT42" s="77"/>
      <c r="DMU42" s="77"/>
      <c r="DMV42" s="77"/>
      <c r="DMW42" s="77"/>
      <c r="DMX42" s="77"/>
      <c r="DMY42" s="77"/>
      <c r="DMZ42" s="77"/>
      <c r="DNA42" s="77"/>
      <c r="DNB42" s="77"/>
      <c r="DNC42" s="77"/>
      <c r="DND42" s="77"/>
      <c r="DNE42" s="77"/>
      <c r="DNF42" s="77"/>
      <c r="DNG42" s="77"/>
      <c r="DNH42" s="77"/>
      <c r="DNI42" s="77"/>
      <c r="DNJ42" s="77"/>
      <c r="DNK42" s="77"/>
      <c r="DNL42" s="77"/>
      <c r="DNM42" s="77"/>
      <c r="DNN42" s="77"/>
      <c r="DNO42" s="77"/>
      <c r="DNP42" s="77"/>
      <c r="DNQ42" s="77"/>
      <c r="DNR42" s="77"/>
      <c r="DNS42" s="77"/>
      <c r="DNT42" s="77"/>
      <c r="DNU42" s="77"/>
      <c r="DNV42" s="77"/>
      <c r="DNW42" s="77"/>
      <c r="DNX42" s="77"/>
      <c r="DNY42" s="77"/>
      <c r="DNZ42" s="77"/>
      <c r="DOA42" s="77"/>
      <c r="DOB42" s="77"/>
      <c r="DOC42" s="77"/>
      <c r="DOD42" s="77"/>
      <c r="DOE42" s="77"/>
      <c r="DOF42" s="77"/>
      <c r="DOG42" s="77"/>
      <c r="DOH42" s="77"/>
      <c r="DOI42" s="77"/>
      <c r="DOJ42" s="77"/>
      <c r="DOK42" s="77"/>
      <c r="DOL42" s="77"/>
      <c r="DOM42" s="77"/>
      <c r="DON42" s="77"/>
      <c r="DOO42" s="77"/>
      <c r="DOP42" s="77"/>
      <c r="DOQ42" s="77"/>
      <c r="DOR42" s="77"/>
      <c r="DOS42" s="77"/>
      <c r="DOT42" s="77"/>
      <c r="DOU42" s="77"/>
      <c r="DOV42" s="77"/>
      <c r="DOW42" s="77"/>
      <c r="DOX42" s="77"/>
      <c r="DOY42" s="77"/>
      <c r="DOZ42" s="77"/>
      <c r="DPA42" s="77"/>
      <c r="DPB42" s="77"/>
      <c r="DPC42" s="77"/>
      <c r="DPD42" s="77"/>
      <c r="DPE42" s="77"/>
      <c r="DPF42" s="77"/>
      <c r="DPG42" s="77"/>
      <c r="DPH42" s="77"/>
      <c r="DPI42" s="77"/>
      <c r="DPJ42" s="77"/>
      <c r="DPK42" s="77"/>
      <c r="DPL42" s="77"/>
      <c r="DPM42" s="77"/>
      <c r="DPN42" s="77"/>
      <c r="DPO42" s="77"/>
      <c r="DPP42" s="77"/>
      <c r="DPQ42" s="77"/>
      <c r="DPR42" s="77"/>
      <c r="DPS42" s="77"/>
      <c r="DPT42" s="77"/>
      <c r="DPU42" s="77"/>
      <c r="DPV42" s="77"/>
      <c r="DPW42" s="77"/>
      <c r="DPX42" s="77"/>
      <c r="DPY42" s="77"/>
      <c r="DPZ42" s="77"/>
      <c r="DQA42" s="77"/>
      <c r="DQB42" s="77"/>
      <c r="DQC42" s="77"/>
      <c r="DQD42" s="77"/>
      <c r="DQE42" s="77"/>
      <c r="DQF42" s="77"/>
      <c r="DQG42" s="77"/>
      <c r="DQH42" s="77"/>
      <c r="DQI42" s="77"/>
      <c r="DQJ42" s="77"/>
      <c r="DQK42" s="77"/>
      <c r="DQL42" s="77"/>
      <c r="DQM42" s="77"/>
      <c r="DQN42" s="77"/>
      <c r="DQO42" s="77"/>
      <c r="DQP42" s="77"/>
      <c r="DQQ42" s="77"/>
      <c r="DQR42" s="77"/>
      <c r="DQS42" s="77"/>
      <c r="DQT42" s="77"/>
      <c r="DQU42" s="77"/>
      <c r="DQV42" s="77"/>
      <c r="DQW42" s="77"/>
      <c r="DQX42" s="77"/>
      <c r="DQY42" s="77"/>
      <c r="DQZ42" s="77"/>
      <c r="DRA42" s="77"/>
      <c r="DRB42" s="77"/>
      <c r="DRC42" s="77"/>
      <c r="DRD42" s="77"/>
      <c r="DRE42" s="77"/>
      <c r="DRF42" s="77"/>
      <c r="DRG42" s="77"/>
      <c r="DRH42" s="77"/>
      <c r="DRI42" s="77"/>
      <c r="DRJ42" s="77"/>
      <c r="DRK42" s="77"/>
      <c r="DRL42" s="77"/>
      <c r="DRM42" s="77"/>
      <c r="DRN42" s="77"/>
      <c r="DRO42" s="77"/>
      <c r="DRP42" s="77"/>
      <c r="DRQ42" s="77"/>
      <c r="DRR42" s="77"/>
      <c r="DRS42" s="77"/>
      <c r="DRT42" s="77"/>
      <c r="DRU42" s="77"/>
      <c r="DRV42" s="77"/>
      <c r="DRW42" s="77"/>
      <c r="DRX42" s="77"/>
      <c r="DRY42" s="77"/>
      <c r="DRZ42" s="77"/>
      <c r="DSA42" s="77"/>
      <c r="DSB42" s="77"/>
      <c r="DSC42" s="77"/>
      <c r="DSD42" s="77"/>
      <c r="DSE42" s="77"/>
      <c r="DSF42" s="77"/>
      <c r="DSG42" s="77"/>
      <c r="DSH42" s="77"/>
      <c r="DSI42" s="77"/>
      <c r="DSJ42" s="77"/>
      <c r="DSK42" s="77"/>
      <c r="DSL42" s="77"/>
      <c r="DSM42" s="77"/>
      <c r="DSN42" s="77"/>
      <c r="DSO42" s="77"/>
      <c r="DSP42" s="77"/>
      <c r="DSQ42" s="77"/>
      <c r="DSR42" s="77"/>
      <c r="DSS42" s="77"/>
      <c r="DST42" s="77"/>
      <c r="DSU42" s="77"/>
      <c r="DSV42" s="77"/>
      <c r="DSW42" s="77"/>
      <c r="DSX42" s="77"/>
      <c r="DSY42" s="77"/>
      <c r="DSZ42" s="77"/>
      <c r="DTA42" s="77"/>
      <c r="DTB42" s="77"/>
      <c r="DTC42" s="77"/>
      <c r="DTD42" s="77"/>
      <c r="DTE42" s="77"/>
      <c r="DTF42" s="77"/>
      <c r="DTG42" s="77"/>
      <c r="DTH42" s="77"/>
      <c r="DTI42" s="77"/>
      <c r="DTJ42" s="77"/>
      <c r="DTK42" s="77"/>
      <c r="DTL42" s="77"/>
      <c r="DTM42" s="77"/>
      <c r="DTN42" s="77"/>
      <c r="DTO42" s="77"/>
      <c r="DTP42" s="77"/>
      <c r="DTQ42" s="77"/>
      <c r="DTR42" s="77"/>
      <c r="DTS42" s="77"/>
      <c r="DTT42" s="77"/>
      <c r="DTU42" s="77"/>
      <c r="DTV42" s="77"/>
      <c r="DTW42" s="77"/>
      <c r="DTX42" s="77"/>
      <c r="DTY42" s="77"/>
      <c r="DTZ42" s="77"/>
      <c r="DUA42" s="77"/>
      <c r="DUB42" s="77"/>
      <c r="DUC42" s="77"/>
      <c r="DUD42" s="77"/>
      <c r="DUE42" s="77"/>
      <c r="DUF42" s="77"/>
      <c r="DUG42" s="77"/>
      <c r="DUH42" s="77"/>
      <c r="DUI42" s="77"/>
      <c r="DUJ42" s="77"/>
      <c r="DUK42" s="77"/>
      <c r="DUL42" s="77"/>
      <c r="DUM42" s="77"/>
      <c r="DUN42" s="77"/>
      <c r="DUO42" s="77"/>
      <c r="DUP42" s="77"/>
      <c r="DUQ42" s="77"/>
      <c r="DUR42" s="77"/>
      <c r="DUS42" s="77"/>
      <c r="DUT42" s="77"/>
      <c r="DUU42" s="77"/>
      <c r="DUV42" s="77"/>
      <c r="DUW42" s="77"/>
      <c r="DUX42" s="77"/>
      <c r="DUY42" s="77"/>
      <c r="DUZ42" s="77"/>
      <c r="DVA42" s="77"/>
      <c r="DVB42" s="77"/>
      <c r="DVC42" s="77"/>
      <c r="DVD42" s="77"/>
      <c r="DVE42" s="77"/>
      <c r="DVF42" s="77"/>
      <c r="DVG42" s="77"/>
      <c r="DVH42" s="77"/>
      <c r="DVI42" s="77"/>
      <c r="DVJ42" s="77"/>
      <c r="DVK42" s="77"/>
      <c r="DVL42" s="77"/>
      <c r="DVM42" s="77"/>
      <c r="DVN42" s="77"/>
      <c r="DVO42" s="77"/>
      <c r="DVP42" s="77"/>
      <c r="DVQ42" s="77"/>
      <c r="DVR42" s="77"/>
      <c r="DVS42" s="77"/>
      <c r="DVT42" s="77"/>
      <c r="DVU42" s="77"/>
      <c r="DVV42" s="77"/>
      <c r="DVW42" s="77"/>
      <c r="DVX42" s="77"/>
      <c r="DVY42" s="77"/>
      <c r="DVZ42" s="77"/>
      <c r="DWA42" s="77"/>
      <c r="DWB42" s="77"/>
      <c r="DWC42" s="77"/>
      <c r="DWD42" s="77"/>
      <c r="DWE42" s="77"/>
      <c r="DWF42" s="77"/>
      <c r="DWG42" s="77"/>
      <c r="DWH42" s="77"/>
      <c r="DWI42" s="77"/>
      <c r="DWJ42" s="77"/>
      <c r="DWK42" s="77"/>
      <c r="DWL42" s="77"/>
      <c r="DWM42" s="77"/>
      <c r="DWN42" s="77"/>
      <c r="DWO42" s="77"/>
      <c r="DWP42" s="77"/>
      <c r="DWQ42" s="77"/>
      <c r="DWR42" s="77"/>
      <c r="DWS42" s="77"/>
      <c r="DWT42" s="77"/>
      <c r="DWU42" s="77"/>
      <c r="DWV42" s="77"/>
      <c r="DWW42" s="77"/>
      <c r="DWX42" s="77"/>
      <c r="DWY42" s="77"/>
      <c r="DWZ42" s="77"/>
      <c r="DXA42" s="77"/>
      <c r="DXB42" s="77"/>
      <c r="DXC42" s="77"/>
      <c r="DXD42" s="77"/>
      <c r="DXE42" s="77"/>
      <c r="DXF42" s="77"/>
      <c r="DXG42" s="77"/>
      <c r="DXH42" s="77"/>
      <c r="DXI42" s="77"/>
      <c r="DXJ42" s="77"/>
      <c r="DXK42" s="77"/>
      <c r="DXL42" s="77"/>
      <c r="DXM42" s="77"/>
      <c r="DXN42" s="77"/>
      <c r="DXO42" s="77"/>
      <c r="DXP42" s="77"/>
      <c r="DXQ42" s="77"/>
      <c r="DXR42" s="77"/>
      <c r="DXS42" s="77"/>
      <c r="DXT42" s="77"/>
      <c r="DXU42" s="77"/>
      <c r="DXV42" s="77"/>
      <c r="DXW42" s="77"/>
      <c r="DXX42" s="77"/>
      <c r="DXY42" s="77"/>
      <c r="DXZ42" s="77"/>
      <c r="DYA42" s="77"/>
      <c r="DYB42" s="77"/>
      <c r="DYC42" s="77"/>
      <c r="DYD42" s="77"/>
      <c r="DYE42" s="77"/>
      <c r="DYF42" s="77"/>
      <c r="DYG42" s="77"/>
      <c r="DYH42" s="77"/>
      <c r="DYI42" s="77"/>
      <c r="DYJ42" s="77"/>
      <c r="DYK42" s="77"/>
      <c r="DYL42" s="77"/>
      <c r="DYM42" s="77"/>
      <c r="DYN42" s="77"/>
      <c r="DYO42" s="77"/>
      <c r="DYP42" s="77"/>
      <c r="DYQ42" s="77"/>
      <c r="DYR42" s="77"/>
      <c r="DYS42" s="77"/>
      <c r="DYT42" s="77"/>
      <c r="DYU42" s="77"/>
      <c r="DYV42" s="77"/>
      <c r="DYW42" s="77"/>
      <c r="DYX42" s="77"/>
      <c r="DYY42" s="77"/>
      <c r="DYZ42" s="77"/>
      <c r="DZA42" s="77"/>
      <c r="DZB42" s="77"/>
      <c r="DZC42" s="77"/>
      <c r="DZD42" s="77"/>
      <c r="DZE42" s="77"/>
      <c r="DZF42" s="77"/>
      <c r="DZG42" s="77"/>
      <c r="DZH42" s="77"/>
      <c r="DZI42" s="77"/>
      <c r="DZJ42" s="77"/>
      <c r="DZK42" s="77"/>
      <c r="DZL42" s="77"/>
      <c r="DZM42" s="77"/>
      <c r="DZN42" s="77"/>
      <c r="DZO42" s="77"/>
      <c r="DZP42" s="77"/>
      <c r="DZQ42" s="77"/>
      <c r="DZR42" s="77"/>
      <c r="DZS42" s="77"/>
      <c r="DZT42" s="77"/>
      <c r="DZU42" s="77"/>
      <c r="DZV42" s="77"/>
      <c r="DZW42" s="77"/>
      <c r="DZX42" s="77"/>
      <c r="DZY42" s="77"/>
      <c r="DZZ42" s="77"/>
      <c r="EAA42" s="77"/>
      <c r="EAB42" s="77"/>
      <c r="EAC42" s="77"/>
      <c r="EAD42" s="77"/>
      <c r="EAE42" s="77"/>
      <c r="EAF42" s="77"/>
      <c r="EAG42" s="77"/>
      <c r="EAH42" s="77"/>
      <c r="EAI42" s="77"/>
      <c r="EAJ42" s="77"/>
      <c r="EAK42" s="77"/>
      <c r="EAL42" s="77"/>
      <c r="EAM42" s="77"/>
      <c r="EAN42" s="77"/>
      <c r="EAO42" s="77"/>
      <c r="EAP42" s="77"/>
      <c r="EAQ42" s="77"/>
      <c r="EAR42" s="77"/>
      <c r="EAS42" s="77"/>
      <c r="EAT42" s="77"/>
      <c r="EAU42" s="77"/>
      <c r="EAV42" s="77"/>
      <c r="EAW42" s="77"/>
      <c r="EAX42" s="77"/>
      <c r="EAY42" s="77"/>
      <c r="EAZ42" s="77"/>
      <c r="EBA42" s="77"/>
      <c r="EBB42" s="77"/>
      <c r="EBC42" s="77"/>
      <c r="EBD42" s="77"/>
      <c r="EBE42" s="77"/>
      <c r="EBF42" s="77"/>
      <c r="EBG42" s="77"/>
      <c r="EBH42" s="77"/>
      <c r="EBI42" s="77"/>
      <c r="EBJ42" s="77"/>
      <c r="EBK42" s="77"/>
      <c r="EBL42" s="77"/>
      <c r="EBM42" s="77"/>
      <c r="EBN42" s="77"/>
      <c r="EBO42" s="77"/>
      <c r="EBP42" s="77"/>
      <c r="EBQ42" s="77"/>
      <c r="EBR42" s="77"/>
      <c r="EBS42" s="77"/>
      <c r="EBT42" s="77"/>
      <c r="EBU42" s="77"/>
      <c r="EBV42" s="77"/>
      <c r="EBW42" s="77"/>
      <c r="EBX42" s="77"/>
      <c r="EBY42" s="77"/>
      <c r="EBZ42" s="77"/>
      <c r="ECA42" s="77"/>
      <c r="ECB42" s="77"/>
      <c r="ECC42" s="77"/>
      <c r="ECD42" s="77"/>
      <c r="ECE42" s="77"/>
      <c r="ECF42" s="77"/>
      <c r="ECG42" s="77"/>
      <c r="ECH42" s="77"/>
      <c r="ECI42" s="77"/>
      <c r="ECJ42" s="77"/>
      <c r="ECK42" s="77"/>
      <c r="ECL42" s="77"/>
      <c r="ECM42" s="77"/>
      <c r="ECN42" s="77"/>
      <c r="ECO42" s="77"/>
      <c r="ECP42" s="77"/>
      <c r="ECQ42" s="77"/>
      <c r="ECR42" s="77"/>
      <c r="ECS42" s="77"/>
      <c r="ECT42" s="77"/>
      <c r="ECU42" s="77"/>
      <c r="ECV42" s="77"/>
      <c r="ECW42" s="77"/>
      <c r="ECX42" s="77"/>
      <c r="ECY42" s="77"/>
      <c r="ECZ42" s="77"/>
      <c r="EDA42" s="77"/>
      <c r="EDB42" s="77"/>
      <c r="EDC42" s="77"/>
      <c r="EDD42" s="77"/>
      <c r="EDE42" s="77"/>
      <c r="EDF42" s="77"/>
      <c r="EDG42" s="77"/>
      <c r="EDH42" s="77"/>
      <c r="EDI42" s="77"/>
      <c r="EDJ42" s="77"/>
      <c r="EDK42" s="77"/>
      <c r="EDL42" s="77"/>
      <c r="EDM42" s="77"/>
      <c r="EDN42" s="77"/>
      <c r="EDO42" s="77"/>
      <c r="EDP42" s="77"/>
      <c r="EDQ42" s="77"/>
      <c r="EDR42" s="77"/>
      <c r="EDS42" s="77"/>
      <c r="EDT42" s="77"/>
      <c r="EDU42" s="77"/>
      <c r="EDV42" s="77"/>
      <c r="EDW42" s="77"/>
      <c r="EDX42" s="77"/>
      <c r="EDY42" s="77"/>
      <c r="EDZ42" s="77"/>
      <c r="EEA42" s="77"/>
      <c r="EEB42" s="77"/>
      <c r="EEC42" s="77"/>
      <c r="EED42" s="77"/>
      <c r="EEE42" s="77"/>
      <c r="EEF42" s="77"/>
      <c r="EEG42" s="77"/>
      <c r="EEH42" s="77"/>
      <c r="EEI42" s="77"/>
      <c r="EEJ42" s="77"/>
      <c r="EEK42" s="77"/>
      <c r="EEL42" s="77"/>
      <c r="EEM42" s="77"/>
      <c r="EEN42" s="77"/>
      <c r="EEO42" s="77"/>
      <c r="EEP42" s="77"/>
      <c r="EEQ42" s="77"/>
      <c r="EER42" s="77"/>
      <c r="EES42" s="77"/>
      <c r="EET42" s="77"/>
      <c r="EEU42" s="77"/>
      <c r="EEV42" s="77"/>
      <c r="EEW42" s="77"/>
      <c r="EEX42" s="77"/>
      <c r="EEY42" s="77"/>
      <c r="EEZ42" s="77"/>
      <c r="EFA42" s="77"/>
      <c r="EFB42" s="77"/>
      <c r="EFC42" s="77"/>
      <c r="EFD42" s="77"/>
      <c r="EFE42" s="77"/>
      <c r="EFF42" s="77"/>
      <c r="EFG42" s="77"/>
      <c r="EFH42" s="77"/>
      <c r="EFI42" s="77"/>
      <c r="EFJ42" s="77"/>
      <c r="EFK42" s="77"/>
      <c r="EFL42" s="77"/>
      <c r="EFM42" s="77"/>
      <c r="EFN42" s="77"/>
      <c r="EFO42" s="77"/>
      <c r="EFP42" s="77"/>
      <c r="EFQ42" s="77"/>
      <c r="EFR42" s="77"/>
      <c r="EFS42" s="77"/>
      <c r="EFT42" s="77"/>
      <c r="EFU42" s="77"/>
      <c r="EFV42" s="77"/>
      <c r="EFW42" s="77"/>
      <c r="EFX42" s="77"/>
      <c r="EFY42" s="77"/>
      <c r="EFZ42" s="77"/>
      <c r="EGA42" s="77"/>
      <c r="EGB42" s="77"/>
      <c r="EGC42" s="77"/>
      <c r="EGD42" s="77"/>
      <c r="EGE42" s="77"/>
      <c r="EGF42" s="77"/>
      <c r="EGG42" s="77"/>
      <c r="EGH42" s="77"/>
      <c r="EGI42" s="77"/>
      <c r="EGJ42" s="77"/>
      <c r="EGK42" s="77"/>
      <c r="EGL42" s="77"/>
      <c r="EGM42" s="77"/>
      <c r="EGN42" s="77"/>
      <c r="EGO42" s="77"/>
      <c r="EGP42" s="77"/>
      <c r="EGQ42" s="77"/>
      <c r="EGR42" s="77"/>
      <c r="EGS42" s="77"/>
      <c r="EGT42" s="77"/>
      <c r="EGU42" s="77"/>
      <c r="EGV42" s="77"/>
      <c r="EGW42" s="77"/>
      <c r="EGX42" s="77"/>
      <c r="EGY42" s="77"/>
      <c r="EGZ42" s="77"/>
      <c r="EHA42" s="77"/>
      <c r="EHB42" s="77"/>
      <c r="EHC42" s="77"/>
      <c r="EHD42" s="77"/>
      <c r="EHE42" s="77"/>
      <c r="EHF42" s="77"/>
      <c r="EHG42" s="77"/>
      <c r="EHH42" s="77"/>
      <c r="EHI42" s="77"/>
      <c r="EHJ42" s="77"/>
      <c r="EHK42" s="77"/>
      <c r="EHL42" s="77"/>
      <c r="EHM42" s="77"/>
      <c r="EHN42" s="77"/>
      <c r="EHO42" s="77"/>
      <c r="EHP42" s="77"/>
      <c r="EHQ42" s="77"/>
      <c r="EHR42" s="77"/>
      <c r="EHS42" s="77"/>
      <c r="EHT42" s="77"/>
      <c r="EHU42" s="77"/>
      <c r="EHV42" s="77"/>
      <c r="EHW42" s="77"/>
      <c r="EHX42" s="77"/>
      <c r="EHY42" s="77"/>
      <c r="EHZ42" s="77"/>
      <c r="EIA42" s="77"/>
      <c r="EIB42" s="77"/>
      <c r="EIC42" s="77"/>
      <c r="EID42" s="77"/>
      <c r="EIE42" s="77"/>
      <c r="EIF42" s="77"/>
      <c r="EIG42" s="77"/>
      <c r="EIH42" s="77"/>
      <c r="EII42" s="77"/>
      <c r="EIJ42" s="77"/>
      <c r="EIK42" s="77"/>
      <c r="EIL42" s="77"/>
      <c r="EIM42" s="77"/>
      <c r="EIN42" s="77"/>
      <c r="EIO42" s="77"/>
      <c r="EIP42" s="77"/>
      <c r="EIQ42" s="77"/>
      <c r="EIR42" s="77"/>
      <c r="EIS42" s="77"/>
      <c r="EIT42" s="77"/>
      <c r="EIU42" s="77"/>
      <c r="EIV42" s="77"/>
      <c r="EIW42" s="77"/>
      <c r="EIX42" s="77"/>
      <c r="EIY42" s="77"/>
      <c r="EIZ42" s="77"/>
      <c r="EJA42" s="77"/>
      <c r="EJB42" s="77"/>
      <c r="EJC42" s="77"/>
      <c r="EJD42" s="77"/>
      <c r="EJE42" s="77"/>
      <c r="EJF42" s="77"/>
      <c r="EJG42" s="77"/>
      <c r="EJH42" s="77"/>
      <c r="EJI42" s="77"/>
      <c r="EJJ42" s="77"/>
      <c r="EJK42" s="77"/>
      <c r="EJL42" s="77"/>
      <c r="EJM42" s="77"/>
      <c r="EJN42" s="77"/>
      <c r="EJO42" s="77"/>
      <c r="EJP42" s="77"/>
      <c r="EJQ42" s="77"/>
      <c r="EJR42" s="77"/>
      <c r="EJS42" s="77"/>
      <c r="EJT42" s="77"/>
      <c r="EJU42" s="77"/>
      <c r="EJV42" s="77"/>
      <c r="EJW42" s="77"/>
      <c r="EJX42" s="77"/>
      <c r="EJY42" s="77"/>
      <c r="EJZ42" s="77"/>
      <c r="EKA42" s="77"/>
      <c r="EKB42" s="77"/>
      <c r="EKC42" s="77"/>
      <c r="EKD42" s="77"/>
      <c r="EKE42" s="77"/>
      <c r="EKF42" s="77"/>
      <c r="EKG42" s="77"/>
      <c r="EKH42" s="77"/>
      <c r="EKI42" s="77"/>
      <c r="EKJ42" s="77"/>
      <c r="EKK42" s="77"/>
      <c r="EKL42" s="77"/>
      <c r="EKM42" s="77"/>
      <c r="EKN42" s="77"/>
      <c r="EKO42" s="77"/>
      <c r="EKP42" s="77"/>
      <c r="EKQ42" s="77"/>
      <c r="EKR42" s="77"/>
      <c r="EKS42" s="77"/>
      <c r="EKT42" s="77"/>
      <c r="EKU42" s="77"/>
      <c r="EKV42" s="77"/>
      <c r="EKW42" s="77"/>
      <c r="EKX42" s="77"/>
      <c r="EKY42" s="77"/>
      <c r="EKZ42" s="77"/>
      <c r="ELA42" s="77"/>
      <c r="ELB42" s="77"/>
      <c r="ELC42" s="77"/>
      <c r="ELD42" s="77"/>
      <c r="ELE42" s="77"/>
      <c r="ELF42" s="77"/>
      <c r="ELG42" s="77"/>
      <c r="ELH42" s="77"/>
      <c r="ELI42" s="77"/>
      <c r="ELJ42" s="77"/>
      <c r="ELK42" s="77"/>
      <c r="ELL42" s="77"/>
      <c r="ELM42" s="77"/>
      <c r="ELN42" s="77"/>
      <c r="ELO42" s="77"/>
      <c r="ELP42" s="77"/>
      <c r="ELQ42" s="77"/>
      <c r="ELR42" s="77"/>
      <c r="ELS42" s="77"/>
      <c r="ELT42" s="77"/>
      <c r="ELU42" s="77"/>
      <c r="ELV42" s="77"/>
      <c r="ELW42" s="77"/>
      <c r="ELX42" s="77"/>
      <c r="ELY42" s="77"/>
      <c r="ELZ42" s="77"/>
      <c r="EMA42" s="77"/>
      <c r="EMB42" s="77"/>
      <c r="EMC42" s="77"/>
      <c r="EMD42" s="77"/>
      <c r="EME42" s="77"/>
      <c r="EMF42" s="77"/>
      <c r="EMG42" s="77"/>
      <c r="EMH42" s="77"/>
      <c r="EMI42" s="77"/>
      <c r="EMJ42" s="77"/>
      <c r="EMK42" s="77"/>
      <c r="EML42" s="77"/>
      <c r="EMM42" s="77"/>
      <c r="EMN42" s="77"/>
      <c r="EMO42" s="77"/>
      <c r="EMP42" s="77"/>
      <c r="EMQ42" s="77"/>
      <c r="EMR42" s="77"/>
      <c r="EMS42" s="77"/>
      <c r="EMT42" s="77"/>
      <c r="EMU42" s="77"/>
      <c r="EMV42" s="77"/>
      <c r="EMW42" s="77"/>
      <c r="EMX42" s="77"/>
      <c r="EMY42" s="77"/>
      <c r="EMZ42" s="77"/>
      <c r="ENA42" s="77"/>
      <c r="ENB42" s="77"/>
      <c r="ENC42" s="77"/>
      <c r="END42" s="77"/>
      <c r="ENE42" s="77"/>
      <c r="ENF42" s="77"/>
      <c r="ENG42" s="77"/>
      <c r="ENH42" s="77"/>
      <c r="ENI42" s="77"/>
      <c r="ENJ42" s="77"/>
      <c r="ENK42" s="77"/>
      <c r="ENL42" s="77"/>
      <c r="ENM42" s="77"/>
      <c r="ENN42" s="77"/>
      <c r="ENO42" s="77"/>
      <c r="ENP42" s="77"/>
      <c r="ENQ42" s="77"/>
      <c r="ENR42" s="77"/>
      <c r="ENS42" s="77"/>
      <c r="ENT42" s="77"/>
      <c r="ENU42" s="77"/>
      <c r="ENV42" s="77"/>
      <c r="ENW42" s="77"/>
      <c r="ENX42" s="77"/>
      <c r="ENY42" s="77"/>
      <c r="ENZ42" s="77"/>
      <c r="EOA42" s="77"/>
      <c r="EOB42" s="77"/>
      <c r="EOC42" s="77"/>
      <c r="EOD42" s="77"/>
      <c r="EOE42" s="77"/>
      <c r="EOF42" s="77"/>
      <c r="EOG42" s="77"/>
      <c r="EOH42" s="77"/>
      <c r="EOI42" s="77"/>
      <c r="EOJ42" s="77"/>
      <c r="EOK42" s="77"/>
      <c r="EOL42" s="77"/>
      <c r="EOM42" s="77"/>
      <c r="EON42" s="77"/>
      <c r="EOO42" s="77"/>
      <c r="EOP42" s="77"/>
      <c r="EOQ42" s="77"/>
      <c r="EOR42" s="77"/>
      <c r="EOS42" s="77"/>
      <c r="EOT42" s="77"/>
      <c r="EOU42" s="77"/>
      <c r="EOV42" s="77"/>
      <c r="EOW42" s="77"/>
      <c r="EOX42" s="77"/>
      <c r="EOY42" s="77"/>
      <c r="EOZ42" s="77"/>
      <c r="EPA42" s="77"/>
      <c r="EPB42" s="77"/>
      <c r="EPC42" s="77"/>
      <c r="EPD42" s="77"/>
      <c r="EPE42" s="77"/>
      <c r="EPF42" s="77"/>
      <c r="EPG42" s="77"/>
      <c r="EPH42" s="77"/>
      <c r="EPI42" s="77"/>
      <c r="EPJ42" s="77"/>
      <c r="EPK42" s="77"/>
      <c r="EPL42" s="77"/>
      <c r="EPM42" s="77"/>
      <c r="EPN42" s="77"/>
      <c r="EPO42" s="77"/>
      <c r="EPP42" s="77"/>
      <c r="EPQ42" s="77"/>
      <c r="EPR42" s="77"/>
      <c r="EPS42" s="77"/>
      <c r="EPT42" s="77"/>
      <c r="EPU42" s="77"/>
      <c r="EPV42" s="77"/>
      <c r="EPW42" s="77"/>
      <c r="EPX42" s="77"/>
      <c r="EPY42" s="77"/>
      <c r="EPZ42" s="77"/>
      <c r="EQA42" s="77"/>
      <c r="EQB42" s="77"/>
      <c r="EQC42" s="77"/>
      <c r="EQD42" s="77"/>
      <c r="EQE42" s="77"/>
      <c r="EQF42" s="77"/>
      <c r="EQG42" s="77"/>
      <c r="EQH42" s="77"/>
      <c r="EQI42" s="77"/>
      <c r="EQJ42" s="77"/>
      <c r="EQK42" s="77"/>
      <c r="EQL42" s="77"/>
      <c r="EQM42" s="77"/>
      <c r="EQN42" s="77"/>
      <c r="EQO42" s="77"/>
      <c r="EQP42" s="77"/>
      <c r="EQQ42" s="77"/>
      <c r="EQR42" s="77"/>
      <c r="EQS42" s="77"/>
      <c r="EQT42" s="77"/>
      <c r="EQU42" s="77"/>
      <c r="EQV42" s="77"/>
      <c r="EQW42" s="77"/>
      <c r="EQX42" s="77"/>
      <c r="EQY42" s="77"/>
      <c r="EQZ42" s="77"/>
      <c r="ERA42" s="77"/>
      <c r="ERB42" s="77"/>
      <c r="ERC42" s="77"/>
      <c r="ERD42" s="77"/>
      <c r="ERE42" s="77"/>
      <c r="ERF42" s="77"/>
      <c r="ERG42" s="77"/>
      <c r="ERH42" s="77"/>
      <c r="ERI42" s="77"/>
      <c r="ERJ42" s="77"/>
      <c r="ERK42" s="77"/>
      <c r="ERL42" s="77"/>
      <c r="ERM42" s="77"/>
      <c r="ERN42" s="77"/>
      <c r="ERO42" s="77"/>
      <c r="ERP42" s="77"/>
      <c r="ERQ42" s="77"/>
      <c r="ERR42" s="77"/>
      <c r="ERS42" s="77"/>
      <c r="ERT42" s="77"/>
      <c r="ERU42" s="77"/>
      <c r="ERV42" s="77"/>
      <c r="ERW42" s="77"/>
      <c r="ERX42" s="77"/>
      <c r="ERY42" s="77"/>
      <c r="ERZ42" s="77"/>
      <c r="ESA42" s="77"/>
      <c r="ESB42" s="77"/>
      <c r="ESC42" s="77"/>
      <c r="ESD42" s="77"/>
      <c r="ESE42" s="77"/>
      <c r="ESF42" s="77"/>
      <c r="ESG42" s="77"/>
      <c r="ESH42" s="77"/>
      <c r="ESI42" s="77"/>
      <c r="ESJ42" s="77"/>
      <c r="ESK42" s="77"/>
      <c r="ESL42" s="77"/>
      <c r="ESM42" s="77"/>
      <c r="ESN42" s="77"/>
      <c r="ESO42" s="77"/>
      <c r="ESP42" s="77"/>
      <c r="ESQ42" s="77"/>
      <c r="ESR42" s="77"/>
      <c r="ESS42" s="77"/>
      <c r="EST42" s="77"/>
      <c r="ESU42" s="77"/>
      <c r="ESV42" s="77"/>
      <c r="ESW42" s="77"/>
      <c r="ESX42" s="77"/>
      <c r="ESY42" s="77"/>
      <c r="ESZ42" s="77"/>
      <c r="ETA42" s="77"/>
      <c r="ETB42" s="77"/>
      <c r="ETC42" s="77"/>
      <c r="ETD42" s="77"/>
      <c r="ETE42" s="77"/>
      <c r="ETF42" s="77"/>
      <c r="ETG42" s="77"/>
      <c r="ETH42" s="77"/>
      <c r="ETI42" s="77"/>
      <c r="ETJ42" s="77"/>
      <c r="ETK42" s="77"/>
      <c r="ETL42" s="77"/>
      <c r="ETM42" s="77"/>
      <c r="ETN42" s="77"/>
      <c r="ETO42" s="77"/>
      <c r="ETP42" s="77"/>
      <c r="ETQ42" s="77"/>
      <c r="ETR42" s="77"/>
      <c r="ETS42" s="77"/>
      <c r="ETT42" s="77"/>
      <c r="ETU42" s="77"/>
      <c r="ETV42" s="77"/>
      <c r="ETW42" s="77"/>
      <c r="ETX42" s="77"/>
      <c r="ETY42" s="77"/>
      <c r="ETZ42" s="77"/>
      <c r="EUA42" s="77"/>
      <c r="EUB42" s="77"/>
      <c r="EUC42" s="77"/>
      <c r="EUD42" s="77"/>
      <c r="EUE42" s="77"/>
      <c r="EUF42" s="77"/>
      <c r="EUG42" s="77"/>
      <c r="EUH42" s="77"/>
      <c r="EUI42" s="77"/>
      <c r="EUJ42" s="77"/>
      <c r="EUK42" s="77"/>
      <c r="EUL42" s="77"/>
      <c r="EUM42" s="77"/>
      <c r="EUN42" s="77"/>
      <c r="EUO42" s="77"/>
      <c r="EUP42" s="77"/>
      <c r="EUQ42" s="77"/>
      <c r="EUR42" s="77"/>
      <c r="EUS42" s="77"/>
      <c r="EUT42" s="77"/>
      <c r="EUU42" s="77"/>
      <c r="EUV42" s="77"/>
      <c r="EUW42" s="77"/>
      <c r="EUX42" s="77"/>
      <c r="EUY42" s="77"/>
      <c r="EUZ42" s="77"/>
      <c r="EVA42" s="77"/>
      <c r="EVB42" s="77"/>
      <c r="EVC42" s="77"/>
      <c r="EVD42" s="77"/>
      <c r="EVE42" s="77"/>
      <c r="EVF42" s="77"/>
      <c r="EVG42" s="77"/>
      <c r="EVH42" s="77"/>
      <c r="EVI42" s="77"/>
      <c r="EVJ42" s="77"/>
      <c r="EVK42" s="77"/>
      <c r="EVL42" s="77"/>
      <c r="EVM42" s="77"/>
      <c r="EVN42" s="77"/>
      <c r="EVO42" s="77"/>
      <c r="EVP42" s="77"/>
      <c r="EVQ42" s="77"/>
      <c r="EVR42" s="77"/>
      <c r="EVS42" s="77"/>
      <c r="EVT42" s="77"/>
      <c r="EVU42" s="77"/>
      <c r="EVV42" s="77"/>
      <c r="EVW42" s="77"/>
      <c r="EVX42" s="77"/>
      <c r="EVY42" s="77"/>
      <c r="EVZ42" s="77"/>
      <c r="EWA42" s="77"/>
      <c r="EWB42" s="77"/>
      <c r="EWC42" s="77"/>
      <c r="EWD42" s="77"/>
      <c r="EWE42" s="77"/>
      <c r="EWF42" s="77"/>
      <c r="EWG42" s="77"/>
      <c r="EWH42" s="77"/>
      <c r="EWI42" s="77"/>
      <c r="EWJ42" s="77"/>
      <c r="EWK42" s="77"/>
      <c r="EWL42" s="77"/>
      <c r="EWM42" s="77"/>
      <c r="EWN42" s="77"/>
      <c r="EWO42" s="77"/>
      <c r="EWP42" s="77"/>
      <c r="EWQ42" s="77"/>
      <c r="EWR42" s="77"/>
      <c r="EWS42" s="77"/>
      <c r="EWT42" s="77"/>
      <c r="EWU42" s="77"/>
      <c r="EWV42" s="77"/>
      <c r="EWW42" s="77"/>
      <c r="EWX42" s="77"/>
      <c r="EWY42" s="77"/>
      <c r="EWZ42" s="77"/>
      <c r="EXA42" s="77"/>
      <c r="EXB42" s="77"/>
      <c r="EXC42" s="77"/>
      <c r="EXD42" s="77"/>
      <c r="EXE42" s="77"/>
      <c r="EXF42" s="77"/>
      <c r="EXG42" s="77"/>
      <c r="EXH42" s="77"/>
      <c r="EXI42" s="77"/>
      <c r="EXJ42" s="77"/>
      <c r="EXK42" s="77"/>
      <c r="EXL42" s="77"/>
      <c r="EXM42" s="77"/>
      <c r="EXN42" s="77"/>
      <c r="EXO42" s="77"/>
      <c r="EXP42" s="77"/>
      <c r="EXQ42" s="77"/>
      <c r="EXR42" s="77"/>
      <c r="EXS42" s="77"/>
      <c r="EXT42" s="77"/>
      <c r="EXU42" s="77"/>
      <c r="EXV42" s="77"/>
      <c r="EXW42" s="77"/>
      <c r="EXX42" s="77"/>
      <c r="EXY42" s="77"/>
      <c r="EXZ42" s="77"/>
      <c r="EYA42" s="77"/>
      <c r="EYB42" s="77"/>
      <c r="EYC42" s="77"/>
      <c r="EYD42" s="77"/>
      <c r="EYE42" s="77"/>
      <c r="EYF42" s="77"/>
      <c r="EYG42" s="77"/>
      <c r="EYH42" s="77"/>
      <c r="EYI42" s="77"/>
      <c r="EYJ42" s="77"/>
      <c r="EYK42" s="77"/>
      <c r="EYL42" s="77"/>
      <c r="EYM42" s="77"/>
      <c r="EYN42" s="77"/>
      <c r="EYO42" s="77"/>
      <c r="EYP42" s="77"/>
      <c r="EYQ42" s="77"/>
      <c r="EYR42" s="77"/>
      <c r="EYS42" s="77"/>
      <c r="EYT42" s="77"/>
      <c r="EYU42" s="77"/>
      <c r="EYV42" s="77"/>
      <c r="EYW42" s="77"/>
      <c r="EYX42" s="77"/>
      <c r="EYY42" s="77"/>
      <c r="EYZ42" s="77"/>
      <c r="EZA42" s="77"/>
      <c r="EZB42" s="77"/>
      <c r="EZC42" s="77"/>
      <c r="EZD42" s="77"/>
      <c r="EZE42" s="77"/>
      <c r="EZF42" s="77"/>
      <c r="EZG42" s="77"/>
      <c r="EZH42" s="77"/>
      <c r="EZI42" s="77"/>
      <c r="EZJ42" s="77"/>
      <c r="EZK42" s="77"/>
      <c r="EZL42" s="77"/>
      <c r="EZM42" s="77"/>
      <c r="EZN42" s="77"/>
      <c r="EZO42" s="77"/>
      <c r="EZP42" s="77"/>
      <c r="EZQ42" s="77"/>
      <c r="EZR42" s="77"/>
      <c r="EZS42" s="77"/>
      <c r="EZT42" s="77"/>
      <c r="EZU42" s="77"/>
      <c r="EZV42" s="77"/>
      <c r="EZW42" s="77"/>
      <c r="EZX42" s="77"/>
      <c r="EZY42" s="77"/>
      <c r="EZZ42" s="77"/>
      <c r="FAA42" s="77"/>
      <c r="FAB42" s="77"/>
      <c r="FAC42" s="77"/>
      <c r="FAD42" s="77"/>
      <c r="FAE42" s="77"/>
      <c r="FAF42" s="77"/>
      <c r="FAG42" s="77"/>
      <c r="FAH42" s="77"/>
      <c r="FAI42" s="77"/>
      <c r="FAJ42" s="77"/>
      <c r="FAK42" s="77"/>
      <c r="FAL42" s="77"/>
      <c r="FAM42" s="77"/>
      <c r="FAN42" s="77"/>
      <c r="FAO42" s="77"/>
      <c r="FAP42" s="77"/>
      <c r="FAQ42" s="77"/>
      <c r="FAR42" s="77"/>
      <c r="FAS42" s="77"/>
      <c r="FAT42" s="77"/>
      <c r="FAU42" s="77"/>
      <c r="FAV42" s="77"/>
      <c r="FAW42" s="77"/>
      <c r="FAX42" s="77"/>
      <c r="FAY42" s="77"/>
      <c r="FAZ42" s="77"/>
      <c r="FBA42" s="77"/>
      <c r="FBB42" s="77"/>
      <c r="FBC42" s="77"/>
      <c r="FBD42" s="77"/>
      <c r="FBE42" s="77"/>
      <c r="FBF42" s="77"/>
      <c r="FBG42" s="77"/>
      <c r="FBH42" s="77"/>
      <c r="FBI42" s="77"/>
      <c r="FBJ42" s="77"/>
      <c r="FBK42" s="77"/>
      <c r="FBL42" s="77"/>
      <c r="FBM42" s="77"/>
      <c r="FBN42" s="77"/>
      <c r="FBO42" s="77"/>
      <c r="FBP42" s="77"/>
      <c r="FBQ42" s="77"/>
      <c r="FBR42" s="77"/>
      <c r="FBS42" s="77"/>
      <c r="FBT42" s="77"/>
      <c r="FBU42" s="77"/>
      <c r="FBV42" s="77"/>
      <c r="FBW42" s="77"/>
      <c r="FBX42" s="77"/>
      <c r="FBY42" s="77"/>
      <c r="FBZ42" s="77"/>
      <c r="FCA42" s="77"/>
      <c r="FCB42" s="77"/>
      <c r="FCC42" s="77"/>
      <c r="FCD42" s="77"/>
      <c r="FCE42" s="77"/>
      <c r="FCF42" s="77"/>
      <c r="FCG42" s="77"/>
      <c r="FCH42" s="77"/>
      <c r="FCI42" s="77"/>
      <c r="FCJ42" s="77"/>
      <c r="FCK42" s="77"/>
      <c r="FCL42" s="77"/>
      <c r="FCM42" s="77"/>
      <c r="FCN42" s="77"/>
      <c r="FCO42" s="77"/>
      <c r="FCP42" s="77"/>
      <c r="FCQ42" s="77"/>
      <c r="FCR42" s="77"/>
      <c r="FCS42" s="77"/>
      <c r="FCT42" s="77"/>
      <c r="FCU42" s="77"/>
      <c r="FCV42" s="77"/>
      <c r="FCW42" s="77"/>
      <c r="FCX42" s="77"/>
      <c r="FCY42" s="77"/>
      <c r="FCZ42" s="77"/>
      <c r="FDA42" s="77"/>
      <c r="FDB42" s="77"/>
      <c r="FDC42" s="77"/>
      <c r="FDD42" s="77"/>
      <c r="FDE42" s="77"/>
      <c r="FDF42" s="77"/>
      <c r="FDG42" s="77"/>
      <c r="FDH42" s="77"/>
      <c r="FDI42" s="77"/>
      <c r="FDJ42" s="77"/>
      <c r="FDK42" s="77"/>
      <c r="FDL42" s="77"/>
      <c r="FDM42" s="77"/>
      <c r="FDN42" s="77"/>
      <c r="FDO42" s="77"/>
      <c r="FDP42" s="77"/>
      <c r="FDQ42" s="77"/>
      <c r="FDR42" s="77"/>
      <c r="FDS42" s="77"/>
      <c r="FDT42" s="77"/>
      <c r="FDU42" s="77"/>
      <c r="FDV42" s="77"/>
      <c r="FDW42" s="77"/>
      <c r="FDX42" s="77"/>
      <c r="FDY42" s="77"/>
      <c r="FDZ42" s="77"/>
      <c r="FEA42" s="77"/>
      <c r="FEB42" s="77"/>
      <c r="FEC42" s="77"/>
      <c r="FED42" s="77"/>
      <c r="FEE42" s="77"/>
      <c r="FEF42" s="77"/>
      <c r="FEG42" s="77"/>
      <c r="FEH42" s="77"/>
      <c r="FEI42" s="77"/>
      <c r="FEJ42" s="77"/>
      <c r="FEK42" s="77"/>
      <c r="FEL42" s="77"/>
      <c r="FEM42" s="77"/>
      <c r="FEN42" s="77"/>
      <c r="FEO42" s="77"/>
      <c r="FEP42" s="77"/>
      <c r="FEQ42" s="77"/>
      <c r="FER42" s="77"/>
      <c r="FES42" s="77"/>
      <c r="FET42" s="77"/>
      <c r="FEU42" s="77"/>
      <c r="FEV42" s="77"/>
      <c r="FEW42" s="77"/>
      <c r="FEX42" s="77"/>
      <c r="FEY42" s="77"/>
      <c r="FEZ42" s="77"/>
      <c r="FFA42" s="77"/>
      <c r="FFB42" s="77"/>
      <c r="FFC42" s="77"/>
      <c r="FFD42" s="77"/>
      <c r="FFE42" s="77"/>
      <c r="FFF42" s="77"/>
      <c r="FFG42" s="77"/>
      <c r="FFH42" s="77"/>
      <c r="FFI42" s="77"/>
      <c r="FFJ42" s="77"/>
      <c r="FFK42" s="77"/>
      <c r="FFL42" s="77"/>
      <c r="FFM42" s="77"/>
      <c r="FFN42" s="77"/>
      <c r="FFO42" s="77"/>
      <c r="FFP42" s="77"/>
      <c r="FFQ42" s="77"/>
      <c r="FFR42" s="77"/>
      <c r="FFS42" s="77"/>
      <c r="FFT42" s="77"/>
      <c r="FFU42" s="77"/>
      <c r="FFV42" s="77"/>
      <c r="FFW42" s="77"/>
      <c r="FFX42" s="77"/>
      <c r="FFY42" s="77"/>
      <c r="FFZ42" s="77"/>
      <c r="FGA42" s="77"/>
      <c r="FGB42" s="77"/>
      <c r="FGC42" s="77"/>
      <c r="FGD42" s="77"/>
      <c r="FGE42" s="77"/>
      <c r="FGF42" s="77"/>
      <c r="FGG42" s="77"/>
      <c r="FGH42" s="77"/>
      <c r="FGI42" s="77"/>
      <c r="FGJ42" s="77"/>
      <c r="FGK42" s="77"/>
      <c r="FGL42" s="77"/>
      <c r="FGM42" s="77"/>
      <c r="FGN42" s="77"/>
      <c r="FGO42" s="77"/>
      <c r="FGP42" s="77"/>
      <c r="FGQ42" s="77"/>
      <c r="FGR42" s="77"/>
      <c r="FGS42" s="77"/>
      <c r="FGT42" s="77"/>
      <c r="FGU42" s="77"/>
      <c r="FGV42" s="77"/>
      <c r="FGW42" s="77"/>
      <c r="FGX42" s="77"/>
      <c r="FGY42" s="77"/>
      <c r="FGZ42" s="77"/>
      <c r="FHA42" s="77"/>
      <c r="FHB42" s="77"/>
      <c r="FHC42" s="77"/>
      <c r="FHD42" s="77"/>
      <c r="FHE42" s="77"/>
      <c r="FHF42" s="77"/>
      <c r="FHG42" s="77"/>
      <c r="FHH42" s="77"/>
      <c r="FHI42" s="77"/>
      <c r="FHJ42" s="77"/>
      <c r="FHK42" s="77"/>
      <c r="FHL42" s="77"/>
      <c r="FHM42" s="77"/>
      <c r="FHN42" s="77"/>
      <c r="FHO42" s="77"/>
      <c r="FHP42" s="77"/>
      <c r="FHQ42" s="77"/>
      <c r="FHR42" s="77"/>
      <c r="FHS42" s="77"/>
      <c r="FHT42" s="77"/>
      <c r="FHU42" s="77"/>
      <c r="FHV42" s="77"/>
      <c r="FHW42" s="77"/>
      <c r="FHX42" s="77"/>
      <c r="FHY42" s="77"/>
      <c r="FHZ42" s="77"/>
      <c r="FIA42" s="77"/>
      <c r="FIB42" s="77"/>
      <c r="FIC42" s="77"/>
      <c r="FID42" s="77"/>
      <c r="FIE42" s="77"/>
      <c r="FIF42" s="77"/>
      <c r="FIG42" s="77"/>
      <c r="FIH42" s="77"/>
      <c r="FII42" s="77"/>
      <c r="FIJ42" s="77"/>
      <c r="FIK42" s="77"/>
      <c r="FIL42" s="77"/>
      <c r="FIM42" s="77"/>
      <c r="FIN42" s="77"/>
      <c r="FIO42" s="77"/>
      <c r="FIP42" s="77"/>
      <c r="FIQ42" s="77"/>
      <c r="FIR42" s="77"/>
      <c r="FIS42" s="77"/>
      <c r="FIT42" s="77"/>
      <c r="FIU42" s="77"/>
      <c r="FIV42" s="77"/>
      <c r="FIW42" s="77"/>
      <c r="FIX42" s="77"/>
      <c r="FIY42" s="77"/>
      <c r="FIZ42" s="77"/>
      <c r="FJA42" s="77"/>
      <c r="FJB42" s="77"/>
      <c r="FJC42" s="77"/>
      <c r="FJD42" s="77"/>
      <c r="FJE42" s="77"/>
      <c r="FJF42" s="77"/>
      <c r="FJG42" s="77"/>
      <c r="FJH42" s="77"/>
      <c r="FJI42" s="77"/>
      <c r="FJJ42" s="77"/>
      <c r="FJK42" s="77"/>
      <c r="FJL42" s="77"/>
      <c r="FJM42" s="77"/>
      <c r="FJN42" s="77"/>
      <c r="FJO42" s="77"/>
      <c r="FJP42" s="77"/>
      <c r="FJQ42" s="77"/>
      <c r="FJR42" s="77"/>
      <c r="FJS42" s="77"/>
      <c r="FJT42" s="77"/>
      <c r="FJU42" s="77"/>
      <c r="FJV42" s="77"/>
      <c r="FJW42" s="77"/>
      <c r="FJX42" s="77"/>
      <c r="FJY42" s="77"/>
      <c r="FJZ42" s="77"/>
      <c r="FKA42" s="77"/>
      <c r="FKB42" s="77"/>
      <c r="FKC42" s="77"/>
      <c r="FKD42" s="77"/>
      <c r="FKE42" s="77"/>
      <c r="FKF42" s="77"/>
      <c r="FKG42" s="77"/>
      <c r="FKH42" s="77"/>
      <c r="FKI42" s="77"/>
      <c r="FKJ42" s="77"/>
      <c r="FKK42" s="77"/>
      <c r="FKL42" s="77"/>
      <c r="FKM42" s="77"/>
      <c r="FKN42" s="77"/>
      <c r="FKO42" s="77"/>
      <c r="FKP42" s="77"/>
      <c r="FKQ42" s="77"/>
      <c r="FKR42" s="77"/>
      <c r="FKS42" s="77"/>
      <c r="FKT42" s="77"/>
      <c r="FKU42" s="77"/>
      <c r="FKV42" s="77"/>
      <c r="FKW42" s="77"/>
      <c r="FKX42" s="77"/>
      <c r="FKY42" s="77"/>
      <c r="FKZ42" s="77"/>
      <c r="FLA42" s="77"/>
      <c r="FLB42" s="77"/>
      <c r="FLC42" s="77"/>
      <c r="FLD42" s="77"/>
      <c r="FLE42" s="77"/>
      <c r="FLF42" s="77"/>
      <c r="FLG42" s="77"/>
      <c r="FLH42" s="77"/>
      <c r="FLI42" s="77"/>
      <c r="FLJ42" s="77"/>
      <c r="FLK42" s="77"/>
      <c r="FLL42" s="77"/>
      <c r="FLM42" s="77"/>
      <c r="FLN42" s="77"/>
      <c r="FLO42" s="77"/>
      <c r="FLP42" s="77"/>
      <c r="FLQ42" s="77"/>
      <c r="FLR42" s="77"/>
      <c r="FLS42" s="77"/>
      <c r="FLT42" s="77"/>
      <c r="FLU42" s="77"/>
      <c r="FLV42" s="77"/>
      <c r="FLW42" s="77"/>
      <c r="FLX42" s="77"/>
      <c r="FLY42" s="77"/>
      <c r="FLZ42" s="77"/>
      <c r="FMA42" s="77"/>
      <c r="FMB42" s="77"/>
      <c r="FMC42" s="77"/>
      <c r="FMD42" s="77"/>
      <c r="FME42" s="77"/>
      <c r="FMF42" s="77"/>
      <c r="FMG42" s="77"/>
      <c r="FMH42" s="77"/>
      <c r="FMI42" s="77"/>
      <c r="FMJ42" s="77"/>
      <c r="FMK42" s="77"/>
      <c r="FML42" s="77"/>
      <c r="FMM42" s="77"/>
      <c r="FMN42" s="77"/>
      <c r="FMO42" s="77"/>
      <c r="FMP42" s="77"/>
      <c r="FMQ42" s="77"/>
      <c r="FMR42" s="77"/>
      <c r="FMS42" s="77"/>
      <c r="FMT42" s="77"/>
      <c r="FMU42" s="77"/>
      <c r="FMV42" s="77"/>
      <c r="FMW42" s="77"/>
      <c r="FMX42" s="77"/>
      <c r="FMY42" s="77"/>
      <c r="FMZ42" s="77"/>
      <c r="FNA42" s="77"/>
      <c r="FNB42" s="77"/>
      <c r="FNC42" s="77"/>
      <c r="FND42" s="77"/>
      <c r="FNE42" s="77"/>
      <c r="FNF42" s="77"/>
      <c r="FNG42" s="77"/>
      <c r="FNH42" s="77"/>
      <c r="FNI42" s="77"/>
      <c r="FNJ42" s="77"/>
      <c r="FNK42" s="77"/>
      <c r="FNL42" s="77"/>
      <c r="FNM42" s="77"/>
      <c r="FNN42" s="77"/>
      <c r="FNO42" s="77"/>
      <c r="FNP42" s="77"/>
      <c r="FNQ42" s="77"/>
      <c r="FNR42" s="77"/>
      <c r="FNS42" s="77"/>
      <c r="FNT42" s="77"/>
      <c r="FNU42" s="77"/>
      <c r="FNV42" s="77"/>
      <c r="FNW42" s="77"/>
      <c r="FNX42" s="77"/>
      <c r="FNY42" s="77"/>
      <c r="FNZ42" s="77"/>
      <c r="FOA42" s="77"/>
      <c r="FOB42" s="77"/>
      <c r="FOC42" s="77"/>
      <c r="FOD42" s="77"/>
      <c r="FOE42" s="77"/>
      <c r="FOF42" s="77"/>
      <c r="FOG42" s="77"/>
      <c r="FOH42" s="77"/>
      <c r="FOI42" s="77"/>
      <c r="FOJ42" s="77"/>
      <c r="FOK42" s="77"/>
      <c r="FOL42" s="77"/>
      <c r="FOM42" s="77"/>
      <c r="FON42" s="77"/>
      <c r="FOO42" s="77"/>
      <c r="FOP42" s="77"/>
      <c r="FOQ42" s="77"/>
      <c r="FOR42" s="77"/>
      <c r="FOS42" s="77"/>
      <c r="FOT42" s="77"/>
      <c r="FOU42" s="77"/>
      <c r="FOV42" s="77"/>
      <c r="FOW42" s="77"/>
      <c r="FOX42" s="77"/>
      <c r="FOY42" s="77"/>
      <c r="FOZ42" s="77"/>
      <c r="FPA42" s="77"/>
      <c r="FPB42" s="77"/>
      <c r="FPC42" s="77"/>
      <c r="FPD42" s="77"/>
      <c r="FPE42" s="77"/>
      <c r="FPF42" s="77"/>
      <c r="FPG42" s="77"/>
      <c r="FPH42" s="77"/>
      <c r="FPI42" s="77"/>
      <c r="FPJ42" s="77"/>
      <c r="FPK42" s="77"/>
      <c r="FPL42" s="77"/>
      <c r="FPM42" s="77"/>
      <c r="FPN42" s="77"/>
      <c r="FPO42" s="77"/>
      <c r="FPP42" s="77"/>
      <c r="FPQ42" s="77"/>
      <c r="FPR42" s="77"/>
      <c r="FPS42" s="77"/>
      <c r="FPT42" s="77"/>
      <c r="FPU42" s="77"/>
      <c r="FPV42" s="77"/>
      <c r="FPW42" s="77"/>
      <c r="FPX42" s="77"/>
      <c r="FPY42" s="77"/>
      <c r="FPZ42" s="77"/>
      <c r="FQA42" s="77"/>
      <c r="FQB42" s="77"/>
      <c r="FQC42" s="77"/>
      <c r="FQD42" s="77"/>
      <c r="FQE42" s="77"/>
      <c r="FQF42" s="77"/>
      <c r="FQG42" s="77"/>
      <c r="FQH42" s="77"/>
      <c r="FQI42" s="77"/>
      <c r="FQJ42" s="77"/>
      <c r="FQK42" s="77"/>
      <c r="FQL42" s="77"/>
      <c r="FQM42" s="77"/>
      <c r="FQN42" s="77"/>
      <c r="FQO42" s="77"/>
      <c r="FQP42" s="77"/>
      <c r="FQQ42" s="77"/>
      <c r="FQR42" s="77"/>
      <c r="FQS42" s="77"/>
      <c r="FQT42" s="77"/>
      <c r="FQU42" s="77"/>
      <c r="FQV42" s="77"/>
      <c r="FQW42" s="77"/>
      <c r="FQX42" s="77"/>
      <c r="FQY42" s="77"/>
      <c r="FQZ42" s="77"/>
      <c r="FRA42" s="77"/>
      <c r="FRB42" s="77"/>
      <c r="FRC42" s="77"/>
      <c r="FRD42" s="77"/>
      <c r="FRE42" s="77"/>
      <c r="FRF42" s="77"/>
      <c r="FRG42" s="77"/>
      <c r="FRH42" s="77"/>
      <c r="FRI42" s="77"/>
      <c r="FRJ42" s="77"/>
      <c r="FRK42" s="77"/>
      <c r="FRL42" s="77"/>
      <c r="FRM42" s="77"/>
      <c r="FRN42" s="77"/>
      <c r="FRO42" s="77"/>
      <c r="FRP42" s="77"/>
      <c r="FRQ42" s="77"/>
      <c r="FRR42" s="77"/>
      <c r="FRS42" s="77"/>
      <c r="FRT42" s="77"/>
      <c r="FRU42" s="77"/>
      <c r="FRV42" s="77"/>
      <c r="FRW42" s="77"/>
      <c r="FRX42" s="77"/>
      <c r="FRY42" s="77"/>
      <c r="FRZ42" s="77"/>
      <c r="FSA42" s="77"/>
      <c r="FSB42" s="77"/>
      <c r="FSC42" s="77"/>
      <c r="FSD42" s="77"/>
      <c r="FSE42" s="77"/>
      <c r="FSF42" s="77"/>
      <c r="FSG42" s="77"/>
      <c r="FSH42" s="77"/>
      <c r="FSI42" s="77"/>
      <c r="FSJ42" s="77"/>
      <c r="FSK42" s="77"/>
      <c r="FSL42" s="77"/>
      <c r="FSM42" s="77"/>
      <c r="FSN42" s="77"/>
      <c r="FSO42" s="77"/>
      <c r="FSP42" s="77"/>
      <c r="FSQ42" s="77"/>
      <c r="FSR42" s="77"/>
      <c r="FSS42" s="77"/>
      <c r="FST42" s="77"/>
      <c r="FSU42" s="77"/>
      <c r="FSV42" s="77"/>
      <c r="FSW42" s="77"/>
      <c r="FSX42" s="77"/>
      <c r="FSY42" s="77"/>
      <c r="FSZ42" s="77"/>
      <c r="FTA42" s="77"/>
      <c r="FTB42" s="77"/>
      <c r="FTC42" s="77"/>
      <c r="FTD42" s="77"/>
      <c r="FTE42" s="77"/>
      <c r="FTF42" s="77"/>
      <c r="FTG42" s="77"/>
      <c r="FTH42" s="77"/>
      <c r="FTI42" s="77"/>
      <c r="FTJ42" s="77"/>
      <c r="FTK42" s="77"/>
      <c r="FTL42" s="77"/>
      <c r="FTM42" s="77"/>
      <c r="FTN42" s="77"/>
      <c r="FTO42" s="77"/>
      <c r="FTP42" s="77"/>
      <c r="FTQ42" s="77"/>
      <c r="FTR42" s="77"/>
      <c r="FTS42" s="77"/>
      <c r="FTT42" s="77"/>
      <c r="FTU42" s="77"/>
      <c r="FTV42" s="77"/>
      <c r="FTW42" s="77"/>
      <c r="FTX42" s="77"/>
      <c r="FTY42" s="77"/>
      <c r="FTZ42" s="77"/>
      <c r="FUA42" s="77"/>
      <c r="FUB42" s="77"/>
      <c r="FUC42" s="77"/>
      <c r="FUD42" s="77"/>
      <c r="FUE42" s="77"/>
      <c r="FUF42" s="77"/>
      <c r="FUG42" s="77"/>
      <c r="FUH42" s="77"/>
      <c r="FUI42" s="77"/>
      <c r="FUJ42" s="77"/>
      <c r="FUK42" s="77"/>
      <c r="FUL42" s="77"/>
      <c r="FUM42" s="77"/>
      <c r="FUN42" s="77"/>
      <c r="FUO42" s="77"/>
      <c r="FUP42" s="77"/>
      <c r="FUQ42" s="77"/>
      <c r="FUR42" s="77"/>
      <c r="FUS42" s="77"/>
      <c r="FUT42" s="77"/>
      <c r="FUU42" s="77"/>
      <c r="FUV42" s="77"/>
      <c r="FUW42" s="77"/>
      <c r="FUX42" s="77"/>
      <c r="FUY42" s="77"/>
      <c r="FUZ42" s="77"/>
      <c r="FVA42" s="77"/>
      <c r="FVB42" s="77"/>
      <c r="FVC42" s="77"/>
      <c r="FVD42" s="77"/>
      <c r="FVE42" s="77"/>
      <c r="FVF42" s="77"/>
      <c r="FVG42" s="77"/>
      <c r="FVH42" s="77"/>
      <c r="FVI42" s="77"/>
      <c r="FVJ42" s="77"/>
      <c r="FVK42" s="77"/>
      <c r="FVL42" s="77"/>
      <c r="FVM42" s="77"/>
      <c r="FVN42" s="77"/>
      <c r="FVO42" s="77"/>
      <c r="FVP42" s="77"/>
      <c r="FVQ42" s="77"/>
      <c r="FVR42" s="77"/>
      <c r="FVS42" s="77"/>
      <c r="FVT42" s="77"/>
      <c r="FVU42" s="77"/>
      <c r="FVV42" s="77"/>
      <c r="FVW42" s="77"/>
      <c r="FVX42" s="77"/>
      <c r="FVY42" s="77"/>
      <c r="FVZ42" s="77"/>
      <c r="FWA42" s="77"/>
      <c r="FWB42" s="77"/>
      <c r="FWC42" s="77"/>
      <c r="FWD42" s="77"/>
      <c r="FWE42" s="77"/>
      <c r="FWF42" s="77"/>
      <c r="FWG42" s="77"/>
      <c r="FWH42" s="77"/>
      <c r="FWI42" s="77"/>
      <c r="FWJ42" s="77"/>
      <c r="FWK42" s="77"/>
      <c r="FWL42" s="77"/>
      <c r="FWM42" s="77"/>
      <c r="FWN42" s="77"/>
      <c r="FWO42" s="77"/>
      <c r="FWP42" s="77"/>
      <c r="FWQ42" s="77"/>
      <c r="FWR42" s="77"/>
      <c r="FWS42" s="77"/>
      <c r="FWT42" s="77"/>
      <c r="FWU42" s="77"/>
      <c r="FWV42" s="77"/>
      <c r="FWW42" s="77"/>
      <c r="FWX42" s="77"/>
      <c r="FWY42" s="77"/>
      <c r="FWZ42" s="77"/>
      <c r="FXA42" s="77"/>
      <c r="FXB42" s="77"/>
      <c r="FXC42" s="77"/>
      <c r="FXD42" s="77"/>
      <c r="FXE42" s="77"/>
      <c r="FXF42" s="77"/>
      <c r="FXG42" s="77"/>
      <c r="FXH42" s="77"/>
      <c r="FXI42" s="77"/>
      <c r="FXJ42" s="77"/>
      <c r="FXK42" s="77"/>
      <c r="FXL42" s="77"/>
      <c r="FXM42" s="77"/>
      <c r="FXN42" s="77"/>
      <c r="FXO42" s="77"/>
      <c r="FXP42" s="77"/>
      <c r="FXQ42" s="77"/>
      <c r="FXR42" s="77"/>
      <c r="FXS42" s="77"/>
      <c r="FXT42" s="77"/>
      <c r="FXU42" s="77"/>
      <c r="FXV42" s="77"/>
      <c r="FXW42" s="77"/>
      <c r="FXX42" s="77"/>
      <c r="FXY42" s="77"/>
      <c r="FXZ42" s="77"/>
      <c r="FYA42" s="77"/>
      <c r="FYB42" s="77"/>
      <c r="FYC42" s="77"/>
      <c r="FYD42" s="77"/>
      <c r="FYE42" s="77"/>
      <c r="FYF42" s="77"/>
      <c r="FYG42" s="77"/>
      <c r="FYH42" s="77"/>
      <c r="FYI42" s="77"/>
      <c r="FYJ42" s="77"/>
      <c r="FYK42" s="77"/>
      <c r="FYL42" s="77"/>
      <c r="FYM42" s="77"/>
      <c r="FYN42" s="77"/>
      <c r="FYO42" s="77"/>
      <c r="FYP42" s="77"/>
      <c r="FYQ42" s="77"/>
      <c r="FYR42" s="77"/>
      <c r="FYS42" s="77"/>
      <c r="FYT42" s="77"/>
      <c r="FYU42" s="77"/>
      <c r="FYV42" s="77"/>
      <c r="FYW42" s="77"/>
      <c r="FYX42" s="77"/>
      <c r="FYY42" s="77"/>
      <c r="FYZ42" s="77"/>
      <c r="FZA42" s="77"/>
      <c r="FZB42" s="77"/>
      <c r="FZC42" s="77"/>
      <c r="FZD42" s="77"/>
      <c r="FZE42" s="77"/>
      <c r="FZF42" s="77"/>
      <c r="FZG42" s="77"/>
      <c r="FZH42" s="77"/>
      <c r="FZI42" s="77"/>
      <c r="FZJ42" s="77"/>
      <c r="FZK42" s="77"/>
      <c r="FZL42" s="77"/>
      <c r="FZM42" s="77"/>
      <c r="FZN42" s="77"/>
      <c r="FZO42" s="77"/>
      <c r="FZP42" s="77"/>
      <c r="FZQ42" s="77"/>
      <c r="FZR42" s="77"/>
      <c r="FZS42" s="77"/>
      <c r="FZT42" s="77"/>
      <c r="FZU42" s="77"/>
      <c r="FZV42" s="77"/>
      <c r="FZW42" s="77"/>
      <c r="FZX42" s="77"/>
      <c r="FZY42" s="77"/>
      <c r="FZZ42" s="77"/>
      <c r="GAA42" s="77"/>
      <c r="GAB42" s="77"/>
      <c r="GAC42" s="77"/>
      <c r="GAD42" s="77"/>
      <c r="GAE42" s="77"/>
      <c r="GAF42" s="77"/>
      <c r="GAG42" s="77"/>
      <c r="GAH42" s="77"/>
      <c r="GAI42" s="77"/>
      <c r="GAJ42" s="77"/>
      <c r="GAK42" s="77"/>
      <c r="GAL42" s="77"/>
      <c r="GAM42" s="77"/>
      <c r="GAN42" s="77"/>
      <c r="GAO42" s="77"/>
      <c r="GAP42" s="77"/>
      <c r="GAQ42" s="77"/>
      <c r="GAR42" s="77"/>
      <c r="GAS42" s="77"/>
      <c r="GAT42" s="77"/>
      <c r="GAU42" s="77"/>
      <c r="GAV42" s="77"/>
      <c r="GAW42" s="77"/>
      <c r="GAX42" s="77"/>
      <c r="GAY42" s="77"/>
      <c r="GAZ42" s="77"/>
      <c r="GBA42" s="77"/>
      <c r="GBB42" s="77"/>
      <c r="GBC42" s="77"/>
      <c r="GBD42" s="77"/>
      <c r="GBE42" s="77"/>
      <c r="GBF42" s="77"/>
      <c r="GBG42" s="77"/>
      <c r="GBH42" s="77"/>
      <c r="GBI42" s="77"/>
      <c r="GBJ42" s="77"/>
      <c r="GBK42" s="77"/>
      <c r="GBL42" s="77"/>
      <c r="GBM42" s="77"/>
      <c r="GBN42" s="77"/>
      <c r="GBO42" s="77"/>
      <c r="GBP42" s="77"/>
      <c r="GBQ42" s="77"/>
      <c r="GBR42" s="77"/>
      <c r="GBS42" s="77"/>
      <c r="GBT42" s="77"/>
      <c r="GBU42" s="77"/>
      <c r="GBV42" s="77"/>
      <c r="GBW42" s="77"/>
      <c r="GBX42" s="77"/>
      <c r="GBY42" s="77"/>
      <c r="GBZ42" s="77"/>
      <c r="GCA42" s="77"/>
      <c r="GCB42" s="77"/>
      <c r="GCC42" s="77"/>
      <c r="GCD42" s="77"/>
      <c r="GCE42" s="77"/>
      <c r="GCF42" s="77"/>
      <c r="GCG42" s="77"/>
      <c r="GCH42" s="77"/>
      <c r="GCI42" s="77"/>
      <c r="GCJ42" s="77"/>
      <c r="GCK42" s="77"/>
      <c r="GCL42" s="77"/>
      <c r="GCM42" s="77"/>
      <c r="GCN42" s="77"/>
      <c r="GCO42" s="77"/>
      <c r="GCP42" s="77"/>
      <c r="GCQ42" s="77"/>
      <c r="GCR42" s="77"/>
      <c r="GCS42" s="77"/>
      <c r="GCT42" s="77"/>
      <c r="GCU42" s="77"/>
      <c r="GCV42" s="77"/>
      <c r="GCW42" s="77"/>
      <c r="GCX42" s="77"/>
      <c r="GCY42" s="77"/>
      <c r="GCZ42" s="77"/>
      <c r="GDA42" s="77"/>
      <c r="GDB42" s="77"/>
      <c r="GDC42" s="77"/>
      <c r="GDD42" s="77"/>
      <c r="GDE42" s="77"/>
      <c r="GDF42" s="77"/>
      <c r="GDG42" s="77"/>
      <c r="GDH42" s="77"/>
      <c r="GDI42" s="77"/>
      <c r="GDJ42" s="77"/>
      <c r="GDK42" s="77"/>
      <c r="GDL42" s="77"/>
      <c r="GDM42" s="77"/>
      <c r="GDN42" s="77"/>
      <c r="GDO42" s="77"/>
      <c r="GDP42" s="77"/>
      <c r="GDQ42" s="77"/>
      <c r="GDR42" s="77"/>
      <c r="GDS42" s="77"/>
      <c r="GDT42" s="77"/>
      <c r="GDU42" s="77"/>
      <c r="GDV42" s="77"/>
      <c r="GDW42" s="77"/>
      <c r="GDX42" s="77"/>
      <c r="GDY42" s="77"/>
      <c r="GDZ42" s="77"/>
      <c r="GEA42" s="77"/>
      <c r="GEB42" s="77"/>
      <c r="GEC42" s="77"/>
      <c r="GED42" s="77"/>
      <c r="GEE42" s="77"/>
      <c r="GEF42" s="77"/>
      <c r="GEG42" s="77"/>
      <c r="GEH42" s="77"/>
      <c r="GEI42" s="77"/>
      <c r="GEJ42" s="77"/>
      <c r="GEK42" s="77"/>
      <c r="GEL42" s="77"/>
      <c r="GEM42" s="77"/>
      <c r="GEN42" s="77"/>
      <c r="GEO42" s="77"/>
      <c r="GEP42" s="77"/>
      <c r="GEQ42" s="77"/>
      <c r="GER42" s="77"/>
      <c r="GES42" s="77"/>
      <c r="GET42" s="77"/>
      <c r="GEU42" s="77"/>
      <c r="GEV42" s="77"/>
      <c r="GEW42" s="77"/>
      <c r="GEX42" s="77"/>
      <c r="GEY42" s="77"/>
      <c r="GEZ42" s="77"/>
      <c r="GFA42" s="77"/>
      <c r="GFB42" s="77"/>
      <c r="GFC42" s="77"/>
      <c r="GFD42" s="77"/>
      <c r="GFE42" s="77"/>
      <c r="GFF42" s="77"/>
      <c r="GFG42" s="77"/>
      <c r="GFH42" s="77"/>
      <c r="GFI42" s="77"/>
      <c r="GFJ42" s="77"/>
      <c r="GFK42" s="77"/>
      <c r="GFL42" s="77"/>
      <c r="GFM42" s="77"/>
      <c r="GFN42" s="77"/>
      <c r="GFO42" s="77"/>
      <c r="GFP42" s="77"/>
      <c r="GFQ42" s="77"/>
      <c r="GFR42" s="77"/>
      <c r="GFS42" s="77"/>
      <c r="GFT42" s="77"/>
      <c r="GFU42" s="77"/>
      <c r="GFV42" s="77"/>
      <c r="GFW42" s="77"/>
      <c r="GFX42" s="77"/>
      <c r="GFY42" s="77"/>
      <c r="GFZ42" s="77"/>
      <c r="GGA42" s="77"/>
      <c r="GGB42" s="77"/>
      <c r="GGC42" s="77"/>
      <c r="GGD42" s="77"/>
      <c r="GGE42" s="77"/>
      <c r="GGF42" s="77"/>
      <c r="GGG42" s="77"/>
      <c r="GGH42" s="77"/>
      <c r="GGI42" s="77"/>
      <c r="GGJ42" s="77"/>
      <c r="GGK42" s="77"/>
      <c r="GGL42" s="77"/>
      <c r="GGM42" s="77"/>
      <c r="GGN42" s="77"/>
      <c r="GGO42" s="77"/>
      <c r="GGP42" s="77"/>
      <c r="GGQ42" s="77"/>
      <c r="GGR42" s="77"/>
      <c r="GGS42" s="77"/>
      <c r="GGT42" s="77"/>
      <c r="GGU42" s="77"/>
      <c r="GGV42" s="77"/>
      <c r="GGW42" s="77"/>
      <c r="GGX42" s="77"/>
      <c r="GGY42" s="77"/>
      <c r="GGZ42" s="77"/>
      <c r="GHA42" s="77"/>
      <c r="GHB42" s="77"/>
      <c r="GHC42" s="77"/>
      <c r="GHD42" s="77"/>
      <c r="GHE42" s="77"/>
      <c r="GHF42" s="77"/>
      <c r="GHG42" s="77"/>
      <c r="GHH42" s="77"/>
      <c r="GHI42" s="77"/>
      <c r="GHJ42" s="77"/>
      <c r="GHK42" s="77"/>
      <c r="GHL42" s="77"/>
      <c r="GHM42" s="77"/>
      <c r="GHN42" s="77"/>
      <c r="GHO42" s="77"/>
      <c r="GHP42" s="77"/>
      <c r="GHQ42" s="77"/>
      <c r="GHR42" s="77"/>
      <c r="GHS42" s="77"/>
      <c r="GHT42" s="77"/>
      <c r="GHU42" s="77"/>
      <c r="GHV42" s="77"/>
      <c r="GHW42" s="77"/>
      <c r="GHX42" s="77"/>
      <c r="GHY42" s="77"/>
      <c r="GHZ42" s="77"/>
      <c r="GIA42" s="77"/>
      <c r="GIB42" s="77"/>
      <c r="GIC42" s="77"/>
      <c r="GID42" s="77"/>
      <c r="GIE42" s="77"/>
      <c r="GIF42" s="77"/>
      <c r="GIG42" s="77"/>
      <c r="GIH42" s="77"/>
      <c r="GII42" s="77"/>
      <c r="GIJ42" s="77"/>
      <c r="GIK42" s="77"/>
      <c r="GIL42" s="77"/>
      <c r="GIM42" s="77"/>
      <c r="GIN42" s="77"/>
      <c r="GIO42" s="77"/>
      <c r="GIP42" s="77"/>
      <c r="GIQ42" s="77"/>
      <c r="GIR42" s="77"/>
      <c r="GIS42" s="77"/>
      <c r="GIT42" s="77"/>
      <c r="GIU42" s="77"/>
      <c r="GIV42" s="77"/>
      <c r="GIW42" s="77"/>
      <c r="GIX42" s="77"/>
      <c r="GIY42" s="77"/>
      <c r="GIZ42" s="77"/>
      <c r="GJA42" s="77"/>
      <c r="GJB42" s="77"/>
      <c r="GJC42" s="77"/>
      <c r="GJD42" s="77"/>
      <c r="GJE42" s="77"/>
      <c r="GJF42" s="77"/>
      <c r="GJG42" s="77"/>
      <c r="GJH42" s="77"/>
      <c r="GJI42" s="77"/>
      <c r="GJJ42" s="77"/>
      <c r="GJK42" s="77"/>
      <c r="GJL42" s="77"/>
      <c r="GJM42" s="77"/>
      <c r="GJN42" s="77"/>
      <c r="GJO42" s="77"/>
      <c r="GJP42" s="77"/>
      <c r="GJQ42" s="77"/>
      <c r="GJR42" s="77"/>
      <c r="GJS42" s="77"/>
      <c r="GJT42" s="77"/>
      <c r="GJU42" s="77"/>
      <c r="GJV42" s="77"/>
      <c r="GJW42" s="77"/>
      <c r="GJX42" s="77"/>
      <c r="GJY42" s="77"/>
      <c r="GJZ42" s="77"/>
      <c r="GKA42" s="77"/>
      <c r="GKB42" s="77"/>
      <c r="GKC42" s="77"/>
      <c r="GKD42" s="77"/>
      <c r="GKE42" s="77"/>
      <c r="GKF42" s="77"/>
      <c r="GKG42" s="77"/>
      <c r="GKH42" s="77"/>
      <c r="GKI42" s="77"/>
      <c r="GKJ42" s="77"/>
      <c r="GKK42" s="77"/>
      <c r="GKL42" s="77"/>
      <c r="GKM42" s="77"/>
      <c r="GKN42" s="77"/>
      <c r="GKO42" s="77"/>
      <c r="GKP42" s="77"/>
      <c r="GKQ42" s="77"/>
      <c r="GKR42" s="77"/>
      <c r="GKS42" s="77"/>
      <c r="GKT42" s="77"/>
      <c r="GKU42" s="77"/>
      <c r="GKV42" s="77"/>
      <c r="GKW42" s="77"/>
      <c r="GKX42" s="77"/>
      <c r="GKY42" s="77"/>
      <c r="GKZ42" s="77"/>
      <c r="GLA42" s="77"/>
      <c r="GLB42" s="77"/>
      <c r="GLC42" s="77"/>
      <c r="GLD42" s="77"/>
      <c r="GLE42" s="77"/>
      <c r="GLF42" s="77"/>
      <c r="GLG42" s="77"/>
      <c r="GLH42" s="77"/>
      <c r="GLI42" s="77"/>
      <c r="GLJ42" s="77"/>
      <c r="GLK42" s="77"/>
      <c r="GLL42" s="77"/>
      <c r="GLM42" s="77"/>
      <c r="GLN42" s="77"/>
      <c r="GLO42" s="77"/>
      <c r="GLP42" s="77"/>
      <c r="GLQ42" s="77"/>
      <c r="GLR42" s="77"/>
      <c r="GLS42" s="77"/>
      <c r="GLT42" s="77"/>
      <c r="GLU42" s="77"/>
      <c r="GLV42" s="77"/>
      <c r="GLW42" s="77"/>
      <c r="GLX42" s="77"/>
      <c r="GLY42" s="77"/>
      <c r="GLZ42" s="77"/>
      <c r="GMA42" s="77"/>
      <c r="GMB42" s="77"/>
      <c r="GMC42" s="77"/>
      <c r="GMD42" s="77"/>
      <c r="GME42" s="77"/>
      <c r="GMF42" s="77"/>
      <c r="GMG42" s="77"/>
      <c r="GMH42" s="77"/>
      <c r="GMI42" s="77"/>
      <c r="GMJ42" s="77"/>
      <c r="GMK42" s="77"/>
      <c r="GML42" s="77"/>
      <c r="GMM42" s="77"/>
      <c r="GMN42" s="77"/>
      <c r="GMO42" s="77"/>
      <c r="GMP42" s="77"/>
      <c r="GMQ42" s="77"/>
      <c r="GMR42" s="77"/>
      <c r="GMS42" s="77"/>
      <c r="GMT42" s="77"/>
      <c r="GMU42" s="77"/>
      <c r="GMV42" s="77"/>
      <c r="GMW42" s="77"/>
      <c r="GMX42" s="77"/>
      <c r="GMY42" s="77"/>
      <c r="GMZ42" s="77"/>
      <c r="GNA42" s="77"/>
      <c r="GNB42" s="77"/>
      <c r="GNC42" s="77"/>
      <c r="GND42" s="77"/>
      <c r="GNE42" s="77"/>
      <c r="GNF42" s="77"/>
      <c r="GNG42" s="77"/>
      <c r="GNH42" s="77"/>
      <c r="GNI42" s="77"/>
      <c r="GNJ42" s="77"/>
      <c r="GNK42" s="77"/>
      <c r="GNL42" s="77"/>
      <c r="GNM42" s="77"/>
      <c r="GNN42" s="77"/>
      <c r="GNO42" s="77"/>
      <c r="GNP42" s="77"/>
      <c r="GNQ42" s="77"/>
      <c r="GNR42" s="77"/>
      <c r="GNS42" s="77"/>
      <c r="GNT42" s="77"/>
      <c r="GNU42" s="77"/>
      <c r="GNV42" s="77"/>
      <c r="GNW42" s="77"/>
      <c r="GNX42" s="77"/>
      <c r="GNY42" s="77"/>
      <c r="GNZ42" s="77"/>
      <c r="GOA42" s="77"/>
      <c r="GOB42" s="77"/>
      <c r="GOC42" s="77"/>
      <c r="GOD42" s="77"/>
      <c r="GOE42" s="77"/>
      <c r="GOF42" s="77"/>
      <c r="GOG42" s="77"/>
      <c r="GOH42" s="77"/>
      <c r="GOI42" s="77"/>
      <c r="GOJ42" s="77"/>
      <c r="GOK42" s="77"/>
      <c r="GOL42" s="77"/>
      <c r="GOM42" s="77"/>
      <c r="GON42" s="77"/>
      <c r="GOO42" s="77"/>
      <c r="GOP42" s="77"/>
      <c r="GOQ42" s="77"/>
      <c r="GOR42" s="77"/>
      <c r="GOS42" s="77"/>
      <c r="GOT42" s="77"/>
      <c r="GOU42" s="77"/>
      <c r="GOV42" s="77"/>
      <c r="GOW42" s="77"/>
      <c r="GOX42" s="77"/>
      <c r="GOY42" s="77"/>
      <c r="GOZ42" s="77"/>
      <c r="GPA42" s="77"/>
      <c r="GPB42" s="77"/>
      <c r="GPC42" s="77"/>
      <c r="GPD42" s="77"/>
      <c r="GPE42" s="77"/>
      <c r="GPF42" s="77"/>
      <c r="GPG42" s="77"/>
      <c r="GPH42" s="77"/>
      <c r="GPI42" s="77"/>
      <c r="GPJ42" s="77"/>
      <c r="GPK42" s="77"/>
      <c r="GPL42" s="77"/>
      <c r="GPM42" s="77"/>
      <c r="GPN42" s="77"/>
      <c r="GPO42" s="77"/>
      <c r="GPP42" s="77"/>
      <c r="GPQ42" s="77"/>
      <c r="GPR42" s="77"/>
      <c r="GPS42" s="77"/>
      <c r="GPT42" s="77"/>
      <c r="GPU42" s="77"/>
      <c r="GPV42" s="77"/>
      <c r="GPW42" s="77"/>
      <c r="GPX42" s="77"/>
      <c r="GPY42" s="77"/>
      <c r="GPZ42" s="77"/>
      <c r="GQA42" s="77"/>
      <c r="GQB42" s="77"/>
      <c r="GQC42" s="77"/>
      <c r="GQD42" s="77"/>
      <c r="GQE42" s="77"/>
      <c r="GQF42" s="77"/>
      <c r="GQG42" s="77"/>
      <c r="GQH42" s="77"/>
      <c r="GQI42" s="77"/>
      <c r="GQJ42" s="77"/>
      <c r="GQK42" s="77"/>
      <c r="GQL42" s="77"/>
      <c r="GQM42" s="77"/>
      <c r="GQN42" s="77"/>
      <c r="GQO42" s="77"/>
      <c r="GQP42" s="77"/>
      <c r="GQQ42" s="77"/>
      <c r="GQR42" s="77"/>
      <c r="GQS42" s="77"/>
      <c r="GQT42" s="77"/>
      <c r="GQU42" s="77"/>
      <c r="GQV42" s="77"/>
      <c r="GQW42" s="77"/>
      <c r="GQX42" s="77"/>
      <c r="GQY42" s="77"/>
      <c r="GQZ42" s="77"/>
      <c r="GRA42" s="77"/>
      <c r="GRB42" s="77"/>
      <c r="GRC42" s="77"/>
      <c r="GRD42" s="77"/>
      <c r="GRE42" s="77"/>
      <c r="GRF42" s="77"/>
      <c r="GRG42" s="77"/>
      <c r="GRH42" s="77"/>
      <c r="GRI42" s="77"/>
      <c r="GRJ42" s="77"/>
      <c r="GRK42" s="77"/>
      <c r="GRL42" s="77"/>
      <c r="GRM42" s="77"/>
      <c r="GRN42" s="77"/>
      <c r="GRO42" s="77"/>
      <c r="GRP42" s="77"/>
      <c r="GRQ42" s="77"/>
      <c r="GRR42" s="77"/>
      <c r="GRS42" s="77"/>
      <c r="GRT42" s="77"/>
      <c r="GRU42" s="77"/>
      <c r="GRV42" s="77"/>
      <c r="GRW42" s="77"/>
      <c r="GRX42" s="77"/>
      <c r="GRY42" s="77"/>
      <c r="GRZ42" s="77"/>
      <c r="GSA42" s="77"/>
      <c r="GSB42" s="77"/>
      <c r="GSC42" s="77"/>
      <c r="GSD42" s="77"/>
      <c r="GSE42" s="77"/>
      <c r="GSF42" s="77"/>
      <c r="GSG42" s="77"/>
      <c r="GSH42" s="77"/>
      <c r="GSI42" s="77"/>
      <c r="GSJ42" s="77"/>
      <c r="GSK42" s="77"/>
      <c r="GSL42" s="77"/>
      <c r="GSM42" s="77"/>
      <c r="GSN42" s="77"/>
      <c r="GSO42" s="77"/>
      <c r="GSP42" s="77"/>
      <c r="GSQ42" s="77"/>
      <c r="GSR42" s="77"/>
      <c r="GSS42" s="77"/>
      <c r="GST42" s="77"/>
      <c r="GSU42" s="77"/>
      <c r="GSV42" s="77"/>
      <c r="GSW42" s="77"/>
      <c r="GSX42" s="77"/>
      <c r="GSY42" s="77"/>
      <c r="GSZ42" s="77"/>
      <c r="GTA42" s="77"/>
      <c r="GTB42" s="77"/>
      <c r="GTC42" s="77"/>
      <c r="GTD42" s="77"/>
      <c r="GTE42" s="77"/>
      <c r="GTF42" s="77"/>
      <c r="GTG42" s="77"/>
      <c r="GTH42" s="77"/>
      <c r="GTI42" s="77"/>
      <c r="GTJ42" s="77"/>
      <c r="GTK42" s="77"/>
      <c r="GTL42" s="77"/>
      <c r="GTM42" s="77"/>
      <c r="GTN42" s="77"/>
      <c r="GTO42" s="77"/>
      <c r="GTP42" s="77"/>
      <c r="GTQ42" s="77"/>
      <c r="GTR42" s="77"/>
      <c r="GTS42" s="77"/>
      <c r="GTT42" s="77"/>
      <c r="GTU42" s="77"/>
      <c r="GTV42" s="77"/>
      <c r="GTW42" s="77"/>
      <c r="GTX42" s="77"/>
      <c r="GTY42" s="77"/>
      <c r="GTZ42" s="77"/>
      <c r="GUA42" s="77"/>
      <c r="GUB42" s="77"/>
      <c r="GUC42" s="77"/>
      <c r="GUD42" s="77"/>
      <c r="GUE42" s="77"/>
      <c r="GUF42" s="77"/>
      <c r="GUG42" s="77"/>
      <c r="GUH42" s="77"/>
      <c r="GUI42" s="77"/>
      <c r="GUJ42" s="77"/>
      <c r="GUK42" s="77"/>
      <c r="GUL42" s="77"/>
      <c r="GUM42" s="77"/>
      <c r="GUN42" s="77"/>
      <c r="GUO42" s="77"/>
      <c r="GUP42" s="77"/>
      <c r="GUQ42" s="77"/>
      <c r="GUR42" s="77"/>
      <c r="GUS42" s="77"/>
      <c r="GUT42" s="77"/>
      <c r="GUU42" s="77"/>
      <c r="GUV42" s="77"/>
      <c r="GUW42" s="77"/>
      <c r="GUX42" s="77"/>
      <c r="GUY42" s="77"/>
      <c r="GUZ42" s="77"/>
      <c r="GVA42" s="77"/>
      <c r="GVB42" s="77"/>
      <c r="GVC42" s="77"/>
      <c r="GVD42" s="77"/>
      <c r="GVE42" s="77"/>
      <c r="GVF42" s="77"/>
      <c r="GVG42" s="77"/>
      <c r="GVH42" s="77"/>
      <c r="GVI42" s="77"/>
      <c r="GVJ42" s="77"/>
      <c r="GVK42" s="77"/>
      <c r="GVL42" s="77"/>
      <c r="GVM42" s="77"/>
      <c r="GVN42" s="77"/>
      <c r="GVO42" s="77"/>
      <c r="GVP42" s="77"/>
      <c r="GVQ42" s="77"/>
      <c r="GVR42" s="77"/>
      <c r="GVS42" s="77"/>
      <c r="GVT42" s="77"/>
      <c r="GVU42" s="77"/>
      <c r="GVV42" s="77"/>
      <c r="GVW42" s="77"/>
      <c r="GVX42" s="77"/>
      <c r="GVY42" s="77"/>
      <c r="GVZ42" s="77"/>
      <c r="GWA42" s="77"/>
      <c r="GWB42" s="77"/>
      <c r="GWC42" s="77"/>
      <c r="GWD42" s="77"/>
      <c r="GWE42" s="77"/>
      <c r="GWF42" s="77"/>
      <c r="GWG42" s="77"/>
      <c r="GWH42" s="77"/>
      <c r="GWI42" s="77"/>
      <c r="GWJ42" s="77"/>
      <c r="GWK42" s="77"/>
      <c r="GWL42" s="77"/>
      <c r="GWM42" s="77"/>
      <c r="GWN42" s="77"/>
      <c r="GWO42" s="77"/>
      <c r="GWP42" s="77"/>
      <c r="GWQ42" s="77"/>
      <c r="GWR42" s="77"/>
      <c r="GWS42" s="77"/>
      <c r="GWT42" s="77"/>
      <c r="GWU42" s="77"/>
      <c r="GWV42" s="77"/>
      <c r="GWW42" s="77"/>
      <c r="GWX42" s="77"/>
      <c r="GWY42" s="77"/>
      <c r="GWZ42" s="77"/>
      <c r="GXA42" s="77"/>
      <c r="GXB42" s="77"/>
      <c r="GXC42" s="77"/>
      <c r="GXD42" s="77"/>
      <c r="GXE42" s="77"/>
      <c r="GXF42" s="77"/>
      <c r="GXG42" s="77"/>
      <c r="GXH42" s="77"/>
      <c r="GXI42" s="77"/>
      <c r="GXJ42" s="77"/>
      <c r="GXK42" s="77"/>
      <c r="GXL42" s="77"/>
      <c r="GXM42" s="77"/>
      <c r="GXN42" s="77"/>
      <c r="GXO42" s="77"/>
      <c r="GXP42" s="77"/>
      <c r="GXQ42" s="77"/>
      <c r="GXR42" s="77"/>
      <c r="GXS42" s="77"/>
      <c r="GXT42" s="77"/>
      <c r="GXU42" s="77"/>
      <c r="GXV42" s="77"/>
      <c r="GXW42" s="77"/>
      <c r="GXX42" s="77"/>
      <c r="GXY42" s="77"/>
      <c r="GXZ42" s="77"/>
      <c r="GYA42" s="77"/>
      <c r="GYB42" s="77"/>
      <c r="GYC42" s="77"/>
      <c r="GYD42" s="77"/>
      <c r="GYE42" s="77"/>
      <c r="GYF42" s="77"/>
      <c r="GYG42" s="77"/>
      <c r="GYH42" s="77"/>
      <c r="GYI42" s="77"/>
      <c r="GYJ42" s="77"/>
      <c r="GYK42" s="77"/>
      <c r="GYL42" s="77"/>
      <c r="GYM42" s="77"/>
      <c r="GYN42" s="77"/>
      <c r="GYO42" s="77"/>
      <c r="GYP42" s="77"/>
      <c r="GYQ42" s="77"/>
      <c r="GYR42" s="77"/>
      <c r="GYS42" s="77"/>
      <c r="GYT42" s="77"/>
      <c r="GYU42" s="77"/>
      <c r="GYV42" s="77"/>
      <c r="GYW42" s="77"/>
      <c r="GYX42" s="77"/>
      <c r="GYY42" s="77"/>
      <c r="GYZ42" s="77"/>
      <c r="GZA42" s="77"/>
      <c r="GZB42" s="77"/>
      <c r="GZC42" s="77"/>
      <c r="GZD42" s="77"/>
      <c r="GZE42" s="77"/>
      <c r="GZF42" s="77"/>
      <c r="GZG42" s="77"/>
      <c r="GZH42" s="77"/>
      <c r="GZI42" s="77"/>
      <c r="GZJ42" s="77"/>
      <c r="GZK42" s="77"/>
      <c r="GZL42" s="77"/>
      <c r="GZM42" s="77"/>
      <c r="GZN42" s="77"/>
      <c r="GZO42" s="77"/>
      <c r="GZP42" s="77"/>
      <c r="GZQ42" s="77"/>
      <c r="GZR42" s="77"/>
      <c r="GZS42" s="77"/>
      <c r="GZT42" s="77"/>
      <c r="GZU42" s="77"/>
      <c r="GZV42" s="77"/>
      <c r="GZW42" s="77"/>
      <c r="GZX42" s="77"/>
      <c r="GZY42" s="77"/>
      <c r="GZZ42" s="77"/>
      <c r="HAA42" s="77"/>
      <c r="HAB42" s="77"/>
      <c r="HAC42" s="77"/>
      <c r="HAD42" s="77"/>
      <c r="HAE42" s="77"/>
      <c r="HAF42" s="77"/>
      <c r="HAG42" s="77"/>
      <c r="HAH42" s="77"/>
      <c r="HAI42" s="77"/>
      <c r="HAJ42" s="77"/>
      <c r="HAK42" s="77"/>
      <c r="HAL42" s="77"/>
      <c r="HAM42" s="77"/>
      <c r="HAN42" s="77"/>
      <c r="HAO42" s="77"/>
      <c r="HAP42" s="77"/>
      <c r="HAQ42" s="77"/>
      <c r="HAR42" s="77"/>
      <c r="HAS42" s="77"/>
      <c r="HAT42" s="77"/>
      <c r="HAU42" s="77"/>
      <c r="HAV42" s="77"/>
      <c r="HAW42" s="77"/>
      <c r="HAX42" s="77"/>
      <c r="HAY42" s="77"/>
      <c r="HAZ42" s="77"/>
      <c r="HBA42" s="77"/>
      <c r="HBB42" s="77"/>
      <c r="HBC42" s="77"/>
      <c r="HBD42" s="77"/>
      <c r="HBE42" s="77"/>
      <c r="HBF42" s="77"/>
      <c r="HBG42" s="77"/>
      <c r="HBH42" s="77"/>
      <c r="HBI42" s="77"/>
      <c r="HBJ42" s="77"/>
      <c r="HBK42" s="77"/>
      <c r="HBL42" s="77"/>
      <c r="HBM42" s="77"/>
      <c r="HBN42" s="77"/>
      <c r="HBO42" s="77"/>
      <c r="HBP42" s="77"/>
      <c r="HBQ42" s="77"/>
      <c r="HBR42" s="77"/>
      <c r="HBS42" s="77"/>
      <c r="HBT42" s="77"/>
      <c r="HBU42" s="77"/>
      <c r="HBV42" s="77"/>
      <c r="HBW42" s="77"/>
      <c r="HBX42" s="77"/>
      <c r="HBY42" s="77"/>
      <c r="HBZ42" s="77"/>
      <c r="HCA42" s="77"/>
      <c r="HCB42" s="77"/>
      <c r="HCC42" s="77"/>
      <c r="HCD42" s="77"/>
      <c r="HCE42" s="77"/>
      <c r="HCF42" s="77"/>
      <c r="HCG42" s="77"/>
      <c r="HCH42" s="77"/>
      <c r="HCI42" s="77"/>
      <c r="HCJ42" s="77"/>
      <c r="HCK42" s="77"/>
      <c r="HCL42" s="77"/>
      <c r="HCM42" s="77"/>
      <c r="HCN42" s="77"/>
      <c r="HCO42" s="77"/>
      <c r="HCP42" s="77"/>
      <c r="HCQ42" s="77"/>
      <c r="HCR42" s="77"/>
      <c r="HCS42" s="77"/>
      <c r="HCT42" s="77"/>
      <c r="HCU42" s="77"/>
      <c r="HCV42" s="77"/>
      <c r="HCW42" s="77"/>
      <c r="HCX42" s="77"/>
      <c r="HCY42" s="77"/>
      <c r="HCZ42" s="77"/>
      <c r="HDA42" s="77"/>
      <c r="HDB42" s="77"/>
      <c r="HDC42" s="77"/>
      <c r="HDD42" s="77"/>
      <c r="HDE42" s="77"/>
      <c r="HDF42" s="77"/>
      <c r="HDG42" s="77"/>
      <c r="HDH42" s="77"/>
      <c r="HDI42" s="77"/>
      <c r="HDJ42" s="77"/>
      <c r="HDK42" s="77"/>
      <c r="HDL42" s="77"/>
      <c r="HDM42" s="77"/>
      <c r="HDN42" s="77"/>
      <c r="HDO42" s="77"/>
      <c r="HDP42" s="77"/>
      <c r="HDQ42" s="77"/>
      <c r="HDR42" s="77"/>
      <c r="HDS42" s="77"/>
      <c r="HDT42" s="77"/>
      <c r="HDU42" s="77"/>
      <c r="HDV42" s="77"/>
      <c r="HDW42" s="77"/>
      <c r="HDX42" s="77"/>
      <c r="HDY42" s="77"/>
      <c r="HDZ42" s="77"/>
      <c r="HEA42" s="77"/>
      <c r="HEB42" s="77"/>
      <c r="HEC42" s="77"/>
      <c r="HED42" s="77"/>
      <c r="HEE42" s="77"/>
      <c r="HEF42" s="77"/>
      <c r="HEG42" s="77"/>
      <c r="HEH42" s="77"/>
      <c r="HEI42" s="77"/>
      <c r="HEJ42" s="77"/>
      <c r="HEK42" s="77"/>
      <c r="HEL42" s="77"/>
      <c r="HEM42" s="77"/>
      <c r="HEN42" s="77"/>
      <c r="HEO42" s="77"/>
      <c r="HEP42" s="77"/>
      <c r="HEQ42" s="77"/>
      <c r="HER42" s="77"/>
      <c r="HES42" s="77"/>
      <c r="HET42" s="77"/>
      <c r="HEU42" s="77"/>
      <c r="HEV42" s="77"/>
      <c r="HEW42" s="77"/>
      <c r="HEX42" s="77"/>
      <c r="HEY42" s="77"/>
      <c r="HEZ42" s="77"/>
      <c r="HFA42" s="77"/>
      <c r="HFB42" s="77"/>
      <c r="HFC42" s="77"/>
      <c r="HFD42" s="77"/>
      <c r="HFE42" s="77"/>
      <c r="HFF42" s="77"/>
      <c r="HFG42" s="77"/>
      <c r="HFH42" s="77"/>
      <c r="HFI42" s="77"/>
      <c r="HFJ42" s="77"/>
      <c r="HFK42" s="77"/>
      <c r="HFL42" s="77"/>
      <c r="HFM42" s="77"/>
      <c r="HFN42" s="77"/>
      <c r="HFO42" s="77"/>
      <c r="HFP42" s="77"/>
      <c r="HFQ42" s="77"/>
      <c r="HFR42" s="77"/>
      <c r="HFS42" s="77"/>
      <c r="HFT42" s="77"/>
      <c r="HFU42" s="77"/>
      <c r="HFV42" s="77"/>
      <c r="HFW42" s="77"/>
      <c r="HFX42" s="77"/>
      <c r="HFY42" s="77"/>
      <c r="HFZ42" s="77"/>
      <c r="HGA42" s="77"/>
      <c r="HGB42" s="77"/>
      <c r="HGC42" s="77"/>
      <c r="HGD42" s="77"/>
      <c r="HGE42" s="77"/>
      <c r="HGF42" s="77"/>
      <c r="HGG42" s="77"/>
      <c r="HGH42" s="77"/>
      <c r="HGI42" s="77"/>
      <c r="HGJ42" s="77"/>
      <c r="HGK42" s="77"/>
      <c r="HGL42" s="77"/>
      <c r="HGM42" s="77"/>
      <c r="HGN42" s="77"/>
      <c r="HGO42" s="77"/>
      <c r="HGP42" s="77"/>
      <c r="HGQ42" s="77"/>
      <c r="HGR42" s="77"/>
      <c r="HGS42" s="77"/>
      <c r="HGT42" s="77"/>
      <c r="HGU42" s="77"/>
      <c r="HGV42" s="77"/>
      <c r="HGW42" s="77"/>
      <c r="HGX42" s="77"/>
      <c r="HGY42" s="77"/>
      <c r="HGZ42" s="77"/>
      <c r="HHA42" s="77"/>
      <c r="HHB42" s="77"/>
      <c r="HHC42" s="77"/>
      <c r="HHD42" s="77"/>
      <c r="HHE42" s="77"/>
      <c r="HHF42" s="77"/>
      <c r="HHG42" s="77"/>
      <c r="HHH42" s="77"/>
      <c r="HHI42" s="77"/>
      <c r="HHJ42" s="77"/>
      <c r="HHK42" s="77"/>
      <c r="HHL42" s="77"/>
      <c r="HHM42" s="77"/>
      <c r="HHN42" s="77"/>
      <c r="HHO42" s="77"/>
      <c r="HHP42" s="77"/>
      <c r="HHQ42" s="77"/>
      <c r="HHR42" s="77"/>
      <c r="HHS42" s="77"/>
      <c r="HHT42" s="77"/>
      <c r="HHU42" s="77"/>
      <c r="HHV42" s="77"/>
      <c r="HHW42" s="77"/>
      <c r="HHX42" s="77"/>
      <c r="HHY42" s="77"/>
      <c r="HHZ42" s="77"/>
      <c r="HIA42" s="77"/>
      <c r="HIB42" s="77"/>
      <c r="HIC42" s="77"/>
      <c r="HID42" s="77"/>
      <c r="HIE42" s="77"/>
      <c r="HIF42" s="77"/>
      <c r="HIG42" s="77"/>
      <c r="HIH42" s="77"/>
      <c r="HII42" s="77"/>
      <c r="HIJ42" s="77"/>
      <c r="HIK42" s="77"/>
      <c r="HIL42" s="77"/>
      <c r="HIM42" s="77"/>
      <c r="HIN42" s="77"/>
      <c r="HIO42" s="77"/>
      <c r="HIP42" s="77"/>
      <c r="HIQ42" s="77"/>
      <c r="HIR42" s="77"/>
      <c r="HIS42" s="77"/>
      <c r="HIT42" s="77"/>
      <c r="HIU42" s="77"/>
      <c r="HIV42" s="77"/>
      <c r="HIW42" s="77"/>
      <c r="HIX42" s="77"/>
      <c r="HIY42" s="77"/>
      <c r="HIZ42" s="77"/>
      <c r="HJA42" s="77"/>
      <c r="HJB42" s="77"/>
      <c r="HJC42" s="77"/>
      <c r="HJD42" s="77"/>
      <c r="HJE42" s="77"/>
      <c r="HJF42" s="77"/>
      <c r="HJG42" s="77"/>
      <c r="HJH42" s="77"/>
      <c r="HJI42" s="77"/>
      <c r="HJJ42" s="77"/>
      <c r="HJK42" s="77"/>
      <c r="HJL42" s="77"/>
      <c r="HJM42" s="77"/>
      <c r="HJN42" s="77"/>
      <c r="HJO42" s="77"/>
      <c r="HJP42" s="77"/>
      <c r="HJQ42" s="77"/>
      <c r="HJR42" s="77"/>
      <c r="HJS42" s="77"/>
      <c r="HJT42" s="77"/>
      <c r="HJU42" s="77"/>
      <c r="HJV42" s="77"/>
      <c r="HJW42" s="77"/>
      <c r="HJX42" s="77"/>
      <c r="HJY42" s="77"/>
      <c r="HJZ42" s="77"/>
      <c r="HKA42" s="77"/>
      <c r="HKB42" s="77"/>
      <c r="HKC42" s="77"/>
      <c r="HKD42" s="77"/>
      <c r="HKE42" s="77"/>
      <c r="HKF42" s="77"/>
      <c r="HKG42" s="77"/>
      <c r="HKH42" s="77"/>
      <c r="HKI42" s="77"/>
      <c r="HKJ42" s="77"/>
      <c r="HKK42" s="77"/>
      <c r="HKL42" s="77"/>
      <c r="HKM42" s="77"/>
      <c r="HKN42" s="77"/>
      <c r="HKO42" s="77"/>
      <c r="HKP42" s="77"/>
      <c r="HKQ42" s="77"/>
      <c r="HKR42" s="77"/>
      <c r="HKS42" s="77"/>
      <c r="HKT42" s="77"/>
      <c r="HKU42" s="77"/>
      <c r="HKV42" s="77"/>
      <c r="HKW42" s="77"/>
      <c r="HKX42" s="77"/>
      <c r="HKY42" s="77"/>
      <c r="HKZ42" s="77"/>
      <c r="HLA42" s="77"/>
      <c r="HLB42" s="77"/>
      <c r="HLC42" s="77"/>
      <c r="HLD42" s="77"/>
      <c r="HLE42" s="77"/>
      <c r="HLF42" s="77"/>
      <c r="HLG42" s="77"/>
      <c r="HLH42" s="77"/>
      <c r="HLI42" s="77"/>
      <c r="HLJ42" s="77"/>
      <c r="HLK42" s="77"/>
      <c r="HLL42" s="77"/>
      <c r="HLM42" s="77"/>
      <c r="HLN42" s="77"/>
      <c r="HLO42" s="77"/>
      <c r="HLP42" s="77"/>
      <c r="HLQ42" s="77"/>
      <c r="HLR42" s="77"/>
      <c r="HLS42" s="77"/>
      <c r="HLT42" s="77"/>
      <c r="HLU42" s="77"/>
      <c r="HLV42" s="77"/>
      <c r="HLW42" s="77"/>
      <c r="HLX42" s="77"/>
      <c r="HLY42" s="77"/>
      <c r="HLZ42" s="77"/>
      <c r="HMA42" s="77"/>
      <c r="HMB42" s="77"/>
      <c r="HMC42" s="77"/>
      <c r="HMD42" s="77"/>
      <c r="HME42" s="77"/>
      <c r="HMF42" s="77"/>
      <c r="HMG42" s="77"/>
      <c r="HMH42" s="77"/>
      <c r="HMI42" s="77"/>
      <c r="HMJ42" s="77"/>
      <c r="HMK42" s="77"/>
      <c r="HML42" s="77"/>
      <c r="HMM42" s="77"/>
      <c r="HMN42" s="77"/>
      <c r="HMO42" s="77"/>
      <c r="HMP42" s="77"/>
      <c r="HMQ42" s="77"/>
      <c r="HMR42" s="77"/>
      <c r="HMS42" s="77"/>
      <c r="HMT42" s="77"/>
      <c r="HMU42" s="77"/>
      <c r="HMV42" s="77"/>
      <c r="HMW42" s="77"/>
      <c r="HMX42" s="77"/>
      <c r="HMY42" s="77"/>
      <c r="HMZ42" s="77"/>
      <c r="HNA42" s="77"/>
      <c r="HNB42" s="77"/>
      <c r="HNC42" s="77"/>
      <c r="HND42" s="77"/>
      <c r="HNE42" s="77"/>
      <c r="HNF42" s="77"/>
      <c r="HNG42" s="77"/>
      <c r="HNH42" s="77"/>
      <c r="HNI42" s="77"/>
      <c r="HNJ42" s="77"/>
      <c r="HNK42" s="77"/>
      <c r="HNL42" s="77"/>
      <c r="HNM42" s="77"/>
      <c r="HNN42" s="77"/>
      <c r="HNO42" s="77"/>
      <c r="HNP42" s="77"/>
      <c r="HNQ42" s="77"/>
      <c r="HNR42" s="77"/>
      <c r="HNS42" s="77"/>
      <c r="HNT42" s="77"/>
      <c r="HNU42" s="77"/>
      <c r="HNV42" s="77"/>
      <c r="HNW42" s="77"/>
      <c r="HNX42" s="77"/>
      <c r="HNY42" s="77"/>
      <c r="HNZ42" s="77"/>
      <c r="HOA42" s="77"/>
      <c r="HOB42" s="77"/>
      <c r="HOC42" s="77"/>
      <c r="HOD42" s="77"/>
      <c r="HOE42" s="77"/>
      <c r="HOF42" s="77"/>
      <c r="HOG42" s="77"/>
      <c r="HOH42" s="77"/>
      <c r="HOI42" s="77"/>
      <c r="HOJ42" s="77"/>
      <c r="HOK42" s="77"/>
      <c r="HOL42" s="77"/>
      <c r="HOM42" s="77"/>
      <c r="HON42" s="77"/>
      <c r="HOO42" s="77"/>
      <c r="HOP42" s="77"/>
      <c r="HOQ42" s="77"/>
      <c r="HOR42" s="77"/>
      <c r="HOS42" s="77"/>
      <c r="HOT42" s="77"/>
      <c r="HOU42" s="77"/>
      <c r="HOV42" s="77"/>
      <c r="HOW42" s="77"/>
      <c r="HOX42" s="77"/>
      <c r="HOY42" s="77"/>
      <c r="HOZ42" s="77"/>
      <c r="HPA42" s="77"/>
      <c r="HPB42" s="77"/>
      <c r="HPC42" s="77"/>
      <c r="HPD42" s="77"/>
      <c r="HPE42" s="77"/>
      <c r="HPF42" s="77"/>
      <c r="HPG42" s="77"/>
      <c r="HPH42" s="77"/>
      <c r="HPI42" s="77"/>
      <c r="HPJ42" s="77"/>
      <c r="HPK42" s="77"/>
      <c r="HPL42" s="77"/>
      <c r="HPM42" s="77"/>
      <c r="HPN42" s="77"/>
      <c r="HPO42" s="77"/>
      <c r="HPP42" s="77"/>
      <c r="HPQ42" s="77"/>
      <c r="HPR42" s="77"/>
      <c r="HPS42" s="77"/>
      <c r="HPT42" s="77"/>
      <c r="HPU42" s="77"/>
      <c r="HPV42" s="77"/>
      <c r="HPW42" s="77"/>
      <c r="HPX42" s="77"/>
      <c r="HPY42" s="77"/>
      <c r="HPZ42" s="77"/>
      <c r="HQA42" s="77"/>
      <c r="HQB42" s="77"/>
      <c r="HQC42" s="77"/>
      <c r="HQD42" s="77"/>
      <c r="HQE42" s="77"/>
      <c r="HQF42" s="77"/>
      <c r="HQG42" s="77"/>
      <c r="HQH42" s="77"/>
      <c r="HQI42" s="77"/>
      <c r="HQJ42" s="77"/>
      <c r="HQK42" s="77"/>
      <c r="HQL42" s="77"/>
      <c r="HQM42" s="77"/>
      <c r="HQN42" s="77"/>
      <c r="HQO42" s="77"/>
      <c r="HQP42" s="77"/>
      <c r="HQQ42" s="77"/>
      <c r="HQR42" s="77"/>
      <c r="HQS42" s="77"/>
      <c r="HQT42" s="77"/>
      <c r="HQU42" s="77"/>
      <c r="HQV42" s="77"/>
      <c r="HQW42" s="77"/>
      <c r="HQX42" s="77"/>
      <c r="HQY42" s="77"/>
      <c r="HQZ42" s="77"/>
      <c r="HRA42" s="77"/>
      <c r="HRB42" s="77"/>
      <c r="HRC42" s="77"/>
      <c r="HRD42" s="77"/>
      <c r="HRE42" s="77"/>
      <c r="HRF42" s="77"/>
      <c r="HRG42" s="77"/>
      <c r="HRH42" s="77"/>
      <c r="HRI42" s="77"/>
      <c r="HRJ42" s="77"/>
      <c r="HRK42" s="77"/>
      <c r="HRL42" s="77"/>
      <c r="HRM42" s="77"/>
      <c r="HRN42" s="77"/>
      <c r="HRO42" s="77"/>
      <c r="HRP42" s="77"/>
      <c r="HRQ42" s="77"/>
      <c r="HRR42" s="77"/>
      <c r="HRS42" s="77"/>
      <c r="HRT42" s="77"/>
      <c r="HRU42" s="77"/>
      <c r="HRV42" s="77"/>
      <c r="HRW42" s="77"/>
      <c r="HRX42" s="77"/>
      <c r="HRY42" s="77"/>
      <c r="HRZ42" s="77"/>
      <c r="HSA42" s="77"/>
      <c r="HSB42" s="77"/>
      <c r="HSC42" s="77"/>
      <c r="HSD42" s="77"/>
      <c r="HSE42" s="77"/>
      <c r="HSF42" s="77"/>
      <c r="HSG42" s="77"/>
      <c r="HSH42" s="77"/>
      <c r="HSI42" s="77"/>
      <c r="HSJ42" s="77"/>
      <c r="HSK42" s="77"/>
      <c r="HSL42" s="77"/>
      <c r="HSM42" s="77"/>
      <c r="HSN42" s="77"/>
      <c r="HSO42" s="77"/>
      <c r="HSP42" s="77"/>
      <c r="HSQ42" s="77"/>
      <c r="HSR42" s="77"/>
      <c r="HSS42" s="77"/>
      <c r="HST42" s="77"/>
      <c r="HSU42" s="77"/>
      <c r="HSV42" s="77"/>
      <c r="HSW42" s="77"/>
      <c r="HSX42" s="77"/>
      <c r="HSY42" s="77"/>
      <c r="HSZ42" s="77"/>
      <c r="HTA42" s="77"/>
      <c r="HTB42" s="77"/>
      <c r="HTC42" s="77"/>
      <c r="HTD42" s="77"/>
      <c r="HTE42" s="77"/>
      <c r="HTF42" s="77"/>
      <c r="HTG42" s="77"/>
      <c r="HTH42" s="77"/>
      <c r="HTI42" s="77"/>
      <c r="HTJ42" s="77"/>
      <c r="HTK42" s="77"/>
      <c r="HTL42" s="77"/>
      <c r="HTM42" s="77"/>
      <c r="HTN42" s="77"/>
      <c r="HTO42" s="77"/>
      <c r="HTP42" s="77"/>
      <c r="HTQ42" s="77"/>
      <c r="HTR42" s="77"/>
      <c r="HTS42" s="77"/>
      <c r="HTT42" s="77"/>
      <c r="HTU42" s="77"/>
      <c r="HTV42" s="77"/>
      <c r="HTW42" s="77"/>
      <c r="HTX42" s="77"/>
      <c r="HTY42" s="77"/>
      <c r="HTZ42" s="77"/>
      <c r="HUA42" s="77"/>
      <c r="HUB42" s="77"/>
      <c r="HUC42" s="77"/>
      <c r="HUD42" s="77"/>
      <c r="HUE42" s="77"/>
      <c r="HUF42" s="77"/>
      <c r="HUG42" s="77"/>
      <c r="HUH42" s="77"/>
      <c r="HUI42" s="77"/>
      <c r="HUJ42" s="77"/>
      <c r="HUK42" s="77"/>
      <c r="HUL42" s="77"/>
      <c r="HUM42" s="77"/>
      <c r="HUN42" s="77"/>
      <c r="HUO42" s="77"/>
      <c r="HUP42" s="77"/>
      <c r="HUQ42" s="77"/>
      <c r="HUR42" s="77"/>
      <c r="HUS42" s="77"/>
      <c r="HUT42" s="77"/>
      <c r="HUU42" s="77"/>
      <c r="HUV42" s="77"/>
      <c r="HUW42" s="77"/>
      <c r="HUX42" s="77"/>
      <c r="HUY42" s="77"/>
      <c r="HUZ42" s="77"/>
      <c r="HVA42" s="77"/>
      <c r="HVB42" s="77"/>
      <c r="HVC42" s="77"/>
      <c r="HVD42" s="77"/>
      <c r="HVE42" s="77"/>
      <c r="HVF42" s="77"/>
      <c r="HVG42" s="77"/>
      <c r="HVH42" s="77"/>
      <c r="HVI42" s="77"/>
      <c r="HVJ42" s="77"/>
      <c r="HVK42" s="77"/>
      <c r="HVL42" s="77"/>
      <c r="HVM42" s="77"/>
      <c r="HVN42" s="77"/>
      <c r="HVO42" s="77"/>
      <c r="HVP42" s="77"/>
      <c r="HVQ42" s="77"/>
      <c r="HVR42" s="77"/>
      <c r="HVS42" s="77"/>
      <c r="HVT42" s="77"/>
      <c r="HVU42" s="77"/>
      <c r="HVV42" s="77"/>
      <c r="HVW42" s="77"/>
      <c r="HVX42" s="77"/>
      <c r="HVY42" s="77"/>
      <c r="HVZ42" s="77"/>
      <c r="HWA42" s="77"/>
      <c r="HWB42" s="77"/>
      <c r="HWC42" s="77"/>
      <c r="HWD42" s="77"/>
      <c r="HWE42" s="77"/>
      <c r="HWF42" s="77"/>
      <c r="HWG42" s="77"/>
      <c r="HWH42" s="77"/>
      <c r="HWI42" s="77"/>
      <c r="HWJ42" s="77"/>
      <c r="HWK42" s="77"/>
      <c r="HWL42" s="77"/>
      <c r="HWM42" s="77"/>
      <c r="HWN42" s="77"/>
      <c r="HWO42" s="77"/>
      <c r="HWP42" s="77"/>
      <c r="HWQ42" s="77"/>
      <c r="HWR42" s="77"/>
      <c r="HWS42" s="77"/>
      <c r="HWT42" s="77"/>
      <c r="HWU42" s="77"/>
      <c r="HWV42" s="77"/>
      <c r="HWW42" s="77"/>
      <c r="HWX42" s="77"/>
      <c r="HWY42" s="77"/>
      <c r="HWZ42" s="77"/>
      <c r="HXA42" s="77"/>
      <c r="HXB42" s="77"/>
      <c r="HXC42" s="77"/>
      <c r="HXD42" s="77"/>
      <c r="HXE42" s="77"/>
      <c r="HXF42" s="77"/>
      <c r="HXG42" s="77"/>
      <c r="HXH42" s="77"/>
      <c r="HXI42" s="77"/>
      <c r="HXJ42" s="77"/>
      <c r="HXK42" s="77"/>
      <c r="HXL42" s="77"/>
      <c r="HXM42" s="77"/>
      <c r="HXN42" s="77"/>
      <c r="HXO42" s="77"/>
      <c r="HXP42" s="77"/>
      <c r="HXQ42" s="77"/>
      <c r="HXR42" s="77"/>
      <c r="HXS42" s="77"/>
      <c r="HXT42" s="77"/>
      <c r="HXU42" s="77"/>
      <c r="HXV42" s="77"/>
      <c r="HXW42" s="77"/>
      <c r="HXX42" s="77"/>
      <c r="HXY42" s="77"/>
      <c r="HXZ42" s="77"/>
      <c r="HYA42" s="77"/>
      <c r="HYB42" s="77"/>
      <c r="HYC42" s="77"/>
      <c r="HYD42" s="77"/>
      <c r="HYE42" s="77"/>
      <c r="HYF42" s="77"/>
      <c r="HYG42" s="77"/>
      <c r="HYH42" s="77"/>
      <c r="HYI42" s="77"/>
      <c r="HYJ42" s="77"/>
      <c r="HYK42" s="77"/>
      <c r="HYL42" s="77"/>
      <c r="HYM42" s="77"/>
      <c r="HYN42" s="77"/>
      <c r="HYO42" s="77"/>
      <c r="HYP42" s="77"/>
      <c r="HYQ42" s="77"/>
      <c r="HYR42" s="77"/>
      <c r="HYS42" s="77"/>
      <c r="HYT42" s="77"/>
      <c r="HYU42" s="77"/>
      <c r="HYV42" s="77"/>
      <c r="HYW42" s="77"/>
      <c r="HYX42" s="77"/>
      <c r="HYY42" s="77"/>
      <c r="HYZ42" s="77"/>
      <c r="HZA42" s="77"/>
      <c r="HZB42" s="77"/>
      <c r="HZC42" s="77"/>
      <c r="HZD42" s="77"/>
      <c r="HZE42" s="77"/>
      <c r="HZF42" s="77"/>
      <c r="HZG42" s="77"/>
      <c r="HZH42" s="77"/>
      <c r="HZI42" s="77"/>
      <c r="HZJ42" s="77"/>
      <c r="HZK42" s="77"/>
      <c r="HZL42" s="77"/>
      <c r="HZM42" s="77"/>
      <c r="HZN42" s="77"/>
      <c r="HZO42" s="77"/>
      <c r="HZP42" s="77"/>
      <c r="HZQ42" s="77"/>
      <c r="HZR42" s="77"/>
      <c r="HZS42" s="77"/>
      <c r="HZT42" s="77"/>
      <c r="HZU42" s="77"/>
      <c r="HZV42" s="77"/>
      <c r="HZW42" s="77"/>
      <c r="HZX42" s="77"/>
      <c r="HZY42" s="77"/>
      <c r="HZZ42" s="77"/>
      <c r="IAA42" s="77"/>
      <c r="IAB42" s="77"/>
      <c r="IAC42" s="77"/>
      <c r="IAD42" s="77"/>
      <c r="IAE42" s="77"/>
      <c r="IAF42" s="77"/>
      <c r="IAG42" s="77"/>
      <c r="IAH42" s="77"/>
      <c r="IAI42" s="77"/>
      <c r="IAJ42" s="77"/>
      <c r="IAK42" s="77"/>
      <c r="IAL42" s="77"/>
      <c r="IAM42" s="77"/>
      <c r="IAN42" s="77"/>
      <c r="IAO42" s="77"/>
      <c r="IAP42" s="77"/>
      <c r="IAQ42" s="77"/>
      <c r="IAR42" s="77"/>
      <c r="IAS42" s="77"/>
      <c r="IAT42" s="77"/>
      <c r="IAU42" s="77"/>
      <c r="IAV42" s="77"/>
      <c r="IAW42" s="77"/>
      <c r="IAX42" s="77"/>
      <c r="IAY42" s="77"/>
      <c r="IAZ42" s="77"/>
      <c r="IBA42" s="77"/>
      <c r="IBB42" s="77"/>
      <c r="IBC42" s="77"/>
      <c r="IBD42" s="77"/>
      <c r="IBE42" s="77"/>
      <c r="IBF42" s="77"/>
      <c r="IBG42" s="77"/>
      <c r="IBH42" s="77"/>
      <c r="IBI42" s="77"/>
      <c r="IBJ42" s="77"/>
      <c r="IBK42" s="77"/>
      <c r="IBL42" s="77"/>
      <c r="IBM42" s="77"/>
      <c r="IBN42" s="77"/>
      <c r="IBO42" s="77"/>
      <c r="IBP42" s="77"/>
      <c r="IBQ42" s="77"/>
      <c r="IBR42" s="77"/>
      <c r="IBS42" s="77"/>
      <c r="IBT42" s="77"/>
      <c r="IBU42" s="77"/>
      <c r="IBV42" s="77"/>
      <c r="IBW42" s="77"/>
      <c r="IBX42" s="77"/>
      <c r="IBY42" s="77"/>
      <c r="IBZ42" s="77"/>
      <c r="ICA42" s="77"/>
      <c r="ICB42" s="77"/>
      <c r="ICC42" s="77"/>
      <c r="ICD42" s="77"/>
      <c r="ICE42" s="77"/>
      <c r="ICF42" s="77"/>
      <c r="ICG42" s="77"/>
      <c r="ICH42" s="77"/>
      <c r="ICI42" s="77"/>
      <c r="ICJ42" s="77"/>
      <c r="ICK42" s="77"/>
      <c r="ICL42" s="77"/>
      <c r="ICM42" s="77"/>
      <c r="ICN42" s="77"/>
      <c r="ICO42" s="77"/>
      <c r="ICP42" s="77"/>
      <c r="ICQ42" s="77"/>
      <c r="ICR42" s="77"/>
      <c r="ICS42" s="77"/>
      <c r="ICT42" s="77"/>
      <c r="ICU42" s="77"/>
      <c r="ICV42" s="77"/>
      <c r="ICW42" s="77"/>
      <c r="ICX42" s="77"/>
      <c r="ICY42" s="77"/>
      <c r="ICZ42" s="77"/>
      <c r="IDA42" s="77"/>
      <c r="IDB42" s="77"/>
      <c r="IDC42" s="77"/>
      <c r="IDD42" s="77"/>
      <c r="IDE42" s="77"/>
      <c r="IDF42" s="77"/>
      <c r="IDG42" s="77"/>
      <c r="IDH42" s="77"/>
      <c r="IDI42" s="77"/>
      <c r="IDJ42" s="77"/>
      <c r="IDK42" s="77"/>
      <c r="IDL42" s="77"/>
      <c r="IDM42" s="77"/>
      <c r="IDN42" s="77"/>
      <c r="IDO42" s="77"/>
      <c r="IDP42" s="77"/>
      <c r="IDQ42" s="77"/>
      <c r="IDR42" s="77"/>
      <c r="IDS42" s="77"/>
      <c r="IDT42" s="77"/>
      <c r="IDU42" s="77"/>
      <c r="IDV42" s="77"/>
      <c r="IDW42" s="77"/>
      <c r="IDX42" s="77"/>
      <c r="IDY42" s="77"/>
      <c r="IDZ42" s="77"/>
      <c r="IEA42" s="77"/>
      <c r="IEB42" s="77"/>
      <c r="IEC42" s="77"/>
      <c r="IED42" s="77"/>
      <c r="IEE42" s="77"/>
      <c r="IEF42" s="77"/>
      <c r="IEG42" s="77"/>
      <c r="IEH42" s="77"/>
      <c r="IEI42" s="77"/>
      <c r="IEJ42" s="77"/>
      <c r="IEK42" s="77"/>
      <c r="IEL42" s="77"/>
      <c r="IEM42" s="77"/>
      <c r="IEN42" s="77"/>
      <c r="IEO42" s="77"/>
      <c r="IEP42" s="77"/>
      <c r="IEQ42" s="77"/>
      <c r="IER42" s="77"/>
      <c r="IES42" s="77"/>
      <c r="IET42" s="77"/>
      <c r="IEU42" s="77"/>
      <c r="IEV42" s="77"/>
      <c r="IEW42" s="77"/>
      <c r="IEX42" s="77"/>
      <c r="IEY42" s="77"/>
      <c r="IEZ42" s="77"/>
      <c r="IFA42" s="77"/>
      <c r="IFB42" s="77"/>
      <c r="IFC42" s="77"/>
      <c r="IFD42" s="77"/>
      <c r="IFE42" s="77"/>
      <c r="IFF42" s="77"/>
      <c r="IFG42" s="77"/>
      <c r="IFH42" s="77"/>
      <c r="IFI42" s="77"/>
      <c r="IFJ42" s="77"/>
      <c r="IFK42" s="77"/>
      <c r="IFL42" s="77"/>
      <c r="IFM42" s="77"/>
      <c r="IFN42" s="77"/>
      <c r="IFO42" s="77"/>
      <c r="IFP42" s="77"/>
      <c r="IFQ42" s="77"/>
      <c r="IFR42" s="77"/>
      <c r="IFS42" s="77"/>
      <c r="IFT42" s="77"/>
      <c r="IFU42" s="77"/>
      <c r="IFV42" s="77"/>
      <c r="IFW42" s="77"/>
      <c r="IFX42" s="77"/>
      <c r="IFY42" s="77"/>
      <c r="IFZ42" s="77"/>
      <c r="IGA42" s="77"/>
      <c r="IGB42" s="77"/>
      <c r="IGC42" s="77"/>
      <c r="IGD42" s="77"/>
      <c r="IGE42" s="77"/>
      <c r="IGF42" s="77"/>
      <c r="IGG42" s="77"/>
      <c r="IGH42" s="77"/>
      <c r="IGI42" s="77"/>
      <c r="IGJ42" s="77"/>
      <c r="IGK42" s="77"/>
      <c r="IGL42" s="77"/>
      <c r="IGM42" s="77"/>
      <c r="IGN42" s="77"/>
      <c r="IGO42" s="77"/>
      <c r="IGP42" s="77"/>
      <c r="IGQ42" s="77"/>
      <c r="IGR42" s="77"/>
      <c r="IGS42" s="77"/>
      <c r="IGT42" s="77"/>
      <c r="IGU42" s="77"/>
      <c r="IGV42" s="77"/>
      <c r="IGW42" s="77"/>
      <c r="IGX42" s="77"/>
      <c r="IGY42" s="77"/>
      <c r="IGZ42" s="77"/>
      <c r="IHA42" s="77"/>
      <c r="IHB42" s="77"/>
      <c r="IHC42" s="77"/>
      <c r="IHD42" s="77"/>
      <c r="IHE42" s="77"/>
      <c r="IHF42" s="77"/>
      <c r="IHG42" s="77"/>
      <c r="IHH42" s="77"/>
      <c r="IHI42" s="77"/>
      <c r="IHJ42" s="77"/>
      <c r="IHK42" s="77"/>
      <c r="IHL42" s="77"/>
      <c r="IHM42" s="77"/>
      <c r="IHN42" s="77"/>
      <c r="IHO42" s="77"/>
      <c r="IHP42" s="77"/>
      <c r="IHQ42" s="77"/>
      <c r="IHR42" s="77"/>
      <c r="IHS42" s="77"/>
      <c r="IHT42" s="77"/>
      <c r="IHU42" s="77"/>
      <c r="IHV42" s="77"/>
      <c r="IHW42" s="77"/>
      <c r="IHX42" s="77"/>
      <c r="IHY42" s="77"/>
      <c r="IHZ42" s="77"/>
      <c r="IIA42" s="77"/>
      <c r="IIB42" s="77"/>
      <c r="IIC42" s="77"/>
      <c r="IID42" s="77"/>
      <c r="IIE42" s="77"/>
      <c r="IIF42" s="77"/>
      <c r="IIG42" s="77"/>
      <c r="IIH42" s="77"/>
      <c r="III42" s="77"/>
      <c r="IIJ42" s="77"/>
      <c r="IIK42" s="77"/>
      <c r="IIL42" s="77"/>
      <c r="IIM42" s="77"/>
      <c r="IIN42" s="77"/>
      <c r="IIO42" s="77"/>
      <c r="IIP42" s="77"/>
      <c r="IIQ42" s="77"/>
      <c r="IIR42" s="77"/>
      <c r="IIS42" s="77"/>
      <c r="IIT42" s="77"/>
      <c r="IIU42" s="77"/>
      <c r="IIV42" s="77"/>
      <c r="IIW42" s="77"/>
      <c r="IIX42" s="77"/>
      <c r="IIY42" s="77"/>
      <c r="IIZ42" s="77"/>
      <c r="IJA42" s="77"/>
      <c r="IJB42" s="77"/>
      <c r="IJC42" s="77"/>
      <c r="IJD42" s="77"/>
      <c r="IJE42" s="77"/>
      <c r="IJF42" s="77"/>
      <c r="IJG42" s="77"/>
      <c r="IJH42" s="77"/>
      <c r="IJI42" s="77"/>
      <c r="IJJ42" s="77"/>
      <c r="IJK42" s="77"/>
      <c r="IJL42" s="77"/>
      <c r="IJM42" s="77"/>
      <c r="IJN42" s="77"/>
      <c r="IJO42" s="77"/>
      <c r="IJP42" s="77"/>
      <c r="IJQ42" s="77"/>
      <c r="IJR42" s="77"/>
      <c r="IJS42" s="77"/>
      <c r="IJT42" s="77"/>
      <c r="IJU42" s="77"/>
      <c r="IJV42" s="77"/>
      <c r="IJW42" s="77"/>
      <c r="IJX42" s="77"/>
      <c r="IJY42" s="77"/>
      <c r="IJZ42" s="77"/>
      <c r="IKA42" s="77"/>
      <c r="IKB42" s="77"/>
      <c r="IKC42" s="77"/>
      <c r="IKD42" s="77"/>
      <c r="IKE42" s="77"/>
      <c r="IKF42" s="77"/>
      <c r="IKG42" s="77"/>
      <c r="IKH42" s="77"/>
      <c r="IKI42" s="77"/>
      <c r="IKJ42" s="77"/>
      <c r="IKK42" s="77"/>
      <c r="IKL42" s="77"/>
      <c r="IKM42" s="77"/>
      <c r="IKN42" s="77"/>
      <c r="IKO42" s="77"/>
      <c r="IKP42" s="77"/>
      <c r="IKQ42" s="77"/>
      <c r="IKR42" s="77"/>
      <c r="IKS42" s="77"/>
      <c r="IKT42" s="77"/>
      <c r="IKU42" s="77"/>
      <c r="IKV42" s="77"/>
      <c r="IKW42" s="77"/>
      <c r="IKX42" s="77"/>
      <c r="IKY42" s="77"/>
      <c r="IKZ42" s="77"/>
      <c r="ILA42" s="77"/>
      <c r="ILB42" s="77"/>
      <c r="ILC42" s="77"/>
      <c r="ILD42" s="77"/>
      <c r="ILE42" s="77"/>
      <c r="ILF42" s="77"/>
      <c r="ILG42" s="77"/>
      <c r="ILH42" s="77"/>
      <c r="ILI42" s="77"/>
      <c r="ILJ42" s="77"/>
      <c r="ILK42" s="77"/>
      <c r="ILL42" s="77"/>
      <c r="ILM42" s="77"/>
      <c r="ILN42" s="77"/>
      <c r="ILO42" s="77"/>
      <c r="ILP42" s="77"/>
      <c r="ILQ42" s="77"/>
      <c r="ILR42" s="77"/>
      <c r="ILS42" s="77"/>
      <c r="ILT42" s="77"/>
      <c r="ILU42" s="77"/>
      <c r="ILV42" s="77"/>
      <c r="ILW42" s="77"/>
      <c r="ILX42" s="77"/>
      <c r="ILY42" s="77"/>
      <c r="ILZ42" s="77"/>
      <c r="IMA42" s="77"/>
      <c r="IMB42" s="77"/>
      <c r="IMC42" s="77"/>
      <c r="IMD42" s="77"/>
      <c r="IME42" s="77"/>
      <c r="IMF42" s="77"/>
      <c r="IMG42" s="77"/>
      <c r="IMH42" s="77"/>
      <c r="IMI42" s="77"/>
      <c r="IMJ42" s="77"/>
      <c r="IMK42" s="77"/>
      <c r="IML42" s="77"/>
      <c r="IMM42" s="77"/>
      <c r="IMN42" s="77"/>
      <c r="IMO42" s="77"/>
      <c r="IMP42" s="77"/>
      <c r="IMQ42" s="77"/>
      <c r="IMR42" s="77"/>
      <c r="IMS42" s="77"/>
      <c r="IMT42" s="77"/>
      <c r="IMU42" s="77"/>
      <c r="IMV42" s="77"/>
      <c r="IMW42" s="77"/>
      <c r="IMX42" s="77"/>
      <c r="IMY42" s="77"/>
      <c r="IMZ42" s="77"/>
      <c r="INA42" s="77"/>
      <c r="INB42" s="77"/>
      <c r="INC42" s="77"/>
      <c r="IND42" s="77"/>
      <c r="INE42" s="77"/>
      <c r="INF42" s="77"/>
      <c r="ING42" s="77"/>
      <c r="INH42" s="77"/>
      <c r="INI42" s="77"/>
      <c r="INJ42" s="77"/>
      <c r="INK42" s="77"/>
      <c r="INL42" s="77"/>
      <c r="INM42" s="77"/>
      <c r="INN42" s="77"/>
      <c r="INO42" s="77"/>
      <c r="INP42" s="77"/>
      <c r="INQ42" s="77"/>
      <c r="INR42" s="77"/>
      <c r="INS42" s="77"/>
      <c r="INT42" s="77"/>
      <c r="INU42" s="77"/>
      <c r="INV42" s="77"/>
      <c r="INW42" s="77"/>
      <c r="INX42" s="77"/>
      <c r="INY42" s="77"/>
      <c r="INZ42" s="77"/>
      <c r="IOA42" s="77"/>
      <c r="IOB42" s="77"/>
      <c r="IOC42" s="77"/>
      <c r="IOD42" s="77"/>
      <c r="IOE42" s="77"/>
      <c r="IOF42" s="77"/>
      <c r="IOG42" s="77"/>
      <c r="IOH42" s="77"/>
      <c r="IOI42" s="77"/>
      <c r="IOJ42" s="77"/>
      <c r="IOK42" s="77"/>
      <c r="IOL42" s="77"/>
      <c r="IOM42" s="77"/>
      <c r="ION42" s="77"/>
      <c r="IOO42" s="77"/>
      <c r="IOP42" s="77"/>
      <c r="IOQ42" s="77"/>
      <c r="IOR42" s="77"/>
      <c r="IOS42" s="77"/>
      <c r="IOT42" s="77"/>
      <c r="IOU42" s="77"/>
      <c r="IOV42" s="77"/>
      <c r="IOW42" s="77"/>
      <c r="IOX42" s="77"/>
      <c r="IOY42" s="77"/>
      <c r="IOZ42" s="77"/>
      <c r="IPA42" s="77"/>
      <c r="IPB42" s="77"/>
      <c r="IPC42" s="77"/>
      <c r="IPD42" s="77"/>
      <c r="IPE42" s="77"/>
      <c r="IPF42" s="77"/>
      <c r="IPG42" s="77"/>
      <c r="IPH42" s="77"/>
      <c r="IPI42" s="77"/>
      <c r="IPJ42" s="77"/>
      <c r="IPK42" s="77"/>
      <c r="IPL42" s="77"/>
      <c r="IPM42" s="77"/>
      <c r="IPN42" s="77"/>
      <c r="IPO42" s="77"/>
      <c r="IPP42" s="77"/>
      <c r="IPQ42" s="77"/>
      <c r="IPR42" s="77"/>
      <c r="IPS42" s="77"/>
      <c r="IPT42" s="77"/>
      <c r="IPU42" s="77"/>
      <c r="IPV42" s="77"/>
      <c r="IPW42" s="77"/>
      <c r="IPX42" s="77"/>
      <c r="IPY42" s="77"/>
      <c r="IPZ42" s="77"/>
      <c r="IQA42" s="77"/>
      <c r="IQB42" s="77"/>
      <c r="IQC42" s="77"/>
      <c r="IQD42" s="77"/>
      <c r="IQE42" s="77"/>
      <c r="IQF42" s="77"/>
      <c r="IQG42" s="77"/>
      <c r="IQH42" s="77"/>
      <c r="IQI42" s="77"/>
      <c r="IQJ42" s="77"/>
      <c r="IQK42" s="77"/>
      <c r="IQL42" s="77"/>
      <c r="IQM42" s="77"/>
      <c r="IQN42" s="77"/>
      <c r="IQO42" s="77"/>
      <c r="IQP42" s="77"/>
      <c r="IQQ42" s="77"/>
      <c r="IQR42" s="77"/>
      <c r="IQS42" s="77"/>
      <c r="IQT42" s="77"/>
      <c r="IQU42" s="77"/>
      <c r="IQV42" s="77"/>
      <c r="IQW42" s="77"/>
      <c r="IQX42" s="77"/>
      <c r="IQY42" s="77"/>
      <c r="IQZ42" s="77"/>
      <c r="IRA42" s="77"/>
      <c r="IRB42" s="77"/>
      <c r="IRC42" s="77"/>
      <c r="IRD42" s="77"/>
      <c r="IRE42" s="77"/>
      <c r="IRF42" s="77"/>
      <c r="IRG42" s="77"/>
      <c r="IRH42" s="77"/>
      <c r="IRI42" s="77"/>
      <c r="IRJ42" s="77"/>
      <c r="IRK42" s="77"/>
      <c r="IRL42" s="77"/>
      <c r="IRM42" s="77"/>
      <c r="IRN42" s="77"/>
      <c r="IRO42" s="77"/>
      <c r="IRP42" s="77"/>
      <c r="IRQ42" s="77"/>
      <c r="IRR42" s="77"/>
      <c r="IRS42" s="77"/>
      <c r="IRT42" s="77"/>
      <c r="IRU42" s="77"/>
      <c r="IRV42" s="77"/>
      <c r="IRW42" s="77"/>
      <c r="IRX42" s="77"/>
      <c r="IRY42" s="77"/>
      <c r="IRZ42" s="77"/>
      <c r="ISA42" s="77"/>
      <c r="ISB42" s="77"/>
      <c r="ISC42" s="77"/>
      <c r="ISD42" s="77"/>
      <c r="ISE42" s="77"/>
      <c r="ISF42" s="77"/>
      <c r="ISG42" s="77"/>
      <c r="ISH42" s="77"/>
      <c r="ISI42" s="77"/>
      <c r="ISJ42" s="77"/>
      <c r="ISK42" s="77"/>
      <c r="ISL42" s="77"/>
      <c r="ISM42" s="77"/>
      <c r="ISN42" s="77"/>
      <c r="ISO42" s="77"/>
      <c r="ISP42" s="77"/>
      <c r="ISQ42" s="77"/>
      <c r="ISR42" s="77"/>
      <c r="ISS42" s="77"/>
      <c r="IST42" s="77"/>
      <c r="ISU42" s="77"/>
      <c r="ISV42" s="77"/>
      <c r="ISW42" s="77"/>
      <c r="ISX42" s="77"/>
      <c r="ISY42" s="77"/>
      <c r="ISZ42" s="77"/>
      <c r="ITA42" s="77"/>
      <c r="ITB42" s="77"/>
      <c r="ITC42" s="77"/>
      <c r="ITD42" s="77"/>
      <c r="ITE42" s="77"/>
      <c r="ITF42" s="77"/>
      <c r="ITG42" s="77"/>
      <c r="ITH42" s="77"/>
      <c r="ITI42" s="77"/>
      <c r="ITJ42" s="77"/>
      <c r="ITK42" s="77"/>
      <c r="ITL42" s="77"/>
      <c r="ITM42" s="77"/>
      <c r="ITN42" s="77"/>
      <c r="ITO42" s="77"/>
      <c r="ITP42" s="77"/>
      <c r="ITQ42" s="77"/>
      <c r="ITR42" s="77"/>
      <c r="ITS42" s="77"/>
      <c r="ITT42" s="77"/>
      <c r="ITU42" s="77"/>
      <c r="ITV42" s="77"/>
      <c r="ITW42" s="77"/>
      <c r="ITX42" s="77"/>
      <c r="ITY42" s="77"/>
      <c r="ITZ42" s="77"/>
      <c r="IUA42" s="77"/>
      <c r="IUB42" s="77"/>
      <c r="IUC42" s="77"/>
      <c r="IUD42" s="77"/>
      <c r="IUE42" s="77"/>
      <c r="IUF42" s="77"/>
      <c r="IUG42" s="77"/>
      <c r="IUH42" s="77"/>
      <c r="IUI42" s="77"/>
      <c r="IUJ42" s="77"/>
      <c r="IUK42" s="77"/>
      <c r="IUL42" s="77"/>
      <c r="IUM42" s="77"/>
      <c r="IUN42" s="77"/>
      <c r="IUO42" s="77"/>
      <c r="IUP42" s="77"/>
      <c r="IUQ42" s="77"/>
      <c r="IUR42" s="77"/>
      <c r="IUS42" s="77"/>
      <c r="IUT42" s="77"/>
      <c r="IUU42" s="77"/>
      <c r="IUV42" s="77"/>
      <c r="IUW42" s="77"/>
      <c r="IUX42" s="77"/>
      <c r="IUY42" s="77"/>
      <c r="IUZ42" s="77"/>
      <c r="IVA42" s="77"/>
      <c r="IVB42" s="77"/>
      <c r="IVC42" s="77"/>
      <c r="IVD42" s="77"/>
      <c r="IVE42" s="77"/>
      <c r="IVF42" s="77"/>
      <c r="IVG42" s="77"/>
      <c r="IVH42" s="77"/>
      <c r="IVI42" s="77"/>
      <c r="IVJ42" s="77"/>
      <c r="IVK42" s="77"/>
      <c r="IVL42" s="77"/>
      <c r="IVM42" s="77"/>
      <c r="IVN42" s="77"/>
      <c r="IVO42" s="77"/>
      <c r="IVP42" s="77"/>
      <c r="IVQ42" s="77"/>
      <c r="IVR42" s="77"/>
      <c r="IVS42" s="77"/>
      <c r="IVT42" s="77"/>
      <c r="IVU42" s="77"/>
      <c r="IVV42" s="77"/>
      <c r="IVW42" s="77"/>
      <c r="IVX42" s="77"/>
      <c r="IVY42" s="77"/>
      <c r="IVZ42" s="77"/>
      <c r="IWA42" s="77"/>
      <c r="IWB42" s="77"/>
      <c r="IWC42" s="77"/>
      <c r="IWD42" s="77"/>
      <c r="IWE42" s="77"/>
      <c r="IWF42" s="77"/>
      <c r="IWG42" s="77"/>
      <c r="IWH42" s="77"/>
      <c r="IWI42" s="77"/>
      <c r="IWJ42" s="77"/>
      <c r="IWK42" s="77"/>
      <c r="IWL42" s="77"/>
      <c r="IWM42" s="77"/>
      <c r="IWN42" s="77"/>
      <c r="IWO42" s="77"/>
      <c r="IWP42" s="77"/>
      <c r="IWQ42" s="77"/>
      <c r="IWR42" s="77"/>
      <c r="IWS42" s="77"/>
      <c r="IWT42" s="77"/>
      <c r="IWU42" s="77"/>
      <c r="IWV42" s="77"/>
      <c r="IWW42" s="77"/>
      <c r="IWX42" s="77"/>
      <c r="IWY42" s="77"/>
      <c r="IWZ42" s="77"/>
      <c r="IXA42" s="77"/>
      <c r="IXB42" s="77"/>
      <c r="IXC42" s="77"/>
      <c r="IXD42" s="77"/>
      <c r="IXE42" s="77"/>
      <c r="IXF42" s="77"/>
      <c r="IXG42" s="77"/>
      <c r="IXH42" s="77"/>
      <c r="IXI42" s="77"/>
      <c r="IXJ42" s="77"/>
      <c r="IXK42" s="77"/>
      <c r="IXL42" s="77"/>
      <c r="IXM42" s="77"/>
      <c r="IXN42" s="77"/>
      <c r="IXO42" s="77"/>
      <c r="IXP42" s="77"/>
      <c r="IXQ42" s="77"/>
      <c r="IXR42" s="77"/>
      <c r="IXS42" s="77"/>
      <c r="IXT42" s="77"/>
      <c r="IXU42" s="77"/>
      <c r="IXV42" s="77"/>
      <c r="IXW42" s="77"/>
      <c r="IXX42" s="77"/>
      <c r="IXY42" s="77"/>
      <c r="IXZ42" s="77"/>
      <c r="IYA42" s="77"/>
      <c r="IYB42" s="77"/>
      <c r="IYC42" s="77"/>
      <c r="IYD42" s="77"/>
      <c r="IYE42" s="77"/>
      <c r="IYF42" s="77"/>
      <c r="IYG42" s="77"/>
      <c r="IYH42" s="77"/>
      <c r="IYI42" s="77"/>
      <c r="IYJ42" s="77"/>
      <c r="IYK42" s="77"/>
      <c r="IYL42" s="77"/>
      <c r="IYM42" s="77"/>
      <c r="IYN42" s="77"/>
      <c r="IYO42" s="77"/>
      <c r="IYP42" s="77"/>
      <c r="IYQ42" s="77"/>
      <c r="IYR42" s="77"/>
      <c r="IYS42" s="77"/>
      <c r="IYT42" s="77"/>
      <c r="IYU42" s="77"/>
      <c r="IYV42" s="77"/>
      <c r="IYW42" s="77"/>
      <c r="IYX42" s="77"/>
      <c r="IYY42" s="77"/>
      <c r="IYZ42" s="77"/>
      <c r="IZA42" s="77"/>
      <c r="IZB42" s="77"/>
      <c r="IZC42" s="77"/>
      <c r="IZD42" s="77"/>
      <c r="IZE42" s="77"/>
      <c r="IZF42" s="77"/>
      <c r="IZG42" s="77"/>
      <c r="IZH42" s="77"/>
      <c r="IZI42" s="77"/>
      <c r="IZJ42" s="77"/>
      <c r="IZK42" s="77"/>
      <c r="IZL42" s="77"/>
      <c r="IZM42" s="77"/>
      <c r="IZN42" s="77"/>
      <c r="IZO42" s="77"/>
      <c r="IZP42" s="77"/>
      <c r="IZQ42" s="77"/>
      <c r="IZR42" s="77"/>
      <c r="IZS42" s="77"/>
      <c r="IZT42" s="77"/>
      <c r="IZU42" s="77"/>
      <c r="IZV42" s="77"/>
      <c r="IZW42" s="77"/>
      <c r="IZX42" s="77"/>
      <c r="IZY42" s="77"/>
      <c r="IZZ42" s="77"/>
      <c r="JAA42" s="77"/>
      <c r="JAB42" s="77"/>
      <c r="JAC42" s="77"/>
      <c r="JAD42" s="77"/>
      <c r="JAE42" s="77"/>
      <c r="JAF42" s="77"/>
      <c r="JAG42" s="77"/>
      <c r="JAH42" s="77"/>
      <c r="JAI42" s="77"/>
      <c r="JAJ42" s="77"/>
      <c r="JAK42" s="77"/>
      <c r="JAL42" s="77"/>
      <c r="JAM42" s="77"/>
      <c r="JAN42" s="77"/>
      <c r="JAO42" s="77"/>
      <c r="JAP42" s="77"/>
      <c r="JAQ42" s="77"/>
      <c r="JAR42" s="77"/>
      <c r="JAS42" s="77"/>
      <c r="JAT42" s="77"/>
      <c r="JAU42" s="77"/>
      <c r="JAV42" s="77"/>
      <c r="JAW42" s="77"/>
      <c r="JAX42" s="77"/>
      <c r="JAY42" s="77"/>
      <c r="JAZ42" s="77"/>
      <c r="JBA42" s="77"/>
      <c r="JBB42" s="77"/>
      <c r="JBC42" s="77"/>
      <c r="JBD42" s="77"/>
      <c r="JBE42" s="77"/>
      <c r="JBF42" s="77"/>
      <c r="JBG42" s="77"/>
      <c r="JBH42" s="77"/>
      <c r="JBI42" s="77"/>
      <c r="JBJ42" s="77"/>
      <c r="JBK42" s="77"/>
      <c r="JBL42" s="77"/>
      <c r="JBM42" s="77"/>
      <c r="JBN42" s="77"/>
      <c r="JBO42" s="77"/>
      <c r="JBP42" s="77"/>
      <c r="JBQ42" s="77"/>
      <c r="JBR42" s="77"/>
      <c r="JBS42" s="77"/>
      <c r="JBT42" s="77"/>
      <c r="JBU42" s="77"/>
      <c r="JBV42" s="77"/>
      <c r="JBW42" s="77"/>
      <c r="JBX42" s="77"/>
      <c r="JBY42" s="77"/>
      <c r="JBZ42" s="77"/>
      <c r="JCA42" s="77"/>
      <c r="JCB42" s="77"/>
      <c r="JCC42" s="77"/>
      <c r="JCD42" s="77"/>
      <c r="JCE42" s="77"/>
      <c r="JCF42" s="77"/>
      <c r="JCG42" s="77"/>
      <c r="JCH42" s="77"/>
      <c r="JCI42" s="77"/>
      <c r="JCJ42" s="77"/>
      <c r="JCK42" s="77"/>
      <c r="JCL42" s="77"/>
      <c r="JCM42" s="77"/>
      <c r="JCN42" s="77"/>
      <c r="JCO42" s="77"/>
      <c r="JCP42" s="77"/>
      <c r="JCQ42" s="77"/>
      <c r="JCR42" s="77"/>
      <c r="JCS42" s="77"/>
      <c r="JCT42" s="77"/>
      <c r="JCU42" s="77"/>
      <c r="JCV42" s="77"/>
      <c r="JCW42" s="77"/>
      <c r="JCX42" s="77"/>
      <c r="JCY42" s="77"/>
      <c r="JCZ42" s="77"/>
      <c r="JDA42" s="77"/>
      <c r="JDB42" s="77"/>
      <c r="JDC42" s="77"/>
      <c r="JDD42" s="77"/>
      <c r="JDE42" s="77"/>
      <c r="JDF42" s="77"/>
      <c r="JDG42" s="77"/>
      <c r="JDH42" s="77"/>
      <c r="JDI42" s="77"/>
      <c r="JDJ42" s="77"/>
      <c r="JDK42" s="77"/>
      <c r="JDL42" s="77"/>
      <c r="JDM42" s="77"/>
      <c r="JDN42" s="77"/>
      <c r="JDO42" s="77"/>
      <c r="JDP42" s="77"/>
      <c r="JDQ42" s="77"/>
      <c r="JDR42" s="77"/>
      <c r="JDS42" s="77"/>
      <c r="JDT42" s="77"/>
      <c r="JDU42" s="77"/>
      <c r="JDV42" s="77"/>
      <c r="JDW42" s="77"/>
      <c r="JDX42" s="77"/>
      <c r="JDY42" s="77"/>
      <c r="JDZ42" s="77"/>
      <c r="JEA42" s="77"/>
      <c r="JEB42" s="77"/>
      <c r="JEC42" s="77"/>
      <c r="JED42" s="77"/>
      <c r="JEE42" s="77"/>
      <c r="JEF42" s="77"/>
      <c r="JEG42" s="77"/>
      <c r="JEH42" s="77"/>
      <c r="JEI42" s="77"/>
      <c r="JEJ42" s="77"/>
      <c r="JEK42" s="77"/>
      <c r="JEL42" s="77"/>
      <c r="JEM42" s="77"/>
      <c r="JEN42" s="77"/>
      <c r="JEO42" s="77"/>
      <c r="JEP42" s="77"/>
      <c r="JEQ42" s="77"/>
      <c r="JER42" s="77"/>
      <c r="JES42" s="77"/>
      <c r="JET42" s="77"/>
      <c r="JEU42" s="77"/>
      <c r="JEV42" s="77"/>
      <c r="JEW42" s="77"/>
      <c r="JEX42" s="77"/>
      <c r="JEY42" s="77"/>
      <c r="JEZ42" s="77"/>
      <c r="JFA42" s="77"/>
      <c r="JFB42" s="77"/>
      <c r="JFC42" s="77"/>
      <c r="JFD42" s="77"/>
      <c r="JFE42" s="77"/>
      <c r="JFF42" s="77"/>
      <c r="JFG42" s="77"/>
      <c r="JFH42" s="77"/>
      <c r="JFI42" s="77"/>
      <c r="JFJ42" s="77"/>
      <c r="JFK42" s="77"/>
      <c r="JFL42" s="77"/>
      <c r="JFM42" s="77"/>
      <c r="JFN42" s="77"/>
      <c r="JFO42" s="77"/>
      <c r="JFP42" s="77"/>
      <c r="JFQ42" s="77"/>
      <c r="JFR42" s="77"/>
      <c r="JFS42" s="77"/>
      <c r="JFT42" s="77"/>
      <c r="JFU42" s="77"/>
      <c r="JFV42" s="77"/>
      <c r="JFW42" s="77"/>
      <c r="JFX42" s="77"/>
      <c r="JFY42" s="77"/>
      <c r="JFZ42" s="77"/>
      <c r="JGA42" s="77"/>
      <c r="JGB42" s="77"/>
      <c r="JGC42" s="77"/>
      <c r="JGD42" s="77"/>
      <c r="JGE42" s="77"/>
      <c r="JGF42" s="77"/>
      <c r="JGG42" s="77"/>
      <c r="JGH42" s="77"/>
      <c r="JGI42" s="77"/>
      <c r="JGJ42" s="77"/>
      <c r="JGK42" s="77"/>
      <c r="JGL42" s="77"/>
      <c r="JGM42" s="77"/>
      <c r="JGN42" s="77"/>
      <c r="JGO42" s="77"/>
      <c r="JGP42" s="77"/>
      <c r="JGQ42" s="77"/>
      <c r="JGR42" s="77"/>
      <c r="JGS42" s="77"/>
      <c r="JGT42" s="77"/>
      <c r="JGU42" s="77"/>
      <c r="JGV42" s="77"/>
      <c r="JGW42" s="77"/>
      <c r="JGX42" s="77"/>
      <c r="JGY42" s="77"/>
      <c r="JGZ42" s="77"/>
      <c r="JHA42" s="77"/>
      <c r="JHB42" s="77"/>
      <c r="JHC42" s="77"/>
      <c r="JHD42" s="77"/>
      <c r="JHE42" s="77"/>
      <c r="JHF42" s="77"/>
      <c r="JHG42" s="77"/>
      <c r="JHH42" s="77"/>
      <c r="JHI42" s="77"/>
      <c r="JHJ42" s="77"/>
      <c r="JHK42" s="77"/>
      <c r="JHL42" s="77"/>
      <c r="JHM42" s="77"/>
      <c r="JHN42" s="77"/>
      <c r="JHO42" s="77"/>
      <c r="JHP42" s="77"/>
      <c r="JHQ42" s="77"/>
      <c r="JHR42" s="77"/>
      <c r="JHS42" s="77"/>
      <c r="JHT42" s="77"/>
      <c r="JHU42" s="77"/>
      <c r="JHV42" s="77"/>
      <c r="JHW42" s="77"/>
      <c r="JHX42" s="77"/>
      <c r="JHY42" s="77"/>
      <c r="JHZ42" s="77"/>
      <c r="JIA42" s="77"/>
      <c r="JIB42" s="77"/>
      <c r="JIC42" s="77"/>
      <c r="JID42" s="77"/>
      <c r="JIE42" s="77"/>
      <c r="JIF42" s="77"/>
      <c r="JIG42" s="77"/>
      <c r="JIH42" s="77"/>
      <c r="JII42" s="77"/>
      <c r="JIJ42" s="77"/>
      <c r="JIK42" s="77"/>
      <c r="JIL42" s="77"/>
      <c r="JIM42" s="77"/>
      <c r="JIN42" s="77"/>
      <c r="JIO42" s="77"/>
      <c r="JIP42" s="77"/>
      <c r="JIQ42" s="77"/>
      <c r="JIR42" s="77"/>
      <c r="JIS42" s="77"/>
      <c r="JIT42" s="77"/>
      <c r="JIU42" s="77"/>
      <c r="JIV42" s="77"/>
      <c r="JIW42" s="77"/>
      <c r="JIX42" s="77"/>
      <c r="JIY42" s="77"/>
      <c r="JIZ42" s="77"/>
      <c r="JJA42" s="77"/>
      <c r="JJB42" s="77"/>
      <c r="JJC42" s="77"/>
      <c r="JJD42" s="77"/>
      <c r="JJE42" s="77"/>
      <c r="JJF42" s="77"/>
      <c r="JJG42" s="77"/>
      <c r="JJH42" s="77"/>
      <c r="JJI42" s="77"/>
      <c r="JJJ42" s="77"/>
      <c r="JJK42" s="77"/>
      <c r="JJL42" s="77"/>
      <c r="JJM42" s="77"/>
      <c r="JJN42" s="77"/>
      <c r="JJO42" s="77"/>
      <c r="JJP42" s="77"/>
      <c r="JJQ42" s="77"/>
      <c r="JJR42" s="77"/>
      <c r="JJS42" s="77"/>
      <c r="JJT42" s="77"/>
      <c r="JJU42" s="77"/>
      <c r="JJV42" s="77"/>
      <c r="JJW42" s="77"/>
      <c r="JJX42" s="77"/>
      <c r="JJY42" s="77"/>
      <c r="JJZ42" s="77"/>
      <c r="JKA42" s="77"/>
      <c r="JKB42" s="77"/>
      <c r="JKC42" s="77"/>
      <c r="JKD42" s="77"/>
      <c r="JKE42" s="77"/>
      <c r="JKF42" s="77"/>
      <c r="JKG42" s="77"/>
      <c r="JKH42" s="77"/>
      <c r="JKI42" s="77"/>
      <c r="JKJ42" s="77"/>
      <c r="JKK42" s="77"/>
      <c r="JKL42" s="77"/>
      <c r="JKM42" s="77"/>
      <c r="JKN42" s="77"/>
      <c r="JKO42" s="77"/>
      <c r="JKP42" s="77"/>
      <c r="JKQ42" s="77"/>
      <c r="JKR42" s="77"/>
      <c r="JKS42" s="77"/>
      <c r="JKT42" s="77"/>
      <c r="JKU42" s="77"/>
      <c r="JKV42" s="77"/>
      <c r="JKW42" s="77"/>
      <c r="JKX42" s="77"/>
      <c r="JKY42" s="77"/>
      <c r="JKZ42" s="77"/>
      <c r="JLA42" s="77"/>
      <c r="JLB42" s="77"/>
      <c r="JLC42" s="77"/>
      <c r="JLD42" s="77"/>
      <c r="JLE42" s="77"/>
      <c r="JLF42" s="77"/>
      <c r="JLG42" s="77"/>
      <c r="JLH42" s="77"/>
      <c r="JLI42" s="77"/>
      <c r="JLJ42" s="77"/>
      <c r="JLK42" s="77"/>
      <c r="JLL42" s="77"/>
      <c r="JLM42" s="77"/>
      <c r="JLN42" s="77"/>
      <c r="JLO42" s="77"/>
      <c r="JLP42" s="77"/>
      <c r="JLQ42" s="77"/>
      <c r="JLR42" s="77"/>
      <c r="JLS42" s="77"/>
      <c r="JLT42" s="77"/>
      <c r="JLU42" s="77"/>
      <c r="JLV42" s="77"/>
      <c r="JLW42" s="77"/>
      <c r="JLX42" s="77"/>
      <c r="JLY42" s="77"/>
      <c r="JLZ42" s="77"/>
      <c r="JMA42" s="77"/>
      <c r="JMB42" s="77"/>
      <c r="JMC42" s="77"/>
      <c r="JMD42" s="77"/>
      <c r="JME42" s="77"/>
      <c r="JMF42" s="77"/>
      <c r="JMG42" s="77"/>
      <c r="JMH42" s="77"/>
      <c r="JMI42" s="77"/>
      <c r="JMJ42" s="77"/>
      <c r="JMK42" s="77"/>
      <c r="JML42" s="77"/>
      <c r="JMM42" s="77"/>
      <c r="JMN42" s="77"/>
      <c r="JMO42" s="77"/>
      <c r="JMP42" s="77"/>
      <c r="JMQ42" s="77"/>
      <c r="JMR42" s="77"/>
      <c r="JMS42" s="77"/>
      <c r="JMT42" s="77"/>
      <c r="JMU42" s="77"/>
      <c r="JMV42" s="77"/>
      <c r="JMW42" s="77"/>
      <c r="JMX42" s="77"/>
      <c r="JMY42" s="77"/>
      <c r="JMZ42" s="77"/>
      <c r="JNA42" s="77"/>
      <c r="JNB42" s="77"/>
      <c r="JNC42" s="77"/>
      <c r="JND42" s="77"/>
      <c r="JNE42" s="77"/>
      <c r="JNF42" s="77"/>
      <c r="JNG42" s="77"/>
      <c r="JNH42" s="77"/>
      <c r="JNI42" s="77"/>
      <c r="JNJ42" s="77"/>
      <c r="JNK42" s="77"/>
      <c r="JNL42" s="77"/>
      <c r="JNM42" s="77"/>
      <c r="JNN42" s="77"/>
      <c r="JNO42" s="77"/>
      <c r="JNP42" s="77"/>
      <c r="JNQ42" s="77"/>
      <c r="JNR42" s="77"/>
      <c r="JNS42" s="77"/>
      <c r="JNT42" s="77"/>
      <c r="JNU42" s="77"/>
      <c r="JNV42" s="77"/>
      <c r="JNW42" s="77"/>
      <c r="JNX42" s="77"/>
      <c r="JNY42" s="77"/>
      <c r="JNZ42" s="77"/>
      <c r="JOA42" s="77"/>
      <c r="JOB42" s="77"/>
      <c r="JOC42" s="77"/>
      <c r="JOD42" s="77"/>
      <c r="JOE42" s="77"/>
      <c r="JOF42" s="77"/>
      <c r="JOG42" s="77"/>
      <c r="JOH42" s="77"/>
      <c r="JOI42" s="77"/>
      <c r="JOJ42" s="77"/>
      <c r="JOK42" s="77"/>
      <c r="JOL42" s="77"/>
      <c r="JOM42" s="77"/>
      <c r="JON42" s="77"/>
      <c r="JOO42" s="77"/>
      <c r="JOP42" s="77"/>
      <c r="JOQ42" s="77"/>
      <c r="JOR42" s="77"/>
      <c r="JOS42" s="77"/>
      <c r="JOT42" s="77"/>
      <c r="JOU42" s="77"/>
      <c r="JOV42" s="77"/>
      <c r="JOW42" s="77"/>
      <c r="JOX42" s="77"/>
      <c r="JOY42" s="77"/>
      <c r="JOZ42" s="77"/>
      <c r="JPA42" s="77"/>
      <c r="JPB42" s="77"/>
      <c r="JPC42" s="77"/>
      <c r="JPD42" s="77"/>
      <c r="JPE42" s="77"/>
      <c r="JPF42" s="77"/>
      <c r="JPG42" s="77"/>
      <c r="JPH42" s="77"/>
      <c r="JPI42" s="77"/>
      <c r="JPJ42" s="77"/>
      <c r="JPK42" s="77"/>
      <c r="JPL42" s="77"/>
      <c r="JPM42" s="77"/>
      <c r="JPN42" s="77"/>
      <c r="JPO42" s="77"/>
      <c r="JPP42" s="77"/>
      <c r="JPQ42" s="77"/>
      <c r="JPR42" s="77"/>
      <c r="JPS42" s="77"/>
      <c r="JPT42" s="77"/>
      <c r="JPU42" s="77"/>
      <c r="JPV42" s="77"/>
      <c r="JPW42" s="77"/>
      <c r="JPX42" s="77"/>
      <c r="JPY42" s="77"/>
      <c r="JPZ42" s="77"/>
      <c r="JQA42" s="77"/>
      <c r="JQB42" s="77"/>
      <c r="JQC42" s="77"/>
      <c r="JQD42" s="77"/>
      <c r="JQE42" s="77"/>
      <c r="JQF42" s="77"/>
      <c r="JQG42" s="77"/>
      <c r="JQH42" s="77"/>
      <c r="JQI42" s="77"/>
      <c r="JQJ42" s="77"/>
      <c r="JQK42" s="77"/>
      <c r="JQL42" s="77"/>
      <c r="JQM42" s="77"/>
      <c r="JQN42" s="77"/>
      <c r="JQO42" s="77"/>
      <c r="JQP42" s="77"/>
      <c r="JQQ42" s="77"/>
      <c r="JQR42" s="77"/>
      <c r="JQS42" s="77"/>
      <c r="JQT42" s="77"/>
      <c r="JQU42" s="77"/>
      <c r="JQV42" s="77"/>
      <c r="JQW42" s="77"/>
      <c r="JQX42" s="77"/>
      <c r="JQY42" s="77"/>
      <c r="JQZ42" s="77"/>
      <c r="JRA42" s="77"/>
      <c r="JRB42" s="77"/>
      <c r="JRC42" s="77"/>
      <c r="JRD42" s="77"/>
      <c r="JRE42" s="77"/>
      <c r="JRF42" s="77"/>
      <c r="JRG42" s="77"/>
      <c r="JRH42" s="77"/>
      <c r="JRI42" s="77"/>
      <c r="JRJ42" s="77"/>
      <c r="JRK42" s="77"/>
      <c r="JRL42" s="77"/>
      <c r="JRM42" s="77"/>
      <c r="JRN42" s="77"/>
      <c r="JRO42" s="77"/>
      <c r="JRP42" s="77"/>
      <c r="JRQ42" s="77"/>
      <c r="JRR42" s="77"/>
      <c r="JRS42" s="77"/>
      <c r="JRT42" s="77"/>
      <c r="JRU42" s="77"/>
      <c r="JRV42" s="77"/>
      <c r="JRW42" s="77"/>
      <c r="JRX42" s="77"/>
      <c r="JRY42" s="77"/>
      <c r="JRZ42" s="77"/>
      <c r="JSA42" s="77"/>
      <c r="JSB42" s="77"/>
      <c r="JSC42" s="77"/>
      <c r="JSD42" s="77"/>
      <c r="JSE42" s="77"/>
      <c r="JSF42" s="77"/>
      <c r="JSG42" s="77"/>
      <c r="JSH42" s="77"/>
      <c r="JSI42" s="77"/>
      <c r="JSJ42" s="77"/>
      <c r="JSK42" s="77"/>
      <c r="JSL42" s="77"/>
      <c r="JSM42" s="77"/>
      <c r="JSN42" s="77"/>
      <c r="JSO42" s="77"/>
      <c r="JSP42" s="77"/>
      <c r="JSQ42" s="77"/>
      <c r="JSR42" s="77"/>
      <c r="JSS42" s="77"/>
      <c r="JST42" s="77"/>
      <c r="JSU42" s="77"/>
      <c r="JSV42" s="77"/>
      <c r="JSW42" s="77"/>
      <c r="JSX42" s="77"/>
      <c r="JSY42" s="77"/>
      <c r="JSZ42" s="77"/>
      <c r="JTA42" s="77"/>
      <c r="JTB42" s="77"/>
      <c r="JTC42" s="77"/>
      <c r="JTD42" s="77"/>
      <c r="JTE42" s="77"/>
      <c r="JTF42" s="77"/>
      <c r="JTG42" s="77"/>
      <c r="JTH42" s="77"/>
      <c r="JTI42" s="77"/>
      <c r="JTJ42" s="77"/>
      <c r="JTK42" s="77"/>
      <c r="JTL42" s="77"/>
      <c r="JTM42" s="77"/>
      <c r="JTN42" s="77"/>
      <c r="JTO42" s="77"/>
      <c r="JTP42" s="77"/>
      <c r="JTQ42" s="77"/>
      <c r="JTR42" s="77"/>
      <c r="JTS42" s="77"/>
      <c r="JTT42" s="77"/>
      <c r="JTU42" s="77"/>
      <c r="JTV42" s="77"/>
      <c r="JTW42" s="77"/>
      <c r="JTX42" s="77"/>
      <c r="JTY42" s="77"/>
      <c r="JTZ42" s="77"/>
      <c r="JUA42" s="77"/>
      <c r="JUB42" s="77"/>
      <c r="JUC42" s="77"/>
      <c r="JUD42" s="77"/>
      <c r="JUE42" s="77"/>
      <c r="JUF42" s="77"/>
      <c r="JUG42" s="77"/>
      <c r="JUH42" s="77"/>
      <c r="JUI42" s="77"/>
      <c r="JUJ42" s="77"/>
      <c r="JUK42" s="77"/>
      <c r="JUL42" s="77"/>
      <c r="JUM42" s="77"/>
      <c r="JUN42" s="77"/>
      <c r="JUO42" s="77"/>
      <c r="JUP42" s="77"/>
      <c r="JUQ42" s="77"/>
      <c r="JUR42" s="77"/>
      <c r="JUS42" s="77"/>
      <c r="JUT42" s="77"/>
      <c r="JUU42" s="77"/>
      <c r="JUV42" s="77"/>
      <c r="JUW42" s="77"/>
      <c r="JUX42" s="77"/>
      <c r="JUY42" s="77"/>
      <c r="JUZ42" s="77"/>
      <c r="JVA42" s="77"/>
      <c r="JVB42" s="77"/>
      <c r="JVC42" s="77"/>
      <c r="JVD42" s="77"/>
      <c r="JVE42" s="77"/>
      <c r="JVF42" s="77"/>
      <c r="JVG42" s="77"/>
      <c r="JVH42" s="77"/>
      <c r="JVI42" s="77"/>
      <c r="JVJ42" s="77"/>
      <c r="JVK42" s="77"/>
      <c r="JVL42" s="77"/>
      <c r="JVM42" s="77"/>
      <c r="JVN42" s="77"/>
      <c r="JVO42" s="77"/>
      <c r="JVP42" s="77"/>
      <c r="JVQ42" s="77"/>
      <c r="JVR42" s="77"/>
      <c r="JVS42" s="77"/>
      <c r="JVT42" s="77"/>
      <c r="JVU42" s="77"/>
      <c r="JVV42" s="77"/>
      <c r="JVW42" s="77"/>
      <c r="JVX42" s="77"/>
      <c r="JVY42" s="77"/>
      <c r="JVZ42" s="77"/>
      <c r="JWA42" s="77"/>
      <c r="JWB42" s="77"/>
      <c r="JWC42" s="77"/>
      <c r="JWD42" s="77"/>
      <c r="JWE42" s="77"/>
      <c r="JWF42" s="77"/>
      <c r="JWG42" s="77"/>
      <c r="JWH42" s="77"/>
      <c r="JWI42" s="77"/>
      <c r="JWJ42" s="77"/>
      <c r="JWK42" s="77"/>
      <c r="JWL42" s="77"/>
      <c r="JWM42" s="77"/>
      <c r="JWN42" s="77"/>
      <c r="JWO42" s="77"/>
      <c r="JWP42" s="77"/>
      <c r="JWQ42" s="77"/>
      <c r="JWR42" s="77"/>
      <c r="JWS42" s="77"/>
      <c r="JWT42" s="77"/>
      <c r="JWU42" s="77"/>
      <c r="JWV42" s="77"/>
      <c r="JWW42" s="77"/>
      <c r="JWX42" s="77"/>
      <c r="JWY42" s="77"/>
      <c r="JWZ42" s="77"/>
      <c r="JXA42" s="77"/>
      <c r="JXB42" s="77"/>
      <c r="JXC42" s="77"/>
      <c r="JXD42" s="77"/>
      <c r="JXE42" s="77"/>
      <c r="JXF42" s="77"/>
      <c r="JXG42" s="77"/>
      <c r="JXH42" s="77"/>
      <c r="JXI42" s="77"/>
      <c r="JXJ42" s="77"/>
      <c r="JXK42" s="77"/>
      <c r="JXL42" s="77"/>
      <c r="JXM42" s="77"/>
      <c r="JXN42" s="77"/>
      <c r="JXO42" s="77"/>
      <c r="JXP42" s="77"/>
      <c r="JXQ42" s="77"/>
      <c r="JXR42" s="77"/>
      <c r="JXS42" s="77"/>
      <c r="JXT42" s="77"/>
      <c r="JXU42" s="77"/>
      <c r="JXV42" s="77"/>
      <c r="JXW42" s="77"/>
      <c r="JXX42" s="77"/>
      <c r="JXY42" s="77"/>
      <c r="JXZ42" s="77"/>
      <c r="JYA42" s="77"/>
      <c r="JYB42" s="77"/>
      <c r="JYC42" s="77"/>
      <c r="JYD42" s="77"/>
      <c r="JYE42" s="77"/>
      <c r="JYF42" s="77"/>
      <c r="JYG42" s="77"/>
      <c r="JYH42" s="77"/>
      <c r="JYI42" s="77"/>
      <c r="JYJ42" s="77"/>
      <c r="JYK42" s="77"/>
      <c r="JYL42" s="77"/>
      <c r="JYM42" s="77"/>
      <c r="JYN42" s="77"/>
      <c r="JYO42" s="77"/>
      <c r="JYP42" s="77"/>
      <c r="JYQ42" s="77"/>
      <c r="JYR42" s="77"/>
      <c r="JYS42" s="77"/>
      <c r="JYT42" s="77"/>
      <c r="JYU42" s="77"/>
      <c r="JYV42" s="77"/>
      <c r="JYW42" s="77"/>
      <c r="JYX42" s="77"/>
      <c r="JYY42" s="77"/>
      <c r="JYZ42" s="77"/>
      <c r="JZA42" s="77"/>
      <c r="JZB42" s="77"/>
      <c r="JZC42" s="77"/>
      <c r="JZD42" s="77"/>
      <c r="JZE42" s="77"/>
      <c r="JZF42" s="77"/>
      <c r="JZG42" s="77"/>
      <c r="JZH42" s="77"/>
      <c r="JZI42" s="77"/>
      <c r="JZJ42" s="77"/>
      <c r="JZK42" s="77"/>
      <c r="JZL42" s="77"/>
      <c r="JZM42" s="77"/>
      <c r="JZN42" s="77"/>
      <c r="JZO42" s="77"/>
      <c r="JZP42" s="77"/>
      <c r="JZQ42" s="77"/>
      <c r="JZR42" s="77"/>
      <c r="JZS42" s="77"/>
      <c r="JZT42" s="77"/>
      <c r="JZU42" s="77"/>
      <c r="JZV42" s="77"/>
      <c r="JZW42" s="77"/>
      <c r="JZX42" s="77"/>
      <c r="JZY42" s="77"/>
      <c r="JZZ42" s="77"/>
      <c r="KAA42" s="77"/>
      <c r="KAB42" s="77"/>
      <c r="KAC42" s="77"/>
      <c r="KAD42" s="77"/>
      <c r="KAE42" s="77"/>
      <c r="KAF42" s="77"/>
      <c r="KAG42" s="77"/>
      <c r="KAH42" s="77"/>
      <c r="KAI42" s="77"/>
      <c r="KAJ42" s="77"/>
      <c r="KAK42" s="77"/>
      <c r="KAL42" s="77"/>
      <c r="KAM42" s="77"/>
      <c r="KAN42" s="77"/>
      <c r="KAO42" s="77"/>
      <c r="KAP42" s="77"/>
      <c r="KAQ42" s="77"/>
      <c r="KAR42" s="77"/>
      <c r="KAS42" s="77"/>
      <c r="KAT42" s="77"/>
      <c r="KAU42" s="77"/>
      <c r="KAV42" s="77"/>
      <c r="KAW42" s="77"/>
      <c r="KAX42" s="77"/>
      <c r="KAY42" s="77"/>
      <c r="KAZ42" s="77"/>
      <c r="KBA42" s="77"/>
      <c r="KBB42" s="77"/>
      <c r="KBC42" s="77"/>
      <c r="KBD42" s="77"/>
      <c r="KBE42" s="77"/>
      <c r="KBF42" s="77"/>
      <c r="KBG42" s="77"/>
      <c r="KBH42" s="77"/>
      <c r="KBI42" s="77"/>
      <c r="KBJ42" s="77"/>
      <c r="KBK42" s="77"/>
      <c r="KBL42" s="77"/>
      <c r="KBM42" s="77"/>
      <c r="KBN42" s="77"/>
      <c r="KBO42" s="77"/>
      <c r="KBP42" s="77"/>
      <c r="KBQ42" s="77"/>
      <c r="KBR42" s="77"/>
      <c r="KBS42" s="77"/>
      <c r="KBT42" s="77"/>
      <c r="KBU42" s="77"/>
      <c r="KBV42" s="77"/>
      <c r="KBW42" s="77"/>
      <c r="KBX42" s="77"/>
      <c r="KBY42" s="77"/>
      <c r="KBZ42" s="77"/>
      <c r="KCA42" s="77"/>
      <c r="KCB42" s="77"/>
      <c r="KCC42" s="77"/>
      <c r="KCD42" s="77"/>
      <c r="KCE42" s="77"/>
      <c r="KCF42" s="77"/>
      <c r="KCG42" s="77"/>
      <c r="KCH42" s="77"/>
      <c r="KCI42" s="77"/>
      <c r="KCJ42" s="77"/>
      <c r="KCK42" s="77"/>
      <c r="KCL42" s="77"/>
      <c r="KCM42" s="77"/>
      <c r="KCN42" s="77"/>
      <c r="KCO42" s="77"/>
      <c r="KCP42" s="77"/>
      <c r="KCQ42" s="77"/>
      <c r="KCR42" s="77"/>
      <c r="KCS42" s="77"/>
      <c r="KCT42" s="77"/>
      <c r="KCU42" s="77"/>
      <c r="KCV42" s="77"/>
      <c r="KCW42" s="77"/>
      <c r="KCX42" s="77"/>
      <c r="KCY42" s="77"/>
      <c r="KCZ42" s="77"/>
      <c r="KDA42" s="77"/>
      <c r="KDB42" s="77"/>
      <c r="KDC42" s="77"/>
      <c r="KDD42" s="77"/>
      <c r="KDE42" s="77"/>
      <c r="KDF42" s="77"/>
      <c r="KDG42" s="77"/>
      <c r="KDH42" s="77"/>
      <c r="KDI42" s="77"/>
      <c r="KDJ42" s="77"/>
      <c r="KDK42" s="77"/>
      <c r="KDL42" s="77"/>
      <c r="KDM42" s="77"/>
      <c r="KDN42" s="77"/>
      <c r="KDO42" s="77"/>
      <c r="KDP42" s="77"/>
      <c r="KDQ42" s="77"/>
      <c r="KDR42" s="77"/>
      <c r="KDS42" s="77"/>
      <c r="KDT42" s="77"/>
      <c r="KDU42" s="77"/>
      <c r="KDV42" s="77"/>
      <c r="KDW42" s="77"/>
      <c r="KDX42" s="77"/>
      <c r="KDY42" s="77"/>
      <c r="KDZ42" s="77"/>
      <c r="KEA42" s="77"/>
      <c r="KEB42" s="77"/>
      <c r="KEC42" s="77"/>
      <c r="KED42" s="77"/>
      <c r="KEE42" s="77"/>
      <c r="KEF42" s="77"/>
      <c r="KEG42" s="77"/>
      <c r="KEH42" s="77"/>
      <c r="KEI42" s="77"/>
      <c r="KEJ42" s="77"/>
      <c r="KEK42" s="77"/>
      <c r="KEL42" s="77"/>
      <c r="KEM42" s="77"/>
      <c r="KEN42" s="77"/>
      <c r="KEO42" s="77"/>
      <c r="KEP42" s="77"/>
      <c r="KEQ42" s="77"/>
      <c r="KER42" s="77"/>
      <c r="KES42" s="77"/>
      <c r="KET42" s="77"/>
      <c r="KEU42" s="77"/>
      <c r="KEV42" s="77"/>
      <c r="KEW42" s="77"/>
      <c r="KEX42" s="77"/>
      <c r="KEY42" s="77"/>
      <c r="KEZ42" s="77"/>
      <c r="KFA42" s="77"/>
      <c r="KFB42" s="77"/>
      <c r="KFC42" s="77"/>
      <c r="KFD42" s="77"/>
      <c r="KFE42" s="77"/>
      <c r="KFF42" s="77"/>
      <c r="KFG42" s="77"/>
      <c r="KFH42" s="77"/>
      <c r="KFI42" s="77"/>
      <c r="KFJ42" s="77"/>
      <c r="KFK42" s="77"/>
      <c r="KFL42" s="77"/>
      <c r="KFM42" s="77"/>
      <c r="KFN42" s="77"/>
      <c r="KFO42" s="77"/>
      <c r="KFP42" s="77"/>
      <c r="KFQ42" s="77"/>
      <c r="KFR42" s="77"/>
      <c r="KFS42" s="77"/>
      <c r="KFT42" s="77"/>
      <c r="KFU42" s="77"/>
      <c r="KFV42" s="77"/>
      <c r="KFW42" s="77"/>
      <c r="KFX42" s="77"/>
      <c r="KFY42" s="77"/>
      <c r="KFZ42" s="77"/>
      <c r="KGA42" s="77"/>
      <c r="KGB42" s="77"/>
      <c r="KGC42" s="77"/>
      <c r="KGD42" s="77"/>
      <c r="KGE42" s="77"/>
      <c r="KGF42" s="77"/>
      <c r="KGG42" s="77"/>
      <c r="KGH42" s="77"/>
      <c r="KGI42" s="77"/>
      <c r="KGJ42" s="77"/>
      <c r="KGK42" s="77"/>
      <c r="KGL42" s="77"/>
      <c r="KGM42" s="77"/>
      <c r="KGN42" s="77"/>
      <c r="KGO42" s="77"/>
      <c r="KGP42" s="77"/>
      <c r="KGQ42" s="77"/>
      <c r="KGR42" s="77"/>
      <c r="KGS42" s="77"/>
      <c r="KGT42" s="77"/>
      <c r="KGU42" s="77"/>
      <c r="KGV42" s="77"/>
      <c r="KGW42" s="77"/>
      <c r="KGX42" s="77"/>
      <c r="KGY42" s="77"/>
      <c r="KGZ42" s="77"/>
      <c r="KHA42" s="77"/>
      <c r="KHB42" s="77"/>
      <c r="KHC42" s="77"/>
      <c r="KHD42" s="77"/>
      <c r="KHE42" s="77"/>
      <c r="KHF42" s="77"/>
      <c r="KHG42" s="77"/>
      <c r="KHH42" s="77"/>
      <c r="KHI42" s="77"/>
      <c r="KHJ42" s="77"/>
      <c r="KHK42" s="77"/>
      <c r="KHL42" s="77"/>
      <c r="KHM42" s="77"/>
      <c r="KHN42" s="77"/>
      <c r="KHO42" s="77"/>
      <c r="KHP42" s="77"/>
      <c r="KHQ42" s="77"/>
      <c r="KHR42" s="77"/>
      <c r="KHS42" s="77"/>
      <c r="KHT42" s="77"/>
      <c r="KHU42" s="77"/>
      <c r="KHV42" s="77"/>
      <c r="KHW42" s="77"/>
      <c r="KHX42" s="77"/>
      <c r="KHY42" s="77"/>
      <c r="KHZ42" s="77"/>
      <c r="KIA42" s="77"/>
      <c r="KIB42" s="77"/>
      <c r="KIC42" s="77"/>
      <c r="KID42" s="77"/>
      <c r="KIE42" s="77"/>
      <c r="KIF42" s="77"/>
      <c r="KIG42" s="77"/>
      <c r="KIH42" s="77"/>
      <c r="KII42" s="77"/>
      <c r="KIJ42" s="77"/>
      <c r="KIK42" s="77"/>
      <c r="KIL42" s="77"/>
      <c r="KIM42" s="77"/>
      <c r="KIN42" s="77"/>
      <c r="KIO42" s="77"/>
      <c r="KIP42" s="77"/>
      <c r="KIQ42" s="77"/>
      <c r="KIR42" s="77"/>
      <c r="KIS42" s="77"/>
      <c r="KIT42" s="77"/>
      <c r="KIU42" s="77"/>
      <c r="KIV42" s="77"/>
      <c r="KIW42" s="77"/>
      <c r="KIX42" s="77"/>
      <c r="KIY42" s="77"/>
      <c r="KIZ42" s="77"/>
      <c r="KJA42" s="77"/>
      <c r="KJB42" s="77"/>
      <c r="KJC42" s="77"/>
      <c r="KJD42" s="77"/>
      <c r="KJE42" s="77"/>
      <c r="KJF42" s="77"/>
      <c r="KJG42" s="77"/>
      <c r="KJH42" s="77"/>
      <c r="KJI42" s="77"/>
      <c r="KJJ42" s="77"/>
      <c r="KJK42" s="77"/>
      <c r="KJL42" s="77"/>
      <c r="KJM42" s="77"/>
      <c r="KJN42" s="77"/>
      <c r="KJO42" s="77"/>
      <c r="KJP42" s="77"/>
      <c r="KJQ42" s="77"/>
      <c r="KJR42" s="77"/>
      <c r="KJS42" s="77"/>
      <c r="KJT42" s="77"/>
      <c r="KJU42" s="77"/>
      <c r="KJV42" s="77"/>
      <c r="KJW42" s="77"/>
      <c r="KJX42" s="77"/>
      <c r="KJY42" s="77"/>
      <c r="KJZ42" s="77"/>
      <c r="KKA42" s="77"/>
      <c r="KKB42" s="77"/>
      <c r="KKC42" s="77"/>
      <c r="KKD42" s="77"/>
      <c r="KKE42" s="77"/>
      <c r="KKF42" s="77"/>
      <c r="KKG42" s="77"/>
      <c r="KKH42" s="77"/>
      <c r="KKI42" s="77"/>
      <c r="KKJ42" s="77"/>
      <c r="KKK42" s="77"/>
      <c r="KKL42" s="77"/>
      <c r="KKM42" s="77"/>
      <c r="KKN42" s="77"/>
      <c r="KKO42" s="77"/>
      <c r="KKP42" s="77"/>
      <c r="KKQ42" s="77"/>
      <c r="KKR42" s="77"/>
      <c r="KKS42" s="77"/>
      <c r="KKT42" s="77"/>
      <c r="KKU42" s="77"/>
      <c r="KKV42" s="77"/>
      <c r="KKW42" s="77"/>
      <c r="KKX42" s="77"/>
      <c r="KKY42" s="77"/>
      <c r="KKZ42" s="77"/>
      <c r="KLA42" s="77"/>
      <c r="KLB42" s="77"/>
      <c r="KLC42" s="77"/>
      <c r="KLD42" s="77"/>
      <c r="KLE42" s="77"/>
      <c r="KLF42" s="77"/>
      <c r="KLG42" s="77"/>
      <c r="KLH42" s="77"/>
      <c r="KLI42" s="77"/>
      <c r="KLJ42" s="77"/>
      <c r="KLK42" s="77"/>
      <c r="KLL42" s="77"/>
      <c r="KLM42" s="77"/>
      <c r="KLN42" s="77"/>
      <c r="KLO42" s="77"/>
      <c r="KLP42" s="77"/>
      <c r="KLQ42" s="77"/>
      <c r="KLR42" s="77"/>
      <c r="KLS42" s="77"/>
      <c r="KLT42" s="77"/>
      <c r="KLU42" s="77"/>
      <c r="KLV42" s="77"/>
      <c r="KLW42" s="77"/>
      <c r="KLX42" s="77"/>
      <c r="KLY42" s="77"/>
      <c r="KLZ42" s="77"/>
      <c r="KMA42" s="77"/>
      <c r="KMB42" s="77"/>
      <c r="KMC42" s="77"/>
      <c r="KMD42" s="77"/>
      <c r="KME42" s="77"/>
      <c r="KMF42" s="77"/>
      <c r="KMG42" s="77"/>
      <c r="KMH42" s="77"/>
      <c r="KMI42" s="77"/>
      <c r="KMJ42" s="77"/>
      <c r="KMK42" s="77"/>
      <c r="KML42" s="77"/>
      <c r="KMM42" s="77"/>
      <c r="KMN42" s="77"/>
      <c r="KMO42" s="77"/>
      <c r="KMP42" s="77"/>
      <c r="KMQ42" s="77"/>
      <c r="KMR42" s="77"/>
      <c r="KMS42" s="77"/>
      <c r="KMT42" s="77"/>
      <c r="KMU42" s="77"/>
      <c r="KMV42" s="77"/>
      <c r="KMW42" s="77"/>
      <c r="KMX42" s="77"/>
      <c r="KMY42" s="77"/>
      <c r="KMZ42" s="77"/>
      <c r="KNA42" s="77"/>
      <c r="KNB42" s="77"/>
      <c r="KNC42" s="77"/>
      <c r="KND42" s="77"/>
      <c r="KNE42" s="77"/>
      <c r="KNF42" s="77"/>
      <c r="KNG42" s="77"/>
      <c r="KNH42" s="77"/>
      <c r="KNI42" s="77"/>
      <c r="KNJ42" s="77"/>
      <c r="KNK42" s="77"/>
      <c r="KNL42" s="77"/>
      <c r="KNM42" s="77"/>
      <c r="KNN42" s="77"/>
      <c r="KNO42" s="77"/>
      <c r="KNP42" s="77"/>
      <c r="KNQ42" s="77"/>
      <c r="KNR42" s="77"/>
      <c r="KNS42" s="77"/>
      <c r="KNT42" s="77"/>
      <c r="KNU42" s="77"/>
      <c r="KNV42" s="77"/>
      <c r="KNW42" s="77"/>
      <c r="KNX42" s="77"/>
      <c r="KNY42" s="77"/>
      <c r="KNZ42" s="77"/>
      <c r="KOA42" s="77"/>
      <c r="KOB42" s="77"/>
      <c r="KOC42" s="77"/>
      <c r="KOD42" s="77"/>
      <c r="KOE42" s="77"/>
      <c r="KOF42" s="77"/>
      <c r="KOG42" s="77"/>
      <c r="KOH42" s="77"/>
      <c r="KOI42" s="77"/>
      <c r="KOJ42" s="77"/>
      <c r="KOK42" s="77"/>
      <c r="KOL42" s="77"/>
      <c r="KOM42" s="77"/>
      <c r="KON42" s="77"/>
      <c r="KOO42" s="77"/>
      <c r="KOP42" s="77"/>
      <c r="KOQ42" s="77"/>
      <c r="KOR42" s="77"/>
      <c r="KOS42" s="77"/>
      <c r="KOT42" s="77"/>
      <c r="KOU42" s="77"/>
      <c r="KOV42" s="77"/>
      <c r="KOW42" s="77"/>
      <c r="KOX42" s="77"/>
      <c r="KOY42" s="77"/>
      <c r="KOZ42" s="77"/>
      <c r="KPA42" s="77"/>
      <c r="KPB42" s="77"/>
      <c r="KPC42" s="77"/>
      <c r="KPD42" s="77"/>
      <c r="KPE42" s="77"/>
      <c r="KPF42" s="77"/>
      <c r="KPG42" s="77"/>
      <c r="KPH42" s="77"/>
      <c r="KPI42" s="77"/>
      <c r="KPJ42" s="77"/>
      <c r="KPK42" s="77"/>
      <c r="KPL42" s="77"/>
      <c r="KPM42" s="77"/>
      <c r="KPN42" s="77"/>
      <c r="KPO42" s="77"/>
      <c r="KPP42" s="77"/>
      <c r="KPQ42" s="77"/>
      <c r="KPR42" s="77"/>
      <c r="KPS42" s="77"/>
      <c r="KPT42" s="77"/>
      <c r="KPU42" s="77"/>
      <c r="KPV42" s="77"/>
      <c r="KPW42" s="77"/>
      <c r="KPX42" s="77"/>
      <c r="KPY42" s="77"/>
      <c r="KPZ42" s="77"/>
      <c r="KQA42" s="77"/>
      <c r="KQB42" s="77"/>
      <c r="KQC42" s="77"/>
      <c r="KQD42" s="77"/>
      <c r="KQE42" s="77"/>
      <c r="KQF42" s="77"/>
      <c r="KQG42" s="77"/>
      <c r="KQH42" s="77"/>
      <c r="KQI42" s="77"/>
      <c r="KQJ42" s="77"/>
      <c r="KQK42" s="77"/>
      <c r="KQL42" s="77"/>
      <c r="KQM42" s="77"/>
      <c r="KQN42" s="77"/>
      <c r="KQO42" s="77"/>
      <c r="KQP42" s="77"/>
      <c r="KQQ42" s="77"/>
      <c r="KQR42" s="77"/>
      <c r="KQS42" s="77"/>
      <c r="KQT42" s="77"/>
      <c r="KQU42" s="77"/>
      <c r="KQV42" s="77"/>
      <c r="KQW42" s="77"/>
      <c r="KQX42" s="77"/>
      <c r="KQY42" s="77"/>
      <c r="KQZ42" s="77"/>
      <c r="KRA42" s="77"/>
      <c r="KRB42" s="77"/>
      <c r="KRC42" s="77"/>
      <c r="KRD42" s="77"/>
      <c r="KRE42" s="77"/>
      <c r="KRF42" s="77"/>
      <c r="KRG42" s="77"/>
      <c r="KRH42" s="77"/>
      <c r="KRI42" s="77"/>
      <c r="KRJ42" s="77"/>
      <c r="KRK42" s="77"/>
      <c r="KRL42" s="77"/>
      <c r="KRM42" s="77"/>
      <c r="KRN42" s="77"/>
      <c r="KRO42" s="77"/>
      <c r="KRP42" s="77"/>
      <c r="KRQ42" s="77"/>
      <c r="KRR42" s="77"/>
      <c r="KRS42" s="77"/>
      <c r="KRT42" s="77"/>
      <c r="KRU42" s="77"/>
      <c r="KRV42" s="77"/>
      <c r="KRW42" s="77"/>
      <c r="KRX42" s="77"/>
      <c r="KRY42" s="77"/>
      <c r="KRZ42" s="77"/>
      <c r="KSA42" s="77"/>
      <c r="KSB42" s="77"/>
      <c r="KSC42" s="77"/>
      <c r="KSD42" s="77"/>
      <c r="KSE42" s="77"/>
      <c r="KSF42" s="77"/>
      <c r="KSG42" s="77"/>
      <c r="KSH42" s="77"/>
      <c r="KSI42" s="77"/>
      <c r="KSJ42" s="77"/>
      <c r="KSK42" s="77"/>
      <c r="KSL42" s="77"/>
      <c r="KSM42" s="77"/>
      <c r="KSN42" s="77"/>
      <c r="KSO42" s="77"/>
      <c r="KSP42" s="77"/>
      <c r="KSQ42" s="77"/>
      <c r="KSR42" s="77"/>
      <c r="KSS42" s="77"/>
      <c r="KST42" s="77"/>
      <c r="KSU42" s="77"/>
      <c r="KSV42" s="77"/>
      <c r="KSW42" s="77"/>
      <c r="KSX42" s="77"/>
      <c r="KSY42" s="77"/>
      <c r="KSZ42" s="77"/>
      <c r="KTA42" s="77"/>
      <c r="KTB42" s="77"/>
      <c r="KTC42" s="77"/>
      <c r="KTD42" s="77"/>
      <c r="KTE42" s="77"/>
      <c r="KTF42" s="77"/>
      <c r="KTG42" s="77"/>
      <c r="KTH42" s="77"/>
      <c r="KTI42" s="77"/>
      <c r="KTJ42" s="77"/>
      <c r="KTK42" s="77"/>
      <c r="KTL42" s="77"/>
      <c r="KTM42" s="77"/>
      <c r="KTN42" s="77"/>
      <c r="KTO42" s="77"/>
      <c r="KTP42" s="77"/>
      <c r="KTQ42" s="77"/>
      <c r="KTR42" s="77"/>
      <c r="KTS42" s="77"/>
      <c r="KTT42" s="77"/>
      <c r="KTU42" s="77"/>
      <c r="KTV42" s="77"/>
      <c r="KTW42" s="77"/>
      <c r="KTX42" s="77"/>
      <c r="KTY42" s="77"/>
      <c r="KTZ42" s="77"/>
      <c r="KUA42" s="77"/>
      <c r="KUB42" s="77"/>
      <c r="KUC42" s="77"/>
      <c r="KUD42" s="77"/>
      <c r="KUE42" s="77"/>
      <c r="KUF42" s="77"/>
      <c r="KUG42" s="77"/>
      <c r="KUH42" s="77"/>
      <c r="KUI42" s="77"/>
      <c r="KUJ42" s="77"/>
      <c r="KUK42" s="77"/>
      <c r="KUL42" s="77"/>
      <c r="KUM42" s="77"/>
      <c r="KUN42" s="77"/>
      <c r="KUO42" s="77"/>
      <c r="KUP42" s="77"/>
      <c r="KUQ42" s="77"/>
      <c r="KUR42" s="77"/>
      <c r="KUS42" s="77"/>
      <c r="KUT42" s="77"/>
      <c r="KUU42" s="77"/>
      <c r="KUV42" s="77"/>
      <c r="KUW42" s="77"/>
      <c r="KUX42" s="77"/>
      <c r="KUY42" s="77"/>
      <c r="KUZ42" s="77"/>
      <c r="KVA42" s="77"/>
      <c r="KVB42" s="77"/>
      <c r="KVC42" s="77"/>
      <c r="KVD42" s="77"/>
      <c r="KVE42" s="77"/>
      <c r="KVF42" s="77"/>
      <c r="KVG42" s="77"/>
      <c r="KVH42" s="77"/>
      <c r="KVI42" s="77"/>
      <c r="KVJ42" s="77"/>
      <c r="KVK42" s="77"/>
      <c r="KVL42" s="77"/>
      <c r="KVM42" s="77"/>
      <c r="KVN42" s="77"/>
      <c r="KVO42" s="77"/>
      <c r="KVP42" s="77"/>
      <c r="KVQ42" s="77"/>
      <c r="KVR42" s="77"/>
      <c r="KVS42" s="77"/>
      <c r="KVT42" s="77"/>
      <c r="KVU42" s="77"/>
      <c r="KVV42" s="77"/>
      <c r="KVW42" s="77"/>
      <c r="KVX42" s="77"/>
      <c r="KVY42" s="77"/>
      <c r="KVZ42" s="77"/>
      <c r="KWA42" s="77"/>
      <c r="KWB42" s="77"/>
      <c r="KWC42" s="77"/>
      <c r="KWD42" s="77"/>
      <c r="KWE42" s="77"/>
      <c r="KWF42" s="77"/>
      <c r="KWG42" s="77"/>
      <c r="KWH42" s="77"/>
      <c r="KWI42" s="77"/>
      <c r="KWJ42" s="77"/>
      <c r="KWK42" s="77"/>
      <c r="KWL42" s="77"/>
      <c r="KWM42" s="77"/>
      <c r="KWN42" s="77"/>
      <c r="KWO42" s="77"/>
      <c r="KWP42" s="77"/>
      <c r="KWQ42" s="77"/>
      <c r="KWR42" s="77"/>
      <c r="KWS42" s="77"/>
      <c r="KWT42" s="77"/>
      <c r="KWU42" s="77"/>
      <c r="KWV42" s="77"/>
      <c r="KWW42" s="77"/>
      <c r="KWX42" s="77"/>
      <c r="KWY42" s="77"/>
      <c r="KWZ42" s="77"/>
      <c r="KXA42" s="77"/>
      <c r="KXB42" s="77"/>
      <c r="KXC42" s="77"/>
      <c r="KXD42" s="77"/>
      <c r="KXE42" s="77"/>
      <c r="KXF42" s="77"/>
      <c r="KXG42" s="77"/>
      <c r="KXH42" s="77"/>
      <c r="KXI42" s="77"/>
      <c r="KXJ42" s="77"/>
      <c r="KXK42" s="77"/>
      <c r="KXL42" s="77"/>
      <c r="KXM42" s="77"/>
      <c r="KXN42" s="77"/>
      <c r="KXO42" s="77"/>
      <c r="KXP42" s="77"/>
      <c r="KXQ42" s="77"/>
      <c r="KXR42" s="77"/>
      <c r="KXS42" s="77"/>
      <c r="KXT42" s="77"/>
      <c r="KXU42" s="77"/>
      <c r="KXV42" s="77"/>
      <c r="KXW42" s="77"/>
      <c r="KXX42" s="77"/>
      <c r="KXY42" s="77"/>
      <c r="KXZ42" s="77"/>
      <c r="KYA42" s="77"/>
      <c r="KYB42" s="77"/>
      <c r="KYC42" s="77"/>
      <c r="KYD42" s="77"/>
      <c r="KYE42" s="77"/>
      <c r="KYF42" s="77"/>
      <c r="KYG42" s="77"/>
      <c r="KYH42" s="77"/>
      <c r="KYI42" s="77"/>
      <c r="KYJ42" s="77"/>
      <c r="KYK42" s="77"/>
      <c r="KYL42" s="77"/>
      <c r="KYM42" s="77"/>
      <c r="KYN42" s="77"/>
      <c r="KYO42" s="77"/>
      <c r="KYP42" s="77"/>
      <c r="KYQ42" s="77"/>
      <c r="KYR42" s="77"/>
      <c r="KYS42" s="77"/>
      <c r="KYT42" s="77"/>
      <c r="KYU42" s="77"/>
      <c r="KYV42" s="77"/>
      <c r="KYW42" s="77"/>
      <c r="KYX42" s="77"/>
      <c r="KYY42" s="77"/>
      <c r="KYZ42" s="77"/>
      <c r="KZA42" s="77"/>
      <c r="KZB42" s="77"/>
      <c r="KZC42" s="77"/>
      <c r="KZD42" s="77"/>
      <c r="KZE42" s="77"/>
      <c r="KZF42" s="77"/>
      <c r="KZG42" s="77"/>
      <c r="KZH42" s="77"/>
      <c r="KZI42" s="77"/>
      <c r="KZJ42" s="77"/>
      <c r="KZK42" s="77"/>
      <c r="KZL42" s="77"/>
      <c r="KZM42" s="77"/>
      <c r="KZN42" s="77"/>
      <c r="KZO42" s="77"/>
      <c r="KZP42" s="77"/>
      <c r="KZQ42" s="77"/>
      <c r="KZR42" s="77"/>
      <c r="KZS42" s="77"/>
      <c r="KZT42" s="77"/>
      <c r="KZU42" s="77"/>
      <c r="KZV42" s="77"/>
      <c r="KZW42" s="77"/>
      <c r="KZX42" s="77"/>
      <c r="KZY42" s="77"/>
      <c r="KZZ42" s="77"/>
      <c r="LAA42" s="77"/>
      <c r="LAB42" s="77"/>
      <c r="LAC42" s="77"/>
      <c r="LAD42" s="77"/>
      <c r="LAE42" s="77"/>
      <c r="LAF42" s="77"/>
      <c r="LAG42" s="77"/>
      <c r="LAH42" s="77"/>
      <c r="LAI42" s="77"/>
      <c r="LAJ42" s="77"/>
      <c r="LAK42" s="77"/>
      <c r="LAL42" s="77"/>
      <c r="LAM42" s="77"/>
      <c r="LAN42" s="77"/>
      <c r="LAO42" s="77"/>
      <c r="LAP42" s="77"/>
      <c r="LAQ42" s="77"/>
      <c r="LAR42" s="77"/>
      <c r="LAS42" s="77"/>
      <c r="LAT42" s="77"/>
      <c r="LAU42" s="77"/>
      <c r="LAV42" s="77"/>
      <c r="LAW42" s="77"/>
      <c r="LAX42" s="77"/>
      <c r="LAY42" s="77"/>
      <c r="LAZ42" s="77"/>
      <c r="LBA42" s="77"/>
      <c r="LBB42" s="77"/>
      <c r="LBC42" s="77"/>
      <c r="LBD42" s="77"/>
      <c r="LBE42" s="77"/>
      <c r="LBF42" s="77"/>
      <c r="LBG42" s="77"/>
      <c r="LBH42" s="77"/>
      <c r="LBI42" s="77"/>
      <c r="LBJ42" s="77"/>
      <c r="LBK42" s="77"/>
      <c r="LBL42" s="77"/>
      <c r="LBM42" s="77"/>
      <c r="LBN42" s="77"/>
      <c r="LBO42" s="77"/>
      <c r="LBP42" s="77"/>
      <c r="LBQ42" s="77"/>
      <c r="LBR42" s="77"/>
      <c r="LBS42" s="77"/>
      <c r="LBT42" s="77"/>
      <c r="LBU42" s="77"/>
      <c r="LBV42" s="77"/>
      <c r="LBW42" s="77"/>
      <c r="LBX42" s="77"/>
      <c r="LBY42" s="77"/>
      <c r="LBZ42" s="77"/>
      <c r="LCA42" s="77"/>
      <c r="LCB42" s="77"/>
      <c r="LCC42" s="77"/>
      <c r="LCD42" s="77"/>
      <c r="LCE42" s="77"/>
      <c r="LCF42" s="77"/>
      <c r="LCG42" s="77"/>
      <c r="LCH42" s="77"/>
      <c r="LCI42" s="77"/>
      <c r="LCJ42" s="77"/>
      <c r="LCK42" s="77"/>
      <c r="LCL42" s="77"/>
      <c r="LCM42" s="77"/>
      <c r="LCN42" s="77"/>
      <c r="LCO42" s="77"/>
      <c r="LCP42" s="77"/>
      <c r="LCQ42" s="77"/>
      <c r="LCR42" s="77"/>
      <c r="LCS42" s="77"/>
      <c r="LCT42" s="77"/>
      <c r="LCU42" s="77"/>
      <c r="LCV42" s="77"/>
      <c r="LCW42" s="77"/>
      <c r="LCX42" s="77"/>
      <c r="LCY42" s="77"/>
      <c r="LCZ42" s="77"/>
      <c r="LDA42" s="77"/>
      <c r="LDB42" s="77"/>
      <c r="LDC42" s="77"/>
      <c r="LDD42" s="77"/>
      <c r="LDE42" s="77"/>
      <c r="LDF42" s="77"/>
      <c r="LDG42" s="77"/>
      <c r="LDH42" s="77"/>
      <c r="LDI42" s="77"/>
      <c r="LDJ42" s="77"/>
      <c r="LDK42" s="77"/>
      <c r="LDL42" s="77"/>
      <c r="LDM42" s="77"/>
      <c r="LDN42" s="77"/>
      <c r="LDO42" s="77"/>
      <c r="LDP42" s="77"/>
      <c r="LDQ42" s="77"/>
      <c r="LDR42" s="77"/>
      <c r="LDS42" s="77"/>
      <c r="LDT42" s="77"/>
      <c r="LDU42" s="77"/>
      <c r="LDV42" s="77"/>
      <c r="LDW42" s="77"/>
      <c r="LDX42" s="77"/>
      <c r="LDY42" s="77"/>
      <c r="LDZ42" s="77"/>
      <c r="LEA42" s="77"/>
      <c r="LEB42" s="77"/>
      <c r="LEC42" s="77"/>
      <c r="LED42" s="77"/>
      <c r="LEE42" s="77"/>
      <c r="LEF42" s="77"/>
      <c r="LEG42" s="77"/>
      <c r="LEH42" s="77"/>
      <c r="LEI42" s="77"/>
      <c r="LEJ42" s="77"/>
      <c r="LEK42" s="77"/>
      <c r="LEL42" s="77"/>
      <c r="LEM42" s="77"/>
      <c r="LEN42" s="77"/>
      <c r="LEO42" s="77"/>
      <c r="LEP42" s="77"/>
      <c r="LEQ42" s="77"/>
      <c r="LER42" s="77"/>
      <c r="LES42" s="77"/>
      <c r="LET42" s="77"/>
      <c r="LEU42" s="77"/>
      <c r="LEV42" s="77"/>
      <c r="LEW42" s="77"/>
      <c r="LEX42" s="77"/>
      <c r="LEY42" s="77"/>
      <c r="LEZ42" s="77"/>
      <c r="LFA42" s="77"/>
      <c r="LFB42" s="77"/>
      <c r="LFC42" s="77"/>
      <c r="LFD42" s="77"/>
      <c r="LFE42" s="77"/>
      <c r="LFF42" s="77"/>
      <c r="LFG42" s="77"/>
      <c r="LFH42" s="77"/>
      <c r="LFI42" s="77"/>
      <c r="LFJ42" s="77"/>
      <c r="LFK42" s="77"/>
      <c r="LFL42" s="77"/>
      <c r="LFM42" s="77"/>
      <c r="LFN42" s="77"/>
      <c r="LFO42" s="77"/>
      <c r="LFP42" s="77"/>
      <c r="LFQ42" s="77"/>
      <c r="LFR42" s="77"/>
      <c r="LFS42" s="77"/>
      <c r="LFT42" s="77"/>
      <c r="LFU42" s="77"/>
      <c r="LFV42" s="77"/>
      <c r="LFW42" s="77"/>
      <c r="LFX42" s="77"/>
      <c r="LFY42" s="77"/>
      <c r="LFZ42" s="77"/>
      <c r="LGA42" s="77"/>
      <c r="LGB42" s="77"/>
      <c r="LGC42" s="77"/>
      <c r="LGD42" s="77"/>
      <c r="LGE42" s="77"/>
      <c r="LGF42" s="77"/>
      <c r="LGG42" s="77"/>
      <c r="LGH42" s="77"/>
      <c r="LGI42" s="77"/>
      <c r="LGJ42" s="77"/>
      <c r="LGK42" s="77"/>
      <c r="LGL42" s="77"/>
      <c r="LGM42" s="77"/>
      <c r="LGN42" s="77"/>
      <c r="LGO42" s="77"/>
      <c r="LGP42" s="77"/>
      <c r="LGQ42" s="77"/>
      <c r="LGR42" s="77"/>
      <c r="LGS42" s="77"/>
      <c r="LGT42" s="77"/>
      <c r="LGU42" s="77"/>
      <c r="LGV42" s="77"/>
      <c r="LGW42" s="77"/>
      <c r="LGX42" s="77"/>
      <c r="LGY42" s="77"/>
      <c r="LGZ42" s="77"/>
      <c r="LHA42" s="77"/>
      <c r="LHB42" s="77"/>
      <c r="LHC42" s="77"/>
      <c r="LHD42" s="77"/>
      <c r="LHE42" s="77"/>
      <c r="LHF42" s="77"/>
      <c r="LHG42" s="77"/>
      <c r="LHH42" s="77"/>
      <c r="LHI42" s="77"/>
      <c r="LHJ42" s="77"/>
      <c r="LHK42" s="77"/>
      <c r="LHL42" s="77"/>
      <c r="LHM42" s="77"/>
      <c r="LHN42" s="77"/>
      <c r="LHO42" s="77"/>
      <c r="LHP42" s="77"/>
      <c r="LHQ42" s="77"/>
      <c r="LHR42" s="77"/>
      <c r="LHS42" s="77"/>
      <c r="LHT42" s="77"/>
      <c r="LHU42" s="77"/>
      <c r="LHV42" s="77"/>
      <c r="LHW42" s="77"/>
      <c r="LHX42" s="77"/>
      <c r="LHY42" s="77"/>
      <c r="LHZ42" s="77"/>
      <c r="LIA42" s="77"/>
      <c r="LIB42" s="77"/>
      <c r="LIC42" s="77"/>
      <c r="LID42" s="77"/>
      <c r="LIE42" s="77"/>
      <c r="LIF42" s="77"/>
      <c r="LIG42" s="77"/>
      <c r="LIH42" s="77"/>
      <c r="LII42" s="77"/>
      <c r="LIJ42" s="77"/>
      <c r="LIK42" s="77"/>
      <c r="LIL42" s="77"/>
      <c r="LIM42" s="77"/>
      <c r="LIN42" s="77"/>
      <c r="LIO42" s="77"/>
      <c r="LIP42" s="77"/>
      <c r="LIQ42" s="77"/>
      <c r="LIR42" s="77"/>
      <c r="LIS42" s="77"/>
      <c r="LIT42" s="77"/>
      <c r="LIU42" s="77"/>
      <c r="LIV42" s="77"/>
      <c r="LIW42" s="77"/>
      <c r="LIX42" s="77"/>
      <c r="LIY42" s="77"/>
      <c r="LIZ42" s="77"/>
      <c r="LJA42" s="77"/>
      <c r="LJB42" s="77"/>
      <c r="LJC42" s="77"/>
      <c r="LJD42" s="77"/>
      <c r="LJE42" s="77"/>
      <c r="LJF42" s="77"/>
      <c r="LJG42" s="77"/>
      <c r="LJH42" s="77"/>
      <c r="LJI42" s="77"/>
      <c r="LJJ42" s="77"/>
      <c r="LJK42" s="77"/>
      <c r="LJL42" s="77"/>
      <c r="LJM42" s="77"/>
      <c r="LJN42" s="77"/>
      <c r="LJO42" s="77"/>
      <c r="LJP42" s="77"/>
      <c r="LJQ42" s="77"/>
      <c r="LJR42" s="77"/>
      <c r="LJS42" s="77"/>
      <c r="LJT42" s="77"/>
      <c r="LJU42" s="77"/>
      <c r="LJV42" s="77"/>
      <c r="LJW42" s="77"/>
      <c r="LJX42" s="77"/>
      <c r="LJY42" s="77"/>
      <c r="LJZ42" s="77"/>
      <c r="LKA42" s="77"/>
      <c r="LKB42" s="77"/>
      <c r="LKC42" s="77"/>
      <c r="LKD42" s="77"/>
      <c r="LKE42" s="77"/>
      <c r="LKF42" s="77"/>
      <c r="LKG42" s="77"/>
      <c r="LKH42" s="77"/>
      <c r="LKI42" s="77"/>
      <c r="LKJ42" s="77"/>
      <c r="LKK42" s="77"/>
      <c r="LKL42" s="77"/>
      <c r="LKM42" s="77"/>
      <c r="LKN42" s="77"/>
      <c r="LKO42" s="77"/>
      <c r="LKP42" s="77"/>
      <c r="LKQ42" s="77"/>
      <c r="LKR42" s="77"/>
      <c r="LKS42" s="77"/>
      <c r="LKT42" s="77"/>
      <c r="LKU42" s="77"/>
      <c r="LKV42" s="77"/>
      <c r="LKW42" s="77"/>
      <c r="LKX42" s="77"/>
      <c r="LKY42" s="77"/>
      <c r="LKZ42" s="77"/>
      <c r="LLA42" s="77"/>
      <c r="LLB42" s="77"/>
      <c r="LLC42" s="77"/>
      <c r="LLD42" s="77"/>
      <c r="LLE42" s="77"/>
      <c r="LLF42" s="77"/>
      <c r="LLG42" s="77"/>
      <c r="LLH42" s="77"/>
      <c r="LLI42" s="77"/>
      <c r="LLJ42" s="77"/>
      <c r="LLK42" s="77"/>
      <c r="LLL42" s="77"/>
      <c r="LLM42" s="77"/>
      <c r="LLN42" s="77"/>
      <c r="LLO42" s="77"/>
      <c r="LLP42" s="77"/>
      <c r="LLQ42" s="77"/>
      <c r="LLR42" s="77"/>
      <c r="LLS42" s="77"/>
      <c r="LLT42" s="77"/>
      <c r="LLU42" s="77"/>
      <c r="LLV42" s="77"/>
      <c r="LLW42" s="77"/>
      <c r="LLX42" s="77"/>
      <c r="LLY42" s="77"/>
      <c r="LLZ42" s="77"/>
      <c r="LMA42" s="77"/>
      <c r="LMB42" s="77"/>
      <c r="LMC42" s="77"/>
      <c r="LMD42" s="77"/>
      <c r="LME42" s="77"/>
      <c r="LMF42" s="77"/>
      <c r="LMG42" s="77"/>
      <c r="LMH42" s="77"/>
      <c r="LMI42" s="77"/>
      <c r="LMJ42" s="77"/>
      <c r="LMK42" s="77"/>
      <c r="LML42" s="77"/>
      <c r="LMM42" s="77"/>
      <c r="LMN42" s="77"/>
      <c r="LMO42" s="77"/>
      <c r="LMP42" s="77"/>
      <c r="LMQ42" s="77"/>
      <c r="LMR42" s="77"/>
      <c r="LMS42" s="77"/>
      <c r="LMT42" s="77"/>
      <c r="LMU42" s="77"/>
      <c r="LMV42" s="77"/>
      <c r="LMW42" s="77"/>
      <c r="LMX42" s="77"/>
      <c r="LMY42" s="77"/>
      <c r="LMZ42" s="77"/>
      <c r="LNA42" s="77"/>
      <c r="LNB42" s="77"/>
      <c r="LNC42" s="77"/>
      <c r="LND42" s="77"/>
      <c r="LNE42" s="77"/>
      <c r="LNF42" s="77"/>
      <c r="LNG42" s="77"/>
      <c r="LNH42" s="77"/>
      <c r="LNI42" s="77"/>
      <c r="LNJ42" s="77"/>
      <c r="LNK42" s="77"/>
      <c r="LNL42" s="77"/>
      <c r="LNM42" s="77"/>
      <c r="LNN42" s="77"/>
      <c r="LNO42" s="77"/>
      <c r="LNP42" s="77"/>
      <c r="LNQ42" s="77"/>
      <c r="LNR42" s="77"/>
      <c r="LNS42" s="77"/>
      <c r="LNT42" s="77"/>
      <c r="LNU42" s="77"/>
      <c r="LNV42" s="77"/>
      <c r="LNW42" s="77"/>
      <c r="LNX42" s="77"/>
      <c r="LNY42" s="77"/>
      <c r="LNZ42" s="77"/>
      <c r="LOA42" s="77"/>
      <c r="LOB42" s="77"/>
      <c r="LOC42" s="77"/>
      <c r="LOD42" s="77"/>
      <c r="LOE42" s="77"/>
      <c r="LOF42" s="77"/>
      <c r="LOG42" s="77"/>
      <c r="LOH42" s="77"/>
      <c r="LOI42" s="77"/>
      <c r="LOJ42" s="77"/>
      <c r="LOK42" s="77"/>
      <c r="LOL42" s="77"/>
      <c r="LOM42" s="77"/>
      <c r="LON42" s="77"/>
      <c r="LOO42" s="77"/>
      <c r="LOP42" s="77"/>
      <c r="LOQ42" s="77"/>
      <c r="LOR42" s="77"/>
      <c r="LOS42" s="77"/>
      <c r="LOT42" s="77"/>
      <c r="LOU42" s="77"/>
      <c r="LOV42" s="77"/>
      <c r="LOW42" s="77"/>
      <c r="LOX42" s="77"/>
      <c r="LOY42" s="77"/>
      <c r="LOZ42" s="77"/>
      <c r="LPA42" s="77"/>
      <c r="LPB42" s="77"/>
      <c r="LPC42" s="77"/>
      <c r="LPD42" s="77"/>
      <c r="LPE42" s="77"/>
      <c r="LPF42" s="77"/>
      <c r="LPG42" s="77"/>
      <c r="LPH42" s="77"/>
      <c r="LPI42" s="77"/>
      <c r="LPJ42" s="77"/>
      <c r="LPK42" s="77"/>
      <c r="LPL42" s="77"/>
      <c r="LPM42" s="77"/>
      <c r="LPN42" s="77"/>
      <c r="LPO42" s="77"/>
      <c r="LPP42" s="77"/>
      <c r="LPQ42" s="77"/>
      <c r="LPR42" s="77"/>
      <c r="LPS42" s="77"/>
      <c r="LPT42" s="77"/>
      <c r="LPU42" s="77"/>
      <c r="LPV42" s="77"/>
      <c r="LPW42" s="77"/>
      <c r="LPX42" s="77"/>
      <c r="LPY42" s="77"/>
      <c r="LPZ42" s="77"/>
      <c r="LQA42" s="77"/>
      <c r="LQB42" s="77"/>
      <c r="LQC42" s="77"/>
      <c r="LQD42" s="77"/>
      <c r="LQE42" s="77"/>
      <c r="LQF42" s="77"/>
      <c r="LQG42" s="77"/>
      <c r="LQH42" s="77"/>
      <c r="LQI42" s="77"/>
      <c r="LQJ42" s="77"/>
      <c r="LQK42" s="77"/>
      <c r="LQL42" s="77"/>
      <c r="LQM42" s="77"/>
      <c r="LQN42" s="77"/>
      <c r="LQO42" s="77"/>
      <c r="LQP42" s="77"/>
      <c r="LQQ42" s="77"/>
      <c r="LQR42" s="77"/>
      <c r="LQS42" s="77"/>
      <c r="LQT42" s="77"/>
      <c r="LQU42" s="77"/>
      <c r="LQV42" s="77"/>
      <c r="LQW42" s="77"/>
      <c r="LQX42" s="77"/>
      <c r="LQY42" s="77"/>
      <c r="LQZ42" s="77"/>
      <c r="LRA42" s="77"/>
      <c r="LRB42" s="77"/>
      <c r="LRC42" s="77"/>
      <c r="LRD42" s="77"/>
      <c r="LRE42" s="77"/>
      <c r="LRF42" s="77"/>
      <c r="LRG42" s="77"/>
      <c r="LRH42" s="77"/>
      <c r="LRI42" s="77"/>
      <c r="LRJ42" s="77"/>
      <c r="LRK42" s="77"/>
      <c r="LRL42" s="77"/>
      <c r="LRM42" s="77"/>
      <c r="LRN42" s="77"/>
      <c r="LRO42" s="77"/>
      <c r="LRP42" s="77"/>
      <c r="LRQ42" s="77"/>
      <c r="LRR42" s="77"/>
      <c r="LRS42" s="77"/>
      <c r="LRT42" s="77"/>
      <c r="LRU42" s="77"/>
      <c r="LRV42" s="77"/>
      <c r="LRW42" s="77"/>
      <c r="LRX42" s="77"/>
      <c r="LRY42" s="77"/>
      <c r="LRZ42" s="77"/>
      <c r="LSA42" s="77"/>
      <c r="LSB42" s="77"/>
      <c r="LSC42" s="77"/>
      <c r="LSD42" s="77"/>
      <c r="LSE42" s="77"/>
      <c r="LSF42" s="77"/>
      <c r="LSG42" s="77"/>
      <c r="LSH42" s="77"/>
      <c r="LSI42" s="77"/>
      <c r="LSJ42" s="77"/>
      <c r="LSK42" s="77"/>
      <c r="LSL42" s="77"/>
      <c r="LSM42" s="77"/>
      <c r="LSN42" s="77"/>
      <c r="LSO42" s="77"/>
      <c r="LSP42" s="77"/>
      <c r="LSQ42" s="77"/>
      <c r="LSR42" s="77"/>
      <c r="LSS42" s="77"/>
      <c r="LST42" s="77"/>
      <c r="LSU42" s="77"/>
      <c r="LSV42" s="77"/>
      <c r="LSW42" s="77"/>
      <c r="LSX42" s="77"/>
      <c r="LSY42" s="77"/>
      <c r="LSZ42" s="77"/>
      <c r="LTA42" s="77"/>
      <c r="LTB42" s="77"/>
      <c r="LTC42" s="77"/>
      <c r="LTD42" s="77"/>
      <c r="LTE42" s="77"/>
      <c r="LTF42" s="77"/>
      <c r="LTG42" s="77"/>
      <c r="LTH42" s="77"/>
      <c r="LTI42" s="77"/>
      <c r="LTJ42" s="77"/>
      <c r="LTK42" s="77"/>
      <c r="LTL42" s="77"/>
      <c r="LTM42" s="77"/>
      <c r="LTN42" s="77"/>
      <c r="LTO42" s="77"/>
      <c r="LTP42" s="77"/>
      <c r="LTQ42" s="77"/>
      <c r="LTR42" s="77"/>
      <c r="LTS42" s="77"/>
      <c r="LTT42" s="77"/>
      <c r="LTU42" s="77"/>
      <c r="LTV42" s="77"/>
      <c r="LTW42" s="77"/>
      <c r="LTX42" s="77"/>
      <c r="LTY42" s="77"/>
      <c r="LTZ42" s="77"/>
      <c r="LUA42" s="77"/>
      <c r="LUB42" s="77"/>
      <c r="LUC42" s="77"/>
      <c r="LUD42" s="77"/>
      <c r="LUE42" s="77"/>
      <c r="LUF42" s="77"/>
      <c r="LUG42" s="77"/>
      <c r="LUH42" s="77"/>
      <c r="LUI42" s="77"/>
      <c r="LUJ42" s="77"/>
      <c r="LUK42" s="77"/>
      <c r="LUL42" s="77"/>
      <c r="LUM42" s="77"/>
      <c r="LUN42" s="77"/>
      <c r="LUO42" s="77"/>
      <c r="LUP42" s="77"/>
      <c r="LUQ42" s="77"/>
      <c r="LUR42" s="77"/>
      <c r="LUS42" s="77"/>
      <c r="LUT42" s="77"/>
      <c r="LUU42" s="77"/>
      <c r="LUV42" s="77"/>
      <c r="LUW42" s="77"/>
      <c r="LUX42" s="77"/>
      <c r="LUY42" s="77"/>
      <c r="LUZ42" s="77"/>
      <c r="LVA42" s="77"/>
      <c r="LVB42" s="77"/>
      <c r="LVC42" s="77"/>
      <c r="LVD42" s="77"/>
      <c r="LVE42" s="77"/>
      <c r="LVF42" s="77"/>
      <c r="LVG42" s="77"/>
      <c r="LVH42" s="77"/>
      <c r="LVI42" s="77"/>
      <c r="LVJ42" s="77"/>
      <c r="LVK42" s="77"/>
      <c r="LVL42" s="77"/>
      <c r="LVM42" s="77"/>
      <c r="LVN42" s="77"/>
      <c r="LVO42" s="77"/>
      <c r="LVP42" s="77"/>
      <c r="LVQ42" s="77"/>
      <c r="LVR42" s="77"/>
      <c r="LVS42" s="77"/>
      <c r="LVT42" s="77"/>
      <c r="LVU42" s="77"/>
      <c r="LVV42" s="77"/>
      <c r="LVW42" s="77"/>
      <c r="LVX42" s="77"/>
      <c r="LVY42" s="77"/>
      <c r="LVZ42" s="77"/>
      <c r="LWA42" s="77"/>
      <c r="LWB42" s="77"/>
      <c r="LWC42" s="77"/>
      <c r="LWD42" s="77"/>
      <c r="LWE42" s="77"/>
      <c r="LWF42" s="77"/>
      <c r="LWG42" s="77"/>
      <c r="LWH42" s="77"/>
      <c r="LWI42" s="77"/>
      <c r="LWJ42" s="77"/>
      <c r="LWK42" s="77"/>
      <c r="LWL42" s="77"/>
      <c r="LWM42" s="77"/>
      <c r="LWN42" s="77"/>
      <c r="LWO42" s="77"/>
      <c r="LWP42" s="77"/>
      <c r="LWQ42" s="77"/>
      <c r="LWR42" s="77"/>
      <c r="LWS42" s="77"/>
      <c r="LWT42" s="77"/>
      <c r="LWU42" s="77"/>
      <c r="LWV42" s="77"/>
      <c r="LWW42" s="77"/>
      <c r="LWX42" s="77"/>
      <c r="LWY42" s="77"/>
      <c r="LWZ42" s="77"/>
      <c r="LXA42" s="77"/>
      <c r="LXB42" s="77"/>
      <c r="LXC42" s="77"/>
      <c r="LXD42" s="77"/>
      <c r="LXE42" s="77"/>
      <c r="LXF42" s="77"/>
      <c r="LXG42" s="77"/>
      <c r="LXH42" s="77"/>
      <c r="LXI42" s="77"/>
      <c r="LXJ42" s="77"/>
      <c r="LXK42" s="77"/>
      <c r="LXL42" s="77"/>
      <c r="LXM42" s="77"/>
      <c r="LXN42" s="77"/>
      <c r="LXO42" s="77"/>
      <c r="LXP42" s="77"/>
      <c r="LXQ42" s="77"/>
      <c r="LXR42" s="77"/>
      <c r="LXS42" s="77"/>
      <c r="LXT42" s="77"/>
      <c r="LXU42" s="77"/>
      <c r="LXV42" s="77"/>
      <c r="LXW42" s="77"/>
      <c r="LXX42" s="77"/>
      <c r="LXY42" s="77"/>
      <c r="LXZ42" s="77"/>
      <c r="LYA42" s="77"/>
      <c r="LYB42" s="77"/>
      <c r="LYC42" s="77"/>
      <c r="LYD42" s="77"/>
      <c r="LYE42" s="77"/>
      <c r="LYF42" s="77"/>
      <c r="LYG42" s="77"/>
      <c r="LYH42" s="77"/>
      <c r="LYI42" s="77"/>
      <c r="LYJ42" s="77"/>
      <c r="LYK42" s="77"/>
      <c r="LYL42" s="77"/>
      <c r="LYM42" s="77"/>
      <c r="LYN42" s="77"/>
      <c r="LYO42" s="77"/>
      <c r="LYP42" s="77"/>
      <c r="LYQ42" s="77"/>
      <c r="LYR42" s="77"/>
      <c r="LYS42" s="77"/>
      <c r="LYT42" s="77"/>
      <c r="LYU42" s="77"/>
      <c r="LYV42" s="77"/>
      <c r="LYW42" s="77"/>
      <c r="LYX42" s="77"/>
      <c r="LYY42" s="77"/>
      <c r="LYZ42" s="77"/>
      <c r="LZA42" s="77"/>
      <c r="LZB42" s="77"/>
      <c r="LZC42" s="77"/>
      <c r="LZD42" s="77"/>
      <c r="LZE42" s="77"/>
      <c r="LZF42" s="77"/>
      <c r="LZG42" s="77"/>
      <c r="LZH42" s="77"/>
      <c r="LZI42" s="77"/>
      <c r="LZJ42" s="77"/>
      <c r="LZK42" s="77"/>
      <c r="LZL42" s="77"/>
      <c r="LZM42" s="77"/>
      <c r="LZN42" s="77"/>
      <c r="LZO42" s="77"/>
      <c r="LZP42" s="77"/>
      <c r="LZQ42" s="77"/>
      <c r="LZR42" s="77"/>
      <c r="LZS42" s="77"/>
      <c r="LZT42" s="77"/>
      <c r="LZU42" s="77"/>
      <c r="LZV42" s="77"/>
      <c r="LZW42" s="77"/>
      <c r="LZX42" s="77"/>
      <c r="LZY42" s="77"/>
      <c r="LZZ42" s="77"/>
      <c r="MAA42" s="77"/>
      <c r="MAB42" s="77"/>
      <c r="MAC42" s="77"/>
      <c r="MAD42" s="77"/>
      <c r="MAE42" s="77"/>
      <c r="MAF42" s="77"/>
      <c r="MAG42" s="77"/>
      <c r="MAH42" s="77"/>
      <c r="MAI42" s="77"/>
      <c r="MAJ42" s="77"/>
      <c r="MAK42" s="77"/>
      <c r="MAL42" s="77"/>
      <c r="MAM42" s="77"/>
      <c r="MAN42" s="77"/>
      <c r="MAO42" s="77"/>
      <c r="MAP42" s="77"/>
      <c r="MAQ42" s="77"/>
      <c r="MAR42" s="77"/>
      <c r="MAS42" s="77"/>
      <c r="MAT42" s="77"/>
      <c r="MAU42" s="77"/>
      <c r="MAV42" s="77"/>
      <c r="MAW42" s="77"/>
      <c r="MAX42" s="77"/>
      <c r="MAY42" s="77"/>
      <c r="MAZ42" s="77"/>
      <c r="MBA42" s="77"/>
      <c r="MBB42" s="77"/>
      <c r="MBC42" s="77"/>
      <c r="MBD42" s="77"/>
      <c r="MBE42" s="77"/>
      <c r="MBF42" s="77"/>
      <c r="MBG42" s="77"/>
      <c r="MBH42" s="77"/>
      <c r="MBI42" s="77"/>
      <c r="MBJ42" s="77"/>
      <c r="MBK42" s="77"/>
      <c r="MBL42" s="77"/>
      <c r="MBM42" s="77"/>
      <c r="MBN42" s="77"/>
      <c r="MBO42" s="77"/>
      <c r="MBP42" s="77"/>
      <c r="MBQ42" s="77"/>
      <c r="MBR42" s="77"/>
      <c r="MBS42" s="77"/>
      <c r="MBT42" s="77"/>
      <c r="MBU42" s="77"/>
      <c r="MBV42" s="77"/>
      <c r="MBW42" s="77"/>
      <c r="MBX42" s="77"/>
      <c r="MBY42" s="77"/>
      <c r="MBZ42" s="77"/>
      <c r="MCA42" s="77"/>
      <c r="MCB42" s="77"/>
      <c r="MCC42" s="77"/>
      <c r="MCD42" s="77"/>
      <c r="MCE42" s="77"/>
      <c r="MCF42" s="77"/>
      <c r="MCG42" s="77"/>
      <c r="MCH42" s="77"/>
      <c r="MCI42" s="77"/>
      <c r="MCJ42" s="77"/>
      <c r="MCK42" s="77"/>
      <c r="MCL42" s="77"/>
      <c r="MCM42" s="77"/>
      <c r="MCN42" s="77"/>
      <c r="MCO42" s="77"/>
      <c r="MCP42" s="77"/>
      <c r="MCQ42" s="77"/>
      <c r="MCR42" s="77"/>
      <c r="MCS42" s="77"/>
      <c r="MCT42" s="77"/>
      <c r="MCU42" s="77"/>
      <c r="MCV42" s="77"/>
      <c r="MCW42" s="77"/>
      <c r="MCX42" s="77"/>
      <c r="MCY42" s="77"/>
      <c r="MCZ42" s="77"/>
      <c r="MDA42" s="77"/>
      <c r="MDB42" s="77"/>
      <c r="MDC42" s="77"/>
      <c r="MDD42" s="77"/>
      <c r="MDE42" s="77"/>
      <c r="MDF42" s="77"/>
      <c r="MDG42" s="77"/>
      <c r="MDH42" s="77"/>
      <c r="MDI42" s="77"/>
      <c r="MDJ42" s="77"/>
      <c r="MDK42" s="77"/>
      <c r="MDL42" s="77"/>
      <c r="MDM42" s="77"/>
      <c r="MDN42" s="77"/>
      <c r="MDO42" s="77"/>
      <c r="MDP42" s="77"/>
      <c r="MDQ42" s="77"/>
      <c r="MDR42" s="77"/>
      <c r="MDS42" s="77"/>
      <c r="MDT42" s="77"/>
      <c r="MDU42" s="77"/>
      <c r="MDV42" s="77"/>
      <c r="MDW42" s="77"/>
      <c r="MDX42" s="77"/>
      <c r="MDY42" s="77"/>
      <c r="MDZ42" s="77"/>
      <c r="MEA42" s="77"/>
      <c r="MEB42" s="77"/>
      <c r="MEC42" s="77"/>
      <c r="MED42" s="77"/>
      <c r="MEE42" s="77"/>
      <c r="MEF42" s="77"/>
      <c r="MEG42" s="77"/>
      <c r="MEH42" s="77"/>
      <c r="MEI42" s="77"/>
      <c r="MEJ42" s="77"/>
      <c r="MEK42" s="77"/>
      <c r="MEL42" s="77"/>
      <c r="MEM42" s="77"/>
      <c r="MEN42" s="77"/>
      <c r="MEO42" s="77"/>
      <c r="MEP42" s="77"/>
      <c r="MEQ42" s="77"/>
      <c r="MER42" s="77"/>
      <c r="MES42" s="77"/>
      <c r="MET42" s="77"/>
      <c r="MEU42" s="77"/>
      <c r="MEV42" s="77"/>
      <c r="MEW42" s="77"/>
      <c r="MEX42" s="77"/>
      <c r="MEY42" s="77"/>
      <c r="MEZ42" s="77"/>
      <c r="MFA42" s="77"/>
      <c r="MFB42" s="77"/>
      <c r="MFC42" s="77"/>
      <c r="MFD42" s="77"/>
      <c r="MFE42" s="77"/>
      <c r="MFF42" s="77"/>
      <c r="MFG42" s="77"/>
      <c r="MFH42" s="77"/>
      <c r="MFI42" s="77"/>
      <c r="MFJ42" s="77"/>
      <c r="MFK42" s="77"/>
      <c r="MFL42" s="77"/>
      <c r="MFM42" s="77"/>
      <c r="MFN42" s="77"/>
      <c r="MFO42" s="77"/>
      <c r="MFP42" s="77"/>
      <c r="MFQ42" s="77"/>
      <c r="MFR42" s="77"/>
      <c r="MFS42" s="77"/>
      <c r="MFT42" s="77"/>
      <c r="MFU42" s="77"/>
      <c r="MFV42" s="77"/>
      <c r="MFW42" s="77"/>
      <c r="MFX42" s="77"/>
      <c r="MFY42" s="77"/>
      <c r="MFZ42" s="77"/>
      <c r="MGA42" s="77"/>
      <c r="MGB42" s="77"/>
      <c r="MGC42" s="77"/>
      <c r="MGD42" s="77"/>
      <c r="MGE42" s="77"/>
      <c r="MGF42" s="77"/>
      <c r="MGG42" s="77"/>
      <c r="MGH42" s="77"/>
      <c r="MGI42" s="77"/>
      <c r="MGJ42" s="77"/>
      <c r="MGK42" s="77"/>
      <c r="MGL42" s="77"/>
      <c r="MGM42" s="77"/>
      <c r="MGN42" s="77"/>
      <c r="MGO42" s="77"/>
      <c r="MGP42" s="77"/>
      <c r="MGQ42" s="77"/>
      <c r="MGR42" s="77"/>
      <c r="MGS42" s="77"/>
      <c r="MGT42" s="77"/>
      <c r="MGU42" s="77"/>
      <c r="MGV42" s="77"/>
      <c r="MGW42" s="77"/>
      <c r="MGX42" s="77"/>
      <c r="MGY42" s="77"/>
      <c r="MGZ42" s="77"/>
      <c r="MHA42" s="77"/>
      <c r="MHB42" s="77"/>
      <c r="MHC42" s="77"/>
      <c r="MHD42" s="77"/>
      <c r="MHE42" s="77"/>
      <c r="MHF42" s="77"/>
      <c r="MHG42" s="77"/>
      <c r="MHH42" s="77"/>
      <c r="MHI42" s="77"/>
      <c r="MHJ42" s="77"/>
      <c r="MHK42" s="77"/>
      <c r="MHL42" s="77"/>
      <c r="MHM42" s="77"/>
      <c r="MHN42" s="77"/>
      <c r="MHO42" s="77"/>
      <c r="MHP42" s="77"/>
      <c r="MHQ42" s="77"/>
      <c r="MHR42" s="77"/>
      <c r="MHS42" s="77"/>
      <c r="MHT42" s="77"/>
      <c r="MHU42" s="77"/>
      <c r="MHV42" s="77"/>
      <c r="MHW42" s="77"/>
      <c r="MHX42" s="77"/>
      <c r="MHY42" s="77"/>
      <c r="MHZ42" s="77"/>
      <c r="MIA42" s="77"/>
      <c r="MIB42" s="77"/>
      <c r="MIC42" s="77"/>
      <c r="MID42" s="77"/>
      <c r="MIE42" s="77"/>
      <c r="MIF42" s="77"/>
      <c r="MIG42" s="77"/>
      <c r="MIH42" s="77"/>
      <c r="MII42" s="77"/>
      <c r="MIJ42" s="77"/>
      <c r="MIK42" s="77"/>
      <c r="MIL42" s="77"/>
      <c r="MIM42" s="77"/>
      <c r="MIN42" s="77"/>
      <c r="MIO42" s="77"/>
      <c r="MIP42" s="77"/>
      <c r="MIQ42" s="77"/>
      <c r="MIR42" s="77"/>
      <c r="MIS42" s="77"/>
      <c r="MIT42" s="77"/>
      <c r="MIU42" s="77"/>
      <c r="MIV42" s="77"/>
      <c r="MIW42" s="77"/>
      <c r="MIX42" s="77"/>
      <c r="MIY42" s="77"/>
      <c r="MIZ42" s="77"/>
      <c r="MJA42" s="77"/>
      <c r="MJB42" s="77"/>
      <c r="MJC42" s="77"/>
      <c r="MJD42" s="77"/>
      <c r="MJE42" s="77"/>
      <c r="MJF42" s="77"/>
      <c r="MJG42" s="77"/>
      <c r="MJH42" s="77"/>
      <c r="MJI42" s="77"/>
      <c r="MJJ42" s="77"/>
      <c r="MJK42" s="77"/>
      <c r="MJL42" s="77"/>
      <c r="MJM42" s="77"/>
      <c r="MJN42" s="77"/>
      <c r="MJO42" s="77"/>
      <c r="MJP42" s="77"/>
      <c r="MJQ42" s="77"/>
      <c r="MJR42" s="77"/>
      <c r="MJS42" s="77"/>
      <c r="MJT42" s="77"/>
      <c r="MJU42" s="77"/>
      <c r="MJV42" s="77"/>
      <c r="MJW42" s="77"/>
      <c r="MJX42" s="77"/>
      <c r="MJY42" s="77"/>
      <c r="MJZ42" s="77"/>
      <c r="MKA42" s="77"/>
      <c r="MKB42" s="77"/>
      <c r="MKC42" s="77"/>
      <c r="MKD42" s="77"/>
      <c r="MKE42" s="77"/>
      <c r="MKF42" s="77"/>
      <c r="MKG42" s="77"/>
      <c r="MKH42" s="77"/>
      <c r="MKI42" s="77"/>
      <c r="MKJ42" s="77"/>
      <c r="MKK42" s="77"/>
      <c r="MKL42" s="77"/>
      <c r="MKM42" s="77"/>
      <c r="MKN42" s="77"/>
      <c r="MKO42" s="77"/>
      <c r="MKP42" s="77"/>
      <c r="MKQ42" s="77"/>
      <c r="MKR42" s="77"/>
      <c r="MKS42" s="77"/>
      <c r="MKT42" s="77"/>
      <c r="MKU42" s="77"/>
      <c r="MKV42" s="77"/>
      <c r="MKW42" s="77"/>
      <c r="MKX42" s="77"/>
      <c r="MKY42" s="77"/>
      <c r="MKZ42" s="77"/>
      <c r="MLA42" s="77"/>
      <c r="MLB42" s="77"/>
      <c r="MLC42" s="77"/>
      <c r="MLD42" s="77"/>
      <c r="MLE42" s="77"/>
      <c r="MLF42" s="77"/>
      <c r="MLG42" s="77"/>
      <c r="MLH42" s="77"/>
      <c r="MLI42" s="77"/>
      <c r="MLJ42" s="77"/>
      <c r="MLK42" s="77"/>
      <c r="MLL42" s="77"/>
      <c r="MLM42" s="77"/>
      <c r="MLN42" s="77"/>
      <c r="MLO42" s="77"/>
      <c r="MLP42" s="77"/>
      <c r="MLQ42" s="77"/>
      <c r="MLR42" s="77"/>
      <c r="MLS42" s="77"/>
      <c r="MLT42" s="77"/>
      <c r="MLU42" s="77"/>
      <c r="MLV42" s="77"/>
      <c r="MLW42" s="77"/>
      <c r="MLX42" s="77"/>
      <c r="MLY42" s="77"/>
      <c r="MLZ42" s="77"/>
      <c r="MMA42" s="77"/>
      <c r="MMB42" s="77"/>
      <c r="MMC42" s="77"/>
      <c r="MMD42" s="77"/>
      <c r="MME42" s="77"/>
      <c r="MMF42" s="77"/>
      <c r="MMG42" s="77"/>
      <c r="MMH42" s="77"/>
      <c r="MMI42" s="77"/>
      <c r="MMJ42" s="77"/>
      <c r="MMK42" s="77"/>
      <c r="MML42" s="77"/>
      <c r="MMM42" s="77"/>
      <c r="MMN42" s="77"/>
      <c r="MMO42" s="77"/>
      <c r="MMP42" s="77"/>
      <c r="MMQ42" s="77"/>
      <c r="MMR42" s="77"/>
      <c r="MMS42" s="77"/>
      <c r="MMT42" s="77"/>
      <c r="MMU42" s="77"/>
      <c r="MMV42" s="77"/>
      <c r="MMW42" s="77"/>
      <c r="MMX42" s="77"/>
      <c r="MMY42" s="77"/>
      <c r="MMZ42" s="77"/>
      <c r="MNA42" s="77"/>
      <c r="MNB42" s="77"/>
      <c r="MNC42" s="77"/>
      <c r="MND42" s="77"/>
      <c r="MNE42" s="77"/>
      <c r="MNF42" s="77"/>
      <c r="MNG42" s="77"/>
      <c r="MNH42" s="77"/>
      <c r="MNI42" s="77"/>
      <c r="MNJ42" s="77"/>
      <c r="MNK42" s="77"/>
      <c r="MNL42" s="77"/>
      <c r="MNM42" s="77"/>
      <c r="MNN42" s="77"/>
      <c r="MNO42" s="77"/>
      <c r="MNP42" s="77"/>
      <c r="MNQ42" s="77"/>
      <c r="MNR42" s="77"/>
      <c r="MNS42" s="77"/>
      <c r="MNT42" s="77"/>
      <c r="MNU42" s="77"/>
      <c r="MNV42" s="77"/>
      <c r="MNW42" s="77"/>
      <c r="MNX42" s="77"/>
      <c r="MNY42" s="77"/>
      <c r="MNZ42" s="77"/>
      <c r="MOA42" s="77"/>
      <c r="MOB42" s="77"/>
      <c r="MOC42" s="77"/>
      <c r="MOD42" s="77"/>
      <c r="MOE42" s="77"/>
      <c r="MOF42" s="77"/>
      <c r="MOG42" s="77"/>
      <c r="MOH42" s="77"/>
      <c r="MOI42" s="77"/>
      <c r="MOJ42" s="77"/>
      <c r="MOK42" s="77"/>
      <c r="MOL42" s="77"/>
      <c r="MOM42" s="77"/>
      <c r="MON42" s="77"/>
      <c r="MOO42" s="77"/>
      <c r="MOP42" s="77"/>
      <c r="MOQ42" s="77"/>
      <c r="MOR42" s="77"/>
      <c r="MOS42" s="77"/>
      <c r="MOT42" s="77"/>
      <c r="MOU42" s="77"/>
      <c r="MOV42" s="77"/>
      <c r="MOW42" s="77"/>
      <c r="MOX42" s="77"/>
      <c r="MOY42" s="77"/>
      <c r="MOZ42" s="77"/>
      <c r="MPA42" s="77"/>
      <c r="MPB42" s="77"/>
      <c r="MPC42" s="77"/>
      <c r="MPD42" s="77"/>
      <c r="MPE42" s="77"/>
      <c r="MPF42" s="77"/>
      <c r="MPG42" s="77"/>
      <c r="MPH42" s="77"/>
      <c r="MPI42" s="77"/>
      <c r="MPJ42" s="77"/>
      <c r="MPK42" s="77"/>
      <c r="MPL42" s="77"/>
      <c r="MPM42" s="77"/>
      <c r="MPN42" s="77"/>
      <c r="MPO42" s="77"/>
      <c r="MPP42" s="77"/>
      <c r="MPQ42" s="77"/>
      <c r="MPR42" s="77"/>
      <c r="MPS42" s="77"/>
      <c r="MPT42" s="77"/>
      <c r="MPU42" s="77"/>
      <c r="MPV42" s="77"/>
      <c r="MPW42" s="77"/>
      <c r="MPX42" s="77"/>
      <c r="MPY42" s="77"/>
      <c r="MPZ42" s="77"/>
      <c r="MQA42" s="77"/>
      <c r="MQB42" s="77"/>
      <c r="MQC42" s="77"/>
      <c r="MQD42" s="77"/>
      <c r="MQE42" s="77"/>
      <c r="MQF42" s="77"/>
      <c r="MQG42" s="77"/>
      <c r="MQH42" s="77"/>
      <c r="MQI42" s="77"/>
      <c r="MQJ42" s="77"/>
      <c r="MQK42" s="77"/>
      <c r="MQL42" s="77"/>
      <c r="MQM42" s="77"/>
      <c r="MQN42" s="77"/>
      <c r="MQO42" s="77"/>
      <c r="MQP42" s="77"/>
      <c r="MQQ42" s="77"/>
      <c r="MQR42" s="77"/>
      <c r="MQS42" s="77"/>
      <c r="MQT42" s="77"/>
      <c r="MQU42" s="77"/>
      <c r="MQV42" s="77"/>
      <c r="MQW42" s="77"/>
      <c r="MQX42" s="77"/>
      <c r="MQY42" s="77"/>
      <c r="MQZ42" s="77"/>
      <c r="MRA42" s="77"/>
      <c r="MRB42" s="77"/>
      <c r="MRC42" s="77"/>
      <c r="MRD42" s="77"/>
      <c r="MRE42" s="77"/>
      <c r="MRF42" s="77"/>
      <c r="MRG42" s="77"/>
      <c r="MRH42" s="77"/>
      <c r="MRI42" s="77"/>
      <c r="MRJ42" s="77"/>
      <c r="MRK42" s="77"/>
      <c r="MRL42" s="77"/>
      <c r="MRM42" s="77"/>
      <c r="MRN42" s="77"/>
      <c r="MRO42" s="77"/>
      <c r="MRP42" s="77"/>
      <c r="MRQ42" s="77"/>
      <c r="MRR42" s="77"/>
      <c r="MRS42" s="77"/>
      <c r="MRT42" s="77"/>
      <c r="MRU42" s="77"/>
      <c r="MRV42" s="77"/>
      <c r="MRW42" s="77"/>
      <c r="MRX42" s="77"/>
      <c r="MRY42" s="77"/>
      <c r="MRZ42" s="77"/>
      <c r="MSA42" s="77"/>
      <c r="MSB42" s="77"/>
      <c r="MSC42" s="77"/>
      <c r="MSD42" s="77"/>
      <c r="MSE42" s="77"/>
      <c r="MSF42" s="77"/>
      <c r="MSG42" s="77"/>
      <c r="MSH42" s="77"/>
      <c r="MSI42" s="77"/>
      <c r="MSJ42" s="77"/>
      <c r="MSK42" s="77"/>
      <c r="MSL42" s="77"/>
      <c r="MSM42" s="77"/>
      <c r="MSN42" s="77"/>
      <c r="MSO42" s="77"/>
      <c r="MSP42" s="77"/>
      <c r="MSQ42" s="77"/>
      <c r="MSR42" s="77"/>
      <c r="MSS42" s="77"/>
      <c r="MST42" s="77"/>
      <c r="MSU42" s="77"/>
      <c r="MSV42" s="77"/>
      <c r="MSW42" s="77"/>
      <c r="MSX42" s="77"/>
      <c r="MSY42" s="77"/>
      <c r="MSZ42" s="77"/>
      <c r="MTA42" s="77"/>
      <c r="MTB42" s="77"/>
      <c r="MTC42" s="77"/>
      <c r="MTD42" s="77"/>
      <c r="MTE42" s="77"/>
      <c r="MTF42" s="77"/>
      <c r="MTG42" s="77"/>
      <c r="MTH42" s="77"/>
      <c r="MTI42" s="77"/>
      <c r="MTJ42" s="77"/>
      <c r="MTK42" s="77"/>
      <c r="MTL42" s="77"/>
      <c r="MTM42" s="77"/>
      <c r="MTN42" s="77"/>
      <c r="MTO42" s="77"/>
      <c r="MTP42" s="77"/>
      <c r="MTQ42" s="77"/>
      <c r="MTR42" s="77"/>
      <c r="MTS42" s="77"/>
      <c r="MTT42" s="77"/>
      <c r="MTU42" s="77"/>
      <c r="MTV42" s="77"/>
      <c r="MTW42" s="77"/>
      <c r="MTX42" s="77"/>
      <c r="MTY42" s="77"/>
      <c r="MTZ42" s="77"/>
      <c r="MUA42" s="77"/>
      <c r="MUB42" s="77"/>
      <c r="MUC42" s="77"/>
      <c r="MUD42" s="77"/>
      <c r="MUE42" s="77"/>
      <c r="MUF42" s="77"/>
      <c r="MUG42" s="77"/>
      <c r="MUH42" s="77"/>
      <c r="MUI42" s="77"/>
      <c r="MUJ42" s="77"/>
      <c r="MUK42" s="77"/>
      <c r="MUL42" s="77"/>
      <c r="MUM42" s="77"/>
      <c r="MUN42" s="77"/>
      <c r="MUO42" s="77"/>
      <c r="MUP42" s="77"/>
      <c r="MUQ42" s="77"/>
      <c r="MUR42" s="77"/>
      <c r="MUS42" s="77"/>
      <c r="MUT42" s="77"/>
      <c r="MUU42" s="77"/>
      <c r="MUV42" s="77"/>
      <c r="MUW42" s="77"/>
      <c r="MUX42" s="77"/>
      <c r="MUY42" s="77"/>
      <c r="MUZ42" s="77"/>
      <c r="MVA42" s="77"/>
      <c r="MVB42" s="77"/>
      <c r="MVC42" s="77"/>
      <c r="MVD42" s="77"/>
      <c r="MVE42" s="77"/>
      <c r="MVF42" s="77"/>
      <c r="MVG42" s="77"/>
      <c r="MVH42" s="77"/>
      <c r="MVI42" s="77"/>
      <c r="MVJ42" s="77"/>
      <c r="MVK42" s="77"/>
      <c r="MVL42" s="77"/>
      <c r="MVM42" s="77"/>
      <c r="MVN42" s="77"/>
      <c r="MVO42" s="77"/>
      <c r="MVP42" s="77"/>
      <c r="MVQ42" s="77"/>
      <c r="MVR42" s="77"/>
      <c r="MVS42" s="77"/>
      <c r="MVT42" s="77"/>
      <c r="MVU42" s="77"/>
      <c r="MVV42" s="77"/>
      <c r="MVW42" s="77"/>
      <c r="MVX42" s="77"/>
      <c r="MVY42" s="77"/>
      <c r="MVZ42" s="77"/>
      <c r="MWA42" s="77"/>
      <c r="MWB42" s="77"/>
      <c r="MWC42" s="77"/>
      <c r="MWD42" s="77"/>
      <c r="MWE42" s="77"/>
      <c r="MWF42" s="77"/>
      <c r="MWG42" s="77"/>
      <c r="MWH42" s="77"/>
      <c r="MWI42" s="77"/>
      <c r="MWJ42" s="77"/>
      <c r="MWK42" s="77"/>
      <c r="MWL42" s="77"/>
      <c r="MWM42" s="77"/>
      <c r="MWN42" s="77"/>
      <c r="MWO42" s="77"/>
      <c r="MWP42" s="77"/>
      <c r="MWQ42" s="77"/>
      <c r="MWR42" s="77"/>
      <c r="MWS42" s="77"/>
      <c r="MWT42" s="77"/>
      <c r="MWU42" s="77"/>
      <c r="MWV42" s="77"/>
      <c r="MWW42" s="77"/>
      <c r="MWX42" s="77"/>
      <c r="MWY42" s="77"/>
      <c r="MWZ42" s="77"/>
      <c r="MXA42" s="77"/>
      <c r="MXB42" s="77"/>
      <c r="MXC42" s="77"/>
      <c r="MXD42" s="77"/>
      <c r="MXE42" s="77"/>
      <c r="MXF42" s="77"/>
      <c r="MXG42" s="77"/>
      <c r="MXH42" s="77"/>
      <c r="MXI42" s="77"/>
      <c r="MXJ42" s="77"/>
      <c r="MXK42" s="77"/>
      <c r="MXL42" s="77"/>
      <c r="MXM42" s="77"/>
      <c r="MXN42" s="77"/>
      <c r="MXO42" s="77"/>
      <c r="MXP42" s="77"/>
      <c r="MXQ42" s="77"/>
      <c r="MXR42" s="77"/>
      <c r="MXS42" s="77"/>
      <c r="MXT42" s="77"/>
      <c r="MXU42" s="77"/>
      <c r="MXV42" s="77"/>
      <c r="MXW42" s="77"/>
      <c r="MXX42" s="77"/>
      <c r="MXY42" s="77"/>
      <c r="MXZ42" s="77"/>
      <c r="MYA42" s="77"/>
      <c r="MYB42" s="77"/>
      <c r="MYC42" s="77"/>
      <c r="MYD42" s="77"/>
      <c r="MYE42" s="77"/>
      <c r="MYF42" s="77"/>
      <c r="MYG42" s="77"/>
      <c r="MYH42" s="77"/>
      <c r="MYI42" s="77"/>
      <c r="MYJ42" s="77"/>
      <c r="MYK42" s="77"/>
      <c r="MYL42" s="77"/>
      <c r="MYM42" s="77"/>
      <c r="MYN42" s="77"/>
      <c r="MYO42" s="77"/>
      <c r="MYP42" s="77"/>
      <c r="MYQ42" s="77"/>
      <c r="MYR42" s="77"/>
      <c r="MYS42" s="77"/>
      <c r="MYT42" s="77"/>
      <c r="MYU42" s="77"/>
      <c r="MYV42" s="77"/>
      <c r="MYW42" s="77"/>
      <c r="MYX42" s="77"/>
      <c r="MYY42" s="77"/>
      <c r="MYZ42" s="77"/>
      <c r="MZA42" s="77"/>
      <c r="MZB42" s="77"/>
      <c r="MZC42" s="77"/>
      <c r="MZD42" s="77"/>
      <c r="MZE42" s="77"/>
      <c r="MZF42" s="77"/>
      <c r="MZG42" s="77"/>
      <c r="MZH42" s="77"/>
      <c r="MZI42" s="77"/>
      <c r="MZJ42" s="77"/>
      <c r="MZK42" s="77"/>
      <c r="MZL42" s="77"/>
      <c r="MZM42" s="77"/>
      <c r="MZN42" s="77"/>
      <c r="MZO42" s="77"/>
      <c r="MZP42" s="77"/>
      <c r="MZQ42" s="77"/>
      <c r="MZR42" s="77"/>
      <c r="MZS42" s="77"/>
      <c r="MZT42" s="77"/>
      <c r="MZU42" s="77"/>
      <c r="MZV42" s="77"/>
      <c r="MZW42" s="77"/>
      <c r="MZX42" s="77"/>
      <c r="MZY42" s="77"/>
      <c r="MZZ42" s="77"/>
      <c r="NAA42" s="77"/>
      <c r="NAB42" s="77"/>
      <c r="NAC42" s="77"/>
      <c r="NAD42" s="77"/>
      <c r="NAE42" s="77"/>
      <c r="NAF42" s="77"/>
      <c r="NAG42" s="77"/>
      <c r="NAH42" s="77"/>
      <c r="NAI42" s="77"/>
      <c r="NAJ42" s="77"/>
      <c r="NAK42" s="77"/>
      <c r="NAL42" s="77"/>
      <c r="NAM42" s="77"/>
      <c r="NAN42" s="77"/>
      <c r="NAO42" s="77"/>
      <c r="NAP42" s="77"/>
      <c r="NAQ42" s="77"/>
      <c r="NAR42" s="77"/>
      <c r="NAS42" s="77"/>
      <c r="NAT42" s="77"/>
      <c r="NAU42" s="77"/>
      <c r="NAV42" s="77"/>
      <c r="NAW42" s="77"/>
      <c r="NAX42" s="77"/>
      <c r="NAY42" s="77"/>
      <c r="NAZ42" s="77"/>
      <c r="NBA42" s="77"/>
      <c r="NBB42" s="77"/>
      <c r="NBC42" s="77"/>
      <c r="NBD42" s="77"/>
      <c r="NBE42" s="77"/>
      <c r="NBF42" s="77"/>
      <c r="NBG42" s="77"/>
      <c r="NBH42" s="77"/>
      <c r="NBI42" s="77"/>
      <c r="NBJ42" s="77"/>
      <c r="NBK42" s="77"/>
      <c r="NBL42" s="77"/>
      <c r="NBM42" s="77"/>
      <c r="NBN42" s="77"/>
      <c r="NBO42" s="77"/>
      <c r="NBP42" s="77"/>
      <c r="NBQ42" s="77"/>
      <c r="NBR42" s="77"/>
      <c r="NBS42" s="77"/>
      <c r="NBT42" s="77"/>
      <c r="NBU42" s="77"/>
      <c r="NBV42" s="77"/>
      <c r="NBW42" s="77"/>
      <c r="NBX42" s="77"/>
      <c r="NBY42" s="77"/>
      <c r="NBZ42" s="77"/>
      <c r="NCA42" s="77"/>
      <c r="NCB42" s="77"/>
      <c r="NCC42" s="77"/>
      <c r="NCD42" s="77"/>
      <c r="NCE42" s="77"/>
      <c r="NCF42" s="77"/>
      <c r="NCG42" s="77"/>
      <c r="NCH42" s="77"/>
      <c r="NCI42" s="77"/>
      <c r="NCJ42" s="77"/>
      <c r="NCK42" s="77"/>
      <c r="NCL42" s="77"/>
      <c r="NCM42" s="77"/>
      <c r="NCN42" s="77"/>
      <c r="NCO42" s="77"/>
      <c r="NCP42" s="77"/>
      <c r="NCQ42" s="77"/>
      <c r="NCR42" s="77"/>
      <c r="NCS42" s="77"/>
      <c r="NCT42" s="77"/>
      <c r="NCU42" s="77"/>
      <c r="NCV42" s="77"/>
      <c r="NCW42" s="77"/>
      <c r="NCX42" s="77"/>
      <c r="NCY42" s="77"/>
      <c r="NCZ42" s="77"/>
      <c r="NDA42" s="77"/>
      <c r="NDB42" s="77"/>
      <c r="NDC42" s="77"/>
      <c r="NDD42" s="77"/>
      <c r="NDE42" s="77"/>
      <c r="NDF42" s="77"/>
      <c r="NDG42" s="77"/>
      <c r="NDH42" s="77"/>
      <c r="NDI42" s="77"/>
      <c r="NDJ42" s="77"/>
      <c r="NDK42" s="77"/>
      <c r="NDL42" s="77"/>
      <c r="NDM42" s="77"/>
      <c r="NDN42" s="77"/>
      <c r="NDO42" s="77"/>
      <c r="NDP42" s="77"/>
      <c r="NDQ42" s="77"/>
      <c r="NDR42" s="77"/>
      <c r="NDS42" s="77"/>
      <c r="NDT42" s="77"/>
      <c r="NDU42" s="77"/>
      <c r="NDV42" s="77"/>
      <c r="NDW42" s="77"/>
      <c r="NDX42" s="77"/>
      <c r="NDY42" s="77"/>
      <c r="NDZ42" s="77"/>
      <c r="NEA42" s="77"/>
      <c r="NEB42" s="77"/>
      <c r="NEC42" s="77"/>
      <c r="NED42" s="77"/>
      <c r="NEE42" s="77"/>
      <c r="NEF42" s="77"/>
      <c r="NEG42" s="77"/>
      <c r="NEH42" s="77"/>
      <c r="NEI42" s="77"/>
      <c r="NEJ42" s="77"/>
      <c r="NEK42" s="77"/>
      <c r="NEL42" s="77"/>
      <c r="NEM42" s="77"/>
      <c r="NEN42" s="77"/>
      <c r="NEO42" s="77"/>
      <c r="NEP42" s="77"/>
      <c r="NEQ42" s="77"/>
      <c r="NER42" s="77"/>
      <c r="NES42" s="77"/>
      <c r="NET42" s="77"/>
      <c r="NEU42" s="77"/>
      <c r="NEV42" s="77"/>
      <c r="NEW42" s="77"/>
      <c r="NEX42" s="77"/>
      <c r="NEY42" s="77"/>
      <c r="NEZ42" s="77"/>
      <c r="NFA42" s="77"/>
      <c r="NFB42" s="77"/>
      <c r="NFC42" s="77"/>
      <c r="NFD42" s="77"/>
      <c r="NFE42" s="77"/>
      <c r="NFF42" s="77"/>
      <c r="NFG42" s="77"/>
      <c r="NFH42" s="77"/>
      <c r="NFI42" s="77"/>
      <c r="NFJ42" s="77"/>
      <c r="NFK42" s="77"/>
      <c r="NFL42" s="77"/>
      <c r="NFM42" s="77"/>
      <c r="NFN42" s="77"/>
      <c r="NFO42" s="77"/>
      <c r="NFP42" s="77"/>
      <c r="NFQ42" s="77"/>
      <c r="NFR42" s="77"/>
      <c r="NFS42" s="77"/>
      <c r="NFT42" s="77"/>
      <c r="NFU42" s="77"/>
      <c r="NFV42" s="77"/>
      <c r="NFW42" s="77"/>
      <c r="NFX42" s="77"/>
      <c r="NFY42" s="77"/>
      <c r="NFZ42" s="77"/>
      <c r="NGA42" s="77"/>
      <c r="NGB42" s="77"/>
      <c r="NGC42" s="77"/>
      <c r="NGD42" s="77"/>
      <c r="NGE42" s="77"/>
      <c r="NGF42" s="77"/>
      <c r="NGG42" s="77"/>
      <c r="NGH42" s="77"/>
      <c r="NGI42" s="77"/>
      <c r="NGJ42" s="77"/>
      <c r="NGK42" s="77"/>
      <c r="NGL42" s="77"/>
      <c r="NGM42" s="77"/>
      <c r="NGN42" s="77"/>
      <c r="NGO42" s="77"/>
      <c r="NGP42" s="77"/>
      <c r="NGQ42" s="77"/>
      <c r="NGR42" s="77"/>
      <c r="NGS42" s="77"/>
      <c r="NGT42" s="77"/>
      <c r="NGU42" s="77"/>
      <c r="NGV42" s="77"/>
      <c r="NGW42" s="77"/>
      <c r="NGX42" s="77"/>
      <c r="NGY42" s="77"/>
      <c r="NGZ42" s="77"/>
      <c r="NHA42" s="77"/>
      <c r="NHB42" s="77"/>
      <c r="NHC42" s="77"/>
      <c r="NHD42" s="77"/>
      <c r="NHE42" s="77"/>
      <c r="NHF42" s="77"/>
      <c r="NHG42" s="77"/>
      <c r="NHH42" s="77"/>
      <c r="NHI42" s="77"/>
      <c r="NHJ42" s="77"/>
      <c r="NHK42" s="77"/>
      <c r="NHL42" s="77"/>
      <c r="NHM42" s="77"/>
      <c r="NHN42" s="77"/>
      <c r="NHO42" s="77"/>
      <c r="NHP42" s="77"/>
      <c r="NHQ42" s="77"/>
      <c r="NHR42" s="77"/>
      <c r="NHS42" s="77"/>
      <c r="NHT42" s="77"/>
      <c r="NHU42" s="77"/>
      <c r="NHV42" s="77"/>
      <c r="NHW42" s="77"/>
      <c r="NHX42" s="77"/>
      <c r="NHY42" s="77"/>
      <c r="NHZ42" s="77"/>
      <c r="NIA42" s="77"/>
      <c r="NIB42" s="77"/>
      <c r="NIC42" s="77"/>
      <c r="NID42" s="77"/>
      <c r="NIE42" s="77"/>
      <c r="NIF42" s="77"/>
      <c r="NIG42" s="77"/>
      <c r="NIH42" s="77"/>
      <c r="NII42" s="77"/>
      <c r="NIJ42" s="77"/>
      <c r="NIK42" s="77"/>
      <c r="NIL42" s="77"/>
      <c r="NIM42" s="77"/>
      <c r="NIN42" s="77"/>
      <c r="NIO42" s="77"/>
      <c r="NIP42" s="77"/>
      <c r="NIQ42" s="77"/>
      <c r="NIR42" s="77"/>
      <c r="NIS42" s="77"/>
      <c r="NIT42" s="77"/>
      <c r="NIU42" s="77"/>
      <c r="NIV42" s="77"/>
      <c r="NIW42" s="77"/>
      <c r="NIX42" s="77"/>
      <c r="NIY42" s="77"/>
      <c r="NIZ42" s="77"/>
      <c r="NJA42" s="77"/>
      <c r="NJB42" s="77"/>
      <c r="NJC42" s="77"/>
      <c r="NJD42" s="77"/>
      <c r="NJE42" s="77"/>
      <c r="NJF42" s="77"/>
      <c r="NJG42" s="77"/>
      <c r="NJH42" s="77"/>
      <c r="NJI42" s="77"/>
      <c r="NJJ42" s="77"/>
      <c r="NJK42" s="77"/>
      <c r="NJL42" s="77"/>
      <c r="NJM42" s="77"/>
      <c r="NJN42" s="77"/>
      <c r="NJO42" s="77"/>
      <c r="NJP42" s="77"/>
      <c r="NJQ42" s="77"/>
      <c r="NJR42" s="77"/>
      <c r="NJS42" s="77"/>
      <c r="NJT42" s="77"/>
      <c r="NJU42" s="77"/>
      <c r="NJV42" s="77"/>
      <c r="NJW42" s="77"/>
      <c r="NJX42" s="77"/>
      <c r="NJY42" s="77"/>
      <c r="NJZ42" s="77"/>
      <c r="NKA42" s="77"/>
      <c r="NKB42" s="77"/>
      <c r="NKC42" s="77"/>
      <c r="NKD42" s="77"/>
      <c r="NKE42" s="77"/>
      <c r="NKF42" s="77"/>
      <c r="NKG42" s="77"/>
      <c r="NKH42" s="77"/>
      <c r="NKI42" s="77"/>
      <c r="NKJ42" s="77"/>
      <c r="NKK42" s="77"/>
      <c r="NKL42" s="77"/>
      <c r="NKM42" s="77"/>
      <c r="NKN42" s="77"/>
      <c r="NKO42" s="77"/>
      <c r="NKP42" s="77"/>
      <c r="NKQ42" s="77"/>
      <c r="NKR42" s="77"/>
      <c r="NKS42" s="77"/>
      <c r="NKT42" s="77"/>
      <c r="NKU42" s="77"/>
      <c r="NKV42" s="77"/>
      <c r="NKW42" s="77"/>
      <c r="NKX42" s="77"/>
      <c r="NKY42" s="77"/>
      <c r="NKZ42" s="77"/>
      <c r="NLA42" s="77"/>
      <c r="NLB42" s="77"/>
      <c r="NLC42" s="77"/>
      <c r="NLD42" s="77"/>
      <c r="NLE42" s="77"/>
      <c r="NLF42" s="77"/>
      <c r="NLG42" s="77"/>
      <c r="NLH42" s="77"/>
      <c r="NLI42" s="77"/>
      <c r="NLJ42" s="77"/>
      <c r="NLK42" s="77"/>
      <c r="NLL42" s="77"/>
      <c r="NLM42" s="77"/>
      <c r="NLN42" s="77"/>
      <c r="NLO42" s="77"/>
      <c r="NLP42" s="77"/>
      <c r="NLQ42" s="77"/>
      <c r="NLR42" s="77"/>
      <c r="NLS42" s="77"/>
      <c r="NLT42" s="77"/>
      <c r="NLU42" s="77"/>
      <c r="NLV42" s="77"/>
      <c r="NLW42" s="77"/>
      <c r="NLX42" s="77"/>
      <c r="NLY42" s="77"/>
      <c r="NLZ42" s="77"/>
      <c r="NMA42" s="77"/>
      <c r="NMB42" s="77"/>
      <c r="NMC42" s="77"/>
      <c r="NMD42" s="77"/>
      <c r="NME42" s="77"/>
      <c r="NMF42" s="77"/>
      <c r="NMG42" s="77"/>
      <c r="NMH42" s="77"/>
      <c r="NMI42" s="77"/>
      <c r="NMJ42" s="77"/>
      <c r="NMK42" s="77"/>
      <c r="NML42" s="77"/>
      <c r="NMM42" s="77"/>
      <c r="NMN42" s="77"/>
      <c r="NMO42" s="77"/>
      <c r="NMP42" s="77"/>
      <c r="NMQ42" s="77"/>
      <c r="NMR42" s="77"/>
      <c r="NMS42" s="77"/>
      <c r="NMT42" s="77"/>
      <c r="NMU42" s="77"/>
      <c r="NMV42" s="77"/>
      <c r="NMW42" s="77"/>
      <c r="NMX42" s="77"/>
      <c r="NMY42" s="77"/>
      <c r="NMZ42" s="77"/>
      <c r="NNA42" s="77"/>
      <c r="NNB42" s="77"/>
      <c r="NNC42" s="77"/>
      <c r="NND42" s="77"/>
      <c r="NNE42" s="77"/>
      <c r="NNF42" s="77"/>
      <c r="NNG42" s="77"/>
      <c r="NNH42" s="77"/>
      <c r="NNI42" s="77"/>
      <c r="NNJ42" s="77"/>
      <c r="NNK42" s="77"/>
      <c r="NNL42" s="77"/>
      <c r="NNM42" s="77"/>
      <c r="NNN42" s="77"/>
      <c r="NNO42" s="77"/>
      <c r="NNP42" s="77"/>
      <c r="NNQ42" s="77"/>
      <c r="NNR42" s="77"/>
      <c r="NNS42" s="77"/>
      <c r="NNT42" s="77"/>
      <c r="NNU42" s="77"/>
      <c r="NNV42" s="77"/>
      <c r="NNW42" s="77"/>
      <c r="NNX42" s="77"/>
      <c r="NNY42" s="77"/>
      <c r="NNZ42" s="77"/>
      <c r="NOA42" s="77"/>
      <c r="NOB42" s="77"/>
      <c r="NOC42" s="77"/>
      <c r="NOD42" s="77"/>
      <c r="NOE42" s="77"/>
      <c r="NOF42" s="77"/>
      <c r="NOG42" s="77"/>
      <c r="NOH42" s="77"/>
      <c r="NOI42" s="77"/>
      <c r="NOJ42" s="77"/>
      <c r="NOK42" s="77"/>
      <c r="NOL42" s="77"/>
      <c r="NOM42" s="77"/>
      <c r="NON42" s="77"/>
      <c r="NOO42" s="77"/>
      <c r="NOP42" s="77"/>
      <c r="NOQ42" s="77"/>
      <c r="NOR42" s="77"/>
      <c r="NOS42" s="77"/>
      <c r="NOT42" s="77"/>
      <c r="NOU42" s="77"/>
      <c r="NOV42" s="77"/>
      <c r="NOW42" s="77"/>
      <c r="NOX42" s="77"/>
      <c r="NOY42" s="77"/>
      <c r="NOZ42" s="77"/>
      <c r="NPA42" s="77"/>
      <c r="NPB42" s="77"/>
      <c r="NPC42" s="77"/>
      <c r="NPD42" s="77"/>
      <c r="NPE42" s="77"/>
      <c r="NPF42" s="77"/>
      <c r="NPG42" s="77"/>
      <c r="NPH42" s="77"/>
      <c r="NPI42" s="77"/>
      <c r="NPJ42" s="77"/>
      <c r="NPK42" s="77"/>
      <c r="NPL42" s="77"/>
      <c r="NPM42" s="77"/>
      <c r="NPN42" s="77"/>
      <c r="NPO42" s="77"/>
      <c r="NPP42" s="77"/>
      <c r="NPQ42" s="77"/>
      <c r="NPR42" s="77"/>
      <c r="NPS42" s="77"/>
      <c r="NPT42" s="77"/>
      <c r="NPU42" s="77"/>
      <c r="NPV42" s="77"/>
      <c r="NPW42" s="77"/>
      <c r="NPX42" s="77"/>
      <c r="NPY42" s="77"/>
      <c r="NPZ42" s="77"/>
      <c r="NQA42" s="77"/>
      <c r="NQB42" s="77"/>
      <c r="NQC42" s="77"/>
      <c r="NQD42" s="77"/>
      <c r="NQE42" s="77"/>
      <c r="NQF42" s="77"/>
      <c r="NQG42" s="77"/>
      <c r="NQH42" s="77"/>
      <c r="NQI42" s="77"/>
      <c r="NQJ42" s="77"/>
      <c r="NQK42" s="77"/>
      <c r="NQL42" s="77"/>
      <c r="NQM42" s="77"/>
      <c r="NQN42" s="77"/>
      <c r="NQO42" s="77"/>
      <c r="NQP42" s="77"/>
      <c r="NQQ42" s="77"/>
      <c r="NQR42" s="77"/>
      <c r="NQS42" s="77"/>
      <c r="NQT42" s="77"/>
      <c r="NQU42" s="77"/>
      <c r="NQV42" s="77"/>
      <c r="NQW42" s="77"/>
      <c r="NQX42" s="77"/>
      <c r="NQY42" s="77"/>
      <c r="NQZ42" s="77"/>
      <c r="NRA42" s="77"/>
      <c r="NRB42" s="77"/>
      <c r="NRC42" s="77"/>
      <c r="NRD42" s="77"/>
      <c r="NRE42" s="77"/>
      <c r="NRF42" s="77"/>
      <c r="NRG42" s="77"/>
      <c r="NRH42" s="77"/>
      <c r="NRI42" s="77"/>
      <c r="NRJ42" s="77"/>
      <c r="NRK42" s="77"/>
      <c r="NRL42" s="77"/>
      <c r="NRM42" s="77"/>
      <c r="NRN42" s="77"/>
      <c r="NRO42" s="77"/>
      <c r="NRP42" s="77"/>
      <c r="NRQ42" s="77"/>
      <c r="NRR42" s="77"/>
      <c r="NRS42" s="77"/>
      <c r="NRT42" s="77"/>
      <c r="NRU42" s="77"/>
      <c r="NRV42" s="77"/>
      <c r="NRW42" s="77"/>
      <c r="NRX42" s="77"/>
      <c r="NRY42" s="77"/>
      <c r="NRZ42" s="77"/>
      <c r="NSA42" s="77"/>
      <c r="NSB42" s="77"/>
      <c r="NSC42" s="77"/>
      <c r="NSD42" s="77"/>
      <c r="NSE42" s="77"/>
      <c r="NSF42" s="77"/>
      <c r="NSG42" s="77"/>
      <c r="NSH42" s="77"/>
      <c r="NSI42" s="77"/>
      <c r="NSJ42" s="77"/>
      <c r="NSK42" s="77"/>
      <c r="NSL42" s="77"/>
      <c r="NSM42" s="77"/>
      <c r="NSN42" s="77"/>
      <c r="NSO42" s="77"/>
      <c r="NSP42" s="77"/>
      <c r="NSQ42" s="77"/>
      <c r="NSR42" s="77"/>
      <c r="NSS42" s="77"/>
      <c r="NST42" s="77"/>
      <c r="NSU42" s="77"/>
      <c r="NSV42" s="77"/>
      <c r="NSW42" s="77"/>
      <c r="NSX42" s="77"/>
      <c r="NSY42" s="77"/>
      <c r="NSZ42" s="77"/>
      <c r="NTA42" s="77"/>
      <c r="NTB42" s="77"/>
      <c r="NTC42" s="77"/>
      <c r="NTD42" s="77"/>
      <c r="NTE42" s="77"/>
      <c r="NTF42" s="77"/>
      <c r="NTG42" s="77"/>
      <c r="NTH42" s="77"/>
      <c r="NTI42" s="77"/>
      <c r="NTJ42" s="77"/>
      <c r="NTK42" s="77"/>
      <c r="NTL42" s="77"/>
      <c r="NTM42" s="77"/>
      <c r="NTN42" s="77"/>
      <c r="NTO42" s="77"/>
      <c r="NTP42" s="77"/>
      <c r="NTQ42" s="77"/>
      <c r="NTR42" s="77"/>
      <c r="NTS42" s="77"/>
      <c r="NTT42" s="77"/>
      <c r="NTU42" s="77"/>
      <c r="NTV42" s="77"/>
      <c r="NTW42" s="77"/>
      <c r="NTX42" s="77"/>
      <c r="NTY42" s="77"/>
      <c r="NTZ42" s="77"/>
      <c r="NUA42" s="77"/>
      <c r="NUB42" s="77"/>
      <c r="NUC42" s="77"/>
      <c r="NUD42" s="77"/>
      <c r="NUE42" s="77"/>
      <c r="NUF42" s="77"/>
      <c r="NUG42" s="77"/>
      <c r="NUH42" s="77"/>
      <c r="NUI42" s="77"/>
      <c r="NUJ42" s="77"/>
      <c r="NUK42" s="77"/>
      <c r="NUL42" s="77"/>
      <c r="NUM42" s="77"/>
      <c r="NUN42" s="77"/>
      <c r="NUO42" s="77"/>
      <c r="NUP42" s="77"/>
      <c r="NUQ42" s="77"/>
      <c r="NUR42" s="77"/>
      <c r="NUS42" s="77"/>
      <c r="NUT42" s="77"/>
      <c r="NUU42" s="77"/>
      <c r="NUV42" s="77"/>
      <c r="NUW42" s="77"/>
      <c r="NUX42" s="77"/>
      <c r="NUY42" s="77"/>
      <c r="NUZ42" s="77"/>
      <c r="NVA42" s="77"/>
      <c r="NVB42" s="77"/>
      <c r="NVC42" s="77"/>
      <c r="NVD42" s="77"/>
      <c r="NVE42" s="77"/>
      <c r="NVF42" s="77"/>
      <c r="NVG42" s="77"/>
      <c r="NVH42" s="77"/>
      <c r="NVI42" s="77"/>
      <c r="NVJ42" s="77"/>
      <c r="NVK42" s="77"/>
      <c r="NVL42" s="77"/>
      <c r="NVM42" s="77"/>
      <c r="NVN42" s="77"/>
      <c r="NVO42" s="77"/>
      <c r="NVP42" s="77"/>
      <c r="NVQ42" s="77"/>
      <c r="NVR42" s="77"/>
      <c r="NVS42" s="77"/>
      <c r="NVT42" s="77"/>
      <c r="NVU42" s="77"/>
      <c r="NVV42" s="77"/>
      <c r="NVW42" s="77"/>
      <c r="NVX42" s="77"/>
      <c r="NVY42" s="77"/>
      <c r="NVZ42" s="77"/>
      <c r="NWA42" s="77"/>
      <c r="NWB42" s="77"/>
      <c r="NWC42" s="77"/>
      <c r="NWD42" s="77"/>
      <c r="NWE42" s="77"/>
      <c r="NWF42" s="77"/>
      <c r="NWG42" s="77"/>
      <c r="NWH42" s="77"/>
      <c r="NWI42" s="77"/>
      <c r="NWJ42" s="77"/>
      <c r="NWK42" s="77"/>
      <c r="NWL42" s="77"/>
      <c r="NWM42" s="77"/>
      <c r="NWN42" s="77"/>
      <c r="NWO42" s="77"/>
      <c r="NWP42" s="77"/>
      <c r="NWQ42" s="77"/>
      <c r="NWR42" s="77"/>
      <c r="NWS42" s="77"/>
      <c r="NWT42" s="77"/>
      <c r="NWU42" s="77"/>
      <c r="NWV42" s="77"/>
      <c r="NWW42" s="77"/>
      <c r="NWX42" s="77"/>
      <c r="NWY42" s="77"/>
      <c r="NWZ42" s="77"/>
      <c r="NXA42" s="77"/>
      <c r="NXB42" s="77"/>
      <c r="NXC42" s="77"/>
      <c r="NXD42" s="77"/>
      <c r="NXE42" s="77"/>
      <c r="NXF42" s="77"/>
      <c r="NXG42" s="77"/>
      <c r="NXH42" s="77"/>
      <c r="NXI42" s="77"/>
      <c r="NXJ42" s="77"/>
      <c r="NXK42" s="77"/>
      <c r="NXL42" s="77"/>
      <c r="NXM42" s="77"/>
      <c r="NXN42" s="77"/>
      <c r="NXO42" s="77"/>
      <c r="NXP42" s="77"/>
      <c r="NXQ42" s="77"/>
      <c r="NXR42" s="77"/>
      <c r="NXS42" s="77"/>
      <c r="NXT42" s="77"/>
      <c r="NXU42" s="77"/>
      <c r="NXV42" s="77"/>
      <c r="NXW42" s="77"/>
      <c r="NXX42" s="77"/>
      <c r="NXY42" s="77"/>
      <c r="NXZ42" s="77"/>
      <c r="NYA42" s="77"/>
      <c r="NYB42" s="77"/>
      <c r="NYC42" s="77"/>
      <c r="NYD42" s="77"/>
      <c r="NYE42" s="77"/>
      <c r="NYF42" s="77"/>
      <c r="NYG42" s="77"/>
      <c r="NYH42" s="77"/>
      <c r="NYI42" s="77"/>
      <c r="NYJ42" s="77"/>
      <c r="NYK42" s="77"/>
      <c r="NYL42" s="77"/>
      <c r="NYM42" s="77"/>
      <c r="NYN42" s="77"/>
      <c r="NYO42" s="77"/>
      <c r="NYP42" s="77"/>
      <c r="NYQ42" s="77"/>
      <c r="NYR42" s="77"/>
      <c r="NYS42" s="77"/>
      <c r="NYT42" s="77"/>
      <c r="NYU42" s="77"/>
      <c r="NYV42" s="77"/>
      <c r="NYW42" s="77"/>
      <c r="NYX42" s="77"/>
      <c r="NYY42" s="77"/>
      <c r="NYZ42" s="77"/>
      <c r="NZA42" s="77"/>
      <c r="NZB42" s="77"/>
      <c r="NZC42" s="77"/>
      <c r="NZD42" s="77"/>
      <c r="NZE42" s="77"/>
      <c r="NZF42" s="77"/>
      <c r="NZG42" s="77"/>
      <c r="NZH42" s="77"/>
      <c r="NZI42" s="77"/>
      <c r="NZJ42" s="77"/>
      <c r="NZK42" s="77"/>
      <c r="NZL42" s="77"/>
      <c r="NZM42" s="77"/>
      <c r="NZN42" s="77"/>
      <c r="NZO42" s="77"/>
      <c r="NZP42" s="77"/>
      <c r="NZQ42" s="77"/>
      <c r="NZR42" s="77"/>
      <c r="NZS42" s="77"/>
      <c r="NZT42" s="77"/>
      <c r="NZU42" s="77"/>
      <c r="NZV42" s="77"/>
      <c r="NZW42" s="77"/>
      <c r="NZX42" s="77"/>
      <c r="NZY42" s="77"/>
      <c r="NZZ42" s="77"/>
      <c r="OAA42" s="77"/>
      <c r="OAB42" s="77"/>
      <c r="OAC42" s="77"/>
      <c r="OAD42" s="77"/>
      <c r="OAE42" s="77"/>
      <c r="OAF42" s="77"/>
      <c r="OAG42" s="77"/>
      <c r="OAH42" s="77"/>
      <c r="OAI42" s="77"/>
      <c r="OAJ42" s="77"/>
      <c r="OAK42" s="77"/>
      <c r="OAL42" s="77"/>
      <c r="OAM42" s="77"/>
      <c r="OAN42" s="77"/>
      <c r="OAO42" s="77"/>
      <c r="OAP42" s="77"/>
      <c r="OAQ42" s="77"/>
      <c r="OAR42" s="77"/>
      <c r="OAS42" s="77"/>
      <c r="OAT42" s="77"/>
      <c r="OAU42" s="77"/>
      <c r="OAV42" s="77"/>
      <c r="OAW42" s="77"/>
      <c r="OAX42" s="77"/>
      <c r="OAY42" s="77"/>
      <c r="OAZ42" s="77"/>
      <c r="OBA42" s="77"/>
      <c r="OBB42" s="77"/>
      <c r="OBC42" s="77"/>
      <c r="OBD42" s="77"/>
      <c r="OBE42" s="77"/>
      <c r="OBF42" s="77"/>
      <c r="OBG42" s="77"/>
      <c r="OBH42" s="77"/>
      <c r="OBI42" s="77"/>
      <c r="OBJ42" s="77"/>
      <c r="OBK42" s="77"/>
      <c r="OBL42" s="77"/>
      <c r="OBM42" s="77"/>
      <c r="OBN42" s="77"/>
      <c r="OBO42" s="77"/>
      <c r="OBP42" s="77"/>
      <c r="OBQ42" s="77"/>
      <c r="OBR42" s="77"/>
      <c r="OBS42" s="77"/>
      <c r="OBT42" s="77"/>
      <c r="OBU42" s="77"/>
      <c r="OBV42" s="77"/>
      <c r="OBW42" s="77"/>
      <c r="OBX42" s="77"/>
      <c r="OBY42" s="77"/>
      <c r="OBZ42" s="77"/>
      <c r="OCA42" s="77"/>
      <c r="OCB42" s="77"/>
      <c r="OCC42" s="77"/>
      <c r="OCD42" s="77"/>
      <c r="OCE42" s="77"/>
      <c r="OCF42" s="77"/>
      <c r="OCG42" s="77"/>
      <c r="OCH42" s="77"/>
      <c r="OCI42" s="77"/>
      <c r="OCJ42" s="77"/>
      <c r="OCK42" s="77"/>
      <c r="OCL42" s="77"/>
      <c r="OCM42" s="77"/>
      <c r="OCN42" s="77"/>
      <c r="OCO42" s="77"/>
      <c r="OCP42" s="77"/>
      <c r="OCQ42" s="77"/>
      <c r="OCR42" s="77"/>
      <c r="OCS42" s="77"/>
      <c r="OCT42" s="77"/>
      <c r="OCU42" s="77"/>
      <c r="OCV42" s="77"/>
      <c r="OCW42" s="77"/>
      <c r="OCX42" s="77"/>
      <c r="OCY42" s="77"/>
      <c r="OCZ42" s="77"/>
      <c r="ODA42" s="77"/>
      <c r="ODB42" s="77"/>
      <c r="ODC42" s="77"/>
      <c r="ODD42" s="77"/>
      <c r="ODE42" s="77"/>
      <c r="ODF42" s="77"/>
      <c r="ODG42" s="77"/>
      <c r="ODH42" s="77"/>
      <c r="ODI42" s="77"/>
      <c r="ODJ42" s="77"/>
      <c r="ODK42" s="77"/>
      <c r="ODL42" s="77"/>
      <c r="ODM42" s="77"/>
      <c r="ODN42" s="77"/>
      <c r="ODO42" s="77"/>
      <c r="ODP42" s="77"/>
      <c r="ODQ42" s="77"/>
      <c r="ODR42" s="77"/>
      <c r="ODS42" s="77"/>
      <c r="ODT42" s="77"/>
      <c r="ODU42" s="77"/>
      <c r="ODV42" s="77"/>
      <c r="ODW42" s="77"/>
      <c r="ODX42" s="77"/>
      <c r="ODY42" s="77"/>
      <c r="ODZ42" s="77"/>
      <c r="OEA42" s="77"/>
      <c r="OEB42" s="77"/>
      <c r="OEC42" s="77"/>
      <c r="OED42" s="77"/>
      <c r="OEE42" s="77"/>
      <c r="OEF42" s="77"/>
      <c r="OEG42" s="77"/>
      <c r="OEH42" s="77"/>
      <c r="OEI42" s="77"/>
      <c r="OEJ42" s="77"/>
      <c r="OEK42" s="77"/>
      <c r="OEL42" s="77"/>
      <c r="OEM42" s="77"/>
      <c r="OEN42" s="77"/>
      <c r="OEO42" s="77"/>
      <c r="OEP42" s="77"/>
      <c r="OEQ42" s="77"/>
      <c r="OER42" s="77"/>
      <c r="OES42" s="77"/>
      <c r="OET42" s="77"/>
      <c r="OEU42" s="77"/>
      <c r="OEV42" s="77"/>
      <c r="OEW42" s="77"/>
      <c r="OEX42" s="77"/>
      <c r="OEY42" s="77"/>
      <c r="OEZ42" s="77"/>
      <c r="OFA42" s="77"/>
      <c r="OFB42" s="77"/>
      <c r="OFC42" s="77"/>
      <c r="OFD42" s="77"/>
      <c r="OFE42" s="77"/>
      <c r="OFF42" s="77"/>
      <c r="OFG42" s="77"/>
      <c r="OFH42" s="77"/>
      <c r="OFI42" s="77"/>
      <c r="OFJ42" s="77"/>
      <c r="OFK42" s="77"/>
      <c r="OFL42" s="77"/>
      <c r="OFM42" s="77"/>
      <c r="OFN42" s="77"/>
      <c r="OFO42" s="77"/>
      <c r="OFP42" s="77"/>
      <c r="OFQ42" s="77"/>
      <c r="OFR42" s="77"/>
      <c r="OFS42" s="77"/>
      <c r="OFT42" s="77"/>
      <c r="OFU42" s="77"/>
      <c r="OFV42" s="77"/>
      <c r="OFW42" s="77"/>
      <c r="OFX42" s="77"/>
      <c r="OFY42" s="77"/>
      <c r="OFZ42" s="77"/>
      <c r="OGA42" s="77"/>
      <c r="OGB42" s="77"/>
      <c r="OGC42" s="77"/>
      <c r="OGD42" s="77"/>
      <c r="OGE42" s="77"/>
      <c r="OGF42" s="77"/>
      <c r="OGG42" s="77"/>
      <c r="OGH42" s="77"/>
      <c r="OGI42" s="77"/>
      <c r="OGJ42" s="77"/>
      <c r="OGK42" s="77"/>
      <c r="OGL42" s="77"/>
      <c r="OGM42" s="77"/>
      <c r="OGN42" s="77"/>
      <c r="OGO42" s="77"/>
      <c r="OGP42" s="77"/>
      <c r="OGQ42" s="77"/>
      <c r="OGR42" s="77"/>
      <c r="OGS42" s="77"/>
      <c r="OGT42" s="77"/>
      <c r="OGU42" s="77"/>
      <c r="OGV42" s="77"/>
      <c r="OGW42" s="77"/>
      <c r="OGX42" s="77"/>
      <c r="OGY42" s="77"/>
      <c r="OGZ42" s="77"/>
      <c r="OHA42" s="77"/>
      <c r="OHB42" s="77"/>
      <c r="OHC42" s="77"/>
      <c r="OHD42" s="77"/>
      <c r="OHE42" s="77"/>
      <c r="OHF42" s="77"/>
      <c r="OHG42" s="77"/>
      <c r="OHH42" s="77"/>
      <c r="OHI42" s="77"/>
      <c r="OHJ42" s="77"/>
      <c r="OHK42" s="77"/>
      <c r="OHL42" s="77"/>
      <c r="OHM42" s="77"/>
      <c r="OHN42" s="77"/>
      <c r="OHO42" s="77"/>
      <c r="OHP42" s="77"/>
      <c r="OHQ42" s="77"/>
      <c r="OHR42" s="77"/>
      <c r="OHS42" s="77"/>
      <c r="OHT42" s="77"/>
      <c r="OHU42" s="77"/>
      <c r="OHV42" s="77"/>
      <c r="OHW42" s="77"/>
      <c r="OHX42" s="77"/>
      <c r="OHY42" s="77"/>
      <c r="OHZ42" s="77"/>
      <c r="OIA42" s="77"/>
      <c r="OIB42" s="77"/>
      <c r="OIC42" s="77"/>
      <c r="OID42" s="77"/>
      <c r="OIE42" s="77"/>
      <c r="OIF42" s="77"/>
      <c r="OIG42" s="77"/>
      <c r="OIH42" s="77"/>
      <c r="OII42" s="77"/>
      <c r="OIJ42" s="77"/>
      <c r="OIK42" s="77"/>
      <c r="OIL42" s="77"/>
      <c r="OIM42" s="77"/>
      <c r="OIN42" s="77"/>
      <c r="OIO42" s="77"/>
      <c r="OIP42" s="77"/>
      <c r="OIQ42" s="77"/>
      <c r="OIR42" s="77"/>
      <c r="OIS42" s="77"/>
      <c r="OIT42" s="77"/>
      <c r="OIU42" s="77"/>
      <c r="OIV42" s="77"/>
      <c r="OIW42" s="77"/>
      <c r="OIX42" s="77"/>
      <c r="OIY42" s="77"/>
      <c r="OIZ42" s="77"/>
      <c r="OJA42" s="77"/>
      <c r="OJB42" s="77"/>
      <c r="OJC42" s="77"/>
      <c r="OJD42" s="77"/>
      <c r="OJE42" s="77"/>
      <c r="OJF42" s="77"/>
      <c r="OJG42" s="77"/>
      <c r="OJH42" s="77"/>
      <c r="OJI42" s="77"/>
      <c r="OJJ42" s="77"/>
      <c r="OJK42" s="77"/>
      <c r="OJL42" s="77"/>
      <c r="OJM42" s="77"/>
      <c r="OJN42" s="77"/>
      <c r="OJO42" s="77"/>
      <c r="OJP42" s="77"/>
      <c r="OJQ42" s="77"/>
      <c r="OJR42" s="77"/>
      <c r="OJS42" s="77"/>
      <c r="OJT42" s="77"/>
      <c r="OJU42" s="77"/>
      <c r="OJV42" s="77"/>
      <c r="OJW42" s="77"/>
      <c r="OJX42" s="77"/>
      <c r="OJY42" s="77"/>
      <c r="OJZ42" s="77"/>
      <c r="OKA42" s="77"/>
      <c r="OKB42" s="77"/>
      <c r="OKC42" s="77"/>
      <c r="OKD42" s="77"/>
      <c r="OKE42" s="77"/>
      <c r="OKF42" s="77"/>
      <c r="OKG42" s="77"/>
      <c r="OKH42" s="77"/>
      <c r="OKI42" s="77"/>
      <c r="OKJ42" s="77"/>
      <c r="OKK42" s="77"/>
      <c r="OKL42" s="77"/>
      <c r="OKM42" s="77"/>
      <c r="OKN42" s="77"/>
      <c r="OKO42" s="77"/>
      <c r="OKP42" s="77"/>
      <c r="OKQ42" s="77"/>
      <c r="OKR42" s="77"/>
      <c r="OKS42" s="77"/>
      <c r="OKT42" s="77"/>
      <c r="OKU42" s="77"/>
      <c r="OKV42" s="77"/>
      <c r="OKW42" s="77"/>
      <c r="OKX42" s="77"/>
      <c r="OKY42" s="77"/>
      <c r="OKZ42" s="77"/>
      <c r="OLA42" s="77"/>
      <c r="OLB42" s="77"/>
      <c r="OLC42" s="77"/>
      <c r="OLD42" s="77"/>
      <c r="OLE42" s="77"/>
      <c r="OLF42" s="77"/>
      <c r="OLG42" s="77"/>
      <c r="OLH42" s="77"/>
      <c r="OLI42" s="77"/>
      <c r="OLJ42" s="77"/>
      <c r="OLK42" s="77"/>
      <c r="OLL42" s="77"/>
      <c r="OLM42" s="77"/>
      <c r="OLN42" s="77"/>
      <c r="OLO42" s="77"/>
      <c r="OLP42" s="77"/>
      <c r="OLQ42" s="77"/>
      <c r="OLR42" s="77"/>
      <c r="OLS42" s="77"/>
      <c r="OLT42" s="77"/>
      <c r="OLU42" s="77"/>
      <c r="OLV42" s="77"/>
      <c r="OLW42" s="77"/>
      <c r="OLX42" s="77"/>
      <c r="OLY42" s="77"/>
      <c r="OLZ42" s="77"/>
      <c r="OMA42" s="77"/>
      <c r="OMB42" s="77"/>
      <c r="OMC42" s="77"/>
      <c r="OMD42" s="77"/>
      <c r="OME42" s="77"/>
      <c r="OMF42" s="77"/>
      <c r="OMG42" s="77"/>
      <c r="OMH42" s="77"/>
      <c r="OMI42" s="77"/>
      <c r="OMJ42" s="77"/>
      <c r="OMK42" s="77"/>
      <c r="OML42" s="77"/>
      <c r="OMM42" s="77"/>
      <c r="OMN42" s="77"/>
      <c r="OMO42" s="77"/>
      <c r="OMP42" s="77"/>
      <c r="OMQ42" s="77"/>
      <c r="OMR42" s="77"/>
      <c r="OMS42" s="77"/>
      <c r="OMT42" s="77"/>
      <c r="OMU42" s="77"/>
      <c r="OMV42" s="77"/>
      <c r="OMW42" s="77"/>
      <c r="OMX42" s="77"/>
      <c r="OMY42" s="77"/>
      <c r="OMZ42" s="77"/>
      <c r="ONA42" s="77"/>
      <c r="ONB42" s="77"/>
      <c r="ONC42" s="77"/>
      <c r="OND42" s="77"/>
      <c r="ONE42" s="77"/>
      <c r="ONF42" s="77"/>
      <c r="ONG42" s="77"/>
      <c r="ONH42" s="77"/>
      <c r="ONI42" s="77"/>
      <c r="ONJ42" s="77"/>
      <c r="ONK42" s="77"/>
      <c r="ONL42" s="77"/>
      <c r="ONM42" s="77"/>
      <c r="ONN42" s="77"/>
      <c r="ONO42" s="77"/>
      <c r="ONP42" s="77"/>
      <c r="ONQ42" s="77"/>
      <c r="ONR42" s="77"/>
      <c r="ONS42" s="77"/>
      <c r="ONT42" s="77"/>
      <c r="ONU42" s="77"/>
      <c r="ONV42" s="77"/>
      <c r="ONW42" s="77"/>
      <c r="ONX42" s="77"/>
      <c r="ONY42" s="77"/>
      <c r="ONZ42" s="77"/>
      <c r="OOA42" s="77"/>
      <c r="OOB42" s="77"/>
      <c r="OOC42" s="77"/>
      <c r="OOD42" s="77"/>
      <c r="OOE42" s="77"/>
      <c r="OOF42" s="77"/>
      <c r="OOG42" s="77"/>
      <c r="OOH42" s="77"/>
      <c r="OOI42" s="77"/>
      <c r="OOJ42" s="77"/>
      <c r="OOK42" s="77"/>
      <c r="OOL42" s="77"/>
      <c r="OOM42" s="77"/>
      <c r="OON42" s="77"/>
      <c r="OOO42" s="77"/>
      <c r="OOP42" s="77"/>
      <c r="OOQ42" s="77"/>
      <c r="OOR42" s="77"/>
      <c r="OOS42" s="77"/>
      <c r="OOT42" s="77"/>
      <c r="OOU42" s="77"/>
      <c r="OOV42" s="77"/>
      <c r="OOW42" s="77"/>
      <c r="OOX42" s="77"/>
      <c r="OOY42" s="77"/>
      <c r="OOZ42" s="77"/>
      <c r="OPA42" s="77"/>
      <c r="OPB42" s="77"/>
      <c r="OPC42" s="77"/>
      <c r="OPD42" s="77"/>
      <c r="OPE42" s="77"/>
      <c r="OPF42" s="77"/>
      <c r="OPG42" s="77"/>
      <c r="OPH42" s="77"/>
      <c r="OPI42" s="77"/>
      <c r="OPJ42" s="77"/>
      <c r="OPK42" s="77"/>
      <c r="OPL42" s="77"/>
      <c r="OPM42" s="77"/>
      <c r="OPN42" s="77"/>
      <c r="OPO42" s="77"/>
      <c r="OPP42" s="77"/>
      <c r="OPQ42" s="77"/>
      <c r="OPR42" s="77"/>
      <c r="OPS42" s="77"/>
      <c r="OPT42" s="77"/>
      <c r="OPU42" s="77"/>
      <c r="OPV42" s="77"/>
      <c r="OPW42" s="77"/>
      <c r="OPX42" s="77"/>
      <c r="OPY42" s="77"/>
      <c r="OPZ42" s="77"/>
      <c r="OQA42" s="77"/>
      <c r="OQB42" s="77"/>
      <c r="OQC42" s="77"/>
      <c r="OQD42" s="77"/>
      <c r="OQE42" s="77"/>
      <c r="OQF42" s="77"/>
      <c r="OQG42" s="77"/>
      <c r="OQH42" s="77"/>
      <c r="OQI42" s="77"/>
      <c r="OQJ42" s="77"/>
      <c r="OQK42" s="77"/>
      <c r="OQL42" s="77"/>
      <c r="OQM42" s="77"/>
      <c r="OQN42" s="77"/>
      <c r="OQO42" s="77"/>
      <c r="OQP42" s="77"/>
      <c r="OQQ42" s="77"/>
      <c r="OQR42" s="77"/>
      <c r="OQS42" s="77"/>
      <c r="OQT42" s="77"/>
      <c r="OQU42" s="77"/>
      <c r="OQV42" s="77"/>
      <c r="OQW42" s="77"/>
      <c r="OQX42" s="77"/>
      <c r="OQY42" s="77"/>
      <c r="OQZ42" s="77"/>
      <c r="ORA42" s="77"/>
      <c r="ORB42" s="77"/>
      <c r="ORC42" s="77"/>
      <c r="ORD42" s="77"/>
      <c r="ORE42" s="77"/>
      <c r="ORF42" s="77"/>
      <c r="ORG42" s="77"/>
      <c r="ORH42" s="77"/>
      <c r="ORI42" s="77"/>
      <c r="ORJ42" s="77"/>
      <c r="ORK42" s="77"/>
      <c r="ORL42" s="77"/>
      <c r="ORM42" s="77"/>
      <c r="ORN42" s="77"/>
      <c r="ORO42" s="77"/>
      <c r="ORP42" s="77"/>
      <c r="ORQ42" s="77"/>
      <c r="ORR42" s="77"/>
      <c r="ORS42" s="77"/>
      <c r="ORT42" s="77"/>
      <c r="ORU42" s="77"/>
      <c r="ORV42" s="77"/>
      <c r="ORW42" s="77"/>
      <c r="ORX42" s="77"/>
      <c r="ORY42" s="77"/>
      <c r="ORZ42" s="77"/>
      <c r="OSA42" s="77"/>
      <c r="OSB42" s="77"/>
      <c r="OSC42" s="77"/>
      <c r="OSD42" s="77"/>
      <c r="OSE42" s="77"/>
      <c r="OSF42" s="77"/>
      <c r="OSG42" s="77"/>
      <c r="OSH42" s="77"/>
      <c r="OSI42" s="77"/>
      <c r="OSJ42" s="77"/>
      <c r="OSK42" s="77"/>
      <c r="OSL42" s="77"/>
      <c r="OSM42" s="77"/>
      <c r="OSN42" s="77"/>
      <c r="OSO42" s="77"/>
      <c r="OSP42" s="77"/>
      <c r="OSQ42" s="77"/>
      <c r="OSR42" s="77"/>
      <c r="OSS42" s="77"/>
      <c r="OST42" s="77"/>
      <c r="OSU42" s="77"/>
      <c r="OSV42" s="77"/>
      <c r="OSW42" s="77"/>
      <c r="OSX42" s="77"/>
      <c r="OSY42" s="77"/>
      <c r="OSZ42" s="77"/>
      <c r="OTA42" s="77"/>
      <c r="OTB42" s="77"/>
      <c r="OTC42" s="77"/>
      <c r="OTD42" s="77"/>
      <c r="OTE42" s="77"/>
      <c r="OTF42" s="77"/>
      <c r="OTG42" s="77"/>
      <c r="OTH42" s="77"/>
      <c r="OTI42" s="77"/>
      <c r="OTJ42" s="77"/>
      <c r="OTK42" s="77"/>
      <c r="OTL42" s="77"/>
      <c r="OTM42" s="77"/>
      <c r="OTN42" s="77"/>
      <c r="OTO42" s="77"/>
      <c r="OTP42" s="77"/>
      <c r="OTQ42" s="77"/>
      <c r="OTR42" s="77"/>
      <c r="OTS42" s="77"/>
      <c r="OTT42" s="77"/>
      <c r="OTU42" s="77"/>
      <c r="OTV42" s="77"/>
      <c r="OTW42" s="77"/>
      <c r="OTX42" s="77"/>
      <c r="OTY42" s="77"/>
      <c r="OTZ42" s="77"/>
      <c r="OUA42" s="77"/>
      <c r="OUB42" s="77"/>
      <c r="OUC42" s="77"/>
      <c r="OUD42" s="77"/>
      <c r="OUE42" s="77"/>
      <c r="OUF42" s="77"/>
      <c r="OUG42" s="77"/>
      <c r="OUH42" s="77"/>
      <c r="OUI42" s="77"/>
      <c r="OUJ42" s="77"/>
      <c r="OUK42" s="77"/>
      <c r="OUL42" s="77"/>
      <c r="OUM42" s="77"/>
      <c r="OUN42" s="77"/>
      <c r="OUO42" s="77"/>
      <c r="OUP42" s="77"/>
      <c r="OUQ42" s="77"/>
      <c r="OUR42" s="77"/>
      <c r="OUS42" s="77"/>
      <c r="OUT42" s="77"/>
      <c r="OUU42" s="77"/>
      <c r="OUV42" s="77"/>
      <c r="OUW42" s="77"/>
      <c r="OUX42" s="77"/>
      <c r="OUY42" s="77"/>
      <c r="OUZ42" s="77"/>
      <c r="OVA42" s="77"/>
      <c r="OVB42" s="77"/>
      <c r="OVC42" s="77"/>
      <c r="OVD42" s="77"/>
      <c r="OVE42" s="77"/>
      <c r="OVF42" s="77"/>
      <c r="OVG42" s="77"/>
      <c r="OVH42" s="77"/>
      <c r="OVI42" s="77"/>
      <c r="OVJ42" s="77"/>
      <c r="OVK42" s="77"/>
      <c r="OVL42" s="77"/>
      <c r="OVM42" s="77"/>
      <c r="OVN42" s="77"/>
      <c r="OVO42" s="77"/>
      <c r="OVP42" s="77"/>
      <c r="OVQ42" s="77"/>
      <c r="OVR42" s="77"/>
      <c r="OVS42" s="77"/>
      <c r="OVT42" s="77"/>
      <c r="OVU42" s="77"/>
      <c r="OVV42" s="77"/>
      <c r="OVW42" s="77"/>
      <c r="OVX42" s="77"/>
      <c r="OVY42" s="77"/>
      <c r="OVZ42" s="77"/>
      <c r="OWA42" s="77"/>
      <c r="OWB42" s="77"/>
      <c r="OWC42" s="77"/>
      <c r="OWD42" s="77"/>
      <c r="OWE42" s="77"/>
      <c r="OWF42" s="77"/>
      <c r="OWG42" s="77"/>
      <c r="OWH42" s="77"/>
      <c r="OWI42" s="77"/>
      <c r="OWJ42" s="77"/>
      <c r="OWK42" s="77"/>
      <c r="OWL42" s="77"/>
      <c r="OWM42" s="77"/>
      <c r="OWN42" s="77"/>
      <c r="OWO42" s="77"/>
      <c r="OWP42" s="77"/>
      <c r="OWQ42" s="77"/>
      <c r="OWR42" s="77"/>
      <c r="OWS42" s="77"/>
      <c r="OWT42" s="77"/>
      <c r="OWU42" s="77"/>
      <c r="OWV42" s="77"/>
      <c r="OWW42" s="77"/>
      <c r="OWX42" s="77"/>
      <c r="OWY42" s="77"/>
      <c r="OWZ42" s="77"/>
      <c r="OXA42" s="77"/>
      <c r="OXB42" s="77"/>
      <c r="OXC42" s="77"/>
      <c r="OXD42" s="77"/>
      <c r="OXE42" s="77"/>
      <c r="OXF42" s="77"/>
      <c r="OXG42" s="77"/>
      <c r="OXH42" s="77"/>
      <c r="OXI42" s="77"/>
      <c r="OXJ42" s="77"/>
      <c r="OXK42" s="77"/>
      <c r="OXL42" s="77"/>
      <c r="OXM42" s="77"/>
      <c r="OXN42" s="77"/>
      <c r="OXO42" s="77"/>
      <c r="OXP42" s="77"/>
      <c r="OXQ42" s="77"/>
      <c r="OXR42" s="77"/>
      <c r="OXS42" s="77"/>
      <c r="OXT42" s="77"/>
      <c r="OXU42" s="77"/>
      <c r="OXV42" s="77"/>
      <c r="OXW42" s="77"/>
      <c r="OXX42" s="77"/>
      <c r="OXY42" s="77"/>
      <c r="OXZ42" s="77"/>
      <c r="OYA42" s="77"/>
      <c r="OYB42" s="77"/>
      <c r="OYC42" s="77"/>
      <c r="OYD42" s="77"/>
      <c r="OYE42" s="77"/>
      <c r="OYF42" s="77"/>
      <c r="OYG42" s="77"/>
      <c r="OYH42" s="77"/>
      <c r="OYI42" s="77"/>
      <c r="OYJ42" s="77"/>
      <c r="OYK42" s="77"/>
      <c r="OYL42" s="77"/>
      <c r="OYM42" s="77"/>
      <c r="OYN42" s="77"/>
      <c r="OYO42" s="77"/>
      <c r="OYP42" s="77"/>
      <c r="OYQ42" s="77"/>
      <c r="OYR42" s="77"/>
      <c r="OYS42" s="77"/>
      <c r="OYT42" s="77"/>
      <c r="OYU42" s="77"/>
      <c r="OYV42" s="77"/>
      <c r="OYW42" s="77"/>
      <c r="OYX42" s="77"/>
      <c r="OYY42" s="77"/>
      <c r="OYZ42" s="77"/>
      <c r="OZA42" s="77"/>
      <c r="OZB42" s="77"/>
      <c r="OZC42" s="77"/>
      <c r="OZD42" s="77"/>
      <c r="OZE42" s="77"/>
      <c r="OZF42" s="77"/>
      <c r="OZG42" s="77"/>
      <c r="OZH42" s="77"/>
      <c r="OZI42" s="77"/>
      <c r="OZJ42" s="77"/>
      <c r="OZK42" s="77"/>
      <c r="OZL42" s="77"/>
      <c r="OZM42" s="77"/>
      <c r="OZN42" s="77"/>
      <c r="OZO42" s="77"/>
      <c r="OZP42" s="77"/>
      <c r="OZQ42" s="77"/>
      <c r="OZR42" s="77"/>
      <c r="OZS42" s="77"/>
      <c r="OZT42" s="77"/>
      <c r="OZU42" s="77"/>
      <c r="OZV42" s="77"/>
      <c r="OZW42" s="77"/>
      <c r="OZX42" s="77"/>
      <c r="OZY42" s="77"/>
      <c r="OZZ42" s="77"/>
      <c r="PAA42" s="77"/>
      <c r="PAB42" s="77"/>
      <c r="PAC42" s="77"/>
      <c r="PAD42" s="77"/>
      <c r="PAE42" s="77"/>
      <c r="PAF42" s="77"/>
      <c r="PAG42" s="77"/>
      <c r="PAH42" s="77"/>
      <c r="PAI42" s="77"/>
      <c r="PAJ42" s="77"/>
      <c r="PAK42" s="77"/>
      <c r="PAL42" s="77"/>
      <c r="PAM42" s="77"/>
      <c r="PAN42" s="77"/>
      <c r="PAO42" s="77"/>
      <c r="PAP42" s="77"/>
      <c r="PAQ42" s="77"/>
      <c r="PAR42" s="77"/>
      <c r="PAS42" s="77"/>
      <c r="PAT42" s="77"/>
      <c r="PAU42" s="77"/>
      <c r="PAV42" s="77"/>
      <c r="PAW42" s="77"/>
      <c r="PAX42" s="77"/>
      <c r="PAY42" s="77"/>
      <c r="PAZ42" s="77"/>
      <c r="PBA42" s="77"/>
      <c r="PBB42" s="77"/>
      <c r="PBC42" s="77"/>
      <c r="PBD42" s="77"/>
      <c r="PBE42" s="77"/>
      <c r="PBF42" s="77"/>
      <c r="PBG42" s="77"/>
      <c r="PBH42" s="77"/>
      <c r="PBI42" s="77"/>
      <c r="PBJ42" s="77"/>
      <c r="PBK42" s="77"/>
      <c r="PBL42" s="77"/>
      <c r="PBM42" s="77"/>
      <c r="PBN42" s="77"/>
      <c r="PBO42" s="77"/>
      <c r="PBP42" s="77"/>
      <c r="PBQ42" s="77"/>
      <c r="PBR42" s="77"/>
      <c r="PBS42" s="77"/>
      <c r="PBT42" s="77"/>
      <c r="PBU42" s="77"/>
      <c r="PBV42" s="77"/>
      <c r="PBW42" s="77"/>
      <c r="PBX42" s="77"/>
      <c r="PBY42" s="77"/>
      <c r="PBZ42" s="77"/>
      <c r="PCA42" s="77"/>
      <c r="PCB42" s="77"/>
      <c r="PCC42" s="77"/>
      <c r="PCD42" s="77"/>
      <c r="PCE42" s="77"/>
      <c r="PCF42" s="77"/>
      <c r="PCG42" s="77"/>
      <c r="PCH42" s="77"/>
      <c r="PCI42" s="77"/>
      <c r="PCJ42" s="77"/>
      <c r="PCK42" s="77"/>
      <c r="PCL42" s="77"/>
      <c r="PCM42" s="77"/>
      <c r="PCN42" s="77"/>
      <c r="PCO42" s="77"/>
      <c r="PCP42" s="77"/>
      <c r="PCQ42" s="77"/>
      <c r="PCR42" s="77"/>
      <c r="PCS42" s="77"/>
      <c r="PCT42" s="77"/>
      <c r="PCU42" s="77"/>
      <c r="PCV42" s="77"/>
      <c r="PCW42" s="77"/>
      <c r="PCX42" s="77"/>
      <c r="PCY42" s="77"/>
      <c r="PCZ42" s="77"/>
      <c r="PDA42" s="77"/>
      <c r="PDB42" s="77"/>
      <c r="PDC42" s="77"/>
      <c r="PDD42" s="77"/>
      <c r="PDE42" s="77"/>
      <c r="PDF42" s="77"/>
      <c r="PDG42" s="77"/>
      <c r="PDH42" s="77"/>
      <c r="PDI42" s="77"/>
      <c r="PDJ42" s="77"/>
      <c r="PDK42" s="77"/>
      <c r="PDL42" s="77"/>
      <c r="PDM42" s="77"/>
      <c r="PDN42" s="77"/>
      <c r="PDO42" s="77"/>
      <c r="PDP42" s="77"/>
      <c r="PDQ42" s="77"/>
      <c r="PDR42" s="77"/>
      <c r="PDS42" s="77"/>
      <c r="PDT42" s="77"/>
      <c r="PDU42" s="77"/>
      <c r="PDV42" s="77"/>
      <c r="PDW42" s="77"/>
      <c r="PDX42" s="77"/>
      <c r="PDY42" s="77"/>
      <c r="PDZ42" s="77"/>
      <c r="PEA42" s="77"/>
      <c r="PEB42" s="77"/>
      <c r="PEC42" s="77"/>
      <c r="PED42" s="77"/>
      <c r="PEE42" s="77"/>
      <c r="PEF42" s="77"/>
      <c r="PEG42" s="77"/>
      <c r="PEH42" s="77"/>
      <c r="PEI42" s="77"/>
      <c r="PEJ42" s="77"/>
      <c r="PEK42" s="77"/>
      <c r="PEL42" s="77"/>
      <c r="PEM42" s="77"/>
      <c r="PEN42" s="77"/>
      <c r="PEO42" s="77"/>
      <c r="PEP42" s="77"/>
      <c r="PEQ42" s="77"/>
      <c r="PER42" s="77"/>
      <c r="PES42" s="77"/>
      <c r="PET42" s="77"/>
      <c r="PEU42" s="77"/>
      <c r="PEV42" s="77"/>
      <c r="PEW42" s="77"/>
      <c r="PEX42" s="77"/>
      <c r="PEY42" s="77"/>
      <c r="PEZ42" s="77"/>
      <c r="PFA42" s="77"/>
      <c r="PFB42" s="77"/>
      <c r="PFC42" s="77"/>
      <c r="PFD42" s="77"/>
      <c r="PFE42" s="77"/>
      <c r="PFF42" s="77"/>
      <c r="PFG42" s="77"/>
      <c r="PFH42" s="77"/>
      <c r="PFI42" s="77"/>
      <c r="PFJ42" s="77"/>
      <c r="PFK42" s="77"/>
      <c r="PFL42" s="77"/>
      <c r="PFM42" s="77"/>
      <c r="PFN42" s="77"/>
      <c r="PFO42" s="77"/>
      <c r="PFP42" s="77"/>
      <c r="PFQ42" s="77"/>
      <c r="PFR42" s="77"/>
      <c r="PFS42" s="77"/>
      <c r="PFT42" s="77"/>
      <c r="PFU42" s="77"/>
      <c r="PFV42" s="77"/>
      <c r="PFW42" s="77"/>
      <c r="PFX42" s="77"/>
      <c r="PFY42" s="77"/>
      <c r="PFZ42" s="77"/>
      <c r="PGA42" s="77"/>
      <c r="PGB42" s="77"/>
      <c r="PGC42" s="77"/>
      <c r="PGD42" s="77"/>
      <c r="PGE42" s="77"/>
      <c r="PGF42" s="77"/>
      <c r="PGG42" s="77"/>
      <c r="PGH42" s="77"/>
      <c r="PGI42" s="77"/>
      <c r="PGJ42" s="77"/>
      <c r="PGK42" s="77"/>
      <c r="PGL42" s="77"/>
      <c r="PGM42" s="77"/>
      <c r="PGN42" s="77"/>
      <c r="PGO42" s="77"/>
      <c r="PGP42" s="77"/>
      <c r="PGQ42" s="77"/>
      <c r="PGR42" s="77"/>
      <c r="PGS42" s="77"/>
      <c r="PGT42" s="77"/>
      <c r="PGU42" s="77"/>
      <c r="PGV42" s="77"/>
      <c r="PGW42" s="77"/>
      <c r="PGX42" s="77"/>
      <c r="PGY42" s="77"/>
      <c r="PGZ42" s="77"/>
      <c r="PHA42" s="77"/>
      <c r="PHB42" s="77"/>
      <c r="PHC42" s="77"/>
      <c r="PHD42" s="77"/>
      <c r="PHE42" s="77"/>
      <c r="PHF42" s="77"/>
      <c r="PHG42" s="77"/>
      <c r="PHH42" s="77"/>
      <c r="PHI42" s="77"/>
      <c r="PHJ42" s="77"/>
      <c r="PHK42" s="77"/>
      <c r="PHL42" s="77"/>
      <c r="PHM42" s="77"/>
      <c r="PHN42" s="77"/>
      <c r="PHO42" s="77"/>
      <c r="PHP42" s="77"/>
      <c r="PHQ42" s="77"/>
      <c r="PHR42" s="77"/>
      <c r="PHS42" s="77"/>
      <c r="PHT42" s="77"/>
      <c r="PHU42" s="77"/>
      <c r="PHV42" s="77"/>
      <c r="PHW42" s="77"/>
      <c r="PHX42" s="77"/>
      <c r="PHY42" s="77"/>
      <c r="PHZ42" s="77"/>
      <c r="PIA42" s="77"/>
      <c r="PIB42" s="77"/>
      <c r="PIC42" s="77"/>
      <c r="PID42" s="77"/>
      <c r="PIE42" s="77"/>
      <c r="PIF42" s="77"/>
      <c r="PIG42" s="77"/>
      <c r="PIH42" s="77"/>
      <c r="PII42" s="77"/>
      <c r="PIJ42" s="77"/>
      <c r="PIK42" s="77"/>
      <c r="PIL42" s="77"/>
      <c r="PIM42" s="77"/>
      <c r="PIN42" s="77"/>
      <c r="PIO42" s="77"/>
      <c r="PIP42" s="77"/>
      <c r="PIQ42" s="77"/>
      <c r="PIR42" s="77"/>
      <c r="PIS42" s="77"/>
      <c r="PIT42" s="77"/>
      <c r="PIU42" s="77"/>
      <c r="PIV42" s="77"/>
      <c r="PIW42" s="77"/>
      <c r="PIX42" s="77"/>
      <c r="PIY42" s="77"/>
      <c r="PIZ42" s="77"/>
      <c r="PJA42" s="77"/>
      <c r="PJB42" s="77"/>
      <c r="PJC42" s="77"/>
      <c r="PJD42" s="77"/>
      <c r="PJE42" s="77"/>
      <c r="PJF42" s="77"/>
      <c r="PJG42" s="77"/>
      <c r="PJH42" s="77"/>
      <c r="PJI42" s="77"/>
      <c r="PJJ42" s="77"/>
      <c r="PJK42" s="77"/>
      <c r="PJL42" s="77"/>
      <c r="PJM42" s="77"/>
      <c r="PJN42" s="77"/>
      <c r="PJO42" s="77"/>
      <c r="PJP42" s="77"/>
      <c r="PJQ42" s="77"/>
      <c r="PJR42" s="77"/>
      <c r="PJS42" s="77"/>
      <c r="PJT42" s="77"/>
      <c r="PJU42" s="77"/>
      <c r="PJV42" s="77"/>
      <c r="PJW42" s="77"/>
      <c r="PJX42" s="77"/>
      <c r="PJY42" s="77"/>
      <c r="PJZ42" s="77"/>
      <c r="PKA42" s="77"/>
      <c r="PKB42" s="77"/>
      <c r="PKC42" s="77"/>
      <c r="PKD42" s="77"/>
      <c r="PKE42" s="77"/>
      <c r="PKF42" s="77"/>
      <c r="PKG42" s="77"/>
      <c r="PKH42" s="77"/>
      <c r="PKI42" s="77"/>
      <c r="PKJ42" s="77"/>
      <c r="PKK42" s="77"/>
      <c r="PKL42" s="77"/>
      <c r="PKM42" s="77"/>
      <c r="PKN42" s="77"/>
      <c r="PKO42" s="77"/>
      <c r="PKP42" s="77"/>
      <c r="PKQ42" s="77"/>
      <c r="PKR42" s="77"/>
      <c r="PKS42" s="77"/>
      <c r="PKT42" s="77"/>
      <c r="PKU42" s="77"/>
      <c r="PKV42" s="77"/>
      <c r="PKW42" s="77"/>
      <c r="PKX42" s="77"/>
      <c r="PKY42" s="77"/>
      <c r="PKZ42" s="77"/>
      <c r="PLA42" s="77"/>
      <c r="PLB42" s="77"/>
      <c r="PLC42" s="77"/>
      <c r="PLD42" s="77"/>
      <c r="PLE42" s="77"/>
      <c r="PLF42" s="77"/>
      <c r="PLG42" s="77"/>
      <c r="PLH42" s="77"/>
      <c r="PLI42" s="77"/>
      <c r="PLJ42" s="77"/>
      <c r="PLK42" s="77"/>
      <c r="PLL42" s="77"/>
      <c r="PLM42" s="77"/>
      <c r="PLN42" s="77"/>
      <c r="PLO42" s="77"/>
      <c r="PLP42" s="77"/>
      <c r="PLQ42" s="77"/>
      <c r="PLR42" s="77"/>
      <c r="PLS42" s="77"/>
      <c r="PLT42" s="77"/>
      <c r="PLU42" s="77"/>
      <c r="PLV42" s="77"/>
      <c r="PLW42" s="77"/>
      <c r="PLX42" s="77"/>
      <c r="PLY42" s="77"/>
      <c r="PLZ42" s="77"/>
      <c r="PMA42" s="77"/>
      <c r="PMB42" s="77"/>
      <c r="PMC42" s="77"/>
      <c r="PMD42" s="77"/>
      <c r="PME42" s="77"/>
      <c r="PMF42" s="77"/>
      <c r="PMG42" s="77"/>
      <c r="PMH42" s="77"/>
      <c r="PMI42" s="77"/>
      <c r="PMJ42" s="77"/>
      <c r="PMK42" s="77"/>
      <c r="PML42" s="77"/>
      <c r="PMM42" s="77"/>
      <c r="PMN42" s="77"/>
      <c r="PMO42" s="77"/>
      <c r="PMP42" s="77"/>
      <c r="PMQ42" s="77"/>
      <c r="PMR42" s="77"/>
      <c r="PMS42" s="77"/>
      <c r="PMT42" s="77"/>
      <c r="PMU42" s="77"/>
      <c r="PMV42" s="77"/>
      <c r="PMW42" s="77"/>
      <c r="PMX42" s="77"/>
      <c r="PMY42" s="77"/>
      <c r="PMZ42" s="77"/>
      <c r="PNA42" s="77"/>
      <c r="PNB42" s="77"/>
      <c r="PNC42" s="77"/>
      <c r="PND42" s="77"/>
      <c r="PNE42" s="77"/>
      <c r="PNF42" s="77"/>
      <c r="PNG42" s="77"/>
      <c r="PNH42" s="77"/>
      <c r="PNI42" s="77"/>
      <c r="PNJ42" s="77"/>
      <c r="PNK42" s="77"/>
      <c r="PNL42" s="77"/>
      <c r="PNM42" s="77"/>
      <c r="PNN42" s="77"/>
      <c r="PNO42" s="77"/>
      <c r="PNP42" s="77"/>
      <c r="PNQ42" s="77"/>
      <c r="PNR42" s="77"/>
      <c r="PNS42" s="77"/>
      <c r="PNT42" s="77"/>
      <c r="PNU42" s="77"/>
      <c r="PNV42" s="77"/>
      <c r="PNW42" s="77"/>
      <c r="PNX42" s="77"/>
      <c r="PNY42" s="77"/>
      <c r="PNZ42" s="77"/>
      <c r="POA42" s="77"/>
      <c r="POB42" s="77"/>
      <c r="POC42" s="77"/>
      <c r="POD42" s="77"/>
      <c r="POE42" s="77"/>
      <c r="POF42" s="77"/>
      <c r="POG42" s="77"/>
      <c r="POH42" s="77"/>
      <c r="POI42" s="77"/>
      <c r="POJ42" s="77"/>
      <c r="POK42" s="77"/>
      <c r="POL42" s="77"/>
      <c r="POM42" s="77"/>
      <c r="PON42" s="77"/>
      <c r="POO42" s="77"/>
      <c r="POP42" s="77"/>
      <c r="POQ42" s="77"/>
      <c r="POR42" s="77"/>
      <c r="POS42" s="77"/>
      <c r="POT42" s="77"/>
      <c r="POU42" s="77"/>
      <c r="POV42" s="77"/>
      <c r="POW42" s="77"/>
      <c r="POX42" s="77"/>
      <c r="POY42" s="77"/>
      <c r="POZ42" s="77"/>
      <c r="PPA42" s="77"/>
      <c r="PPB42" s="77"/>
      <c r="PPC42" s="77"/>
      <c r="PPD42" s="77"/>
      <c r="PPE42" s="77"/>
      <c r="PPF42" s="77"/>
      <c r="PPG42" s="77"/>
      <c r="PPH42" s="77"/>
      <c r="PPI42" s="77"/>
      <c r="PPJ42" s="77"/>
      <c r="PPK42" s="77"/>
      <c r="PPL42" s="77"/>
      <c r="PPM42" s="77"/>
      <c r="PPN42" s="77"/>
      <c r="PPO42" s="77"/>
      <c r="PPP42" s="77"/>
      <c r="PPQ42" s="77"/>
      <c r="PPR42" s="77"/>
      <c r="PPS42" s="77"/>
      <c r="PPT42" s="77"/>
      <c r="PPU42" s="77"/>
      <c r="PPV42" s="77"/>
      <c r="PPW42" s="77"/>
      <c r="PPX42" s="77"/>
      <c r="PPY42" s="77"/>
      <c r="PPZ42" s="77"/>
      <c r="PQA42" s="77"/>
      <c r="PQB42" s="77"/>
      <c r="PQC42" s="77"/>
      <c r="PQD42" s="77"/>
      <c r="PQE42" s="77"/>
      <c r="PQF42" s="77"/>
      <c r="PQG42" s="77"/>
      <c r="PQH42" s="77"/>
      <c r="PQI42" s="77"/>
      <c r="PQJ42" s="77"/>
      <c r="PQK42" s="77"/>
      <c r="PQL42" s="77"/>
      <c r="PQM42" s="77"/>
      <c r="PQN42" s="77"/>
      <c r="PQO42" s="77"/>
      <c r="PQP42" s="77"/>
      <c r="PQQ42" s="77"/>
      <c r="PQR42" s="77"/>
      <c r="PQS42" s="77"/>
      <c r="PQT42" s="77"/>
      <c r="PQU42" s="77"/>
      <c r="PQV42" s="77"/>
      <c r="PQW42" s="77"/>
      <c r="PQX42" s="77"/>
      <c r="PQY42" s="77"/>
      <c r="PQZ42" s="77"/>
      <c r="PRA42" s="77"/>
      <c r="PRB42" s="77"/>
      <c r="PRC42" s="77"/>
      <c r="PRD42" s="77"/>
      <c r="PRE42" s="77"/>
      <c r="PRF42" s="77"/>
      <c r="PRG42" s="77"/>
      <c r="PRH42" s="77"/>
      <c r="PRI42" s="77"/>
      <c r="PRJ42" s="77"/>
      <c r="PRK42" s="77"/>
      <c r="PRL42" s="77"/>
      <c r="PRM42" s="77"/>
      <c r="PRN42" s="77"/>
      <c r="PRO42" s="77"/>
      <c r="PRP42" s="77"/>
      <c r="PRQ42" s="77"/>
      <c r="PRR42" s="77"/>
      <c r="PRS42" s="77"/>
      <c r="PRT42" s="77"/>
      <c r="PRU42" s="77"/>
      <c r="PRV42" s="77"/>
      <c r="PRW42" s="77"/>
      <c r="PRX42" s="77"/>
      <c r="PRY42" s="77"/>
      <c r="PRZ42" s="77"/>
      <c r="PSA42" s="77"/>
      <c r="PSB42" s="77"/>
      <c r="PSC42" s="77"/>
      <c r="PSD42" s="77"/>
      <c r="PSE42" s="77"/>
      <c r="PSF42" s="77"/>
      <c r="PSG42" s="77"/>
      <c r="PSH42" s="77"/>
      <c r="PSI42" s="77"/>
      <c r="PSJ42" s="77"/>
      <c r="PSK42" s="77"/>
      <c r="PSL42" s="77"/>
      <c r="PSM42" s="77"/>
      <c r="PSN42" s="77"/>
      <c r="PSO42" s="77"/>
      <c r="PSP42" s="77"/>
      <c r="PSQ42" s="77"/>
      <c r="PSR42" s="77"/>
      <c r="PSS42" s="77"/>
      <c r="PST42" s="77"/>
      <c r="PSU42" s="77"/>
      <c r="PSV42" s="77"/>
      <c r="PSW42" s="77"/>
      <c r="PSX42" s="77"/>
      <c r="PSY42" s="77"/>
      <c r="PSZ42" s="77"/>
      <c r="PTA42" s="77"/>
      <c r="PTB42" s="77"/>
      <c r="PTC42" s="77"/>
      <c r="PTD42" s="77"/>
      <c r="PTE42" s="77"/>
      <c r="PTF42" s="77"/>
      <c r="PTG42" s="77"/>
      <c r="PTH42" s="77"/>
      <c r="PTI42" s="77"/>
      <c r="PTJ42" s="77"/>
      <c r="PTK42" s="77"/>
      <c r="PTL42" s="77"/>
      <c r="PTM42" s="77"/>
      <c r="PTN42" s="77"/>
      <c r="PTO42" s="77"/>
      <c r="PTP42" s="77"/>
      <c r="PTQ42" s="77"/>
      <c r="PTR42" s="77"/>
      <c r="PTS42" s="77"/>
      <c r="PTT42" s="77"/>
      <c r="PTU42" s="77"/>
      <c r="PTV42" s="77"/>
      <c r="PTW42" s="77"/>
      <c r="PTX42" s="77"/>
      <c r="PTY42" s="77"/>
      <c r="PTZ42" s="77"/>
      <c r="PUA42" s="77"/>
      <c r="PUB42" s="77"/>
      <c r="PUC42" s="77"/>
      <c r="PUD42" s="77"/>
      <c r="PUE42" s="77"/>
      <c r="PUF42" s="77"/>
      <c r="PUG42" s="77"/>
      <c r="PUH42" s="77"/>
      <c r="PUI42" s="77"/>
      <c r="PUJ42" s="77"/>
      <c r="PUK42" s="77"/>
      <c r="PUL42" s="77"/>
      <c r="PUM42" s="77"/>
      <c r="PUN42" s="77"/>
      <c r="PUO42" s="77"/>
      <c r="PUP42" s="77"/>
      <c r="PUQ42" s="77"/>
      <c r="PUR42" s="77"/>
      <c r="PUS42" s="77"/>
      <c r="PUT42" s="77"/>
      <c r="PUU42" s="77"/>
      <c r="PUV42" s="77"/>
      <c r="PUW42" s="77"/>
      <c r="PUX42" s="77"/>
      <c r="PUY42" s="77"/>
      <c r="PUZ42" s="77"/>
      <c r="PVA42" s="77"/>
      <c r="PVB42" s="77"/>
      <c r="PVC42" s="77"/>
      <c r="PVD42" s="77"/>
      <c r="PVE42" s="77"/>
      <c r="PVF42" s="77"/>
      <c r="PVG42" s="77"/>
      <c r="PVH42" s="77"/>
      <c r="PVI42" s="77"/>
      <c r="PVJ42" s="77"/>
      <c r="PVK42" s="77"/>
      <c r="PVL42" s="77"/>
      <c r="PVM42" s="77"/>
      <c r="PVN42" s="77"/>
      <c r="PVO42" s="77"/>
      <c r="PVP42" s="77"/>
      <c r="PVQ42" s="77"/>
      <c r="PVR42" s="77"/>
      <c r="PVS42" s="77"/>
      <c r="PVT42" s="77"/>
      <c r="PVU42" s="77"/>
      <c r="PVV42" s="77"/>
      <c r="PVW42" s="77"/>
      <c r="PVX42" s="77"/>
      <c r="PVY42" s="77"/>
      <c r="PVZ42" s="77"/>
      <c r="PWA42" s="77"/>
      <c r="PWB42" s="77"/>
      <c r="PWC42" s="77"/>
      <c r="PWD42" s="77"/>
      <c r="PWE42" s="77"/>
      <c r="PWF42" s="77"/>
      <c r="PWG42" s="77"/>
      <c r="PWH42" s="77"/>
      <c r="PWI42" s="77"/>
      <c r="PWJ42" s="77"/>
      <c r="PWK42" s="77"/>
      <c r="PWL42" s="77"/>
      <c r="PWM42" s="77"/>
      <c r="PWN42" s="77"/>
      <c r="PWO42" s="77"/>
      <c r="PWP42" s="77"/>
      <c r="PWQ42" s="77"/>
      <c r="PWR42" s="77"/>
      <c r="PWS42" s="77"/>
      <c r="PWT42" s="77"/>
      <c r="PWU42" s="77"/>
      <c r="PWV42" s="77"/>
      <c r="PWW42" s="77"/>
      <c r="PWX42" s="77"/>
      <c r="PWY42" s="77"/>
      <c r="PWZ42" s="77"/>
      <c r="PXA42" s="77"/>
      <c r="PXB42" s="77"/>
      <c r="PXC42" s="77"/>
      <c r="PXD42" s="77"/>
      <c r="PXE42" s="77"/>
      <c r="PXF42" s="77"/>
      <c r="PXG42" s="77"/>
      <c r="PXH42" s="77"/>
      <c r="PXI42" s="77"/>
      <c r="PXJ42" s="77"/>
      <c r="PXK42" s="77"/>
      <c r="PXL42" s="77"/>
      <c r="PXM42" s="77"/>
      <c r="PXN42" s="77"/>
      <c r="PXO42" s="77"/>
      <c r="PXP42" s="77"/>
      <c r="PXQ42" s="77"/>
      <c r="PXR42" s="77"/>
      <c r="PXS42" s="77"/>
      <c r="PXT42" s="77"/>
      <c r="PXU42" s="77"/>
      <c r="PXV42" s="77"/>
      <c r="PXW42" s="77"/>
      <c r="PXX42" s="77"/>
      <c r="PXY42" s="77"/>
      <c r="PXZ42" s="77"/>
      <c r="PYA42" s="77"/>
      <c r="PYB42" s="77"/>
      <c r="PYC42" s="77"/>
      <c r="PYD42" s="77"/>
      <c r="PYE42" s="77"/>
      <c r="PYF42" s="77"/>
      <c r="PYG42" s="77"/>
      <c r="PYH42" s="77"/>
      <c r="PYI42" s="77"/>
      <c r="PYJ42" s="77"/>
      <c r="PYK42" s="77"/>
      <c r="PYL42" s="77"/>
      <c r="PYM42" s="77"/>
      <c r="PYN42" s="77"/>
      <c r="PYO42" s="77"/>
      <c r="PYP42" s="77"/>
      <c r="PYQ42" s="77"/>
      <c r="PYR42" s="77"/>
      <c r="PYS42" s="77"/>
      <c r="PYT42" s="77"/>
      <c r="PYU42" s="77"/>
      <c r="PYV42" s="77"/>
      <c r="PYW42" s="77"/>
      <c r="PYX42" s="77"/>
      <c r="PYY42" s="77"/>
      <c r="PYZ42" s="77"/>
      <c r="PZA42" s="77"/>
      <c r="PZB42" s="77"/>
      <c r="PZC42" s="77"/>
      <c r="PZD42" s="77"/>
      <c r="PZE42" s="77"/>
      <c r="PZF42" s="77"/>
      <c r="PZG42" s="77"/>
      <c r="PZH42" s="77"/>
      <c r="PZI42" s="77"/>
      <c r="PZJ42" s="77"/>
      <c r="PZK42" s="77"/>
      <c r="PZL42" s="77"/>
      <c r="PZM42" s="77"/>
      <c r="PZN42" s="77"/>
      <c r="PZO42" s="77"/>
      <c r="PZP42" s="77"/>
      <c r="PZQ42" s="77"/>
      <c r="PZR42" s="77"/>
      <c r="PZS42" s="77"/>
      <c r="PZT42" s="77"/>
      <c r="PZU42" s="77"/>
      <c r="PZV42" s="77"/>
      <c r="PZW42" s="77"/>
      <c r="PZX42" s="77"/>
      <c r="PZY42" s="77"/>
      <c r="PZZ42" s="77"/>
      <c r="QAA42" s="77"/>
      <c r="QAB42" s="77"/>
      <c r="QAC42" s="77"/>
      <c r="QAD42" s="77"/>
      <c r="QAE42" s="77"/>
      <c r="QAF42" s="77"/>
      <c r="QAG42" s="77"/>
      <c r="QAH42" s="77"/>
      <c r="QAI42" s="77"/>
      <c r="QAJ42" s="77"/>
      <c r="QAK42" s="77"/>
      <c r="QAL42" s="77"/>
      <c r="QAM42" s="77"/>
      <c r="QAN42" s="77"/>
      <c r="QAO42" s="77"/>
      <c r="QAP42" s="77"/>
      <c r="QAQ42" s="77"/>
      <c r="QAR42" s="77"/>
      <c r="QAS42" s="77"/>
      <c r="QAT42" s="77"/>
      <c r="QAU42" s="77"/>
      <c r="QAV42" s="77"/>
      <c r="QAW42" s="77"/>
      <c r="QAX42" s="77"/>
      <c r="QAY42" s="77"/>
      <c r="QAZ42" s="77"/>
      <c r="QBA42" s="77"/>
      <c r="QBB42" s="77"/>
      <c r="QBC42" s="77"/>
      <c r="QBD42" s="77"/>
      <c r="QBE42" s="77"/>
      <c r="QBF42" s="77"/>
      <c r="QBG42" s="77"/>
      <c r="QBH42" s="77"/>
      <c r="QBI42" s="77"/>
      <c r="QBJ42" s="77"/>
      <c r="QBK42" s="77"/>
      <c r="QBL42" s="77"/>
      <c r="QBM42" s="77"/>
      <c r="QBN42" s="77"/>
      <c r="QBO42" s="77"/>
      <c r="QBP42" s="77"/>
      <c r="QBQ42" s="77"/>
      <c r="QBR42" s="77"/>
      <c r="QBS42" s="77"/>
      <c r="QBT42" s="77"/>
      <c r="QBU42" s="77"/>
      <c r="QBV42" s="77"/>
      <c r="QBW42" s="77"/>
      <c r="QBX42" s="77"/>
      <c r="QBY42" s="77"/>
      <c r="QBZ42" s="77"/>
      <c r="QCA42" s="77"/>
      <c r="QCB42" s="77"/>
      <c r="QCC42" s="77"/>
      <c r="QCD42" s="77"/>
      <c r="QCE42" s="77"/>
      <c r="QCF42" s="77"/>
      <c r="QCG42" s="77"/>
      <c r="QCH42" s="77"/>
      <c r="QCI42" s="77"/>
      <c r="QCJ42" s="77"/>
      <c r="QCK42" s="77"/>
      <c r="QCL42" s="77"/>
      <c r="QCM42" s="77"/>
      <c r="QCN42" s="77"/>
      <c r="QCO42" s="77"/>
      <c r="QCP42" s="77"/>
      <c r="QCQ42" s="77"/>
      <c r="QCR42" s="77"/>
      <c r="QCS42" s="77"/>
      <c r="QCT42" s="77"/>
      <c r="QCU42" s="77"/>
      <c r="QCV42" s="77"/>
      <c r="QCW42" s="77"/>
      <c r="QCX42" s="77"/>
      <c r="QCY42" s="77"/>
      <c r="QCZ42" s="77"/>
      <c r="QDA42" s="77"/>
      <c r="QDB42" s="77"/>
      <c r="QDC42" s="77"/>
      <c r="QDD42" s="77"/>
      <c r="QDE42" s="77"/>
      <c r="QDF42" s="77"/>
      <c r="QDG42" s="77"/>
      <c r="QDH42" s="77"/>
      <c r="QDI42" s="77"/>
      <c r="QDJ42" s="77"/>
      <c r="QDK42" s="77"/>
      <c r="QDL42" s="77"/>
      <c r="QDM42" s="77"/>
      <c r="QDN42" s="77"/>
      <c r="QDO42" s="77"/>
      <c r="QDP42" s="77"/>
      <c r="QDQ42" s="77"/>
      <c r="QDR42" s="77"/>
      <c r="QDS42" s="77"/>
      <c r="QDT42" s="77"/>
      <c r="QDU42" s="77"/>
      <c r="QDV42" s="77"/>
      <c r="QDW42" s="77"/>
      <c r="QDX42" s="77"/>
      <c r="QDY42" s="77"/>
      <c r="QDZ42" s="77"/>
      <c r="QEA42" s="77"/>
      <c r="QEB42" s="77"/>
      <c r="QEC42" s="77"/>
      <c r="QED42" s="77"/>
      <c r="QEE42" s="77"/>
      <c r="QEF42" s="77"/>
      <c r="QEG42" s="77"/>
      <c r="QEH42" s="77"/>
      <c r="QEI42" s="77"/>
      <c r="QEJ42" s="77"/>
      <c r="QEK42" s="77"/>
      <c r="QEL42" s="77"/>
      <c r="QEM42" s="77"/>
      <c r="QEN42" s="77"/>
      <c r="QEO42" s="77"/>
      <c r="QEP42" s="77"/>
      <c r="QEQ42" s="77"/>
      <c r="QER42" s="77"/>
      <c r="QES42" s="77"/>
      <c r="QET42" s="77"/>
      <c r="QEU42" s="77"/>
      <c r="QEV42" s="77"/>
      <c r="QEW42" s="77"/>
      <c r="QEX42" s="77"/>
      <c r="QEY42" s="77"/>
      <c r="QEZ42" s="77"/>
      <c r="QFA42" s="77"/>
      <c r="QFB42" s="77"/>
      <c r="QFC42" s="77"/>
      <c r="QFD42" s="77"/>
      <c r="QFE42" s="77"/>
      <c r="QFF42" s="77"/>
      <c r="QFG42" s="77"/>
      <c r="QFH42" s="77"/>
      <c r="QFI42" s="77"/>
      <c r="QFJ42" s="77"/>
      <c r="QFK42" s="77"/>
      <c r="QFL42" s="77"/>
      <c r="QFM42" s="77"/>
      <c r="QFN42" s="77"/>
      <c r="QFO42" s="77"/>
      <c r="QFP42" s="77"/>
      <c r="QFQ42" s="77"/>
      <c r="QFR42" s="77"/>
      <c r="QFS42" s="77"/>
      <c r="QFT42" s="77"/>
      <c r="QFU42" s="77"/>
      <c r="QFV42" s="77"/>
      <c r="QFW42" s="77"/>
      <c r="QFX42" s="77"/>
      <c r="QFY42" s="77"/>
      <c r="QFZ42" s="77"/>
      <c r="QGA42" s="77"/>
      <c r="QGB42" s="77"/>
      <c r="QGC42" s="77"/>
      <c r="QGD42" s="77"/>
      <c r="QGE42" s="77"/>
      <c r="QGF42" s="77"/>
      <c r="QGG42" s="77"/>
      <c r="QGH42" s="77"/>
      <c r="QGI42" s="77"/>
      <c r="QGJ42" s="77"/>
      <c r="QGK42" s="77"/>
      <c r="QGL42" s="77"/>
      <c r="QGM42" s="77"/>
      <c r="QGN42" s="77"/>
      <c r="QGO42" s="77"/>
      <c r="QGP42" s="77"/>
      <c r="QGQ42" s="77"/>
      <c r="QGR42" s="77"/>
      <c r="QGS42" s="77"/>
      <c r="QGT42" s="77"/>
      <c r="QGU42" s="77"/>
      <c r="QGV42" s="77"/>
      <c r="QGW42" s="77"/>
      <c r="QGX42" s="77"/>
      <c r="QGY42" s="77"/>
      <c r="QGZ42" s="77"/>
      <c r="QHA42" s="77"/>
      <c r="QHB42" s="77"/>
      <c r="QHC42" s="77"/>
      <c r="QHD42" s="77"/>
      <c r="QHE42" s="77"/>
      <c r="QHF42" s="77"/>
      <c r="QHG42" s="77"/>
      <c r="QHH42" s="77"/>
      <c r="QHI42" s="77"/>
      <c r="QHJ42" s="77"/>
      <c r="QHK42" s="77"/>
      <c r="QHL42" s="77"/>
      <c r="QHM42" s="77"/>
      <c r="QHN42" s="77"/>
      <c r="QHO42" s="77"/>
      <c r="QHP42" s="77"/>
      <c r="QHQ42" s="77"/>
      <c r="QHR42" s="77"/>
      <c r="QHS42" s="77"/>
      <c r="QHT42" s="77"/>
      <c r="QHU42" s="77"/>
      <c r="QHV42" s="77"/>
      <c r="QHW42" s="77"/>
      <c r="QHX42" s="77"/>
      <c r="QHY42" s="77"/>
      <c r="QHZ42" s="77"/>
      <c r="QIA42" s="77"/>
      <c r="QIB42" s="77"/>
      <c r="QIC42" s="77"/>
      <c r="QID42" s="77"/>
      <c r="QIE42" s="77"/>
      <c r="QIF42" s="77"/>
      <c r="QIG42" s="77"/>
      <c r="QIH42" s="77"/>
      <c r="QII42" s="77"/>
      <c r="QIJ42" s="77"/>
      <c r="QIK42" s="77"/>
      <c r="QIL42" s="77"/>
      <c r="QIM42" s="77"/>
      <c r="QIN42" s="77"/>
      <c r="QIO42" s="77"/>
      <c r="QIP42" s="77"/>
      <c r="QIQ42" s="77"/>
      <c r="QIR42" s="77"/>
      <c r="QIS42" s="77"/>
      <c r="QIT42" s="77"/>
      <c r="QIU42" s="77"/>
      <c r="QIV42" s="77"/>
      <c r="QIW42" s="77"/>
      <c r="QIX42" s="77"/>
      <c r="QIY42" s="77"/>
      <c r="QIZ42" s="77"/>
      <c r="QJA42" s="77"/>
      <c r="QJB42" s="77"/>
      <c r="QJC42" s="77"/>
      <c r="QJD42" s="77"/>
      <c r="QJE42" s="77"/>
      <c r="QJF42" s="77"/>
      <c r="QJG42" s="77"/>
      <c r="QJH42" s="77"/>
      <c r="QJI42" s="77"/>
      <c r="QJJ42" s="77"/>
      <c r="QJK42" s="77"/>
      <c r="QJL42" s="77"/>
      <c r="QJM42" s="77"/>
      <c r="QJN42" s="77"/>
      <c r="QJO42" s="77"/>
      <c r="QJP42" s="77"/>
      <c r="QJQ42" s="77"/>
      <c r="QJR42" s="77"/>
      <c r="QJS42" s="77"/>
      <c r="QJT42" s="77"/>
      <c r="QJU42" s="77"/>
      <c r="QJV42" s="77"/>
      <c r="QJW42" s="77"/>
      <c r="QJX42" s="77"/>
      <c r="QJY42" s="77"/>
      <c r="QJZ42" s="77"/>
      <c r="QKA42" s="77"/>
      <c r="QKB42" s="77"/>
      <c r="QKC42" s="77"/>
      <c r="QKD42" s="77"/>
      <c r="QKE42" s="77"/>
      <c r="QKF42" s="77"/>
      <c r="QKG42" s="77"/>
      <c r="QKH42" s="77"/>
      <c r="QKI42" s="77"/>
      <c r="QKJ42" s="77"/>
      <c r="QKK42" s="77"/>
      <c r="QKL42" s="77"/>
      <c r="QKM42" s="77"/>
      <c r="QKN42" s="77"/>
      <c r="QKO42" s="77"/>
      <c r="QKP42" s="77"/>
      <c r="QKQ42" s="77"/>
      <c r="QKR42" s="77"/>
      <c r="QKS42" s="77"/>
      <c r="QKT42" s="77"/>
      <c r="QKU42" s="77"/>
      <c r="QKV42" s="77"/>
      <c r="QKW42" s="77"/>
      <c r="QKX42" s="77"/>
      <c r="QKY42" s="77"/>
      <c r="QKZ42" s="77"/>
      <c r="QLA42" s="77"/>
      <c r="QLB42" s="77"/>
      <c r="QLC42" s="77"/>
      <c r="QLD42" s="77"/>
      <c r="QLE42" s="77"/>
      <c r="QLF42" s="77"/>
      <c r="QLG42" s="77"/>
      <c r="QLH42" s="77"/>
      <c r="QLI42" s="77"/>
      <c r="QLJ42" s="77"/>
      <c r="QLK42" s="77"/>
      <c r="QLL42" s="77"/>
      <c r="QLM42" s="77"/>
      <c r="QLN42" s="77"/>
      <c r="QLO42" s="77"/>
      <c r="QLP42" s="77"/>
      <c r="QLQ42" s="77"/>
      <c r="QLR42" s="77"/>
      <c r="QLS42" s="77"/>
      <c r="QLT42" s="77"/>
      <c r="QLU42" s="77"/>
      <c r="QLV42" s="77"/>
      <c r="QLW42" s="77"/>
      <c r="QLX42" s="77"/>
      <c r="QLY42" s="77"/>
      <c r="QLZ42" s="77"/>
      <c r="QMA42" s="77"/>
      <c r="QMB42" s="77"/>
      <c r="QMC42" s="77"/>
      <c r="QMD42" s="77"/>
      <c r="QME42" s="77"/>
      <c r="QMF42" s="77"/>
      <c r="QMG42" s="77"/>
      <c r="QMH42" s="77"/>
      <c r="QMI42" s="77"/>
      <c r="QMJ42" s="77"/>
      <c r="QMK42" s="77"/>
      <c r="QML42" s="77"/>
      <c r="QMM42" s="77"/>
      <c r="QMN42" s="77"/>
      <c r="QMO42" s="77"/>
      <c r="QMP42" s="77"/>
      <c r="QMQ42" s="77"/>
      <c r="QMR42" s="77"/>
      <c r="QMS42" s="77"/>
      <c r="QMT42" s="77"/>
      <c r="QMU42" s="77"/>
      <c r="QMV42" s="77"/>
      <c r="QMW42" s="77"/>
      <c r="QMX42" s="77"/>
      <c r="QMY42" s="77"/>
      <c r="QMZ42" s="77"/>
      <c r="QNA42" s="77"/>
      <c r="QNB42" s="77"/>
      <c r="QNC42" s="77"/>
      <c r="QND42" s="77"/>
      <c r="QNE42" s="77"/>
      <c r="QNF42" s="77"/>
      <c r="QNG42" s="77"/>
      <c r="QNH42" s="77"/>
      <c r="QNI42" s="77"/>
      <c r="QNJ42" s="77"/>
      <c r="QNK42" s="77"/>
      <c r="QNL42" s="77"/>
      <c r="QNM42" s="77"/>
      <c r="QNN42" s="77"/>
      <c r="QNO42" s="77"/>
      <c r="QNP42" s="77"/>
      <c r="QNQ42" s="77"/>
      <c r="QNR42" s="77"/>
      <c r="QNS42" s="77"/>
      <c r="QNT42" s="77"/>
      <c r="QNU42" s="77"/>
      <c r="QNV42" s="77"/>
      <c r="QNW42" s="77"/>
      <c r="QNX42" s="77"/>
      <c r="QNY42" s="77"/>
      <c r="QNZ42" s="77"/>
      <c r="QOA42" s="77"/>
      <c r="QOB42" s="77"/>
      <c r="QOC42" s="77"/>
      <c r="QOD42" s="77"/>
      <c r="QOE42" s="77"/>
      <c r="QOF42" s="77"/>
      <c r="QOG42" s="77"/>
      <c r="QOH42" s="77"/>
      <c r="QOI42" s="77"/>
      <c r="QOJ42" s="77"/>
      <c r="QOK42" s="77"/>
      <c r="QOL42" s="77"/>
      <c r="QOM42" s="77"/>
      <c r="QON42" s="77"/>
      <c r="QOO42" s="77"/>
      <c r="QOP42" s="77"/>
      <c r="QOQ42" s="77"/>
      <c r="QOR42" s="77"/>
      <c r="QOS42" s="77"/>
      <c r="QOT42" s="77"/>
      <c r="QOU42" s="77"/>
      <c r="QOV42" s="77"/>
      <c r="QOW42" s="77"/>
      <c r="QOX42" s="77"/>
      <c r="QOY42" s="77"/>
      <c r="QOZ42" s="77"/>
      <c r="QPA42" s="77"/>
      <c r="QPB42" s="77"/>
      <c r="QPC42" s="77"/>
      <c r="QPD42" s="77"/>
      <c r="QPE42" s="77"/>
      <c r="QPF42" s="77"/>
      <c r="QPG42" s="77"/>
      <c r="QPH42" s="77"/>
      <c r="QPI42" s="77"/>
      <c r="QPJ42" s="77"/>
      <c r="QPK42" s="77"/>
      <c r="QPL42" s="77"/>
      <c r="QPM42" s="77"/>
      <c r="QPN42" s="77"/>
      <c r="QPO42" s="77"/>
      <c r="QPP42" s="77"/>
      <c r="QPQ42" s="77"/>
      <c r="QPR42" s="77"/>
      <c r="QPS42" s="77"/>
      <c r="QPT42" s="77"/>
      <c r="QPU42" s="77"/>
      <c r="QPV42" s="77"/>
      <c r="QPW42" s="77"/>
      <c r="QPX42" s="77"/>
      <c r="QPY42" s="77"/>
      <c r="QPZ42" s="77"/>
      <c r="QQA42" s="77"/>
      <c r="QQB42" s="77"/>
      <c r="QQC42" s="77"/>
      <c r="QQD42" s="77"/>
      <c r="QQE42" s="77"/>
      <c r="QQF42" s="77"/>
      <c r="QQG42" s="77"/>
      <c r="QQH42" s="77"/>
      <c r="QQI42" s="77"/>
      <c r="QQJ42" s="77"/>
      <c r="QQK42" s="77"/>
      <c r="QQL42" s="77"/>
      <c r="QQM42" s="77"/>
      <c r="QQN42" s="77"/>
      <c r="QQO42" s="77"/>
      <c r="QQP42" s="77"/>
      <c r="QQQ42" s="77"/>
      <c r="QQR42" s="77"/>
      <c r="QQS42" s="77"/>
      <c r="QQT42" s="77"/>
      <c r="QQU42" s="77"/>
      <c r="QQV42" s="77"/>
      <c r="QQW42" s="77"/>
      <c r="QQX42" s="77"/>
      <c r="QQY42" s="77"/>
      <c r="QQZ42" s="77"/>
      <c r="QRA42" s="77"/>
      <c r="QRB42" s="77"/>
      <c r="QRC42" s="77"/>
      <c r="QRD42" s="77"/>
      <c r="QRE42" s="77"/>
      <c r="QRF42" s="77"/>
      <c r="QRG42" s="77"/>
      <c r="QRH42" s="77"/>
      <c r="QRI42" s="77"/>
      <c r="QRJ42" s="77"/>
      <c r="QRK42" s="77"/>
      <c r="QRL42" s="77"/>
      <c r="QRM42" s="77"/>
      <c r="QRN42" s="77"/>
      <c r="QRO42" s="77"/>
      <c r="QRP42" s="77"/>
      <c r="QRQ42" s="77"/>
      <c r="QRR42" s="77"/>
      <c r="QRS42" s="77"/>
      <c r="QRT42" s="77"/>
      <c r="QRU42" s="77"/>
      <c r="QRV42" s="77"/>
      <c r="QRW42" s="77"/>
      <c r="QRX42" s="77"/>
      <c r="QRY42" s="77"/>
      <c r="QRZ42" s="77"/>
      <c r="QSA42" s="77"/>
      <c r="QSB42" s="77"/>
      <c r="QSC42" s="77"/>
      <c r="QSD42" s="77"/>
      <c r="QSE42" s="77"/>
      <c r="QSF42" s="77"/>
      <c r="QSG42" s="77"/>
      <c r="QSH42" s="77"/>
      <c r="QSI42" s="77"/>
      <c r="QSJ42" s="77"/>
      <c r="QSK42" s="77"/>
      <c r="QSL42" s="77"/>
      <c r="QSM42" s="77"/>
      <c r="QSN42" s="77"/>
      <c r="QSO42" s="77"/>
      <c r="QSP42" s="77"/>
      <c r="QSQ42" s="77"/>
      <c r="QSR42" s="77"/>
      <c r="QSS42" s="77"/>
      <c r="QST42" s="77"/>
      <c r="QSU42" s="77"/>
      <c r="QSV42" s="77"/>
      <c r="QSW42" s="77"/>
      <c r="QSX42" s="77"/>
      <c r="QSY42" s="77"/>
      <c r="QSZ42" s="77"/>
      <c r="QTA42" s="77"/>
      <c r="QTB42" s="77"/>
      <c r="QTC42" s="77"/>
      <c r="QTD42" s="77"/>
      <c r="QTE42" s="77"/>
      <c r="QTF42" s="77"/>
      <c r="QTG42" s="77"/>
      <c r="QTH42" s="77"/>
      <c r="QTI42" s="77"/>
      <c r="QTJ42" s="77"/>
      <c r="QTK42" s="77"/>
      <c r="QTL42" s="77"/>
      <c r="QTM42" s="77"/>
      <c r="QTN42" s="77"/>
      <c r="QTO42" s="77"/>
      <c r="QTP42" s="77"/>
      <c r="QTQ42" s="77"/>
      <c r="QTR42" s="77"/>
      <c r="QTS42" s="77"/>
      <c r="QTT42" s="77"/>
      <c r="QTU42" s="77"/>
      <c r="QTV42" s="77"/>
      <c r="QTW42" s="77"/>
      <c r="QTX42" s="77"/>
      <c r="QTY42" s="77"/>
      <c r="QTZ42" s="77"/>
      <c r="QUA42" s="77"/>
      <c r="QUB42" s="77"/>
      <c r="QUC42" s="77"/>
      <c r="QUD42" s="77"/>
      <c r="QUE42" s="77"/>
      <c r="QUF42" s="77"/>
      <c r="QUG42" s="77"/>
      <c r="QUH42" s="77"/>
      <c r="QUI42" s="77"/>
      <c r="QUJ42" s="77"/>
      <c r="QUK42" s="77"/>
      <c r="QUL42" s="77"/>
      <c r="QUM42" s="77"/>
      <c r="QUN42" s="77"/>
      <c r="QUO42" s="77"/>
      <c r="QUP42" s="77"/>
      <c r="QUQ42" s="77"/>
      <c r="QUR42" s="77"/>
      <c r="QUS42" s="77"/>
      <c r="QUT42" s="77"/>
      <c r="QUU42" s="77"/>
      <c r="QUV42" s="77"/>
      <c r="QUW42" s="77"/>
      <c r="QUX42" s="77"/>
      <c r="QUY42" s="77"/>
      <c r="QUZ42" s="77"/>
      <c r="QVA42" s="77"/>
      <c r="QVB42" s="77"/>
      <c r="QVC42" s="77"/>
      <c r="QVD42" s="77"/>
      <c r="QVE42" s="77"/>
      <c r="QVF42" s="77"/>
      <c r="QVG42" s="77"/>
      <c r="QVH42" s="77"/>
      <c r="QVI42" s="77"/>
      <c r="QVJ42" s="77"/>
      <c r="QVK42" s="77"/>
      <c r="QVL42" s="77"/>
      <c r="QVM42" s="77"/>
      <c r="QVN42" s="77"/>
      <c r="QVO42" s="77"/>
      <c r="QVP42" s="77"/>
      <c r="QVQ42" s="77"/>
      <c r="QVR42" s="77"/>
      <c r="QVS42" s="77"/>
      <c r="QVT42" s="77"/>
      <c r="QVU42" s="77"/>
      <c r="QVV42" s="77"/>
      <c r="QVW42" s="77"/>
      <c r="QVX42" s="77"/>
      <c r="QVY42" s="77"/>
      <c r="QVZ42" s="77"/>
      <c r="QWA42" s="77"/>
      <c r="QWB42" s="77"/>
      <c r="QWC42" s="77"/>
      <c r="QWD42" s="77"/>
      <c r="QWE42" s="77"/>
      <c r="QWF42" s="77"/>
      <c r="QWG42" s="77"/>
      <c r="QWH42" s="77"/>
      <c r="QWI42" s="77"/>
      <c r="QWJ42" s="77"/>
      <c r="QWK42" s="77"/>
      <c r="QWL42" s="77"/>
      <c r="QWM42" s="77"/>
      <c r="QWN42" s="77"/>
      <c r="QWO42" s="77"/>
      <c r="QWP42" s="77"/>
      <c r="QWQ42" s="77"/>
      <c r="QWR42" s="77"/>
      <c r="QWS42" s="77"/>
      <c r="QWT42" s="77"/>
      <c r="QWU42" s="77"/>
      <c r="QWV42" s="77"/>
      <c r="QWW42" s="77"/>
      <c r="QWX42" s="77"/>
      <c r="QWY42" s="77"/>
      <c r="QWZ42" s="77"/>
      <c r="QXA42" s="77"/>
      <c r="QXB42" s="77"/>
      <c r="QXC42" s="77"/>
      <c r="QXD42" s="77"/>
      <c r="QXE42" s="77"/>
      <c r="QXF42" s="77"/>
      <c r="QXG42" s="77"/>
      <c r="QXH42" s="77"/>
      <c r="QXI42" s="77"/>
      <c r="QXJ42" s="77"/>
      <c r="QXK42" s="77"/>
      <c r="QXL42" s="77"/>
      <c r="QXM42" s="77"/>
      <c r="QXN42" s="77"/>
      <c r="QXO42" s="77"/>
      <c r="QXP42" s="77"/>
      <c r="QXQ42" s="77"/>
      <c r="QXR42" s="77"/>
      <c r="QXS42" s="77"/>
      <c r="QXT42" s="77"/>
      <c r="QXU42" s="77"/>
      <c r="QXV42" s="77"/>
      <c r="QXW42" s="77"/>
      <c r="QXX42" s="77"/>
      <c r="QXY42" s="77"/>
      <c r="QXZ42" s="77"/>
      <c r="QYA42" s="77"/>
      <c r="QYB42" s="77"/>
      <c r="QYC42" s="77"/>
      <c r="QYD42" s="77"/>
      <c r="QYE42" s="77"/>
      <c r="QYF42" s="77"/>
      <c r="QYG42" s="77"/>
      <c r="QYH42" s="77"/>
      <c r="QYI42" s="77"/>
      <c r="QYJ42" s="77"/>
      <c r="QYK42" s="77"/>
      <c r="QYL42" s="77"/>
      <c r="QYM42" s="77"/>
      <c r="QYN42" s="77"/>
      <c r="QYO42" s="77"/>
      <c r="QYP42" s="77"/>
      <c r="QYQ42" s="77"/>
      <c r="QYR42" s="77"/>
      <c r="QYS42" s="77"/>
      <c r="QYT42" s="77"/>
      <c r="QYU42" s="77"/>
      <c r="QYV42" s="77"/>
      <c r="QYW42" s="77"/>
      <c r="QYX42" s="77"/>
      <c r="QYY42" s="77"/>
      <c r="QYZ42" s="77"/>
      <c r="QZA42" s="77"/>
      <c r="QZB42" s="77"/>
      <c r="QZC42" s="77"/>
      <c r="QZD42" s="77"/>
      <c r="QZE42" s="77"/>
      <c r="QZF42" s="77"/>
      <c r="QZG42" s="77"/>
      <c r="QZH42" s="77"/>
      <c r="QZI42" s="77"/>
      <c r="QZJ42" s="77"/>
      <c r="QZK42" s="77"/>
      <c r="QZL42" s="77"/>
      <c r="QZM42" s="77"/>
      <c r="QZN42" s="77"/>
      <c r="QZO42" s="77"/>
      <c r="QZP42" s="77"/>
      <c r="QZQ42" s="77"/>
      <c r="QZR42" s="77"/>
      <c r="QZS42" s="77"/>
      <c r="QZT42" s="77"/>
      <c r="QZU42" s="77"/>
      <c r="QZV42" s="77"/>
      <c r="QZW42" s="77"/>
      <c r="QZX42" s="77"/>
      <c r="QZY42" s="77"/>
      <c r="QZZ42" s="77"/>
      <c r="RAA42" s="77"/>
      <c r="RAB42" s="77"/>
      <c r="RAC42" s="77"/>
      <c r="RAD42" s="77"/>
      <c r="RAE42" s="77"/>
      <c r="RAF42" s="77"/>
      <c r="RAG42" s="77"/>
      <c r="RAH42" s="77"/>
      <c r="RAI42" s="77"/>
      <c r="RAJ42" s="77"/>
      <c r="RAK42" s="77"/>
      <c r="RAL42" s="77"/>
      <c r="RAM42" s="77"/>
      <c r="RAN42" s="77"/>
      <c r="RAO42" s="77"/>
      <c r="RAP42" s="77"/>
      <c r="RAQ42" s="77"/>
      <c r="RAR42" s="77"/>
      <c r="RAS42" s="77"/>
      <c r="RAT42" s="77"/>
      <c r="RAU42" s="77"/>
      <c r="RAV42" s="77"/>
      <c r="RAW42" s="77"/>
      <c r="RAX42" s="77"/>
      <c r="RAY42" s="77"/>
      <c r="RAZ42" s="77"/>
      <c r="RBA42" s="77"/>
      <c r="RBB42" s="77"/>
      <c r="RBC42" s="77"/>
      <c r="RBD42" s="77"/>
      <c r="RBE42" s="77"/>
      <c r="RBF42" s="77"/>
      <c r="RBG42" s="77"/>
      <c r="RBH42" s="77"/>
      <c r="RBI42" s="77"/>
      <c r="RBJ42" s="77"/>
      <c r="RBK42" s="77"/>
      <c r="RBL42" s="77"/>
      <c r="RBM42" s="77"/>
      <c r="RBN42" s="77"/>
      <c r="RBO42" s="77"/>
      <c r="RBP42" s="77"/>
      <c r="RBQ42" s="77"/>
      <c r="RBR42" s="77"/>
      <c r="RBS42" s="77"/>
      <c r="RBT42" s="77"/>
      <c r="RBU42" s="77"/>
      <c r="RBV42" s="77"/>
      <c r="RBW42" s="77"/>
      <c r="RBX42" s="77"/>
      <c r="RBY42" s="77"/>
      <c r="RBZ42" s="77"/>
      <c r="RCA42" s="77"/>
      <c r="RCB42" s="77"/>
      <c r="RCC42" s="77"/>
      <c r="RCD42" s="77"/>
      <c r="RCE42" s="77"/>
      <c r="RCF42" s="77"/>
      <c r="RCG42" s="77"/>
      <c r="RCH42" s="77"/>
      <c r="RCI42" s="77"/>
      <c r="RCJ42" s="77"/>
      <c r="RCK42" s="77"/>
      <c r="RCL42" s="77"/>
      <c r="RCM42" s="77"/>
      <c r="RCN42" s="77"/>
      <c r="RCO42" s="77"/>
      <c r="RCP42" s="77"/>
      <c r="RCQ42" s="77"/>
      <c r="RCR42" s="77"/>
      <c r="RCS42" s="77"/>
      <c r="RCT42" s="77"/>
      <c r="RCU42" s="77"/>
      <c r="RCV42" s="77"/>
      <c r="RCW42" s="77"/>
      <c r="RCX42" s="77"/>
      <c r="RCY42" s="77"/>
      <c r="RCZ42" s="77"/>
      <c r="RDA42" s="77"/>
      <c r="RDB42" s="77"/>
      <c r="RDC42" s="77"/>
      <c r="RDD42" s="77"/>
      <c r="RDE42" s="77"/>
      <c r="RDF42" s="77"/>
      <c r="RDG42" s="77"/>
      <c r="RDH42" s="77"/>
      <c r="RDI42" s="77"/>
      <c r="RDJ42" s="77"/>
      <c r="RDK42" s="77"/>
      <c r="RDL42" s="77"/>
      <c r="RDM42" s="77"/>
      <c r="RDN42" s="77"/>
      <c r="RDO42" s="77"/>
      <c r="RDP42" s="77"/>
      <c r="RDQ42" s="77"/>
      <c r="RDR42" s="77"/>
      <c r="RDS42" s="77"/>
      <c r="RDT42" s="77"/>
      <c r="RDU42" s="77"/>
      <c r="RDV42" s="77"/>
      <c r="RDW42" s="77"/>
      <c r="RDX42" s="77"/>
      <c r="RDY42" s="77"/>
      <c r="RDZ42" s="77"/>
      <c r="REA42" s="77"/>
      <c r="REB42" s="77"/>
      <c r="REC42" s="77"/>
      <c r="RED42" s="77"/>
      <c r="REE42" s="77"/>
      <c r="REF42" s="77"/>
      <c r="REG42" s="77"/>
      <c r="REH42" s="77"/>
      <c r="REI42" s="77"/>
      <c r="REJ42" s="77"/>
      <c r="REK42" s="77"/>
      <c r="REL42" s="77"/>
      <c r="REM42" s="77"/>
      <c r="REN42" s="77"/>
      <c r="REO42" s="77"/>
      <c r="REP42" s="77"/>
      <c r="REQ42" s="77"/>
      <c r="RER42" s="77"/>
      <c r="RES42" s="77"/>
      <c r="RET42" s="77"/>
      <c r="REU42" s="77"/>
      <c r="REV42" s="77"/>
      <c r="REW42" s="77"/>
      <c r="REX42" s="77"/>
      <c r="REY42" s="77"/>
      <c r="REZ42" s="77"/>
      <c r="RFA42" s="77"/>
      <c r="RFB42" s="77"/>
      <c r="RFC42" s="77"/>
      <c r="RFD42" s="77"/>
      <c r="RFE42" s="77"/>
      <c r="RFF42" s="77"/>
      <c r="RFG42" s="77"/>
      <c r="RFH42" s="77"/>
      <c r="RFI42" s="77"/>
      <c r="RFJ42" s="77"/>
      <c r="RFK42" s="77"/>
      <c r="RFL42" s="77"/>
      <c r="RFM42" s="77"/>
      <c r="RFN42" s="77"/>
      <c r="RFO42" s="77"/>
      <c r="RFP42" s="77"/>
      <c r="RFQ42" s="77"/>
      <c r="RFR42" s="77"/>
      <c r="RFS42" s="77"/>
      <c r="RFT42" s="77"/>
      <c r="RFU42" s="77"/>
      <c r="RFV42" s="77"/>
      <c r="RFW42" s="77"/>
      <c r="RFX42" s="77"/>
      <c r="RFY42" s="77"/>
      <c r="RFZ42" s="77"/>
      <c r="RGA42" s="77"/>
      <c r="RGB42" s="77"/>
      <c r="RGC42" s="77"/>
      <c r="RGD42" s="77"/>
      <c r="RGE42" s="77"/>
      <c r="RGF42" s="77"/>
      <c r="RGG42" s="77"/>
      <c r="RGH42" s="77"/>
      <c r="RGI42" s="77"/>
      <c r="RGJ42" s="77"/>
      <c r="RGK42" s="77"/>
      <c r="RGL42" s="77"/>
      <c r="RGM42" s="77"/>
      <c r="RGN42" s="77"/>
      <c r="RGO42" s="77"/>
      <c r="RGP42" s="77"/>
      <c r="RGQ42" s="77"/>
      <c r="RGR42" s="77"/>
      <c r="RGS42" s="77"/>
      <c r="RGT42" s="77"/>
      <c r="RGU42" s="77"/>
      <c r="RGV42" s="77"/>
      <c r="RGW42" s="77"/>
      <c r="RGX42" s="77"/>
      <c r="RGY42" s="77"/>
      <c r="RGZ42" s="77"/>
      <c r="RHA42" s="77"/>
      <c r="RHB42" s="77"/>
      <c r="RHC42" s="77"/>
      <c r="RHD42" s="77"/>
      <c r="RHE42" s="77"/>
      <c r="RHF42" s="77"/>
      <c r="RHG42" s="77"/>
      <c r="RHH42" s="77"/>
      <c r="RHI42" s="77"/>
      <c r="RHJ42" s="77"/>
      <c r="RHK42" s="77"/>
      <c r="RHL42" s="77"/>
      <c r="RHM42" s="77"/>
      <c r="RHN42" s="77"/>
      <c r="RHO42" s="77"/>
      <c r="RHP42" s="77"/>
      <c r="RHQ42" s="77"/>
      <c r="RHR42" s="77"/>
      <c r="RHS42" s="77"/>
      <c r="RHT42" s="77"/>
      <c r="RHU42" s="77"/>
      <c r="RHV42" s="77"/>
      <c r="RHW42" s="77"/>
      <c r="RHX42" s="77"/>
      <c r="RHY42" s="77"/>
      <c r="RHZ42" s="77"/>
      <c r="RIA42" s="77"/>
      <c r="RIB42" s="77"/>
      <c r="RIC42" s="77"/>
      <c r="RID42" s="77"/>
      <c r="RIE42" s="77"/>
      <c r="RIF42" s="77"/>
      <c r="RIG42" s="77"/>
      <c r="RIH42" s="77"/>
      <c r="RII42" s="77"/>
      <c r="RIJ42" s="77"/>
      <c r="RIK42" s="77"/>
      <c r="RIL42" s="77"/>
      <c r="RIM42" s="77"/>
      <c r="RIN42" s="77"/>
      <c r="RIO42" s="77"/>
      <c r="RIP42" s="77"/>
      <c r="RIQ42" s="77"/>
      <c r="RIR42" s="77"/>
      <c r="RIS42" s="77"/>
      <c r="RIT42" s="77"/>
      <c r="RIU42" s="77"/>
      <c r="RIV42" s="77"/>
      <c r="RIW42" s="77"/>
      <c r="RIX42" s="77"/>
      <c r="RIY42" s="77"/>
      <c r="RIZ42" s="77"/>
      <c r="RJA42" s="77"/>
      <c r="RJB42" s="77"/>
      <c r="RJC42" s="77"/>
      <c r="RJD42" s="77"/>
      <c r="RJE42" s="77"/>
      <c r="RJF42" s="77"/>
      <c r="RJG42" s="77"/>
      <c r="RJH42" s="77"/>
      <c r="RJI42" s="77"/>
      <c r="RJJ42" s="77"/>
      <c r="RJK42" s="77"/>
      <c r="RJL42" s="77"/>
      <c r="RJM42" s="77"/>
      <c r="RJN42" s="77"/>
      <c r="RJO42" s="77"/>
      <c r="RJP42" s="77"/>
      <c r="RJQ42" s="77"/>
      <c r="RJR42" s="77"/>
      <c r="RJS42" s="77"/>
      <c r="RJT42" s="77"/>
      <c r="RJU42" s="77"/>
      <c r="RJV42" s="77"/>
      <c r="RJW42" s="77"/>
      <c r="RJX42" s="77"/>
      <c r="RJY42" s="77"/>
      <c r="RJZ42" s="77"/>
      <c r="RKA42" s="77"/>
      <c r="RKB42" s="77"/>
      <c r="RKC42" s="77"/>
      <c r="RKD42" s="77"/>
      <c r="RKE42" s="77"/>
      <c r="RKF42" s="77"/>
      <c r="RKG42" s="77"/>
      <c r="RKH42" s="77"/>
      <c r="RKI42" s="77"/>
      <c r="RKJ42" s="77"/>
      <c r="RKK42" s="77"/>
      <c r="RKL42" s="77"/>
      <c r="RKM42" s="77"/>
      <c r="RKN42" s="77"/>
      <c r="RKO42" s="77"/>
      <c r="RKP42" s="77"/>
      <c r="RKQ42" s="77"/>
      <c r="RKR42" s="77"/>
      <c r="RKS42" s="77"/>
      <c r="RKT42" s="77"/>
      <c r="RKU42" s="77"/>
      <c r="RKV42" s="77"/>
      <c r="RKW42" s="77"/>
      <c r="RKX42" s="77"/>
      <c r="RKY42" s="77"/>
      <c r="RKZ42" s="77"/>
      <c r="RLA42" s="77"/>
      <c r="RLB42" s="77"/>
      <c r="RLC42" s="77"/>
      <c r="RLD42" s="77"/>
      <c r="RLE42" s="77"/>
      <c r="RLF42" s="77"/>
      <c r="RLG42" s="77"/>
      <c r="RLH42" s="77"/>
      <c r="RLI42" s="77"/>
      <c r="RLJ42" s="77"/>
      <c r="RLK42" s="77"/>
      <c r="RLL42" s="77"/>
      <c r="RLM42" s="77"/>
      <c r="RLN42" s="77"/>
      <c r="RLO42" s="77"/>
      <c r="RLP42" s="77"/>
      <c r="RLQ42" s="77"/>
      <c r="RLR42" s="77"/>
      <c r="RLS42" s="77"/>
      <c r="RLT42" s="77"/>
      <c r="RLU42" s="77"/>
      <c r="RLV42" s="77"/>
      <c r="RLW42" s="77"/>
      <c r="RLX42" s="77"/>
      <c r="RLY42" s="77"/>
      <c r="RLZ42" s="77"/>
      <c r="RMA42" s="77"/>
      <c r="RMB42" s="77"/>
      <c r="RMC42" s="77"/>
      <c r="RMD42" s="77"/>
      <c r="RME42" s="77"/>
      <c r="RMF42" s="77"/>
      <c r="RMG42" s="77"/>
      <c r="RMH42" s="77"/>
      <c r="RMI42" s="77"/>
      <c r="RMJ42" s="77"/>
      <c r="RMK42" s="77"/>
      <c r="RML42" s="77"/>
      <c r="RMM42" s="77"/>
      <c r="RMN42" s="77"/>
      <c r="RMO42" s="77"/>
      <c r="RMP42" s="77"/>
      <c r="RMQ42" s="77"/>
      <c r="RMR42" s="77"/>
      <c r="RMS42" s="77"/>
      <c r="RMT42" s="77"/>
      <c r="RMU42" s="77"/>
      <c r="RMV42" s="77"/>
      <c r="RMW42" s="77"/>
      <c r="RMX42" s="77"/>
      <c r="RMY42" s="77"/>
      <c r="RMZ42" s="77"/>
      <c r="RNA42" s="77"/>
      <c r="RNB42" s="77"/>
      <c r="RNC42" s="77"/>
      <c r="RND42" s="77"/>
      <c r="RNE42" s="77"/>
      <c r="RNF42" s="77"/>
      <c r="RNG42" s="77"/>
      <c r="RNH42" s="77"/>
      <c r="RNI42" s="77"/>
      <c r="RNJ42" s="77"/>
      <c r="RNK42" s="77"/>
      <c r="RNL42" s="77"/>
      <c r="RNM42" s="77"/>
      <c r="RNN42" s="77"/>
      <c r="RNO42" s="77"/>
      <c r="RNP42" s="77"/>
      <c r="RNQ42" s="77"/>
      <c r="RNR42" s="77"/>
      <c r="RNS42" s="77"/>
      <c r="RNT42" s="77"/>
      <c r="RNU42" s="77"/>
      <c r="RNV42" s="77"/>
      <c r="RNW42" s="77"/>
      <c r="RNX42" s="77"/>
      <c r="RNY42" s="77"/>
      <c r="RNZ42" s="77"/>
      <c r="ROA42" s="77"/>
      <c r="ROB42" s="77"/>
      <c r="ROC42" s="77"/>
      <c r="ROD42" s="77"/>
      <c r="ROE42" s="77"/>
      <c r="ROF42" s="77"/>
      <c r="ROG42" s="77"/>
      <c r="ROH42" s="77"/>
      <c r="ROI42" s="77"/>
      <c r="ROJ42" s="77"/>
      <c r="ROK42" s="77"/>
      <c r="ROL42" s="77"/>
      <c r="ROM42" s="77"/>
      <c r="RON42" s="77"/>
      <c r="ROO42" s="77"/>
      <c r="ROP42" s="77"/>
      <c r="ROQ42" s="77"/>
      <c r="ROR42" s="77"/>
      <c r="ROS42" s="77"/>
      <c r="ROT42" s="77"/>
      <c r="ROU42" s="77"/>
      <c r="ROV42" s="77"/>
      <c r="ROW42" s="77"/>
      <c r="ROX42" s="77"/>
      <c r="ROY42" s="77"/>
      <c r="ROZ42" s="77"/>
      <c r="RPA42" s="77"/>
      <c r="RPB42" s="77"/>
      <c r="RPC42" s="77"/>
      <c r="RPD42" s="77"/>
      <c r="RPE42" s="77"/>
      <c r="RPF42" s="77"/>
      <c r="RPG42" s="77"/>
      <c r="RPH42" s="77"/>
      <c r="RPI42" s="77"/>
      <c r="RPJ42" s="77"/>
      <c r="RPK42" s="77"/>
      <c r="RPL42" s="77"/>
      <c r="RPM42" s="77"/>
      <c r="RPN42" s="77"/>
      <c r="RPO42" s="77"/>
      <c r="RPP42" s="77"/>
      <c r="RPQ42" s="77"/>
      <c r="RPR42" s="77"/>
      <c r="RPS42" s="77"/>
      <c r="RPT42" s="77"/>
      <c r="RPU42" s="77"/>
      <c r="RPV42" s="77"/>
      <c r="RPW42" s="77"/>
      <c r="RPX42" s="77"/>
      <c r="RPY42" s="77"/>
      <c r="RPZ42" s="77"/>
      <c r="RQA42" s="77"/>
      <c r="RQB42" s="77"/>
      <c r="RQC42" s="77"/>
      <c r="RQD42" s="77"/>
      <c r="RQE42" s="77"/>
      <c r="RQF42" s="77"/>
      <c r="RQG42" s="77"/>
      <c r="RQH42" s="77"/>
      <c r="RQI42" s="77"/>
      <c r="RQJ42" s="77"/>
      <c r="RQK42" s="77"/>
      <c r="RQL42" s="77"/>
      <c r="RQM42" s="77"/>
      <c r="RQN42" s="77"/>
      <c r="RQO42" s="77"/>
      <c r="RQP42" s="77"/>
      <c r="RQQ42" s="77"/>
      <c r="RQR42" s="77"/>
      <c r="RQS42" s="77"/>
      <c r="RQT42" s="77"/>
      <c r="RQU42" s="77"/>
      <c r="RQV42" s="77"/>
      <c r="RQW42" s="77"/>
      <c r="RQX42" s="77"/>
      <c r="RQY42" s="77"/>
      <c r="RQZ42" s="77"/>
      <c r="RRA42" s="77"/>
      <c r="RRB42" s="77"/>
      <c r="RRC42" s="77"/>
      <c r="RRD42" s="77"/>
      <c r="RRE42" s="77"/>
      <c r="RRF42" s="77"/>
      <c r="RRG42" s="77"/>
      <c r="RRH42" s="77"/>
      <c r="RRI42" s="77"/>
      <c r="RRJ42" s="77"/>
      <c r="RRK42" s="77"/>
      <c r="RRL42" s="77"/>
      <c r="RRM42" s="77"/>
      <c r="RRN42" s="77"/>
      <c r="RRO42" s="77"/>
      <c r="RRP42" s="77"/>
      <c r="RRQ42" s="77"/>
      <c r="RRR42" s="77"/>
      <c r="RRS42" s="77"/>
      <c r="RRT42" s="77"/>
      <c r="RRU42" s="77"/>
      <c r="RRV42" s="77"/>
      <c r="RRW42" s="77"/>
      <c r="RRX42" s="77"/>
      <c r="RRY42" s="77"/>
      <c r="RRZ42" s="77"/>
      <c r="RSA42" s="77"/>
      <c r="RSB42" s="77"/>
      <c r="RSC42" s="77"/>
      <c r="RSD42" s="77"/>
      <c r="RSE42" s="77"/>
      <c r="RSF42" s="77"/>
      <c r="RSG42" s="77"/>
      <c r="RSH42" s="77"/>
      <c r="RSI42" s="77"/>
      <c r="RSJ42" s="77"/>
      <c r="RSK42" s="77"/>
      <c r="RSL42" s="77"/>
      <c r="RSM42" s="77"/>
      <c r="RSN42" s="77"/>
      <c r="RSO42" s="77"/>
      <c r="RSP42" s="77"/>
      <c r="RSQ42" s="77"/>
      <c r="RSR42" s="77"/>
      <c r="RSS42" s="77"/>
      <c r="RST42" s="77"/>
      <c r="RSU42" s="77"/>
      <c r="RSV42" s="77"/>
      <c r="RSW42" s="77"/>
      <c r="RSX42" s="77"/>
      <c r="RSY42" s="77"/>
      <c r="RSZ42" s="77"/>
      <c r="RTA42" s="77"/>
      <c r="RTB42" s="77"/>
      <c r="RTC42" s="77"/>
      <c r="RTD42" s="77"/>
      <c r="RTE42" s="77"/>
      <c r="RTF42" s="77"/>
      <c r="RTG42" s="77"/>
      <c r="RTH42" s="77"/>
      <c r="RTI42" s="77"/>
      <c r="RTJ42" s="77"/>
      <c r="RTK42" s="77"/>
      <c r="RTL42" s="77"/>
      <c r="RTM42" s="77"/>
      <c r="RTN42" s="77"/>
      <c r="RTO42" s="77"/>
      <c r="RTP42" s="77"/>
      <c r="RTQ42" s="77"/>
      <c r="RTR42" s="77"/>
      <c r="RTS42" s="77"/>
      <c r="RTT42" s="77"/>
      <c r="RTU42" s="77"/>
      <c r="RTV42" s="77"/>
      <c r="RTW42" s="77"/>
      <c r="RTX42" s="77"/>
      <c r="RTY42" s="77"/>
      <c r="RTZ42" s="77"/>
      <c r="RUA42" s="77"/>
      <c r="RUB42" s="77"/>
      <c r="RUC42" s="77"/>
      <c r="RUD42" s="77"/>
      <c r="RUE42" s="77"/>
      <c r="RUF42" s="77"/>
      <c r="RUG42" s="77"/>
      <c r="RUH42" s="77"/>
      <c r="RUI42" s="77"/>
      <c r="RUJ42" s="77"/>
      <c r="RUK42" s="77"/>
      <c r="RUL42" s="77"/>
      <c r="RUM42" s="77"/>
      <c r="RUN42" s="77"/>
      <c r="RUO42" s="77"/>
      <c r="RUP42" s="77"/>
      <c r="RUQ42" s="77"/>
      <c r="RUR42" s="77"/>
      <c r="RUS42" s="77"/>
      <c r="RUT42" s="77"/>
      <c r="RUU42" s="77"/>
      <c r="RUV42" s="77"/>
      <c r="RUW42" s="77"/>
      <c r="RUX42" s="77"/>
      <c r="RUY42" s="77"/>
      <c r="RUZ42" s="77"/>
      <c r="RVA42" s="77"/>
      <c r="RVB42" s="77"/>
      <c r="RVC42" s="77"/>
      <c r="RVD42" s="77"/>
      <c r="RVE42" s="77"/>
      <c r="RVF42" s="77"/>
      <c r="RVG42" s="77"/>
      <c r="RVH42" s="77"/>
      <c r="RVI42" s="77"/>
      <c r="RVJ42" s="77"/>
      <c r="RVK42" s="77"/>
      <c r="RVL42" s="77"/>
      <c r="RVM42" s="77"/>
      <c r="RVN42" s="77"/>
      <c r="RVO42" s="77"/>
      <c r="RVP42" s="77"/>
      <c r="RVQ42" s="77"/>
      <c r="RVR42" s="77"/>
      <c r="RVS42" s="77"/>
      <c r="RVT42" s="77"/>
      <c r="RVU42" s="77"/>
      <c r="RVV42" s="77"/>
      <c r="RVW42" s="77"/>
      <c r="RVX42" s="77"/>
      <c r="RVY42" s="77"/>
      <c r="RVZ42" s="77"/>
      <c r="RWA42" s="77"/>
      <c r="RWB42" s="77"/>
      <c r="RWC42" s="77"/>
      <c r="RWD42" s="77"/>
      <c r="RWE42" s="77"/>
      <c r="RWF42" s="77"/>
      <c r="RWG42" s="77"/>
      <c r="RWH42" s="77"/>
      <c r="RWI42" s="77"/>
      <c r="RWJ42" s="77"/>
      <c r="RWK42" s="77"/>
      <c r="RWL42" s="77"/>
      <c r="RWM42" s="77"/>
      <c r="RWN42" s="77"/>
      <c r="RWO42" s="77"/>
      <c r="RWP42" s="77"/>
      <c r="RWQ42" s="77"/>
      <c r="RWR42" s="77"/>
      <c r="RWS42" s="77"/>
      <c r="RWT42" s="77"/>
      <c r="RWU42" s="77"/>
      <c r="RWV42" s="77"/>
      <c r="RWW42" s="77"/>
      <c r="RWX42" s="77"/>
      <c r="RWY42" s="77"/>
      <c r="RWZ42" s="77"/>
      <c r="RXA42" s="77"/>
      <c r="RXB42" s="77"/>
      <c r="RXC42" s="77"/>
      <c r="RXD42" s="77"/>
      <c r="RXE42" s="77"/>
      <c r="RXF42" s="77"/>
      <c r="RXG42" s="77"/>
      <c r="RXH42" s="77"/>
      <c r="RXI42" s="77"/>
      <c r="RXJ42" s="77"/>
      <c r="RXK42" s="77"/>
      <c r="RXL42" s="77"/>
      <c r="RXM42" s="77"/>
      <c r="RXN42" s="77"/>
      <c r="RXO42" s="77"/>
      <c r="RXP42" s="77"/>
      <c r="RXQ42" s="77"/>
      <c r="RXR42" s="77"/>
      <c r="RXS42" s="77"/>
      <c r="RXT42" s="77"/>
      <c r="RXU42" s="77"/>
      <c r="RXV42" s="77"/>
      <c r="RXW42" s="77"/>
      <c r="RXX42" s="77"/>
      <c r="RXY42" s="77"/>
      <c r="RXZ42" s="77"/>
      <c r="RYA42" s="77"/>
      <c r="RYB42" s="77"/>
      <c r="RYC42" s="77"/>
      <c r="RYD42" s="77"/>
      <c r="RYE42" s="77"/>
      <c r="RYF42" s="77"/>
      <c r="RYG42" s="77"/>
      <c r="RYH42" s="77"/>
      <c r="RYI42" s="77"/>
      <c r="RYJ42" s="77"/>
      <c r="RYK42" s="77"/>
      <c r="RYL42" s="77"/>
      <c r="RYM42" s="77"/>
      <c r="RYN42" s="77"/>
      <c r="RYO42" s="77"/>
      <c r="RYP42" s="77"/>
      <c r="RYQ42" s="77"/>
      <c r="RYR42" s="77"/>
      <c r="RYS42" s="77"/>
      <c r="RYT42" s="77"/>
      <c r="RYU42" s="77"/>
      <c r="RYV42" s="77"/>
      <c r="RYW42" s="77"/>
      <c r="RYX42" s="77"/>
      <c r="RYY42" s="77"/>
      <c r="RYZ42" s="77"/>
      <c r="RZA42" s="77"/>
      <c r="RZB42" s="77"/>
      <c r="RZC42" s="77"/>
      <c r="RZD42" s="77"/>
      <c r="RZE42" s="77"/>
      <c r="RZF42" s="77"/>
      <c r="RZG42" s="77"/>
      <c r="RZH42" s="77"/>
      <c r="RZI42" s="77"/>
      <c r="RZJ42" s="77"/>
      <c r="RZK42" s="77"/>
      <c r="RZL42" s="77"/>
      <c r="RZM42" s="77"/>
      <c r="RZN42" s="77"/>
      <c r="RZO42" s="77"/>
      <c r="RZP42" s="77"/>
      <c r="RZQ42" s="77"/>
      <c r="RZR42" s="77"/>
      <c r="RZS42" s="77"/>
      <c r="RZT42" s="77"/>
      <c r="RZU42" s="77"/>
      <c r="RZV42" s="77"/>
      <c r="RZW42" s="77"/>
      <c r="RZX42" s="77"/>
      <c r="RZY42" s="77"/>
      <c r="RZZ42" s="77"/>
      <c r="SAA42" s="77"/>
      <c r="SAB42" s="77"/>
      <c r="SAC42" s="77"/>
      <c r="SAD42" s="77"/>
      <c r="SAE42" s="77"/>
      <c r="SAF42" s="77"/>
      <c r="SAG42" s="77"/>
      <c r="SAH42" s="77"/>
      <c r="SAI42" s="77"/>
      <c r="SAJ42" s="77"/>
      <c r="SAK42" s="77"/>
      <c r="SAL42" s="77"/>
      <c r="SAM42" s="77"/>
      <c r="SAN42" s="77"/>
      <c r="SAO42" s="77"/>
      <c r="SAP42" s="77"/>
      <c r="SAQ42" s="77"/>
      <c r="SAR42" s="77"/>
      <c r="SAS42" s="77"/>
      <c r="SAT42" s="77"/>
      <c r="SAU42" s="77"/>
      <c r="SAV42" s="77"/>
      <c r="SAW42" s="77"/>
      <c r="SAX42" s="77"/>
      <c r="SAY42" s="77"/>
      <c r="SAZ42" s="77"/>
      <c r="SBA42" s="77"/>
      <c r="SBB42" s="77"/>
      <c r="SBC42" s="77"/>
      <c r="SBD42" s="77"/>
      <c r="SBE42" s="77"/>
      <c r="SBF42" s="77"/>
      <c r="SBG42" s="77"/>
      <c r="SBH42" s="77"/>
      <c r="SBI42" s="77"/>
      <c r="SBJ42" s="77"/>
      <c r="SBK42" s="77"/>
      <c r="SBL42" s="77"/>
      <c r="SBM42" s="77"/>
      <c r="SBN42" s="77"/>
      <c r="SBO42" s="77"/>
      <c r="SBP42" s="77"/>
      <c r="SBQ42" s="77"/>
      <c r="SBR42" s="77"/>
      <c r="SBS42" s="77"/>
      <c r="SBT42" s="77"/>
      <c r="SBU42" s="77"/>
      <c r="SBV42" s="77"/>
      <c r="SBW42" s="77"/>
      <c r="SBX42" s="77"/>
      <c r="SBY42" s="77"/>
      <c r="SBZ42" s="77"/>
      <c r="SCA42" s="77"/>
      <c r="SCB42" s="77"/>
      <c r="SCC42" s="77"/>
      <c r="SCD42" s="77"/>
      <c r="SCE42" s="77"/>
      <c r="SCF42" s="77"/>
      <c r="SCG42" s="77"/>
      <c r="SCH42" s="77"/>
      <c r="SCI42" s="77"/>
      <c r="SCJ42" s="77"/>
      <c r="SCK42" s="77"/>
      <c r="SCL42" s="77"/>
      <c r="SCM42" s="77"/>
      <c r="SCN42" s="77"/>
      <c r="SCO42" s="77"/>
      <c r="SCP42" s="77"/>
      <c r="SCQ42" s="77"/>
      <c r="SCR42" s="77"/>
      <c r="SCS42" s="77"/>
      <c r="SCT42" s="77"/>
      <c r="SCU42" s="77"/>
      <c r="SCV42" s="77"/>
      <c r="SCW42" s="77"/>
      <c r="SCX42" s="77"/>
      <c r="SCY42" s="77"/>
      <c r="SCZ42" s="77"/>
      <c r="SDA42" s="77"/>
      <c r="SDB42" s="77"/>
      <c r="SDC42" s="77"/>
      <c r="SDD42" s="77"/>
      <c r="SDE42" s="77"/>
      <c r="SDF42" s="77"/>
      <c r="SDG42" s="77"/>
      <c r="SDH42" s="77"/>
      <c r="SDI42" s="77"/>
      <c r="SDJ42" s="77"/>
      <c r="SDK42" s="77"/>
      <c r="SDL42" s="77"/>
      <c r="SDM42" s="77"/>
      <c r="SDN42" s="77"/>
      <c r="SDO42" s="77"/>
      <c r="SDP42" s="77"/>
      <c r="SDQ42" s="77"/>
      <c r="SDR42" s="77"/>
      <c r="SDS42" s="77"/>
      <c r="SDT42" s="77"/>
      <c r="SDU42" s="77"/>
      <c r="SDV42" s="77"/>
      <c r="SDW42" s="77"/>
      <c r="SDX42" s="77"/>
      <c r="SDY42" s="77"/>
      <c r="SDZ42" s="77"/>
      <c r="SEA42" s="77"/>
      <c r="SEB42" s="77"/>
      <c r="SEC42" s="77"/>
      <c r="SED42" s="77"/>
      <c r="SEE42" s="77"/>
      <c r="SEF42" s="77"/>
      <c r="SEG42" s="77"/>
      <c r="SEH42" s="77"/>
      <c r="SEI42" s="77"/>
      <c r="SEJ42" s="77"/>
      <c r="SEK42" s="77"/>
      <c r="SEL42" s="77"/>
      <c r="SEM42" s="77"/>
      <c r="SEN42" s="77"/>
      <c r="SEO42" s="77"/>
      <c r="SEP42" s="77"/>
      <c r="SEQ42" s="77"/>
      <c r="SER42" s="77"/>
      <c r="SES42" s="77"/>
      <c r="SET42" s="77"/>
      <c r="SEU42" s="77"/>
      <c r="SEV42" s="77"/>
      <c r="SEW42" s="77"/>
      <c r="SEX42" s="77"/>
      <c r="SEY42" s="77"/>
      <c r="SEZ42" s="77"/>
      <c r="SFA42" s="77"/>
      <c r="SFB42" s="77"/>
      <c r="SFC42" s="77"/>
      <c r="SFD42" s="77"/>
      <c r="SFE42" s="77"/>
      <c r="SFF42" s="77"/>
      <c r="SFG42" s="77"/>
      <c r="SFH42" s="77"/>
      <c r="SFI42" s="77"/>
      <c r="SFJ42" s="77"/>
      <c r="SFK42" s="77"/>
      <c r="SFL42" s="77"/>
      <c r="SFM42" s="77"/>
      <c r="SFN42" s="77"/>
      <c r="SFO42" s="77"/>
      <c r="SFP42" s="77"/>
      <c r="SFQ42" s="77"/>
      <c r="SFR42" s="77"/>
      <c r="SFS42" s="77"/>
      <c r="SFT42" s="77"/>
      <c r="SFU42" s="77"/>
      <c r="SFV42" s="77"/>
      <c r="SFW42" s="77"/>
      <c r="SFX42" s="77"/>
      <c r="SFY42" s="77"/>
      <c r="SFZ42" s="77"/>
      <c r="SGA42" s="77"/>
      <c r="SGB42" s="77"/>
      <c r="SGC42" s="77"/>
      <c r="SGD42" s="77"/>
      <c r="SGE42" s="77"/>
      <c r="SGF42" s="77"/>
      <c r="SGG42" s="77"/>
      <c r="SGH42" s="77"/>
      <c r="SGI42" s="77"/>
      <c r="SGJ42" s="77"/>
      <c r="SGK42" s="77"/>
      <c r="SGL42" s="77"/>
      <c r="SGM42" s="77"/>
      <c r="SGN42" s="77"/>
      <c r="SGO42" s="77"/>
      <c r="SGP42" s="77"/>
      <c r="SGQ42" s="77"/>
      <c r="SGR42" s="77"/>
      <c r="SGS42" s="77"/>
      <c r="SGT42" s="77"/>
      <c r="SGU42" s="77"/>
      <c r="SGV42" s="77"/>
      <c r="SGW42" s="77"/>
      <c r="SGX42" s="77"/>
      <c r="SGY42" s="77"/>
      <c r="SGZ42" s="77"/>
      <c r="SHA42" s="77"/>
      <c r="SHB42" s="77"/>
      <c r="SHC42" s="77"/>
      <c r="SHD42" s="77"/>
      <c r="SHE42" s="77"/>
      <c r="SHF42" s="77"/>
      <c r="SHG42" s="77"/>
      <c r="SHH42" s="77"/>
      <c r="SHI42" s="77"/>
      <c r="SHJ42" s="77"/>
      <c r="SHK42" s="77"/>
      <c r="SHL42" s="77"/>
      <c r="SHM42" s="77"/>
      <c r="SHN42" s="77"/>
      <c r="SHO42" s="77"/>
      <c r="SHP42" s="77"/>
      <c r="SHQ42" s="77"/>
      <c r="SHR42" s="77"/>
      <c r="SHS42" s="77"/>
      <c r="SHT42" s="77"/>
      <c r="SHU42" s="77"/>
      <c r="SHV42" s="77"/>
      <c r="SHW42" s="77"/>
      <c r="SHX42" s="77"/>
      <c r="SHY42" s="77"/>
      <c r="SHZ42" s="77"/>
      <c r="SIA42" s="77"/>
      <c r="SIB42" s="77"/>
      <c r="SIC42" s="77"/>
      <c r="SID42" s="77"/>
      <c r="SIE42" s="77"/>
      <c r="SIF42" s="77"/>
      <c r="SIG42" s="77"/>
      <c r="SIH42" s="77"/>
      <c r="SII42" s="77"/>
      <c r="SIJ42" s="77"/>
      <c r="SIK42" s="77"/>
      <c r="SIL42" s="77"/>
      <c r="SIM42" s="77"/>
      <c r="SIN42" s="77"/>
      <c r="SIO42" s="77"/>
      <c r="SIP42" s="77"/>
      <c r="SIQ42" s="77"/>
      <c r="SIR42" s="77"/>
      <c r="SIS42" s="77"/>
      <c r="SIT42" s="77"/>
      <c r="SIU42" s="77"/>
      <c r="SIV42" s="77"/>
      <c r="SIW42" s="77"/>
      <c r="SIX42" s="77"/>
      <c r="SIY42" s="77"/>
      <c r="SIZ42" s="77"/>
      <c r="SJA42" s="77"/>
      <c r="SJB42" s="77"/>
      <c r="SJC42" s="77"/>
      <c r="SJD42" s="77"/>
      <c r="SJE42" s="77"/>
      <c r="SJF42" s="77"/>
      <c r="SJG42" s="77"/>
      <c r="SJH42" s="77"/>
      <c r="SJI42" s="77"/>
      <c r="SJJ42" s="77"/>
      <c r="SJK42" s="77"/>
      <c r="SJL42" s="77"/>
      <c r="SJM42" s="77"/>
      <c r="SJN42" s="77"/>
      <c r="SJO42" s="77"/>
      <c r="SJP42" s="77"/>
      <c r="SJQ42" s="77"/>
      <c r="SJR42" s="77"/>
      <c r="SJS42" s="77"/>
      <c r="SJT42" s="77"/>
      <c r="SJU42" s="77"/>
      <c r="SJV42" s="77"/>
      <c r="SJW42" s="77"/>
      <c r="SJX42" s="77"/>
      <c r="SJY42" s="77"/>
      <c r="SJZ42" s="77"/>
      <c r="SKA42" s="77"/>
      <c r="SKB42" s="77"/>
      <c r="SKC42" s="77"/>
      <c r="SKD42" s="77"/>
      <c r="SKE42" s="77"/>
      <c r="SKF42" s="77"/>
      <c r="SKG42" s="77"/>
      <c r="SKH42" s="77"/>
      <c r="SKI42" s="77"/>
      <c r="SKJ42" s="77"/>
      <c r="SKK42" s="77"/>
      <c r="SKL42" s="77"/>
      <c r="SKM42" s="77"/>
      <c r="SKN42" s="77"/>
      <c r="SKO42" s="77"/>
      <c r="SKP42" s="77"/>
      <c r="SKQ42" s="77"/>
      <c r="SKR42" s="77"/>
      <c r="SKS42" s="77"/>
      <c r="SKT42" s="77"/>
      <c r="SKU42" s="77"/>
      <c r="SKV42" s="77"/>
      <c r="SKW42" s="77"/>
      <c r="SKX42" s="77"/>
      <c r="SKY42" s="77"/>
      <c r="SKZ42" s="77"/>
      <c r="SLA42" s="77"/>
      <c r="SLB42" s="77"/>
      <c r="SLC42" s="77"/>
      <c r="SLD42" s="77"/>
      <c r="SLE42" s="77"/>
      <c r="SLF42" s="77"/>
      <c r="SLG42" s="77"/>
      <c r="SLH42" s="77"/>
      <c r="SLI42" s="77"/>
      <c r="SLJ42" s="77"/>
      <c r="SLK42" s="77"/>
      <c r="SLL42" s="77"/>
      <c r="SLM42" s="77"/>
      <c r="SLN42" s="77"/>
      <c r="SLO42" s="77"/>
      <c r="SLP42" s="77"/>
      <c r="SLQ42" s="77"/>
      <c r="SLR42" s="77"/>
      <c r="SLS42" s="77"/>
      <c r="SLT42" s="77"/>
      <c r="SLU42" s="77"/>
      <c r="SLV42" s="77"/>
      <c r="SLW42" s="77"/>
      <c r="SLX42" s="77"/>
      <c r="SLY42" s="77"/>
      <c r="SLZ42" s="77"/>
      <c r="SMA42" s="77"/>
      <c r="SMB42" s="77"/>
      <c r="SMC42" s="77"/>
      <c r="SMD42" s="77"/>
      <c r="SME42" s="77"/>
      <c r="SMF42" s="77"/>
      <c r="SMG42" s="77"/>
      <c r="SMH42" s="77"/>
      <c r="SMI42" s="77"/>
      <c r="SMJ42" s="77"/>
      <c r="SMK42" s="77"/>
      <c r="SML42" s="77"/>
      <c r="SMM42" s="77"/>
      <c r="SMN42" s="77"/>
      <c r="SMO42" s="77"/>
      <c r="SMP42" s="77"/>
      <c r="SMQ42" s="77"/>
      <c r="SMR42" s="77"/>
      <c r="SMS42" s="77"/>
      <c r="SMT42" s="77"/>
      <c r="SMU42" s="77"/>
      <c r="SMV42" s="77"/>
      <c r="SMW42" s="77"/>
      <c r="SMX42" s="77"/>
      <c r="SMY42" s="77"/>
      <c r="SMZ42" s="77"/>
      <c r="SNA42" s="77"/>
      <c r="SNB42" s="77"/>
      <c r="SNC42" s="77"/>
      <c r="SND42" s="77"/>
      <c r="SNE42" s="77"/>
      <c r="SNF42" s="77"/>
      <c r="SNG42" s="77"/>
      <c r="SNH42" s="77"/>
      <c r="SNI42" s="77"/>
      <c r="SNJ42" s="77"/>
      <c r="SNK42" s="77"/>
      <c r="SNL42" s="77"/>
      <c r="SNM42" s="77"/>
      <c r="SNN42" s="77"/>
      <c r="SNO42" s="77"/>
      <c r="SNP42" s="77"/>
      <c r="SNQ42" s="77"/>
      <c r="SNR42" s="77"/>
      <c r="SNS42" s="77"/>
      <c r="SNT42" s="77"/>
      <c r="SNU42" s="77"/>
      <c r="SNV42" s="77"/>
      <c r="SNW42" s="77"/>
      <c r="SNX42" s="77"/>
      <c r="SNY42" s="77"/>
      <c r="SNZ42" s="77"/>
      <c r="SOA42" s="77"/>
      <c r="SOB42" s="77"/>
      <c r="SOC42" s="77"/>
      <c r="SOD42" s="77"/>
      <c r="SOE42" s="77"/>
      <c r="SOF42" s="77"/>
      <c r="SOG42" s="77"/>
      <c r="SOH42" s="77"/>
      <c r="SOI42" s="77"/>
      <c r="SOJ42" s="77"/>
      <c r="SOK42" s="77"/>
      <c r="SOL42" s="77"/>
      <c r="SOM42" s="77"/>
      <c r="SON42" s="77"/>
      <c r="SOO42" s="77"/>
      <c r="SOP42" s="77"/>
      <c r="SOQ42" s="77"/>
      <c r="SOR42" s="77"/>
      <c r="SOS42" s="77"/>
      <c r="SOT42" s="77"/>
      <c r="SOU42" s="77"/>
      <c r="SOV42" s="77"/>
      <c r="SOW42" s="77"/>
      <c r="SOX42" s="77"/>
      <c r="SOY42" s="77"/>
      <c r="SOZ42" s="77"/>
      <c r="SPA42" s="77"/>
      <c r="SPB42" s="77"/>
      <c r="SPC42" s="77"/>
      <c r="SPD42" s="77"/>
      <c r="SPE42" s="77"/>
      <c r="SPF42" s="77"/>
      <c r="SPG42" s="77"/>
      <c r="SPH42" s="77"/>
      <c r="SPI42" s="77"/>
      <c r="SPJ42" s="77"/>
      <c r="SPK42" s="77"/>
      <c r="SPL42" s="77"/>
      <c r="SPM42" s="77"/>
      <c r="SPN42" s="77"/>
      <c r="SPO42" s="77"/>
      <c r="SPP42" s="77"/>
      <c r="SPQ42" s="77"/>
      <c r="SPR42" s="77"/>
      <c r="SPS42" s="77"/>
      <c r="SPT42" s="77"/>
      <c r="SPU42" s="77"/>
      <c r="SPV42" s="77"/>
      <c r="SPW42" s="77"/>
      <c r="SPX42" s="77"/>
      <c r="SPY42" s="77"/>
      <c r="SPZ42" s="77"/>
      <c r="SQA42" s="77"/>
      <c r="SQB42" s="77"/>
      <c r="SQC42" s="77"/>
      <c r="SQD42" s="77"/>
      <c r="SQE42" s="77"/>
      <c r="SQF42" s="77"/>
      <c r="SQG42" s="77"/>
      <c r="SQH42" s="77"/>
      <c r="SQI42" s="77"/>
      <c r="SQJ42" s="77"/>
      <c r="SQK42" s="77"/>
      <c r="SQL42" s="77"/>
      <c r="SQM42" s="77"/>
      <c r="SQN42" s="77"/>
      <c r="SQO42" s="77"/>
      <c r="SQP42" s="77"/>
      <c r="SQQ42" s="77"/>
      <c r="SQR42" s="77"/>
      <c r="SQS42" s="77"/>
      <c r="SQT42" s="77"/>
      <c r="SQU42" s="77"/>
      <c r="SQV42" s="77"/>
      <c r="SQW42" s="77"/>
      <c r="SQX42" s="77"/>
      <c r="SQY42" s="77"/>
      <c r="SQZ42" s="77"/>
      <c r="SRA42" s="77"/>
      <c r="SRB42" s="77"/>
      <c r="SRC42" s="77"/>
      <c r="SRD42" s="77"/>
      <c r="SRE42" s="77"/>
      <c r="SRF42" s="77"/>
      <c r="SRG42" s="77"/>
      <c r="SRH42" s="77"/>
      <c r="SRI42" s="77"/>
      <c r="SRJ42" s="77"/>
      <c r="SRK42" s="77"/>
      <c r="SRL42" s="77"/>
      <c r="SRM42" s="77"/>
      <c r="SRN42" s="77"/>
      <c r="SRO42" s="77"/>
      <c r="SRP42" s="77"/>
      <c r="SRQ42" s="77"/>
      <c r="SRR42" s="77"/>
      <c r="SRS42" s="77"/>
      <c r="SRT42" s="77"/>
      <c r="SRU42" s="77"/>
      <c r="SRV42" s="77"/>
      <c r="SRW42" s="77"/>
      <c r="SRX42" s="77"/>
      <c r="SRY42" s="77"/>
      <c r="SRZ42" s="77"/>
      <c r="SSA42" s="77"/>
      <c r="SSB42" s="77"/>
      <c r="SSC42" s="77"/>
      <c r="SSD42" s="77"/>
      <c r="SSE42" s="77"/>
      <c r="SSF42" s="77"/>
      <c r="SSG42" s="77"/>
      <c r="SSH42" s="77"/>
      <c r="SSI42" s="77"/>
      <c r="SSJ42" s="77"/>
      <c r="SSK42" s="77"/>
      <c r="SSL42" s="77"/>
      <c r="SSM42" s="77"/>
      <c r="SSN42" s="77"/>
      <c r="SSO42" s="77"/>
      <c r="SSP42" s="77"/>
      <c r="SSQ42" s="77"/>
      <c r="SSR42" s="77"/>
      <c r="SSS42" s="77"/>
      <c r="SST42" s="77"/>
      <c r="SSU42" s="77"/>
      <c r="SSV42" s="77"/>
      <c r="SSW42" s="77"/>
      <c r="SSX42" s="77"/>
      <c r="SSY42" s="77"/>
      <c r="SSZ42" s="77"/>
      <c r="STA42" s="77"/>
      <c r="STB42" s="77"/>
      <c r="STC42" s="77"/>
      <c r="STD42" s="77"/>
      <c r="STE42" s="77"/>
      <c r="STF42" s="77"/>
      <c r="STG42" s="77"/>
      <c r="STH42" s="77"/>
      <c r="STI42" s="77"/>
      <c r="STJ42" s="77"/>
      <c r="STK42" s="77"/>
      <c r="STL42" s="77"/>
      <c r="STM42" s="77"/>
      <c r="STN42" s="77"/>
      <c r="STO42" s="77"/>
      <c r="STP42" s="77"/>
      <c r="STQ42" s="77"/>
      <c r="STR42" s="77"/>
      <c r="STS42" s="77"/>
      <c r="STT42" s="77"/>
      <c r="STU42" s="77"/>
      <c r="STV42" s="77"/>
      <c r="STW42" s="77"/>
      <c r="STX42" s="77"/>
      <c r="STY42" s="77"/>
      <c r="STZ42" s="77"/>
      <c r="SUA42" s="77"/>
      <c r="SUB42" s="77"/>
      <c r="SUC42" s="77"/>
      <c r="SUD42" s="77"/>
      <c r="SUE42" s="77"/>
      <c r="SUF42" s="77"/>
      <c r="SUG42" s="77"/>
      <c r="SUH42" s="77"/>
      <c r="SUI42" s="77"/>
      <c r="SUJ42" s="77"/>
      <c r="SUK42" s="77"/>
      <c r="SUL42" s="77"/>
      <c r="SUM42" s="77"/>
      <c r="SUN42" s="77"/>
      <c r="SUO42" s="77"/>
      <c r="SUP42" s="77"/>
      <c r="SUQ42" s="77"/>
      <c r="SUR42" s="77"/>
      <c r="SUS42" s="77"/>
      <c r="SUT42" s="77"/>
      <c r="SUU42" s="77"/>
      <c r="SUV42" s="77"/>
      <c r="SUW42" s="77"/>
      <c r="SUX42" s="77"/>
      <c r="SUY42" s="77"/>
      <c r="SUZ42" s="77"/>
      <c r="SVA42" s="77"/>
      <c r="SVB42" s="77"/>
      <c r="SVC42" s="77"/>
      <c r="SVD42" s="77"/>
      <c r="SVE42" s="77"/>
      <c r="SVF42" s="77"/>
      <c r="SVG42" s="77"/>
      <c r="SVH42" s="77"/>
      <c r="SVI42" s="77"/>
      <c r="SVJ42" s="77"/>
      <c r="SVK42" s="77"/>
      <c r="SVL42" s="77"/>
      <c r="SVM42" s="77"/>
      <c r="SVN42" s="77"/>
      <c r="SVO42" s="77"/>
      <c r="SVP42" s="77"/>
      <c r="SVQ42" s="77"/>
      <c r="SVR42" s="77"/>
      <c r="SVS42" s="77"/>
      <c r="SVT42" s="77"/>
      <c r="SVU42" s="77"/>
      <c r="SVV42" s="77"/>
      <c r="SVW42" s="77"/>
      <c r="SVX42" s="77"/>
      <c r="SVY42" s="77"/>
      <c r="SVZ42" s="77"/>
      <c r="SWA42" s="77"/>
      <c r="SWB42" s="77"/>
      <c r="SWC42" s="77"/>
      <c r="SWD42" s="77"/>
      <c r="SWE42" s="77"/>
      <c r="SWF42" s="77"/>
      <c r="SWG42" s="77"/>
      <c r="SWH42" s="77"/>
      <c r="SWI42" s="77"/>
      <c r="SWJ42" s="77"/>
      <c r="SWK42" s="77"/>
      <c r="SWL42" s="77"/>
      <c r="SWM42" s="77"/>
      <c r="SWN42" s="77"/>
      <c r="SWO42" s="77"/>
      <c r="SWP42" s="77"/>
      <c r="SWQ42" s="77"/>
      <c r="SWR42" s="77"/>
      <c r="SWS42" s="77"/>
      <c r="SWT42" s="77"/>
      <c r="SWU42" s="77"/>
      <c r="SWV42" s="77"/>
      <c r="SWW42" s="77"/>
      <c r="SWX42" s="77"/>
      <c r="SWY42" s="77"/>
      <c r="SWZ42" s="77"/>
      <c r="SXA42" s="77"/>
      <c r="SXB42" s="77"/>
      <c r="SXC42" s="77"/>
      <c r="SXD42" s="77"/>
      <c r="SXE42" s="77"/>
      <c r="SXF42" s="77"/>
      <c r="SXG42" s="77"/>
      <c r="SXH42" s="77"/>
      <c r="SXI42" s="77"/>
      <c r="SXJ42" s="77"/>
      <c r="SXK42" s="77"/>
      <c r="SXL42" s="77"/>
      <c r="SXM42" s="77"/>
      <c r="SXN42" s="77"/>
      <c r="SXO42" s="77"/>
      <c r="SXP42" s="77"/>
      <c r="SXQ42" s="77"/>
      <c r="SXR42" s="77"/>
      <c r="SXS42" s="77"/>
      <c r="SXT42" s="77"/>
      <c r="SXU42" s="77"/>
      <c r="SXV42" s="77"/>
      <c r="SXW42" s="77"/>
      <c r="SXX42" s="77"/>
      <c r="SXY42" s="77"/>
      <c r="SXZ42" s="77"/>
      <c r="SYA42" s="77"/>
      <c r="SYB42" s="77"/>
      <c r="SYC42" s="77"/>
      <c r="SYD42" s="77"/>
      <c r="SYE42" s="77"/>
      <c r="SYF42" s="77"/>
      <c r="SYG42" s="77"/>
      <c r="SYH42" s="77"/>
      <c r="SYI42" s="77"/>
      <c r="SYJ42" s="77"/>
      <c r="SYK42" s="77"/>
      <c r="SYL42" s="77"/>
      <c r="SYM42" s="77"/>
      <c r="SYN42" s="77"/>
      <c r="SYO42" s="77"/>
      <c r="SYP42" s="77"/>
      <c r="SYQ42" s="77"/>
      <c r="SYR42" s="77"/>
      <c r="SYS42" s="77"/>
      <c r="SYT42" s="77"/>
      <c r="SYU42" s="77"/>
      <c r="SYV42" s="77"/>
      <c r="SYW42" s="77"/>
      <c r="SYX42" s="77"/>
      <c r="SYY42" s="77"/>
      <c r="SYZ42" s="77"/>
      <c r="SZA42" s="77"/>
      <c r="SZB42" s="77"/>
      <c r="SZC42" s="77"/>
      <c r="SZD42" s="77"/>
      <c r="SZE42" s="77"/>
      <c r="SZF42" s="77"/>
      <c r="SZG42" s="77"/>
      <c r="SZH42" s="77"/>
      <c r="SZI42" s="77"/>
      <c r="SZJ42" s="77"/>
      <c r="SZK42" s="77"/>
      <c r="SZL42" s="77"/>
      <c r="SZM42" s="77"/>
      <c r="SZN42" s="77"/>
      <c r="SZO42" s="77"/>
      <c r="SZP42" s="77"/>
      <c r="SZQ42" s="77"/>
      <c r="SZR42" s="77"/>
      <c r="SZS42" s="77"/>
      <c r="SZT42" s="77"/>
      <c r="SZU42" s="77"/>
      <c r="SZV42" s="77"/>
      <c r="SZW42" s="77"/>
      <c r="SZX42" s="77"/>
      <c r="SZY42" s="77"/>
      <c r="SZZ42" s="77"/>
      <c r="TAA42" s="77"/>
      <c r="TAB42" s="77"/>
      <c r="TAC42" s="77"/>
      <c r="TAD42" s="77"/>
      <c r="TAE42" s="77"/>
      <c r="TAF42" s="77"/>
      <c r="TAG42" s="77"/>
      <c r="TAH42" s="77"/>
      <c r="TAI42" s="77"/>
      <c r="TAJ42" s="77"/>
      <c r="TAK42" s="77"/>
      <c r="TAL42" s="77"/>
      <c r="TAM42" s="77"/>
      <c r="TAN42" s="77"/>
      <c r="TAO42" s="77"/>
      <c r="TAP42" s="77"/>
      <c r="TAQ42" s="77"/>
      <c r="TAR42" s="77"/>
      <c r="TAS42" s="77"/>
      <c r="TAT42" s="77"/>
      <c r="TAU42" s="77"/>
      <c r="TAV42" s="77"/>
      <c r="TAW42" s="77"/>
      <c r="TAX42" s="77"/>
      <c r="TAY42" s="77"/>
      <c r="TAZ42" s="77"/>
      <c r="TBA42" s="77"/>
      <c r="TBB42" s="77"/>
      <c r="TBC42" s="77"/>
      <c r="TBD42" s="77"/>
      <c r="TBE42" s="77"/>
      <c r="TBF42" s="77"/>
      <c r="TBG42" s="77"/>
      <c r="TBH42" s="77"/>
      <c r="TBI42" s="77"/>
      <c r="TBJ42" s="77"/>
      <c r="TBK42" s="77"/>
      <c r="TBL42" s="77"/>
      <c r="TBM42" s="77"/>
      <c r="TBN42" s="77"/>
      <c r="TBO42" s="77"/>
      <c r="TBP42" s="77"/>
      <c r="TBQ42" s="77"/>
      <c r="TBR42" s="77"/>
      <c r="TBS42" s="77"/>
      <c r="TBT42" s="77"/>
      <c r="TBU42" s="77"/>
      <c r="TBV42" s="77"/>
      <c r="TBW42" s="77"/>
      <c r="TBX42" s="77"/>
      <c r="TBY42" s="77"/>
      <c r="TBZ42" s="77"/>
      <c r="TCA42" s="77"/>
      <c r="TCB42" s="77"/>
      <c r="TCC42" s="77"/>
      <c r="TCD42" s="77"/>
      <c r="TCE42" s="77"/>
      <c r="TCF42" s="77"/>
      <c r="TCG42" s="77"/>
      <c r="TCH42" s="77"/>
      <c r="TCI42" s="77"/>
      <c r="TCJ42" s="77"/>
      <c r="TCK42" s="77"/>
      <c r="TCL42" s="77"/>
      <c r="TCM42" s="77"/>
      <c r="TCN42" s="77"/>
      <c r="TCO42" s="77"/>
      <c r="TCP42" s="77"/>
      <c r="TCQ42" s="77"/>
      <c r="TCR42" s="77"/>
      <c r="TCS42" s="77"/>
      <c r="TCT42" s="77"/>
      <c r="TCU42" s="77"/>
      <c r="TCV42" s="77"/>
      <c r="TCW42" s="77"/>
      <c r="TCX42" s="77"/>
      <c r="TCY42" s="77"/>
      <c r="TCZ42" s="77"/>
      <c r="TDA42" s="77"/>
      <c r="TDB42" s="77"/>
      <c r="TDC42" s="77"/>
      <c r="TDD42" s="77"/>
      <c r="TDE42" s="77"/>
      <c r="TDF42" s="77"/>
      <c r="TDG42" s="77"/>
      <c r="TDH42" s="77"/>
      <c r="TDI42" s="77"/>
      <c r="TDJ42" s="77"/>
      <c r="TDK42" s="77"/>
      <c r="TDL42" s="77"/>
      <c r="TDM42" s="77"/>
      <c r="TDN42" s="77"/>
      <c r="TDO42" s="77"/>
      <c r="TDP42" s="77"/>
      <c r="TDQ42" s="77"/>
      <c r="TDR42" s="77"/>
      <c r="TDS42" s="77"/>
      <c r="TDT42" s="77"/>
      <c r="TDU42" s="77"/>
      <c r="TDV42" s="77"/>
      <c r="TDW42" s="77"/>
      <c r="TDX42" s="77"/>
      <c r="TDY42" s="77"/>
      <c r="TDZ42" s="77"/>
      <c r="TEA42" s="77"/>
      <c r="TEB42" s="77"/>
      <c r="TEC42" s="77"/>
      <c r="TED42" s="77"/>
      <c r="TEE42" s="77"/>
      <c r="TEF42" s="77"/>
      <c r="TEG42" s="77"/>
      <c r="TEH42" s="77"/>
      <c r="TEI42" s="77"/>
      <c r="TEJ42" s="77"/>
      <c r="TEK42" s="77"/>
      <c r="TEL42" s="77"/>
      <c r="TEM42" s="77"/>
      <c r="TEN42" s="77"/>
      <c r="TEO42" s="77"/>
      <c r="TEP42" s="77"/>
      <c r="TEQ42" s="77"/>
      <c r="TER42" s="77"/>
      <c r="TES42" s="77"/>
      <c r="TET42" s="77"/>
      <c r="TEU42" s="77"/>
      <c r="TEV42" s="77"/>
      <c r="TEW42" s="77"/>
      <c r="TEX42" s="77"/>
      <c r="TEY42" s="77"/>
      <c r="TEZ42" s="77"/>
      <c r="TFA42" s="77"/>
      <c r="TFB42" s="77"/>
      <c r="TFC42" s="77"/>
      <c r="TFD42" s="77"/>
      <c r="TFE42" s="77"/>
      <c r="TFF42" s="77"/>
      <c r="TFG42" s="77"/>
      <c r="TFH42" s="77"/>
      <c r="TFI42" s="77"/>
      <c r="TFJ42" s="77"/>
      <c r="TFK42" s="77"/>
      <c r="TFL42" s="77"/>
      <c r="TFM42" s="77"/>
      <c r="TFN42" s="77"/>
      <c r="TFO42" s="77"/>
      <c r="TFP42" s="77"/>
      <c r="TFQ42" s="77"/>
      <c r="TFR42" s="77"/>
      <c r="TFS42" s="77"/>
      <c r="TFT42" s="77"/>
      <c r="TFU42" s="77"/>
      <c r="TFV42" s="77"/>
      <c r="TFW42" s="77"/>
      <c r="TFX42" s="77"/>
      <c r="TFY42" s="77"/>
      <c r="TFZ42" s="77"/>
      <c r="TGA42" s="77"/>
      <c r="TGB42" s="77"/>
      <c r="TGC42" s="77"/>
      <c r="TGD42" s="77"/>
      <c r="TGE42" s="77"/>
      <c r="TGF42" s="77"/>
      <c r="TGG42" s="77"/>
      <c r="TGH42" s="77"/>
      <c r="TGI42" s="77"/>
      <c r="TGJ42" s="77"/>
      <c r="TGK42" s="77"/>
      <c r="TGL42" s="77"/>
      <c r="TGM42" s="77"/>
      <c r="TGN42" s="77"/>
      <c r="TGO42" s="77"/>
      <c r="TGP42" s="77"/>
      <c r="TGQ42" s="77"/>
      <c r="TGR42" s="77"/>
      <c r="TGS42" s="77"/>
      <c r="TGT42" s="77"/>
      <c r="TGU42" s="77"/>
      <c r="TGV42" s="77"/>
      <c r="TGW42" s="77"/>
      <c r="TGX42" s="77"/>
      <c r="TGY42" s="77"/>
      <c r="TGZ42" s="77"/>
      <c r="THA42" s="77"/>
      <c r="THB42" s="77"/>
      <c r="THC42" s="77"/>
      <c r="THD42" s="77"/>
      <c r="THE42" s="77"/>
      <c r="THF42" s="77"/>
      <c r="THG42" s="77"/>
      <c r="THH42" s="77"/>
      <c r="THI42" s="77"/>
      <c r="THJ42" s="77"/>
      <c r="THK42" s="77"/>
      <c r="THL42" s="77"/>
      <c r="THM42" s="77"/>
      <c r="THN42" s="77"/>
      <c r="THO42" s="77"/>
      <c r="THP42" s="77"/>
      <c r="THQ42" s="77"/>
      <c r="THR42" s="77"/>
      <c r="THS42" s="77"/>
      <c r="THT42" s="77"/>
      <c r="THU42" s="77"/>
      <c r="THV42" s="77"/>
      <c r="THW42" s="77"/>
      <c r="THX42" s="77"/>
      <c r="THY42" s="77"/>
      <c r="THZ42" s="77"/>
      <c r="TIA42" s="77"/>
      <c r="TIB42" s="77"/>
      <c r="TIC42" s="77"/>
      <c r="TID42" s="77"/>
      <c r="TIE42" s="77"/>
      <c r="TIF42" s="77"/>
      <c r="TIG42" s="77"/>
      <c r="TIH42" s="77"/>
      <c r="TII42" s="77"/>
      <c r="TIJ42" s="77"/>
      <c r="TIK42" s="77"/>
      <c r="TIL42" s="77"/>
      <c r="TIM42" s="77"/>
      <c r="TIN42" s="77"/>
      <c r="TIO42" s="77"/>
      <c r="TIP42" s="77"/>
      <c r="TIQ42" s="77"/>
      <c r="TIR42" s="77"/>
      <c r="TIS42" s="77"/>
      <c r="TIT42" s="77"/>
      <c r="TIU42" s="77"/>
      <c r="TIV42" s="77"/>
      <c r="TIW42" s="77"/>
      <c r="TIX42" s="77"/>
      <c r="TIY42" s="77"/>
      <c r="TIZ42" s="77"/>
      <c r="TJA42" s="77"/>
      <c r="TJB42" s="77"/>
      <c r="TJC42" s="77"/>
      <c r="TJD42" s="77"/>
      <c r="TJE42" s="77"/>
      <c r="TJF42" s="77"/>
      <c r="TJG42" s="77"/>
      <c r="TJH42" s="77"/>
      <c r="TJI42" s="77"/>
      <c r="TJJ42" s="77"/>
      <c r="TJK42" s="77"/>
      <c r="TJL42" s="77"/>
      <c r="TJM42" s="77"/>
      <c r="TJN42" s="77"/>
      <c r="TJO42" s="77"/>
      <c r="TJP42" s="77"/>
      <c r="TJQ42" s="77"/>
      <c r="TJR42" s="77"/>
      <c r="TJS42" s="77"/>
      <c r="TJT42" s="77"/>
      <c r="TJU42" s="77"/>
      <c r="TJV42" s="77"/>
      <c r="TJW42" s="77"/>
      <c r="TJX42" s="77"/>
      <c r="TJY42" s="77"/>
      <c r="TJZ42" s="77"/>
      <c r="TKA42" s="77"/>
      <c r="TKB42" s="77"/>
      <c r="TKC42" s="77"/>
      <c r="TKD42" s="77"/>
      <c r="TKE42" s="77"/>
      <c r="TKF42" s="77"/>
      <c r="TKG42" s="77"/>
      <c r="TKH42" s="77"/>
      <c r="TKI42" s="77"/>
      <c r="TKJ42" s="77"/>
      <c r="TKK42" s="77"/>
      <c r="TKL42" s="77"/>
      <c r="TKM42" s="77"/>
      <c r="TKN42" s="77"/>
      <c r="TKO42" s="77"/>
      <c r="TKP42" s="77"/>
      <c r="TKQ42" s="77"/>
      <c r="TKR42" s="77"/>
      <c r="TKS42" s="77"/>
      <c r="TKT42" s="77"/>
      <c r="TKU42" s="77"/>
      <c r="TKV42" s="77"/>
      <c r="TKW42" s="77"/>
      <c r="TKX42" s="77"/>
      <c r="TKY42" s="77"/>
      <c r="TKZ42" s="77"/>
      <c r="TLA42" s="77"/>
      <c r="TLB42" s="77"/>
      <c r="TLC42" s="77"/>
      <c r="TLD42" s="77"/>
      <c r="TLE42" s="77"/>
      <c r="TLF42" s="77"/>
      <c r="TLG42" s="77"/>
      <c r="TLH42" s="77"/>
      <c r="TLI42" s="77"/>
      <c r="TLJ42" s="77"/>
      <c r="TLK42" s="77"/>
      <c r="TLL42" s="77"/>
      <c r="TLM42" s="77"/>
      <c r="TLN42" s="77"/>
      <c r="TLO42" s="77"/>
      <c r="TLP42" s="77"/>
      <c r="TLQ42" s="77"/>
      <c r="TLR42" s="77"/>
      <c r="TLS42" s="77"/>
      <c r="TLT42" s="77"/>
      <c r="TLU42" s="77"/>
      <c r="TLV42" s="77"/>
      <c r="TLW42" s="77"/>
      <c r="TLX42" s="77"/>
      <c r="TLY42" s="77"/>
      <c r="TLZ42" s="77"/>
      <c r="TMA42" s="77"/>
      <c r="TMB42" s="77"/>
      <c r="TMC42" s="77"/>
      <c r="TMD42" s="77"/>
      <c r="TME42" s="77"/>
      <c r="TMF42" s="77"/>
      <c r="TMG42" s="77"/>
      <c r="TMH42" s="77"/>
      <c r="TMI42" s="77"/>
      <c r="TMJ42" s="77"/>
      <c r="TMK42" s="77"/>
      <c r="TML42" s="77"/>
      <c r="TMM42" s="77"/>
      <c r="TMN42" s="77"/>
      <c r="TMO42" s="77"/>
      <c r="TMP42" s="77"/>
      <c r="TMQ42" s="77"/>
      <c r="TMR42" s="77"/>
      <c r="TMS42" s="77"/>
      <c r="TMT42" s="77"/>
      <c r="TMU42" s="77"/>
      <c r="TMV42" s="77"/>
      <c r="TMW42" s="77"/>
      <c r="TMX42" s="77"/>
      <c r="TMY42" s="77"/>
      <c r="TMZ42" s="77"/>
      <c r="TNA42" s="77"/>
      <c r="TNB42" s="77"/>
      <c r="TNC42" s="77"/>
      <c r="TND42" s="77"/>
      <c r="TNE42" s="77"/>
      <c r="TNF42" s="77"/>
      <c r="TNG42" s="77"/>
      <c r="TNH42" s="77"/>
      <c r="TNI42" s="77"/>
      <c r="TNJ42" s="77"/>
      <c r="TNK42" s="77"/>
      <c r="TNL42" s="77"/>
      <c r="TNM42" s="77"/>
      <c r="TNN42" s="77"/>
      <c r="TNO42" s="77"/>
      <c r="TNP42" s="77"/>
      <c r="TNQ42" s="77"/>
      <c r="TNR42" s="77"/>
      <c r="TNS42" s="77"/>
      <c r="TNT42" s="77"/>
      <c r="TNU42" s="77"/>
      <c r="TNV42" s="77"/>
      <c r="TNW42" s="77"/>
      <c r="TNX42" s="77"/>
      <c r="TNY42" s="77"/>
      <c r="TNZ42" s="77"/>
      <c r="TOA42" s="77"/>
      <c r="TOB42" s="77"/>
      <c r="TOC42" s="77"/>
      <c r="TOD42" s="77"/>
      <c r="TOE42" s="77"/>
      <c r="TOF42" s="77"/>
      <c r="TOG42" s="77"/>
      <c r="TOH42" s="77"/>
      <c r="TOI42" s="77"/>
      <c r="TOJ42" s="77"/>
      <c r="TOK42" s="77"/>
      <c r="TOL42" s="77"/>
      <c r="TOM42" s="77"/>
      <c r="TON42" s="77"/>
      <c r="TOO42" s="77"/>
      <c r="TOP42" s="77"/>
      <c r="TOQ42" s="77"/>
      <c r="TOR42" s="77"/>
      <c r="TOS42" s="77"/>
      <c r="TOT42" s="77"/>
      <c r="TOU42" s="77"/>
      <c r="TOV42" s="77"/>
      <c r="TOW42" s="77"/>
      <c r="TOX42" s="77"/>
      <c r="TOY42" s="77"/>
      <c r="TOZ42" s="77"/>
      <c r="TPA42" s="77"/>
      <c r="TPB42" s="77"/>
      <c r="TPC42" s="77"/>
      <c r="TPD42" s="77"/>
      <c r="TPE42" s="77"/>
      <c r="TPF42" s="77"/>
      <c r="TPG42" s="77"/>
      <c r="TPH42" s="77"/>
      <c r="TPI42" s="77"/>
      <c r="TPJ42" s="77"/>
      <c r="TPK42" s="77"/>
      <c r="TPL42" s="77"/>
      <c r="TPM42" s="77"/>
      <c r="TPN42" s="77"/>
      <c r="TPO42" s="77"/>
      <c r="TPP42" s="77"/>
      <c r="TPQ42" s="77"/>
      <c r="TPR42" s="77"/>
      <c r="TPS42" s="77"/>
      <c r="TPT42" s="77"/>
      <c r="TPU42" s="77"/>
      <c r="TPV42" s="77"/>
      <c r="TPW42" s="77"/>
      <c r="TPX42" s="77"/>
      <c r="TPY42" s="77"/>
      <c r="TPZ42" s="77"/>
      <c r="TQA42" s="77"/>
      <c r="TQB42" s="77"/>
      <c r="TQC42" s="77"/>
      <c r="TQD42" s="77"/>
      <c r="TQE42" s="77"/>
      <c r="TQF42" s="77"/>
      <c r="TQG42" s="77"/>
      <c r="TQH42" s="77"/>
      <c r="TQI42" s="77"/>
      <c r="TQJ42" s="77"/>
      <c r="TQK42" s="77"/>
      <c r="TQL42" s="77"/>
      <c r="TQM42" s="77"/>
      <c r="TQN42" s="77"/>
      <c r="TQO42" s="77"/>
      <c r="TQP42" s="77"/>
      <c r="TQQ42" s="77"/>
      <c r="TQR42" s="77"/>
      <c r="TQS42" s="77"/>
      <c r="TQT42" s="77"/>
      <c r="TQU42" s="77"/>
      <c r="TQV42" s="77"/>
      <c r="TQW42" s="77"/>
      <c r="TQX42" s="77"/>
      <c r="TQY42" s="77"/>
      <c r="TQZ42" s="77"/>
      <c r="TRA42" s="77"/>
      <c r="TRB42" s="77"/>
      <c r="TRC42" s="77"/>
      <c r="TRD42" s="77"/>
      <c r="TRE42" s="77"/>
      <c r="TRF42" s="77"/>
      <c r="TRG42" s="77"/>
      <c r="TRH42" s="77"/>
      <c r="TRI42" s="77"/>
      <c r="TRJ42" s="77"/>
      <c r="TRK42" s="77"/>
      <c r="TRL42" s="77"/>
      <c r="TRM42" s="77"/>
      <c r="TRN42" s="77"/>
      <c r="TRO42" s="77"/>
      <c r="TRP42" s="77"/>
      <c r="TRQ42" s="77"/>
      <c r="TRR42" s="77"/>
      <c r="TRS42" s="77"/>
      <c r="TRT42" s="77"/>
      <c r="TRU42" s="77"/>
      <c r="TRV42" s="77"/>
      <c r="TRW42" s="77"/>
      <c r="TRX42" s="77"/>
      <c r="TRY42" s="77"/>
      <c r="TRZ42" s="77"/>
      <c r="TSA42" s="77"/>
      <c r="TSB42" s="77"/>
      <c r="TSC42" s="77"/>
      <c r="TSD42" s="77"/>
      <c r="TSE42" s="77"/>
      <c r="TSF42" s="77"/>
      <c r="TSG42" s="77"/>
      <c r="TSH42" s="77"/>
      <c r="TSI42" s="77"/>
      <c r="TSJ42" s="77"/>
      <c r="TSK42" s="77"/>
      <c r="TSL42" s="77"/>
      <c r="TSM42" s="77"/>
      <c r="TSN42" s="77"/>
      <c r="TSO42" s="77"/>
      <c r="TSP42" s="77"/>
      <c r="TSQ42" s="77"/>
      <c r="TSR42" s="77"/>
      <c r="TSS42" s="77"/>
      <c r="TST42" s="77"/>
      <c r="TSU42" s="77"/>
      <c r="TSV42" s="77"/>
      <c r="TSW42" s="77"/>
      <c r="TSX42" s="77"/>
      <c r="TSY42" s="77"/>
      <c r="TSZ42" s="77"/>
      <c r="TTA42" s="77"/>
      <c r="TTB42" s="77"/>
      <c r="TTC42" s="77"/>
      <c r="TTD42" s="77"/>
      <c r="TTE42" s="77"/>
      <c r="TTF42" s="77"/>
      <c r="TTG42" s="77"/>
      <c r="TTH42" s="77"/>
      <c r="TTI42" s="77"/>
      <c r="TTJ42" s="77"/>
      <c r="TTK42" s="77"/>
      <c r="TTL42" s="77"/>
      <c r="TTM42" s="77"/>
      <c r="TTN42" s="77"/>
      <c r="TTO42" s="77"/>
      <c r="TTP42" s="77"/>
      <c r="TTQ42" s="77"/>
      <c r="TTR42" s="77"/>
      <c r="TTS42" s="77"/>
      <c r="TTT42" s="77"/>
      <c r="TTU42" s="77"/>
      <c r="TTV42" s="77"/>
      <c r="TTW42" s="77"/>
      <c r="TTX42" s="77"/>
      <c r="TTY42" s="77"/>
      <c r="TTZ42" s="77"/>
      <c r="TUA42" s="77"/>
      <c r="TUB42" s="77"/>
      <c r="TUC42" s="77"/>
      <c r="TUD42" s="77"/>
      <c r="TUE42" s="77"/>
      <c r="TUF42" s="77"/>
      <c r="TUG42" s="77"/>
      <c r="TUH42" s="77"/>
      <c r="TUI42" s="77"/>
      <c r="TUJ42" s="77"/>
      <c r="TUK42" s="77"/>
      <c r="TUL42" s="77"/>
      <c r="TUM42" s="77"/>
      <c r="TUN42" s="77"/>
      <c r="TUO42" s="77"/>
      <c r="TUP42" s="77"/>
      <c r="TUQ42" s="77"/>
      <c r="TUR42" s="77"/>
      <c r="TUS42" s="77"/>
      <c r="TUT42" s="77"/>
      <c r="TUU42" s="77"/>
      <c r="TUV42" s="77"/>
      <c r="TUW42" s="77"/>
      <c r="TUX42" s="77"/>
      <c r="TUY42" s="77"/>
      <c r="TUZ42" s="77"/>
      <c r="TVA42" s="77"/>
      <c r="TVB42" s="77"/>
      <c r="TVC42" s="77"/>
      <c r="TVD42" s="77"/>
      <c r="TVE42" s="77"/>
      <c r="TVF42" s="77"/>
      <c r="TVG42" s="77"/>
      <c r="TVH42" s="77"/>
      <c r="TVI42" s="77"/>
      <c r="TVJ42" s="77"/>
      <c r="TVK42" s="77"/>
      <c r="TVL42" s="77"/>
      <c r="TVM42" s="77"/>
      <c r="TVN42" s="77"/>
      <c r="TVO42" s="77"/>
      <c r="TVP42" s="77"/>
      <c r="TVQ42" s="77"/>
      <c r="TVR42" s="77"/>
      <c r="TVS42" s="77"/>
      <c r="TVT42" s="77"/>
      <c r="TVU42" s="77"/>
      <c r="TVV42" s="77"/>
      <c r="TVW42" s="77"/>
      <c r="TVX42" s="77"/>
      <c r="TVY42" s="77"/>
      <c r="TVZ42" s="77"/>
      <c r="TWA42" s="77"/>
      <c r="TWB42" s="77"/>
      <c r="TWC42" s="77"/>
      <c r="TWD42" s="77"/>
      <c r="TWE42" s="77"/>
      <c r="TWF42" s="77"/>
      <c r="TWG42" s="77"/>
      <c r="TWH42" s="77"/>
      <c r="TWI42" s="77"/>
      <c r="TWJ42" s="77"/>
      <c r="TWK42" s="77"/>
      <c r="TWL42" s="77"/>
      <c r="TWM42" s="77"/>
      <c r="TWN42" s="77"/>
      <c r="TWO42" s="77"/>
      <c r="TWP42" s="77"/>
      <c r="TWQ42" s="77"/>
      <c r="TWR42" s="77"/>
      <c r="TWS42" s="77"/>
      <c r="TWT42" s="77"/>
      <c r="TWU42" s="77"/>
      <c r="TWV42" s="77"/>
      <c r="TWW42" s="77"/>
      <c r="TWX42" s="77"/>
      <c r="TWY42" s="77"/>
      <c r="TWZ42" s="77"/>
      <c r="TXA42" s="77"/>
      <c r="TXB42" s="77"/>
      <c r="TXC42" s="77"/>
      <c r="TXD42" s="77"/>
      <c r="TXE42" s="77"/>
      <c r="TXF42" s="77"/>
      <c r="TXG42" s="77"/>
      <c r="TXH42" s="77"/>
      <c r="TXI42" s="77"/>
      <c r="TXJ42" s="77"/>
      <c r="TXK42" s="77"/>
      <c r="TXL42" s="77"/>
      <c r="TXM42" s="77"/>
      <c r="TXN42" s="77"/>
      <c r="TXO42" s="77"/>
      <c r="TXP42" s="77"/>
      <c r="TXQ42" s="77"/>
      <c r="TXR42" s="77"/>
      <c r="TXS42" s="77"/>
      <c r="TXT42" s="77"/>
      <c r="TXU42" s="77"/>
      <c r="TXV42" s="77"/>
      <c r="TXW42" s="77"/>
      <c r="TXX42" s="77"/>
      <c r="TXY42" s="77"/>
      <c r="TXZ42" s="77"/>
      <c r="TYA42" s="77"/>
      <c r="TYB42" s="77"/>
      <c r="TYC42" s="77"/>
      <c r="TYD42" s="77"/>
      <c r="TYE42" s="77"/>
      <c r="TYF42" s="77"/>
      <c r="TYG42" s="77"/>
      <c r="TYH42" s="77"/>
      <c r="TYI42" s="77"/>
      <c r="TYJ42" s="77"/>
      <c r="TYK42" s="77"/>
      <c r="TYL42" s="77"/>
      <c r="TYM42" s="77"/>
      <c r="TYN42" s="77"/>
      <c r="TYO42" s="77"/>
      <c r="TYP42" s="77"/>
      <c r="TYQ42" s="77"/>
      <c r="TYR42" s="77"/>
      <c r="TYS42" s="77"/>
      <c r="TYT42" s="77"/>
      <c r="TYU42" s="77"/>
      <c r="TYV42" s="77"/>
      <c r="TYW42" s="77"/>
      <c r="TYX42" s="77"/>
      <c r="TYY42" s="77"/>
      <c r="TYZ42" s="77"/>
      <c r="TZA42" s="77"/>
      <c r="TZB42" s="77"/>
      <c r="TZC42" s="77"/>
      <c r="TZD42" s="77"/>
      <c r="TZE42" s="77"/>
      <c r="TZF42" s="77"/>
      <c r="TZG42" s="77"/>
      <c r="TZH42" s="77"/>
      <c r="TZI42" s="77"/>
      <c r="TZJ42" s="77"/>
      <c r="TZK42" s="77"/>
      <c r="TZL42" s="77"/>
      <c r="TZM42" s="77"/>
      <c r="TZN42" s="77"/>
      <c r="TZO42" s="77"/>
      <c r="TZP42" s="77"/>
      <c r="TZQ42" s="77"/>
      <c r="TZR42" s="77"/>
      <c r="TZS42" s="77"/>
      <c r="TZT42" s="77"/>
      <c r="TZU42" s="77"/>
      <c r="TZV42" s="77"/>
      <c r="TZW42" s="77"/>
      <c r="TZX42" s="77"/>
      <c r="TZY42" s="77"/>
      <c r="TZZ42" s="77"/>
      <c r="UAA42" s="77"/>
      <c r="UAB42" s="77"/>
      <c r="UAC42" s="77"/>
      <c r="UAD42" s="77"/>
      <c r="UAE42" s="77"/>
      <c r="UAF42" s="77"/>
      <c r="UAG42" s="77"/>
      <c r="UAH42" s="77"/>
      <c r="UAI42" s="77"/>
      <c r="UAJ42" s="77"/>
      <c r="UAK42" s="77"/>
      <c r="UAL42" s="77"/>
      <c r="UAM42" s="77"/>
      <c r="UAN42" s="77"/>
      <c r="UAO42" s="77"/>
      <c r="UAP42" s="77"/>
      <c r="UAQ42" s="77"/>
      <c r="UAR42" s="77"/>
      <c r="UAS42" s="77"/>
      <c r="UAT42" s="77"/>
      <c r="UAU42" s="77"/>
      <c r="UAV42" s="77"/>
      <c r="UAW42" s="77"/>
      <c r="UAX42" s="77"/>
      <c r="UAY42" s="77"/>
      <c r="UAZ42" s="77"/>
      <c r="UBA42" s="77"/>
      <c r="UBB42" s="77"/>
      <c r="UBC42" s="77"/>
      <c r="UBD42" s="77"/>
      <c r="UBE42" s="77"/>
      <c r="UBF42" s="77"/>
      <c r="UBG42" s="77"/>
      <c r="UBH42" s="77"/>
      <c r="UBI42" s="77"/>
      <c r="UBJ42" s="77"/>
      <c r="UBK42" s="77"/>
      <c r="UBL42" s="77"/>
      <c r="UBM42" s="77"/>
      <c r="UBN42" s="77"/>
      <c r="UBO42" s="77"/>
      <c r="UBP42" s="77"/>
      <c r="UBQ42" s="77"/>
      <c r="UBR42" s="77"/>
      <c r="UBS42" s="77"/>
      <c r="UBT42" s="77"/>
      <c r="UBU42" s="77"/>
      <c r="UBV42" s="77"/>
      <c r="UBW42" s="77"/>
      <c r="UBX42" s="77"/>
      <c r="UBY42" s="77"/>
      <c r="UBZ42" s="77"/>
      <c r="UCA42" s="77"/>
      <c r="UCB42" s="77"/>
      <c r="UCC42" s="77"/>
      <c r="UCD42" s="77"/>
      <c r="UCE42" s="77"/>
      <c r="UCF42" s="77"/>
      <c r="UCG42" s="77"/>
      <c r="UCH42" s="77"/>
      <c r="UCI42" s="77"/>
      <c r="UCJ42" s="77"/>
      <c r="UCK42" s="77"/>
      <c r="UCL42" s="77"/>
      <c r="UCM42" s="77"/>
      <c r="UCN42" s="77"/>
      <c r="UCO42" s="77"/>
      <c r="UCP42" s="77"/>
      <c r="UCQ42" s="77"/>
      <c r="UCR42" s="77"/>
      <c r="UCS42" s="77"/>
      <c r="UCT42" s="77"/>
      <c r="UCU42" s="77"/>
      <c r="UCV42" s="77"/>
      <c r="UCW42" s="77"/>
      <c r="UCX42" s="77"/>
      <c r="UCY42" s="77"/>
      <c r="UCZ42" s="77"/>
      <c r="UDA42" s="77"/>
      <c r="UDB42" s="77"/>
      <c r="UDC42" s="77"/>
      <c r="UDD42" s="77"/>
      <c r="UDE42" s="77"/>
      <c r="UDF42" s="77"/>
      <c r="UDG42" s="77"/>
      <c r="UDH42" s="77"/>
      <c r="UDI42" s="77"/>
      <c r="UDJ42" s="77"/>
      <c r="UDK42" s="77"/>
      <c r="UDL42" s="77"/>
      <c r="UDM42" s="77"/>
      <c r="UDN42" s="77"/>
      <c r="UDO42" s="77"/>
      <c r="UDP42" s="77"/>
      <c r="UDQ42" s="77"/>
      <c r="UDR42" s="77"/>
      <c r="UDS42" s="77"/>
      <c r="UDT42" s="77"/>
      <c r="UDU42" s="77"/>
      <c r="UDV42" s="77"/>
      <c r="UDW42" s="77"/>
      <c r="UDX42" s="77"/>
      <c r="UDY42" s="77"/>
      <c r="UDZ42" s="77"/>
      <c r="UEA42" s="77"/>
      <c r="UEB42" s="77"/>
      <c r="UEC42" s="77"/>
      <c r="UED42" s="77"/>
      <c r="UEE42" s="77"/>
      <c r="UEF42" s="77"/>
      <c r="UEG42" s="77"/>
      <c r="UEH42" s="77"/>
      <c r="UEI42" s="77"/>
      <c r="UEJ42" s="77"/>
      <c r="UEK42" s="77"/>
      <c r="UEL42" s="77"/>
      <c r="UEM42" s="77"/>
      <c r="UEN42" s="77"/>
      <c r="UEO42" s="77"/>
      <c r="UEP42" s="77"/>
      <c r="UEQ42" s="77"/>
      <c r="UER42" s="77"/>
      <c r="UES42" s="77"/>
      <c r="UET42" s="77"/>
      <c r="UEU42" s="77"/>
      <c r="UEV42" s="77"/>
      <c r="UEW42" s="77"/>
      <c r="UEX42" s="77"/>
      <c r="UEY42" s="77"/>
      <c r="UEZ42" s="77"/>
      <c r="UFA42" s="77"/>
      <c r="UFB42" s="77"/>
      <c r="UFC42" s="77"/>
      <c r="UFD42" s="77"/>
      <c r="UFE42" s="77"/>
      <c r="UFF42" s="77"/>
      <c r="UFG42" s="77"/>
      <c r="UFH42" s="77"/>
      <c r="UFI42" s="77"/>
      <c r="UFJ42" s="77"/>
      <c r="UFK42" s="77"/>
      <c r="UFL42" s="77"/>
      <c r="UFM42" s="77"/>
      <c r="UFN42" s="77"/>
      <c r="UFO42" s="77"/>
      <c r="UFP42" s="77"/>
      <c r="UFQ42" s="77"/>
      <c r="UFR42" s="77"/>
      <c r="UFS42" s="77"/>
      <c r="UFT42" s="77"/>
      <c r="UFU42" s="77"/>
      <c r="UFV42" s="77"/>
      <c r="UFW42" s="77"/>
      <c r="UFX42" s="77"/>
      <c r="UFY42" s="77"/>
      <c r="UFZ42" s="77"/>
      <c r="UGA42" s="77"/>
      <c r="UGB42" s="77"/>
      <c r="UGC42" s="77"/>
      <c r="UGD42" s="77"/>
      <c r="UGE42" s="77"/>
      <c r="UGF42" s="77"/>
      <c r="UGG42" s="77"/>
      <c r="UGH42" s="77"/>
      <c r="UGI42" s="77"/>
      <c r="UGJ42" s="77"/>
      <c r="UGK42" s="77"/>
      <c r="UGL42" s="77"/>
      <c r="UGM42" s="77"/>
      <c r="UGN42" s="77"/>
      <c r="UGO42" s="77"/>
      <c r="UGP42" s="77"/>
      <c r="UGQ42" s="77"/>
      <c r="UGR42" s="77"/>
      <c r="UGS42" s="77"/>
      <c r="UGT42" s="77"/>
      <c r="UGU42" s="77"/>
      <c r="UGV42" s="77"/>
      <c r="UGW42" s="77"/>
      <c r="UGX42" s="77"/>
      <c r="UGY42" s="77"/>
      <c r="UGZ42" s="77"/>
      <c r="UHA42" s="77"/>
      <c r="UHB42" s="77"/>
      <c r="UHC42" s="77"/>
      <c r="UHD42" s="77"/>
      <c r="UHE42" s="77"/>
      <c r="UHF42" s="77"/>
      <c r="UHG42" s="77"/>
      <c r="UHH42" s="77"/>
      <c r="UHI42" s="77"/>
      <c r="UHJ42" s="77"/>
      <c r="UHK42" s="77"/>
      <c r="UHL42" s="77"/>
      <c r="UHM42" s="77"/>
      <c r="UHN42" s="77"/>
      <c r="UHO42" s="77"/>
      <c r="UHP42" s="77"/>
      <c r="UHQ42" s="77"/>
      <c r="UHR42" s="77"/>
      <c r="UHS42" s="77"/>
      <c r="UHT42" s="77"/>
      <c r="UHU42" s="77"/>
      <c r="UHV42" s="77"/>
      <c r="UHW42" s="77"/>
      <c r="UHX42" s="77"/>
      <c r="UHY42" s="77"/>
      <c r="UHZ42" s="77"/>
      <c r="UIA42" s="77"/>
      <c r="UIB42" s="77"/>
      <c r="UIC42" s="77"/>
      <c r="UID42" s="77"/>
      <c r="UIE42" s="77"/>
      <c r="UIF42" s="77"/>
      <c r="UIG42" s="77"/>
      <c r="UIH42" s="77"/>
      <c r="UII42" s="77"/>
      <c r="UIJ42" s="77"/>
      <c r="UIK42" s="77"/>
      <c r="UIL42" s="77"/>
      <c r="UIM42" s="77"/>
      <c r="UIN42" s="77"/>
      <c r="UIO42" s="77"/>
      <c r="UIP42" s="77"/>
      <c r="UIQ42" s="77"/>
      <c r="UIR42" s="77"/>
      <c r="UIS42" s="77"/>
      <c r="UIT42" s="77"/>
      <c r="UIU42" s="77"/>
      <c r="UIV42" s="77"/>
      <c r="UIW42" s="77"/>
      <c r="UIX42" s="77"/>
      <c r="UIY42" s="77"/>
      <c r="UIZ42" s="77"/>
      <c r="UJA42" s="77"/>
      <c r="UJB42" s="77"/>
      <c r="UJC42" s="77"/>
      <c r="UJD42" s="77"/>
      <c r="UJE42" s="77"/>
      <c r="UJF42" s="77"/>
      <c r="UJG42" s="77"/>
      <c r="UJH42" s="77"/>
      <c r="UJI42" s="77"/>
      <c r="UJJ42" s="77"/>
      <c r="UJK42" s="77"/>
      <c r="UJL42" s="77"/>
      <c r="UJM42" s="77"/>
      <c r="UJN42" s="77"/>
      <c r="UJO42" s="77"/>
      <c r="UJP42" s="77"/>
      <c r="UJQ42" s="77"/>
      <c r="UJR42" s="77"/>
      <c r="UJS42" s="77"/>
      <c r="UJT42" s="77"/>
      <c r="UJU42" s="77"/>
      <c r="UJV42" s="77"/>
      <c r="UJW42" s="77"/>
      <c r="UJX42" s="77"/>
      <c r="UJY42" s="77"/>
      <c r="UJZ42" s="77"/>
      <c r="UKA42" s="77"/>
      <c r="UKB42" s="77"/>
      <c r="UKC42" s="77"/>
      <c r="UKD42" s="77"/>
      <c r="UKE42" s="77"/>
      <c r="UKF42" s="77"/>
      <c r="UKG42" s="77"/>
      <c r="UKH42" s="77"/>
      <c r="UKI42" s="77"/>
      <c r="UKJ42" s="77"/>
      <c r="UKK42" s="77"/>
      <c r="UKL42" s="77"/>
      <c r="UKM42" s="77"/>
      <c r="UKN42" s="77"/>
      <c r="UKO42" s="77"/>
      <c r="UKP42" s="77"/>
      <c r="UKQ42" s="77"/>
      <c r="UKR42" s="77"/>
      <c r="UKS42" s="77"/>
      <c r="UKT42" s="77"/>
      <c r="UKU42" s="77"/>
      <c r="UKV42" s="77"/>
      <c r="UKW42" s="77"/>
      <c r="UKX42" s="77"/>
      <c r="UKY42" s="77"/>
      <c r="UKZ42" s="77"/>
      <c r="ULA42" s="77"/>
      <c r="ULB42" s="77"/>
      <c r="ULC42" s="77"/>
      <c r="ULD42" s="77"/>
      <c r="ULE42" s="77"/>
      <c r="ULF42" s="77"/>
      <c r="ULG42" s="77"/>
      <c r="ULH42" s="77"/>
      <c r="ULI42" s="77"/>
      <c r="ULJ42" s="77"/>
      <c r="ULK42" s="77"/>
      <c r="ULL42" s="77"/>
      <c r="ULM42" s="77"/>
      <c r="ULN42" s="77"/>
      <c r="ULO42" s="77"/>
      <c r="ULP42" s="77"/>
      <c r="ULQ42" s="77"/>
      <c r="ULR42" s="77"/>
      <c r="ULS42" s="77"/>
      <c r="ULT42" s="77"/>
      <c r="ULU42" s="77"/>
      <c r="ULV42" s="77"/>
      <c r="ULW42" s="77"/>
      <c r="ULX42" s="77"/>
      <c r="ULY42" s="77"/>
      <c r="ULZ42" s="77"/>
      <c r="UMA42" s="77"/>
      <c r="UMB42" s="77"/>
      <c r="UMC42" s="77"/>
      <c r="UMD42" s="77"/>
      <c r="UME42" s="77"/>
      <c r="UMF42" s="77"/>
      <c r="UMG42" s="77"/>
      <c r="UMH42" s="77"/>
      <c r="UMI42" s="77"/>
      <c r="UMJ42" s="77"/>
      <c r="UMK42" s="77"/>
      <c r="UML42" s="77"/>
      <c r="UMM42" s="77"/>
      <c r="UMN42" s="77"/>
      <c r="UMO42" s="77"/>
      <c r="UMP42" s="77"/>
      <c r="UMQ42" s="77"/>
      <c r="UMR42" s="77"/>
      <c r="UMS42" s="77"/>
      <c r="UMT42" s="77"/>
      <c r="UMU42" s="77"/>
      <c r="UMV42" s="77"/>
      <c r="UMW42" s="77"/>
      <c r="UMX42" s="77"/>
      <c r="UMY42" s="77"/>
      <c r="UMZ42" s="77"/>
      <c r="UNA42" s="77"/>
      <c r="UNB42" s="77"/>
      <c r="UNC42" s="77"/>
      <c r="UND42" s="77"/>
      <c r="UNE42" s="77"/>
      <c r="UNF42" s="77"/>
      <c r="UNG42" s="77"/>
      <c r="UNH42" s="77"/>
      <c r="UNI42" s="77"/>
      <c r="UNJ42" s="77"/>
      <c r="UNK42" s="77"/>
      <c r="UNL42" s="77"/>
      <c r="UNM42" s="77"/>
      <c r="UNN42" s="77"/>
      <c r="UNO42" s="77"/>
      <c r="UNP42" s="77"/>
      <c r="UNQ42" s="77"/>
      <c r="UNR42" s="77"/>
      <c r="UNS42" s="77"/>
      <c r="UNT42" s="77"/>
      <c r="UNU42" s="77"/>
      <c r="UNV42" s="77"/>
      <c r="UNW42" s="77"/>
      <c r="UNX42" s="77"/>
      <c r="UNY42" s="77"/>
      <c r="UNZ42" s="77"/>
      <c r="UOA42" s="77"/>
      <c r="UOB42" s="77"/>
      <c r="UOC42" s="77"/>
      <c r="UOD42" s="77"/>
      <c r="UOE42" s="77"/>
      <c r="UOF42" s="77"/>
      <c r="UOG42" s="77"/>
      <c r="UOH42" s="77"/>
      <c r="UOI42" s="77"/>
      <c r="UOJ42" s="77"/>
      <c r="UOK42" s="77"/>
      <c r="UOL42" s="77"/>
      <c r="UOM42" s="77"/>
      <c r="UON42" s="77"/>
      <c r="UOO42" s="77"/>
      <c r="UOP42" s="77"/>
      <c r="UOQ42" s="77"/>
      <c r="UOR42" s="77"/>
      <c r="UOS42" s="77"/>
      <c r="UOT42" s="77"/>
      <c r="UOU42" s="77"/>
      <c r="UOV42" s="77"/>
      <c r="UOW42" s="77"/>
      <c r="UOX42" s="77"/>
      <c r="UOY42" s="77"/>
      <c r="UOZ42" s="77"/>
      <c r="UPA42" s="77"/>
      <c r="UPB42" s="77"/>
      <c r="UPC42" s="77"/>
      <c r="UPD42" s="77"/>
      <c r="UPE42" s="77"/>
      <c r="UPF42" s="77"/>
      <c r="UPG42" s="77"/>
      <c r="UPH42" s="77"/>
      <c r="UPI42" s="77"/>
      <c r="UPJ42" s="77"/>
      <c r="UPK42" s="77"/>
      <c r="UPL42" s="77"/>
      <c r="UPM42" s="77"/>
      <c r="UPN42" s="77"/>
      <c r="UPO42" s="77"/>
      <c r="UPP42" s="77"/>
      <c r="UPQ42" s="77"/>
      <c r="UPR42" s="77"/>
      <c r="UPS42" s="77"/>
      <c r="UPT42" s="77"/>
      <c r="UPU42" s="77"/>
      <c r="UPV42" s="77"/>
      <c r="UPW42" s="77"/>
      <c r="UPX42" s="77"/>
      <c r="UPY42" s="77"/>
      <c r="UPZ42" s="77"/>
      <c r="UQA42" s="77"/>
      <c r="UQB42" s="77"/>
      <c r="UQC42" s="77"/>
      <c r="UQD42" s="77"/>
      <c r="UQE42" s="77"/>
      <c r="UQF42" s="77"/>
      <c r="UQG42" s="77"/>
      <c r="UQH42" s="77"/>
      <c r="UQI42" s="77"/>
      <c r="UQJ42" s="77"/>
      <c r="UQK42" s="77"/>
      <c r="UQL42" s="77"/>
      <c r="UQM42" s="77"/>
      <c r="UQN42" s="77"/>
      <c r="UQO42" s="77"/>
      <c r="UQP42" s="77"/>
      <c r="UQQ42" s="77"/>
      <c r="UQR42" s="77"/>
      <c r="UQS42" s="77"/>
      <c r="UQT42" s="77"/>
      <c r="UQU42" s="77"/>
      <c r="UQV42" s="77"/>
      <c r="UQW42" s="77"/>
      <c r="UQX42" s="77"/>
      <c r="UQY42" s="77"/>
      <c r="UQZ42" s="77"/>
      <c r="URA42" s="77"/>
      <c r="URB42" s="77"/>
      <c r="URC42" s="77"/>
      <c r="URD42" s="77"/>
      <c r="URE42" s="77"/>
      <c r="URF42" s="77"/>
      <c r="URG42" s="77"/>
      <c r="URH42" s="77"/>
      <c r="URI42" s="77"/>
      <c r="URJ42" s="77"/>
      <c r="URK42" s="77"/>
      <c r="URL42" s="77"/>
      <c r="URM42" s="77"/>
      <c r="URN42" s="77"/>
      <c r="URO42" s="77"/>
      <c r="URP42" s="77"/>
      <c r="URQ42" s="77"/>
      <c r="URR42" s="77"/>
      <c r="URS42" s="77"/>
      <c r="URT42" s="77"/>
      <c r="URU42" s="77"/>
      <c r="URV42" s="77"/>
      <c r="URW42" s="77"/>
      <c r="URX42" s="77"/>
      <c r="URY42" s="77"/>
      <c r="URZ42" s="77"/>
      <c r="USA42" s="77"/>
      <c r="USB42" s="77"/>
      <c r="USC42" s="77"/>
      <c r="USD42" s="77"/>
      <c r="USE42" s="77"/>
      <c r="USF42" s="77"/>
      <c r="USG42" s="77"/>
      <c r="USH42" s="77"/>
      <c r="USI42" s="77"/>
      <c r="USJ42" s="77"/>
      <c r="USK42" s="77"/>
      <c r="USL42" s="77"/>
      <c r="USM42" s="77"/>
      <c r="USN42" s="77"/>
      <c r="USO42" s="77"/>
      <c r="USP42" s="77"/>
      <c r="USQ42" s="77"/>
      <c r="USR42" s="77"/>
      <c r="USS42" s="77"/>
      <c r="UST42" s="77"/>
      <c r="USU42" s="77"/>
      <c r="USV42" s="77"/>
      <c r="USW42" s="77"/>
      <c r="USX42" s="77"/>
      <c r="USY42" s="77"/>
      <c r="USZ42" s="77"/>
      <c r="UTA42" s="77"/>
      <c r="UTB42" s="77"/>
      <c r="UTC42" s="77"/>
      <c r="UTD42" s="77"/>
      <c r="UTE42" s="77"/>
      <c r="UTF42" s="77"/>
      <c r="UTG42" s="77"/>
      <c r="UTH42" s="77"/>
      <c r="UTI42" s="77"/>
      <c r="UTJ42" s="77"/>
      <c r="UTK42" s="77"/>
      <c r="UTL42" s="77"/>
      <c r="UTM42" s="77"/>
      <c r="UTN42" s="77"/>
      <c r="UTO42" s="77"/>
      <c r="UTP42" s="77"/>
      <c r="UTQ42" s="77"/>
      <c r="UTR42" s="77"/>
      <c r="UTS42" s="77"/>
      <c r="UTT42" s="77"/>
      <c r="UTU42" s="77"/>
      <c r="UTV42" s="77"/>
      <c r="UTW42" s="77"/>
      <c r="UTX42" s="77"/>
      <c r="UTY42" s="77"/>
      <c r="UTZ42" s="77"/>
      <c r="UUA42" s="77"/>
      <c r="UUB42" s="77"/>
      <c r="UUC42" s="77"/>
      <c r="UUD42" s="77"/>
      <c r="UUE42" s="77"/>
      <c r="UUF42" s="77"/>
      <c r="UUG42" s="77"/>
      <c r="UUH42" s="77"/>
      <c r="UUI42" s="77"/>
      <c r="UUJ42" s="77"/>
      <c r="UUK42" s="77"/>
      <c r="UUL42" s="77"/>
      <c r="UUM42" s="77"/>
      <c r="UUN42" s="77"/>
      <c r="UUO42" s="77"/>
      <c r="UUP42" s="77"/>
      <c r="UUQ42" s="77"/>
      <c r="UUR42" s="77"/>
      <c r="UUS42" s="77"/>
      <c r="UUT42" s="77"/>
      <c r="UUU42" s="77"/>
      <c r="UUV42" s="77"/>
      <c r="UUW42" s="77"/>
      <c r="UUX42" s="77"/>
      <c r="UUY42" s="77"/>
      <c r="UUZ42" s="77"/>
      <c r="UVA42" s="77"/>
      <c r="UVB42" s="77"/>
      <c r="UVC42" s="77"/>
      <c r="UVD42" s="77"/>
      <c r="UVE42" s="77"/>
      <c r="UVF42" s="77"/>
      <c r="UVG42" s="77"/>
      <c r="UVH42" s="77"/>
      <c r="UVI42" s="77"/>
      <c r="UVJ42" s="77"/>
      <c r="UVK42" s="77"/>
      <c r="UVL42" s="77"/>
      <c r="UVM42" s="77"/>
      <c r="UVN42" s="77"/>
      <c r="UVO42" s="77"/>
      <c r="UVP42" s="77"/>
      <c r="UVQ42" s="77"/>
      <c r="UVR42" s="77"/>
      <c r="UVS42" s="77"/>
      <c r="UVT42" s="77"/>
      <c r="UVU42" s="77"/>
      <c r="UVV42" s="77"/>
      <c r="UVW42" s="77"/>
      <c r="UVX42" s="77"/>
      <c r="UVY42" s="77"/>
      <c r="UVZ42" s="77"/>
      <c r="UWA42" s="77"/>
      <c r="UWB42" s="77"/>
      <c r="UWC42" s="77"/>
      <c r="UWD42" s="77"/>
      <c r="UWE42" s="77"/>
      <c r="UWF42" s="77"/>
      <c r="UWG42" s="77"/>
      <c r="UWH42" s="77"/>
      <c r="UWI42" s="77"/>
      <c r="UWJ42" s="77"/>
      <c r="UWK42" s="77"/>
      <c r="UWL42" s="77"/>
      <c r="UWM42" s="77"/>
      <c r="UWN42" s="77"/>
      <c r="UWO42" s="77"/>
      <c r="UWP42" s="77"/>
      <c r="UWQ42" s="77"/>
      <c r="UWR42" s="77"/>
      <c r="UWS42" s="77"/>
      <c r="UWT42" s="77"/>
      <c r="UWU42" s="77"/>
      <c r="UWV42" s="77"/>
      <c r="UWW42" s="77"/>
      <c r="UWX42" s="77"/>
      <c r="UWY42" s="77"/>
      <c r="UWZ42" s="77"/>
      <c r="UXA42" s="77"/>
      <c r="UXB42" s="77"/>
      <c r="UXC42" s="77"/>
      <c r="UXD42" s="77"/>
      <c r="UXE42" s="77"/>
      <c r="UXF42" s="77"/>
      <c r="UXG42" s="77"/>
      <c r="UXH42" s="77"/>
      <c r="UXI42" s="77"/>
      <c r="UXJ42" s="77"/>
      <c r="UXK42" s="77"/>
      <c r="UXL42" s="77"/>
      <c r="UXM42" s="77"/>
      <c r="UXN42" s="77"/>
      <c r="UXO42" s="77"/>
      <c r="UXP42" s="77"/>
      <c r="UXQ42" s="77"/>
      <c r="UXR42" s="77"/>
      <c r="UXS42" s="77"/>
      <c r="UXT42" s="77"/>
      <c r="UXU42" s="77"/>
      <c r="UXV42" s="77"/>
      <c r="UXW42" s="77"/>
      <c r="UXX42" s="77"/>
      <c r="UXY42" s="77"/>
      <c r="UXZ42" s="77"/>
      <c r="UYA42" s="77"/>
      <c r="UYB42" s="77"/>
      <c r="UYC42" s="77"/>
      <c r="UYD42" s="77"/>
      <c r="UYE42" s="77"/>
      <c r="UYF42" s="77"/>
      <c r="UYG42" s="77"/>
      <c r="UYH42" s="77"/>
      <c r="UYI42" s="77"/>
      <c r="UYJ42" s="77"/>
      <c r="UYK42" s="77"/>
      <c r="UYL42" s="77"/>
      <c r="UYM42" s="77"/>
      <c r="UYN42" s="77"/>
      <c r="UYO42" s="77"/>
      <c r="UYP42" s="77"/>
      <c r="UYQ42" s="77"/>
      <c r="UYR42" s="77"/>
      <c r="UYS42" s="77"/>
      <c r="UYT42" s="77"/>
      <c r="UYU42" s="77"/>
      <c r="UYV42" s="77"/>
      <c r="UYW42" s="77"/>
      <c r="UYX42" s="77"/>
      <c r="UYY42" s="77"/>
      <c r="UYZ42" s="77"/>
      <c r="UZA42" s="77"/>
      <c r="UZB42" s="77"/>
      <c r="UZC42" s="77"/>
      <c r="UZD42" s="77"/>
      <c r="UZE42" s="77"/>
      <c r="UZF42" s="77"/>
      <c r="UZG42" s="77"/>
      <c r="UZH42" s="77"/>
      <c r="UZI42" s="77"/>
      <c r="UZJ42" s="77"/>
      <c r="UZK42" s="77"/>
      <c r="UZL42" s="77"/>
      <c r="UZM42" s="77"/>
      <c r="UZN42" s="77"/>
      <c r="UZO42" s="77"/>
      <c r="UZP42" s="77"/>
      <c r="UZQ42" s="77"/>
      <c r="UZR42" s="77"/>
      <c r="UZS42" s="77"/>
      <c r="UZT42" s="77"/>
      <c r="UZU42" s="77"/>
      <c r="UZV42" s="77"/>
      <c r="UZW42" s="77"/>
      <c r="UZX42" s="77"/>
      <c r="UZY42" s="77"/>
      <c r="UZZ42" s="77"/>
      <c r="VAA42" s="77"/>
      <c r="VAB42" s="77"/>
      <c r="VAC42" s="77"/>
      <c r="VAD42" s="77"/>
      <c r="VAE42" s="77"/>
      <c r="VAF42" s="77"/>
      <c r="VAG42" s="77"/>
      <c r="VAH42" s="77"/>
      <c r="VAI42" s="77"/>
      <c r="VAJ42" s="77"/>
      <c r="VAK42" s="77"/>
      <c r="VAL42" s="77"/>
      <c r="VAM42" s="77"/>
      <c r="VAN42" s="77"/>
      <c r="VAO42" s="77"/>
      <c r="VAP42" s="77"/>
      <c r="VAQ42" s="77"/>
      <c r="VAR42" s="77"/>
      <c r="VAS42" s="77"/>
      <c r="VAT42" s="77"/>
      <c r="VAU42" s="77"/>
      <c r="VAV42" s="77"/>
      <c r="VAW42" s="77"/>
      <c r="VAX42" s="77"/>
      <c r="VAY42" s="77"/>
      <c r="VAZ42" s="77"/>
      <c r="VBA42" s="77"/>
      <c r="VBB42" s="77"/>
      <c r="VBC42" s="77"/>
      <c r="VBD42" s="77"/>
      <c r="VBE42" s="77"/>
      <c r="VBF42" s="77"/>
      <c r="VBG42" s="77"/>
      <c r="VBH42" s="77"/>
      <c r="VBI42" s="77"/>
      <c r="VBJ42" s="77"/>
      <c r="VBK42" s="77"/>
      <c r="VBL42" s="77"/>
      <c r="VBM42" s="77"/>
      <c r="VBN42" s="77"/>
      <c r="VBO42" s="77"/>
      <c r="VBP42" s="77"/>
      <c r="VBQ42" s="77"/>
      <c r="VBR42" s="77"/>
      <c r="VBS42" s="77"/>
      <c r="VBT42" s="77"/>
      <c r="VBU42" s="77"/>
      <c r="VBV42" s="77"/>
      <c r="VBW42" s="77"/>
      <c r="VBX42" s="77"/>
      <c r="VBY42" s="77"/>
      <c r="VBZ42" s="77"/>
      <c r="VCA42" s="77"/>
      <c r="VCB42" s="77"/>
      <c r="VCC42" s="77"/>
      <c r="VCD42" s="77"/>
      <c r="VCE42" s="77"/>
      <c r="VCF42" s="77"/>
      <c r="VCG42" s="77"/>
      <c r="VCH42" s="77"/>
      <c r="VCI42" s="77"/>
      <c r="VCJ42" s="77"/>
      <c r="VCK42" s="77"/>
      <c r="VCL42" s="77"/>
      <c r="VCM42" s="77"/>
      <c r="VCN42" s="77"/>
      <c r="VCO42" s="77"/>
      <c r="VCP42" s="77"/>
      <c r="VCQ42" s="77"/>
      <c r="VCR42" s="77"/>
      <c r="VCS42" s="77"/>
      <c r="VCT42" s="77"/>
      <c r="VCU42" s="77"/>
      <c r="VCV42" s="77"/>
      <c r="VCW42" s="77"/>
      <c r="VCX42" s="77"/>
      <c r="VCY42" s="77"/>
      <c r="VCZ42" s="77"/>
      <c r="VDA42" s="77"/>
      <c r="VDB42" s="77"/>
      <c r="VDC42" s="77"/>
      <c r="VDD42" s="77"/>
      <c r="VDE42" s="77"/>
      <c r="VDF42" s="77"/>
      <c r="VDG42" s="77"/>
      <c r="VDH42" s="77"/>
      <c r="VDI42" s="77"/>
      <c r="VDJ42" s="77"/>
      <c r="VDK42" s="77"/>
      <c r="VDL42" s="77"/>
      <c r="VDM42" s="77"/>
      <c r="VDN42" s="77"/>
      <c r="VDO42" s="77"/>
      <c r="VDP42" s="77"/>
      <c r="VDQ42" s="77"/>
      <c r="VDR42" s="77"/>
      <c r="VDS42" s="77"/>
      <c r="VDT42" s="77"/>
      <c r="VDU42" s="77"/>
      <c r="VDV42" s="77"/>
      <c r="VDW42" s="77"/>
      <c r="VDX42" s="77"/>
      <c r="VDY42" s="77"/>
      <c r="VDZ42" s="77"/>
      <c r="VEA42" s="77"/>
      <c r="VEB42" s="77"/>
      <c r="VEC42" s="77"/>
      <c r="VED42" s="77"/>
      <c r="VEE42" s="77"/>
      <c r="VEF42" s="77"/>
      <c r="VEG42" s="77"/>
      <c r="VEH42" s="77"/>
      <c r="VEI42" s="77"/>
      <c r="VEJ42" s="77"/>
      <c r="VEK42" s="77"/>
      <c r="VEL42" s="77"/>
      <c r="VEM42" s="77"/>
      <c r="VEN42" s="77"/>
      <c r="VEO42" s="77"/>
      <c r="VEP42" s="77"/>
      <c r="VEQ42" s="77"/>
      <c r="VER42" s="77"/>
      <c r="VES42" s="77"/>
      <c r="VET42" s="77"/>
      <c r="VEU42" s="77"/>
      <c r="VEV42" s="77"/>
      <c r="VEW42" s="77"/>
      <c r="VEX42" s="77"/>
      <c r="VEY42" s="77"/>
      <c r="VEZ42" s="77"/>
      <c r="VFA42" s="77"/>
      <c r="VFB42" s="77"/>
      <c r="VFC42" s="77"/>
      <c r="VFD42" s="77"/>
      <c r="VFE42" s="77"/>
      <c r="VFF42" s="77"/>
      <c r="VFG42" s="77"/>
      <c r="VFH42" s="77"/>
      <c r="VFI42" s="77"/>
      <c r="VFJ42" s="77"/>
      <c r="VFK42" s="77"/>
      <c r="VFL42" s="77"/>
      <c r="VFM42" s="77"/>
      <c r="VFN42" s="77"/>
      <c r="VFO42" s="77"/>
      <c r="VFP42" s="77"/>
      <c r="VFQ42" s="77"/>
      <c r="VFR42" s="77"/>
      <c r="VFS42" s="77"/>
      <c r="VFT42" s="77"/>
      <c r="VFU42" s="77"/>
      <c r="VFV42" s="77"/>
      <c r="VFW42" s="77"/>
      <c r="VFX42" s="77"/>
      <c r="VFY42" s="77"/>
      <c r="VFZ42" s="77"/>
      <c r="VGA42" s="77"/>
      <c r="VGB42" s="77"/>
      <c r="VGC42" s="77"/>
      <c r="VGD42" s="77"/>
      <c r="VGE42" s="77"/>
      <c r="VGF42" s="77"/>
      <c r="VGG42" s="77"/>
      <c r="VGH42" s="77"/>
      <c r="VGI42" s="77"/>
      <c r="VGJ42" s="77"/>
      <c r="VGK42" s="77"/>
      <c r="VGL42" s="77"/>
      <c r="VGM42" s="77"/>
      <c r="VGN42" s="77"/>
      <c r="VGO42" s="77"/>
      <c r="VGP42" s="77"/>
      <c r="VGQ42" s="77"/>
      <c r="VGR42" s="77"/>
      <c r="VGS42" s="77"/>
      <c r="VGT42" s="77"/>
      <c r="VGU42" s="77"/>
      <c r="VGV42" s="77"/>
      <c r="VGW42" s="77"/>
      <c r="VGX42" s="77"/>
      <c r="VGY42" s="77"/>
      <c r="VGZ42" s="77"/>
      <c r="VHA42" s="77"/>
      <c r="VHB42" s="77"/>
      <c r="VHC42" s="77"/>
      <c r="VHD42" s="77"/>
      <c r="VHE42" s="77"/>
      <c r="VHF42" s="77"/>
      <c r="VHG42" s="77"/>
      <c r="VHH42" s="77"/>
      <c r="VHI42" s="77"/>
      <c r="VHJ42" s="77"/>
      <c r="VHK42" s="77"/>
      <c r="VHL42" s="77"/>
      <c r="VHM42" s="77"/>
      <c r="VHN42" s="77"/>
      <c r="VHO42" s="77"/>
      <c r="VHP42" s="77"/>
      <c r="VHQ42" s="77"/>
      <c r="VHR42" s="77"/>
      <c r="VHS42" s="77"/>
      <c r="VHT42" s="77"/>
      <c r="VHU42" s="77"/>
      <c r="VHV42" s="77"/>
      <c r="VHW42" s="77"/>
      <c r="VHX42" s="77"/>
      <c r="VHY42" s="77"/>
      <c r="VHZ42" s="77"/>
      <c r="VIA42" s="77"/>
      <c r="VIB42" s="77"/>
      <c r="VIC42" s="77"/>
      <c r="VID42" s="77"/>
      <c r="VIE42" s="77"/>
      <c r="VIF42" s="77"/>
      <c r="VIG42" s="77"/>
      <c r="VIH42" s="77"/>
      <c r="VII42" s="77"/>
      <c r="VIJ42" s="77"/>
      <c r="VIK42" s="77"/>
      <c r="VIL42" s="77"/>
      <c r="VIM42" s="77"/>
      <c r="VIN42" s="77"/>
      <c r="VIO42" s="77"/>
      <c r="VIP42" s="77"/>
      <c r="VIQ42" s="77"/>
      <c r="VIR42" s="77"/>
      <c r="VIS42" s="77"/>
      <c r="VIT42" s="77"/>
      <c r="VIU42" s="77"/>
      <c r="VIV42" s="77"/>
      <c r="VIW42" s="77"/>
      <c r="VIX42" s="77"/>
      <c r="VIY42" s="77"/>
      <c r="VIZ42" s="77"/>
      <c r="VJA42" s="77"/>
      <c r="VJB42" s="77"/>
      <c r="VJC42" s="77"/>
      <c r="VJD42" s="77"/>
      <c r="VJE42" s="77"/>
      <c r="VJF42" s="77"/>
      <c r="VJG42" s="77"/>
      <c r="VJH42" s="77"/>
      <c r="VJI42" s="77"/>
      <c r="VJJ42" s="77"/>
      <c r="VJK42" s="77"/>
      <c r="VJL42" s="77"/>
      <c r="VJM42" s="77"/>
      <c r="VJN42" s="77"/>
      <c r="VJO42" s="77"/>
      <c r="VJP42" s="77"/>
      <c r="VJQ42" s="77"/>
      <c r="VJR42" s="77"/>
      <c r="VJS42" s="77"/>
      <c r="VJT42" s="77"/>
      <c r="VJU42" s="77"/>
      <c r="VJV42" s="77"/>
      <c r="VJW42" s="77"/>
      <c r="VJX42" s="77"/>
      <c r="VJY42" s="77"/>
      <c r="VJZ42" s="77"/>
      <c r="VKA42" s="77"/>
      <c r="VKB42" s="77"/>
      <c r="VKC42" s="77"/>
      <c r="VKD42" s="77"/>
      <c r="VKE42" s="77"/>
      <c r="VKF42" s="77"/>
      <c r="VKG42" s="77"/>
      <c r="VKH42" s="77"/>
      <c r="VKI42" s="77"/>
      <c r="VKJ42" s="77"/>
      <c r="VKK42" s="77"/>
      <c r="VKL42" s="77"/>
      <c r="VKM42" s="77"/>
      <c r="VKN42" s="77"/>
      <c r="VKO42" s="77"/>
      <c r="VKP42" s="77"/>
      <c r="VKQ42" s="77"/>
      <c r="VKR42" s="77"/>
      <c r="VKS42" s="77"/>
      <c r="VKT42" s="77"/>
      <c r="VKU42" s="77"/>
      <c r="VKV42" s="77"/>
      <c r="VKW42" s="77"/>
      <c r="VKX42" s="77"/>
      <c r="VKY42" s="77"/>
      <c r="VKZ42" s="77"/>
      <c r="VLA42" s="77"/>
      <c r="VLB42" s="77"/>
      <c r="VLC42" s="77"/>
      <c r="VLD42" s="77"/>
      <c r="VLE42" s="77"/>
      <c r="VLF42" s="77"/>
      <c r="VLG42" s="77"/>
      <c r="VLH42" s="77"/>
      <c r="VLI42" s="77"/>
      <c r="VLJ42" s="77"/>
      <c r="VLK42" s="77"/>
      <c r="VLL42" s="77"/>
      <c r="VLM42" s="77"/>
      <c r="VLN42" s="77"/>
      <c r="VLO42" s="77"/>
      <c r="VLP42" s="77"/>
      <c r="VLQ42" s="77"/>
      <c r="VLR42" s="77"/>
      <c r="VLS42" s="77"/>
      <c r="VLT42" s="77"/>
      <c r="VLU42" s="77"/>
      <c r="VLV42" s="77"/>
      <c r="VLW42" s="77"/>
      <c r="VLX42" s="77"/>
      <c r="VLY42" s="77"/>
      <c r="VLZ42" s="77"/>
      <c r="VMA42" s="77"/>
      <c r="VMB42" s="77"/>
      <c r="VMC42" s="77"/>
      <c r="VMD42" s="77"/>
      <c r="VME42" s="77"/>
      <c r="VMF42" s="77"/>
      <c r="VMG42" s="77"/>
      <c r="VMH42" s="77"/>
      <c r="VMI42" s="77"/>
      <c r="VMJ42" s="77"/>
      <c r="VMK42" s="77"/>
      <c r="VML42" s="77"/>
      <c r="VMM42" s="77"/>
      <c r="VMN42" s="77"/>
      <c r="VMO42" s="77"/>
      <c r="VMP42" s="77"/>
      <c r="VMQ42" s="77"/>
      <c r="VMR42" s="77"/>
      <c r="VMS42" s="77"/>
      <c r="VMT42" s="77"/>
      <c r="VMU42" s="77"/>
      <c r="VMV42" s="77"/>
      <c r="VMW42" s="77"/>
      <c r="VMX42" s="77"/>
      <c r="VMY42" s="77"/>
      <c r="VMZ42" s="77"/>
      <c r="VNA42" s="77"/>
      <c r="VNB42" s="77"/>
      <c r="VNC42" s="77"/>
      <c r="VND42" s="77"/>
      <c r="VNE42" s="77"/>
      <c r="VNF42" s="77"/>
      <c r="VNG42" s="77"/>
      <c r="VNH42" s="77"/>
      <c r="VNI42" s="77"/>
      <c r="VNJ42" s="77"/>
      <c r="VNK42" s="77"/>
      <c r="VNL42" s="77"/>
      <c r="VNM42" s="77"/>
      <c r="VNN42" s="77"/>
      <c r="VNO42" s="77"/>
      <c r="VNP42" s="77"/>
      <c r="VNQ42" s="77"/>
      <c r="VNR42" s="77"/>
      <c r="VNS42" s="77"/>
      <c r="VNT42" s="77"/>
      <c r="VNU42" s="77"/>
      <c r="VNV42" s="77"/>
      <c r="VNW42" s="77"/>
      <c r="VNX42" s="77"/>
      <c r="VNY42" s="77"/>
      <c r="VNZ42" s="77"/>
      <c r="VOA42" s="77"/>
      <c r="VOB42" s="77"/>
      <c r="VOC42" s="77"/>
      <c r="VOD42" s="77"/>
      <c r="VOE42" s="77"/>
      <c r="VOF42" s="77"/>
      <c r="VOG42" s="77"/>
      <c r="VOH42" s="77"/>
      <c r="VOI42" s="77"/>
      <c r="VOJ42" s="77"/>
      <c r="VOK42" s="77"/>
      <c r="VOL42" s="77"/>
      <c r="VOM42" s="77"/>
      <c r="VON42" s="77"/>
      <c r="VOO42" s="77"/>
      <c r="VOP42" s="77"/>
      <c r="VOQ42" s="77"/>
      <c r="VOR42" s="77"/>
      <c r="VOS42" s="77"/>
      <c r="VOT42" s="77"/>
      <c r="VOU42" s="77"/>
      <c r="VOV42" s="77"/>
      <c r="VOW42" s="77"/>
      <c r="VOX42" s="77"/>
      <c r="VOY42" s="77"/>
      <c r="VOZ42" s="77"/>
      <c r="VPA42" s="77"/>
      <c r="VPB42" s="77"/>
      <c r="VPC42" s="77"/>
      <c r="VPD42" s="77"/>
      <c r="VPE42" s="77"/>
      <c r="VPF42" s="77"/>
      <c r="VPG42" s="77"/>
      <c r="VPH42" s="77"/>
      <c r="VPI42" s="77"/>
      <c r="VPJ42" s="77"/>
      <c r="VPK42" s="77"/>
      <c r="VPL42" s="77"/>
      <c r="VPM42" s="77"/>
      <c r="VPN42" s="77"/>
      <c r="VPO42" s="77"/>
      <c r="VPP42" s="77"/>
      <c r="VPQ42" s="77"/>
      <c r="VPR42" s="77"/>
      <c r="VPS42" s="77"/>
      <c r="VPT42" s="77"/>
      <c r="VPU42" s="77"/>
      <c r="VPV42" s="77"/>
      <c r="VPW42" s="77"/>
      <c r="VPX42" s="77"/>
      <c r="VPY42" s="77"/>
      <c r="VPZ42" s="77"/>
      <c r="VQA42" s="77"/>
      <c r="VQB42" s="77"/>
      <c r="VQC42" s="77"/>
      <c r="VQD42" s="77"/>
      <c r="VQE42" s="77"/>
      <c r="VQF42" s="77"/>
      <c r="VQG42" s="77"/>
      <c r="VQH42" s="77"/>
      <c r="VQI42" s="77"/>
      <c r="VQJ42" s="77"/>
      <c r="VQK42" s="77"/>
      <c r="VQL42" s="77"/>
      <c r="VQM42" s="77"/>
      <c r="VQN42" s="77"/>
      <c r="VQO42" s="77"/>
      <c r="VQP42" s="77"/>
      <c r="VQQ42" s="77"/>
      <c r="VQR42" s="77"/>
      <c r="VQS42" s="77"/>
      <c r="VQT42" s="77"/>
      <c r="VQU42" s="77"/>
      <c r="VQV42" s="77"/>
      <c r="VQW42" s="77"/>
      <c r="VQX42" s="77"/>
      <c r="VQY42" s="77"/>
      <c r="VQZ42" s="77"/>
      <c r="VRA42" s="77"/>
      <c r="VRB42" s="77"/>
      <c r="VRC42" s="77"/>
      <c r="VRD42" s="77"/>
      <c r="VRE42" s="77"/>
      <c r="VRF42" s="77"/>
      <c r="VRG42" s="77"/>
      <c r="VRH42" s="77"/>
      <c r="VRI42" s="77"/>
      <c r="VRJ42" s="77"/>
      <c r="VRK42" s="77"/>
      <c r="VRL42" s="77"/>
      <c r="VRM42" s="77"/>
      <c r="VRN42" s="77"/>
      <c r="VRO42" s="77"/>
      <c r="VRP42" s="77"/>
      <c r="VRQ42" s="77"/>
      <c r="VRR42" s="77"/>
      <c r="VRS42" s="77"/>
      <c r="VRT42" s="77"/>
      <c r="VRU42" s="77"/>
      <c r="VRV42" s="77"/>
      <c r="VRW42" s="77"/>
      <c r="VRX42" s="77"/>
      <c r="VRY42" s="77"/>
      <c r="VRZ42" s="77"/>
      <c r="VSA42" s="77"/>
      <c r="VSB42" s="77"/>
      <c r="VSC42" s="77"/>
      <c r="VSD42" s="77"/>
      <c r="VSE42" s="77"/>
      <c r="VSF42" s="77"/>
      <c r="VSG42" s="77"/>
      <c r="VSH42" s="77"/>
      <c r="VSI42" s="77"/>
      <c r="VSJ42" s="77"/>
      <c r="VSK42" s="77"/>
      <c r="VSL42" s="77"/>
      <c r="VSM42" s="77"/>
      <c r="VSN42" s="77"/>
      <c r="VSO42" s="77"/>
      <c r="VSP42" s="77"/>
      <c r="VSQ42" s="77"/>
      <c r="VSR42" s="77"/>
      <c r="VSS42" s="77"/>
      <c r="VST42" s="77"/>
      <c r="VSU42" s="77"/>
      <c r="VSV42" s="77"/>
      <c r="VSW42" s="77"/>
      <c r="VSX42" s="77"/>
      <c r="VSY42" s="77"/>
      <c r="VSZ42" s="77"/>
      <c r="VTA42" s="77"/>
      <c r="VTB42" s="77"/>
      <c r="VTC42" s="77"/>
      <c r="VTD42" s="77"/>
      <c r="VTE42" s="77"/>
      <c r="VTF42" s="77"/>
      <c r="VTG42" s="77"/>
      <c r="VTH42" s="77"/>
      <c r="VTI42" s="77"/>
      <c r="VTJ42" s="77"/>
      <c r="VTK42" s="77"/>
      <c r="VTL42" s="77"/>
      <c r="VTM42" s="77"/>
      <c r="VTN42" s="77"/>
      <c r="VTO42" s="77"/>
      <c r="VTP42" s="77"/>
      <c r="VTQ42" s="77"/>
      <c r="VTR42" s="77"/>
      <c r="VTS42" s="77"/>
      <c r="VTT42" s="77"/>
      <c r="VTU42" s="77"/>
      <c r="VTV42" s="77"/>
      <c r="VTW42" s="77"/>
      <c r="VTX42" s="77"/>
      <c r="VTY42" s="77"/>
      <c r="VTZ42" s="77"/>
      <c r="VUA42" s="77"/>
      <c r="VUB42" s="77"/>
      <c r="VUC42" s="77"/>
      <c r="VUD42" s="77"/>
      <c r="VUE42" s="77"/>
      <c r="VUF42" s="77"/>
      <c r="VUG42" s="77"/>
      <c r="VUH42" s="77"/>
      <c r="VUI42" s="77"/>
      <c r="VUJ42" s="77"/>
      <c r="VUK42" s="77"/>
      <c r="VUL42" s="77"/>
      <c r="VUM42" s="77"/>
      <c r="VUN42" s="77"/>
      <c r="VUO42" s="77"/>
      <c r="VUP42" s="77"/>
      <c r="VUQ42" s="77"/>
      <c r="VUR42" s="77"/>
      <c r="VUS42" s="77"/>
      <c r="VUT42" s="77"/>
      <c r="VUU42" s="77"/>
      <c r="VUV42" s="77"/>
      <c r="VUW42" s="77"/>
      <c r="VUX42" s="77"/>
      <c r="VUY42" s="77"/>
      <c r="VUZ42" s="77"/>
      <c r="VVA42" s="77"/>
      <c r="VVB42" s="77"/>
      <c r="VVC42" s="77"/>
      <c r="VVD42" s="77"/>
      <c r="VVE42" s="77"/>
      <c r="VVF42" s="77"/>
      <c r="VVG42" s="77"/>
      <c r="VVH42" s="77"/>
      <c r="VVI42" s="77"/>
      <c r="VVJ42" s="77"/>
      <c r="VVK42" s="77"/>
      <c r="VVL42" s="77"/>
      <c r="VVM42" s="77"/>
      <c r="VVN42" s="77"/>
      <c r="VVO42" s="77"/>
      <c r="VVP42" s="77"/>
      <c r="VVQ42" s="77"/>
      <c r="VVR42" s="77"/>
      <c r="VVS42" s="77"/>
      <c r="VVT42" s="77"/>
      <c r="VVU42" s="77"/>
      <c r="VVV42" s="77"/>
      <c r="VVW42" s="77"/>
      <c r="VVX42" s="77"/>
      <c r="VVY42" s="77"/>
      <c r="VVZ42" s="77"/>
      <c r="VWA42" s="77"/>
      <c r="VWB42" s="77"/>
      <c r="VWC42" s="77"/>
      <c r="VWD42" s="77"/>
      <c r="VWE42" s="77"/>
      <c r="VWF42" s="77"/>
      <c r="VWG42" s="77"/>
      <c r="VWH42" s="77"/>
      <c r="VWI42" s="77"/>
      <c r="VWJ42" s="77"/>
      <c r="VWK42" s="77"/>
      <c r="VWL42" s="77"/>
      <c r="VWM42" s="77"/>
      <c r="VWN42" s="77"/>
      <c r="VWO42" s="77"/>
      <c r="VWP42" s="77"/>
      <c r="VWQ42" s="77"/>
      <c r="VWR42" s="77"/>
      <c r="VWS42" s="77"/>
      <c r="VWT42" s="77"/>
      <c r="VWU42" s="77"/>
      <c r="VWV42" s="77"/>
      <c r="VWW42" s="77"/>
      <c r="VWX42" s="77"/>
      <c r="VWY42" s="77"/>
      <c r="VWZ42" s="77"/>
      <c r="VXA42" s="77"/>
      <c r="VXB42" s="77"/>
      <c r="VXC42" s="77"/>
      <c r="VXD42" s="77"/>
      <c r="VXE42" s="77"/>
      <c r="VXF42" s="77"/>
      <c r="VXG42" s="77"/>
      <c r="VXH42" s="77"/>
      <c r="VXI42" s="77"/>
      <c r="VXJ42" s="77"/>
      <c r="VXK42" s="77"/>
      <c r="VXL42" s="77"/>
      <c r="VXM42" s="77"/>
      <c r="VXN42" s="77"/>
      <c r="VXO42" s="77"/>
      <c r="VXP42" s="77"/>
      <c r="VXQ42" s="77"/>
      <c r="VXR42" s="77"/>
      <c r="VXS42" s="77"/>
      <c r="VXT42" s="77"/>
      <c r="VXU42" s="77"/>
      <c r="VXV42" s="77"/>
      <c r="VXW42" s="77"/>
      <c r="VXX42" s="77"/>
      <c r="VXY42" s="77"/>
      <c r="VXZ42" s="77"/>
      <c r="VYA42" s="77"/>
      <c r="VYB42" s="77"/>
      <c r="VYC42" s="77"/>
      <c r="VYD42" s="77"/>
      <c r="VYE42" s="77"/>
      <c r="VYF42" s="77"/>
      <c r="VYG42" s="77"/>
      <c r="VYH42" s="77"/>
      <c r="VYI42" s="77"/>
      <c r="VYJ42" s="77"/>
      <c r="VYK42" s="77"/>
      <c r="VYL42" s="77"/>
      <c r="VYM42" s="77"/>
      <c r="VYN42" s="77"/>
      <c r="VYO42" s="77"/>
      <c r="VYP42" s="77"/>
      <c r="VYQ42" s="77"/>
      <c r="VYR42" s="77"/>
      <c r="VYS42" s="77"/>
      <c r="VYT42" s="77"/>
      <c r="VYU42" s="77"/>
      <c r="VYV42" s="77"/>
      <c r="VYW42" s="77"/>
      <c r="VYX42" s="77"/>
      <c r="VYY42" s="77"/>
      <c r="VYZ42" s="77"/>
      <c r="VZA42" s="77"/>
      <c r="VZB42" s="77"/>
      <c r="VZC42" s="77"/>
      <c r="VZD42" s="77"/>
      <c r="VZE42" s="77"/>
      <c r="VZF42" s="77"/>
      <c r="VZG42" s="77"/>
      <c r="VZH42" s="77"/>
      <c r="VZI42" s="77"/>
      <c r="VZJ42" s="77"/>
      <c r="VZK42" s="77"/>
      <c r="VZL42" s="77"/>
      <c r="VZM42" s="77"/>
      <c r="VZN42" s="77"/>
      <c r="VZO42" s="77"/>
      <c r="VZP42" s="77"/>
      <c r="VZQ42" s="77"/>
      <c r="VZR42" s="77"/>
      <c r="VZS42" s="77"/>
      <c r="VZT42" s="77"/>
      <c r="VZU42" s="77"/>
      <c r="VZV42" s="77"/>
      <c r="VZW42" s="77"/>
      <c r="VZX42" s="77"/>
      <c r="VZY42" s="77"/>
      <c r="VZZ42" s="77"/>
      <c r="WAA42" s="77"/>
      <c r="WAB42" s="77"/>
      <c r="WAC42" s="77"/>
      <c r="WAD42" s="77"/>
      <c r="WAE42" s="77"/>
      <c r="WAF42" s="77"/>
      <c r="WAG42" s="77"/>
      <c r="WAH42" s="77"/>
      <c r="WAI42" s="77"/>
      <c r="WAJ42" s="77"/>
      <c r="WAK42" s="77"/>
      <c r="WAL42" s="77"/>
      <c r="WAM42" s="77"/>
      <c r="WAN42" s="77"/>
      <c r="WAO42" s="77"/>
      <c r="WAP42" s="77"/>
      <c r="WAQ42" s="77"/>
      <c r="WAR42" s="77"/>
      <c r="WAS42" s="77"/>
      <c r="WAT42" s="77"/>
      <c r="WAU42" s="77"/>
      <c r="WAV42" s="77"/>
      <c r="WAW42" s="77"/>
      <c r="WAX42" s="77"/>
      <c r="WAY42" s="77"/>
      <c r="WAZ42" s="77"/>
      <c r="WBA42" s="77"/>
      <c r="WBB42" s="77"/>
      <c r="WBC42" s="77"/>
      <c r="WBD42" s="77"/>
      <c r="WBE42" s="77"/>
      <c r="WBF42" s="77"/>
      <c r="WBG42" s="77"/>
      <c r="WBH42" s="77"/>
      <c r="WBI42" s="77"/>
      <c r="WBJ42" s="77"/>
      <c r="WBK42" s="77"/>
      <c r="WBL42" s="77"/>
      <c r="WBM42" s="77"/>
      <c r="WBN42" s="77"/>
      <c r="WBO42" s="77"/>
      <c r="WBP42" s="77"/>
      <c r="WBQ42" s="77"/>
      <c r="WBR42" s="77"/>
      <c r="WBS42" s="77"/>
      <c r="WBT42" s="77"/>
      <c r="WBU42" s="77"/>
      <c r="WBV42" s="77"/>
      <c r="WBW42" s="77"/>
      <c r="WBX42" s="77"/>
      <c r="WBY42" s="77"/>
      <c r="WBZ42" s="77"/>
      <c r="WCA42" s="77"/>
      <c r="WCB42" s="77"/>
      <c r="WCC42" s="77"/>
      <c r="WCD42" s="77"/>
      <c r="WCE42" s="77"/>
      <c r="WCF42" s="77"/>
      <c r="WCG42" s="77"/>
      <c r="WCH42" s="77"/>
      <c r="WCI42" s="77"/>
      <c r="WCJ42" s="77"/>
      <c r="WCK42" s="77"/>
      <c r="WCL42" s="77"/>
      <c r="WCM42" s="77"/>
      <c r="WCN42" s="77"/>
      <c r="WCO42" s="77"/>
      <c r="WCP42" s="77"/>
      <c r="WCQ42" s="77"/>
      <c r="WCR42" s="77"/>
      <c r="WCS42" s="77"/>
      <c r="WCT42" s="77"/>
      <c r="WCU42" s="77"/>
      <c r="WCV42" s="77"/>
      <c r="WCW42" s="77"/>
      <c r="WCX42" s="77"/>
      <c r="WCY42" s="77"/>
      <c r="WCZ42" s="77"/>
      <c r="WDA42" s="77"/>
      <c r="WDB42" s="77"/>
      <c r="WDC42" s="77"/>
      <c r="WDD42" s="77"/>
      <c r="WDE42" s="77"/>
      <c r="WDF42" s="77"/>
      <c r="WDG42" s="77"/>
      <c r="WDH42" s="77"/>
      <c r="WDI42" s="77"/>
      <c r="WDJ42" s="77"/>
      <c r="WDK42" s="77"/>
      <c r="WDL42" s="77"/>
      <c r="WDM42" s="77"/>
      <c r="WDN42" s="77"/>
      <c r="WDO42" s="77"/>
      <c r="WDP42" s="77"/>
      <c r="WDQ42" s="77"/>
      <c r="WDR42" s="77"/>
      <c r="WDS42" s="77"/>
      <c r="WDT42" s="77"/>
      <c r="WDU42" s="77"/>
      <c r="WDV42" s="77"/>
      <c r="WDW42" s="77"/>
      <c r="WDX42" s="77"/>
      <c r="WDY42" s="77"/>
      <c r="WDZ42" s="77"/>
      <c r="WEA42" s="77"/>
      <c r="WEB42" s="77"/>
      <c r="WEC42" s="77"/>
      <c r="WED42" s="77"/>
      <c r="WEE42" s="77"/>
      <c r="WEF42" s="77"/>
      <c r="WEG42" s="77"/>
      <c r="WEH42" s="77"/>
      <c r="WEI42" s="77"/>
      <c r="WEJ42" s="77"/>
      <c r="WEK42" s="77"/>
      <c r="WEL42" s="77"/>
      <c r="WEM42" s="77"/>
      <c r="WEN42" s="77"/>
      <c r="WEO42" s="77"/>
      <c r="WEP42" s="77"/>
      <c r="WEQ42" s="77"/>
      <c r="WER42" s="77"/>
      <c r="WES42" s="77"/>
      <c r="WET42" s="77"/>
      <c r="WEU42" s="77"/>
      <c r="WEV42" s="77"/>
      <c r="WEW42" s="77"/>
      <c r="WEX42" s="77"/>
      <c r="WEY42" s="77"/>
      <c r="WEZ42" s="77"/>
      <c r="WFA42" s="77"/>
      <c r="WFB42" s="77"/>
      <c r="WFC42" s="77"/>
      <c r="WFD42" s="77"/>
      <c r="WFE42" s="77"/>
      <c r="WFF42" s="77"/>
      <c r="WFG42" s="77"/>
      <c r="WFH42" s="77"/>
      <c r="WFI42" s="77"/>
      <c r="WFJ42" s="77"/>
      <c r="WFK42" s="77"/>
      <c r="WFL42" s="77"/>
      <c r="WFM42" s="77"/>
      <c r="WFN42" s="77"/>
      <c r="WFO42" s="77"/>
      <c r="WFP42" s="77"/>
      <c r="WFQ42" s="77"/>
      <c r="WFR42" s="77"/>
      <c r="WFS42" s="77"/>
      <c r="WFT42" s="77"/>
      <c r="WFU42" s="77"/>
      <c r="WFV42" s="77"/>
      <c r="WFW42" s="77"/>
      <c r="WFX42" s="77"/>
      <c r="WFY42" s="77"/>
      <c r="WFZ42" s="77"/>
      <c r="WGA42" s="77"/>
      <c r="WGB42" s="77"/>
      <c r="WGC42" s="77"/>
      <c r="WGD42" s="77"/>
      <c r="WGE42" s="77"/>
      <c r="WGF42" s="77"/>
      <c r="WGG42" s="77"/>
      <c r="WGH42" s="77"/>
      <c r="WGI42" s="77"/>
      <c r="WGJ42" s="77"/>
      <c r="WGK42" s="77"/>
      <c r="WGL42" s="77"/>
      <c r="WGM42" s="77"/>
      <c r="WGN42" s="77"/>
      <c r="WGO42" s="77"/>
      <c r="WGP42" s="77"/>
      <c r="WGQ42" s="77"/>
      <c r="WGR42" s="77"/>
      <c r="WGS42" s="77"/>
      <c r="WGT42" s="77"/>
      <c r="WGU42" s="77"/>
      <c r="WGV42" s="77"/>
      <c r="WGW42" s="77"/>
      <c r="WGX42" s="77"/>
      <c r="WGY42" s="77"/>
      <c r="WGZ42" s="77"/>
      <c r="WHA42" s="77"/>
      <c r="WHB42" s="77"/>
      <c r="WHC42" s="77"/>
      <c r="WHD42" s="77"/>
      <c r="WHE42" s="77"/>
      <c r="WHF42" s="77"/>
      <c r="WHG42" s="77"/>
      <c r="WHH42" s="77"/>
      <c r="WHI42" s="77"/>
      <c r="WHJ42" s="77"/>
      <c r="WHK42" s="77"/>
      <c r="WHL42" s="77"/>
      <c r="WHM42" s="77"/>
      <c r="WHN42" s="77"/>
      <c r="WHO42" s="77"/>
      <c r="WHP42" s="77"/>
      <c r="WHQ42" s="77"/>
      <c r="WHR42" s="77"/>
      <c r="WHS42" s="77"/>
      <c r="WHT42" s="77"/>
      <c r="WHU42" s="77"/>
      <c r="WHV42" s="77"/>
      <c r="WHW42" s="77"/>
      <c r="WHX42" s="77"/>
      <c r="WHY42" s="77"/>
      <c r="WHZ42" s="77"/>
      <c r="WIA42" s="77"/>
      <c r="WIB42" s="77"/>
      <c r="WIC42" s="77"/>
      <c r="WID42" s="77"/>
      <c r="WIE42" s="77"/>
      <c r="WIF42" s="77"/>
      <c r="WIG42" s="77"/>
      <c r="WIH42" s="77"/>
      <c r="WII42" s="77"/>
      <c r="WIJ42" s="77"/>
      <c r="WIK42" s="77"/>
      <c r="WIL42" s="77"/>
      <c r="WIM42" s="77"/>
      <c r="WIN42" s="77"/>
      <c r="WIO42" s="77"/>
      <c r="WIP42" s="77"/>
      <c r="WIQ42" s="77"/>
      <c r="WIR42" s="77"/>
      <c r="WIS42" s="77"/>
      <c r="WIT42" s="77"/>
      <c r="WIU42" s="77"/>
      <c r="WIV42" s="77"/>
      <c r="WIW42" s="77"/>
      <c r="WIX42" s="77"/>
      <c r="WIY42" s="77"/>
      <c r="WIZ42" s="77"/>
      <c r="WJA42" s="77"/>
      <c r="WJB42" s="77"/>
      <c r="WJC42" s="77"/>
      <c r="WJD42" s="77"/>
      <c r="WJE42" s="77"/>
      <c r="WJF42" s="77"/>
      <c r="WJG42" s="77"/>
      <c r="WJH42" s="77"/>
      <c r="WJI42" s="77"/>
      <c r="WJJ42" s="77"/>
      <c r="WJK42" s="77"/>
      <c r="WJL42" s="77"/>
      <c r="WJM42" s="77"/>
      <c r="WJN42" s="77"/>
      <c r="WJO42" s="77"/>
      <c r="WJP42" s="77"/>
      <c r="WJQ42" s="77"/>
      <c r="WJR42" s="77"/>
      <c r="WJS42" s="77"/>
      <c r="WJT42" s="77"/>
      <c r="WJU42" s="77"/>
      <c r="WJV42" s="77"/>
      <c r="WJW42" s="77"/>
      <c r="WJX42" s="77"/>
      <c r="WJY42" s="77"/>
      <c r="WJZ42" s="77"/>
      <c r="WKA42" s="77"/>
      <c r="WKB42" s="77"/>
      <c r="WKC42" s="77"/>
      <c r="WKD42" s="77"/>
      <c r="WKE42" s="77"/>
      <c r="WKF42" s="77"/>
      <c r="WKG42" s="77"/>
      <c r="WKH42" s="77"/>
      <c r="WKI42" s="77"/>
      <c r="WKJ42" s="77"/>
      <c r="WKK42" s="77"/>
      <c r="WKL42" s="77"/>
      <c r="WKM42" s="77"/>
      <c r="WKN42" s="77"/>
      <c r="WKO42" s="77"/>
      <c r="WKP42" s="77"/>
      <c r="WKQ42" s="77"/>
      <c r="WKR42" s="77"/>
      <c r="WKS42" s="77"/>
      <c r="WKT42" s="77"/>
      <c r="WKU42" s="77"/>
      <c r="WKV42" s="77"/>
      <c r="WKW42" s="77"/>
      <c r="WKX42" s="77"/>
      <c r="WKY42" s="77"/>
      <c r="WKZ42" s="77"/>
      <c r="WLA42" s="77"/>
      <c r="WLB42" s="77"/>
      <c r="WLC42" s="77"/>
      <c r="WLD42" s="77"/>
      <c r="WLE42" s="77"/>
      <c r="WLF42" s="77"/>
      <c r="WLG42" s="77"/>
      <c r="WLH42" s="77"/>
      <c r="WLI42" s="77"/>
      <c r="WLJ42" s="77"/>
      <c r="WLK42" s="77"/>
      <c r="WLL42" s="77"/>
      <c r="WLM42" s="77"/>
      <c r="WLN42" s="77"/>
      <c r="WLO42" s="77"/>
      <c r="WLP42" s="77"/>
      <c r="WLQ42" s="77"/>
      <c r="WLR42" s="77"/>
      <c r="WLS42" s="77"/>
      <c r="WLT42" s="77"/>
      <c r="WLU42" s="77"/>
      <c r="WLV42" s="77"/>
      <c r="WLW42" s="77"/>
      <c r="WLX42" s="77"/>
      <c r="WLY42" s="77"/>
      <c r="WLZ42" s="77"/>
      <c r="WMA42" s="77"/>
      <c r="WMB42" s="77"/>
      <c r="WMC42" s="77"/>
      <c r="WMD42" s="77"/>
      <c r="WME42" s="77"/>
      <c r="WMF42" s="77"/>
      <c r="WMG42" s="77"/>
      <c r="WMH42" s="77"/>
      <c r="WMI42" s="77"/>
      <c r="WMJ42" s="77"/>
      <c r="WMK42" s="77"/>
      <c r="WML42" s="77"/>
      <c r="WMM42" s="77"/>
      <c r="WMN42" s="77"/>
      <c r="WMO42" s="77"/>
      <c r="WMP42" s="77"/>
      <c r="WMQ42" s="77"/>
      <c r="WMR42" s="77"/>
      <c r="WMS42" s="77"/>
      <c r="WMT42" s="77"/>
      <c r="WMU42" s="77"/>
      <c r="WMV42" s="77"/>
      <c r="WMW42" s="77"/>
      <c r="WMX42" s="77"/>
      <c r="WMY42" s="77"/>
      <c r="WMZ42" s="77"/>
      <c r="WNA42" s="77"/>
      <c r="WNB42" s="77"/>
      <c r="WNC42" s="77"/>
      <c r="WND42" s="77"/>
      <c r="WNE42" s="77"/>
      <c r="WNF42" s="77"/>
      <c r="WNG42" s="77"/>
      <c r="WNH42" s="77"/>
      <c r="WNI42" s="77"/>
      <c r="WNJ42" s="77"/>
      <c r="WNK42" s="77"/>
      <c r="WNL42" s="77"/>
      <c r="WNM42" s="77"/>
      <c r="WNN42" s="77"/>
      <c r="WNO42" s="77"/>
      <c r="WNP42" s="77"/>
      <c r="WNQ42" s="77"/>
      <c r="WNR42" s="77"/>
      <c r="WNS42" s="77"/>
      <c r="WNT42" s="77"/>
      <c r="WNU42" s="77"/>
      <c r="WNV42" s="77"/>
      <c r="WNW42" s="77"/>
      <c r="WNX42" s="77"/>
      <c r="WNY42" s="77"/>
      <c r="WNZ42" s="77"/>
      <c r="WOA42" s="77"/>
      <c r="WOB42" s="77"/>
      <c r="WOC42" s="77"/>
      <c r="WOD42" s="77"/>
      <c r="WOE42" s="77"/>
      <c r="WOF42" s="77"/>
      <c r="WOG42" s="77"/>
      <c r="WOH42" s="77"/>
      <c r="WOI42" s="77"/>
      <c r="WOJ42" s="77"/>
      <c r="WOK42" s="77"/>
      <c r="WOL42" s="77"/>
      <c r="WOM42" s="77"/>
      <c r="WON42" s="77"/>
      <c r="WOO42" s="77"/>
      <c r="WOP42" s="77"/>
      <c r="WOQ42" s="77"/>
      <c r="WOR42" s="77"/>
      <c r="WOS42" s="77"/>
      <c r="WOT42" s="77"/>
      <c r="WOU42" s="77"/>
      <c r="WOV42" s="77"/>
      <c r="WOW42" s="77"/>
      <c r="WOX42" s="77"/>
      <c r="WOY42" s="77"/>
      <c r="WOZ42" s="77"/>
      <c r="WPA42" s="77"/>
      <c r="WPB42" s="77"/>
      <c r="WPC42" s="77"/>
      <c r="WPD42" s="77"/>
      <c r="WPE42" s="77"/>
      <c r="WPF42" s="77"/>
      <c r="WPG42" s="77"/>
      <c r="WPH42" s="77"/>
      <c r="WPI42" s="77"/>
      <c r="WPJ42" s="77"/>
      <c r="WPK42" s="77"/>
      <c r="WPL42" s="77"/>
      <c r="WPM42" s="77"/>
      <c r="WPN42" s="77"/>
      <c r="WPO42" s="77"/>
      <c r="WPP42" s="77"/>
      <c r="WPQ42" s="77"/>
      <c r="WPR42" s="77"/>
      <c r="WPS42" s="77"/>
      <c r="WPT42" s="77"/>
      <c r="WPU42" s="77"/>
      <c r="WPV42" s="77"/>
      <c r="WPW42" s="77"/>
      <c r="WPX42" s="77"/>
      <c r="WPY42" s="77"/>
      <c r="WPZ42" s="77"/>
      <c r="WQA42" s="77"/>
      <c r="WQB42" s="77"/>
      <c r="WQC42" s="77"/>
      <c r="WQD42" s="77"/>
      <c r="WQE42" s="77"/>
      <c r="WQF42" s="77"/>
      <c r="WQG42" s="77"/>
      <c r="WQH42" s="77"/>
      <c r="WQI42" s="77"/>
      <c r="WQJ42" s="77"/>
      <c r="WQK42" s="77"/>
      <c r="WQL42" s="77"/>
      <c r="WQM42" s="77"/>
      <c r="WQN42" s="77"/>
      <c r="WQO42" s="77"/>
      <c r="WQP42" s="77"/>
      <c r="WQQ42" s="77"/>
      <c r="WQR42" s="77"/>
      <c r="WQS42" s="77"/>
      <c r="WQT42" s="77"/>
      <c r="WQU42" s="77"/>
      <c r="WQV42" s="77"/>
      <c r="WQW42" s="77"/>
      <c r="WQX42" s="77"/>
      <c r="WQY42" s="77"/>
      <c r="WQZ42" s="77"/>
      <c r="WRA42" s="77"/>
      <c r="WRB42" s="77"/>
      <c r="WRC42" s="77"/>
      <c r="WRD42" s="77"/>
      <c r="WRE42" s="77"/>
      <c r="WRF42" s="77"/>
      <c r="WRG42" s="77"/>
      <c r="WRH42" s="77"/>
      <c r="WRI42" s="77"/>
      <c r="WRJ42" s="77"/>
      <c r="WRK42" s="77"/>
      <c r="WRL42" s="77"/>
      <c r="WRM42" s="77"/>
      <c r="WRN42" s="77"/>
      <c r="WRO42" s="77"/>
      <c r="WRP42" s="77"/>
      <c r="WRQ42" s="77"/>
      <c r="WRR42" s="77"/>
      <c r="WRS42" s="77"/>
      <c r="WRT42" s="77"/>
      <c r="WRU42" s="77"/>
      <c r="WRV42" s="77"/>
      <c r="WRW42" s="77"/>
      <c r="WRX42" s="77"/>
      <c r="WRY42" s="77"/>
      <c r="WRZ42" s="77"/>
      <c r="WSA42" s="77"/>
      <c r="WSB42" s="77"/>
      <c r="WSC42" s="77"/>
      <c r="WSD42" s="77"/>
      <c r="WSE42" s="77"/>
      <c r="WSF42" s="77"/>
      <c r="WSG42" s="77"/>
      <c r="WSH42" s="77"/>
      <c r="WSI42" s="77"/>
      <c r="WSJ42" s="77"/>
      <c r="WSK42" s="77"/>
      <c r="WSL42" s="77"/>
      <c r="WSM42" s="77"/>
      <c r="WSN42" s="77"/>
      <c r="WSO42" s="77"/>
      <c r="WSP42" s="77"/>
      <c r="WSQ42" s="77"/>
      <c r="WSR42" s="77"/>
      <c r="WSS42" s="77"/>
      <c r="WST42" s="77"/>
      <c r="WSU42" s="77"/>
      <c r="WSV42" s="77"/>
      <c r="WSW42" s="77"/>
      <c r="WSX42" s="77"/>
      <c r="WSY42" s="77"/>
      <c r="WSZ42" s="77"/>
      <c r="WTA42" s="77"/>
      <c r="WTB42" s="77"/>
      <c r="WTC42" s="77"/>
      <c r="WTD42" s="77"/>
      <c r="WTE42" s="77"/>
      <c r="WTF42" s="77"/>
      <c r="WTG42" s="77"/>
      <c r="WTH42" s="77"/>
      <c r="WTI42" s="77"/>
      <c r="WTJ42" s="77"/>
      <c r="WTK42" s="77"/>
      <c r="WTL42" s="77"/>
      <c r="WTM42" s="77"/>
      <c r="WTN42" s="77"/>
      <c r="WTO42" s="77"/>
      <c r="WTP42" s="77"/>
      <c r="WTQ42" s="77"/>
      <c r="WTR42" s="77"/>
      <c r="WTS42" s="77"/>
      <c r="WTT42" s="77"/>
      <c r="WTU42" s="77"/>
      <c r="WTV42" s="77"/>
      <c r="WTW42" s="77"/>
      <c r="WTX42" s="77"/>
      <c r="WTY42" s="77"/>
      <c r="WTZ42" s="77"/>
      <c r="WUA42" s="77"/>
      <c r="WUB42" s="77"/>
      <c r="WUC42" s="77"/>
      <c r="WUD42" s="77"/>
      <c r="WUE42" s="77"/>
      <c r="WUF42" s="77"/>
      <c r="WUG42" s="77"/>
      <c r="WUH42" s="77"/>
      <c r="WUI42" s="77"/>
      <c r="WUJ42" s="77"/>
      <c r="WUK42" s="77"/>
      <c r="WUL42" s="77"/>
      <c r="WUM42" s="77"/>
      <c r="WUN42" s="77"/>
      <c r="WUO42" s="77"/>
      <c r="WUP42" s="77"/>
      <c r="WUQ42" s="77"/>
      <c r="WUR42" s="77"/>
      <c r="WUS42" s="77"/>
      <c r="WUT42" s="77"/>
      <c r="WUU42" s="77"/>
      <c r="WUV42" s="77"/>
      <c r="WUW42" s="77"/>
      <c r="WUX42" s="77"/>
      <c r="WUY42" s="77"/>
      <c r="WUZ42" s="77"/>
      <c r="WVA42" s="77"/>
      <c r="WVB42" s="77"/>
      <c r="WVC42" s="77"/>
      <c r="WVD42" s="77"/>
      <c r="WVE42" s="77"/>
      <c r="WVF42" s="77"/>
      <c r="WVG42" s="77"/>
      <c r="WVH42" s="77"/>
      <c r="WVI42" s="77"/>
      <c r="WVJ42" s="77"/>
      <c r="WVK42" s="77"/>
      <c r="WVL42" s="77"/>
      <c r="WVM42" s="77"/>
      <c r="WVN42" s="77"/>
      <c r="WVO42" s="77"/>
      <c r="WVP42" s="77"/>
      <c r="WVQ42" s="77"/>
      <c r="WVR42" s="77"/>
      <c r="WVS42" s="77"/>
      <c r="WVT42" s="77"/>
    </row>
    <row r="43" spans="1:16140" s="77" customFormat="1" ht="15.95" customHeight="1" x14ac:dyDescent="0.2">
      <c r="A43" s="69"/>
      <c r="B43" s="67" t="s">
        <v>7</v>
      </c>
      <c r="C43" s="68">
        <v>10</v>
      </c>
      <c r="D43" s="68">
        <v>17</v>
      </c>
      <c r="E43" s="68">
        <v>1593670</v>
      </c>
      <c r="G43" s="68">
        <v>8</v>
      </c>
      <c r="H43" s="68">
        <v>11</v>
      </c>
      <c r="I43" s="68">
        <v>1406282</v>
      </c>
      <c r="K43" s="68">
        <f t="shared" si="3"/>
        <v>-187388</v>
      </c>
      <c r="L43" s="139">
        <f t="shared" si="2"/>
        <v>-0.11758268650347939</v>
      </c>
    </row>
    <row r="44" spans="1:16140" s="77" customFormat="1" ht="15.95" customHeight="1" x14ac:dyDescent="0.2">
      <c r="A44" s="69"/>
      <c r="B44" s="67" t="s">
        <v>104</v>
      </c>
      <c r="C44" s="68">
        <v>8</v>
      </c>
      <c r="D44" s="68">
        <v>9</v>
      </c>
      <c r="E44" s="68">
        <v>600994</v>
      </c>
      <c r="G44" s="68">
        <v>9</v>
      </c>
      <c r="H44" s="68">
        <v>15</v>
      </c>
      <c r="I44" s="68">
        <v>1056805</v>
      </c>
      <c r="K44" s="68">
        <f t="shared" si="3"/>
        <v>455811</v>
      </c>
      <c r="L44" s="139">
        <f t="shared" si="2"/>
        <v>0.75842853672416033</v>
      </c>
    </row>
    <row r="45" spans="1:16140" s="77" customFormat="1" ht="15.95" customHeight="1" x14ac:dyDescent="0.2">
      <c r="A45" s="69"/>
      <c r="B45" s="67" t="s">
        <v>119</v>
      </c>
      <c r="C45" s="68">
        <v>20</v>
      </c>
      <c r="D45" s="68">
        <v>35</v>
      </c>
      <c r="E45" s="68">
        <v>3510372</v>
      </c>
      <c r="G45" s="68">
        <v>17</v>
      </c>
      <c r="H45" s="68">
        <v>30</v>
      </c>
      <c r="I45" s="68">
        <v>8761607</v>
      </c>
      <c r="K45" s="68">
        <f t="shared" si="3"/>
        <v>5251235</v>
      </c>
      <c r="L45" s="139">
        <f t="shared" si="2"/>
        <v>1.4959198056502274</v>
      </c>
    </row>
    <row r="46" spans="1:16140" s="77" customFormat="1" ht="15.95" customHeight="1" x14ac:dyDescent="0.2">
      <c r="A46" s="69"/>
      <c r="B46" s="67" t="s">
        <v>24</v>
      </c>
      <c r="C46" s="68">
        <v>5</v>
      </c>
      <c r="D46" s="68">
        <v>9</v>
      </c>
      <c r="E46" s="68">
        <v>1186360</v>
      </c>
      <c r="G46" s="68">
        <v>3</v>
      </c>
      <c r="H46" s="68">
        <v>4</v>
      </c>
      <c r="I46" s="68">
        <v>90119</v>
      </c>
      <c r="K46" s="68">
        <f t="shared" si="3"/>
        <v>-1096241</v>
      </c>
      <c r="L46" s="139">
        <f t="shared" si="2"/>
        <v>-0.9240373916854917</v>
      </c>
    </row>
    <row r="47" spans="1:16140" s="77" customFormat="1" ht="15.95" customHeight="1" x14ac:dyDescent="0.2">
      <c r="A47" s="69"/>
      <c r="B47" s="67" t="s">
        <v>55</v>
      </c>
      <c r="C47" s="68">
        <v>9</v>
      </c>
      <c r="D47" s="68">
        <v>10</v>
      </c>
      <c r="E47" s="68">
        <v>2020993</v>
      </c>
      <c r="G47" s="68">
        <v>11</v>
      </c>
      <c r="H47" s="68">
        <v>11</v>
      </c>
      <c r="I47" s="68">
        <v>2107008</v>
      </c>
      <c r="K47" s="68">
        <f t="shared" si="3"/>
        <v>86015</v>
      </c>
      <c r="L47" s="139">
        <f t="shared" si="2"/>
        <v>4.2560760972452649E-2</v>
      </c>
    </row>
    <row r="48" spans="1:16140" s="77" customFormat="1" ht="15.95" customHeight="1" x14ac:dyDescent="0.2">
      <c r="A48" s="69"/>
      <c r="B48" s="67" t="s">
        <v>6</v>
      </c>
      <c r="C48" s="68">
        <v>0</v>
      </c>
      <c r="D48" s="68">
        <v>0</v>
      </c>
      <c r="E48" s="68">
        <v>0</v>
      </c>
      <c r="G48" s="68">
        <v>3</v>
      </c>
      <c r="H48" s="68">
        <v>4</v>
      </c>
      <c r="I48" s="68">
        <v>1671847</v>
      </c>
      <c r="K48" s="68">
        <f t="shared" si="3"/>
        <v>1671847</v>
      </c>
      <c r="L48" s="139" t="s">
        <v>120</v>
      </c>
    </row>
    <row r="49" spans="1:16140" s="77" customFormat="1" ht="15.95" customHeight="1" x14ac:dyDescent="0.2">
      <c r="A49" s="69"/>
      <c r="B49" s="67" t="s">
        <v>163</v>
      </c>
      <c r="C49" s="68">
        <v>0</v>
      </c>
      <c r="D49" s="68">
        <v>0</v>
      </c>
      <c r="E49" s="68">
        <v>0</v>
      </c>
      <c r="G49" s="68">
        <v>1</v>
      </c>
      <c r="H49" s="68">
        <v>1</v>
      </c>
      <c r="I49" s="68">
        <v>500000</v>
      </c>
      <c r="K49" s="68">
        <f t="shared" si="3"/>
        <v>500000</v>
      </c>
      <c r="L49" s="139" t="s">
        <v>120</v>
      </c>
    </row>
    <row r="50" spans="1:16140" s="77" customFormat="1" ht="15.95" customHeight="1" x14ac:dyDescent="0.2">
      <c r="A50" s="69"/>
      <c r="B50" s="67" t="s">
        <v>40</v>
      </c>
      <c r="C50" s="68">
        <v>1</v>
      </c>
      <c r="D50" s="68">
        <v>1</v>
      </c>
      <c r="E50" s="68">
        <v>77500</v>
      </c>
      <c r="G50" s="68">
        <v>1</v>
      </c>
      <c r="H50" s="68">
        <v>1</v>
      </c>
      <c r="I50" s="68">
        <v>116000</v>
      </c>
      <c r="K50" s="68">
        <f t="shared" si="3"/>
        <v>38500</v>
      </c>
      <c r="L50" s="139">
        <f t="shared" si="2"/>
        <v>0.49677419354838709</v>
      </c>
    </row>
    <row r="51" spans="1:16140" s="77" customFormat="1" ht="15.95" customHeight="1" x14ac:dyDescent="0.2">
      <c r="A51" s="70" t="s">
        <v>127</v>
      </c>
      <c r="B51" s="71" t="s">
        <v>0</v>
      </c>
      <c r="C51" s="47">
        <f>SUM(C41:C50)</f>
        <v>74</v>
      </c>
      <c r="D51" s="47">
        <f>SUM(D41:D50)</f>
        <v>124</v>
      </c>
      <c r="E51" s="47">
        <f>SUM(E41:E50)</f>
        <v>16350145</v>
      </c>
      <c r="G51" s="47">
        <f>SUM(G41:G50)</f>
        <v>71</v>
      </c>
      <c r="H51" s="47">
        <f>SUM(H41:H50)</f>
        <v>129</v>
      </c>
      <c r="I51" s="47">
        <f>SUM(I41:I50)</f>
        <v>25789682</v>
      </c>
      <c r="K51" s="47">
        <f>SUM(K41:K50)</f>
        <v>9439537</v>
      </c>
      <c r="L51" s="155">
        <f t="shared" si="2"/>
        <v>0.57733659242777358</v>
      </c>
    </row>
    <row r="52" spans="1:16140" s="77" customFormat="1" ht="15.95" customHeight="1" x14ac:dyDescent="0.2">
      <c r="A52" s="73" t="s">
        <v>57</v>
      </c>
      <c r="B52" s="67" t="s">
        <v>37</v>
      </c>
      <c r="C52" s="68">
        <v>2</v>
      </c>
      <c r="D52" s="68">
        <v>6</v>
      </c>
      <c r="E52" s="68">
        <v>251920</v>
      </c>
      <c r="G52" s="68">
        <v>4</v>
      </c>
      <c r="H52" s="68">
        <v>5</v>
      </c>
      <c r="I52" s="68">
        <v>194235</v>
      </c>
      <c r="K52" s="68">
        <f t="shared" si="3"/>
        <v>-57685</v>
      </c>
      <c r="L52" s="139">
        <f t="shared" si="2"/>
        <v>-0.22898142267386473</v>
      </c>
    </row>
    <row r="53" spans="1:16140" s="19" customFormat="1" ht="15.95" customHeight="1" x14ac:dyDescent="0.2">
      <c r="A53" s="78"/>
      <c r="B53" s="67" t="s">
        <v>2</v>
      </c>
      <c r="C53" s="68">
        <v>14</v>
      </c>
      <c r="D53" s="68">
        <v>25</v>
      </c>
      <c r="E53" s="68">
        <v>5006753</v>
      </c>
      <c r="F53" s="77"/>
      <c r="G53" s="68">
        <v>6</v>
      </c>
      <c r="H53" s="68">
        <v>17</v>
      </c>
      <c r="I53" s="68">
        <v>3936213</v>
      </c>
      <c r="J53" s="77"/>
      <c r="K53" s="68">
        <f t="shared" si="3"/>
        <v>-1070540</v>
      </c>
      <c r="L53" s="139">
        <f t="shared" si="2"/>
        <v>-0.21381921576718485</v>
      </c>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c r="FO53" s="77"/>
      <c r="FP53" s="77"/>
      <c r="FQ53" s="77"/>
      <c r="FR53" s="77"/>
      <c r="FS53" s="77"/>
      <c r="FT53" s="77"/>
      <c r="FU53" s="77"/>
      <c r="FV53" s="77"/>
      <c r="FW53" s="77"/>
      <c r="FX53" s="77"/>
      <c r="FY53" s="77"/>
      <c r="FZ53" s="77"/>
      <c r="GA53" s="77"/>
      <c r="GB53" s="77"/>
      <c r="GC53" s="77"/>
      <c r="GD53" s="77"/>
      <c r="GE53" s="77"/>
      <c r="GF53" s="77"/>
      <c r="GG53" s="77"/>
      <c r="GH53" s="77"/>
      <c r="GI53" s="77"/>
      <c r="GJ53" s="77"/>
      <c r="GK53" s="77"/>
      <c r="GL53" s="77"/>
      <c r="GM53" s="77"/>
      <c r="GN53" s="77"/>
      <c r="GO53" s="77"/>
      <c r="GP53" s="77"/>
      <c r="GQ53" s="77"/>
      <c r="GR53" s="77"/>
      <c r="GS53" s="77"/>
      <c r="GT53" s="77"/>
      <c r="GU53" s="77"/>
      <c r="GV53" s="77"/>
      <c r="GW53" s="77"/>
      <c r="GX53" s="77"/>
      <c r="GY53" s="77"/>
      <c r="GZ53" s="77"/>
      <c r="HA53" s="77"/>
      <c r="HB53" s="77"/>
      <c r="HC53" s="77"/>
      <c r="HD53" s="77"/>
      <c r="HE53" s="77"/>
      <c r="HF53" s="77"/>
      <c r="HG53" s="77"/>
      <c r="HH53" s="77"/>
      <c r="HI53" s="77"/>
      <c r="HJ53" s="77"/>
      <c r="HK53" s="77"/>
      <c r="HL53" s="77"/>
      <c r="HM53" s="77"/>
      <c r="HN53" s="77"/>
      <c r="HO53" s="77"/>
      <c r="HP53" s="77"/>
      <c r="HQ53" s="77"/>
      <c r="HR53" s="77"/>
      <c r="HS53" s="77"/>
      <c r="HT53" s="77"/>
      <c r="HU53" s="77"/>
      <c r="HV53" s="77"/>
      <c r="HW53" s="77"/>
      <c r="HX53" s="77"/>
      <c r="HY53" s="77"/>
      <c r="HZ53" s="77"/>
      <c r="IA53" s="77"/>
      <c r="IB53" s="77"/>
      <c r="IC53" s="77"/>
      <c r="ID53" s="77"/>
      <c r="IE53" s="77"/>
      <c r="IF53" s="77"/>
      <c r="IG53" s="77"/>
      <c r="IH53" s="77"/>
      <c r="II53" s="77"/>
      <c r="IJ53" s="77"/>
      <c r="IK53" s="77"/>
      <c r="IL53" s="77"/>
      <c r="IM53" s="77"/>
      <c r="IN53" s="77"/>
      <c r="IO53" s="77"/>
      <c r="IP53" s="77"/>
      <c r="IQ53" s="77"/>
      <c r="IR53" s="77"/>
      <c r="IS53" s="77"/>
      <c r="IT53" s="77"/>
      <c r="IU53" s="77"/>
      <c r="IV53" s="77"/>
      <c r="IW53" s="77"/>
      <c r="IX53" s="77"/>
      <c r="IY53" s="77"/>
      <c r="IZ53" s="77"/>
      <c r="JA53" s="77"/>
      <c r="JB53" s="77"/>
      <c r="JC53" s="77"/>
      <c r="JD53" s="77"/>
      <c r="JE53" s="77"/>
      <c r="JF53" s="77"/>
      <c r="JG53" s="77"/>
      <c r="JH53" s="77"/>
      <c r="JI53" s="77"/>
      <c r="JJ53" s="77"/>
      <c r="JK53" s="77"/>
      <c r="JL53" s="77"/>
      <c r="JM53" s="77"/>
      <c r="JN53" s="77"/>
      <c r="JO53" s="77"/>
      <c r="JP53" s="77"/>
      <c r="JQ53" s="77"/>
      <c r="JR53" s="77"/>
      <c r="JS53" s="77"/>
      <c r="JT53" s="77"/>
      <c r="JU53" s="77"/>
      <c r="JV53" s="77"/>
      <c r="JW53" s="77"/>
      <c r="JX53" s="77"/>
      <c r="JY53" s="77"/>
      <c r="JZ53" s="77"/>
      <c r="KA53" s="77"/>
      <c r="KB53" s="77"/>
      <c r="KC53" s="77"/>
      <c r="KD53" s="77"/>
      <c r="KE53" s="77"/>
      <c r="KF53" s="77"/>
      <c r="KG53" s="77"/>
      <c r="KH53" s="77"/>
      <c r="KI53" s="77"/>
      <c r="KJ53" s="77"/>
      <c r="KK53" s="77"/>
      <c r="KL53" s="77"/>
      <c r="KM53" s="77"/>
      <c r="KN53" s="77"/>
      <c r="KO53" s="77"/>
      <c r="KP53" s="77"/>
      <c r="KQ53" s="77"/>
      <c r="KR53" s="77"/>
      <c r="KS53" s="77"/>
      <c r="KT53" s="77"/>
      <c r="KU53" s="77"/>
      <c r="KV53" s="77"/>
      <c r="KW53" s="77"/>
      <c r="KX53" s="77"/>
      <c r="KY53" s="77"/>
      <c r="KZ53" s="77"/>
      <c r="LA53" s="77"/>
      <c r="LB53" s="77"/>
      <c r="LC53" s="77"/>
      <c r="LD53" s="77"/>
      <c r="LE53" s="77"/>
      <c r="LF53" s="77"/>
      <c r="LG53" s="77"/>
      <c r="LH53" s="77"/>
      <c r="LI53" s="77"/>
      <c r="LJ53" s="77"/>
      <c r="LK53" s="77"/>
      <c r="LL53" s="77"/>
      <c r="LM53" s="77"/>
      <c r="LN53" s="77"/>
      <c r="LO53" s="77"/>
      <c r="LP53" s="77"/>
      <c r="LQ53" s="77"/>
      <c r="LR53" s="77"/>
      <c r="LS53" s="77"/>
      <c r="LT53" s="77"/>
      <c r="LU53" s="77"/>
      <c r="LV53" s="77"/>
      <c r="LW53" s="77"/>
      <c r="LX53" s="77"/>
      <c r="LY53" s="77"/>
      <c r="LZ53" s="77"/>
      <c r="MA53" s="77"/>
      <c r="MB53" s="77"/>
      <c r="MC53" s="77"/>
      <c r="MD53" s="77"/>
      <c r="ME53" s="77"/>
      <c r="MF53" s="77"/>
      <c r="MG53" s="77"/>
      <c r="MH53" s="77"/>
      <c r="MI53" s="77"/>
      <c r="MJ53" s="77"/>
      <c r="MK53" s="77"/>
      <c r="ML53" s="77"/>
      <c r="MM53" s="77"/>
      <c r="MN53" s="77"/>
      <c r="MO53" s="77"/>
      <c r="MP53" s="77"/>
      <c r="MQ53" s="77"/>
      <c r="MR53" s="77"/>
      <c r="MS53" s="77"/>
      <c r="MT53" s="77"/>
      <c r="MU53" s="77"/>
      <c r="MV53" s="77"/>
      <c r="MW53" s="77"/>
      <c r="MX53" s="77"/>
      <c r="MY53" s="77"/>
      <c r="MZ53" s="77"/>
      <c r="NA53" s="77"/>
      <c r="NB53" s="77"/>
      <c r="NC53" s="77"/>
      <c r="ND53" s="77"/>
      <c r="NE53" s="77"/>
      <c r="NF53" s="77"/>
      <c r="NG53" s="77"/>
      <c r="NH53" s="77"/>
      <c r="NI53" s="77"/>
      <c r="NJ53" s="77"/>
      <c r="NK53" s="77"/>
      <c r="NL53" s="77"/>
      <c r="NM53" s="77"/>
      <c r="NN53" s="77"/>
      <c r="NO53" s="77"/>
      <c r="NP53" s="77"/>
      <c r="NQ53" s="77"/>
      <c r="NR53" s="77"/>
      <c r="NS53" s="77"/>
      <c r="NT53" s="77"/>
      <c r="NU53" s="77"/>
      <c r="NV53" s="77"/>
      <c r="NW53" s="77"/>
      <c r="NX53" s="77"/>
      <c r="NY53" s="77"/>
      <c r="NZ53" s="77"/>
      <c r="OA53" s="77"/>
      <c r="OB53" s="77"/>
      <c r="OC53" s="77"/>
      <c r="OD53" s="77"/>
      <c r="OE53" s="77"/>
      <c r="OF53" s="77"/>
      <c r="OG53" s="77"/>
      <c r="OH53" s="77"/>
      <c r="OI53" s="77"/>
      <c r="OJ53" s="77"/>
      <c r="OK53" s="77"/>
      <c r="OL53" s="77"/>
      <c r="OM53" s="77"/>
      <c r="ON53" s="77"/>
      <c r="OO53" s="77"/>
      <c r="OP53" s="77"/>
      <c r="OQ53" s="77"/>
      <c r="OR53" s="77"/>
      <c r="OS53" s="77"/>
      <c r="OT53" s="77"/>
      <c r="OU53" s="77"/>
      <c r="OV53" s="77"/>
      <c r="OW53" s="77"/>
      <c r="OX53" s="77"/>
      <c r="OY53" s="77"/>
      <c r="OZ53" s="77"/>
      <c r="PA53" s="77"/>
      <c r="PB53" s="77"/>
      <c r="PC53" s="77"/>
      <c r="PD53" s="77"/>
      <c r="PE53" s="77"/>
      <c r="PF53" s="77"/>
      <c r="PG53" s="77"/>
      <c r="PH53" s="77"/>
      <c r="PI53" s="77"/>
      <c r="PJ53" s="77"/>
      <c r="PK53" s="77"/>
      <c r="PL53" s="77"/>
      <c r="PM53" s="77"/>
      <c r="PN53" s="77"/>
      <c r="PO53" s="77"/>
      <c r="PP53" s="77"/>
      <c r="PQ53" s="77"/>
      <c r="PR53" s="77"/>
      <c r="PS53" s="77"/>
      <c r="PT53" s="77"/>
      <c r="PU53" s="77"/>
      <c r="PV53" s="77"/>
      <c r="PW53" s="77"/>
      <c r="PX53" s="77"/>
      <c r="PY53" s="77"/>
      <c r="PZ53" s="77"/>
      <c r="QA53" s="77"/>
      <c r="QB53" s="77"/>
      <c r="QC53" s="77"/>
      <c r="QD53" s="77"/>
      <c r="QE53" s="77"/>
      <c r="QF53" s="77"/>
      <c r="QG53" s="77"/>
      <c r="QH53" s="77"/>
      <c r="QI53" s="77"/>
      <c r="QJ53" s="77"/>
      <c r="QK53" s="77"/>
      <c r="QL53" s="77"/>
      <c r="QM53" s="77"/>
      <c r="QN53" s="77"/>
      <c r="QO53" s="77"/>
      <c r="QP53" s="77"/>
      <c r="QQ53" s="77"/>
      <c r="QR53" s="77"/>
      <c r="QS53" s="77"/>
      <c r="QT53" s="77"/>
      <c r="QU53" s="77"/>
      <c r="QV53" s="77"/>
      <c r="QW53" s="77"/>
      <c r="QX53" s="77"/>
      <c r="QY53" s="77"/>
      <c r="QZ53" s="77"/>
      <c r="RA53" s="77"/>
      <c r="RB53" s="77"/>
      <c r="RC53" s="77"/>
      <c r="RD53" s="77"/>
      <c r="RE53" s="77"/>
      <c r="RF53" s="77"/>
      <c r="RG53" s="77"/>
      <c r="RH53" s="77"/>
      <c r="RI53" s="77"/>
      <c r="RJ53" s="77"/>
      <c r="RK53" s="77"/>
      <c r="RL53" s="77"/>
      <c r="RM53" s="77"/>
      <c r="RN53" s="77"/>
      <c r="RO53" s="77"/>
      <c r="RP53" s="77"/>
      <c r="RQ53" s="77"/>
      <c r="RR53" s="77"/>
      <c r="RS53" s="77"/>
      <c r="RT53" s="77"/>
      <c r="RU53" s="77"/>
      <c r="RV53" s="77"/>
      <c r="RW53" s="77"/>
      <c r="RX53" s="77"/>
      <c r="RY53" s="77"/>
      <c r="RZ53" s="77"/>
      <c r="SA53" s="77"/>
      <c r="SB53" s="77"/>
      <c r="SC53" s="77"/>
      <c r="SD53" s="77"/>
      <c r="SE53" s="77"/>
      <c r="SF53" s="77"/>
      <c r="SG53" s="77"/>
      <c r="SH53" s="77"/>
      <c r="SI53" s="77"/>
      <c r="SJ53" s="77"/>
      <c r="SK53" s="77"/>
      <c r="SL53" s="77"/>
      <c r="SM53" s="77"/>
      <c r="SN53" s="77"/>
      <c r="SO53" s="77"/>
      <c r="SP53" s="77"/>
      <c r="SQ53" s="77"/>
      <c r="SR53" s="77"/>
      <c r="SS53" s="77"/>
      <c r="ST53" s="77"/>
      <c r="SU53" s="77"/>
      <c r="SV53" s="77"/>
      <c r="SW53" s="77"/>
      <c r="SX53" s="77"/>
      <c r="SY53" s="77"/>
      <c r="SZ53" s="77"/>
      <c r="TA53" s="77"/>
      <c r="TB53" s="77"/>
      <c r="TC53" s="77"/>
      <c r="TD53" s="77"/>
      <c r="TE53" s="77"/>
      <c r="TF53" s="77"/>
      <c r="TG53" s="77"/>
      <c r="TH53" s="77"/>
      <c r="TI53" s="77"/>
      <c r="TJ53" s="77"/>
      <c r="TK53" s="77"/>
      <c r="TL53" s="77"/>
      <c r="TM53" s="77"/>
      <c r="TN53" s="77"/>
      <c r="TO53" s="77"/>
      <c r="TP53" s="77"/>
      <c r="TQ53" s="77"/>
      <c r="TR53" s="77"/>
      <c r="TS53" s="77"/>
      <c r="TT53" s="77"/>
      <c r="TU53" s="77"/>
      <c r="TV53" s="77"/>
      <c r="TW53" s="77"/>
      <c r="TX53" s="77"/>
      <c r="TY53" s="77"/>
      <c r="TZ53" s="77"/>
      <c r="UA53" s="77"/>
      <c r="UB53" s="77"/>
      <c r="UC53" s="77"/>
      <c r="UD53" s="77"/>
      <c r="UE53" s="77"/>
      <c r="UF53" s="77"/>
      <c r="UG53" s="77"/>
      <c r="UH53" s="77"/>
      <c r="UI53" s="77"/>
      <c r="UJ53" s="77"/>
      <c r="UK53" s="77"/>
      <c r="UL53" s="77"/>
      <c r="UM53" s="77"/>
      <c r="UN53" s="77"/>
      <c r="UO53" s="77"/>
      <c r="UP53" s="77"/>
      <c r="UQ53" s="77"/>
      <c r="UR53" s="77"/>
      <c r="US53" s="77"/>
      <c r="UT53" s="77"/>
      <c r="UU53" s="77"/>
      <c r="UV53" s="77"/>
      <c r="UW53" s="77"/>
      <c r="UX53" s="77"/>
      <c r="UY53" s="77"/>
      <c r="UZ53" s="77"/>
      <c r="VA53" s="77"/>
      <c r="VB53" s="77"/>
      <c r="VC53" s="77"/>
      <c r="VD53" s="77"/>
      <c r="VE53" s="77"/>
      <c r="VF53" s="77"/>
      <c r="VG53" s="77"/>
      <c r="VH53" s="77"/>
      <c r="VI53" s="77"/>
      <c r="VJ53" s="77"/>
      <c r="VK53" s="77"/>
      <c r="VL53" s="77"/>
      <c r="VM53" s="77"/>
      <c r="VN53" s="77"/>
      <c r="VO53" s="77"/>
      <c r="VP53" s="77"/>
      <c r="VQ53" s="77"/>
      <c r="VR53" s="77"/>
      <c r="VS53" s="77"/>
      <c r="VT53" s="77"/>
      <c r="VU53" s="77"/>
      <c r="VV53" s="77"/>
      <c r="VW53" s="77"/>
      <c r="VX53" s="77"/>
      <c r="VY53" s="77"/>
      <c r="VZ53" s="77"/>
      <c r="WA53" s="77"/>
      <c r="WB53" s="77"/>
      <c r="WC53" s="77"/>
      <c r="WD53" s="77"/>
      <c r="WE53" s="77"/>
      <c r="WF53" s="77"/>
      <c r="WG53" s="77"/>
      <c r="WH53" s="77"/>
      <c r="WI53" s="77"/>
      <c r="WJ53" s="77"/>
      <c r="WK53" s="77"/>
      <c r="WL53" s="77"/>
      <c r="WM53" s="77"/>
      <c r="WN53" s="77"/>
      <c r="WO53" s="77"/>
      <c r="WP53" s="77"/>
      <c r="WQ53" s="77"/>
      <c r="WR53" s="77"/>
      <c r="WS53" s="77"/>
      <c r="WT53" s="77"/>
      <c r="WU53" s="77"/>
      <c r="WV53" s="77"/>
      <c r="WW53" s="77"/>
      <c r="WX53" s="77"/>
      <c r="WY53" s="77"/>
      <c r="WZ53" s="77"/>
      <c r="XA53" s="77"/>
      <c r="XB53" s="77"/>
      <c r="XC53" s="77"/>
      <c r="XD53" s="77"/>
      <c r="XE53" s="77"/>
      <c r="XF53" s="77"/>
      <c r="XG53" s="77"/>
      <c r="XH53" s="77"/>
      <c r="XI53" s="77"/>
      <c r="XJ53" s="77"/>
      <c r="XK53" s="77"/>
      <c r="XL53" s="77"/>
      <c r="XM53" s="77"/>
      <c r="XN53" s="77"/>
      <c r="XO53" s="77"/>
      <c r="XP53" s="77"/>
      <c r="XQ53" s="77"/>
      <c r="XR53" s="77"/>
      <c r="XS53" s="77"/>
      <c r="XT53" s="77"/>
      <c r="XU53" s="77"/>
      <c r="XV53" s="77"/>
      <c r="XW53" s="77"/>
      <c r="XX53" s="77"/>
      <c r="XY53" s="77"/>
      <c r="XZ53" s="77"/>
      <c r="YA53" s="77"/>
      <c r="YB53" s="77"/>
      <c r="YC53" s="77"/>
      <c r="YD53" s="77"/>
      <c r="YE53" s="77"/>
      <c r="YF53" s="77"/>
      <c r="YG53" s="77"/>
      <c r="YH53" s="77"/>
      <c r="YI53" s="77"/>
      <c r="YJ53" s="77"/>
      <c r="YK53" s="77"/>
      <c r="YL53" s="77"/>
      <c r="YM53" s="77"/>
      <c r="YN53" s="77"/>
      <c r="YO53" s="77"/>
      <c r="YP53" s="77"/>
      <c r="YQ53" s="77"/>
      <c r="YR53" s="77"/>
      <c r="YS53" s="77"/>
      <c r="YT53" s="77"/>
      <c r="YU53" s="77"/>
      <c r="YV53" s="77"/>
      <c r="YW53" s="77"/>
      <c r="YX53" s="77"/>
      <c r="YY53" s="77"/>
      <c r="YZ53" s="77"/>
      <c r="ZA53" s="77"/>
      <c r="ZB53" s="77"/>
      <c r="ZC53" s="77"/>
      <c r="ZD53" s="77"/>
      <c r="ZE53" s="77"/>
      <c r="ZF53" s="77"/>
      <c r="ZG53" s="77"/>
      <c r="ZH53" s="77"/>
      <c r="ZI53" s="77"/>
      <c r="ZJ53" s="77"/>
      <c r="ZK53" s="77"/>
      <c r="ZL53" s="77"/>
      <c r="ZM53" s="77"/>
      <c r="ZN53" s="77"/>
      <c r="ZO53" s="77"/>
      <c r="ZP53" s="77"/>
      <c r="ZQ53" s="77"/>
      <c r="ZR53" s="77"/>
      <c r="ZS53" s="77"/>
      <c r="ZT53" s="77"/>
      <c r="ZU53" s="77"/>
      <c r="ZV53" s="77"/>
      <c r="ZW53" s="77"/>
      <c r="ZX53" s="77"/>
      <c r="ZY53" s="77"/>
      <c r="ZZ53" s="77"/>
      <c r="AAA53" s="77"/>
      <c r="AAB53" s="77"/>
      <c r="AAC53" s="77"/>
      <c r="AAD53" s="77"/>
      <c r="AAE53" s="77"/>
      <c r="AAF53" s="77"/>
      <c r="AAG53" s="77"/>
      <c r="AAH53" s="77"/>
      <c r="AAI53" s="77"/>
      <c r="AAJ53" s="77"/>
      <c r="AAK53" s="77"/>
      <c r="AAL53" s="77"/>
      <c r="AAM53" s="77"/>
      <c r="AAN53" s="77"/>
      <c r="AAO53" s="77"/>
      <c r="AAP53" s="77"/>
      <c r="AAQ53" s="77"/>
      <c r="AAR53" s="77"/>
      <c r="AAS53" s="77"/>
      <c r="AAT53" s="77"/>
      <c r="AAU53" s="77"/>
      <c r="AAV53" s="77"/>
      <c r="AAW53" s="77"/>
      <c r="AAX53" s="77"/>
      <c r="AAY53" s="77"/>
      <c r="AAZ53" s="77"/>
      <c r="ABA53" s="77"/>
      <c r="ABB53" s="77"/>
      <c r="ABC53" s="77"/>
      <c r="ABD53" s="77"/>
      <c r="ABE53" s="77"/>
      <c r="ABF53" s="77"/>
      <c r="ABG53" s="77"/>
      <c r="ABH53" s="77"/>
      <c r="ABI53" s="77"/>
      <c r="ABJ53" s="77"/>
      <c r="ABK53" s="77"/>
      <c r="ABL53" s="77"/>
      <c r="ABM53" s="77"/>
      <c r="ABN53" s="77"/>
      <c r="ABO53" s="77"/>
      <c r="ABP53" s="77"/>
      <c r="ABQ53" s="77"/>
      <c r="ABR53" s="77"/>
      <c r="ABS53" s="77"/>
      <c r="ABT53" s="77"/>
      <c r="ABU53" s="77"/>
      <c r="ABV53" s="77"/>
      <c r="ABW53" s="77"/>
      <c r="ABX53" s="77"/>
      <c r="ABY53" s="77"/>
      <c r="ABZ53" s="77"/>
      <c r="ACA53" s="77"/>
      <c r="ACB53" s="77"/>
      <c r="ACC53" s="77"/>
      <c r="ACD53" s="77"/>
      <c r="ACE53" s="77"/>
      <c r="ACF53" s="77"/>
      <c r="ACG53" s="77"/>
      <c r="ACH53" s="77"/>
      <c r="ACI53" s="77"/>
      <c r="ACJ53" s="77"/>
      <c r="ACK53" s="77"/>
      <c r="ACL53" s="77"/>
      <c r="ACM53" s="77"/>
      <c r="ACN53" s="77"/>
      <c r="ACO53" s="77"/>
      <c r="ACP53" s="77"/>
      <c r="ACQ53" s="77"/>
      <c r="ACR53" s="77"/>
      <c r="ACS53" s="77"/>
      <c r="ACT53" s="77"/>
      <c r="ACU53" s="77"/>
      <c r="ACV53" s="77"/>
      <c r="ACW53" s="77"/>
      <c r="ACX53" s="77"/>
      <c r="ACY53" s="77"/>
      <c r="ACZ53" s="77"/>
      <c r="ADA53" s="77"/>
      <c r="ADB53" s="77"/>
      <c r="ADC53" s="77"/>
      <c r="ADD53" s="77"/>
      <c r="ADE53" s="77"/>
      <c r="ADF53" s="77"/>
      <c r="ADG53" s="77"/>
      <c r="ADH53" s="77"/>
      <c r="ADI53" s="77"/>
      <c r="ADJ53" s="77"/>
      <c r="ADK53" s="77"/>
      <c r="ADL53" s="77"/>
      <c r="ADM53" s="77"/>
      <c r="ADN53" s="77"/>
      <c r="ADO53" s="77"/>
      <c r="ADP53" s="77"/>
      <c r="ADQ53" s="77"/>
      <c r="ADR53" s="77"/>
      <c r="ADS53" s="77"/>
      <c r="ADT53" s="77"/>
      <c r="ADU53" s="77"/>
      <c r="ADV53" s="77"/>
      <c r="ADW53" s="77"/>
      <c r="ADX53" s="77"/>
      <c r="ADY53" s="77"/>
      <c r="ADZ53" s="77"/>
      <c r="AEA53" s="77"/>
      <c r="AEB53" s="77"/>
      <c r="AEC53" s="77"/>
      <c r="AED53" s="77"/>
      <c r="AEE53" s="77"/>
      <c r="AEF53" s="77"/>
      <c r="AEG53" s="77"/>
      <c r="AEH53" s="77"/>
      <c r="AEI53" s="77"/>
      <c r="AEJ53" s="77"/>
      <c r="AEK53" s="77"/>
      <c r="AEL53" s="77"/>
      <c r="AEM53" s="77"/>
      <c r="AEN53" s="77"/>
      <c r="AEO53" s="77"/>
      <c r="AEP53" s="77"/>
      <c r="AEQ53" s="77"/>
      <c r="AER53" s="77"/>
      <c r="AES53" s="77"/>
      <c r="AET53" s="77"/>
      <c r="AEU53" s="77"/>
      <c r="AEV53" s="77"/>
      <c r="AEW53" s="77"/>
      <c r="AEX53" s="77"/>
      <c r="AEY53" s="77"/>
      <c r="AEZ53" s="77"/>
      <c r="AFA53" s="77"/>
      <c r="AFB53" s="77"/>
      <c r="AFC53" s="77"/>
      <c r="AFD53" s="77"/>
      <c r="AFE53" s="77"/>
      <c r="AFF53" s="77"/>
      <c r="AFG53" s="77"/>
      <c r="AFH53" s="77"/>
      <c r="AFI53" s="77"/>
      <c r="AFJ53" s="77"/>
      <c r="AFK53" s="77"/>
      <c r="AFL53" s="77"/>
      <c r="AFM53" s="77"/>
      <c r="AFN53" s="77"/>
      <c r="AFO53" s="77"/>
      <c r="AFP53" s="77"/>
      <c r="AFQ53" s="77"/>
      <c r="AFR53" s="77"/>
      <c r="AFS53" s="77"/>
      <c r="AFT53" s="77"/>
      <c r="AFU53" s="77"/>
      <c r="AFV53" s="77"/>
      <c r="AFW53" s="77"/>
      <c r="AFX53" s="77"/>
      <c r="AFY53" s="77"/>
      <c r="AFZ53" s="77"/>
      <c r="AGA53" s="77"/>
      <c r="AGB53" s="77"/>
      <c r="AGC53" s="77"/>
      <c r="AGD53" s="77"/>
      <c r="AGE53" s="77"/>
      <c r="AGF53" s="77"/>
      <c r="AGG53" s="77"/>
      <c r="AGH53" s="77"/>
      <c r="AGI53" s="77"/>
      <c r="AGJ53" s="77"/>
      <c r="AGK53" s="77"/>
      <c r="AGL53" s="77"/>
      <c r="AGM53" s="77"/>
      <c r="AGN53" s="77"/>
      <c r="AGO53" s="77"/>
      <c r="AGP53" s="77"/>
      <c r="AGQ53" s="77"/>
      <c r="AGR53" s="77"/>
      <c r="AGS53" s="77"/>
      <c r="AGT53" s="77"/>
      <c r="AGU53" s="77"/>
      <c r="AGV53" s="77"/>
      <c r="AGW53" s="77"/>
      <c r="AGX53" s="77"/>
      <c r="AGY53" s="77"/>
      <c r="AGZ53" s="77"/>
      <c r="AHA53" s="77"/>
      <c r="AHB53" s="77"/>
      <c r="AHC53" s="77"/>
      <c r="AHD53" s="77"/>
      <c r="AHE53" s="77"/>
      <c r="AHF53" s="77"/>
      <c r="AHG53" s="77"/>
      <c r="AHH53" s="77"/>
      <c r="AHI53" s="77"/>
      <c r="AHJ53" s="77"/>
      <c r="AHK53" s="77"/>
      <c r="AHL53" s="77"/>
      <c r="AHM53" s="77"/>
      <c r="AHN53" s="77"/>
      <c r="AHO53" s="77"/>
      <c r="AHP53" s="77"/>
      <c r="AHQ53" s="77"/>
      <c r="AHR53" s="77"/>
      <c r="AHS53" s="77"/>
      <c r="AHT53" s="77"/>
      <c r="AHU53" s="77"/>
      <c r="AHV53" s="77"/>
      <c r="AHW53" s="77"/>
      <c r="AHX53" s="77"/>
      <c r="AHY53" s="77"/>
      <c r="AHZ53" s="77"/>
      <c r="AIA53" s="77"/>
      <c r="AIB53" s="77"/>
      <c r="AIC53" s="77"/>
      <c r="AID53" s="77"/>
      <c r="AIE53" s="77"/>
      <c r="AIF53" s="77"/>
      <c r="AIG53" s="77"/>
      <c r="AIH53" s="77"/>
      <c r="AII53" s="77"/>
      <c r="AIJ53" s="77"/>
      <c r="AIK53" s="77"/>
      <c r="AIL53" s="77"/>
      <c r="AIM53" s="77"/>
      <c r="AIN53" s="77"/>
      <c r="AIO53" s="77"/>
      <c r="AIP53" s="77"/>
      <c r="AIQ53" s="77"/>
      <c r="AIR53" s="77"/>
      <c r="AIS53" s="77"/>
      <c r="AIT53" s="77"/>
      <c r="AIU53" s="77"/>
      <c r="AIV53" s="77"/>
      <c r="AIW53" s="77"/>
      <c r="AIX53" s="77"/>
      <c r="AIY53" s="77"/>
      <c r="AIZ53" s="77"/>
      <c r="AJA53" s="77"/>
      <c r="AJB53" s="77"/>
      <c r="AJC53" s="77"/>
      <c r="AJD53" s="77"/>
      <c r="AJE53" s="77"/>
      <c r="AJF53" s="77"/>
      <c r="AJG53" s="77"/>
      <c r="AJH53" s="77"/>
      <c r="AJI53" s="77"/>
      <c r="AJJ53" s="77"/>
      <c r="AJK53" s="77"/>
      <c r="AJL53" s="77"/>
      <c r="AJM53" s="77"/>
      <c r="AJN53" s="77"/>
      <c r="AJO53" s="77"/>
      <c r="AJP53" s="77"/>
      <c r="AJQ53" s="77"/>
      <c r="AJR53" s="77"/>
      <c r="AJS53" s="77"/>
      <c r="AJT53" s="77"/>
      <c r="AJU53" s="77"/>
      <c r="AJV53" s="77"/>
      <c r="AJW53" s="77"/>
      <c r="AJX53" s="77"/>
      <c r="AJY53" s="77"/>
      <c r="AJZ53" s="77"/>
      <c r="AKA53" s="77"/>
      <c r="AKB53" s="77"/>
      <c r="AKC53" s="77"/>
      <c r="AKD53" s="77"/>
      <c r="AKE53" s="77"/>
      <c r="AKF53" s="77"/>
      <c r="AKG53" s="77"/>
      <c r="AKH53" s="77"/>
      <c r="AKI53" s="77"/>
      <c r="AKJ53" s="77"/>
      <c r="AKK53" s="77"/>
      <c r="AKL53" s="77"/>
      <c r="AKM53" s="77"/>
      <c r="AKN53" s="77"/>
      <c r="AKO53" s="77"/>
      <c r="AKP53" s="77"/>
      <c r="AKQ53" s="77"/>
      <c r="AKR53" s="77"/>
      <c r="AKS53" s="77"/>
      <c r="AKT53" s="77"/>
      <c r="AKU53" s="77"/>
      <c r="AKV53" s="77"/>
      <c r="AKW53" s="77"/>
      <c r="AKX53" s="77"/>
      <c r="AKY53" s="77"/>
      <c r="AKZ53" s="77"/>
      <c r="ALA53" s="77"/>
      <c r="ALB53" s="77"/>
      <c r="ALC53" s="77"/>
      <c r="ALD53" s="77"/>
      <c r="ALE53" s="77"/>
      <c r="ALF53" s="77"/>
      <c r="ALG53" s="77"/>
      <c r="ALH53" s="77"/>
      <c r="ALI53" s="77"/>
      <c r="ALJ53" s="77"/>
      <c r="ALK53" s="77"/>
      <c r="ALL53" s="77"/>
      <c r="ALM53" s="77"/>
      <c r="ALN53" s="77"/>
      <c r="ALO53" s="77"/>
      <c r="ALP53" s="77"/>
      <c r="ALQ53" s="77"/>
      <c r="ALR53" s="77"/>
      <c r="ALS53" s="77"/>
      <c r="ALT53" s="77"/>
      <c r="ALU53" s="77"/>
      <c r="ALV53" s="77"/>
      <c r="ALW53" s="77"/>
      <c r="ALX53" s="77"/>
      <c r="ALY53" s="77"/>
      <c r="ALZ53" s="77"/>
      <c r="AMA53" s="77"/>
      <c r="AMB53" s="77"/>
      <c r="AMC53" s="77"/>
      <c r="AMD53" s="77"/>
      <c r="AME53" s="77"/>
      <c r="AMF53" s="77"/>
      <c r="AMG53" s="77"/>
      <c r="AMH53" s="77"/>
      <c r="AMI53" s="77"/>
      <c r="AMJ53" s="77"/>
      <c r="AMK53" s="77"/>
      <c r="AML53" s="77"/>
      <c r="AMM53" s="77"/>
      <c r="AMN53" s="77"/>
      <c r="AMO53" s="77"/>
      <c r="AMP53" s="77"/>
      <c r="AMQ53" s="77"/>
      <c r="AMR53" s="77"/>
      <c r="AMS53" s="77"/>
      <c r="AMT53" s="77"/>
      <c r="AMU53" s="77"/>
      <c r="AMV53" s="77"/>
      <c r="AMW53" s="77"/>
      <c r="AMX53" s="77"/>
      <c r="AMY53" s="77"/>
      <c r="AMZ53" s="77"/>
      <c r="ANA53" s="77"/>
      <c r="ANB53" s="77"/>
      <c r="ANC53" s="77"/>
      <c r="AND53" s="77"/>
      <c r="ANE53" s="77"/>
      <c r="ANF53" s="77"/>
      <c r="ANG53" s="77"/>
      <c r="ANH53" s="77"/>
      <c r="ANI53" s="77"/>
      <c r="ANJ53" s="77"/>
      <c r="ANK53" s="77"/>
      <c r="ANL53" s="77"/>
      <c r="ANM53" s="77"/>
      <c r="ANN53" s="77"/>
      <c r="ANO53" s="77"/>
      <c r="ANP53" s="77"/>
      <c r="ANQ53" s="77"/>
      <c r="ANR53" s="77"/>
      <c r="ANS53" s="77"/>
      <c r="ANT53" s="77"/>
      <c r="ANU53" s="77"/>
      <c r="ANV53" s="77"/>
      <c r="ANW53" s="77"/>
      <c r="ANX53" s="77"/>
      <c r="ANY53" s="77"/>
      <c r="ANZ53" s="77"/>
      <c r="AOA53" s="77"/>
      <c r="AOB53" s="77"/>
      <c r="AOC53" s="77"/>
      <c r="AOD53" s="77"/>
      <c r="AOE53" s="77"/>
      <c r="AOF53" s="77"/>
      <c r="AOG53" s="77"/>
      <c r="AOH53" s="77"/>
      <c r="AOI53" s="77"/>
      <c r="AOJ53" s="77"/>
      <c r="AOK53" s="77"/>
      <c r="AOL53" s="77"/>
      <c r="AOM53" s="77"/>
      <c r="AON53" s="77"/>
      <c r="AOO53" s="77"/>
      <c r="AOP53" s="77"/>
      <c r="AOQ53" s="77"/>
      <c r="AOR53" s="77"/>
      <c r="AOS53" s="77"/>
      <c r="AOT53" s="77"/>
      <c r="AOU53" s="77"/>
      <c r="AOV53" s="77"/>
      <c r="AOW53" s="77"/>
      <c r="AOX53" s="77"/>
      <c r="AOY53" s="77"/>
      <c r="AOZ53" s="77"/>
      <c r="APA53" s="77"/>
      <c r="APB53" s="77"/>
      <c r="APC53" s="77"/>
      <c r="APD53" s="77"/>
      <c r="APE53" s="77"/>
      <c r="APF53" s="77"/>
      <c r="APG53" s="77"/>
      <c r="APH53" s="77"/>
      <c r="API53" s="77"/>
      <c r="APJ53" s="77"/>
      <c r="APK53" s="77"/>
      <c r="APL53" s="77"/>
      <c r="APM53" s="77"/>
      <c r="APN53" s="77"/>
      <c r="APO53" s="77"/>
      <c r="APP53" s="77"/>
      <c r="APQ53" s="77"/>
      <c r="APR53" s="77"/>
      <c r="APS53" s="77"/>
      <c r="APT53" s="77"/>
      <c r="APU53" s="77"/>
      <c r="APV53" s="77"/>
      <c r="APW53" s="77"/>
      <c r="APX53" s="77"/>
      <c r="APY53" s="77"/>
      <c r="APZ53" s="77"/>
      <c r="AQA53" s="77"/>
      <c r="AQB53" s="77"/>
      <c r="AQC53" s="77"/>
      <c r="AQD53" s="77"/>
      <c r="AQE53" s="77"/>
      <c r="AQF53" s="77"/>
      <c r="AQG53" s="77"/>
      <c r="AQH53" s="77"/>
      <c r="AQI53" s="77"/>
      <c r="AQJ53" s="77"/>
      <c r="AQK53" s="77"/>
      <c r="AQL53" s="77"/>
      <c r="AQM53" s="77"/>
      <c r="AQN53" s="77"/>
      <c r="AQO53" s="77"/>
      <c r="AQP53" s="77"/>
      <c r="AQQ53" s="77"/>
      <c r="AQR53" s="77"/>
      <c r="AQS53" s="77"/>
      <c r="AQT53" s="77"/>
      <c r="AQU53" s="77"/>
      <c r="AQV53" s="77"/>
      <c r="AQW53" s="77"/>
      <c r="AQX53" s="77"/>
      <c r="AQY53" s="77"/>
      <c r="AQZ53" s="77"/>
      <c r="ARA53" s="77"/>
      <c r="ARB53" s="77"/>
      <c r="ARC53" s="77"/>
      <c r="ARD53" s="77"/>
      <c r="ARE53" s="77"/>
      <c r="ARF53" s="77"/>
      <c r="ARG53" s="77"/>
      <c r="ARH53" s="77"/>
      <c r="ARI53" s="77"/>
      <c r="ARJ53" s="77"/>
      <c r="ARK53" s="77"/>
      <c r="ARL53" s="77"/>
      <c r="ARM53" s="77"/>
      <c r="ARN53" s="77"/>
      <c r="ARO53" s="77"/>
      <c r="ARP53" s="77"/>
      <c r="ARQ53" s="77"/>
      <c r="ARR53" s="77"/>
      <c r="ARS53" s="77"/>
      <c r="ART53" s="77"/>
      <c r="ARU53" s="77"/>
      <c r="ARV53" s="77"/>
      <c r="ARW53" s="77"/>
      <c r="ARX53" s="77"/>
      <c r="ARY53" s="77"/>
      <c r="ARZ53" s="77"/>
      <c r="ASA53" s="77"/>
      <c r="ASB53" s="77"/>
      <c r="ASC53" s="77"/>
      <c r="ASD53" s="77"/>
      <c r="ASE53" s="77"/>
      <c r="ASF53" s="77"/>
      <c r="ASG53" s="77"/>
      <c r="ASH53" s="77"/>
      <c r="ASI53" s="77"/>
      <c r="ASJ53" s="77"/>
      <c r="ASK53" s="77"/>
      <c r="ASL53" s="77"/>
      <c r="ASM53" s="77"/>
      <c r="ASN53" s="77"/>
      <c r="ASO53" s="77"/>
      <c r="ASP53" s="77"/>
      <c r="ASQ53" s="77"/>
      <c r="ASR53" s="77"/>
      <c r="ASS53" s="77"/>
      <c r="AST53" s="77"/>
      <c r="ASU53" s="77"/>
      <c r="ASV53" s="77"/>
      <c r="ASW53" s="77"/>
      <c r="ASX53" s="77"/>
      <c r="ASY53" s="77"/>
      <c r="ASZ53" s="77"/>
      <c r="ATA53" s="77"/>
      <c r="ATB53" s="77"/>
      <c r="ATC53" s="77"/>
      <c r="ATD53" s="77"/>
      <c r="ATE53" s="77"/>
      <c r="ATF53" s="77"/>
      <c r="ATG53" s="77"/>
      <c r="ATH53" s="77"/>
      <c r="ATI53" s="77"/>
      <c r="ATJ53" s="77"/>
      <c r="ATK53" s="77"/>
      <c r="ATL53" s="77"/>
      <c r="ATM53" s="77"/>
      <c r="ATN53" s="77"/>
      <c r="ATO53" s="77"/>
      <c r="ATP53" s="77"/>
      <c r="ATQ53" s="77"/>
      <c r="ATR53" s="77"/>
      <c r="ATS53" s="77"/>
      <c r="ATT53" s="77"/>
      <c r="ATU53" s="77"/>
      <c r="ATV53" s="77"/>
      <c r="ATW53" s="77"/>
      <c r="ATX53" s="77"/>
      <c r="ATY53" s="77"/>
      <c r="ATZ53" s="77"/>
      <c r="AUA53" s="77"/>
      <c r="AUB53" s="77"/>
      <c r="AUC53" s="77"/>
      <c r="AUD53" s="77"/>
      <c r="AUE53" s="77"/>
      <c r="AUF53" s="77"/>
      <c r="AUG53" s="77"/>
      <c r="AUH53" s="77"/>
      <c r="AUI53" s="77"/>
      <c r="AUJ53" s="77"/>
      <c r="AUK53" s="77"/>
      <c r="AUL53" s="77"/>
      <c r="AUM53" s="77"/>
      <c r="AUN53" s="77"/>
      <c r="AUO53" s="77"/>
      <c r="AUP53" s="77"/>
      <c r="AUQ53" s="77"/>
      <c r="AUR53" s="77"/>
      <c r="AUS53" s="77"/>
      <c r="AUT53" s="77"/>
      <c r="AUU53" s="77"/>
      <c r="AUV53" s="77"/>
      <c r="AUW53" s="77"/>
      <c r="AUX53" s="77"/>
      <c r="AUY53" s="77"/>
      <c r="AUZ53" s="77"/>
      <c r="AVA53" s="77"/>
      <c r="AVB53" s="77"/>
      <c r="AVC53" s="77"/>
      <c r="AVD53" s="77"/>
      <c r="AVE53" s="77"/>
      <c r="AVF53" s="77"/>
      <c r="AVG53" s="77"/>
      <c r="AVH53" s="77"/>
      <c r="AVI53" s="77"/>
      <c r="AVJ53" s="77"/>
      <c r="AVK53" s="77"/>
      <c r="AVL53" s="77"/>
      <c r="AVM53" s="77"/>
      <c r="AVN53" s="77"/>
      <c r="AVO53" s="77"/>
      <c r="AVP53" s="77"/>
      <c r="AVQ53" s="77"/>
      <c r="AVR53" s="77"/>
      <c r="AVS53" s="77"/>
      <c r="AVT53" s="77"/>
      <c r="AVU53" s="77"/>
      <c r="AVV53" s="77"/>
      <c r="AVW53" s="77"/>
      <c r="AVX53" s="77"/>
      <c r="AVY53" s="77"/>
      <c r="AVZ53" s="77"/>
      <c r="AWA53" s="77"/>
      <c r="AWB53" s="77"/>
      <c r="AWC53" s="77"/>
      <c r="AWD53" s="77"/>
      <c r="AWE53" s="77"/>
      <c r="AWF53" s="77"/>
      <c r="AWG53" s="77"/>
      <c r="AWH53" s="77"/>
      <c r="AWI53" s="77"/>
      <c r="AWJ53" s="77"/>
      <c r="AWK53" s="77"/>
      <c r="AWL53" s="77"/>
      <c r="AWM53" s="77"/>
      <c r="AWN53" s="77"/>
      <c r="AWO53" s="77"/>
      <c r="AWP53" s="77"/>
      <c r="AWQ53" s="77"/>
      <c r="AWR53" s="77"/>
      <c r="AWS53" s="77"/>
      <c r="AWT53" s="77"/>
      <c r="AWU53" s="77"/>
      <c r="AWV53" s="77"/>
      <c r="AWW53" s="77"/>
      <c r="AWX53" s="77"/>
      <c r="AWY53" s="77"/>
      <c r="AWZ53" s="77"/>
      <c r="AXA53" s="77"/>
      <c r="AXB53" s="77"/>
      <c r="AXC53" s="77"/>
      <c r="AXD53" s="77"/>
      <c r="AXE53" s="77"/>
      <c r="AXF53" s="77"/>
      <c r="AXG53" s="77"/>
      <c r="AXH53" s="77"/>
      <c r="AXI53" s="77"/>
      <c r="AXJ53" s="77"/>
      <c r="AXK53" s="77"/>
      <c r="AXL53" s="77"/>
      <c r="AXM53" s="77"/>
      <c r="AXN53" s="77"/>
      <c r="AXO53" s="77"/>
      <c r="AXP53" s="77"/>
      <c r="AXQ53" s="77"/>
      <c r="AXR53" s="77"/>
      <c r="AXS53" s="77"/>
      <c r="AXT53" s="77"/>
      <c r="AXU53" s="77"/>
      <c r="AXV53" s="77"/>
      <c r="AXW53" s="77"/>
      <c r="AXX53" s="77"/>
      <c r="AXY53" s="77"/>
      <c r="AXZ53" s="77"/>
      <c r="AYA53" s="77"/>
      <c r="AYB53" s="77"/>
      <c r="AYC53" s="77"/>
      <c r="AYD53" s="77"/>
      <c r="AYE53" s="77"/>
      <c r="AYF53" s="77"/>
      <c r="AYG53" s="77"/>
      <c r="AYH53" s="77"/>
      <c r="AYI53" s="77"/>
      <c r="AYJ53" s="77"/>
      <c r="AYK53" s="77"/>
      <c r="AYL53" s="77"/>
      <c r="AYM53" s="77"/>
      <c r="AYN53" s="77"/>
      <c r="AYO53" s="77"/>
      <c r="AYP53" s="77"/>
      <c r="AYQ53" s="77"/>
      <c r="AYR53" s="77"/>
      <c r="AYS53" s="77"/>
      <c r="AYT53" s="77"/>
      <c r="AYU53" s="77"/>
      <c r="AYV53" s="77"/>
      <c r="AYW53" s="77"/>
      <c r="AYX53" s="77"/>
      <c r="AYY53" s="77"/>
      <c r="AYZ53" s="77"/>
      <c r="AZA53" s="77"/>
      <c r="AZB53" s="77"/>
      <c r="AZC53" s="77"/>
      <c r="AZD53" s="77"/>
      <c r="AZE53" s="77"/>
      <c r="AZF53" s="77"/>
      <c r="AZG53" s="77"/>
      <c r="AZH53" s="77"/>
      <c r="AZI53" s="77"/>
      <c r="AZJ53" s="77"/>
      <c r="AZK53" s="77"/>
      <c r="AZL53" s="77"/>
      <c r="AZM53" s="77"/>
      <c r="AZN53" s="77"/>
      <c r="AZO53" s="77"/>
      <c r="AZP53" s="77"/>
      <c r="AZQ53" s="77"/>
      <c r="AZR53" s="77"/>
      <c r="AZS53" s="77"/>
      <c r="AZT53" s="77"/>
      <c r="AZU53" s="77"/>
      <c r="AZV53" s="77"/>
      <c r="AZW53" s="77"/>
      <c r="AZX53" s="77"/>
      <c r="AZY53" s="77"/>
      <c r="AZZ53" s="77"/>
      <c r="BAA53" s="77"/>
      <c r="BAB53" s="77"/>
      <c r="BAC53" s="77"/>
      <c r="BAD53" s="77"/>
      <c r="BAE53" s="77"/>
      <c r="BAF53" s="77"/>
      <c r="BAG53" s="77"/>
      <c r="BAH53" s="77"/>
      <c r="BAI53" s="77"/>
      <c r="BAJ53" s="77"/>
      <c r="BAK53" s="77"/>
      <c r="BAL53" s="77"/>
      <c r="BAM53" s="77"/>
      <c r="BAN53" s="77"/>
      <c r="BAO53" s="77"/>
      <c r="BAP53" s="77"/>
      <c r="BAQ53" s="77"/>
      <c r="BAR53" s="77"/>
      <c r="BAS53" s="77"/>
      <c r="BAT53" s="77"/>
      <c r="BAU53" s="77"/>
      <c r="BAV53" s="77"/>
      <c r="BAW53" s="77"/>
      <c r="BAX53" s="77"/>
      <c r="BAY53" s="77"/>
      <c r="BAZ53" s="77"/>
      <c r="BBA53" s="77"/>
      <c r="BBB53" s="77"/>
      <c r="BBC53" s="77"/>
      <c r="BBD53" s="77"/>
      <c r="BBE53" s="77"/>
      <c r="BBF53" s="77"/>
      <c r="BBG53" s="77"/>
      <c r="BBH53" s="77"/>
      <c r="BBI53" s="77"/>
      <c r="BBJ53" s="77"/>
      <c r="BBK53" s="77"/>
      <c r="BBL53" s="77"/>
      <c r="BBM53" s="77"/>
      <c r="BBN53" s="77"/>
      <c r="BBO53" s="77"/>
      <c r="BBP53" s="77"/>
      <c r="BBQ53" s="77"/>
      <c r="BBR53" s="77"/>
      <c r="BBS53" s="77"/>
      <c r="BBT53" s="77"/>
      <c r="BBU53" s="77"/>
      <c r="BBV53" s="77"/>
      <c r="BBW53" s="77"/>
      <c r="BBX53" s="77"/>
      <c r="BBY53" s="77"/>
      <c r="BBZ53" s="77"/>
      <c r="BCA53" s="77"/>
      <c r="BCB53" s="77"/>
      <c r="BCC53" s="77"/>
      <c r="BCD53" s="77"/>
      <c r="BCE53" s="77"/>
      <c r="BCF53" s="77"/>
      <c r="BCG53" s="77"/>
      <c r="BCH53" s="77"/>
      <c r="BCI53" s="77"/>
      <c r="BCJ53" s="77"/>
      <c r="BCK53" s="77"/>
      <c r="BCL53" s="77"/>
      <c r="BCM53" s="77"/>
      <c r="BCN53" s="77"/>
      <c r="BCO53" s="77"/>
      <c r="BCP53" s="77"/>
      <c r="BCQ53" s="77"/>
      <c r="BCR53" s="77"/>
      <c r="BCS53" s="77"/>
      <c r="BCT53" s="77"/>
      <c r="BCU53" s="77"/>
      <c r="BCV53" s="77"/>
      <c r="BCW53" s="77"/>
      <c r="BCX53" s="77"/>
      <c r="BCY53" s="77"/>
      <c r="BCZ53" s="77"/>
      <c r="BDA53" s="77"/>
      <c r="BDB53" s="77"/>
      <c r="BDC53" s="77"/>
      <c r="BDD53" s="77"/>
      <c r="BDE53" s="77"/>
      <c r="BDF53" s="77"/>
      <c r="BDG53" s="77"/>
      <c r="BDH53" s="77"/>
      <c r="BDI53" s="77"/>
      <c r="BDJ53" s="77"/>
      <c r="BDK53" s="77"/>
      <c r="BDL53" s="77"/>
      <c r="BDM53" s="77"/>
      <c r="BDN53" s="77"/>
      <c r="BDO53" s="77"/>
      <c r="BDP53" s="77"/>
      <c r="BDQ53" s="77"/>
      <c r="BDR53" s="77"/>
      <c r="BDS53" s="77"/>
      <c r="BDT53" s="77"/>
      <c r="BDU53" s="77"/>
      <c r="BDV53" s="77"/>
      <c r="BDW53" s="77"/>
      <c r="BDX53" s="77"/>
      <c r="BDY53" s="77"/>
      <c r="BDZ53" s="77"/>
      <c r="BEA53" s="77"/>
      <c r="BEB53" s="77"/>
      <c r="BEC53" s="77"/>
      <c r="BED53" s="77"/>
      <c r="BEE53" s="77"/>
      <c r="BEF53" s="77"/>
      <c r="BEG53" s="77"/>
      <c r="BEH53" s="77"/>
      <c r="BEI53" s="77"/>
      <c r="BEJ53" s="77"/>
      <c r="BEK53" s="77"/>
      <c r="BEL53" s="77"/>
      <c r="BEM53" s="77"/>
      <c r="BEN53" s="77"/>
      <c r="BEO53" s="77"/>
      <c r="BEP53" s="77"/>
      <c r="BEQ53" s="77"/>
      <c r="BER53" s="77"/>
      <c r="BES53" s="77"/>
      <c r="BET53" s="77"/>
      <c r="BEU53" s="77"/>
      <c r="BEV53" s="77"/>
      <c r="BEW53" s="77"/>
      <c r="BEX53" s="77"/>
      <c r="BEY53" s="77"/>
      <c r="BEZ53" s="77"/>
      <c r="BFA53" s="77"/>
      <c r="BFB53" s="77"/>
      <c r="BFC53" s="77"/>
      <c r="BFD53" s="77"/>
      <c r="BFE53" s="77"/>
      <c r="BFF53" s="77"/>
      <c r="BFG53" s="77"/>
      <c r="BFH53" s="77"/>
      <c r="BFI53" s="77"/>
      <c r="BFJ53" s="77"/>
      <c r="BFK53" s="77"/>
      <c r="BFL53" s="77"/>
      <c r="BFM53" s="77"/>
      <c r="BFN53" s="77"/>
      <c r="BFO53" s="77"/>
      <c r="BFP53" s="77"/>
      <c r="BFQ53" s="77"/>
      <c r="BFR53" s="77"/>
      <c r="BFS53" s="77"/>
      <c r="BFT53" s="77"/>
      <c r="BFU53" s="77"/>
      <c r="BFV53" s="77"/>
      <c r="BFW53" s="77"/>
      <c r="BFX53" s="77"/>
      <c r="BFY53" s="77"/>
      <c r="BFZ53" s="77"/>
      <c r="BGA53" s="77"/>
      <c r="BGB53" s="77"/>
      <c r="BGC53" s="77"/>
      <c r="BGD53" s="77"/>
      <c r="BGE53" s="77"/>
      <c r="BGF53" s="77"/>
      <c r="BGG53" s="77"/>
      <c r="BGH53" s="77"/>
      <c r="BGI53" s="77"/>
      <c r="BGJ53" s="77"/>
      <c r="BGK53" s="77"/>
      <c r="BGL53" s="77"/>
      <c r="BGM53" s="77"/>
      <c r="BGN53" s="77"/>
      <c r="BGO53" s="77"/>
      <c r="BGP53" s="77"/>
      <c r="BGQ53" s="77"/>
      <c r="BGR53" s="77"/>
      <c r="BGS53" s="77"/>
      <c r="BGT53" s="77"/>
      <c r="BGU53" s="77"/>
      <c r="BGV53" s="77"/>
      <c r="BGW53" s="77"/>
      <c r="BGX53" s="77"/>
      <c r="BGY53" s="77"/>
      <c r="BGZ53" s="77"/>
      <c r="BHA53" s="77"/>
      <c r="BHB53" s="77"/>
      <c r="BHC53" s="77"/>
      <c r="BHD53" s="77"/>
      <c r="BHE53" s="77"/>
      <c r="BHF53" s="77"/>
      <c r="BHG53" s="77"/>
      <c r="BHH53" s="77"/>
      <c r="BHI53" s="77"/>
      <c r="BHJ53" s="77"/>
      <c r="BHK53" s="77"/>
      <c r="BHL53" s="77"/>
      <c r="BHM53" s="77"/>
      <c r="BHN53" s="77"/>
      <c r="BHO53" s="77"/>
      <c r="BHP53" s="77"/>
      <c r="BHQ53" s="77"/>
      <c r="BHR53" s="77"/>
      <c r="BHS53" s="77"/>
      <c r="BHT53" s="77"/>
      <c r="BHU53" s="77"/>
      <c r="BHV53" s="77"/>
      <c r="BHW53" s="77"/>
      <c r="BHX53" s="77"/>
      <c r="BHY53" s="77"/>
      <c r="BHZ53" s="77"/>
      <c r="BIA53" s="77"/>
      <c r="BIB53" s="77"/>
      <c r="BIC53" s="77"/>
      <c r="BID53" s="77"/>
      <c r="BIE53" s="77"/>
      <c r="BIF53" s="77"/>
      <c r="BIG53" s="77"/>
      <c r="BIH53" s="77"/>
      <c r="BII53" s="77"/>
      <c r="BIJ53" s="77"/>
      <c r="BIK53" s="77"/>
      <c r="BIL53" s="77"/>
      <c r="BIM53" s="77"/>
      <c r="BIN53" s="77"/>
      <c r="BIO53" s="77"/>
      <c r="BIP53" s="77"/>
      <c r="BIQ53" s="77"/>
      <c r="BIR53" s="77"/>
      <c r="BIS53" s="77"/>
      <c r="BIT53" s="77"/>
      <c r="BIU53" s="77"/>
      <c r="BIV53" s="77"/>
      <c r="BIW53" s="77"/>
      <c r="BIX53" s="77"/>
      <c r="BIY53" s="77"/>
      <c r="BIZ53" s="77"/>
      <c r="BJA53" s="77"/>
      <c r="BJB53" s="77"/>
      <c r="BJC53" s="77"/>
      <c r="BJD53" s="77"/>
      <c r="BJE53" s="77"/>
      <c r="BJF53" s="77"/>
      <c r="BJG53" s="77"/>
      <c r="BJH53" s="77"/>
      <c r="BJI53" s="77"/>
      <c r="BJJ53" s="77"/>
      <c r="BJK53" s="77"/>
      <c r="BJL53" s="77"/>
      <c r="BJM53" s="77"/>
      <c r="BJN53" s="77"/>
      <c r="BJO53" s="77"/>
      <c r="BJP53" s="77"/>
      <c r="BJQ53" s="77"/>
      <c r="BJR53" s="77"/>
      <c r="BJS53" s="77"/>
      <c r="BJT53" s="77"/>
      <c r="BJU53" s="77"/>
      <c r="BJV53" s="77"/>
      <c r="BJW53" s="77"/>
      <c r="BJX53" s="77"/>
      <c r="BJY53" s="77"/>
      <c r="BJZ53" s="77"/>
      <c r="BKA53" s="77"/>
      <c r="BKB53" s="77"/>
      <c r="BKC53" s="77"/>
      <c r="BKD53" s="77"/>
      <c r="BKE53" s="77"/>
      <c r="BKF53" s="77"/>
      <c r="BKG53" s="77"/>
      <c r="BKH53" s="77"/>
      <c r="BKI53" s="77"/>
      <c r="BKJ53" s="77"/>
      <c r="BKK53" s="77"/>
      <c r="BKL53" s="77"/>
      <c r="BKM53" s="77"/>
      <c r="BKN53" s="77"/>
      <c r="BKO53" s="77"/>
      <c r="BKP53" s="77"/>
      <c r="BKQ53" s="77"/>
      <c r="BKR53" s="77"/>
      <c r="BKS53" s="77"/>
      <c r="BKT53" s="77"/>
      <c r="BKU53" s="77"/>
      <c r="BKV53" s="77"/>
      <c r="BKW53" s="77"/>
      <c r="BKX53" s="77"/>
      <c r="BKY53" s="77"/>
      <c r="BKZ53" s="77"/>
      <c r="BLA53" s="77"/>
      <c r="BLB53" s="77"/>
      <c r="BLC53" s="77"/>
      <c r="BLD53" s="77"/>
      <c r="BLE53" s="77"/>
      <c r="BLF53" s="77"/>
      <c r="BLG53" s="77"/>
      <c r="BLH53" s="77"/>
      <c r="BLI53" s="77"/>
      <c r="BLJ53" s="77"/>
      <c r="BLK53" s="77"/>
      <c r="BLL53" s="77"/>
      <c r="BLM53" s="77"/>
      <c r="BLN53" s="77"/>
      <c r="BLO53" s="77"/>
      <c r="BLP53" s="77"/>
      <c r="BLQ53" s="77"/>
      <c r="BLR53" s="77"/>
      <c r="BLS53" s="77"/>
      <c r="BLT53" s="77"/>
      <c r="BLU53" s="77"/>
      <c r="BLV53" s="77"/>
      <c r="BLW53" s="77"/>
      <c r="BLX53" s="77"/>
      <c r="BLY53" s="77"/>
      <c r="BLZ53" s="77"/>
      <c r="BMA53" s="77"/>
      <c r="BMB53" s="77"/>
      <c r="BMC53" s="77"/>
      <c r="BMD53" s="77"/>
      <c r="BME53" s="77"/>
      <c r="BMF53" s="77"/>
      <c r="BMG53" s="77"/>
      <c r="BMH53" s="77"/>
      <c r="BMI53" s="77"/>
      <c r="BMJ53" s="77"/>
      <c r="BMK53" s="77"/>
      <c r="BML53" s="77"/>
      <c r="BMM53" s="77"/>
      <c r="BMN53" s="77"/>
      <c r="BMO53" s="77"/>
      <c r="BMP53" s="77"/>
      <c r="BMQ53" s="77"/>
      <c r="BMR53" s="77"/>
      <c r="BMS53" s="77"/>
      <c r="BMT53" s="77"/>
      <c r="BMU53" s="77"/>
      <c r="BMV53" s="77"/>
      <c r="BMW53" s="77"/>
      <c r="BMX53" s="77"/>
      <c r="BMY53" s="77"/>
      <c r="BMZ53" s="77"/>
      <c r="BNA53" s="77"/>
      <c r="BNB53" s="77"/>
      <c r="BNC53" s="77"/>
      <c r="BND53" s="77"/>
      <c r="BNE53" s="77"/>
      <c r="BNF53" s="77"/>
      <c r="BNG53" s="77"/>
      <c r="BNH53" s="77"/>
      <c r="BNI53" s="77"/>
      <c r="BNJ53" s="77"/>
      <c r="BNK53" s="77"/>
      <c r="BNL53" s="77"/>
      <c r="BNM53" s="77"/>
      <c r="BNN53" s="77"/>
      <c r="BNO53" s="77"/>
      <c r="BNP53" s="77"/>
      <c r="BNQ53" s="77"/>
      <c r="BNR53" s="77"/>
      <c r="BNS53" s="77"/>
      <c r="BNT53" s="77"/>
      <c r="BNU53" s="77"/>
      <c r="BNV53" s="77"/>
      <c r="BNW53" s="77"/>
      <c r="BNX53" s="77"/>
      <c r="BNY53" s="77"/>
      <c r="BNZ53" s="77"/>
      <c r="BOA53" s="77"/>
      <c r="BOB53" s="77"/>
      <c r="BOC53" s="77"/>
      <c r="BOD53" s="77"/>
      <c r="BOE53" s="77"/>
      <c r="BOF53" s="77"/>
      <c r="BOG53" s="77"/>
      <c r="BOH53" s="77"/>
      <c r="BOI53" s="77"/>
      <c r="BOJ53" s="77"/>
      <c r="BOK53" s="77"/>
      <c r="BOL53" s="77"/>
      <c r="BOM53" s="77"/>
      <c r="BON53" s="77"/>
      <c r="BOO53" s="77"/>
      <c r="BOP53" s="77"/>
      <c r="BOQ53" s="77"/>
      <c r="BOR53" s="77"/>
      <c r="BOS53" s="77"/>
      <c r="BOT53" s="77"/>
      <c r="BOU53" s="77"/>
      <c r="BOV53" s="77"/>
      <c r="BOW53" s="77"/>
      <c r="BOX53" s="77"/>
      <c r="BOY53" s="77"/>
      <c r="BOZ53" s="77"/>
      <c r="BPA53" s="77"/>
      <c r="BPB53" s="77"/>
      <c r="BPC53" s="77"/>
      <c r="BPD53" s="77"/>
      <c r="BPE53" s="77"/>
      <c r="BPF53" s="77"/>
      <c r="BPG53" s="77"/>
      <c r="BPH53" s="77"/>
      <c r="BPI53" s="77"/>
      <c r="BPJ53" s="77"/>
      <c r="BPK53" s="77"/>
      <c r="BPL53" s="77"/>
      <c r="BPM53" s="77"/>
      <c r="BPN53" s="77"/>
      <c r="BPO53" s="77"/>
      <c r="BPP53" s="77"/>
      <c r="BPQ53" s="77"/>
      <c r="BPR53" s="77"/>
      <c r="BPS53" s="77"/>
      <c r="BPT53" s="77"/>
      <c r="BPU53" s="77"/>
      <c r="BPV53" s="77"/>
      <c r="BPW53" s="77"/>
      <c r="BPX53" s="77"/>
      <c r="BPY53" s="77"/>
      <c r="BPZ53" s="77"/>
      <c r="BQA53" s="77"/>
      <c r="BQB53" s="77"/>
      <c r="BQC53" s="77"/>
      <c r="BQD53" s="77"/>
      <c r="BQE53" s="77"/>
      <c r="BQF53" s="77"/>
      <c r="BQG53" s="77"/>
      <c r="BQH53" s="77"/>
      <c r="BQI53" s="77"/>
      <c r="BQJ53" s="77"/>
      <c r="BQK53" s="77"/>
      <c r="BQL53" s="77"/>
      <c r="BQM53" s="77"/>
      <c r="BQN53" s="77"/>
      <c r="BQO53" s="77"/>
      <c r="BQP53" s="77"/>
      <c r="BQQ53" s="77"/>
      <c r="BQR53" s="77"/>
      <c r="BQS53" s="77"/>
      <c r="BQT53" s="77"/>
      <c r="BQU53" s="77"/>
      <c r="BQV53" s="77"/>
      <c r="BQW53" s="77"/>
      <c r="BQX53" s="77"/>
      <c r="BQY53" s="77"/>
      <c r="BQZ53" s="77"/>
      <c r="BRA53" s="77"/>
      <c r="BRB53" s="77"/>
      <c r="BRC53" s="77"/>
      <c r="BRD53" s="77"/>
      <c r="BRE53" s="77"/>
      <c r="BRF53" s="77"/>
      <c r="BRG53" s="77"/>
      <c r="BRH53" s="77"/>
      <c r="BRI53" s="77"/>
      <c r="BRJ53" s="77"/>
      <c r="BRK53" s="77"/>
      <c r="BRL53" s="77"/>
      <c r="BRM53" s="77"/>
      <c r="BRN53" s="77"/>
      <c r="BRO53" s="77"/>
      <c r="BRP53" s="77"/>
      <c r="BRQ53" s="77"/>
      <c r="BRR53" s="77"/>
      <c r="BRS53" s="77"/>
      <c r="BRT53" s="77"/>
      <c r="BRU53" s="77"/>
      <c r="BRV53" s="77"/>
      <c r="BRW53" s="77"/>
      <c r="BRX53" s="77"/>
      <c r="BRY53" s="77"/>
      <c r="BRZ53" s="77"/>
      <c r="BSA53" s="77"/>
      <c r="BSB53" s="77"/>
      <c r="BSC53" s="77"/>
      <c r="BSD53" s="77"/>
      <c r="BSE53" s="77"/>
      <c r="BSF53" s="77"/>
      <c r="BSG53" s="77"/>
      <c r="BSH53" s="77"/>
      <c r="BSI53" s="77"/>
      <c r="BSJ53" s="77"/>
      <c r="BSK53" s="77"/>
      <c r="BSL53" s="77"/>
      <c r="BSM53" s="77"/>
      <c r="BSN53" s="77"/>
      <c r="BSO53" s="77"/>
      <c r="BSP53" s="77"/>
      <c r="BSQ53" s="77"/>
      <c r="BSR53" s="77"/>
      <c r="BSS53" s="77"/>
      <c r="BST53" s="77"/>
      <c r="BSU53" s="77"/>
      <c r="BSV53" s="77"/>
      <c r="BSW53" s="77"/>
      <c r="BSX53" s="77"/>
      <c r="BSY53" s="77"/>
      <c r="BSZ53" s="77"/>
      <c r="BTA53" s="77"/>
      <c r="BTB53" s="77"/>
      <c r="BTC53" s="77"/>
      <c r="BTD53" s="77"/>
      <c r="BTE53" s="77"/>
      <c r="BTF53" s="77"/>
      <c r="BTG53" s="77"/>
      <c r="BTH53" s="77"/>
      <c r="BTI53" s="77"/>
      <c r="BTJ53" s="77"/>
      <c r="BTK53" s="77"/>
      <c r="BTL53" s="77"/>
      <c r="BTM53" s="77"/>
      <c r="BTN53" s="77"/>
      <c r="BTO53" s="77"/>
      <c r="BTP53" s="77"/>
      <c r="BTQ53" s="77"/>
      <c r="BTR53" s="77"/>
      <c r="BTS53" s="77"/>
      <c r="BTT53" s="77"/>
      <c r="BTU53" s="77"/>
      <c r="BTV53" s="77"/>
      <c r="BTW53" s="77"/>
      <c r="BTX53" s="77"/>
      <c r="BTY53" s="77"/>
      <c r="BTZ53" s="77"/>
      <c r="BUA53" s="77"/>
      <c r="BUB53" s="77"/>
      <c r="BUC53" s="77"/>
      <c r="BUD53" s="77"/>
      <c r="BUE53" s="77"/>
      <c r="BUF53" s="77"/>
      <c r="BUG53" s="77"/>
      <c r="BUH53" s="77"/>
      <c r="BUI53" s="77"/>
      <c r="BUJ53" s="77"/>
      <c r="BUK53" s="77"/>
      <c r="BUL53" s="77"/>
      <c r="BUM53" s="77"/>
      <c r="BUN53" s="77"/>
      <c r="BUO53" s="77"/>
      <c r="BUP53" s="77"/>
      <c r="BUQ53" s="77"/>
      <c r="BUR53" s="77"/>
      <c r="BUS53" s="77"/>
      <c r="BUT53" s="77"/>
      <c r="BUU53" s="77"/>
      <c r="BUV53" s="77"/>
      <c r="BUW53" s="77"/>
      <c r="BUX53" s="77"/>
      <c r="BUY53" s="77"/>
      <c r="BUZ53" s="77"/>
      <c r="BVA53" s="77"/>
      <c r="BVB53" s="77"/>
      <c r="BVC53" s="77"/>
      <c r="BVD53" s="77"/>
      <c r="BVE53" s="77"/>
      <c r="BVF53" s="77"/>
      <c r="BVG53" s="77"/>
      <c r="BVH53" s="77"/>
      <c r="BVI53" s="77"/>
      <c r="BVJ53" s="77"/>
      <c r="BVK53" s="77"/>
      <c r="BVL53" s="77"/>
      <c r="BVM53" s="77"/>
      <c r="BVN53" s="77"/>
      <c r="BVO53" s="77"/>
      <c r="BVP53" s="77"/>
      <c r="BVQ53" s="77"/>
      <c r="BVR53" s="77"/>
      <c r="BVS53" s="77"/>
      <c r="BVT53" s="77"/>
      <c r="BVU53" s="77"/>
      <c r="BVV53" s="77"/>
      <c r="BVW53" s="77"/>
      <c r="BVX53" s="77"/>
      <c r="BVY53" s="77"/>
      <c r="BVZ53" s="77"/>
      <c r="BWA53" s="77"/>
      <c r="BWB53" s="77"/>
      <c r="BWC53" s="77"/>
      <c r="BWD53" s="77"/>
      <c r="BWE53" s="77"/>
      <c r="BWF53" s="77"/>
      <c r="BWG53" s="77"/>
      <c r="BWH53" s="77"/>
      <c r="BWI53" s="77"/>
      <c r="BWJ53" s="77"/>
      <c r="BWK53" s="77"/>
      <c r="BWL53" s="77"/>
      <c r="BWM53" s="77"/>
      <c r="BWN53" s="77"/>
      <c r="BWO53" s="77"/>
      <c r="BWP53" s="77"/>
      <c r="BWQ53" s="77"/>
      <c r="BWR53" s="77"/>
      <c r="BWS53" s="77"/>
      <c r="BWT53" s="77"/>
      <c r="BWU53" s="77"/>
      <c r="BWV53" s="77"/>
      <c r="BWW53" s="77"/>
      <c r="BWX53" s="77"/>
      <c r="BWY53" s="77"/>
      <c r="BWZ53" s="77"/>
      <c r="BXA53" s="77"/>
      <c r="BXB53" s="77"/>
      <c r="BXC53" s="77"/>
      <c r="BXD53" s="77"/>
      <c r="BXE53" s="77"/>
      <c r="BXF53" s="77"/>
      <c r="BXG53" s="77"/>
      <c r="BXH53" s="77"/>
      <c r="BXI53" s="77"/>
      <c r="BXJ53" s="77"/>
      <c r="BXK53" s="77"/>
      <c r="BXL53" s="77"/>
      <c r="BXM53" s="77"/>
      <c r="BXN53" s="77"/>
      <c r="BXO53" s="77"/>
      <c r="BXP53" s="77"/>
      <c r="BXQ53" s="77"/>
      <c r="BXR53" s="77"/>
      <c r="BXS53" s="77"/>
      <c r="BXT53" s="77"/>
      <c r="BXU53" s="77"/>
      <c r="BXV53" s="77"/>
      <c r="BXW53" s="77"/>
      <c r="BXX53" s="77"/>
      <c r="BXY53" s="77"/>
      <c r="BXZ53" s="77"/>
      <c r="BYA53" s="77"/>
      <c r="BYB53" s="77"/>
      <c r="BYC53" s="77"/>
      <c r="BYD53" s="77"/>
      <c r="BYE53" s="77"/>
      <c r="BYF53" s="77"/>
      <c r="BYG53" s="77"/>
      <c r="BYH53" s="77"/>
      <c r="BYI53" s="77"/>
      <c r="BYJ53" s="77"/>
      <c r="BYK53" s="77"/>
      <c r="BYL53" s="77"/>
      <c r="BYM53" s="77"/>
      <c r="BYN53" s="77"/>
      <c r="BYO53" s="77"/>
      <c r="BYP53" s="77"/>
      <c r="BYQ53" s="77"/>
      <c r="BYR53" s="77"/>
      <c r="BYS53" s="77"/>
      <c r="BYT53" s="77"/>
      <c r="BYU53" s="77"/>
      <c r="BYV53" s="77"/>
      <c r="BYW53" s="77"/>
      <c r="BYX53" s="77"/>
      <c r="BYY53" s="77"/>
      <c r="BYZ53" s="77"/>
      <c r="BZA53" s="77"/>
      <c r="BZB53" s="77"/>
      <c r="BZC53" s="77"/>
      <c r="BZD53" s="77"/>
      <c r="BZE53" s="77"/>
      <c r="BZF53" s="77"/>
      <c r="BZG53" s="77"/>
      <c r="BZH53" s="77"/>
      <c r="BZI53" s="77"/>
      <c r="BZJ53" s="77"/>
      <c r="BZK53" s="77"/>
      <c r="BZL53" s="77"/>
      <c r="BZM53" s="77"/>
      <c r="BZN53" s="77"/>
      <c r="BZO53" s="77"/>
      <c r="BZP53" s="77"/>
      <c r="BZQ53" s="77"/>
      <c r="BZR53" s="77"/>
      <c r="BZS53" s="77"/>
      <c r="BZT53" s="77"/>
      <c r="BZU53" s="77"/>
      <c r="BZV53" s="77"/>
      <c r="BZW53" s="77"/>
      <c r="BZX53" s="77"/>
      <c r="BZY53" s="77"/>
      <c r="BZZ53" s="77"/>
      <c r="CAA53" s="77"/>
      <c r="CAB53" s="77"/>
      <c r="CAC53" s="77"/>
      <c r="CAD53" s="77"/>
      <c r="CAE53" s="77"/>
      <c r="CAF53" s="77"/>
      <c r="CAG53" s="77"/>
      <c r="CAH53" s="77"/>
      <c r="CAI53" s="77"/>
      <c r="CAJ53" s="77"/>
      <c r="CAK53" s="77"/>
      <c r="CAL53" s="77"/>
      <c r="CAM53" s="77"/>
      <c r="CAN53" s="77"/>
      <c r="CAO53" s="77"/>
      <c r="CAP53" s="77"/>
      <c r="CAQ53" s="77"/>
      <c r="CAR53" s="77"/>
      <c r="CAS53" s="77"/>
      <c r="CAT53" s="77"/>
      <c r="CAU53" s="77"/>
      <c r="CAV53" s="77"/>
      <c r="CAW53" s="77"/>
      <c r="CAX53" s="77"/>
      <c r="CAY53" s="77"/>
      <c r="CAZ53" s="77"/>
      <c r="CBA53" s="77"/>
      <c r="CBB53" s="77"/>
      <c r="CBC53" s="77"/>
      <c r="CBD53" s="77"/>
      <c r="CBE53" s="77"/>
      <c r="CBF53" s="77"/>
      <c r="CBG53" s="77"/>
      <c r="CBH53" s="77"/>
      <c r="CBI53" s="77"/>
      <c r="CBJ53" s="77"/>
      <c r="CBK53" s="77"/>
      <c r="CBL53" s="77"/>
      <c r="CBM53" s="77"/>
      <c r="CBN53" s="77"/>
      <c r="CBO53" s="77"/>
      <c r="CBP53" s="77"/>
      <c r="CBQ53" s="77"/>
      <c r="CBR53" s="77"/>
      <c r="CBS53" s="77"/>
      <c r="CBT53" s="77"/>
      <c r="CBU53" s="77"/>
      <c r="CBV53" s="77"/>
      <c r="CBW53" s="77"/>
      <c r="CBX53" s="77"/>
      <c r="CBY53" s="77"/>
      <c r="CBZ53" s="77"/>
      <c r="CCA53" s="77"/>
      <c r="CCB53" s="77"/>
      <c r="CCC53" s="77"/>
      <c r="CCD53" s="77"/>
      <c r="CCE53" s="77"/>
      <c r="CCF53" s="77"/>
      <c r="CCG53" s="77"/>
      <c r="CCH53" s="77"/>
      <c r="CCI53" s="77"/>
      <c r="CCJ53" s="77"/>
      <c r="CCK53" s="77"/>
      <c r="CCL53" s="77"/>
      <c r="CCM53" s="77"/>
      <c r="CCN53" s="77"/>
      <c r="CCO53" s="77"/>
      <c r="CCP53" s="77"/>
      <c r="CCQ53" s="77"/>
      <c r="CCR53" s="77"/>
      <c r="CCS53" s="77"/>
      <c r="CCT53" s="77"/>
      <c r="CCU53" s="77"/>
      <c r="CCV53" s="77"/>
      <c r="CCW53" s="77"/>
      <c r="CCX53" s="77"/>
      <c r="CCY53" s="77"/>
      <c r="CCZ53" s="77"/>
      <c r="CDA53" s="77"/>
      <c r="CDB53" s="77"/>
      <c r="CDC53" s="77"/>
      <c r="CDD53" s="77"/>
      <c r="CDE53" s="77"/>
      <c r="CDF53" s="77"/>
      <c r="CDG53" s="77"/>
      <c r="CDH53" s="77"/>
      <c r="CDI53" s="77"/>
      <c r="CDJ53" s="77"/>
      <c r="CDK53" s="77"/>
      <c r="CDL53" s="77"/>
      <c r="CDM53" s="77"/>
      <c r="CDN53" s="77"/>
      <c r="CDO53" s="77"/>
      <c r="CDP53" s="77"/>
      <c r="CDQ53" s="77"/>
      <c r="CDR53" s="77"/>
      <c r="CDS53" s="77"/>
      <c r="CDT53" s="77"/>
      <c r="CDU53" s="77"/>
      <c r="CDV53" s="77"/>
      <c r="CDW53" s="77"/>
      <c r="CDX53" s="77"/>
      <c r="CDY53" s="77"/>
      <c r="CDZ53" s="77"/>
      <c r="CEA53" s="77"/>
      <c r="CEB53" s="77"/>
      <c r="CEC53" s="77"/>
      <c r="CED53" s="77"/>
      <c r="CEE53" s="77"/>
      <c r="CEF53" s="77"/>
      <c r="CEG53" s="77"/>
      <c r="CEH53" s="77"/>
      <c r="CEI53" s="77"/>
      <c r="CEJ53" s="77"/>
      <c r="CEK53" s="77"/>
      <c r="CEL53" s="77"/>
      <c r="CEM53" s="77"/>
      <c r="CEN53" s="77"/>
      <c r="CEO53" s="77"/>
      <c r="CEP53" s="77"/>
      <c r="CEQ53" s="77"/>
      <c r="CER53" s="77"/>
      <c r="CES53" s="77"/>
      <c r="CET53" s="77"/>
      <c r="CEU53" s="77"/>
      <c r="CEV53" s="77"/>
      <c r="CEW53" s="77"/>
      <c r="CEX53" s="77"/>
      <c r="CEY53" s="77"/>
      <c r="CEZ53" s="77"/>
      <c r="CFA53" s="77"/>
      <c r="CFB53" s="77"/>
      <c r="CFC53" s="77"/>
      <c r="CFD53" s="77"/>
      <c r="CFE53" s="77"/>
      <c r="CFF53" s="77"/>
      <c r="CFG53" s="77"/>
      <c r="CFH53" s="77"/>
      <c r="CFI53" s="77"/>
      <c r="CFJ53" s="77"/>
      <c r="CFK53" s="77"/>
      <c r="CFL53" s="77"/>
      <c r="CFM53" s="77"/>
      <c r="CFN53" s="77"/>
      <c r="CFO53" s="77"/>
      <c r="CFP53" s="77"/>
      <c r="CFQ53" s="77"/>
      <c r="CFR53" s="77"/>
      <c r="CFS53" s="77"/>
      <c r="CFT53" s="77"/>
      <c r="CFU53" s="77"/>
      <c r="CFV53" s="77"/>
      <c r="CFW53" s="77"/>
      <c r="CFX53" s="77"/>
      <c r="CFY53" s="77"/>
      <c r="CFZ53" s="77"/>
      <c r="CGA53" s="77"/>
      <c r="CGB53" s="77"/>
      <c r="CGC53" s="77"/>
      <c r="CGD53" s="77"/>
      <c r="CGE53" s="77"/>
      <c r="CGF53" s="77"/>
      <c r="CGG53" s="77"/>
      <c r="CGH53" s="77"/>
      <c r="CGI53" s="77"/>
      <c r="CGJ53" s="77"/>
      <c r="CGK53" s="77"/>
      <c r="CGL53" s="77"/>
      <c r="CGM53" s="77"/>
      <c r="CGN53" s="77"/>
      <c r="CGO53" s="77"/>
      <c r="CGP53" s="77"/>
      <c r="CGQ53" s="77"/>
      <c r="CGR53" s="77"/>
      <c r="CGS53" s="77"/>
      <c r="CGT53" s="77"/>
      <c r="CGU53" s="77"/>
      <c r="CGV53" s="77"/>
      <c r="CGW53" s="77"/>
      <c r="CGX53" s="77"/>
      <c r="CGY53" s="77"/>
      <c r="CGZ53" s="77"/>
      <c r="CHA53" s="77"/>
      <c r="CHB53" s="77"/>
      <c r="CHC53" s="77"/>
      <c r="CHD53" s="77"/>
      <c r="CHE53" s="77"/>
      <c r="CHF53" s="77"/>
      <c r="CHG53" s="77"/>
      <c r="CHH53" s="77"/>
      <c r="CHI53" s="77"/>
      <c r="CHJ53" s="77"/>
      <c r="CHK53" s="77"/>
      <c r="CHL53" s="77"/>
      <c r="CHM53" s="77"/>
      <c r="CHN53" s="77"/>
      <c r="CHO53" s="77"/>
      <c r="CHP53" s="77"/>
      <c r="CHQ53" s="77"/>
      <c r="CHR53" s="77"/>
      <c r="CHS53" s="77"/>
      <c r="CHT53" s="77"/>
      <c r="CHU53" s="77"/>
      <c r="CHV53" s="77"/>
      <c r="CHW53" s="77"/>
      <c r="CHX53" s="77"/>
      <c r="CHY53" s="77"/>
      <c r="CHZ53" s="77"/>
      <c r="CIA53" s="77"/>
      <c r="CIB53" s="77"/>
      <c r="CIC53" s="77"/>
      <c r="CID53" s="77"/>
      <c r="CIE53" s="77"/>
      <c r="CIF53" s="77"/>
      <c r="CIG53" s="77"/>
      <c r="CIH53" s="77"/>
      <c r="CII53" s="77"/>
      <c r="CIJ53" s="77"/>
      <c r="CIK53" s="77"/>
      <c r="CIL53" s="77"/>
      <c r="CIM53" s="77"/>
      <c r="CIN53" s="77"/>
      <c r="CIO53" s="77"/>
      <c r="CIP53" s="77"/>
      <c r="CIQ53" s="77"/>
      <c r="CIR53" s="77"/>
      <c r="CIS53" s="77"/>
      <c r="CIT53" s="77"/>
      <c r="CIU53" s="77"/>
      <c r="CIV53" s="77"/>
      <c r="CIW53" s="77"/>
      <c r="CIX53" s="77"/>
      <c r="CIY53" s="77"/>
      <c r="CIZ53" s="77"/>
      <c r="CJA53" s="77"/>
      <c r="CJB53" s="77"/>
      <c r="CJC53" s="77"/>
      <c r="CJD53" s="77"/>
      <c r="CJE53" s="77"/>
      <c r="CJF53" s="77"/>
      <c r="CJG53" s="77"/>
      <c r="CJH53" s="77"/>
      <c r="CJI53" s="77"/>
      <c r="CJJ53" s="77"/>
      <c r="CJK53" s="77"/>
      <c r="CJL53" s="77"/>
      <c r="CJM53" s="77"/>
      <c r="CJN53" s="77"/>
      <c r="CJO53" s="77"/>
      <c r="CJP53" s="77"/>
      <c r="CJQ53" s="77"/>
      <c r="CJR53" s="77"/>
      <c r="CJS53" s="77"/>
      <c r="CJT53" s="77"/>
      <c r="CJU53" s="77"/>
      <c r="CJV53" s="77"/>
      <c r="CJW53" s="77"/>
      <c r="CJX53" s="77"/>
      <c r="CJY53" s="77"/>
      <c r="CJZ53" s="77"/>
      <c r="CKA53" s="77"/>
      <c r="CKB53" s="77"/>
      <c r="CKC53" s="77"/>
      <c r="CKD53" s="77"/>
      <c r="CKE53" s="77"/>
      <c r="CKF53" s="77"/>
      <c r="CKG53" s="77"/>
      <c r="CKH53" s="77"/>
      <c r="CKI53" s="77"/>
      <c r="CKJ53" s="77"/>
      <c r="CKK53" s="77"/>
      <c r="CKL53" s="77"/>
      <c r="CKM53" s="77"/>
      <c r="CKN53" s="77"/>
      <c r="CKO53" s="77"/>
      <c r="CKP53" s="77"/>
      <c r="CKQ53" s="77"/>
      <c r="CKR53" s="77"/>
      <c r="CKS53" s="77"/>
      <c r="CKT53" s="77"/>
      <c r="CKU53" s="77"/>
      <c r="CKV53" s="77"/>
      <c r="CKW53" s="77"/>
      <c r="CKX53" s="77"/>
      <c r="CKY53" s="77"/>
      <c r="CKZ53" s="77"/>
      <c r="CLA53" s="77"/>
      <c r="CLB53" s="77"/>
      <c r="CLC53" s="77"/>
      <c r="CLD53" s="77"/>
      <c r="CLE53" s="77"/>
      <c r="CLF53" s="77"/>
      <c r="CLG53" s="77"/>
      <c r="CLH53" s="77"/>
      <c r="CLI53" s="77"/>
      <c r="CLJ53" s="77"/>
      <c r="CLK53" s="77"/>
      <c r="CLL53" s="77"/>
      <c r="CLM53" s="77"/>
      <c r="CLN53" s="77"/>
      <c r="CLO53" s="77"/>
      <c r="CLP53" s="77"/>
      <c r="CLQ53" s="77"/>
      <c r="CLR53" s="77"/>
      <c r="CLS53" s="77"/>
      <c r="CLT53" s="77"/>
      <c r="CLU53" s="77"/>
      <c r="CLV53" s="77"/>
      <c r="CLW53" s="77"/>
      <c r="CLX53" s="77"/>
      <c r="CLY53" s="77"/>
      <c r="CLZ53" s="77"/>
      <c r="CMA53" s="77"/>
      <c r="CMB53" s="77"/>
      <c r="CMC53" s="77"/>
      <c r="CMD53" s="77"/>
      <c r="CME53" s="77"/>
      <c r="CMF53" s="77"/>
      <c r="CMG53" s="77"/>
      <c r="CMH53" s="77"/>
      <c r="CMI53" s="77"/>
      <c r="CMJ53" s="77"/>
      <c r="CMK53" s="77"/>
      <c r="CML53" s="77"/>
      <c r="CMM53" s="77"/>
      <c r="CMN53" s="77"/>
      <c r="CMO53" s="77"/>
      <c r="CMP53" s="77"/>
      <c r="CMQ53" s="77"/>
      <c r="CMR53" s="77"/>
      <c r="CMS53" s="77"/>
      <c r="CMT53" s="77"/>
      <c r="CMU53" s="77"/>
      <c r="CMV53" s="77"/>
      <c r="CMW53" s="77"/>
      <c r="CMX53" s="77"/>
      <c r="CMY53" s="77"/>
      <c r="CMZ53" s="77"/>
      <c r="CNA53" s="77"/>
      <c r="CNB53" s="77"/>
      <c r="CNC53" s="77"/>
      <c r="CND53" s="77"/>
      <c r="CNE53" s="77"/>
      <c r="CNF53" s="77"/>
      <c r="CNG53" s="77"/>
      <c r="CNH53" s="77"/>
      <c r="CNI53" s="77"/>
      <c r="CNJ53" s="77"/>
      <c r="CNK53" s="77"/>
      <c r="CNL53" s="77"/>
      <c r="CNM53" s="77"/>
      <c r="CNN53" s="77"/>
      <c r="CNO53" s="77"/>
      <c r="CNP53" s="77"/>
      <c r="CNQ53" s="77"/>
      <c r="CNR53" s="77"/>
      <c r="CNS53" s="77"/>
      <c r="CNT53" s="77"/>
      <c r="CNU53" s="77"/>
      <c r="CNV53" s="77"/>
      <c r="CNW53" s="77"/>
      <c r="CNX53" s="77"/>
      <c r="CNY53" s="77"/>
      <c r="CNZ53" s="77"/>
      <c r="COA53" s="77"/>
      <c r="COB53" s="77"/>
      <c r="COC53" s="77"/>
      <c r="COD53" s="77"/>
      <c r="COE53" s="77"/>
      <c r="COF53" s="77"/>
      <c r="COG53" s="77"/>
      <c r="COH53" s="77"/>
      <c r="COI53" s="77"/>
      <c r="COJ53" s="77"/>
      <c r="COK53" s="77"/>
      <c r="COL53" s="77"/>
      <c r="COM53" s="77"/>
      <c r="CON53" s="77"/>
      <c r="COO53" s="77"/>
      <c r="COP53" s="77"/>
      <c r="COQ53" s="77"/>
      <c r="COR53" s="77"/>
      <c r="COS53" s="77"/>
      <c r="COT53" s="77"/>
      <c r="COU53" s="77"/>
      <c r="COV53" s="77"/>
      <c r="COW53" s="77"/>
      <c r="COX53" s="77"/>
      <c r="COY53" s="77"/>
      <c r="COZ53" s="77"/>
      <c r="CPA53" s="77"/>
      <c r="CPB53" s="77"/>
      <c r="CPC53" s="77"/>
      <c r="CPD53" s="77"/>
      <c r="CPE53" s="77"/>
      <c r="CPF53" s="77"/>
      <c r="CPG53" s="77"/>
      <c r="CPH53" s="77"/>
      <c r="CPI53" s="77"/>
      <c r="CPJ53" s="77"/>
      <c r="CPK53" s="77"/>
      <c r="CPL53" s="77"/>
      <c r="CPM53" s="77"/>
      <c r="CPN53" s="77"/>
      <c r="CPO53" s="77"/>
      <c r="CPP53" s="77"/>
      <c r="CPQ53" s="77"/>
      <c r="CPR53" s="77"/>
      <c r="CPS53" s="77"/>
      <c r="CPT53" s="77"/>
      <c r="CPU53" s="77"/>
      <c r="CPV53" s="77"/>
      <c r="CPW53" s="77"/>
      <c r="CPX53" s="77"/>
      <c r="CPY53" s="77"/>
      <c r="CPZ53" s="77"/>
      <c r="CQA53" s="77"/>
      <c r="CQB53" s="77"/>
      <c r="CQC53" s="77"/>
      <c r="CQD53" s="77"/>
      <c r="CQE53" s="77"/>
      <c r="CQF53" s="77"/>
      <c r="CQG53" s="77"/>
      <c r="CQH53" s="77"/>
      <c r="CQI53" s="77"/>
      <c r="CQJ53" s="77"/>
      <c r="CQK53" s="77"/>
      <c r="CQL53" s="77"/>
      <c r="CQM53" s="77"/>
      <c r="CQN53" s="77"/>
      <c r="CQO53" s="77"/>
      <c r="CQP53" s="77"/>
      <c r="CQQ53" s="77"/>
      <c r="CQR53" s="77"/>
      <c r="CQS53" s="77"/>
      <c r="CQT53" s="77"/>
      <c r="CQU53" s="77"/>
      <c r="CQV53" s="77"/>
      <c r="CQW53" s="77"/>
      <c r="CQX53" s="77"/>
      <c r="CQY53" s="77"/>
      <c r="CQZ53" s="77"/>
      <c r="CRA53" s="77"/>
      <c r="CRB53" s="77"/>
      <c r="CRC53" s="77"/>
      <c r="CRD53" s="77"/>
      <c r="CRE53" s="77"/>
      <c r="CRF53" s="77"/>
      <c r="CRG53" s="77"/>
      <c r="CRH53" s="77"/>
      <c r="CRI53" s="77"/>
      <c r="CRJ53" s="77"/>
      <c r="CRK53" s="77"/>
      <c r="CRL53" s="77"/>
      <c r="CRM53" s="77"/>
      <c r="CRN53" s="77"/>
      <c r="CRO53" s="77"/>
      <c r="CRP53" s="77"/>
      <c r="CRQ53" s="77"/>
      <c r="CRR53" s="77"/>
      <c r="CRS53" s="77"/>
      <c r="CRT53" s="77"/>
      <c r="CRU53" s="77"/>
      <c r="CRV53" s="77"/>
      <c r="CRW53" s="77"/>
      <c r="CRX53" s="77"/>
      <c r="CRY53" s="77"/>
      <c r="CRZ53" s="77"/>
      <c r="CSA53" s="77"/>
      <c r="CSB53" s="77"/>
      <c r="CSC53" s="77"/>
      <c r="CSD53" s="77"/>
      <c r="CSE53" s="77"/>
      <c r="CSF53" s="77"/>
      <c r="CSG53" s="77"/>
      <c r="CSH53" s="77"/>
      <c r="CSI53" s="77"/>
      <c r="CSJ53" s="77"/>
      <c r="CSK53" s="77"/>
      <c r="CSL53" s="77"/>
      <c r="CSM53" s="77"/>
      <c r="CSN53" s="77"/>
      <c r="CSO53" s="77"/>
      <c r="CSP53" s="77"/>
      <c r="CSQ53" s="77"/>
      <c r="CSR53" s="77"/>
      <c r="CSS53" s="77"/>
      <c r="CST53" s="77"/>
      <c r="CSU53" s="77"/>
      <c r="CSV53" s="77"/>
      <c r="CSW53" s="77"/>
      <c r="CSX53" s="77"/>
      <c r="CSY53" s="77"/>
      <c r="CSZ53" s="77"/>
      <c r="CTA53" s="77"/>
      <c r="CTB53" s="77"/>
      <c r="CTC53" s="77"/>
      <c r="CTD53" s="77"/>
      <c r="CTE53" s="77"/>
      <c r="CTF53" s="77"/>
      <c r="CTG53" s="77"/>
      <c r="CTH53" s="77"/>
      <c r="CTI53" s="77"/>
      <c r="CTJ53" s="77"/>
      <c r="CTK53" s="77"/>
      <c r="CTL53" s="77"/>
      <c r="CTM53" s="77"/>
      <c r="CTN53" s="77"/>
      <c r="CTO53" s="77"/>
      <c r="CTP53" s="77"/>
      <c r="CTQ53" s="77"/>
      <c r="CTR53" s="77"/>
      <c r="CTS53" s="77"/>
      <c r="CTT53" s="77"/>
      <c r="CTU53" s="77"/>
      <c r="CTV53" s="77"/>
      <c r="CTW53" s="77"/>
      <c r="CTX53" s="77"/>
      <c r="CTY53" s="77"/>
      <c r="CTZ53" s="77"/>
      <c r="CUA53" s="77"/>
      <c r="CUB53" s="77"/>
      <c r="CUC53" s="77"/>
      <c r="CUD53" s="77"/>
      <c r="CUE53" s="77"/>
      <c r="CUF53" s="77"/>
      <c r="CUG53" s="77"/>
      <c r="CUH53" s="77"/>
      <c r="CUI53" s="77"/>
      <c r="CUJ53" s="77"/>
      <c r="CUK53" s="77"/>
      <c r="CUL53" s="77"/>
      <c r="CUM53" s="77"/>
      <c r="CUN53" s="77"/>
      <c r="CUO53" s="77"/>
      <c r="CUP53" s="77"/>
      <c r="CUQ53" s="77"/>
      <c r="CUR53" s="77"/>
      <c r="CUS53" s="77"/>
      <c r="CUT53" s="77"/>
      <c r="CUU53" s="77"/>
      <c r="CUV53" s="77"/>
      <c r="CUW53" s="77"/>
      <c r="CUX53" s="77"/>
      <c r="CUY53" s="77"/>
      <c r="CUZ53" s="77"/>
      <c r="CVA53" s="77"/>
      <c r="CVB53" s="77"/>
      <c r="CVC53" s="77"/>
      <c r="CVD53" s="77"/>
      <c r="CVE53" s="77"/>
      <c r="CVF53" s="77"/>
      <c r="CVG53" s="77"/>
      <c r="CVH53" s="77"/>
      <c r="CVI53" s="77"/>
      <c r="CVJ53" s="77"/>
      <c r="CVK53" s="77"/>
      <c r="CVL53" s="77"/>
      <c r="CVM53" s="77"/>
      <c r="CVN53" s="77"/>
      <c r="CVO53" s="77"/>
      <c r="CVP53" s="77"/>
      <c r="CVQ53" s="77"/>
      <c r="CVR53" s="77"/>
      <c r="CVS53" s="77"/>
      <c r="CVT53" s="77"/>
      <c r="CVU53" s="77"/>
      <c r="CVV53" s="77"/>
      <c r="CVW53" s="77"/>
      <c r="CVX53" s="77"/>
      <c r="CVY53" s="77"/>
      <c r="CVZ53" s="77"/>
      <c r="CWA53" s="77"/>
      <c r="CWB53" s="77"/>
      <c r="CWC53" s="77"/>
      <c r="CWD53" s="77"/>
      <c r="CWE53" s="77"/>
      <c r="CWF53" s="77"/>
      <c r="CWG53" s="77"/>
      <c r="CWH53" s="77"/>
      <c r="CWI53" s="77"/>
      <c r="CWJ53" s="77"/>
      <c r="CWK53" s="77"/>
      <c r="CWL53" s="77"/>
      <c r="CWM53" s="77"/>
      <c r="CWN53" s="77"/>
      <c r="CWO53" s="77"/>
      <c r="CWP53" s="77"/>
      <c r="CWQ53" s="77"/>
      <c r="CWR53" s="77"/>
      <c r="CWS53" s="77"/>
      <c r="CWT53" s="77"/>
      <c r="CWU53" s="77"/>
      <c r="CWV53" s="77"/>
      <c r="CWW53" s="77"/>
      <c r="CWX53" s="77"/>
      <c r="CWY53" s="77"/>
      <c r="CWZ53" s="77"/>
      <c r="CXA53" s="77"/>
      <c r="CXB53" s="77"/>
      <c r="CXC53" s="77"/>
      <c r="CXD53" s="77"/>
      <c r="CXE53" s="77"/>
      <c r="CXF53" s="77"/>
      <c r="CXG53" s="77"/>
      <c r="CXH53" s="77"/>
      <c r="CXI53" s="77"/>
      <c r="CXJ53" s="77"/>
      <c r="CXK53" s="77"/>
      <c r="CXL53" s="77"/>
      <c r="CXM53" s="77"/>
      <c r="CXN53" s="77"/>
      <c r="CXO53" s="77"/>
      <c r="CXP53" s="77"/>
      <c r="CXQ53" s="77"/>
      <c r="CXR53" s="77"/>
      <c r="CXS53" s="77"/>
      <c r="CXT53" s="77"/>
      <c r="CXU53" s="77"/>
      <c r="CXV53" s="77"/>
      <c r="CXW53" s="77"/>
      <c r="CXX53" s="77"/>
      <c r="CXY53" s="77"/>
      <c r="CXZ53" s="77"/>
      <c r="CYA53" s="77"/>
      <c r="CYB53" s="77"/>
      <c r="CYC53" s="77"/>
      <c r="CYD53" s="77"/>
      <c r="CYE53" s="77"/>
      <c r="CYF53" s="77"/>
      <c r="CYG53" s="77"/>
      <c r="CYH53" s="77"/>
      <c r="CYI53" s="77"/>
      <c r="CYJ53" s="77"/>
      <c r="CYK53" s="77"/>
      <c r="CYL53" s="77"/>
      <c r="CYM53" s="77"/>
      <c r="CYN53" s="77"/>
      <c r="CYO53" s="77"/>
      <c r="CYP53" s="77"/>
      <c r="CYQ53" s="77"/>
      <c r="CYR53" s="77"/>
      <c r="CYS53" s="77"/>
      <c r="CYT53" s="77"/>
      <c r="CYU53" s="77"/>
      <c r="CYV53" s="77"/>
      <c r="CYW53" s="77"/>
      <c r="CYX53" s="77"/>
      <c r="CYY53" s="77"/>
      <c r="CYZ53" s="77"/>
      <c r="CZA53" s="77"/>
      <c r="CZB53" s="77"/>
      <c r="CZC53" s="77"/>
      <c r="CZD53" s="77"/>
      <c r="CZE53" s="77"/>
      <c r="CZF53" s="77"/>
      <c r="CZG53" s="77"/>
      <c r="CZH53" s="77"/>
      <c r="CZI53" s="77"/>
      <c r="CZJ53" s="77"/>
      <c r="CZK53" s="77"/>
      <c r="CZL53" s="77"/>
      <c r="CZM53" s="77"/>
      <c r="CZN53" s="77"/>
      <c r="CZO53" s="77"/>
      <c r="CZP53" s="77"/>
      <c r="CZQ53" s="77"/>
      <c r="CZR53" s="77"/>
      <c r="CZS53" s="77"/>
      <c r="CZT53" s="77"/>
      <c r="CZU53" s="77"/>
      <c r="CZV53" s="77"/>
      <c r="CZW53" s="77"/>
      <c r="CZX53" s="77"/>
      <c r="CZY53" s="77"/>
      <c r="CZZ53" s="77"/>
      <c r="DAA53" s="77"/>
      <c r="DAB53" s="77"/>
      <c r="DAC53" s="77"/>
      <c r="DAD53" s="77"/>
      <c r="DAE53" s="77"/>
      <c r="DAF53" s="77"/>
      <c r="DAG53" s="77"/>
      <c r="DAH53" s="77"/>
      <c r="DAI53" s="77"/>
      <c r="DAJ53" s="77"/>
      <c r="DAK53" s="77"/>
      <c r="DAL53" s="77"/>
      <c r="DAM53" s="77"/>
      <c r="DAN53" s="77"/>
      <c r="DAO53" s="77"/>
      <c r="DAP53" s="77"/>
      <c r="DAQ53" s="77"/>
      <c r="DAR53" s="77"/>
      <c r="DAS53" s="77"/>
      <c r="DAT53" s="77"/>
      <c r="DAU53" s="77"/>
      <c r="DAV53" s="77"/>
      <c r="DAW53" s="77"/>
      <c r="DAX53" s="77"/>
      <c r="DAY53" s="77"/>
      <c r="DAZ53" s="77"/>
      <c r="DBA53" s="77"/>
      <c r="DBB53" s="77"/>
      <c r="DBC53" s="77"/>
      <c r="DBD53" s="77"/>
      <c r="DBE53" s="77"/>
      <c r="DBF53" s="77"/>
      <c r="DBG53" s="77"/>
      <c r="DBH53" s="77"/>
      <c r="DBI53" s="77"/>
      <c r="DBJ53" s="77"/>
      <c r="DBK53" s="77"/>
      <c r="DBL53" s="77"/>
      <c r="DBM53" s="77"/>
      <c r="DBN53" s="77"/>
      <c r="DBO53" s="77"/>
      <c r="DBP53" s="77"/>
      <c r="DBQ53" s="77"/>
      <c r="DBR53" s="77"/>
      <c r="DBS53" s="77"/>
      <c r="DBT53" s="77"/>
      <c r="DBU53" s="77"/>
      <c r="DBV53" s="77"/>
      <c r="DBW53" s="77"/>
      <c r="DBX53" s="77"/>
      <c r="DBY53" s="77"/>
      <c r="DBZ53" s="77"/>
      <c r="DCA53" s="77"/>
      <c r="DCB53" s="77"/>
      <c r="DCC53" s="77"/>
      <c r="DCD53" s="77"/>
      <c r="DCE53" s="77"/>
      <c r="DCF53" s="77"/>
      <c r="DCG53" s="77"/>
      <c r="DCH53" s="77"/>
      <c r="DCI53" s="77"/>
      <c r="DCJ53" s="77"/>
      <c r="DCK53" s="77"/>
      <c r="DCL53" s="77"/>
      <c r="DCM53" s="77"/>
      <c r="DCN53" s="77"/>
      <c r="DCO53" s="77"/>
      <c r="DCP53" s="77"/>
      <c r="DCQ53" s="77"/>
      <c r="DCR53" s="77"/>
      <c r="DCS53" s="77"/>
      <c r="DCT53" s="77"/>
      <c r="DCU53" s="77"/>
      <c r="DCV53" s="77"/>
      <c r="DCW53" s="77"/>
      <c r="DCX53" s="77"/>
      <c r="DCY53" s="77"/>
      <c r="DCZ53" s="77"/>
      <c r="DDA53" s="77"/>
      <c r="DDB53" s="77"/>
      <c r="DDC53" s="77"/>
      <c r="DDD53" s="77"/>
      <c r="DDE53" s="77"/>
      <c r="DDF53" s="77"/>
      <c r="DDG53" s="77"/>
      <c r="DDH53" s="77"/>
      <c r="DDI53" s="77"/>
      <c r="DDJ53" s="77"/>
      <c r="DDK53" s="77"/>
      <c r="DDL53" s="77"/>
      <c r="DDM53" s="77"/>
      <c r="DDN53" s="77"/>
      <c r="DDO53" s="77"/>
      <c r="DDP53" s="77"/>
      <c r="DDQ53" s="77"/>
      <c r="DDR53" s="77"/>
      <c r="DDS53" s="77"/>
      <c r="DDT53" s="77"/>
      <c r="DDU53" s="77"/>
      <c r="DDV53" s="77"/>
      <c r="DDW53" s="77"/>
      <c r="DDX53" s="77"/>
      <c r="DDY53" s="77"/>
      <c r="DDZ53" s="77"/>
      <c r="DEA53" s="77"/>
      <c r="DEB53" s="77"/>
      <c r="DEC53" s="77"/>
      <c r="DED53" s="77"/>
      <c r="DEE53" s="77"/>
      <c r="DEF53" s="77"/>
      <c r="DEG53" s="77"/>
      <c r="DEH53" s="77"/>
      <c r="DEI53" s="77"/>
      <c r="DEJ53" s="77"/>
      <c r="DEK53" s="77"/>
      <c r="DEL53" s="77"/>
      <c r="DEM53" s="77"/>
      <c r="DEN53" s="77"/>
      <c r="DEO53" s="77"/>
      <c r="DEP53" s="77"/>
      <c r="DEQ53" s="77"/>
      <c r="DER53" s="77"/>
      <c r="DES53" s="77"/>
      <c r="DET53" s="77"/>
      <c r="DEU53" s="77"/>
      <c r="DEV53" s="77"/>
      <c r="DEW53" s="77"/>
      <c r="DEX53" s="77"/>
      <c r="DEY53" s="77"/>
      <c r="DEZ53" s="77"/>
      <c r="DFA53" s="77"/>
      <c r="DFB53" s="77"/>
      <c r="DFC53" s="77"/>
      <c r="DFD53" s="77"/>
      <c r="DFE53" s="77"/>
      <c r="DFF53" s="77"/>
      <c r="DFG53" s="77"/>
      <c r="DFH53" s="77"/>
      <c r="DFI53" s="77"/>
      <c r="DFJ53" s="77"/>
      <c r="DFK53" s="77"/>
      <c r="DFL53" s="77"/>
      <c r="DFM53" s="77"/>
      <c r="DFN53" s="77"/>
      <c r="DFO53" s="77"/>
      <c r="DFP53" s="77"/>
      <c r="DFQ53" s="77"/>
      <c r="DFR53" s="77"/>
      <c r="DFS53" s="77"/>
      <c r="DFT53" s="77"/>
      <c r="DFU53" s="77"/>
      <c r="DFV53" s="77"/>
      <c r="DFW53" s="77"/>
      <c r="DFX53" s="77"/>
      <c r="DFY53" s="77"/>
      <c r="DFZ53" s="77"/>
      <c r="DGA53" s="77"/>
      <c r="DGB53" s="77"/>
      <c r="DGC53" s="77"/>
      <c r="DGD53" s="77"/>
      <c r="DGE53" s="77"/>
      <c r="DGF53" s="77"/>
      <c r="DGG53" s="77"/>
      <c r="DGH53" s="77"/>
      <c r="DGI53" s="77"/>
      <c r="DGJ53" s="77"/>
      <c r="DGK53" s="77"/>
      <c r="DGL53" s="77"/>
      <c r="DGM53" s="77"/>
      <c r="DGN53" s="77"/>
      <c r="DGO53" s="77"/>
      <c r="DGP53" s="77"/>
      <c r="DGQ53" s="77"/>
      <c r="DGR53" s="77"/>
      <c r="DGS53" s="77"/>
      <c r="DGT53" s="77"/>
      <c r="DGU53" s="77"/>
      <c r="DGV53" s="77"/>
      <c r="DGW53" s="77"/>
      <c r="DGX53" s="77"/>
      <c r="DGY53" s="77"/>
      <c r="DGZ53" s="77"/>
      <c r="DHA53" s="77"/>
      <c r="DHB53" s="77"/>
      <c r="DHC53" s="77"/>
      <c r="DHD53" s="77"/>
      <c r="DHE53" s="77"/>
      <c r="DHF53" s="77"/>
      <c r="DHG53" s="77"/>
      <c r="DHH53" s="77"/>
      <c r="DHI53" s="77"/>
      <c r="DHJ53" s="77"/>
      <c r="DHK53" s="77"/>
      <c r="DHL53" s="77"/>
      <c r="DHM53" s="77"/>
      <c r="DHN53" s="77"/>
      <c r="DHO53" s="77"/>
      <c r="DHP53" s="77"/>
      <c r="DHQ53" s="77"/>
      <c r="DHR53" s="77"/>
      <c r="DHS53" s="77"/>
      <c r="DHT53" s="77"/>
      <c r="DHU53" s="77"/>
      <c r="DHV53" s="77"/>
      <c r="DHW53" s="77"/>
      <c r="DHX53" s="77"/>
      <c r="DHY53" s="77"/>
      <c r="DHZ53" s="77"/>
      <c r="DIA53" s="77"/>
      <c r="DIB53" s="77"/>
      <c r="DIC53" s="77"/>
      <c r="DID53" s="77"/>
      <c r="DIE53" s="77"/>
      <c r="DIF53" s="77"/>
      <c r="DIG53" s="77"/>
      <c r="DIH53" s="77"/>
      <c r="DII53" s="77"/>
      <c r="DIJ53" s="77"/>
      <c r="DIK53" s="77"/>
      <c r="DIL53" s="77"/>
      <c r="DIM53" s="77"/>
      <c r="DIN53" s="77"/>
      <c r="DIO53" s="77"/>
      <c r="DIP53" s="77"/>
      <c r="DIQ53" s="77"/>
      <c r="DIR53" s="77"/>
      <c r="DIS53" s="77"/>
      <c r="DIT53" s="77"/>
      <c r="DIU53" s="77"/>
      <c r="DIV53" s="77"/>
      <c r="DIW53" s="77"/>
      <c r="DIX53" s="77"/>
      <c r="DIY53" s="77"/>
      <c r="DIZ53" s="77"/>
      <c r="DJA53" s="77"/>
      <c r="DJB53" s="77"/>
      <c r="DJC53" s="77"/>
      <c r="DJD53" s="77"/>
      <c r="DJE53" s="77"/>
      <c r="DJF53" s="77"/>
      <c r="DJG53" s="77"/>
      <c r="DJH53" s="77"/>
      <c r="DJI53" s="77"/>
      <c r="DJJ53" s="77"/>
      <c r="DJK53" s="77"/>
      <c r="DJL53" s="77"/>
      <c r="DJM53" s="77"/>
      <c r="DJN53" s="77"/>
      <c r="DJO53" s="77"/>
      <c r="DJP53" s="77"/>
      <c r="DJQ53" s="77"/>
      <c r="DJR53" s="77"/>
      <c r="DJS53" s="77"/>
      <c r="DJT53" s="77"/>
      <c r="DJU53" s="77"/>
      <c r="DJV53" s="77"/>
      <c r="DJW53" s="77"/>
      <c r="DJX53" s="77"/>
      <c r="DJY53" s="77"/>
      <c r="DJZ53" s="77"/>
      <c r="DKA53" s="77"/>
      <c r="DKB53" s="77"/>
      <c r="DKC53" s="77"/>
      <c r="DKD53" s="77"/>
      <c r="DKE53" s="77"/>
      <c r="DKF53" s="77"/>
      <c r="DKG53" s="77"/>
      <c r="DKH53" s="77"/>
      <c r="DKI53" s="77"/>
      <c r="DKJ53" s="77"/>
      <c r="DKK53" s="77"/>
      <c r="DKL53" s="77"/>
      <c r="DKM53" s="77"/>
      <c r="DKN53" s="77"/>
      <c r="DKO53" s="77"/>
      <c r="DKP53" s="77"/>
      <c r="DKQ53" s="77"/>
      <c r="DKR53" s="77"/>
      <c r="DKS53" s="77"/>
      <c r="DKT53" s="77"/>
      <c r="DKU53" s="77"/>
      <c r="DKV53" s="77"/>
      <c r="DKW53" s="77"/>
      <c r="DKX53" s="77"/>
      <c r="DKY53" s="77"/>
      <c r="DKZ53" s="77"/>
      <c r="DLA53" s="77"/>
      <c r="DLB53" s="77"/>
      <c r="DLC53" s="77"/>
      <c r="DLD53" s="77"/>
      <c r="DLE53" s="77"/>
      <c r="DLF53" s="77"/>
      <c r="DLG53" s="77"/>
      <c r="DLH53" s="77"/>
      <c r="DLI53" s="77"/>
      <c r="DLJ53" s="77"/>
      <c r="DLK53" s="77"/>
      <c r="DLL53" s="77"/>
      <c r="DLM53" s="77"/>
      <c r="DLN53" s="77"/>
      <c r="DLO53" s="77"/>
      <c r="DLP53" s="77"/>
      <c r="DLQ53" s="77"/>
      <c r="DLR53" s="77"/>
      <c r="DLS53" s="77"/>
      <c r="DLT53" s="77"/>
      <c r="DLU53" s="77"/>
      <c r="DLV53" s="77"/>
      <c r="DLW53" s="77"/>
      <c r="DLX53" s="77"/>
      <c r="DLY53" s="77"/>
      <c r="DLZ53" s="77"/>
      <c r="DMA53" s="77"/>
      <c r="DMB53" s="77"/>
      <c r="DMC53" s="77"/>
      <c r="DMD53" s="77"/>
      <c r="DME53" s="77"/>
      <c r="DMF53" s="77"/>
      <c r="DMG53" s="77"/>
      <c r="DMH53" s="77"/>
      <c r="DMI53" s="77"/>
      <c r="DMJ53" s="77"/>
      <c r="DMK53" s="77"/>
      <c r="DML53" s="77"/>
      <c r="DMM53" s="77"/>
      <c r="DMN53" s="77"/>
      <c r="DMO53" s="77"/>
      <c r="DMP53" s="77"/>
      <c r="DMQ53" s="77"/>
      <c r="DMR53" s="77"/>
      <c r="DMS53" s="77"/>
      <c r="DMT53" s="77"/>
      <c r="DMU53" s="77"/>
      <c r="DMV53" s="77"/>
      <c r="DMW53" s="77"/>
      <c r="DMX53" s="77"/>
      <c r="DMY53" s="77"/>
      <c r="DMZ53" s="77"/>
      <c r="DNA53" s="77"/>
      <c r="DNB53" s="77"/>
      <c r="DNC53" s="77"/>
      <c r="DND53" s="77"/>
      <c r="DNE53" s="77"/>
      <c r="DNF53" s="77"/>
      <c r="DNG53" s="77"/>
      <c r="DNH53" s="77"/>
      <c r="DNI53" s="77"/>
      <c r="DNJ53" s="77"/>
      <c r="DNK53" s="77"/>
      <c r="DNL53" s="77"/>
      <c r="DNM53" s="77"/>
      <c r="DNN53" s="77"/>
      <c r="DNO53" s="77"/>
      <c r="DNP53" s="77"/>
      <c r="DNQ53" s="77"/>
      <c r="DNR53" s="77"/>
      <c r="DNS53" s="77"/>
      <c r="DNT53" s="77"/>
      <c r="DNU53" s="77"/>
      <c r="DNV53" s="77"/>
      <c r="DNW53" s="77"/>
      <c r="DNX53" s="77"/>
      <c r="DNY53" s="77"/>
      <c r="DNZ53" s="77"/>
      <c r="DOA53" s="77"/>
      <c r="DOB53" s="77"/>
      <c r="DOC53" s="77"/>
      <c r="DOD53" s="77"/>
      <c r="DOE53" s="77"/>
      <c r="DOF53" s="77"/>
      <c r="DOG53" s="77"/>
      <c r="DOH53" s="77"/>
      <c r="DOI53" s="77"/>
      <c r="DOJ53" s="77"/>
      <c r="DOK53" s="77"/>
      <c r="DOL53" s="77"/>
      <c r="DOM53" s="77"/>
      <c r="DON53" s="77"/>
      <c r="DOO53" s="77"/>
      <c r="DOP53" s="77"/>
      <c r="DOQ53" s="77"/>
      <c r="DOR53" s="77"/>
      <c r="DOS53" s="77"/>
      <c r="DOT53" s="77"/>
      <c r="DOU53" s="77"/>
      <c r="DOV53" s="77"/>
      <c r="DOW53" s="77"/>
      <c r="DOX53" s="77"/>
      <c r="DOY53" s="77"/>
      <c r="DOZ53" s="77"/>
      <c r="DPA53" s="77"/>
      <c r="DPB53" s="77"/>
      <c r="DPC53" s="77"/>
      <c r="DPD53" s="77"/>
      <c r="DPE53" s="77"/>
      <c r="DPF53" s="77"/>
      <c r="DPG53" s="77"/>
      <c r="DPH53" s="77"/>
      <c r="DPI53" s="77"/>
      <c r="DPJ53" s="77"/>
      <c r="DPK53" s="77"/>
      <c r="DPL53" s="77"/>
      <c r="DPM53" s="77"/>
      <c r="DPN53" s="77"/>
      <c r="DPO53" s="77"/>
      <c r="DPP53" s="77"/>
      <c r="DPQ53" s="77"/>
      <c r="DPR53" s="77"/>
      <c r="DPS53" s="77"/>
      <c r="DPT53" s="77"/>
      <c r="DPU53" s="77"/>
      <c r="DPV53" s="77"/>
      <c r="DPW53" s="77"/>
      <c r="DPX53" s="77"/>
      <c r="DPY53" s="77"/>
      <c r="DPZ53" s="77"/>
      <c r="DQA53" s="77"/>
      <c r="DQB53" s="77"/>
      <c r="DQC53" s="77"/>
      <c r="DQD53" s="77"/>
      <c r="DQE53" s="77"/>
      <c r="DQF53" s="77"/>
      <c r="DQG53" s="77"/>
      <c r="DQH53" s="77"/>
      <c r="DQI53" s="77"/>
      <c r="DQJ53" s="77"/>
      <c r="DQK53" s="77"/>
      <c r="DQL53" s="77"/>
      <c r="DQM53" s="77"/>
      <c r="DQN53" s="77"/>
      <c r="DQO53" s="77"/>
      <c r="DQP53" s="77"/>
      <c r="DQQ53" s="77"/>
      <c r="DQR53" s="77"/>
      <c r="DQS53" s="77"/>
      <c r="DQT53" s="77"/>
      <c r="DQU53" s="77"/>
      <c r="DQV53" s="77"/>
      <c r="DQW53" s="77"/>
      <c r="DQX53" s="77"/>
      <c r="DQY53" s="77"/>
      <c r="DQZ53" s="77"/>
      <c r="DRA53" s="77"/>
      <c r="DRB53" s="77"/>
      <c r="DRC53" s="77"/>
      <c r="DRD53" s="77"/>
      <c r="DRE53" s="77"/>
      <c r="DRF53" s="77"/>
      <c r="DRG53" s="77"/>
      <c r="DRH53" s="77"/>
      <c r="DRI53" s="77"/>
      <c r="DRJ53" s="77"/>
      <c r="DRK53" s="77"/>
      <c r="DRL53" s="77"/>
      <c r="DRM53" s="77"/>
      <c r="DRN53" s="77"/>
      <c r="DRO53" s="77"/>
      <c r="DRP53" s="77"/>
      <c r="DRQ53" s="77"/>
      <c r="DRR53" s="77"/>
      <c r="DRS53" s="77"/>
      <c r="DRT53" s="77"/>
      <c r="DRU53" s="77"/>
      <c r="DRV53" s="77"/>
      <c r="DRW53" s="77"/>
      <c r="DRX53" s="77"/>
      <c r="DRY53" s="77"/>
      <c r="DRZ53" s="77"/>
      <c r="DSA53" s="77"/>
      <c r="DSB53" s="77"/>
      <c r="DSC53" s="77"/>
      <c r="DSD53" s="77"/>
      <c r="DSE53" s="77"/>
      <c r="DSF53" s="77"/>
      <c r="DSG53" s="77"/>
      <c r="DSH53" s="77"/>
      <c r="DSI53" s="77"/>
      <c r="DSJ53" s="77"/>
      <c r="DSK53" s="77"/>
      <c r="DSL53" s="77"/>
      <c r="DSM53" s="77"/>
      <c r="DSN53" s="77"/>
      <c r="DSO53" s="77"/>
      <c r="DSP53" s="77"/>
      <c r="DSQ53" s="77"/>
      <c r="DSR53" s="77"/>
      <c r="DSS53" s="77"/>
      <c r="DST53" s="77"/>
      <c r="DSU53" s="77"/>
      <c r="DSV53" s="77"/>
      <c r="DSW53" s="77"/>
      <c r="DSX53" s="77"/>
      <c r="DSY53" s="77"/>
      <c r="DSZ53" s="77"/>
      <c r="DTA53" s="77"/>
      <c r="DTB53" s="77"/>
      <c r="DTC53" s="77"/>
      <c r="DTD53" s="77"/>
      <c r="DTE53" s="77"/>
      <c r="DTF53" s="77"/>
      <c r="DTG53" s="77"/>
      <c r="DTH53" s="77"/>
      <c r="DTI53" s="77"/>
      <c r="DTJ53" s="77"/>
      <c r="DTK53" s="77"/>
      <c r="DTL53" s="77"/>
      <c r="DTM53" s="77"/>
      <c r="DTN53" s="77"/>
      <c r="DTO53" s="77"/>
      <c r="DTP53" s="77"/>
      <c r="DTQ53" s="77"/>
      <c r="DTR53" s="77"/>
      <c r="DTS53" s="77"/>
      <c r="DTT53" s="77"/>
      <c r="DTU53" s="77"/>
      <c r="DTV53" s="77"/>
      <c r="DTW53" s="77"/>
      <c r="DTX53" s="77"/>
      <c r="DTY53" s="77"/>
      <c r="DTZ53" s="77"/>
      <c r="DUA53" s="77"/>
      <c r="DUB53" s="77"/>
      <c r="DUC53" s="77"/>
      <c r="DUD53" s="77"/>
      <c r="DUE53" s="77"/>
      <c r="DUF53" s="77"/>
      <c r="DUG53" s="77"/>
      <c r="DUH53" s="77"/>
      <c r="DUI53" s="77"/>
      <c r="DUJ53" s="77"/>
      <c r="DUK53" s="77"/>
      <c r="DUL53" s="77"/>
      <c r="DUM53" s="77"/>
      <c r="DUN53" s="77"/>
      <c r="DUO53" s="77"/>
      <c r="DUP53" s="77"/>
      <c r="DUQ53" s="77"/>
      <c r="DUR53" s="77"/>
      <c r="DUS53" s="77"/>
      <c r="DUT53" s="77"/>
      <c r="DUU53" s="77"/>
      <c r="DUV53" s="77"/>
      <c r="DUW53" s="77"/>
      <c r="DUX53" s="77"/>
      <c r="DUY53" s="77"/>
      <c r="DUZ53" s="77"/>
      <c r="DVA53" s="77"/>
      <c r="DVB53" s="77"/>
      <c r="DVC53" s="77"/>
      <c r="DVD53" s="77"/>
      <c r="DVE53" s="77"/>
      <c r="DVF53" s="77"/>
      <c r="DVG53" s="77"/>
      <c r="DVH53" s="77"/>
      <c r="DVI53" s="77"/>
      <c r="DVJ53" s="77"/>
      <c r="DVK53" s="77"/>
      <c r="DVL53" s="77"/>
      <c r="DVM53" s="77"/>
      <c r="DVN53" s="77"/>
      <c r="DVO53" s="77"/>
      <c r="DVP53" s="77"/>
      <c r="DVQ53" s="77"/>
      <c r="DVR53" s="77"/>
      <c r="DVS53" s="77"/>
      <c r="DVT53" s="77"/>
      <c r="DVU53" s="77"/>
      <c r="DVV53" s="77"/>
      <c r="DVW53" s="77"/>
      <c r="DVX53" s="77"/>
      <c r="DVY53" s="77"/>
      <c r="DVZ53" s="77"/>
      <c r="DWA53" s="77"/>
      <c r="DWB53" s="77"/>
      <c r="DWC53" s="77"/>
      <c r="DWD53" s="77"/>
      <c r="DWE53" s="77"/>
      <c r="DWF53" s="77"/>
      <c r="DWG53" s="77"/>
      <c r="DWH53" s="77"/>
      <c r="DWI53" s="77"/>
      <c r="DWJ53" s="77"/>
      <c r="DWK53" s="77"/>
      <c r="DWL53" s="77"/>
      <c r="DWM53" s="77"/>
      <c r="DWN53" s="77"/>
      <c r="DWO53" s="77"/>
      <c r="DWP53" s="77"/>
      <c r="DWQ53" s="77"/>
      <c r="DWR53" s="77"/>
      <c r="DWS53" s="77"/>
      <c r="DWT53" s="77"/>
      <c r="DWU53" s="77"/>
      <c r="DWV53" s="77"/>
      <c r="DWW53" s="77"/>
      <c r="DWX53" s="77"/>
      <c r="DWY53" s="77"/>
      <c r="DWZ53" s="77"/>
      <c r="DXA53" s="77"/>
      <c r="DXB53" s="77"/>
      <c r="DXC53" s="77"/>
      <c r="DXD53" s="77"/>
      <c r="DXE53" s="77"/>
      <c r="DXF53" s="77"/>
      <c r="DXG53" s="77"/>
      <c r="DXH53" s="77"/>
      <c r="DXI53" s="77"/>
      <c r="DXJ53" s="77"/>
      <c r="DXK53" s="77"/>
      <c r="DXL53" s="77"/>
      <c r="DXM53" s="77"/>
      <c r="DXN53" s="77"/>
      <c r="DXO53" s="77"/>
      <c r="DXP53" s="77"/>
      <c r="DXQ53" s="77"/>
      <c r="DXR53" s="77"/>
      <c r="DXS53" s="77"/>
      <c r="DXT53" s="77"/>
      <c r="DXU53" s="77"/>
      <c r="DXV53" s="77"/>
      <c r="DXW53" s="77"/>
      <c r="DXX53" s="77"/>
      <c r="DXY53" s="77"/>
      <c r="DXZ53" s="77"/>
      <c r="DYA53" s="77"/>
      <c r="DYB53" s="77"/>
      <c r="DYC53" s="77"/>
      <c r="DYD53" s="77"/>
      <c r="DYE53" s="77"/>
      <c r="DYF53" s="77"/>
      <c r="DYG53" s="77"/>
      <c r="DYH53" s="77"/>
      <c r="DYI53" s="77"/>
      <c r="DYJ53" s="77"/>
      <c r="DYK53" s="77"/>
      <c r="DYL53" s="77"/>
      <c r="DYM53" s="77"/>
      <c r="DYN53" s="77"/>
      <c r="DYO53" s="77"/>
      <c r="DYP53" s="77"/>
      <c r="DYQ53" s="77"/>
      <c r="DYR53" s="77"/>
      <c r="DYS53" s="77"/>
      <c r="DYT53" s="77"/>
      <c r="DYU53" s="77"/>
      <c r="DYV53" s="77"/>
      <c r="DYW53" s="77"/>
      <c r="DYX53" s="77"/>
      <c r="DYY53" s="77"/>
      <c r="DYZ53" s="77"/>
      <c r="DZA53" s="77"/>
      <c r="DZB53" s="77"/>
      <c r="DZC53" s="77"/>
      <c r="DZD53" s="77"/>
      <c r="DZE53" s="77"/>
      <c r="DZF53" s="77"/>
      <c r="DZG53" s="77"/>
      <c r="DZH53" s="77"/>
      <c r="DZI53" s="77"/>
      <c r="DZJ53" s="77"/>
      <c r="DZK53" s="77"/>
      <c r="DZL53" s="77"/>
      <c r="DZM53" s="77"/>
      <c r="DZN53" s="77"/>
      <c r="DZO53" s="77"/>
      <c r="DZP53" s="77"/>
      <c r="DZQ53" s="77"/>
      <c r="DZR53" s="77"/>
      <c r="DZS53" s="77"/>
      <c r="DZT53" s="77"/>
      <c r="DZU53" s="77"/>
      <c r="DZV53" s="77"/>
      <c r="DZW53" s="77"/>
      <c r="DZX53" s="77"/>
      <c r="DZY53" s="77"/>
      <c r="DZZ53" s="77"/>
      <c r="EAA53" s="77"/>
      <c r="EAB53" s="77"/>
      <c r="EAC53" s="77"/>
      <c r="EAD53" s="77"/>
      <c r="EAE53" s="77"/>
      <c r="EAF53" s="77"/>
      <c r="EAG53" s="77"/>
      <c r="EAH53" s="77"/>
      <c r="EAI53" s="77"/>
      <c r="EAJ53" s="77"/>
      <c r="EAK53" s="77"/>
      <c r="EAL53" s="77"/>
      <c r="EAM53" s="77"/>
      <c r="EAN53" s="77"/>
      <c r="EAO53" s="77"/>
      <c r="EAP53" s="77"/>
      <c r="EAQ53" s="77"/>
      <c r="EAR53" s="77"/>
      <c r="EAS53" s="77"/>
      <c r="EAT53" s="77"/>
      <c r="EAU53" s="77"/>
      <c r="EAV53" s="77"/>
      <c r="EAW53" s="77"/>
      <c r="EAX53" s="77"/>
      <c r="EAY53" s="77"/>
      <c r="EAZ53" s="77"/>
      <c r="EBA53" s="77"/>
      <c r="EBB53" s="77"/>
      <c r="EBC53" s="77"/>
      <c r="EBD53" s="77"/>
      <c r="EBE53" s="77"/>
      <c r="EBF53" s="77"/>
      <c r="EBG53" s="77"/>
      <c r="EBH53" s="77"/>
      <c r="EBI53" s="77"/>
      <c r="EBJ53" s="77"/>
      <c r="EBK53" s="77"/>
      <c r="EBL53" s="77"/>
      <c r="EBM53" s="77"/>
      <c r="EBN53" s="77"/>
      <c r="EBO53" s="77"/>
      <c r="EBP53" s="77"/>
      <c r="EBQ53" s="77"/>
      <c r="EBR53" s="77"/>
      <c r="EBS53" s="77"/>
      <c r="EBT53" s="77"/>
      <c r="EBU53" s="77"/>
      <c r="EBV53" s="77"/>
      <c r="EBW53" s="77"/>
      <c r="EBX53" s="77"/>
      <c r="EBY53" s="77"/>
      <c r="EBZ53" s="77"/>
      <c r="ECA53" s="77"/>
      <c r="ECB53" s="77"/>
      <c r="ECC53" s="77"/>
      <c r="ECD53" s="77"/>
      <c r="ECE53" s="77"/>
      <c r="ECF53" s="77"/>
      <c r="ECG53" s="77"/>
      <c r="ECH53" s="77"/>
      <c r="ECI53" s="77"/>
      <c r="ECJ53" s="77"/>
      <c r="ECK53" s="77"/>
      <c r="ECL53" s="77"/>
      <c r="ECM53" s="77"/>
      <c r="ECN53" s="77"/>
      <c r="ECO53" s="77"/>
      <c r="ECP53" s="77"/>
      <c r="ECQ53" s="77"/>
      <c r="ECR53" s="77"/>
      <c r="ECS53" s="77"/>
      <c r="ECT53" s="77"/>
      <c r="ECU53" s="77"/>
      <c r="ECV53" s="77"/>
      <c r="ECW53" s="77"/>
      <c r="ECX53" s="77"/>
      <c r="ECY53" s="77"/>
      <c r="ECZ53" s="77"/>
      <c r="EDA53" s="77"/>
      <c r="EDB53" s="77"/>
      <c r="EDC53" s="77"/>
      <c r="EDD53" s="77"/>
      <c r="EDE53" s="77"/>
      <c r="EDF53" s="77"/>
      <c r="EDG53" s="77"/>
      <c r="EDH53" s="77"/>
      <c r="EDI53" s="77"/>
      <c r="EDJ53" s="77"/>
      <c r="EDK53" s="77"/>
      <c r="EDL53" s="77"/>
      <c r="EDM53" s="77"/>
      <c r="EDN53" s="77"/>
      <c r="EDO53" s="77"/>
      <c r="EDP53" s="77"/>
      <c r="EDQ53" s="77"/>
      <c r="EDR53" s="77"/>
      <c r="EDS53" s="77"/>
      <c r="EDT53" s="77"/>
      <c r="EDU53" s="77"/>
      <c r="EDV53" s="77"/>
      <c r="EDW53" s="77"/>
      <c r="EDX53" s="77"/>
      <c r="EDY53" s="77"/>
      <c r="EDZ53" s="77"/>
      <c r="EEA53" s="77"/>
      <c r="EEB53" s="77"/>
      <c r="EEC53" s="77"/>
      <c r="EED53" s="77"/>
      <c r="EEE53" s="77"/>
      <c r="EEF53" s="77"/>
      <c r="EEG53" s="77"/>
      <c r="EEH53" s="77"/>
      <c r="EEI53" s="77"/>
      <c r="EEJ53" s="77"/>
      <c r="EEK53" s="77"/>
      <c r="EEL53" s="77"/>
      <c r="EEM53" s="77"/>
      <c r="EEN53" s="77"/>
      <c r="EEO53" s="77"/>
      <c r="EEP53" s="77"/>
      <c r="EEQ53" s="77"/>
      <c r="EER53" s="77"/>
      <c r="EES53" s="77"/>
      <c r="EET53" s="77"/>
      <c r="EEU53" s="77"/>
      <c r="EEV53" s="77"/>
      <c r="EEW53" s="77"/>
      <c r="EEX53" s="77"/>
      <c r="EEY53" s="77"/>
      <c r="EEZ53" s="77"/>
      <c r="EFA53" s="77"/>
      <c r="EFB53" s="77"/>
      <c r="EFC53" s="77"/>
      <c r="EFD53" s="77"/>
      <c r="EFE53" s="77"/>
      <c r="EFF53" s="77"/>
      <c r="EFG53" s="77"/>
      <c r="EFH53" s="77"/>
      <c r="EFI53" s="77"/>
      <c r="EFJ53" s="77"/>
      <c r="EFK53" s="77"/>
      <c r="EFL53" s="77"/>
      <c r="EFM53" s="77"/>
      <c r="EFN53" s="77"/>
      <c r="EFO53" s="77"/>
      <c r="EFP53" s="77"/>
      <c r="EFQ53" s="77"/>
      <c r="EFR53" s="77"/>
      <c r="EFS53" s="77"/>
      <c r="EFT53" s="77"/>
      <c r="EFU53" s="77"/>
      <c r="EFV53" s="77"/>
      <c r="EFW53" s="77"/>
      <c r="EFX53" s="77"/>
      <c r="EFY53" s="77"/>
      <c r="EFZ53" s="77"/>
      <c r="EGA53" s="77"/>
      <c r="EGB53" s="77"/>
      <c r="EGC53" s="77"/>
      <c r="EGD53" s="77"/>
      <c r="EGE53" s="77"/>
      <c r="EGF53" s="77"/>
      <c r="EGG53" s="77"/>
      <c r="EGH53" s="77"/>
      <c r="EGI53" s="77"/>
      <c r="EGJ53" s="77"/>
      <c r="EGK53" s="77"/>
      <c r="EGL53" s="77"/>
      <c r="EGM53" s="77"/>
      <c r="EGN53" s="77"/>
      <c r="EGO53" s="77"/>
      <c r="EGP53" s="77"/>
      <c r="EGQ53" s="77"/>
      <c r="EGR53" s="77"/>
      <c r="EGS53" s="77"/>
      <c r="EGT53" s="77"/>
      <c r="EGU53" s="77"/>
      <c r="EGV53" s="77"/>
      <c r="EGW53" s="77"/>
      <c r="EGX53" s="77"/>
      <c r="EGY53" s="77"/>
      <c r="EGZ53" s="77"/>
      <c r="EHA53" s="77"/>
      <c r="EHB53" s="77"/>
      <c r="EHC53" s="77"/>
      <c r="EHD53" s="77"/>
      <c r="EHE53" s="77"/>
      <c r="EHF53" s="77"/>
      <c r="EHG53" s="77"/>
      <c r="EHH53" s="77"/>
      <c r="EHI53" s="77"/>
      <c r="EHJ53" s="77"/>
      <c r="EHK53" s="77"/>
      <c r="EHL53" s="77"/>
      <c r="EHM53" s="77"/>
      <c r="EHN53" s="77"/>
      <c r="EHO53" s="77"/>
      <c r="EHP53" s="77"/>
      <c r="EHQ53" s="77"/>
      <c r="EHR53" s="77"/>
      <c r="EHS53" s="77"/>
      <c r="EHT53" s="77"/>
      <c r="EHU53" s="77"/>
      <c r="EHV53" s="77"/>
      <c r="EHW53" s="77"/>
      <c r="EHX53" s="77"/>
      <c r="EHY53" s="77"/>
      <c r="EHZ53" s="77"/>
      <c r="EIA53" s="77"/>
      <c r="EIB53" s="77"/>
      <c r="EIC53" s="77"/>
      <c r="EID53" s="77"/>
      <c r="EIE53" s="77"/>
      <c r="EIF53" s="77"/>
      <c r="EIG53" s="77"/>
      <c r="EIH53" s="77"/>
      <c r="EII53" s="77"/>
      <c r="EIJ53" s="77"/>
      <c r="EIK53" s="77"/>
      <c r="EIL53" s="77"/>
      <c r="EIM53" s="77"/>
      <c r="EIN53" s="77"/>
      <c r="EIO53" s="77"/>
      <c r="EIP53" s="77"/>
      <c r="EIQ53" s="77"/>
      <c r="EIR53" s="77"/>
      <c r="EIS53" s="77"/>
      <c r="EIT53" s="77"/>
      <c r="EIU53" s="77"/>
      <c r="EIV53" s="77"/>
      <c r="EIW53" s="77"/>
      <c r="EIX53" s="77"/>
      <c r="EIY53" s="77"/>
      <c r="EIZ53" s="77"/>
      <c r="EJA53" s="77"/>
      <c r="EJB53" s="77"/>
      <c r="EJC53" s="77"/>
      <c r="EJD53" s="77"/>
      <c r="EJE53" s="77"/>
      <c r="EJF53" s="77"/>
      <c r="EJG53" s="77"/>
      <c r="EJH53" s="77"/>
      <c r="EJI53" s="77"/>
      <c r="EJJ53" s="77"/>
      <c r="EJK53" s="77"/>
      <c r="EJL53" s="77"/>
      <c r="EJM53" s="77"/>
      <c r="EJN53" s="77"/>
      <c r="EJO53" s="77"/>
      <c r="EJP53" s="77"/>
      <c r="EJQ53" s="77"/>
      <c r="EJR53" s="77"/>
      <c r="EJS53" s="77"/>
      <c r="EJT53" s="77"/>
      <c r="EJU53" s="77"/>
      <c r="EJV53" s="77"/>
      <c r="EJW53" s="77"/>
      <c r="EJX53" s="77"/>
      <c r="EJY53" s="77"/>
      <c r="EJZ53" s="77"/>
      <c r="EKA53" s="77"/>
      <c r="EKB53" s="77"/>
      <c r="EKC53" s="77"/>
      <c r="EKD53" s="77"/>
      <c r="EKE53" s="77"/>
      <c r="EKF53" s="77"/>
      <c r="EKG53" s="77"/>
      <c r="EKH53" s="77"/>
      <c r="EKI53" s="77"/>
      <c r="EKJ53" s="77"/>
      <c r="EKK53" s="77"/>
      <c r="EKL53" s="77"/>
      <c r="EKM53" s="77"/>
      <c r="EKN53" s="77"/>
      <c r="EKO53" s="77"/>
      <c r="EKP53" s="77"/>
      <c r="EKQ53" s="77"/>
      <c r="EKR53" s="77"/>
      <c r="EKS53" s="77"/>
      <c r="EKT53" s="77"/>
      <c r="EKU53" s="77"/>
      <c r="EKV53" s="77"/>
      <c r="EKW53" s="77"/>
      <c r="EKX53" s="77"/>
      <c r="EKY53" s="77"/>
      <c r="EKZ53" s="77"/>
      <c r="ELA53" s="77"/>
      <c r="ELB53" s="77"/>
      <c r="ELC53" s="77"/>
      <c r="ELD53" s="77"/>
      <c r="ELE53" s="77"/>
      <c r="ELF53" s="77"/>
      <c r="ELG53" s="77"/>
      <c r="ELH53" s="77"/>
      <c r="ELI53" s="77"/>
      <c r="ELJ53" s="77"/>
      <c r="ELK53" s="77"/>
      <c r="ELL53" s="77"/>
      <c r="ELM53" s="77"/>
      <c r="ELN53" s="77"/>
      <c r="ELO53" s="77"/>
      <c r="ELP53" s="77"/>
      <c r="ELQ53" s="77"/>
      <c r="ELR53" s="77"/>
      <c r="ELS53" s="77"/>
      <c r="ELT53" s="77"/>
      <c r="ELU53" s="77"/>
      <c r="ELV53" s="77"/>
      <c r="ELW53" s="77"/>
      <c r="ELX53" s="77"/>
      <c r="ELY53" s="77"/>
      <c r="ELZ53" s="77"/>
      <c r="EMA53" s="77"/>
      <c r="EMB53" s="77"/>
      <c r="EMC53" s="77"/>
      <c r="EMD53" s="77"/>
      <c r="EME53" s="77"/>
      <c r="EMF53" s="77"/>
      <c r="EMG53" s="77"/>
      <c r="EMH53" s="77"/>
      <c r="EMI53" s="77"/>
      <c r="EMJ53" s="77"/>
      <c r="EMK53" s="77"/>
      <c r="EML53" s="77"/>
      <c r="EMM53" s="77"/>
      <c r="EMN53" s="77"/>
      <c r="EMO53" s="77"/>
      <c r="EMP53" s="77"/>
      <c r="EMQ53" s="77"/>
      <c r="EMR53" s="77"/>
      <c r="EMS53" s="77"/>
      <c r="EMT53" s="77"/>
      <c r="EMU53" s="77"/>
      <c r="EMV53" s="77"/>
      <c r="EMW53" s="77"/>
      <c r="EMX53" s="77"/>
      <c r="EMY53" s="77"/>
      <c r="EMZ53" s="77"/>
      <c r="ENA53" s="77"/>
      <c r="ENB53" s="77"/>
      <c r="ENC53" s="77"/>
      <c r="END53" s="77"/>
      <c r="ENE53" s="77"/>
      <c r="ENF53" s="77"/>
      <c r="ENG53" s="77"/>
      <c r="ENH53" s="77"/>
      <c r="ENI53" s="77"/>
      <c r="ENJ53" s="77"/>
      <c r="ENK53" s="77"/>
      <c r="ENL53" s="77"/>
      <c r="ENM53" s="77"/>
      <c r="ENN53" s="77"/>
      <c r="ENO53" s="77"/>
      <c r="ENP53" s="77"/>
      <c r="ENQ53" s="77"/>
      <c r="ENR53" s="77"/>
      <c r="ENS53" s="77"/>
      <c r="ENT53" s="77"/>
      <c r="ENU53" s="77"/>
      <c r="ENV53" s="77"/>
      <c r="ENW53" s="77"/>
      <c r="ENX53" s="77"/>
      <c r="ENY53" s="77"/>
      <c r="ENZ53" s="77"/>
      <c r="EOA53" s="77"/>
      <c r="EOB53" s="77"/>
      <c r="EOC53" s="77"/>
      <c r="EOD53" s="77"/>
      <c r="EOE53" s="77"/>
      <c r="EOF53" s="77"/>
      <c r="EOG53" s="77"/>
      <c r="EOH53" s="77"/>
      <c r="EOI53" s="77"/>
      <c r="EOJ53" s="77"/>
      <c r="EOK53" s="77"/>
      <c r="EOL53" s="77"/>
      <c r="EOM53" s="77"/>
      <c r="EON53" s="77"/>
      <c r="EOO53" s="77"/>
      <c r="EOP53" s="77"/>
      <c r="EOQ53" s="77"/>
      <c r="EOR53" s="77"/>
      <c r="EOS53" s="77"/>
      <c r="EOT53" s="77"/>
      <c r="EOU53" s="77"/>
      <c r="EOV53" s="77"/>
      <c r="EOW53" s="77"/>
      <c r="EOX53" s="77"/>
      <c r="EOY53" s="77"/>
      <c r="EOZ53" s="77"/>
      <c r="EPA53" s="77"/>
      <c r="EPB53" s="77"/>
      <c r="EPC53" s="77"/>
      <c r="EPD53" s="77"/>
      <c r="EPE53" s="77"/>
      <c r="EPF53" s="77"/>
      <c r="EPG53" s="77"/>
      <c r="EPH53" s="77"/>
      <c r="EPI53" s="77"/>
      <c r="EPJ53" s="77"/>
      <c r="EPK53" s="77"/>
      <c r="EPL53" s="77"/>
      <c r="EPM53" s="77"/>
      <c r="EPN53" s="77"/>
      <c r="EPO53" s="77"/>
      <c r="EPP53" s="77"/>
      <c r="EPQ53" s="77"/>
      <c r="EPR53" s="77"/>
      <c r="EPS53" s="77"/>
      <c r="EPT53" s="77"/>
      <c r="EPU53" s="77"/>
      <c r="EPV53" s="77"/>
      <c r="EPW53" s="77"/>
      <c r="EPX53" s="77"/>
      <c r="EPY53" s="77"/>
      <c r="EPZ53" s="77"/>
      <c r="EQA53" s="77"/>
      <c r="EQB53" s="77"/>
      <c r="EQC53" s="77"/>
      <c r="EQD53" s="77"/>
      <c r="EQE53" s="77"/>
      <c r="EQF53" s="77"/>
      <c r="EQG53" s="77"/>
      <c r="EQH53" s="77"/>
      <c r="EQI53" s="77"/>
      <c r="EQJ53" s="77"/>
      <c r="EQK53" s="77"/>
      <c r="EQL53" s="77"/>
      <c r="EQM53" s="77"/>
      <c r="EQN53" s="77"/>
      <c r="EQO53" s="77"/>
      <c r="EQP53" s="77"/>
      <c r="EQQ53" s="77"/>
      <c r="EQR53" s="77"/>
      <c r="EQS53" s="77"/>
      <c r="EQT53" s="77"/>
      <c r="EQU53" s="77"/>
      <c r="EQV53" s="77"/>
      <c r="EQW53" s="77"/>
      <c r="EQX53" s="77"/>
      <c r="EQY53" s="77"/>
      <c r="EQZ53" s="77"/>
      <c r="ERA53" s="77"/>
      <c r="ERB53" s="77"/>
      <c r="ERC53" s="77"/>
      <c r="ERD53" s="77"/>
      <c r="ERE53" s="77"/>
      <c r="ERF53" s="77"/>
      <c r="ERG53" s="77"/>
      <c r="ERH53" s="77"/>
      <c r="ERI53" s="77"/>
      <c r="ERJ53" s="77"/>
      <c r="ERK53" s="77"/>
      <c r="ERL53" s="77"/>
      <c r="ERM53" s="77"/>
      <c r="ERN53" s="77"/>
      <c r="ERO53" s="77"/>
      <c r="ERP53" s="77"/>
      <c r="ERQ53" s="77"/>
      <c r="ERR53" s="77"/>
      <c r="ERS53" s="77"/>
      <c r="ERT53" s="77"/>
      <c r="ERU53" s="77"/>
      <c r="ERV53" s="77"/>
      <c r="ERW53" s="77"/>
      <c r="ERX53" s="77"/>
      <c r="ERY53" s="77"/>
      <c r="ERZ53" s="77"/>
      <c r="ESA53" s="77"/>
      <c r="ESB53" s="77"/>
      <c r="ESC53" s="77"/>
      <c r="ESD53" s="77"/>
      <c r="ESE53" s="77"/>
      <c r="ESF53" s="77"/>
      <c r="ESG53" s="77"/>
      <c r="ESH53" s="77"/>
      <c r="ESI53" s="77"/>
      <c r="ESJ53" s="77"/>
      <c r="ESK53" s="77"/>
      <c r="ESL53" s="77"/>
      <c r="ESM53" s="77"/>
      <c r="ESN53" s="77"/>
      <c r="ESO53" s="77"/>
      <c r="ESP53" s="77"/>
      <c r="ESQ53" s="77"/>
      <c r="ESR53" s="77"/>
      <c r="ESS53" s="77"/>
      <c r="EST53" s="77"/>
      <c r="ESU53" s="77"/>
      <c r="ESV53" s="77"/>
      <c r="ESW53" s="77"/>
      <c r="ESX53" s="77"/>
      <c r="ESY53" s="77"/>
      <c r="ESZ53" s="77"/>
      <c r="ETA53" s="77"/>
      <c r="ETB53" s="77"/>
      <c r="ETC53" s="77"/>
      <c r="ETD53" s="77"/>
      <c r="ETE53" s="77"/>
      <c r="ETF53" s="77"/>
      <c r="ETG53" s="77"/>
      <c r="ETH53" s="77"/>
      <c r="ETI53" s="77"/>
      <c r="ETJ53" s="77"/>
      <c r="ETK53" s="77"/>
      <c r="ETL53" s="77"/>
      <c r="ETM53" s="77"/>
      <c r="ETN53" s="77"/>
      <c r="ETO53" s="77"/>
      <c r="ETP53" s="77"/>
      <c r="ETQ53" s="77"/>
      <c r="ETR53" s="77"/>
      <c r="ETS53" s="77"/>
      <c r="ETT53" s="77"/>
      <c r="ETU53" s="77"/>
      <c r="ETV53" s="77"/>
      <c r="ETW53" s="77"/>
      <c r="ETX53" s="77"/>
      <c r="ETY53" s="77"/>
      <c r="ETZ53" s="77"/>
      <c r="EUA53" s="77"/>
      <c r="EUB53" s="77"/>
      <c r="EUC53" s="77"/>
      <c r="EUD53" s="77"/>
      <c r="EUE53" s="77"/>
      <c r="EUF53" s="77"/>
      <c r="EUG53" s="77"/>
      <c r="EUH53" s="77"/>
      <c r="EUI53" s="77"/>
      <c r="EUJ53" s="77"/>
      <c r="EUK53" s="77"/>
      <c r="EUL53" s="77"/>
      <c r="EUM53" s="77"/>
      <c r="EUN53" s="77"/>
      <c r="EUO53" s="77"/>
      <c r="EUP53" s="77"/>
      <c r="EUQ53" s="77"/>
      <c r="EUR53" s="77"/>
      <c r="EUS53" s="77"/>
      <c r="EUT53" s="77"/>
      <c r="EUU53" s="77"/>
      <c r="EUV53" s="77"/>
      <c r="EUW53" s="77"/>
      <c r="EUX53" s="77"/>
      <c r="EUY53" s="77"/>
      <c r="EUZ53" s="77"/>
      <c r="EVA53" s="77"/>
      <c r="EVB53" s="77"/>
      <c r="EVC53" s="77"/>
      <c r="EVD53" s="77"/>
      <c r="EVE53" s="77"/>
      <c r="EVF53" s="77"/>
      <c r="EVG53" s="77"/>
      <c r="EVH53" s="77"/>
      <c r="EVI53" s="77"/>
      <c r="EVJ53" s="77"/>
      <c r="EVK53" s="77"/>
      <c r="EVL53" s="77"/>
      <c r="EVM53" s="77"/>
      <c r="EVN53" s="77"/>
      <c r="EVO53" s="77"/>
      <c r="EVP53" s="77"/>
      <c r="EVQ53" s="77"/>
      <c r="EVR53" s="77"/>
      <c r="EVS53" s="77"/>
      <c r="EVT53" s="77"/>
      <c r="EVU53" s="77"/>
      <c r="EVV53" s="77"/>
      <c r="EVW53" s="77"/>
      <c r="EVX53" s="77"/>
      <c r="EVY53" s="77"/>
      <c r="EVZ53" s="77"/>
      <c r="EWA53" s="77"/>
      <c r="EWB53" s="77"/>
      <c r="EWC53" s="77"/>
      <c r="EWD53" s="77"/>
      <c r="EWE53" s="77"/>
      <c r="EWF53" s="77"/>
      <c r="EWG53" s="77"/>
      <c r="EWH53" s="77"/>
      <c r="EWI53" s="77"/>
      <c r="EWJ53" s="77"/>
      <c r="EWK53" s="77"/>
      <c r="EWL53" s="77"/>
      <c r="EWM53" s="77"/>
      <c r="EWN53" s="77"/>
      <c r="EWO53" s="77"/>
      <c r="EWP53" s="77"/>
      <c r="EWQ53" s="77"/>
      <c r="EWR53" s="77"/>
      <c r="EWS53" s="77"/>
      <c r="EWT53" s="77"/>
      <c r="EWU53" s="77"/>
      <c r="EWV53" s="77"/>
      <c r="EWW53" s="77"/>
      <c r="EWX53" s="77"/>
      <c r="EWY53" s="77"/>
      <c r="EWZ53" s="77"/>
      <c r="EXA53" s="77"/>
      <c r="EXB53" s="77"/>
      <c r="EXC53" s="77"/>
      <c r="EXD53" s="77"/>
      <c r="EXE53" s="77"/>
      <c r="EXF53" s="77"/>
      <c r="EXG53" s="77"/>
      <c r="EXH53" s="77"/>
      <c r="EXI53" s="77"/>
      <c r="EXJ53" s="77"/>
      <c r="EXK53" s="77"/>
      <c r="EXL53" s="77"/>
      <c r="EXM53" s="77"/>
      <c r="EXN53" s="77"/>
      <c r="EXO53" s="77"/>
      <c r="EXP53" s="77"/>
      <c r="EXQ53" s="77"/>
      <c r="EXR53" s="77"/>
      <c r="EXS53" s="77"/>
      <c r="EXT53" s="77"/>
      <c r="EXU53" s="77"/>
      <c r="EXV53" s="77"/>
      <c r="EXW53" s="77"/>
      <c r="EXX53" s="77"/>
      <c r="EXY53" s="77"/>
      <c r="EXZ53" s="77"/>
      <c r="EYA53" s="77"/>
      <c r="EYB53" s="77"/>
      <c r="EYC53" s="77"/>
      <c r="EYD53" s="77"/>
      <c r="EYE53" s="77"/>
      <c r="EYF53" s="77"/>
      <c r="EYG53" s="77"/>
      <c r="EYH53" s="77"/>
      <c r="EYI53" s="77"/>
      <c r="EYJ53" s="77"/>
      <c r="EYK53" s="77"/>
      <c r="EYL53" s="77"/>
      <c r="EYM53" s="77"/>
      <c r="EYN53" s="77"/>
      <c r="EYO53" s="77"/>
      <c r="EYP53" s="77"/>
      <c r="EYQ53" s="77"/>
      <c r="EYR53" s="77"/>
      <c r="EYS53" s="77"/>
      <c r="EYT53" s="77"/>
      <c r="EYU53" s="77"/>
      <c r="EYV53" s="77"/>
      <c r="EYW53" s="77"/>
      <c r="EYX53" s="77"/>
      <c r="EYY53" s="77"/>
      <c r="EYZ53" s="77"/>
      <c r="EZA53" s="77"/>
      <c r="EZB53" s="77"/>
      <c r="EZC53" s="77"/>
      <c r="EZD53" s="77"/>
      <c r="EZE53" s="77"/>
      <c r="EZF53" s="77"/>
      <c r="EZG53" s="77"/>
      <c r="EZH53" s="77"/>
      <c r="EZI53" s="77"/>
      <c r="EZJ53" s="77"/>
      <c r="EZK53" s="77"/>
      <c r="EZL53" s="77"/>
      <c r="EZM53" s="77"/>
      <c r="EZN53" s="77"/>
      <c r="EZO53" s="77"/>
      <c r="EZP53" s="77"/>
      <c r="EZQ53" s="77"/>
      <c r="EZR53" s="77"/>
      <c r="EZS53" s="77"/>
      <c r="EZT53" s="77"/>
      <c r="EZU53" s="77"/>
      <c r="EZV53" s="77"/>
      <c r="EZW53" s="77"/>
      <c r="EZX53" s="77"/>
      <c r="EZY53" s="77"/>
      <c r="EZZ53" s="77"/>
      <c r="FAA53" s="77"/>
      <c r="FAB53" s="77"/>
      <c r="FAC53" s="77"/>
      <c r="FAD53" s="77"/>
      <c r="FAE53" s="77"/>
      <c r="FAF53" s="77"/>
      <c r="FAG53" s="77"/>
      <c r="FAH53" s="77"/>
      <c r="FAI53" s="77"/>
      <c r="FAJ53" s="77"/>
      <c r="FAK53" s="77"/>
      <c r="FAL53" s="77"/>
      <c r="FAM53" s="77"/>
      <c r="FAN53" s="77"/>
      <c r="FAO53" s="77"/>
      <c r="FAP53" s="77"/>
      <c r="FAQ53" s="77"/>
      <c r="FAR53" s="77"/>
      <c r="FAS53" s="77"/>
      <c r="FAT53" s="77"/>
      <c r="FAU53" s="77"/>
      <c r="FAV53" s="77"/>
      <c r="FAW53" s="77"/>
      <c r="FAX53" s="77"/>
      <c r="FAY53" s="77"/>
      <c r="FAZ53" s="77"/>
      <c r="FBA53" s="77"/>
      <c r="FBB53" s="77"/>
      <c r="FBC53" s="77"/>
      <c r="FBD53" s="77"/>
      <c r="FBE53" s="77"/>
      <c r="FBF53" s="77"/>
      <c r="FBG53" s="77"/>
      <c r="FBH53" s="77"/>
      <c r="FBI53" s="77"/>
      <c r="FBJ53" s="77"/>
      <c r="FBK53" s="77"/>
      <c r="FBL53" s="77"/>
      <c r="FBM53" s="77"/>
      <c r="FBN53" s="77"/>
      <c r="FBO53" s="77"/>
      <c r="FBP53" s="77"/>
      <c r="FBQ53" s="77"/>
      <c r="FBR53" s="77"/>
      <c r="FBS53" s="77"/>
      <c r="FBT53" s="77"/>
      <c r="FBU53" s="77"/>
      <c r="FBV53" s="77"/>
      <c r="FBW53" s="77"/>
      <c r="FBX53" s="77"/>
      <c r="FBY53" s="77"/>
      <c r="FBZ53" s="77"/>
      <c r="FCA53" s="77"/>
      <c r="FCB53" s="77"/>
      <c r="FCC53" s="77"/>
      <c r="FCD53" s="77"/>
      <c r="FCE53" s="77"/>
      <c r="FCF53" s="77"/>
      <c r="FCG53" s="77"/>
      <c r="FCH53" s="77"/>
      <c r="FCI53" s="77"/>
      <c r="FCJ53" s="77"/>
      <c r="FCK53" s="77"/>
      <c r="FCL53" s="77"/>
      <c r="FCM53" s="77"/>
      <c r="FCN53" s="77"/>
      <c r="FCO53" s="77"/>
      <c r="FCP53" s="77"/>
      <c r="FCQ53" s="77"/>
      <c r="FCR53" s="77"/>
      <c r="FCS53" s="77"/>
      <c r="FCT53" s="77"/>
      <c r="FCU53" s="77"/>
      <c r="FCV53" s="77"/>
      <c r="FCW53" s="77"/>
      <c r="FCX53" s="77"/>
      <c r="FCY53" s="77"/>
      <c r="FCZ53" s="77"/>
      <c r="FDA53" s="77"/>
      <c r="FDB53" s="77"/>
      <c r="FDC53" s="77"/>
      <c r="FDD53" s="77"/>
      <c r="FDE53" s="77"/>
      <c r="FDF53" s="77"/>
      <c r="FDG53" s="77"/>
      <c r="FDH53" s="77"/>
      <c r="FDI53" s="77"/>
      <c r="FDJ53" s="77"/>
      <c r="FDK53" s="77"/>
      <c r="FDL53" s="77"/>
      <c r="FDM53" s="77"/>
      <c r="FDN53" s="77"/>
      <c r="FDO53" s="77"/>
      <c r="FDP53" s="77"/>
      <c r="FDQ53" s="77"/>
      <c r="FDR53" s="77"/>
      <c r="FDS53" s="77"/>
      <c r="FDT53" s="77"/>
      <c r="FDU53" s="77"/>
      <c r="FDV53" s="77"/>
      <c r="FDW53" s="77"/>
      <c r="FDX53" s="77"/>
      <c r="FDY53" s="77"/>
      <c r="FDZ53" s="77"/>
      <c r="FEA53" s="77"/>
      <c r="FEB53" s="77"/>
      <c r="FEC53" s="77"/>
      <c r="FED53" s="77"/>
      <c r="FEE53" s="77"/>
      <c r="FEF53" s="77"/>
      <c r="FEG53" s="77"/>
      <c r="FEH53" s="77"/>
      <c r="FEI53" s="77"/>
      <c r="FEJ53" s="77"/>
      <c r="FEK53" s="77"/>
      <c r="FEL53" s="77"/>
      <c r="FEM53" s="77"/>
      <c r="FEN53" s="77"/>
      <c r="FEO53" s="77"/>
      <c r="FEP53" s="77"/>
      <c r="FEQ53" s="77"/>
      <c r="FER53" s="77"/>
      <c r="FES53" s="77"/>
      <c r="FET53" s="77"/>
      <c r="FEU53" s="77"/>
      <c r="FEV53" s="77"/>
      <c r="FEW53" s="77"/>
      <c r="FEX53" s="77"/>
      <c r="FEY53" s="77"/>
      <c r="FEZ53" s="77"/>
      <c r="FFA53" s="77"/>
      <c r="FFB53" s="77"/>
      <c r="FFC53" s="77"/>
      <c r="FFD53" s="77"/>
      <c r="FFE53" s="77"/>
      <c r="FFF53" s="77"/>
      <c r="FFG53" s="77"/>
      <c r="FFH53" s="77"/>
      <c r="FFI53" s="77"/>
      <c r="FFJ53" s="77"/>
      <c r="FFK53" s="77"/>
      <c r="FFL53" s="77"/>
      <c r="FFM53" s="77"/>
      <c r="FFN53" s="77"/>
      <c r="FFO53" s="77"/>
      <c r="FFP53" s="77"/>
      <c r="FFQ53" s="77"/>
      <c r="FFR53" s="77"/>
      <c r="FFS53" s="77"/>
      <c r="FFT53" s="77"/>
      <c r="FFU53" s="77"/>
      <c r="FFV53" s="77"/>
      <c r="FFW53" s="77"/>
      <c r="FFX53" s="77"/>
      <c r="FFY53" s="77"/>
      <c r="FFZ53" s="77"/>
      <c r="FGA53" s="77"/>
      <c r="FGB53" s="77"/>
      <c r="FGC53" s="77"/>
      <c r="FGD53" s="77"/>
      <c r="FGE53" s="77"/>
      <c r="FGF53" s="77"/>
      <c r="FGG53" s="77"/>
      <c r="FGH53" s="77"/>
      <c r="FGI53" s="77"/>
      <c r="FGJ53" s="77"/>
      <c r="FGK53" s="77"/>
      <c r="FGL53" s="77"/>
      <c r="FGM53" s="77"/>
      <c r="FGN53" s="77"/>
      <c r="FGO53" s="77"/>
      <c r="FGP53" s="77"/>
      <c r="FGQ53" s="77"/>
      <c r="FGR53" s="77"/>
      <c r="FGS53" s="77"/>
      <c r="FGT53" s="77"/>
      <c r="FGU53" s="77"/>
      <c r="FGV53" s="77"/>
      <c r="FGW53" s="77"/>
      <c r="FGX53" s="77"/>
      <c r="FGY53" s="77"/>
      <c r="FGZ53" s="77"/>
      <c r="FHA53" s="77"/>
      <c r="FHB53" s="77"/>
      <c r="FHC53" s="77"/>
      <c r="FHD53" s="77"/>
      <c r="FHE53" s="77"/>
      <c r="FHF53" s="77"/>
      <c r="FHG53" s="77"/>
      <c r="FHH53" s="77"/>
      <c r="FHI53" s="77"/>
      <c r="FHJ53" s="77"/>
      <c r="FHK53" s="77"/>
      <c r="FHL53" s="77"/>
      <c r="FHM53" s="77"/>
      <c r="FHN53" s="77"/>
      <c r="FHO53" s="77"/>
      <c r="FHP53" s="77"/>
      <c r="FHQ53" s="77"/>
      <c r="FHR53" s="77"/>
      <c r="FHS53" s="77"/>
      <c r="FHT53" s="77"/>
      <c r="FHU53" s="77"/>
      <c r="FHV53" s="77"/>
      <c r="FHW53" s="77"/>
      <c r="FHX53" s="77"/>
      <c r="FHY53" s="77"/>
      <c r="FHZ53" s="77"/>
      <c r="FIA53" s="77"/>
      <c r="FIB53" s="77"/>
      <c r="FIC53" s="77"/>
      <c r="FID53" s="77"/>
      <c r="FIE53" s="77"/>
      <c r="FIF53" s="77"/>
      <c r="FIG53" s="77"/>
      <c r="FIH53" s="77"/>
      <c r="FII53" s="77"/>
      <c r="FIJ53" s="77"/>
      <c r="FIK53" s="77"/>
      <c r="FIL53" s="77"/>
      <c r="FIM53" s="77"/>
      <c r="FIN53" s="77"/>
      <c r="FIO53" s="77"/>
      <c r="FIP53" s="77"/>
      <c r="FIQ53" s="77"/>
      <c r="FIR53" s="77"/>
      <c r="FIS53" s="77"/>
      <c r="FIT53" s="77"/>
      <c r="FIU53" s="77"/>
      <c r="FIV53" s="77"/>
      <c r="FIW53" s="77"/>
      <c r="FIX53" s="77"/>
      <c r="FIY53" s="77"/>
      <c r="FIZ53" s="77"/>
      <c r="FJA53" s="77"/>
      <c r="FJB53" s="77"/>
      <c r="FJC53" s="77"/>
      <c r="FJD53" s="77"/>
      <c r="FJE53" s="77"/>
      <c r="FJF53" s="77"/>
      <c r="FJG53" s="77"/>
      <c r="FJH53" s="77"/>
      <c r="FJI53" s="77"/>
      <c r="FJJ53" s="77"/>
      <c r="FJK53" s="77"/>
      <c r="FJL53" s="77"/>
      <c r="FJM53" s="77"/>
      <c r="FJN53" s="77"/>
      <c r="FJO53" s="77"/>
      <c r="FJP53" s="77"/>
      <c r="FJQ53" s="77"/>
      <c r="FJR53" s="77"/>
      <c r="FJS53" s="77"/>
      <c r="FJT53" s="77"/>
      <c r="FJU53" s="77"/>
      <c r="FJV53" s="77"/>
      <c r="FJW53" s="77"/>
      <c r="FJX53" s="77"/>
      <c r="FJY53" s="77"/>
      <c r="FJZ53" s="77"/>
      <c r="FKA53" s="77"/>
      <c r="FKB53" s="77"/>
      <c r="FKC53" s="77"/>
      <c r="FKD53" s="77"/>
      <c r="FKE53" s="77"/>
      <c r="FKF53" s="77"/>
      <c r="FKG53" s="77"/>
      <c r="FKH53" s="77"/>
      <c r="FKI53" s="77"/>
      <c r="FKJ53" s="77"/>
      <c r="FKK53" s="77"/>
      <c r="FKL53" s="77"/>
      <c r="FKM53" s="77"/>
      <c r="FKN53" s="77"/>
      <c r="FKO53" s="77"/>
      <c r="FKP53" s="77"/>
      <c r="FKQ53" s="77"/>
      <c r="FKR53" s="77"/>
      <c r="FKS53" s="77"/>
      <c r="FKT53" s="77"/>
      <c r="FKU53" s="77"/>
      <c r="FKV53" s="77"/>
      <c r="FKW53" s="77"/>
      <c r="FKX53" s="77"/>
      <c r="FKY53" s="77"/>
      <c r="FKZ53" s="77"/>
      <c r="FLA53" s="77"/>
      <c r="FLB53" s="77"/>
      <c r="FLC53" s="77"/>
      <c r="FLD53" s="77"/>
      <c r="FLE53" s="77"/>
      <c r="FLF53" s="77"/>
      <c r="FLG53" s="77"/>
      <c r="FLH53" s="77"/>
      <c r="FLI53" s="77"/>
      <c r="FLJ53" s="77"/>
      <c r="FLK53" s="77"/>
      <c r="FLL53" s="77"/>
      <c r="FLM53" s="77"/>
      <c r="FLN53" s="77"/>
      <c r="FLO53" s="77"/>
      <c r="FLP53" s="77"/>
      <c r="FLQ53" s="77"/>
      <c r="FLR53" s="77"/>
      <c r="FLS53" s="77"/>
      <c r="FLT53" s="77"/>
      <c r="FLU53" s="77"/>
      <c r="FLV53" s="77"/>
      <c r="FLW53" s="77"/>
      <c r="FLX53" s="77"/>
      <c r="FLY53" s="77"/>
      <c r="FLZ53" s="77"/>
      <c r="FMA53" s="77"/>
      <c r="FMB53" s="77"/>
      <c r="FMC53" s="77"/>
      <c r="FMD53" s="77"/>
      <c r="FME53" s="77"/>
      <c r="FMF53" s="77"/>
      <c r="FMG53" s="77"/>
      <c r="FMH53" s="77"/>
      <c r="FMI53" s="77"/>
      <c r="FMJ53" s="77"/>
      <c r="FMK53" s="77"/>
      <c r="FML53" s="77"/>
      <c r="FMM53" s="77"/>
      <c r="FMN53" s="77"/>
      <c r="FMO53" s="77"/>
      <c r="FMP53" s="77"/>
      <c r="FMQ53" s="77"/>
      <c r="FMR53" s="77"/>
      <c r="FMS53" s="77"/>
      <c r="FMT53" s="77"/>
      <c r="FMU53" s="77"/>
      <c r="FMV53" s="77"/>
      <c r="FMW53" s="77"/>
      <c r="FMX53" s="77"/>
      <c r="FMY53" s="77"/>
      <c r="FMZ53" s="77"/>
      <c r="FNA53" s="77"/>
      <c r="FNB53" s="77"/>
      <c r="FNC53" s="77"/>
      <c r="FND53" s="77"/>
      <c r="FNE53" s="77"/>
      <c r="FNF53" s="77"/>
      <c r="FNG53" s="77"/>
      <c r="FNH53" s="77"/>
      <c r="FNI53" s="77"/>
      <c r="FNJ53" s="77"/>
      <c r="FNK53" s="77"/>
      <c r="FNL53" s="77"/>
      <c r="FNM53" s="77"/>
      <c r="FNN53" s="77"/>
      <c r="FNO53" s="77"/>
      <c r="FNP53" s="77"/>
      <c r="FNQ53" s="77"/>
      <c r="FNR53" s="77"/>
      <c r="FNS53" s="77"/>
      <c r="FNT53" s="77"/>
      <c r="FNU53" s="77"/>
      <c r="FNV53" s="77"/>
      <c r="FNW53" s="77"/>
      <c r="FNX53" s="77"/>
      <c r="FNY53" s="77"/>
      <c r="FNZ53" s="77"/>
      <c r="FOA53" s="77"/>
      <c r="FOB53" s="77"/>
      <c r="FOC53" s="77"/>
      <c r="FOD53" s="77"/>
      <c r="FOE53" s="77"/>
      <c r="FOF53" s="77"/>
      <c r="FOG53" s="77"/>
      <c r="FOH53" s="77"/>
      <c r="FOI53" s="77"/>
      <c r="FOJ53" s="77"/>
      <c r="FOK53" s="77"/>
      <c r="FOL53" s="77"/>
      <c r="FOM53" s="77"/>
      <c r="FON53" s="77"/>
      <c r="FOO53" s="77"/>
      <c r="FOP53" s="77"/>
      <c r="FOQ53" s="77"/>
      <c r="FOR53" s="77"/>
      <c r="FOS53" s="77"/>
      <c r="FOT53" s="77"/>
      <c r="FOU53" s="77"/>
      <c r="FOV53" s="77"/>
      <c r="FOW53" s="77"/>
      <c r="FOX53" s="77"/>
      <c r="FOY53" s="77"/>
      <c r="FOZ53" s="77"/>
      <c r="FPA53" s="77"/>
      <c r="FPB53" s="77"/>
      <c r="FPC53" s="77"/>
      <c r="FPD53" s="77"/>
      <c r="FPE53" s="77"/>
      <c r="FPF53" s="77"/>
      <c r="FPG53" s="77"/>
      <c r="FPH53" s="77"/>
      <c r="FPI53" s="77"/>
      <c r="FPJ53" s="77"/>
      <c r="FPK53" s="77"/>
      <c r="FPL53" s="77"/>
      <c r="FPM53" s="77"/>
      <c r="FPN53" s="77"/>
      <c r="FPO53" s="77"/>
      <c r="FPP53" s="77"/>
      <c r="FPQ53" s="77"/>
      <c r="FPR53" s="77"/>
      <c r="FPS53" s="77"/>
      <c r="FPT53" s="77"/>
      <c r="FPU53" s="77"/>
      <c r="FPV53" s="77"/>
      <c r="FPW53" s="77"/>
      <c r="FPX53" s="77"/>
      <c r="FPY53" s="77"/>
      <c r="FPZ53" s="77"/>
      <c r="FQA53" s="77"/>
      <c r="FQB53" s="77"/>
      <c r="FQC53" s="77"/>
      <c r="FQD53" s="77"/>
      <c r="FQE53" s="77"/>
      <c r="FQF53" s="77"/>
      <c r="FQG53" s="77"/>
      <c r="FQH53" s="77"/>
      <c r="FQI53" s="77"/>
      <c r="FQJ53" s="77"/>
      <c r="FQK53" s="77"/>
      <c r="FQL53" s="77"/>
      <c r="FQM53" s="77"/>
      <c r="FQN53" s="77"/>
      <c r="FQO53" s="77"/>
      <c r="FQP53" s="77"/>
      <c r="FQQ53" s="77"/>
      <c r="FQR53" s="77"/>
      <c r="FQS53" s="77"/>
      <c r="FQT53" s="77"/>
      <c r="FQU53" s="77"/>
      <c r="FQV53" s="77"/>
      <c r="FQW53" s="77"/>
      <c r="FQX53" s="77"/>
      <c r="FQY53" s="77"/>
      <c r="FQZ53" s="77"/>
      <c r="FRA53" s="77"/>
      <c r="FRB53" s="77"/>
      <c r="FRC53" s="77"/>
      <c r="FRD53" s="77"/>
      <c r="FRE53" s="77"/>
      <c r="FRF53" s="77"/>
      <c r="FRG53" s="77"/>
      <c r="FRH53" s="77"/>
      <c r="FRI53" s="77"/>
      <c r="FRJ53" s="77"/>
      <c r="FRK53" s="77"/>
      <c r="FRL53" s="77"/>
      <c r="FRM53" s="77"/>
      <c r="FRN53" s="77"/>
      <c r="FRO53" s="77"/>
      <c r="FRP53" s="77"/>
      <c r="FRQ53" s="77"/>
      <c r="FRR53" s="77"/>
      <c r="FRS53" s="77"/>
      <c r="FRT53" s="77"/>
      <c r="FRU53" s="77"/>
      <c r="FRV53" s="77"/>
      <c r="FRW53" s="77"/>
      <c r="FRX53" s="77"/>
      <c r="FRY53" s="77"/>
      <c r="FRZ53" s="77"/>
      <c r="FSA53" s="77"/>
      <c r="FSB53" s="77"/>
      <c r="FSC53" s="77"/>
      <c r="FSD53" s="77"/>
      <c r="FSE53" s="77"/>
      <c r="FSF53" s="77"/>
      <c r="FSG53" s="77"/>
      <c r="FSH53" s="77"/>
      <c r="FSI53" s="77"/>
      <c r="FSJ53" s="77"/>
      <c r="FSK53" s="77"/>
      <c r="FSL53" s="77"/>
      <c r="FSM53" s="77"/>
      <c r="FSN53" s="77"/>
      <c r="FSO53" s="77"/>
      <c r="FSP53" s="77"/>
      <c r="FSQ53" s="77"/>
      <c r="FSR53" s="77"/>
      <c r="FSS53" s="77"/>
      <c r="FST53" s="77"/>
      <c r="FSU53" s="77"/>
      <c r="FSV53" s="77"/>
      <c r="FSW53" s="77"/>
      <c r="FSX53" s="77"/>
      <c r="FSY53" s="77"/>
      <c r="FSZ53" s="77"/>
      <c r="FTA53" s="77"/>
      <c r="FTB53" s="77"/>
      <c r="FTC53" s="77"/>
      <c r="FTD53" s="77"/>
      <c r="FTE53" s="77"/>
      <c r="FTF53" s="77"/>
      <c r="FTG53" s="77"/>
      <c r="FTH53" s="77"/>
      <c r="FTI53" s="77"/>
      <c r="FTJ53" s="77"/>
      <c r="FTK53" s="77"/>
      <c r="FTL53" s="77"/>
      <c r="FTM53" s="77"/>
      <c r="FTN53" s="77"/>
      <c r="FTO53" s="77"/>
      <c r="FTP53" s="77"/>
      <c r="FTQ53" s="77"/>
      <c r="FTR53" s="77"/>
      <c r="FTS53" s="77"/>
      <c r="FTT53" s="77"/>
      <c r="FTU53" s="77"/>
      <c r="FTV53" s="77"/>
      <c r="FTW53" s="77"/>
      <c r="FTX53" s="77"/>
      <c r="FTY53" s="77"/>
      <c r="FTZ53" s="77"/>
      <c r="FUA53" s="77"/>
      <c r="FUB53" s="77"/>
      <c r="FUC53" s="77"/>
      <c r="FUD53" s="77"/>
      <c r="FUE53" s="77"/>
      <c r="FUF53" s="77"/>
      <c r="FUG53" s="77"/>
      <c r="FUH53" s="77"/>
      <c r="FUI53" s="77"/>
      <c r="FUJ53" s="77"/>
      <c r="FUK53" s="77"/>
      <c r="FUL53" s="77"/>
      <c r="FUM53" s="77"/>
      <c r="FUN53" s="77"/>
      <c r="FUO53" s="77"/>
      <c r="FUP53" s="77"/>
      <c r="FUQ53" s="77"/>
      <c r="FUR53" s="77"/>
      <c r="FUS53" s="77"/>
      <c r="FUT53" s="77"/>
      <c r="FUU53" s="77"/>
      <c r="FUV53" s="77"/>
      <c r="FUW53" s="77"/>
      <c r="FUX53" s="77"/>
      <c r="FUY53" s="77"/>
      <c r="FUZ53" s="77"/>
      <c r="FVA53" s="77"/>
      <c r="FVB53" s="77"/>
      <c r="FVC53" s="77"/>
      <c r="FVD53" s="77"/>
      <c r="FVE53" s="77"/>
      <c r="FVF53" s="77"/>
      <c r="FVG53" s="77"/>
      <c r="FVH53" s="77"/>
      <c r="FVI53" s="77"/>
      <c r="FVJ53" s="77"/>
      <c r="FVK53" s="77"/>
      <c r="FVL53" s="77"/>
      <c r="FVM53" s="77"/>
      <c r="FVN53" s="77"/>
      <c r="FVO53" s="77"/>
      <c r="FVP53" s="77"/>
      <c r="FVQ53" s="77"/>
      <c r="FVR53" s="77"/>
      <c r="FVS53" s="77"/>
      <c r="FVT53" s="77"/>
      <c r="FVU53" s="77"/>
      <c r="FVV53" s="77"/>
      <c r="FVW53" s="77"/>
      <c r="FVX53" s="77"/>
      <c r="FVY53" s="77"/>
      <c r="FVZ53" s="77"/>
      <c r="FWA53" s="77"/>
      <c r="FWB53" s="77"/>
      <c r="FWC53" s="77"/>
      <c r="FWD53" s="77"/>
      <c r="FWE53" s="77"/>
      <c r="FWF53" s="77"/>
      <c r="FWG53" s="77"/>
      <c r="FWH53" s="77"/>
      <c r="FWI53" s="77"/>
      <c r="FWJ53" s="77"/>
      <c r="FWK53" s="77"/>
      <c r="FWL53" s="77"/>
      <c r="FWM53" s="77"/>
      <c r="FWN53" s="77"/>
      <c r="FWO53" s="77"/>
      <c r="FWP53" s="77"/>
      <c r="FWQ53" s="77"/>
      <c r="FWR53" s="77"/>
      <c r="FWS53" s="77"/>
      <c r="FWT53" s="77"/>
      <c r="FWU53" s="77"/>
      <c r="FWV53" s="77"/>
      <c r="FWW53" s="77"/>
      <c r="FWX53" s="77"/>
      <c r="FWY53" s="77"/>
      <c r="FWZ53" s="77"/>
      <c r="FXA53" s="77"/>
      <c r="FXB53" s="77"/>
      <c r="FXC53" s="77"/>
      <c r="FXD53" s="77"/>
      <c r="FXE53" s="77"/>
      <c r="FXF53" s="77"/>
      <c r="FXG53" s="77"/>
      <c r="FXH53" s="77"/>
      <c r="FXI53" s="77"/>
      <c r="FXJ53" s="77"/>
      <c r="FXK53" s="77"/>
      <c r="FXL53" s="77"/>
      <c r="FXM53" s="77"/>
      <c r="FXN53" s="77"/>
      <c r="FXO53" s="77"/>
      <c r="FXP53" s="77"/>
      <c r="FXQ53" s="77"/>
      <c r="FXR53" s="77"/>
      <c r="FXS53" s="77"/>
      <c r="FXT53" s="77"/>
      <c r="FXU53" s="77"/>
      <c r="FXV53" s="77"/>
      <c r="FXW53" s="77"/>
      <c r="FXX53" s="77"/>
      <c r="FXY53" s="77"/>
      <c r="FXZ53" s="77"/>
      <c r="FYA53" s="77"/>
      <c r="FYB53" s="77"/>
      <c r="FYC53" s="77"/>
      <c r="FYD53" s="77"/>
      <c r="FYE53" s="77"/>
      <c r="FYF53" s="77"/>
      <c r="FYG53" s="77"/>
      <c r="FYH53" s="77"/>
      <c r="FYI53" s="77"/>
      <c r="FYJ53" s="77"/>
      <c r="FYK53" s="77"/>
      <c r="FYL53" s="77"/>
      <c r="FYM53" s="77"/>
      <c r="FYN53" s="77"/>
      <c r="FYO53" s="77"/>
      <c r="FYP53" s="77"/>
      <c r="FYQ53" s="77"/>
      <c r="FYR53" s="77"/>
      <c r="FYS53" s="77"/>
      <c r="FYT53" s="77"/>
      <c r="FYU53" s="77"/>
      <c r="FYV53" s="77"/>
      <c r="FYW53" s="77"/>
      <c r="FYX53" s="77"/>
      <c r="FYY53" s="77"/>
      <c r="FYZ53" s="77"/>
      <c r="FZA53" s="77"/>
      <c r="FZB53" s="77"/>
      <c r="FZC53" s="77"/>
      <c r="FZD53" s="77"/>
      <c r="FZE53" s="77"/>
      <c r="FZF53" s="77"/>
      <c r="FZG53" s="77"/>
      <c r="FZH53" s="77"/>
      <c r="FZI53" s="77"/>
      <c r="FZJ53" s="77"/>
      <c r="FZK53" s="77"/>
      <c r="FZL53" s="77"/>
      <c r="FZM53" s="77"/>
      <c r="FZN53" s="77"/>
      <c r="FZO53" s="77"/>
      <c r="FZP53" s="77"/>
      <c r="FZQ53" s="77"/>
      <c r="FZR53" s="77"/>
      <c r="FZS53" s="77"/>
      <c r="FZT53" s="77"/>
      <c r="FZU53" s="77"/>
      <c r="FZV53" s="77"/>
      <c r="FZW53" s="77"/>
      <c r="FZX53" s="77"/>
      <c r="FZY53" s="77"/>
      <c r="FZZ53" s="77"/>
      <c r="GAA53" s="77"/>
      <c r="GAB53" s="77"/>
      <c r="GAC53" s="77"/>
      <c r="GAD53" s="77"/>
      <c r="GAE53" s="77"/>
      <c r="GAF53" s="77"/>
      <c r="GAG53" s="77"/>
      <c r="GAH53" s="77"/>
      <c r="GAI53" s="77"/>
      <c r="GAJ53" s="77"/>
      <c r="GAK53" s="77"/>
      <c r="GAL53" s="77"/>
      <c r="GAM53" s="77"/>
      <c r="GAN53" s="77"/>
      <c r="GAO53" s="77"/>
      <c r="GAP53" s="77"/>
      <c r="GAQ53" s="77"/>
      <c r="GAR53" s="77"/>
      <c r="GAS53" s="77"/>
      <c r="GAT53" s="77"/>
      <c r="GAU53" s="77"/>
      <c r="GAV53" s="77"/>
      <c r="GAW53" s="77"/>
      <c r="GAX53" s="77"/>
      <c r="GAY53" s="77"/>
      <c r="GAZ53" s="77"/>
      <c r="GBA53" s="77"/>
      <c r="GBB53" s="77"/>
      <c r="GBC53" s="77"/>
      <c r="GBD53" s="77"/>
      <c r="GBE53" s="77"/>
      <c r="GBF53" s="77"/>
      <c r="GBG53" s="77"/>
      <c r="GBH53" s="77"/>
      <c r="GBI53" s="77"/>
      <c r="GBJ53" s="77"/>
      <c r="GBK53" s="77"/>
      <c r="GBL53" s="77"/>
      <c r="GBM53" s="77"/>
      <c r="GBN53" s="77"/>
      <c r="GBO53" s="77"/>
      <c r="GBP53" s="77"/>
      <c r="GBQ53" s="77"/>
      <c r="GBR53" s="77"/>
      <c r="GBS53" s="77"/>
      <c r="GBT53" s="77"/>
      <c r="GBU53" s="77"/>
      <c r="GBV53" s="77"/>
      <c r="GBW53" s="77"/>
      <c r="GBX53" s="77"/>
      <c r="GBY53" s="77"/>
      <c r="GBZ53" s="77"/>
      <c r="GCA53" s="77"/>
      <c r="GCB53" s="77"/>
      <c r="GCC53" s="77"/>
      <c r="GCD53" s="77"/>
      <c r="GCE53" s="77"/>
      <c r="GCF53" s="77"/>
      <c r="GCG53" s="77"/>
      <c r="GCH53" s="77"/>
      <c r="GCI53" s="77"/>
      <c r="GCJ53" s="77"/>
      <c r="GCK53" s="77"/>
      <c r="GCL53" s="77"/>
      <c r="GCM53" s="77"/>
      <c r="GCN53" s="77"/>
      <c r="GCO53" s="77"/>
      <c r="GCP53" s="77"/>
      <c r="GCQ53" s="77"/>
      <c r="GCR53" s="77"/>
      <c r="GCS53" s="77"/>
      <c r="GCT53" s="77"/>
      <c r="GCU53" s="77"/>
      <c r="GCV53" s="77"/>
      <c r="GCW53" s="77"/>
      <c r="GCX53" s="77"/>
      <c r="GCY53" s="77"/>
      <c r="GCZ53" s="77"/>
      <c r="GDA53" s="77"/>
      <c r="GDB53" s="77"/>
      <c r="GDC53" s="77"/>
      <c r="GDD53" s="77"/>
      <c r="GDE53" s="77"/>
      <c r="GDF53" s="77"/>
      <c r="GDG53" s="77"/>
      <c r="GDH53" s="77"/>
      <c r="GDI53" s="77"/>
      <c r="GDJ53" s="77"/>
      <c r="GDK53" s="77"/>
      <c r="GDL53" s="77"/>
      <c r="GDM53" s="77"/>
      <c r="GDN53" s="77"/>
      <c r="GDO53" s="77"/>
      <c r="GDP53" s="77"/>
      <c r="GDQ53" s="77"/>
      <c r="GDR53" s="77"/>
      <c r="GDS53" s="77"/>
      <c r="GDT53" s="77"/>
      <c r="GDU53" s="77"/>
      <c r="GDV53" s="77"/>
      <c r="GDW53" s="77"/>
      <c r="GDX53" s="77"/>
      <c r="GDY53" s="77"/>
      <c r="GDZ53" s="77"/>
      <c r="GEA53" s="77"/>
      <c r="GEB53" s="77"/>
      <c r="GEC53" s="77"/>
      <c r="GED53" s="77"/>
      <c r="GEE53" s="77"/>
      <c r="GEF53" s="77"/>
      <c r="GEG53" s="77"/>
      <c r="GEH53" s="77"/>
      <c r="GEI53" s="77"/>
      <c r="GEJ53" s="77"/>
      <c r="GEK53" s="77"/>
      <c r="GEL53" s="77"/>
      <c r="GEM53" s="77"/>
      <c r="GEN53" s="77"/>
      <c r="GEO53" s="77"/>
      <c r="GEP53" s="77"/>
      <c r="GEQ53" s="77"/>
      <c r="GER53" s="77"/>
      <c r="GES53" s="77"/>
      <c r="GET53" s="77"/>
      <c r="GEU53" s="77"/>
      <c r="GEV53" s="77"/>
      <c r="GEW53" s="77"/>
      <c r="GEX53" s="77"/>
      <c r="GEY53" s="77"/>
      <c r="GEZ53" s="77"/>
      <c r="GFA53" s="77"/>
      <c r="GFB53" s="77"/>
      <c r="GFC53" s="77"/>
      <c r="GFD53" s="77"/>
      <c r="GFE53" s="77"/>
      <c r="GFF53" s="77"/>
      <c r="GFG53" s="77"/>
      <c r="GFH53" s="77"/>
      <c r="GFI53" s="77"/>
      <c r="GFJ53" s="77"/>
      <c r="GFK53" s="77"/>
      <c r="GFL53" s="77"/>
      <c r="GFM53" s="77"/>
      <c r="GFN53" s="77"/>
      <c r="GFO53" s="77"/>
      <c r="GFP53" s="77"/>
      <c r="GFQ53" s="77"/>
      <c r="GFR53" s="77"/>
      <c r="GFS53" s="77"/>
      <c r="GFT53" s="77"/>
      <c r="GFU53" s="77"/>
      <c r="GFV53" s="77"/>
      <c r="GFW53" s="77"/>
      <c r="GFX53" s="77"/>
      <c r="GFY53" s="77"/>
      <c r="GFZ53" s="77"/>
      <c r="GGA53" s="77"/>
      <c r="GGB53" s="77"/>
      <c r="GGC53" s="77"/>
      <c r="GGD53" s="77"/>
      <c r="GGE53" s="77"/>
      <c r="GGF53" s="77"/>
      <c r="GGG53" s="77"/>
      <c r="GGH53" s="77"/>
      <c r="GGI53" s="77"/>
      <c r="GGJ53" s="77"/>
      <c r="GGK53" s="77"/>
      <c r="GGL53" s="77"/>
      <c r="GGM53" s="77"/>
      <c r="GGN53" s="77"/>
      <c r="GGO53" s="77"/>
      <c r="GGP53" s="77"/>
      <c r="GGQ53" s="77"/>
      <c r="GGR53" s="77"/>
      <c r="GGS53" s="77"/>
      <c r="GGT53" s="77"/>
      <c r="GGU53" s="77"/>
      <c r="GGV53" s="77"/>
      <c r="GGW53" s="77"/>
      <c r="GGX53" s="77"/>
      <c r="GGY53" s="77"/>
      <c r="GGZ53" s="77"/>
      <c r="GHA53" s="77"/>
      <c r="GHB53" s="77"/>
      <c r="GHC53" s="77"/>
      <c r="GHD53" s="77"/>
      <c r="GHE53" s="77"/>
      <c r="GHF53" s="77"/>
      <c r="GHG53" s="77"/>
      <c r="GHH53" s="77"/>
      <c r="GHI53" s="77"/>
      <c r="GHJ53" s="77"/>
      <c r="GHK53" s="77"/>
      <c r="GHL53" s="77"/>
      <c r="GHM53" s="77"/>
      <c r="GHN53" s="77"/>
      <c r="GHO53" s="77"/>
      <c r="GHP53" s="77"/>
      <c r="GHQ53" s="77"/>
      <c r="GHR53" s="77"/>
      <c r="GHS53" s="77"/>
      <c r="GHT53" s="77"/>
      <c r="GHU53" s="77"/>
      <c r="GHV53" s="77"/>
      <c r="GHW53" s="77"/>
      <c r="GHX53" s="77"/>
      <c r="GHY53" s="77"/>
      <c r="GHZ53" s="77"/>
      <c r="GIA53" s="77"/>
      <c r="GIB53" s="77"/>
      <c r="GIC53" s="77"/>
      <c r="GID53" s="77"/>
      <c r="GIE53" s="77"/>
      <c r="GIF53" s="77"/>
      <c r="GIG53" s="77"/>
      <c r="GIH53" s="77"/>
      <c r="GII53" s="77"/>
      <c r="GIJ53" s="77"/>
      <c r="GIK53" s="77"/>
      <c r="GIL53" s="77"/>
      <c r="GIM53" s="77"/>
      <c r="GIN53" s="77"/>
      <c r="GIO53" s="77"/>
      <c r="GIP53" s="77"/>
      <c r="GIQ53" s="77"/>
      <c r="GIR53" s="77"/>
      <c r="GIS53" s="77"/>
      <c r="GIT53" s="77"/>
      <c r="GIU53" s="77"/>
      <c r="GIV53" s="77"/>
      <c r="GIW53" s="77"/>
      <c r="GIX53" s="77"/>
      <c r="GIY53" s="77"/>
      <c r="GIZ53" s="77"/>
      <c r="GJA53" s="77"/>
      <c r="GJB53" s="77"/>
      <c r="GJC53" s="77"/>
      <c r="GJD53" s="77"/>
      <c r="GJE53" s="77"/>
      <c r="GJF53" s="77"/>
      <c r="GJG53" s="77"/>
      <c r="GJH53" s="77"/>
      <c r="GJI53" s="77"/>
      <c r="GJJ53" s="77"/>
      <c r="GJK53" s="77"/>
      <c r="GJL53" s="77"/>
      <c r="GJM53" s="77"/>
      <c r="GJN53" s="77"/>
      <c r="GJO53" s="77"/>
      <c r="GJP53" s="77"/>
      <c r="GJQ53" s="77"/>
      <c r="GJR53" s="77"/>
      <c r="GJS53" s="77"/>
      <c r="GJT53" s="77"/>
      <c r="GJU53" s="77"/>
      <c r="GJV53" s="77"/>
      <c r="GJW53" s="77"/>
      <c r="GJX53" s="77"/>
      <c r="GJY53" s="77"/>
      <c r="GJZ53" s="77"/>
      <c r="GKA53" s="77"/>
      <c r="GKB53" s="77"/>
      <c r="GKC53" s="77"/>
      <c r="GKD53" s="77"/>
      <c r="GKE53" s="77"/>
      <c r="GKF53" s="77"/>
      <c r="GKG53" s="77"/>
      <c r="GKH53" s="77"/>
      <c r="GKI53" s="77"/>
      <c r="GKJ53" s="77"/>
      <c r="GKK53" s="77"/>
      <c r="GKL53" s="77"/>
      <c r="GKM53" s="77"/>
      <c r="GKN53" s="77"/>
      <c r="GKO53" s="77"/>
      <c r="GKP53" s="77"/>
      <c r="GKQ53" s="77"/>
      <c r="GKR53" s="77"/>
      <c r="GKS53" s="77"/>
      <c r="GKT53" s="77"/>
      <c r="GKU53" s="77"/>
      <c r="GKV53" s="77"/>
      <c r="GKW53" s="77"/>
      <c r="GKX53" s="77"/>
      <c r="GKY53" s="77"/>
      <c r="GKZ53" s="77"/>
      <c r="GLA53" s="77"/>
      <c r="GLB53" s="77"/>
      <c r="GLC53" s="77"/>
      <c r="GLD53" s="77"/>
      <c r="GLE53" s="77"/>
      <c r="GLF53" s="77"/>
      <c r="GLG53" s="77"/>
      <c r="GLH53" s="77"/>
      <c r="GLI53" s="77"/>
      <c r="GLJ53" s="77"/>
      <c r="GLK53" s="77"/>
      <c r="GLL53" s="77"/>
      <c r="GLM53" s="77"/>
      <c r="GLN53" s="77"/>
      <c r="GLO53" s="77"/>
      <c r="GLP53" s="77"/>
      <c r="GLQ53" s="77"/>
      <c r="GLR53" s="77"/>
      <c r="GLS53" s="77"/>
      <c r="GLT53" s="77"/>
      <c r="GLU53" s="77"/>
      <c r="GLV53" s="77"/>
      <c r="GLW53" s="77"/>
      <c r="GLX53" s="77"/>
      <c r="GLY53" s="77"/>
      <c r="GLZ53" s="77"/>
      <c r="GMA53" s="77"/>
      <c r="GMB53" s="77"/>
      <c r="GMC53" s="77"/>
      <c r="GMD53" s="77"/>
      <c r="GME53" s="77"/>
      <c r="GMF53" s="77"/>
      <c r="GMG53" s="77"/>
      <c r="GMH53" s="77"/>
      <c r="GMI53" s="77"/>
      <c r="GMJ53" s="77"/>
      <c r="GMK53" s="77"/>
      <c r="GML53" s="77"/>
      <c r="GMM53" s="77"/>
      <c r="GMN53" s="77"/>
      <c r="GMO53" s="77"/>
      <c r="GMP53" s="77"/>
      <c r="GMQ53" s="77"/>
      <c r="GMR53" s="77"/>
      <c r="GMS53" s="77"/>
      <c r="GMT53" s="77"/>
      <c r="GMU53" s="77"/>
      <c r="GMV53" s="77"/>
      <c r="GMW53" s="77"/>
      <c r="GMX53" s="77"/>
      <c r="GMY53" s="77"/>
      <c r="GMZ53" s="77"/>
      <c r="GNA53" s="77"/>
      <c r="GNB53" s="77"/>
      <c r="GNC53" s="77"/>
      <c r="GND53" s="77"/>
      <c r="GNE53" s="77"/>
      <c r="GNF53" s="77"/>
      <c r="GNG53" s="77"/>
      <c r="GNH53" s="77"/>
      <c r="GNI53" s="77"/>
      <c r="GNJ53" s="77"/>
      <c r="GNK53" s="77"/>
      <c r="GNL53" s="77"/>
      <c r="GNM53" s="77"/>
      <c r="GNN53" s="77"/>
      <c r="GNO53" s="77"/>
      <c r="GNP53" s="77"/>
      <c r="GNQ53" s="77"/>
      <c r="GNR53" s="77"/>
      <c r="GNS53" s="77"/>
      <c r="GNT53" s="77"/>
      <c r="GNU53" s="77"/>
      <c r="GNV53" s="77"/>
      <c r="GNW53" s="77"/>
      <c r="GNX53" s="77"/>
      <c r="GNY53" s="77"/>
      <c r="GNZ53" s="77"/>
      <c r="GOA53" s="77"/>
      <c r="GOB53" s="77"/>
      <c r="GOC53" s="77"/>
      <c r="GOD53" s="77"/>
      <c r="GOE53" s="77"/>
      <c r="GOF53" s="77"/>
      <c r="GOG53" s="77"/>
      <c r="GOH53" s="77"/>
      <c r="GOI53" s="77"/>
      <c r="GOJ53" s="77"/>
      <c r="GOK53" s="77"/>
      <c r="GOL53" s="77"/>
      <c r="GOM53" s="77"/>
      <c r="GON53" s="77"/>
      <c r="GOO53" s="77"/>
      <c r="GOP53" s="77"/>
      <c r="GOQ53" s="77"/>
      <c r="GOR53" s="77"/>
      <c r="GOS53" s="77"/>
      <c r="GOT53" s="77"/>
      <c r="GOU53" s="77"/>
      <c r="GOV53" s="77"/>
      <c r="GOW53" s="77"/>
      <c r="GOX53" s="77"/>
      <c r="GOY53" s="77"/>
      <c r="GOZ53" s="77"/>
      <c r="GPA53" s="77"/>
      <c r="GPB53" s="77"/>
      <c r="GPC53" s="77"/>
      <c r="GPD53" s="77"/>
      <c r="GPE53" s="77"/>
      <c r="GPF53" s="77"/>
      <c r="GPG53" s="77"/>
      <c r="GPH53" s="77"/>
      <c r="GPI53" s="77"/>
      <c r="GPJ53" s="77"/>
      <c r="GPK53" s="77"/>
      <c r="GPL53" s="77"/>
      <c r="GPM53" s="77"/>
      <c r="GPN53" s="77"/>
      <c r="GPO53" s="77"/>
      <c r="GPP53" s="77"/>
      <c r="GPQ53" s="77"/>
      <c r="GPR53" s="77"/>
      <c r="GPS53" s="77"/>
      <c r="GPT53" s="77"/>
      <c r="GPU53" s="77"/>
      <c r="GPV53" s="77"/>
      <c r="GPW53" s="77"/>
      <c r="GPX53" s="77"/>
      <c r="GPY53" s="77"/>
      <c r="GPZ53" s="77"/>
      <c r="GQA53" s="77"/>
      <c r="GQB53" s="77"/>
      <c r="GQC53" s="77"/>
      <c r="GQD53" s="77"/>
      <c r="GQE53" s="77"/>
      <c r="GQF53" s="77"/>
      <c r="GQG53" s="77"/>
      <c r="GQH53" s="77"/>
      <c r="GQI53" s="77"/>
      <c r="GQJ53" s="77"/>
      <c r="GQK53" s="77"/>
      <c r="GQL53" s="77"/>
      <c r="GQM53" s="77"/>
      <c r="GQN53" s="77"/>
      <c r="GQO53" s="77"/>
      <c r="GQP53" s="77"/>
      <c r="GQQ53" s="77"/>
      <c r="GQR53" s="77"/>
      <c r="GQS53" s="77"/>
      <c r="GQT53" s="77"/>
      <c r="GQU53" s="77"/>
      <c r="GQV53" s="77"/>
      <c r="GQW53" s="77"/>
      <c r="GQX53" s="77"/>
      <c r="GQY53" s="77"/>
      <c r="GQZ53" s="77"/>
      <c r="GRA53" s="77"/>
      <c r="GRB53" s="77"/>
      <c r="GRC53" s="77"/>
      <c r="GRD53" s="77"/>
      <c r="GRE53" s="77"/>
      <c r="GRF53" s="77"/>
      <c r="GRG53" s="77"/>
      <c r="GRH53" s="77"/>
      <c r="GRI53" s="77"/>
      <c r="GRJ53" s="77"/>
      <c r="GRK53" s="77"/>
      <c r="GRL53" s="77"/>
      <c r="GRM53" s="77"/>
      <c r="GRN53" s="77"/>
      <c r="GRO53" s="77"/>
      <c r="GRP53" s="77"/>
      <c r="GRQ53" s="77"/>
      <c r="GRR53" s="77"/>
      <c r="GRS53" s="77"/>
      <c r="GRT53" s="77"/>
      <c r="GRU53" s="77"/>
      <c r="GRV53" s="77"/>
      <c r="GRW53" s="77"/>
      <c r="GRX53" s="77"/>
      <c r="GRY53" s="77"/>
      <c r="GRZ53" s="77"/>
      <c r="GSA53" s="77"/>
      <c r="GSB53" s="77"/>
      <c r="GSC53" s="77"/>
      <c r="GSD53" s="77"/>
      <c r="GSE53" s="77"/>
      <c r="GSF53" s="77"/>
      <c r="GSG53" s="77"/>
      <c r="GSH53" s="77"/>
      <c r="GSI53" s="77"/>
      <c r="GSJ53" s="77"/>
      <c r="GSK53" s="77"/>
      <c r="GSL53" s="77"/>
      <c r="GSM53" s="77"/>
      <c r="GSN53" s="77"/>
      <c r="GSO53" s="77"/>
      <c r="GSP53" s="77"/>
      <c r="GSQ53" s="77"/>
      <c r="GSR53" s="77"/>
      <c r="GSS53" s="77"/>
      <c r="GST53" s="77"/>
      <c r="GSU53" s="77"/>
      <c r="GSV53" s="77"/>
      <c r="GSW53" s="77"/>
      <c r="GSX53" s="77"/>
      <c r="GSY53" s="77"/>
      <c r="GSZ53" s="77"/>
      <c r="GTA53" s="77"/>
      <c r="GTB53" s="77"/>
      <c r="GTC53" s="77"/>
      <c r="GTD53" s="77"/>
      <c r="GTE53" s="77"/>
      <c r="GTF53" s="77"/>
      <c r="GTG53" s="77"/>
      <c r="GTH53" s="77"/>
      <c r="GTI53" s="77"/>
      <c r="GTJ53" s="77"/>
      <c r="GTK53" s="77"/>
      <c r="GTL53" s="77"/>
      <c r="GTM53" s="77"/>
      <c r="GTN53" s="77"/>
      <c r="GTO53" s="77"/>
      <c r="GTP53" s="77"/>
      <c r="GTQ53" s="77"/>
      <c r="GTR53" s="77"/>
      <c r="GTS53" s="77"/>
      <c r="GTT53" s="77"/>
      <c r="GTU53" s="77"/>
      <c r="GTV53" s="77"/>
      <c r="GTW53" s="77"/>
      <c r="GTX53" s="77"/>
      <c r="GTY53" s="77"/>
      <c r="GTZ53" s="77"/>
      <c r="GUA53" s="77"/>
      <c r="GUB53" s="77"/>
      <c r="GUC53" s="77"/>
      <c r="GUD53" s="77"/>
      <c r="GUE53" s="77"/>
      <c r="GUF53" s="77"/>
      <c r="GUG53" s="77"/>
      <c r="GUH53" s="77"/>
      <c r="GUI53" s="77"/>
      <c r="GUJ53" s="77"/>
      <c r="GUK53" s="77"/>
      <c r="GUL53" s="77"/>
      <c r="GUM53" s="77"/>
      <c r="GUN53" s="77"/>
      <c r="GUO53" s="77"/>
      <c r="GUP53" s="77"/>
      <c r="GUQ53" s="77"/>
      <c r="GUR53" s="77"/>
      <c r="GUS53" s="77"/>
      <c r="GUT53" s="77"/>
      <c r="GUU53" s="77"/>
      <c r="GUV53" s="77"/>
      <c r="GUW53" s="77"/>
      <c r="GUX53" s="77"/>
      <c r="GUY53" s="77"/>
      <c r="GUZ53" s="77"/>
      <c r="GVA53" s="77"/>
      <c r="GVB53" s="77"/>
      <c r="GVC53" s="77"/>
      <c r="GVD53" s="77"/>
      <c r="GVE53" s="77"/>
      <c r="GVF53" s="77"/>
      <c r="GVG53" s="77"/>
      <c r="GVH53" s="77"/>
      <c r="GVI53" s="77"/>
      <c r="GVJ53" s="77"/>
      <c r="GVK53" s="77"/>
      <c r="GVL53" s="77"/>
      <c r="GVM53" s="77"/>
      <c r="GVN53" s="77"/>
      <c r="GVO53" s="77"/>
      <c r="GVP53" s="77"/>
      <c r="GVQ53" s="77"/>
      <c r="GVR53" s="77"/>
      <c r="GVS53" s="77"/>
      <c r="GVT53" s="77"/>
      <c r="GVU53" s="77"/>
      <c r="GVV53" s="77"/>
      <c r="GVW53" s="77"/>
      <c r="GVX53" s="77"/>
      <c r="GVY53" s="77"/>
      <c r="GVZ53" s="77"/>
      <c r="GWA53" s="77"/>
      <c r="GWB53" s="77"/>
      <c r="GWC53" s="77"/>
      <c r="GWD53" s="77"/>
      <c r="GWE53" s="77"/>
      <c r="GWF53" s="77"/>
      <c r="GWG53" s="77"/>
      <c r="GWH53" s="77"/>
      <c r="GWI53" s="77"/>
      <c r="GWJ53" s="77"/>
      <c r="GWK53" s="77"/>
      <c r="GWL53" s="77"/>
      <c r="GWM53" s="77"/>
      <c r="GWN53" s="77"/>
      <c r="GWO53" s="77"/>
      <c r="GWP53" s="77"/>
      <c r="GWQ53" s="77"/>
      <c r="GWR53" s="77"/>
      <c r="GWS53" s="77"/>
      <c r="GWT53" s="77"/>
      <c r="GWU53" s="77"/>
      <c r="GWV53" s="77"/>
      <c r="GWW53" s="77"/>
      <c r="GWX53" s="77"/>
      <c r="GWY53" s="77"/>
      <c r="GWZ53" s="77"/>
      <c r="GXA53" s="77"/>
      <c r="GXB53" s="77"/>
      <c r="GXC53" s="77"/>
      <c r="GXD53" s="77"/>
      <c r="GXE53" s="77"/>
      <c r="GXF53" s="77"/>
      <c r="GXG53" s="77"/>
      <c r="GXH53" s="77"/>
      <c r="GXI53" s="77"/>
      <c r="GXJ53" s="77"/>
      <c r="GXK53" s="77"/>
      <c r="GXL53" s="77"/>
      <c r="GXM53" s="77"/>
      <c r="GXN53" s="77"/>
      <c r="GXO53" s="77"/>
      <c r="GXP53" s="77"/>
      <c r="GXQ53" s="77"/>
      <c r="GXR53" s="77"/>
      <c r="GXS53" s="77"/>
      <c r="GXT53" s="77"/>
      <c r="GXU53" s="77"/>
      <c r="GXV53" s="77"/>
      <c r="GXW53" s="77"/>
      <c r="GXX53" s="77"/>
      <c r="GXY53" s="77"/>
      <c r="GXZ53" s="77"/>
      <c r="GYA53" s="77"/>
      <c r="GYB53" s="77"/>
      <c r="GYC53" s="77"/>
      <c r="GYD53" s="77"/>
      <c r="GYE53" s="77"/>
      <c r="GYF53" s="77"/>
      <c r="GYG53" s="77"/>
      <c r="GYH53" s="77"/>
      <c r="GYI53" s="77"/>
      <c r="GYJ53" s="77"/>
      <c r="GYK53" s="77"/>
      <c r="GYL53" s="77"/>
      <c r="GYM53" s="77"/>
      <c r="GYN53" s="77"/>
      <c r="GYO53" s="77"/>
      <c r="GYP53" s="77"/>
      <c r="GYQ53" s="77"/>
      <c r="GYR53" s="77"/>
      <c r="GYS53" s="77"/>
      <c r="GYT53" s="77"/>
      <c r="GYU53" s="77"/>
      <c r="GYV53" s="77"/>
      <c r="GYW53" s="77"/>
      <c r="GYX53" s="77"/>
      <c r="GYY53" s="77"/>
      <c r="GYZ53" s="77"/>
      <c r="GZA53" s="77"/>
      <c r="GZB53" s="77"/>
      <c r="GZC53" s="77"/>
      <c r="GZD53" s="77"/>
      <c r="GZE53" s="77"/>
      <c r="GZF53" s="77"/>
      <c r="GZG53" s="77"/>
      <c r="GZH53" s="77"/>
      <c r="GZI53" s="77"/>
      <c r="GZJ53" s="77"/>
      <c r="GZK53" s="77"/>
      <c r="GZL53" s="77"/>
      <c r="GZM53" s="77"/>
      <c r="GZN53" s="77"/>
      <c r="GZO53" s="77"/>
      <c r="GZP53" s="77"/>
      <c r="GZQ53" s="77"/>
      <c r="GZR53" s="77"/>
      <c r="GZS53" s="77"/>
      <c r="GZT53" s="77"/>
      <c r="GZU53" s="77"/>
      <c r="GZV53" s="77"/>
      <c r="GZW53" s="77"/>
      <c r="GZX53" s="77"/>
      <c r="GZY53" s="77"/>
      <c r="GZZ53" s="77"/>
      <c r="HAA53" s="77"/>
      <c r="HAB53" s="77"/>
      <c r="HAC53" s="77"/>
      <c r="HAD53" s="77"/>
      <c r="HAE53" s="77"/>
      <c r="HAF53" s="77"/>
      <c r="HAG53" s="77"/>
      <c r="HAH53" s="77"/>
      <c r="HAI53" s="77"/>
      <c r="HAJ53" s="77"/>
      <c r="HAK53" s="77"/>
      <c r="HAL53" s="77"/>
      <c r="HAM53" s="77"/>
      <c r="HAN53" s="77"/>
      <c r="HAO53" s="77"/>
      <c r="HAP53" s="77"/>
      <c r="HAQ53" s="77"/>
      <c r="HAR53" s="77"/>
      <c r="HAS53" s="77"/>
      <c r="HAT53" s="77"/>
      <c r="HAU53" s="77"/>
      <c r="HAV53" s="77"/>
      <c r="HAW53" s="77"/>
      <c r="HAX53" s="77"/>
      <c r="HAY53" s="77"/>
      <c r="HAZ53" s="77"/>
      <c r="HBA53" s="77"/>
      <c r="HBB53" s="77"/>
      <c r="HBC53" s="77"/>
      <c r="HBD53" s="77"/>
      <c r="HBE53" s="77"/>
      <c r="HBF53" s="77"/>
      <c r="HBG53" s="77"/>
      <c r="HBH53" s="77"/>
      <c r="HBI53" s="77"/>
      <c r="HBJ53" s="77"/>
      <c r="HBK53" s="77"/>
      <c r="HBL53" s="77"/>
      <c r="HBM53" s="77"/>
      <c r="HBN53" s="77"/>
      <c r="HBO53" s="77"/>
      <c r="HBP53" s="77"/>
      <c r="HBQ53" s="77"/>
      <c r="HBR53" s="77"/>
      <c r="HBS53" s="77"/>
      <c r="HBT53" s="77"/>
      <c r="HBU53" s="77"/>
      <c r="HBV53" s="77"/>
      <c r="HBW53" s="77"/>
      <c r="HBX53" s="77"/>
      <c r="HBY53" s="77"/>
      <c r="HBZ53" s="77"/>
      <c r="HCA53" s="77"/>
      <c r="HCB53" s="77"/>
      <c r="HCC53" s="77"/>
      <c r="HCD53" s="77"/>
      <c r="HCE53" s="77"/>
      <c r="HCF53" s="77"/>
      <c r="HCG53" s="77"/>
      <c r="HCH53" s="77"/>
      <c r="HCI53" s="77"/>
      <c r="HCJ53" s="77"/>
      <c r="HCK53" s="77"/>
      <c r="HCL53" s="77"/>
      <c r="HCM53" s="77"/>
      <c r="HCN53" s="77"/>
      <c r="HCO53" s="77"/>
      <c r="HCP53" s="77"/>
      <c r="HCQ53" s="77"/>
      <c r="HCR53" s="77"/>
      <c r="HCS53" s="77"/>
      <c r="HCT53" s="77"/>
      <c r="HCU53" s="77"/>
      <c r="HCV53" s="77"/>
      <c r="HCW53" s="77"/>
      <c r="HCX53" s="77"/>
      <c r="HCY53" s="77"/>
      <c r="HCZ53" s="77"/>
      <c r="HDA53" s="77"/>
      <c r="HDB53" s="77"/>
      <c r="HDC53" s="77"/>
      <c r="HDD53" s="77"/>
      <c r="HDE53" s="77"/>
      <c r="HDF53" s="77"/>
      <c r="HDG53" s="77"/>
      <c r="HDH53" s="77"/>
      <c r="HDI53" s="77"/>
      <c r="HDJ53" s="77"/>
      <c r="HDK53" s="77"/>
      <c r="HDL53" s="77"/>
      <c r="HDM53" s="77"/>
      <c r="HDN53" s="77"/>
      <c r="HDO53" s="77"/>
      <c r="HDP53" s="77"/>
      <c r="HDQ53" s="77"/>
      <c r="HDR53" s="77"/>
      <c r="HDS53" s="77"/>
      <c r="HDT53" s="77"/>
      <c r="HDU53" s="77"/>
      <c r="HDV53" s="77"/>
      <c r="HDW53" s="77"/>
      <c r="HDX53" s="77"/>
      <c r="HDY53" s="77"/>
      <c r="HDZ53" s="77"/>
      <c r="HEA53" s="77"/>
      <c r="HEB53" s="77"/>
      <c r="HEC53" s="77"/>
      <c r="HED53" s="77"/>
      <c r="HEE53" s="77"/>
      <c r="HEF53" s="77"/>
      <c r="HEG53" s="77"/>
      <c r="HEH53" s="77"/>
      <c r="HEI53" s="77"/>
      <c r="HEJ53" s="77"/>
      <c r="HEK53" s="77"/>
      <c r="HEL53" s="77"/>
      <c r="HEM53" s="77"/>
      <c r="HEN53" s="77"/>
      <c r="HEO53" s="77"/>
      <c r="HEP53" s="77"/>
      <c r="HEQ53" s="77"/>
      <c r="HER53" s="77"/>
      <c r="HES53" s="77"/>
      <c r="HET53" s="77"/>
      <c r="HEU53" s="77"/>
      <c r="HEV53" s="77"/>
      <c r="HEW53" s="77"/>
      <c r="HEX53" s="77"/>
      <c r="HEY53" s="77"/>
      <c r="HEZ53" s="77"/>
      <c r="HFA53" s="77"/>
      <c r="HFB53" s="77"/>
      <c r="HFC53" s="77"/>
      <c r="HFD53" s="77"/>
      <c r="HFE53" s="77"/>
      <c r="HFF53" s="77"/>
      <c r="HFG53" s="77"/>
      <c r="HFH53" s="77"/>
      <c r="HFI53" s="77"/>
      <c r="HFJ53" s="77"/>
      <c r="HFK53" s="77"/>
      <c r="HFL53" s="77"/>
      <c r="HFM53" s="77"/>
      <c r="HFN53" s="77"/>
      <c r="HFO53" s="77"/>
      <c r="HFP53" s="77"/>
      <c r="HFQ53" s="77"/>
      <c r="HFR53" s="77"/>
      <c r="HFS53" s="77"/>
      <c r="HFT53" s="77"/>
      <c r="HFU53" s="77"/>
      <c r="HFV53" s="77"/>
      <c r="HFW53" s="77"/>
      <c r="HFX53" s="77"/>
      <c r="HFY53" s="77"/>
      <c r="HFZ53" s="77"/>
      <c r="HGA53" s="77"/>
      <c r="HGB53" s="77"/>
      <c r="HGC53" s="77"/>
      <c r="HGD53" s="77"/>
      <c r="HGE53" s="77"/>
      <c r="HGF53" s="77"/>
      <c r="HGG53" s="77"/>
      <c r="HGH53" s="77"/>
      <c r="HGI53" s="77"/>
      <c r="HGJ53" s="77"/>
      <c r="HGK53" s="77"/>
      <c r="HGL53" s="77"/>
      <c r="HGM53" s="77"/>
      <c r="HGN53" s="77"/>
      <c r="HGO53" s="77"/>
      <c r="HGP53" s="77"/>
      <c r="HGQ53" s="77"/>
      <c r="HGR53" s="77"/>
      <c r="HGS53" s="77"/>
      <c r="HGT53" s="77"/>
      <c r="HGU53" s="77"/>
      <c r="HGV53" s="77"/>
      <c r="HGW53" s="77"/>
      <c r="HGX53" s="77"/>
      <c r="HGY53" s="77"/>
      <c r="HGZ53" s="77"/>
      <c r="HHA53" s="77"/>
      <c r="HHB53" s="77"/>
      <c r="HHC53" s="77"/>
      <c r="HHD53" s="77"/>
      <c r="HHE53" s="77"/>
      <c r="HHF53" s="77"/>
      <c r="HHG53" s="77"/>
      <c r="HHH53" s="77"/>
      <c r="HHI53" s="77"/>
      <c r="HHJ53" s="77"/>
      <c r="HHK53" s="77"/>
      <c r="HHL53" s="77"/>
      <c r="HHM53" s="77"/>
      <c r="HHN53" s="77"/>
      <c r="HHO53" s="77"/>
      <c r="HHP53" s="77"/>
      <c r="HHQ53" s="77"/>
      <c r="HHR53" s="77"/>
      <c r="HHS53" s="77"/>
      <c r="HHT53" s="77"/>
      <c r="HHU53" s="77"/>
      <c r="HHV53" s="77"/>
      <c r="HHW53" s="77"/>
      <c r="HHX53" s="77"/>
      <c r="HHY53" s="77"/>
      <c r="HHZ53" s="77"/>
      <c r="HIA53" s="77"/>
      <c r="HIB53" s="77"/>
      <c r="HIC53" s="77"/>
      <c r="HID53" s="77"/>
      <c r="HIE53" s="77"/>
      <c r="HIF53" s="77"/>
      <c r="HIG53" s="77"/>
      <c r="HIH53" s="77"/>
      <c r="HII53" s="77"/>
      <c r="HIJ53" s="77"/>
      <c r="HIK53" s="77"/>
      <c r="HIL53" s="77"/>
      <c r="HIM53" s="77"/>
      <c r="HIN53" s="77"/>
      <c r="HIO53" s="77"/>
      <c r="HIP53" s="77"/>
      <c r="HIQ53" s="77"/>
      <c r="HIR53" s="77"/>
      <c r="HIS53" s="77"/>
      <c r="HIT53" s="77"/>
      <c r="HIU53" s="77"/>
      <c r="HIV53" s="77"/>
      <c r="HIW53" s="77"/>
      <c r="HIX53" s="77"/>
      <c r="HIY53" s="77"/>
      <c r="HIZ53" s="77"/>
      <c r="HJA53" s="77"/>
      <c r="HJB53" s="77"/>
      <c r="HJC53" s="77"/>
      <c r="HJD53" s="77"/>
      <c r="HJE53" s="77"/>
      <c r="HJF53" s="77"/>
      <c r="HJG53" s="77"/>
      <c r="HJH53" s="77"/>
      <c r="HJI53" s="77"/>
      <c r="HJJ53" s="77"/>
      <c r="HJK53" s="77"/>
      <c r="HJL53" s="77"/>
      <c r="HJM53" s="77"/>
      <c r="HJN53" s="77"/>
      <c r="HJO53" s="77"/>
      <c r="HJP53" s="77"/>
      <c r="HJQ53" s="77"/>
      <c r="HJR53" s="77"/>
      <c r="HJS53" s="77"/>
      <c r="HJT53" s="77"/>
      <c r="HJU53" s="77"/>
      <c r="HJV53" s="77"/>
      <c r="HJW53" s="77"/>
      <c r="HJX53" s="77"/>
      <c r="HJY53" s="77"/>
      <c r="HJZ53" s="77"/>
      <c r="HKA53" s="77"/>
      <c r="HKB53" s="77"/>
      <c r="HKC53" s="77"/>
      <c r="HKD53" s="77"/>
      <c r="HKE53" s="77"/>
      <c r="HKF53" s="77"/>
      <c r="HKG53" s="77"/>
      <c r="HKH53" s="77"/>
      <c r="HKI53" s="77"/>
      <c r="HKJ53" s="77"/>
      <c r="HKK53" s="77"/>
      <c r="HKL53" s="77"/>
      <c r="HKM53" s="77"/>
      <c r="HKN53" s="77"/>
      <c r="HKO53" s="77"/>
      <c r="HKP53" s="77"/>
      <c r="HKQ53" s="77"/>
      <c r="HKR53" s="77"/>
      <c r="HKS53" s="77"/>
      <c r="HKT53" s="77"/>
      <c r="HKU53" s="77"/>
      <c r="HKV53" s="77"/>
      <c r="HKW53" s="77"/>
      <c r="HKX53" s="77"/>
      <c r="HKY53" s="77"/>
      <c r="HKZ53" s="77"/>
      <c r="HLA53" s="77"/>
      <c r="HLB53" s="77"/>
      <c r="HLC53" s="77"/>
      <c r="HLD53" s="77"/>
      <c r="HLE53" s="77"/>
      <c r="HLF53" s="77"/>
      <c r="HLG53" s="77"/>
      <c r="HLH53" s="77"/>
      <c r="HLI53" s="77"/>
      <c r="HLJ53" s="77"/>
      <c r="HLK53" s="77"/>
      <c r="HLL53" s="77"/>
      <c r="HLM53" s="77"/>
      <c r="HLN53" s="77"/>
      <c r="HLO53" s="77"/>
      <c r="HLP53" s="77"/>
      <c r="HLQ53" s="77"/>
      <c r="HLR53" s="77"/>
      <c r="HLS53" s="77"/>
      <c r="HLT53" s="77"/>
      <c r="HLU53" s="77"/>
      <c r="HLV53" s="77"/>
      <c r="HLW53" s="77"/>
      <c r="HLX53" s="77"/>
      <c r="HLY53" s="77"/>
      <c r="HLZ53" s="77"/>
      <c r="HMA53" s="77"/>
      <c r="HMB53" s="77"/>
      <c r="HMC53" s="77"/>
      <c r="HMD53" s="77"/>
      <c r="HME53" s="77"/>
      <c r="HMF53" s="77"/>
      <c r="HMG53" s="77"/>
      <c r="HMH53" s="77"/>
      <c r="HMI53" s="77"/>
      <c r="HMJ53" s="77"/>
      <c r="HMK53" s="77"/>
      <c r="HML53" s="77"/>
      <c r="HMM53" s="77"/>
      <c r="HMN53" s="77"/>
      <c r="HMO53" s="77"/>
      <c r="HMP53" s="77"/>
      <c r="HMQ53" s="77"/>
      <c r="HMR53" s="77"/>
      <c r="HMS53" s="77"/>
      <c r="HMT53" s="77"/>
      <c r="HMU53" s="77"/>
      <c r="HMV53" s="77"/>
      <c r="HMW53" s="77"/>
      <c r="HMX53" s="77"/>
      <c r="HMY53" s="77"/>
      <c r="HMZ53" s="77"/>
      <c r="HNA53" s="77"/>
      <c r="HNB53" s="77"/>
      <c r="HNC53" s="77"/>
      <c r="HND53" s="77"/>
      <c r="HNE53" s="77"/>
      <c r="HNF53" s="77"/>
      <c r="HNG53" s="77"/>
      <c r="HNH53" s="77"/>
      <c r="HNI53" s="77"/>
      <c r="HNJ53" s="77"/>
      <c r="HNK53" s="77"/>
      <c r="HNL53" s="77"/>
      <c r="HNM53" s="77"/>
      <c r="HNN53" s="77"/>
      <c r="HNO53" s="77"/>
      <c r="HNP53" s="77"/>
      <c r="HNQ53" s="77"/>
      <c r="HNR53" s="77"/>
      <c r="HNS53" s="77"/>
      <c r="HNT53" s="77"/>
      <c r="HNU53" s="77"/>
      <c r="HNV53" s="77"/>
      <c r="HNW53" s="77"/>
      <c r="HNX53" s="77"/>
      <c r="HNY53" s="77"/>
      <c r="HNZ53" s="77"/>
      <c r="HOA53" s="77"/>
      <c r="HOB53" s="77"/>
      <c r="HOC53" s="77"/>
      <c r="HOD53" s="77"/>
      <c r="HOE53" s="77"/>
      <c r="HOF53" s="77"/>
      <c r="HOG53" s="77"/>
      <c r="HOH53" s="77"/>
      <c r="HOI53" s="77"/>
      <c r="HOJ53" s="77"/>
      <c r="HOK53" s="77"/>
      <c r="HOL53" s="77"/>
      <c r="HOM53" s="77"/>
      <c r="HON53" s="77"/>
      <c r="HOO53" s="77"/>
      <c r="HOP53" s="77"/>
      <c r="HOQ53" s="77"/>
      <c r="HOR53" s="77"/>
      <c r="HOS53" s="77"/>
      <c r="HOT53" s="77"/>
      <c r="HOU53" s="77"/>
      <c r="HOV53" s="77"/>
      <c r="HOW53" s="77"/>
      <c r="HOX53" s="77"/>
      <c r="HOY53" s="77"/>
      <c r="HOZ53" s="77"/>
      <c r="HPA53" s="77"/>
      <c r="HPB53" s="77"/>
      <c r="HPC53" s="77"/>
      <c r="HPD53" s="77"/>
      <c r="HPE53" s="77"/>
      <c r="HPF53" s="77"/>
      <c r="HPG53" s="77"/>
      <c r="HPH53" s="77"/>
      <c r="HPI53" s="77"/>
      <c r="HPJ53" s="77"/>
      <c r="HPK53" s="77"/>
      <c r="HPL53" s="77"/>
      <c r="HPM53" s="77"/>
      <c r="HPN53" s="77"/>
      <c r="HPO53" s="77"/>
      <c r="HPP53" s="77"/>
      <c r="HPQ53" s="77"/>
      <c r="HPR53" s="77"/>
      <c r="HPS53" s="77"/>
      <c r="HPT53" s="77"/>
      <c r="HPU53" s="77"/>
      <c r="HPV53" s="77"/>
      <c r="HPW53" s="77"/>
      <c r="HPX53" s="77"/>
      <c r="HPY53" s="77"/>
      <c r="HPZ53" s="77"/>
      <c r="HQA53" s="77"/>
      <c r="HQB53" s="77"/>
      <c r="HQC53" s="77"/>
      <c r="HQD53" s="77"/>
      <c r="HQE53" s="77"/>
      <c r="HQF53" s="77"/>
      <c r="HQG53" s="77"/>
      <c r="HQH53" s="77"/>
      <c r="HQI53" s="77"/>
      <c r="HQJ53" s="77"/>
      <c r="HQK53" s="77"/>
      <c r="HQL53" s="77"/>
      <c r="HQM53" s="77"/>
      <c r="HQN53" s="77"/>
      <c r="HQO53" s="77"/>
      <c r="HQP53" s="77"/>
      <c r="HQQ53" s="77"/>
      <c r="HQR53" s="77"/>
      <c r="HQS53" s="77"/>
      <c r="HQT53" s="77"/>
      <c r="HQU53" s="77"/>
      <c r="HQV53" s="77"/>
      <c r="HQW53" s="77"/>
      <c r="HQX53" s="77"/>
      <c r="HQY53" s="77"/>
      <c r="HQZ53" s="77"/>
      <c r="HRA53" s="77"/>
      <c r="HRB53" s="77"/>
      <c r="HRC53" s="77"/>
      <c r="HRD53" s="77"/>
      <c r="HRE53" s="77"/>
      <c r="HRF53" s="77"/>
      <c r="HRG53" s="77"/>
      <c r="HRH53" s="77"/>
      <c r="HRI53" s="77"/>
      <c r="HRJ53" s="77"/>
      <c r="HRK53" s="77"/>
      <c r="HRL53" s="77"/>
      <c r="HRM53" s="77"/>
      <c r="HRN53" s="77"/>
      <c r="HRO53" s="77"/>
      <c r="HRP53" s="77"/>
      <c r="HRQ53" s="77"/>
      <c r="HRR53" s="77"/>
      <c r="HRS53" s="77"/>
      <c r="HRT53" s="77"/>
      <c r="HRU53" s="77"/>
      <c r="HRV53" s="77"/>
      <c r="HRW53" s="77"/>
      <c r="HRX53" s="77"/>
      <c r="HRY53" s="77"/>
      <c r="HRZ53" s="77"/>
      <c r="HSA53" s="77"/>
      <c r="HSB53" s="77"/>
      <c r="HSC53" s="77"/>
      <c r="HSD53" s="77"/>
      <c r="HSE53" s="77"/>
      <c r="HSF53" s="77"/>
      <c r="HSG53" s="77"/>
      <c r="HSH53" s="77"/>
      <c r="HSI53" s="77"/>
      <c r="HSJ53" s="77"/>
      <c r="HSK53" s="77"/>
      <c r="HSL53" s="77"/>
      <c r="HSM53" s="77"/>
      <c r="HSN53" s="77"/>
      <c r="HSO53" s="77"/>
      <c r="HSP53" s="77"/>
      <c r="HSQ53" s="77"/>
      <c r="HSR53" s="77"/>
      <c r="HSS53" s="77"/>
      <c r="HST53" s="77"/>
      <c r="HSU53" s="77"/>
      <c r="HSV53" s="77"/>
      <c r="HSW53" s="77"/>
      <c r="HSX53" s="77"/>
      <c r="HSY53" s="77"/>
      <c r="HSZ53" s="77"/>
      <c r="HTA53" s="77"/>
      <c r="HTB53" s="77"/>
      <c r="HTC53" s="77"/>
      <c r="HTD53" s="77"/>
      <c r="HTE53" s="77"/>
      <c r="HTF53" s="77"/>
      <c r="HTG53" s="77"/>
      <c r="HTH53" s="77"/>
      <c r="HTI53" s="77"/>
      <c r="HTJ53" s="77"/>
      <c r="HTK53" s="77"/>
      <c r="HTL53" s="77"/>
      <c r="HTM53" s="77"/>
      <c r="HTN53" s="77"/>
      <c r="HTO53" s="77"/>
      <c r="HTP53" s="77"/>
      <c r="HTQ53" s="77"/>
      <c r="HTR53" s="77"/>
      <c r="HTS53" s="77"/>
      <c r="HTT53" s="77"/>
      <c r="HTU53" s="77"/>
      <c r="HTV53" s="77"/>
      <c r="HTW53" s="77"/>
      <c r="HTX53" s="77"/>
      <c r="HTY53" s="77"/>
      <c r="HTZ53" s="77"/>
      <c r="HUA53" s="77"/>
      <c r="HUB53" s="77"/>
      <c r="HUC53" s="77"/>
      <c r="HUD53" s="77"/>
      <c r="HUE53" s="77"/>
      <c r="HUF53" s="77"/>
      <c r="HUG53" s="77"/>
      <c r="HUH53" s="77"/>
      <c r="HUI53" s="77"/>
      <c r="HUJ53" s="77"/>
      <c r="HUK53" s="77"/>
      <c r="HUL53" s="77"/>
      <c r="HUM53" s="77"/>
      <c r="HUN53" s="77"/>
      <c r="HUO53" s="77"/>
      <c r="HUP53" s="77"/>
      <c r="HUQ53" s="77"/>
      <c r="HUR53" s="77"/>
      <c r="HUS53" s="77"/>
      <c r="HUT53" s="77"/>
      <c r="HUU53" s="77"/>
      <c r="HUV53" s="77"/>
      <c r="HUW53" s="77"/>
      <c r="HUX53" s="77"/>
      <c r="HUY53" s="77"/>
      <c r="HUZ53" s="77"/>
      <c r="HVA53" s="77"/>
      <c r="HVB53" s="77"/>
      <c r="HVC53" s="77"/>
      <c r="HVD53" s="77"/>
      <c r="HVE53" s="77"/>
      <c r="HVF53" s="77"/>
      <c r="HVG53" s="77"/>
      <c r="HVH53" s="77"/>
      <c r="HVI53" s="77"/>
      <c r="HVJ53" s="77"/>
      <c r="HVK53" s="77"/>
      <c r="HVL53" s="77"/>
      <c r="HVM53" s="77"/>
      <c r="HVN53" s="77"/>
      <c r="HVO53" s="77"/>
      <c r="HVP53" s="77"/>
      <c r="HVQ53" s="77"/>
      <c r="HVR53" s="77"/>
      <c r="HVS53" s="77"/>
      <c r="HVT53" s="77"/>
      <c r="HVU53" s="77"/>
      <c r="HVV53" s="77"/>
      <c r="HVW53" s="77"/>
      <c r="HVX53" s="77"/>
      <c r="HVY53" s="77"/>
      <c r="HVZ53" s="77"/>
      <c r="HWA53" s="77"/>
      <c r="HWB53" s="77"/>
      <c r="HWC53" s="77"/>
      <c r="HWD53" s="77"/>
      <c r="HWE53" s="77"/>
      <c r="HWF53" s="77"/>
      <c r="HWG53" s="77"/>
      <c r="HWH53" s="77"/>
      <c r="HWI53" s="77"/>
      <c r="HWJ53" s="77"/>
      <c r="HWK53" s="77"/>
      <c r="HWL53" s="77"/>
      <c r="HWM53" s="77"/>
      <c r="HWN53" s="77"/>
      <c r="HWO53" s="77"/>
      <c r="HWP53" s="77"/>
      <c r="HWQ53" s="77"/>
      <c r="HWR53" s="77"/>
      <c r="HWS53" s="77"/>
      <c r="HWT53" s="77"/>
      <c r="HWU53" s="77"/>
      <c r="HWV53" s="77"/>
      <c r="HWW53" s="77"/>
      <c r="HWX53" s="77"/>
      <c r="HWY53" s="77"/>
      <c r="HWZ53" s="77"/>
      <c r="HXA53" s="77"/>
      <c r="HXB53" s="77"/>
      <c r="HXC53" s="77"/>
      <c r="HXD53" s="77"/>
      <c r="HXE53" s="77"/>
      <c r="HXF53" s="77"/>
      <c r="HXG53" s="77"/>
      <c r="HXH53" s="77"/>
      <c r="HXI53" s="77"/>
      <c r="HXJ53" s="77"/>
      <c r="HXK53" s="77"/>
      <c r="HXL53" s="77"/>
      <c r="HXM53" s="77"/>
      <c r="HXN53" s="77"/>
      <c r="HXO53" s="77"/>
      <c r="HXP53" s="77"/>
      <c r="HXQ53" s="77"/>
      <c r="HXR53" s="77"/>
      <c r="HXS53" s="77"/>
      <c r="HXT53" s="77"/>
      <c r="HXU53" s="77"/>
      <c r="HXV53" s="77"/>
      <c r="HXW53" s="77"/>
      <c r="HXX53" s="77"/>
      <c r="HXY53" s="77"/>
      <c r="HXZ53" s="77"/>
      <c r="HYA53" s="77"/>
      <c r="HYB53" s="77"/>
      <c r="HYC53" s="77"/>
      <c r="HYD53" s="77"/>
      <c r="HYE53" s="77"/>
      <c r="HYF53" s="77"/>
      <c r="HYG53" s="77"/>
      <c r="HYH53" s="77"/>
      <c r="HYI53" s="77"/>
      <c r="HYJ53" s="77"/>
      <c r="HYK53" s="77"/>
      <c r="HYL53" s="77"/>
      <c r="HYM53" s="77"/>
      <c r="HYN53" s="77"/>
      <c r="HYO53" s="77"/>
      <c r="HYP53" s="77"/>
      <c r="HYQ53" s="77"/>
      <c r="HYR53" s="77"/>
      <c r="HYS53" s="77"/>
      <c r="HYT53" s="77"/>
      <c r="HYU53" s="77"/>
      <c r="HYV53" s="77"/>
      <c r="HYW53" s="77"/>
      <c r="HYX53" s="77"/>
      <c r="HYY53" s="77"/>
      <c r="HYZ53" s="77"/>
      <c r="HZA53" s="77"/>
      <c r="HZB53" s="77"/>
      <c r="HZC53" s="77"/>
      <c r="HZD53" s="77"/>
      <c r="HZE53" s="77"/>
      <c r="HZF53" s="77"/>
      <c r="HZG53" s="77"/>
      <c r="HZH53" s="77"/>
      <c r="HZI53" s="77"/>
      <c r="HZJ53" s="77"/>
      <c r="HZK53" s="77"/>
      <c r="HZL53" s="77"/>
      <c r="HZM53" s="77"/>
      <c r="HZN53" s="77"/>
      <c r="HZO53" s="77"/>
      <c r="HZP53" s="77"/>
      <c r="HZQ53" s="77"/>
      <c r="HZR53" s="77"/>
      <c r="HZS53" s="77"/>
      <c r="HZT53" s="77"/>
      <c r="HZU53" s="77"/>
      <c r="HZV53" s="77"/>
      <c r="HZW53" s="77"/>
      <c r="HZX53" s="77"/>
      <c r="HZY53" s="77"/>
      <c r="HZZ53" s="77"/>
      <c r="IAA53" s="77"/>
      <c r="IAB53" s="77"/>
      <c r="IAC53" s="77"/>
      <c r="IAD53" s="77"/>
      <c r="IAE53" s="77"/>
      <c r="IAF53" s="77"/>
      <c r="IAG53" s="77"/>
      <c r="IAH53" s="77"/>
      <c r="IAI53" s="77"/>
      <c r="IAJ53" s="77"/>
      <c r="IAK53" s="77"/>
      <c r="IAL53" s="77"/>
      <c r="IAM53" s="77"/>
      <c r="IAN53" s="77"/>
      <c r="IAO53" s="77"/>
      <c r="IAP53" s="77"/>
      <c r="IAQ53" s="77"/>
      <c r="IAR53" s="77"/>
      <c r="IAS53" s="77"/>
      <c r="IAT53" s="77"/>
      <c r="IAU53" s="77"/>
      <c r="IAV53" s="77"/>
      <c r="IAW53" s="77"/>
      <c r="IAX53" s="77"/>
      <c r="IAY53" s="77"/>
      <c r="IAZ53" s="77"/>
      <c r="IBA53" s="77"/>
      <c r="IBB53" s="77"/>
      <c r="IBC53" s="77"/>
      <c r="IBD53" s="77"/>
      <c r="IBE53" s="77"/>
      <c r="IBF53" s="77"/>
      <c r="IBG53" s="77"/>
      <c r="IBH53" s="77"/>
      <c r="IBI53" s="77"/>
      <c r="IBJ53" s="77"/>
      <c r="IBK53" s="77"/>
      <c r="IBL53" s="77"/>
      <c r="IBM53" s="77"/>
      <c r="IBN53" s="77"/>
      <c r="IBO53" s="77"/>
      <c r="IBP53" s="77"/>
      <c r="IBQ53" s="77"/>
      <c r="IBR53" s="77"/>
      <c r="IBS53" s="77"/>
      <c r="IBT53" s="77"/>
      <c r="IBU53" s="77"/>
      <c r="IBV53" s="77"/>
      <c r="IBW53" s="77"/>
      <c r="IBX53" s="77"/>
      <c r="IBY53" s="77"/>
      <c r="IBZ53" s="77"/>
      <c r="ICA53" s="77"/>
      <c r="ICB53" s="77"/>
      <c r="ICC53" s="77"/>
      <c r="ICD53" s="77"/>
      <c r="ICE53" s="77"/>
      <c r="ICF53" s="77"/>
      <c r="ICG53" s="77"/>
      <c r="ICH53" s="77"/>
      <c r="ICI53" s="77"/>
      <c r="ICJ53" s="77"/>
      <c r="ICK53" s="77"/>
      <c r="ICL53" s="77"/>
      <c r="ICM53" s="77"/>
      <c r="ICN53" s="77"/>
      <c r="ICO53" s="77"/>
      <c r="ICP53" s="77"/>
      <c r="ICQ53" s="77"/>
      <c r="ICR53" s="77"/>
      <c r="ICS53" s="77"/>
      <c r="ICT53" s="77"/>
      <c r="ICU53" s="77"/>
      <c r="ICV53" s="77"/>
      <c r="ICW53" s="77"/>
      <c r="ICX53" s="77"/>
      <c r="ICY53" s="77"/>
      <c r="ICZ53" s="77"/>
      <c r="IDA53" s="77"/>
      <c r="IDB53" s="77"/>
      <c r="IDC53" s="77"/>
      <c r="IDD53" s="77"/>
      <c r="IDE53" s="77"/>
      <c r="IDF53" s="77"/>
      <c r="IDG53" s="77"/>
      <c r="IDH53" s="77"/>
      <c r="IDI53" s="77"/>
      <c r="IDJ53" s="77"/>
      <c r="IDK53" s="77"/>
      <c r="IDL53" s="77"/>
      <c r="IDM53" s="77"/>
      <c r="IDN53" s="77"/>
      <c r="IDO53" s="77"/>
      <c r="IDP53" s="77"/>
      <c r="IDQ53" s="77"/>
      <c r="IDR53" s="77"/>
      <c r="IDS53" s="77"/>
      <c r="IDT53" s="77"/>
      <c r="IDU53" s="77"/>
      <c r="IDV53" s="77"/>
      <c r="IDW53" s="77"/>
      <c r="IDX53" s="77"/>
      <c r="IDY53" s="77"/>
      <c r="IDZ53" s="77"/>
      <c r="IEA53" s="77"/>
      <c r="IEB53" s="77"/>
      <c r="IEC53" s="77"/>
      <c r="IED53" s="77"/>
      <c r="IEE53" s="77"/>
      <c r="IEF53" s="77"/>
      <c r="IEG53" s="77"/>
      <c r="IEH53" s="77"/>
      <c r="IEI53" s="77"/>
      <c r="IEJ53" s="77"/>
      <c r="IEK53" s="77"/>
      <c r="IEL53" s="77"/>
      <c r="IEM53" s="77"/>
      <c r="IEN53" s="77"/>
      <c r="IEO53" s="77"/>
      <c r="IEP53" s="77"/>
      <c r="IEQ53" s="77"/>
      <c r="IER53" s="77"/>
      <c r="IES53" s="77"/>
      <c r="IET53" s="77"/>
      <c r="IEU53" s="77"/>
      <c r="IEV53" s="77"/>
      <c r="IEW53" s="77"/>
      <c r="IEX53" s="77"/>
      <c r="IEY53" s="77"/>
      <c r="IEZ53" s="77"/>
      <c r="IFA53" s="77"/>
      <c r="IFB53" s="77"/>
      <c r="IFC53" s="77"/>
      <c r="IFD53" s="77"/>
      <c r="IFE53" s="77"/>
      <c r="IFF53" s="77"/>
      <c r="IFG53" s="77"/>
      <c r="IFH53" s="77"/>
      <c r="IFI53" s="77"/>
      <c r="IFJ53" s="77"/>
      <c r="IFK53" s="77"/>
      <c r="IFL53" s="77"/>
      <c r="IFM53" s="77"/>
      <c r="IFN53" s="77"/>
      <c r="IFO53" s="77"/>
      <c r="IFP53" s="77"/>
      <c r="IFQ53" s="77"/>
      <c r="IFR53" s="77"/>
      <c r="IFS53" s="77"/>
      <c r="IFT53" s="77"/>
      <c r="IFU53" s="77"/>
      <c r="IFV53" s="77"/>
      <c r="IFW53" s="77"/>
      <c r="IFX53" s="77"/>
      <c r="IFY53" s="77"/>
      <c r="IFZ53" s="77"/>
      <c r="IGA53" s="77"/>
      <c r="IGB53" s="77"/>
      <c r="IGC53" s="77"/>
      <c r="IGD53" s="77"/>
      <c r="IGE53" s="77"/>
      <c r="IGF53" s="77"/>
      <c r="IGG53" s="77"/>
      <c r="IGH53" s="77"/>
      <c r="IGI53" s="77"/>
      <c r="IGJ53" s="77"/>
      <c r="IGK53" s="77"/>
      <c r="IGL53" s="77"/>
      <c r="IGM53" s="77"/>
      <c r="IGN53" s="77"/>
      <c r="IGO53" s="77"/>
      <c r="IGP53" s="77"/>
      <c r="IGQ53" s="77"/>
      <c r="IGR53" s="77"/>
      <c r="IGS53" s="77"/>
      <c r="IGT53" s="77"/>
      <c r="IGU53" s="77"/>
      <c r="IGV53" s="77"/>
      <c r="IGW53" s="77"/>
      <c r="IGX53" s="77"/>
      <c r="IGY53" s="77"/>
      <c r="IGZ53" s="77"/>
      <c r="IHA53" s="77"/>
      <c r="IHB53" s="77"/>
      <c r="IHC53" s="77"/>
      <c r="IHD53" s="77"/>
      <c r="IHE53" s="77"/>
      <c r="IHF53" s="77"/>
      <c r="IHG53" s="77"/>
      <c r="IHH53" s="77"/>
      <c r="IHI53" s="77"/>
      <c r="IHJ53" s="77"/>
      <c r="IHK53" s="77"/>
      <c r="IHL53" s="77"/>
      <c r="IHM53" s="77"/>
      <c r="IHN53" s="77"/>
      <c r="IHO53" s="77"/>
      <c r="IHP53" s="77"/>
      <c r="IHQ53" s="77"/>
      <c r="IHR53" s="77"/>
      <c r="IHS53" s="77"/>
      <c r="IHT53" s="77"/>
      <c r="IHU53" s="77"/>
      <c r="IHV53" s="77"/>
      <c r="IHW53" s="77"/>
      <c r="IHX53" s="77"/>
      <c r="IHY53" s="77"/>
      <c r="IHZ53" s="77"/>
      <c r="IIA53" s="77"/>
      <c r="IIB53" s="77"/>
      <c r="IIC53" s="77"/>
      <c r="IID53" s="77"/>
      <c r="IIE53" s="77"/>
      <c r="IIF53" s="77"/>
      <c r="IIG53" s="77"/>
      <c r="IIH53" s="77"/>
      <c r="III53" s="77"/>
      <c r="IIJ53" s="77"/>
      <c r="IIK53" s="77"/>
      <c r="IIL53" s="77"/>
      <c r="IIM53" s="77"/>
      <c r="IIN53" s="77"/>
      <c r="IIO53" s="77"/>
      <c r="IIP53" s="77"/>
      <c r="IIQ53" s="77"/>
      <c r="IIR53" s="77"/>
      <c r="IIS53" s="77"/>
      <c r="IIT53" s="77"/>
      <c r="IIU53" s="77"/>
      <c r="IIV53" s="77"/>
      <c r="IIW53" s="77"/>
      <c r="IIX53" s="77"/>
      <c r="IIY53" s="77"/>
      <c r="IIZ53" s="77"/>
      <c r="IJA53" s="77"/>
      <c r="IJB53" s="77"/>
      <c r="IJC53" s="77"/>
      <c r="IJD53" s="77"/>
      <c r="IJE53" s="77"/>
      <c r="IJF53" s="77"/>
      <c r="IJG53" s="77"/>
      <c r="IJH53" s="77"/>
      <c r="IJI53" s="77"/>
      <c r="IJJ53" s="77"/>
      <c r="IJK53" s="77"/>
      <c r="IJL53" s="77"/>
      <c r="IJM53" s="77"/>
      <c r="IJN53" s="77"/>
      <c r="IJO53" s="77"/>
      <c r="IJP53" s="77"/>
      <c r="IJQ53" s="77"/>
      <c r="IJR53" s="77"/>
      <c r="IJS53" s="77"/>
      <c r="IJT53" s="77"/>
      <c r="IJU53" s="77"/>
      <c r="IJV53" s="77"/>
      <c r="IJW53" s="77"/>
      <c r="IJX53" s="77"/>
      <c r="IJY53" s="77"/>
      <c r="IJZ53" s="77"/>
      <c r="IKA53" s="77"/>
      <c r="IKB53" s="77"/>
      <c r="IKC53" s="77"/>
      <c r="IKD53" s="77"/>
      <c r="IKE53" s="77"/>
      <c r="IKF53" s="77"/>
      <c r="IKG53" s="77"/>
      <c r="IKH53" s="77"/>
      <c r="IKI53" s="77"/>
      <c r="IKJ53" s="77"/>
      <c r="IKK53" s="77"/>
      <c r="IKL53" s="77"/>
      <c r="IKM53" s="77"/>
      <c r="IKN53" s="77"/>
      <c r="IKO53" s="77"/>
      <c r="IKP53" s="77"/>
      <c r="IKQ53" s="77"/>
      <c r="IKR53" s="77"/>
      <c r="IKS53" s="77"/>
      <c r="IKT53" s="77"/>
      <c r="IKU53" s="77"/>
      <c r="IKV53" s="77"/>
      <c r="IKW53" s="77"/>
      <c r="IKX53" s="77"/>
      <c r="IKY53" s="77"/>
      <c r="IKZ53" s="77"/>
      <c r="ILA53" s="77"/>
      <c r="ILB53" s="77"/>
      <c r="ILC53" s="77"/>
      <c r="ILD53" s="77"/>
      <c r="ILE53" s="77"/>
      <c r="ILF53" s="77"/>
      <c r="ILG53" s="77"/>
      <c r="ILH53" s="77"/>
      <c r="ILI53" s="77"/>
      <c r="ILJ53" s="77"/>
      <c r="ILK53" s="77"/>
      <c r="ILL53" s="77"/>
      <c r="ILM53" s="77"/>
      <c r="ILN53" s="77"/>
      <c r="ILO53" s="77"/>
      <c r="ILP53" s="77"/>
      <c r="ILQ53" s="77"/>
      <c r="ILR53" s="77"/>
      <c r="ILS53" s="77"/>
      <c r="ILT53" s="77"/>
      <c r="ILU53" s="77"/>
      <c r="ILV53" s="77"/>
      <c r="ILW53" s="77"/>
      <c r="ILX53" s="77"/>
      <c r="ILY53" s="77"/>
      <c r="ILZ53" s="77"/>
      <c r="IMA53" s="77"/>
      <c r="IMB53" s="77"/>
      <c r="IMC53" s="77"/>
      <c r="IMD53" s="77"/>
      <c r="IME53" s="77"/>
      <c r="IMF53" s="77"/>
      <c r="IMG53" s="77"/>
      <c r="IMH53" s="77"/>
      <c r="IMI53" s="77"/>
      <c r="IMJ53" s="77"/>
      <c r="IMK53" s="77"/>
      <c r="IML53" s="77"/>
      <c r="IMM53" s="77"/>
      <c r="IMN53" s="77"/>
      <c r="IMO53" s="77"/>
      <c r="IMP53" s="77"/>
      <c r="IMQ53" s="77"/>
      <c r="IMR53" s="77"/>
      <c r="IMS53" s="77"/>
      <c r="IMT53" s="77"/>
      <c r="IMU53" s="77"/>
      <c r="IMV53" s="77"/>
      <c r="IMW53" s="77"/>
      <c r="IMX53" s="77"/>
      <c r="IMY53" s="77"/>
      <c r="IMZ53" s="77"/>
      <c r="INA53" s="77"/>
      <c r="INB53" s="77"/>
      <c r="INC53" s="77"/>
      <c r="IND53" s="77"/>
      <c r="INE53" s="77"/>
      <c r="INF53" s="77"/>
      <c r="ING53" s="77"/>
      <c r="INH53" s="77"/>
      <c r="INI53" s="77"/>
      <c r="INJ53" s="77"/>
      <c r="INK53" s="77"/>
      <c r="INL53" s="77"/>
      <c r="INM53" s="77"/>
      <c r="INN53" s="77"/>
      <c r="INO53" s="77"/>
      <c r="INP53" s="77"/>
      <c r="INQ53" s="77"/>
      <c r="INR53" s="77"/>
      <c r="INS53" s="77"/>
      <c r="INT53" s="77"/>
      <c r="INU53" s="77"/>
      <c r="INV53" s="77"/>
      <c r="INW53" s="77"/>
      <c r="INX53" s="77"/>
      <c r="INY53" s="77"/>
      <c r="INZ53" s="77"/>
      <c r="IOA53" s="77"/>
      <c r="IOB53" s="77"/>
      <c r="IOC53" s="77"/>
      <c r="IOD53" s="77"/>
      <c r="IOE53" s="77"/>
      <c r="IOF53" s="77"/>
      <c r="IOG53" s="77"/>
      <c r="IOH53" s="77"/>
      <c r="IOI53" s="77"/>
      <c r="IOJ53" s="77"/>
      <c r="IOK53" s="77"/>
      <c r="IOL53" s="77"/>
      <c r="IOM53" s="77"/>
      <c r="ION53" s="77"/>
      <c r="IOO53" s="77"/>
      <c r="IOP53" s="77"/>
      <c r="IOQ53" s="77"/>
      <c r="IOR53" s="77"/>
      <c r="IOS53" s="77"/>
      <c r="IOT53" s="77"/>
      <c r="IOU53" s="77"/>
      <c r="IOV53" s="77"/>
      <c r="IOW53" s="77"/>
      <c r="IOX53" s="77"/>
      <c r="IOY53" s="77"/>
      <c r="IOZ53" s="77"/>
      <c r="IPA53" s="77"/>
      <c r="IPB53" s="77"/>
      <c r="IPC53" s="77"/>
      <c r="IPD53" s="77"/>
      <c r="IPE53" s="77"/>
      <c r="IPF53" s="77"/>
      <c r="IPG53" s="77"/>
      <c r="IPH53" s="77"/>
      <c r="IPI53" s="77"/>
      <c r="IPJ53" s="77"/>
      <c r="IPK53" s="77"/>
      <c r="IPL53" s="77"/>
      <c r="IPM53" s="77"/>
      <c r="IPN53" s="77"/>
      <c r="IPO53" s="77"/>
      <c r="IPP53" s="77"/>
      <c r="IPQ53" s="77"/>
      <c r="IPR53" s="77"/>
      <c r="IPS53" s="77"/>
      <c r="IPT53" s="77"/>
      <c r="IPU53" s="77"/>
      <c r="IPV53" s="77"/>
      <c r="IPW53" s="77"/>
      <c r="IPX53" s="77"/>
      <c r="IPY53" s="77"/>
      <c r="IPZ53" s="77"/>
      <c r="IQA53" s="77"/>
      <c r="IQB53" s="77"/>
      <c r="IQC53" s="77"/>
      <c r="IQD53" s="77"/>
      <c r="IQE53" s="77"/>
      <c r="IQF53" s="77"/>
      <c r="IQG53" s="77"/>
      <c r="IQH53" s="77"/>
      <c r="IQI53" s="77"/>
      <c r="IQJ53" s="77"/>
      <c r="IQK53" s="77"/>
      <c r="IQL53" s="77"/>
      <c r="IQM53" s="77"/>
      <c r="IQN53" s="77"/>
      <c r="IQO53" s="77"/>
      <c r="IQP53" s="77"/>
      <c r="IQQ53" s="77"/>
      <c r="IQR53" s="77"/>
      <c r="IQS53" s="77"/>
      <c r="IQT53" s="77"/>
      <c r="IQU53" s="77"/>
      <c r="IQV53" s="77"/>
      <c r="IQW53" s="77"/>
      <c r="IQX53" s="77"/>
      <c r="IQY53" s="77"/>
      <c r="IQZ53" s="77"/>
      <c r="IRA53" s="77"/>
      <c r="IRB53" s="77"/>
      <c r="IRC53" s="77"/>
      <c r="IRD53" s="77"/>
      <c r="IRE53" s="77"/>
      <c r="IRF53" s="77"/>
      <c r="IRG53" s="77"/>
      <c r="IRH53" s="77"/>
      <c r="IRI53" s="77"/>
      <c r="IRJ53" s="77"/>
      <c r="IRK53" s="77"/>
      <c r="IRL53" s="77"/>
      <c r="IRM53" s="77"/>
      <c r="IRN53" s="77"/>
      <c r="IRO53" s="77"/>
      <c r="IRP53" s="77"/>
      <c r="IRQ53" s="77"/>
      <c r="IRR53" s="77"/>
      <c r="IRS53" s="77"/>
      <c r="IRT53" s="77"/>
      <c r="IRU53" s="77"/>
      <c r="IRV53" s="77"/>
      <c r="IRW53" s="77"/>
      <c r="IRX53" s="77"/>
      <c r="IRY53" s="77"/>
      <c r="IRZ53" s="77"/>
      <c r="ISA53" s="77"/>
      <c r="ISB53" s="77"/>
      <c r="ISC53" s="77"/>
      <c r="ISD53" s="77"/>
      <c r="ISE53" s="77"/>
      <c r="ISF53" s="77"/>
      <c r="ISG53" s="77"/>
      <c r="ISH53" s="77"/>
      <c r="ISI53" s="77"/>
      <c r="ISJ53" s="77"/>
      <c r="ISK53" s="77"/>
      <c r="ISL53" s="77"/>
      <c r="ISM53" s="77"/>
      <c r="ISN53" s="77"/>
      <c r="ISO53" s="77"/>
      <c r="ISP53" s="77"/>
      <c r="ISQ53" s="77"/>
      <c r="ISR53" s="77"/>
      <c r="ISS53" s="77"/>
      <c r="IST53" s="77"/>
      <c r="ISU53" s="77"/>
      <c r="ISV53" s="77"/>
      <c r="ISW53" s="77"/>
      <c r="ISX53" s="77"/>
      <c r="ISY53" s="77"/>
      <c r="ISZ53" s="77"/>
      <c r="ITA53" s="77"/>
      <c r="ITB53" s="77"/>
      <c r="ITC53" s="77"/>
      <c r="ITD53" s="77"/>
      <c r="ITE53" s="77"/>
      <c r="ITF53" s="77"/>
      <c r="ITG53" s="77"/>
      <c r="ITH53" s="77"/>
      <c r="ITI53" s="77"/>
      <c r="ITJ53" s="77"/>
      <c r="ITK53" s="77"/>
      <c r="ITL53" s="77"/>
      <c r="ITM53" s="77"/>
      <c r="ITN53" s="77"/>
      <c r="ITO53" s="77"/>
      <c r="ITP53" s="77"/>
      <c r="ITQ53" s="77"/>
      <c r="ITR53" s="77"/>
      <c r="ITS53" s="77"/>
      <c r="ITT53" s="77"/>
      <c r="ITU53" s="77"/>
      <c r="ITV53" s="77"/>
      <c r="ITW53" s="77"/>
      <c r="ITX53" s="77"/>
      <c r="ITY53" s="77"/>
      <c r="ITZ53" s="77"/>
      <c r="IUA53" s="77"/>
      <c r="IUB53" s="77"/>
      <c r="IUC53" s="77"/>
      <c r="IUD53" s="77"/>
      <c r="IUE53" s="77"/>
      <c r="IUF53" s="77"/>
      <c r="IUG53" s="77"/>
      <c r="IUH53" s="77"/>
      <c r="IUI53" s="77"/>
      <c r="IUJ53" s="77"/>
      <c r="IUK53" s="77"/>
      <c r="IUL53" s="77"/>
      <c r="IUM53" s="77"/>
      <c r="IUN53" s="77"/>
      <c r="IUO53" s="77"/>
      <c r="IUP53" s="77"/>
      <c r="IUQ53" s="77"/>
      <c r="IUR53" s="77"/>
      <c r="IUS53" s="77"/>
      <c r="IUT53" s="77"/>
      <c r="IUU53" s="77"/>
      <c r="IUV53" s="77"/>
      <c r="IUW53" s="77"/>
      <c r="IUX53" s="77"/>
      <c r="IUY53" s="77"/>
      <c r="IUZ53" s="77"/>
      <c r="IVA53" s="77"/>
      <c r="IVB53" s="77"/>
      <c r="IVC53" s="77"/>
      <c r="IVD53" s="77"/>
      <c r="IVE53" s="77"/>
      <c r="IVF53" s="77"/>
      <c r="IVG53" s="77"/>
      <c r="IVH53" s="77"/>
      <c r="IVI53" s="77"/>
      <c r="IVJ53" s="77"/>
      <c r="IVK53" s="77"/>
      <c r="IVL53" s="77"/>
      <c r="IVM53" s="77"/>
      <c r="IVN53" s="77"/>
      <c r="IVO53" s="77"/>
      <c r="IVP53" s="77"/>
      <c r="IVQ53" s="77"/>
      <c r="IVR53" s="77"/>
      <c r="IVS53" s="77"/>
      <c r="IVT53" s="77"/>
      <c r="IVU53" s="77"/>
      <c r="IVV53" s="77"/>
      <c r="IVW53" s="77"/>
      <c r="IVX53" s="77"/>
      <c r="IVY53" s="77"/>
      <c r="IVZ53" s="77"/>
      <c r="IWA53" s="77"/>
      <c r="IWB53" s="77"/>
      <c r="IWC53" s="77"/>
      <c r="IWD53" s="77"/>
      <c r="IWE53" s="77"/>
      <c r="IWF53" s="77"/>
      <c r="IWG53" s="77"/>
      <c r="IWH53" s="77"/>
      <c r="IWI53" s="77"/>
      <c r="IWJ53" s="77"/>
      <c r="IWK53" s="77"/>
      <c r="IWL53" s="77"/>
      <c r="IWM53" s="77"/>
      <c r="IWN53" s="77"/>
      <c r="IWO53" s="77"/>
      <c r="IWP53" s="77"/>
      <c r="IWQ53" s="77"/>
      <c r="IWR53" s="77"/>
      <c r="IWS53" s="77"/>
      <c r="IWT53" s="77"/>
      <c r="IWU53" s="77"/>
      <c r="IWV53" s="77"/>
      <c r="IWW53" s="77"/>
      <c r="IWX53" s="77"/>
      <c r="IWY53" s="77"/>
      <c r="IWZ53" s="77"/>
      <c r="IXA53" s="77"/>
      <c r="IXB53" s="77"/>
      <c r="IXC53" s="77"/>
      <c r="IXD53" s="77"/>
      <c r="IXE53" s="77"/>
      <c r="IXF53" s="77"/>
      <c r="IXG53" s="77"/>
      <c r="IXH53" s="77"/>
      <c r="IXI53" s="77"/>
      <c r="IXJ53" s="77"/>
      <c r="IXK53" s="77"/>
      <c r="IXL53" s="77"/>
      <c r="IXM53" s="77"/>
      <c r="IXN53" s="77"/>
      <c r="IXO53" s="77"/>
      <c r="IXP53" s="77"/>
      <c r="IXQ53" s="77"/>
      <c r="IXR53" s="77"/>
      <c r="IXS53" s="77"/>
      <c r="IXT53" s="77"/>
      <c r="IXU53" s="77"/>
      <c r="IXV53" s="77"/>
      <c r="IXW53" s="77"/>
      <c r="IXX53" s="77"/>
      <c r="IXY53" s="77"/>
      <c r="IXZ53" s="77"/>
      <c r="IYA53" s="77"/>
      <c r="IYB53" s="77"/>
      <c r="IYC53" s="77"/>
      <c r="IYD53" s="77"/>
      <c r="IYE53" s="77"/>
      <c r="IYF53" s="77"/>
      <c r="IYG53" s="77"/>
      <c r="IYH53" s="77"/>
      <c r="IYI53" s="77"/>
      <c r="IYJ53" s="77"/>
      <c r="IYK53" s="77"/>
      <c r="IYL53" s="77"/>
      <c r="IYM53" s="77"/>
      <c r="IYN53" s="77"/>
      <c r="IYO53" s="77"/>
      <c r="IYP53" s="77"/>
      <c r="IYQ53" s="77"/>
      <c r="IYR53" s="77"/>
      <c r="IYS53" s="77"/>
      <c r="IYT53" s="77"/>
      <c r="IYU53" s="77"/>
      <c r="IYV53" s="77"/>
      <c r="IYW53" s="77"/>
      <c r="IYX53" s="77"/>
      <c r="IYY53" s="77"/>
      <c r="IYZ53" s="77"/>
      <c r="IZA53" s="77"/>
      <c r="IZB53" s="77"/>
      <c r="IZC53" s="77"/>
      <c r="IZD53" s="77"/>
      <c r="IZE53" s="77"/>
      <c r="IZF53" s="77"/>
      <c r="IZG53" s="77"/>
      <c r="IZH53" s="77"/>
      <c r="IZI53" s="77"/>
      <c r="IZJ53" s="77"/>
      <c r="IZK53" s="77"/>
      <c r="IZL53" s="77"/>
      <c r="IZM53" s="77"/>
      <c r="IZN53" s="77"/>
      <c r="IZO53" s="77"/>
      <c r="IZP53" s="77"/>
      <c r="IZQ53" s="77"/>
      <c r="IZR53" s="77"/>
      <c r="IZS53" s="77"/>
      <c r="IZT53" s="77"/>
      <c r="IZU53" s="77"/>
      <c r="IZV53" s="77"/>
      <c r="IZW53" s="77"/>
      <c r="IZX53" s="77"/>
      <c r="IZY53" s="77"/>
      <c r="IZZ53" s="77"/>
      <c r="JAA53" s="77"/>
      <c r="JAB53" s="77"/>
      <c r="JAC53" s="77"/>
      <c r="JAD53" s="77"/>
      <c r="JAE53" s="77"/>
      <c r="JAF53" s="77"/>
      <c r="JAG53" s="77"/>
      <c r="JAH53" s="77"/>
      <c r="JAI53" s="77"/>
      <c r="JAJ53" s="77"/>
      <c r="JAK53" s="77"/>
      <c r="JAL53" s="77"/>
      <c r="JAM53" s="77"/>
      <c r="JAN53" s="77"/>
      <c r="JAO53" s="77"/>
      <c r="JAP53" s="77"/>
      <c r="JAQ53" s="77"/>
      <c r="JAR53" s="77"/>
      <c r="JAS53" s="77"/>
      <c r="JAT53" s="77"/>
      <c r="JAU53" s="77"/>
      <c r="JAV53" s="77"/>
      <c r="JAW53" s="77"/>
      <c r="JAX53" s="77"/>
      <c r="JAY53" s="77"/>
      <c r="JAZ53" s="77"/>
      <c r="JBA53" s="77"/>
      <c r="JBB53" s="77"/>
      <c r="JBC53" s="77"/>
      <c r="JBD53" s="77"/>
      <c r="JBE53" s="77"/>
      <c r="JBF53" s="77"/>
      <c r="JBG53" s="77"/>
      <c r="JBH53" s="77"/>
      <c r="JBI53" s="77"/>
      <c r="JBJ53" s="77"/>
      <c r="JBK53" s="77"/>
      <c r="JBL53" s="77"/>
      <c r="JBM53" s="77"/>
      <c r="JBN53" s="77"/>
      <c r="JBO53" s="77"/>
      <c r="JBP53" s="77"/>
      <c r="JBQ53" s="77"/>
      <c r="JBR53" s="77"/>
      <c r="JBS53" s="77"/>
      <c r="JBT53" s="77"/>
      <c r="JBU53" s="77"/>
      <c r="JBV53" s="77"/>
      <c r="JBW53" s="77"/>
      <c r="JBX53" s="77"/>
      <c r="JBY53" s="77"/>
      <c r="JBZ53" s="77"/>
      <c r="JCA53" s="77"/>
      <c r="JCB53" s="77"/>
      <c r="JCC53" s="77"/>
      <c r="JCD53" s="77"/>
      <c r="JCE53" s="77"/>
      <c r="JCF53" s="77"/>
      <c r="JCG53" s="77"/>
      <c r="JCH53" s="77"/>
      <c r="JCI53" s="77"/>
      <c r="JCJ53" s="77"/>
      <c r="JCK53" s="77"/>
      <c r="JCL53" s="77"/>
      <c r="JCM53" s="77"/>
      <c r="JCN53" s="77"/>
      <c r="JCO53" s="77"/>
      <c r="JCP53" s="77"/>
      <c r="JCQ53" s="77"/>
      <c r="JCR53" s="77"/>
      <c r="JCS53" s="77"/>
      <c r="JCT53" s="77"/>
      <c r="JCU53" s="77"/>
      <c r="JCV53" s="77"/>
      <c r="JCW53" s="77"/>
      <c r="JCX53" s="77"/>
      <c r="JCY53" s="77"/>
      <c r="JCZ53" s="77"/>
      <c r="JDA53" s="77"/>
      <c r="JDB53" s="77"/>
      <c r="JDC53" s="77"/>
      <c r="JDD53" s="77"/>
      <c r="JDE53" s="77"/>
      <c r="JDF53" s="77"/>
      <c r="JDG53" s="77"/>
      <c r="JDH53" s="77"/>
      <c r="JDI53" s="77"/>
      <c r="JDJ53" s="77"/>
      <c r="JDK53" s="77"/>
      <c r="JDL53" s="77"/>
      <c r="JDM53" s="77"/>
      <c r="JDN53" s="77"/>
      <c r="JDO53" s="77"/>
      <c r="JDP53" s="77"/>
      <c r="JDQ53" s="77"/>
      <c r="JDR53" s="77"/>
      <c r="JDS53" s="77"/>
      <c r="JDT53" s="77"/>
      <c r="JDU53" s="77"/>
      <c r="JDV53" s="77"/>
      <c r="JDW53" s="77"/>
      <c r="JDX53" s="77"/>
      <c r="JDY53" s="77"/>
      <c r="JDZ53" s="77"/>
      <c r="JEA53" s="77"/>
      <c r="JEB53" s="77"/>
      <c r="JEC53" s="77"/>
      <c r="JED53" s="77"/>
      <c r="JEE53" s="77"/>
      <c r="JEF53" s="77"/>
      <c r="JEG53" s="77"/>
      <c r="JEH53" s="77"/>
      <c r="JEI53" s="77"/>
      <c r="JEJ53" s="77"/>
      <c r="JEK53" s="77"/>
      <c r="JEL53" s="77"/>
      <c r="JEM53" s="77"/>
      <c r="JEN53" s="77"/>
      <c r="JEO53" s="77"/>
      <c r="JEP53" s="77"/>
      <c r="JEQ53" s="77"/>
      <c r="JER53" s="77"/>
      <c r="JES53" s="77"/>
      <c r="JET53" s="77"/>
      <c r="JEU53" s="77"/>
      <c r="JEV53" s="77"/>
      <c r="JEW53" s="77"/>
      <c r="JEX53" s="77"/>
      <c r="JEY53" s="77"/>
      <c r="JEZ53" s="77"/>
      <c r="JFA53" s="77"/>
      <c r="JFB53" s="77"/>
      <c r="JFC53" s="77"/>
      <c r="JFD53" s="77"/>
      <c r="JFE53" s="77"/>
      <c r="JFF53" s="77"/>
      <c r="JFG53" s="77"/>
      <c r="JFH53" s="77"/>
      <c r="JFI53" s="77"/>
      <c r="JFJ53" s="77"/>
      <c r="JFK53" s="77"/>
      <c r="JFL53" s="77"/>
      <c r="JFM53" s="77"/>
      <c r="JFN53" s="77"/>
      <c r="JFO53" s="77"/>
      <c r="JFP53" s="77"/>
      <c r="JFQ53" s="77"/>
      <c r="JFR53" s="77"/>
      <c r="JFS53" s="77"/>
      <c r="JFT53" s="77"/>
      <c r="JFU53" s="77"/>
      <c r="JFV53" s="77"/>
      <c r="JFW53" s="77"/>
      <c r="JFX53" s="77"/>
      <c r="JFY53" s="77"/>
      <c r="JFZ53" s="77"/>
      <c r="JGA53" s="77"/>
      <c r="JGB53" s="77"/>
      <c r="JGC53" s="77"/>
      <c r="JGD53" s="77"/>
      <c r="JGE53" s="77"/>
      <c r="JGF53" s="77"/>
      <c r="JGG53" s="77"/>
      <c r="JGH53" s="77"/>
      <c r="JGI53" s="77"/>
      <c r="JGJ53" s="77"/>
      <c r="JGK53" s="77"/>
      <c r="JGL53" s="77"/>
      <c r="JGM53" s="77"/>
      <c r="JGN53" s="77"/>
      <c r="JGO53" s="77"/>
      <c r="JGP53" s="77"/>
      <c r="JGQ53" s="77"/>
      <c r="JGR53" s="77"/>
      <c r="JGS53" s="77"/>
      <c r="JGT53" s="77"/>
      <c r="JGU53" s="77"/>
      <c r="JGV53" s="77"/>
      <c r="JGW53" s="77"/>
      <c r="JGX53" s="77"/>
      <c r="JGY53" s="77"/>
      <c r="JGZ53" s="77"/>
      <c r="JHA53" s="77"/>
      <c r="JHB53" s="77"/>
      <c r="JHC53" s="77"/>
      <c r="JHD53" s="77"/>
      <c r="JHE53" s="77"/>
      <c r="JHF53" s="77"/>
      <c r="JHG53" s="77"/>
      <c r="JHH53" s="77"/>
      <c r="JHI53" s="77"/>
      <c r="JHJ53" s="77"/>
      <c r="JHK53" s="77"/>
      <c r="JHL53" s="77"/>
      <c r="JHM53" s="77"/>
      <c r="JHN53" s="77"/>
      <c r="JHO53" s="77"/>
      <c r="JHP53" s="77"/>
      <c r="JHQ53" s="77"/>
      <c r="JHR53" s="77"/>
      <c r="JHS53" s="77"/>
      <c r="JHT53" s="77"/>
      <c r="JHU53" s="77"/>
      <c r="JHV53" s="77"/>
      <c r="JHW53" s="77"/>
      <c r="JHX53" s="77"/>
      <c r="JHY53" s="77"/>
      <c r="JHZ53" s="77"/>
      <c r="JIA53" s="77"/>
      <c r="JIB53" s="77"/>
      <c r="JIC53" s="77"/>
      <c r="JID53" s="77"/>
      <c r="JIE53" s="77"/>
      <c r="JIF53" s="77"/>
      <c r="JIG53" s="77"/>
      <c r="JIH53" s="77"/>
      <c r="JII53" s="77"/>
      <c r="JIJ53" s="77"/>
      <c r="JIK53" s="77"/>
      <c r="JIL53" s="77"/>
      <c r="JIM53" s="77"/>
      <c r="JIN53" s="77"/>
      <c r="JIO53" s="77"/>
      <c r="JIP53" s="77"/>
      <c r="JIQ53" s="77"/>
      <c r="JIR53" s="77"/>
      <c r="JIS53" s="77"/>
      <c r="JIT53" s="77"/>
      <c r="JIU53" s="77"/>
      <c r="JIV53" s="77"/>
      <c r="JIW53" s="77"/>
      <c r="JIX53" s="77"/>
      <c r="JIY53" s="77"/>
      <c r="JIZ53" s="77"/>
      <c r="JJA53" s="77"/>
      <c r="JJB53" s="77"/>
      <c r="JJC53" s="77"/>
      <c r="JJD53" s="77"/>
      <c r="JJE53" s="77"/>
      <c r="JJF53" s="77"/>
      <c r="JJG53" s="77"/>
      <c r="JJH53" s="77"/>
      <c r="JJI53" s="77"/>
      <c r="JJJ53" s="77"/>
      <c r="JJK53" s="77"/>
      <c r="JJL53" s="77"/>
      <c r="JJM53" s="77"/>
      <c r="JJN53" s="77"/>
      <c r="JJO53" s="77"/>
      <c r="JJP53" s="77"/>
      <c r="JJQ53" s="77"/>
      <c r="JJR53" s="77"/>
      <c r="JJS53" s="77"/>
      <c r="JJT53" s="77"/>
      <c r="JJU53" s="77"/>
      <c r="JJV53" s="77"/>
      <c r="JJW53" s="77"/>
      <c r="JJX53" s="77"/>
      <c r="JJY53" s="77"/>
      <c r="JJZ53" s="77"/>
      <c r="JKA53" s="77"/>
      <c r="JKB53" s="77"/>
      <c r="JKC53" s="77"/>
      <c r="JKD53" s="77"/>
      <c r="JKE53" s="77"/>
      <c r="JKF53" s="77"/>
      <c r="JKG53" s="77"/>
      <c r="JKH53" s="77"/>
      <c r="JKI53" s="77"/>
      <c r="JKJ53" s="77"/>
      <c r="JKK53" s="77"/>
      <c r="JKL53" s="77"/>
      <c r="JKM53" s="77"/>
      <c r="JKN53" s="77"/>
      <c r="JKO53" s="77"/>
      <c r="JKP53" s="77"/>
      <c r="JKQ53" s="77"/>
      <c r="JKR53" s="77"/>
      <c r="JKS53" s="77"/>
      <c r="JKT53" s="77"/>
      <c r="JKU53" s="77"/>
      <c r="JKV53" s="77"/>
      <c r="JKW53" s="77"/>
      <c r="JKX53" s="77"/>
      <c r="JKY53" s="77"/>
      <c r="JKZ53" s="77"/>
      <c r="JLA53" s="77"/>
      <c r="JLB53" s="77"/>
      <c r="JLC53" s="77"/>
      <c r="JLD53" s="77"/>
      <c r="JLE53" s="77"/>
      <c r="JLF53" s="77"/>
      <c r="JLG53" s="77"/>
      <c r="JLH53" s="77"/>
      <c r="JLI53" s="77"/>
      <c r="JLJ53" s="77"/>
      <c r="JLK53" s="77"/>
      <c r="JLL53" s="77"/>
      <c r="JLM53" s="77"/>
      <c r="JLN53" s="77"/>
      <c r="JLO53" s="77"/>
      <c r="JLP53" s="77"/>
      <c r="JLQ53" s="77"/>
      <c r="JLR53" s="77"/>
      <c r="JLS53" s="77"/>
      <c r="JLT53" s="77"/>
      <c r="JLU53" s="77"/>
      <c r="JLV53" s="77"/>
      <c r="JLW53" s="77"/>
      <c r="JLX53" s="77"/>
      <c r="JLY53" s="77"/>
      <c r="JLZ53" s="77"/>
      <c r="JMA53" s="77"/>
      <c r="JMB53" s="77"/>
      <c r="JMC53" s="77"/>
      <c r="JMD53" s="77"/>
      <c r="JME53" s="77"/>
      <c r="JMF53" s="77"/>
      <c r="JMG53" s="77"/>
      <c r="JMH53" s="77"/>
      <c r="JMI53" s="77"/>
      <c r="JMJ53" s="77"/>
      <c r="JMK53" s="77"/>
      <c r="JML53" s="77"/>
      <c r="JMM53" s="77"/>
      <c r="JMN53" s="77"/>
      <c r="JMO53" s="77"/>
      <c r="JMP53" s="77"/>
      <c r="JMQ53" s="77"/>
      <c r="JMR53" s="77"/>
      <c r="JMS53" s="77"/>
      <c r="JMT53" s="77"/>
      <c r="JMU53" s="77"/>
      <c r="JMV53" s="77"/>
      <c r="JMW53" s="77"/>
      <c r="JMX53" s="77"/>
      <c r="JMY53" s="77"/>
      <c r="JMZ53" s="77"/>
      <c r="JNA53" s="77"/>
      <c r="JNB53" s="77"/>
      <c r="JNC53" s="77"/>
      <c r="JND53" s="77"/>
      <c r="JNE53" s="77"/>
      <c r="JNF53" s="77"/>
      <c r="JNG53" s="77"/>
      <c r="JNH53" s="77"/>
      <c r="JNI53" s="77"/>
      <c r="JNJ53" s="77"/>
      <c r="JNK53" s="77"/>
      <c r="JNL53" s="77"/>
      <c r="JNM53" s="77"/>
      <c r="JNN53" s="77"/>
      <c r="JNO53" s="77"/>
      <c r="JNP53" s="77"/>
      <c r="JNQ53" s="77"/>
      <c r="JNR53" s="77"/>
      <c r="JNS53" s="77"/>
      <c r="JNT53" s="77"/>
      <c r="JNU53" s="77"/>
      <c r="JNV53" s="77"/>
      <c r="JNW53" s="77"/>
      <c r="JNX53" s="77"/>
      <c r="JNY53" s="77"/>
      <c r="JNZ53" s="77"/>
      <c r="JOA53" s="77"/>
      <c r="JOB53" s="77"/>
      <c r="JOC53" s="77"/>
      <c r="JOD53" s="77"/>
      <c r="JOE53" s="77"/>
      <c r="JOF53" s="77"/>
      <c r="JOG53" s="77"/>
      <c r="JOH53" s="77"/>
      <c r="JOI53" s="77"/>
      <c r="JOJ53" s="77"/>
      <c r="JOK53" s="77"/>
      <c r="JOL53" s="77"/>
      <c r="JOM53" s="77"/>
      <c r="JON53" s="77"/>
      <c r="JOO53" s="77"/>
      <c r="JOP53" s="77"/>
      <c r="JOQ53" s="77"/>
      <c r="JOR53" s="77"/>
      <c r="JOS53" s="77"/>
      <c r="JOT53" s="77"/>
      <c r="JOU53" s="77"/>
      <c r="JOV53" s="77"/>
      <c r="JOW53" s="77"/>
      <c r="JOX53" s="77"/>
      <c r="JOY53" s="77"/>
      <c r="JOZ53" s="77"/>
      <c r="JPA53" s="77"/>
      <c r="JPB53" s="77"/>
      <c r="JPC53" s="77"/>
      <c r="JPD53" s="77"/>
      <c r="JPE53" s="77"/>
      <c r="JPF53" s="77"/>
      <c r="JPG53" s="77"/>
      <c r="JPH53" s="77"/>
      <c r="JPI53" s="77"/>
      <c r="JPJ53" s="77"/>
      <c r="JPK53" s="77"/>
      <c r="JPL53" s="77"/>
      <c r="JPM53" s="77"/>
      <c r="JPN53" s="77"/>
      <c r="JPO53" s="77"/>
      <c r="JPP53" s="77"/>
      <c r="JPQ53" s="77"/>
      <c r="JPR53" s="77"/>
      <c r="JPS53" s="77"/>
      <c r="JPT53" s="77"/>
      <c r="JPU53" s="77"/>
      <c r="JPV53" s="77"/>
      <c r="JPW53" s="77"/>
      <c r="JPX53" s="77"/>
      <c r="JPY53" s="77"/>
      <c r="JPZ53" s="77"/>
      <c r="JQA53" s="77"/>
      <c r="JQB53" s="77"/>
      <c r="JQC53" s="77"/>
      <c r="JQD53" s="77"/>
      <c r="JQE53" s="77"/>
      <c r="JQF53" s="77"/>
      <c r="JQG53" s="77"/>
      <c r="JQH53" s="77"/>
      <c r="JQI53" s="77"/>
      <c r="JQJ53" s="77"/>
      <c r="JQK53" s="77"/>
      <c r="JQL53" s="77"/>
      <c r="JQM53" s="77"/>
      <c r="JQN53" s="77"/>
      <c r="JQO53" s="77"/>
      <c r="JQP53" s="77"/>
      <c r="JQQ53" s="77"/>
      <c r="JQR53" s="77"/>
      <c r="JQS53" s="77"/>
      <c r="JQT53" s="77"/>
      <c r="JQU53" s="77"/>
      <c r="JQV53" s="77"/>
      <c r="JQW53" s="77"/>
      <c r="JQX53" s="77"/>
      <c r="JQY53" s="77"/>
      <c r="JQZ53" s="77"/>
      <c r="JRA53" s="77"/>
      <c r="JRB53" s="77"/>
      <c r="JRC53" s="77"/>
      <c r="JRD53" s="77"/>
      <c r="JRE53" s="77"/>
      <c r="JRF53" s="77"/>
      <c r="JRG53" s="77"/>
      <c r="JRH53" s="77"/>
      <c r="JRI53" s="77"/>
      <c r="JRJ53" s="77"/>
      <c r="JRK53" s="77"/>
      <c r="JRL53" s="77"/>
      <c r="JRM53" s="77"/>
      <c r="JRN53" s="77"/>
      <c r="JRO53" s="77"/>
      <c r="JRP53" s="77"/>
      <c r="JRQ53" s="77"/>
      <c r="JRR53" s="77"/>
      <c r="JRS53" s="77"/>
      <c r="JRT53" s="77"/>
      <c r="JRU53" s="77"/>
      <c r="JRV53" s="77"/>
      <c r="JRW53" s="77"/>
      <c r="JRX53" s="77"/>
      <c r="JRY53" s="77"/>
      <c r="JRZ53" s="77"/>
      <c r="JSA53" s="77"/>
      <c r="JSB53" s="77"/>
      <c r="JSC53" s="77"/>
      <c r="JSD53" s="77"/>
      <c r="JSE53" s="77"/>
      <c r="JSF53" s="77"/>
      <c r="JSG53" s="77"/>
      <c r="JSH53" s="77"/>
      <c r="JSI53" s="77"/>
      <c r="JSJ53" s="77"/>
      <c r="JSK53" s="77"/>
      <c r="JSL53" s="77"/>
      <c r="JSM53" s="77"/>
      <c r="JSN53" s="77"/>
      <c r="JSO53" s="77"/>
      <c r="JSP53" s="77"/>
      <c r="JSQ53" s="77"/>
      <c r="JSR53" s="77"/>
      <c r="JSS53" s="77"/>
      <c r="JST53" s="77"/>
      <c r="JSU53" s="77"/>
      <c r="JSV53" s="77"/>
      <c r="JSW53" s="77"/>
      <c r="JSX53" s="77"/>
      <c r="JSY53" s="77"/>
      <c r="JSZ53" s="77"/>
      <c r="JTA53" s="77"/>
      <c r="JTB53" s="77"/>
      <c r="JTC53" s="77"/>
      <c r="JTD53" s="77"/>
      <c r="JTE53" s="77"/>
      <c r="JTF53" s="77"/>
      <c r="JTG53" s="77"/>
      <c r="JTH53" s="77"/>
      <c r="JTI53" s="77"/>
      <c r="JTJ53" s="77"/>
      <c r="JTK53" s="77"/>
      <c r="JTL53" s="77"/>
      <c r="JTM53" s="77"/>
      <c r="JTN53" s="77"/>
      <c r="JTO53" s="77"/>
      <c r="JTP53" s="77"/>
      <c r="JTQ53" s="77"/>
      <c r="JTR53" s="77"/>
      <c r="JTS53" s="77"/>
      <c r="JTT53" s="77"/>
      <c r="JTU53" s="77"/>
      <c r="JTV53" s="77"/>
      <c r="JTW53" s="77"/>
      <c r="JTX53" s="77"/>
      <c r="JTY53" s="77"/>
      <c r="JTZ53" s="77"/>
      <c r="JUA53" s="77"/>
      <c r="JUB53" s="77"/>
      <c r="JUC53" s="77"/>
      <c r="JUD53" s="77"/>
      <c r="JUE53" s="77"/>
      <c r="JUF53" s="77"/>
      <c r="JUG53" s="77"/>
      <c r="JUH53" s="77"/>
      <c r="JUI53" s="77"/>
      <c r="JUJ53" s="77"/>
      <c r="JUK53" s="77"/>
      <c r="JUL53" s="77"/>
      <c r="JUM53" s="77"/>
      <c r="JUN53" s="77"/>
      <c r="JUO53" s="77"/>
      <c r="JUP53" s="77"/>
      <c r="JUQ53" s="77"/>
      <c r="JUR53" s="77"/>
      <c r="JUS53" s="77"/>
      <c r="JUT53" s="77"/>
      <c r="JUU53" s="77"/>
      <c r="JUV53" s="77"/>
      <c r="JUW53" s="77"/>
      <c r="JUX53" s="77"/>
      <c r="JUY53" s="77"/>
      <c r="JUZ53" s="77"/>
      <c r="JVA53" s="77"/>
      <c r="JVB53" s="77"/>
      <c r="JVC53" s="77"/>
      <c r="JVD53" s="77"/>
      <c r="JVE53" s="77"/>
      <c r="JVF53" s="77"/>
      <c r="JVG53" s="77"/>
      <c r="JVH53" s="77"/>
      <c r="JVI53" s="77"/>
      <c r="JVJ53" s="77"/>
      <c r="JVK53" s="77"/>
      <c r="JVL53" s="77"/>
      <c r="JVM53" s="77"/>
      <c r="JVN53" s="77"/>
      <c r="JVO53" s="77"/>
      <c r="JVP53" s="77"/>
      <c r="JVQ53" s="77"/>
      <c r="JVR53" s="77"/>
      <c r="JVS53" s="77"/>
      <c r="JVT53" s="77"/>
      <c r="JVU53" s="77"/>
      <c r="JVV53" s="77"/>
      <c r="JVW53" s="77"/>
      <c r="JVX53" s="77"/>
      <c r="JVY53" s="77"/>
      <c r="JVZ53" s="77"/>
      <c r="JWA53" s="77"/>
      <c r="JWB53" s="77"/>
      <c r="JWC53" s="77"/>
      <c r="JWD53" s="77"/>
      <c r="JWE53" s="77"/>
      <c r="JWF53" s="77"/>
      <c r="JWG53" s="77"/>
      <c r="JWH53" s="77"/>
      <c r="JWI53" s="77"/>
      <c r="JWJ53" s="77"/>
      <c r="JWK53" s="77"/>
      <c r="JWL53" s="77"/>
      <c r="JWM53" s="77"/>
      <c r="JWN53" s="77"/>
      <c r="JWO53" s="77"/>
      <c r="JWP53" s="77"/>
      <c r="JWQ53" s="77"/>
      <c r="JWR53" s="77"/>
      <c r="JWS53" s="77"/>
      <c r="JWT53" s="77"/>
      <c r="JWU53" s="77"/>
      <c r="JWV53" s="77"/>
      <c r="JWW53" s="77"/>
      <c r="JWX53" s="77"/>
      <c r="JWY53" s="77"/>
      <c r="JWZ53" s="77"/>
      <c r="JXA53" s="77"/>
      <c r="JXB53" s="77"/>
      <c r="JXC53" s="77"/>
      <c r="JXD53" s="77"/>
      <c r="JXE53" s="77"/>
      <c r="JXF53" s="77"/>
      <c r="JXG53" s="77"/>
      <c r="JXH53" s="77"/>
      <c r="JXI53" s="77"/>
      <c r="JXJ53" s="77"/>
      <c r="JXK53" s="77"/>
      <c r="JXL53" s="77"/>
      <c r="JXM53" s="77"/>
      <c r="JXN53" s="77"/>
      <c r="JXO53" s="77"/>
      <c r="JXP53" s="77"/>
      <c r="JXQ53" s="77"/>
      <c r="JXR53" s="77"/>
      <c r="JXS53" s="77"/>
      <c r="JXT53" s="77"/>
      <c r="JXU53" s="77"/>
      <c r="JXV53" s="77"/>
      <c r="JXW53" s="77"/>
      <c r="JXX53" s="77"/>
      <c r="JXY53" s="77"/>
      <c r="JXZ53" s="77"/>
      <c r="JYA53" s="77"/>
      <c r="JYB53" s="77"/>
      <c r="JYC53" s="77"/>
      <c r="JYD53" s="77"/>
      <c r="JYE53" s="77"/>
      <c r="JYF53" s="77"/>
      <c r="JYG53" s="77"/>
      <c r="JYH53" s="77"/>
      <c r="JYI53" s="77"/>
      <c r="JYJ53" s="77"/>
      <c r="JYK53" s="77"/>
      <c r="JYL53" s="77"/>
      <c r="JYM53" s="77"/>
      <c r="JYN53" s="77"/>
      <c r="JYO53" s="77"/>
      <c r="JYP53" s="77"/>
      <c r="JYQ53" s="77"/>
      <c r="JYR53" s="77"/>
      <c r="JYS53" s="77"/>
      <c r="JYT53" s="77"/>
      <c r="JYU53" s="77"/>
      <c r="JYV53" s="77"/>
      <c r="JYW53" s="77"/>
      <c r="JYX53" s="77"/>
      <c r="JYY53" s="77"/>
      <c r="JYZ53" s="77"/>
      <c r="JZA53" s="77"/>
      <c r="JZB53" s="77"/>
      <c r="JZC53" s="77"/>
      <c r="JZD53" s="77"/>
      <c r="JZE53" s="77"/>
      <c r="JZF53" s="77"/>
      <c r="JZG53" s="77"/>
      <c r="JZH53" s="77"/>
      <c r="JZI53" s="77"/>
      <c r="JZJ53" s="77"/>
      <c r="JZK53" s="77"/>
      <c r="JZL53" s="77"/>
      <c r="JZM53" s="77"/>
      <c r="JZN53" s="77"/>
      <c r="JZO53" s="77"/>
      <c r="JZP53" s="77"/>
      <c r="JZQ53" s="77"/>
      <c r="JZR53" s="77"/>
      <c r="JZS53" s="77"/>
      <c r="JZT53" s="77"/>
      <c r="JZU53" s="77"/>
      <c r="JZV53" s="77"/>
      <c r="JZW53" s="77"/>
      <c r="JZX53" s="77"/>
      <c r="JZY53" s="77"/>
      <c r="JZZ53" s="77"/>
      <c r="KAA53" s="77"/>
      <c r="KAB53" s="77"/>
      <c r="KAC53" s="77"/>
      <c r="KAD53" s="77"/>
      <c r="KAE53" s="77"/>
      <c r="KAF53" s="77"/>
      <c r="KAG53" s="77"/>
      <c r="KAH53" s="77"/>
      <c r="KAI53" s="77"/>
      <c r="KAJ53" s="77"/>
      <c r="KAK53" s="77"/>
      <c r="KAL53" s="77"/>
      <c r="KAM53" s="77"/>
      <c r="KAN53" s="77"/>
      <c r="KAO53" s="77"/>
      <c r="KAP53" s="77"/>
      <c r="KAQ53" s="77"/>
      <c r="KAR53" s="77"/>
      <c r="KAS53" s="77"/>
      <c r="KAT53" s="77"/>
      <c r="KAU53" s="77"/>
      <c r="KAV53" s="77"/>
      <c r="KAW53" s="77"/>
      <c r="KAX53" s="77"/>
      <c r="KAY53" s="77"/>
      <c r="KAZ53" s="77"/>
      <c r="KBA53" s="77"/>
      <c r="KBB53" s="77"/>
      <c r="KBC53" s="77"/>
      <c r="KBD53" s="77"/>
      <c r="KBE53" s="77"/>
      <c r="KBF53" s="77"/>
      <c r="KBG53" s="77"/>
      <c r="KBH53" s="77"/>
      <c r="KBI53" s="77"/>
      <c r="KBJ53" s="77"/>
      <c r="KBK53" s="77"/>
      <c r="KBL53" s="77"/>
      <c r="KBM53" s="77"/>
      <c r="KBN53" s="77"/>
      <c r="KBO53" s="77"/>
      <c r="KBP53" s="77"/>
      <c r="KBQ53" s="77"/>
      <c r="KBR53" s="77"/>
      <c r="KBS53" s="77"/>
      <c r="KBT53" s="77"/>
      <c r="KBU53" s="77"/>
      <c r="KBV53" s="77"/>
      <c r="KBW53" s="77"/>
      <c r="KBX53" s="77"/>
      <c r="KBY53" s="77"/>
      <c r="KBZ53" s="77"/>
      <c r="KCA53" s="77"/>
      <c r="KCB53" s="77"/>
      <c r="KCC53" s="77"/>
      <c r="KCD53" s="77"/>
      <c r="KCE53" s="77"/>
      <c r="KCF53" s="77"/>
      <c r="KCG53" s="77"/>
      <c r="KCH53" s="77"/>
      <c r="KCI53" s="77"/>
      <c r="KCJ53" s="77"/>
      <c r="KCK53" s="77"/>
      <c r="KCL53" s="77"/>
      <c r="KCM53" s="77"/>
      <c r="KCN53" s="77"/>
      <c r="KCO53" s="77"/>
      <c r="KCP53" s="77"/>
      <c r="KCQ53" s="77"/>
      <c r="KCR53" s="77"/>
      <c r="KCS53" s="77"/>
      <c r="KCT53" s="77"/>
      <c r="KCU53" s="77"/>
      <c r="KCV53" s="77"/>
      <c r="KCW53" s="77"/>
      <c r="KCX53" s="77"/>
      <c r="KCY53" s="77"/>
      <c r="KCZ53" s="77"/>
      <c r="KDA53" s="77"/>
      <c r="KDB53" s="77"/>
      <c r="KDC53" s="77"/>
      <c r="KDD53" s="77"/>
      <c r="KDE53" s="77"/>
      <c r="KDF53" s="77"/>
      <c r="KDG53" s="77"/>
      <c r="KDH53" s="77"/>
      <c r="KDI53" s="77"/>
      <c r="KDJ53" s="77"/>
      <c r="KDK53" s="77"/>
      <c r="KDL53" s="77"/>
      <c r="KDM53" s="77"/>
      <c r="KDN53" s="77"/>
      <c r="KDO53" s="77"/>
      <c r="KDP53" s="77"/>
      <c r="KDQ53" s="77"/>
      <c r="KDR53" s="77"/>
      <c r="KDS53" s="77"/>
      <c r="KDT53" s="77"/>
      <c r="KDU53" s="77"/>
      <c r="KDV53" s="77"/>
      <c r="KDW53" s="77"/>
      <c r="KDX53" s="77"/>
      <c r="KDY53" s="77"/>
      <c r="KDZ53" s="77"/>
      <c r="KEA53" s="77"/>
      <c r="KEB53" s="77"/>
      <c r="KEC53" s="77"/>
      <c r="KED53" s="77"/>
      <c r="KEE53" s="77"/>
      <c r="KEF53" s="77"/>
      <c r="KEG53" s="77"/>
      <c r="KEH53" s="77"/>
      <c r="KEI53" s="77"/>
      <c r="KEJ53" s="77"/>
      <c r="KEK53" s="77"/>
      <c r="KEL53" s="77"/>
      <c r="KEM53" s="77"/>
      <c r="KEN53" s="77"/>
      <c r="KEO53" s="77"/>
      <c r="KEP53" s="77"/>
      <c r="KEQ53" s="77"/>
      <c r="KER53" s="77"/>
      <c r="KES53" s="77"/>
      <c r="KET53" s="77"/>
      <c r="KEU53" s="77"/>
      <c r="KEV53" s="77"/>
      <c r="KEW53" s="77"/>
      <c r="KEX53" s="77"/>
      <c r="KEY53" s="77"/>
      <c r="KEZ53" s="77"/>
      <c r="KFA53" s="77"/>
      <c r="KFB53" s="77"/>
      <c r="KFC53" s="77"/>
      <c r="KFD53" s="77"/>
      <c r="KFE53" s="77"/>
      <c r="KFF53" s="77"/>
      <c r="KFG53" s="77"/>
      <c r="KFH53" s="77"/>
      <c r="KFI53" s="77"/>
      <c r="KFJ53" s="77"/>
      <c r="KFK53" s="77"/>
      <c r="KFL53" s="77"/>
      <c r="KFM53" s="77"/>
      <c r="KFN53" s="77"/>
      <c r="KFO53" s="77"/>
      <c r="KFP53" s="77"/>
      <c r="KFQ53" s="77"/>
      <c r="KFR53" s="77"/>
      <c r="KFS53" s="77"/>
      <c r="KFT53" s="77"/>
      <c r="KFU53" s="77"/>
      <c r="KFV53" s="77"/>
      <c r="KFW53" s="77"/>
      <c r="KFX53" s="77"/>
      <c r="KFY53" s="77"/>
      <c r="KFZ53" s="77"/>
      <c r="KGA53" s="77"/>
      <c r="KGB53" s="77"/>
      <c r="KGC53" s="77"/>
      <c r="KGD53" s="77"/>
      <c r="KGE53" s="77"/>
      <c r="KGF53" s="77"/>
      <c r="KGG53" s="77"/>
      <c r="KGH53" s="77"/>
      <c r="KGI53" s="77"/>
      <c r="KGJ53" s="77"/>
      <c r="KGK53" s="77"/>
      <c r="KGL53" s="77"/>
      <c r="KGM53" s="77"/>
      <c r="KGN53" s="77"/>
      <c r="KGO53" s="77"/>
      <c r="KGP53" s="77"/>
      <c r="KGQ53" s="77"/>
      <c r="KGR53" s="77"/>
      <c r="KGS53" s="77"/>
      <c r="KGT53" s="77"/>
      <c r="KGU53" s="77"/>
      <c r="KGV53" s="77"/>
      <c r="KGW53" s="77"/>
      <c r="KGX53" s="77"/>
      <c r="KGY53" s="77"/>
      <c r="KGZ53" s="77"/>
      <c r="KHA53" s="77"/>
      <c r="KHB53" s="77"/>
      <c r="KHC53" s="77"/>
      <c r="KHD53" s="77"/>
      <c r="KHE53" s="77"/>
      <c r="KHF53" s="77"/>
      <c r="KHG53" s="77"/>
      <c r="KHH53" s="77"/>
      <c r="KHI53" s="77"/>
      <c r="KHJ53" s="77"/>
      <c r="KHK53" s="77"/>
      <c r="KHL53" s="77"/>
      <c r="KHM53" s="77"/>
      <c r="KHN53" s="77"/>
      <c r="KHO53" s="77"/>
      <c r="KHP53" s="77"/>
      <c r="KHQ53" s="77"/>
      <c r="KHR53" s="77"/>
      <c r="KHS53" s="77"/>
      <c r="KHT53" s="77"/>
      <c r="KHU53" s="77"/>
      <c r="KHV53" s="77"/>
      <c r="KHW53" s="77"/>
      <c r="KHX53" s="77"/>
      <c r="KHY53" s="77"/>
      <c r="KHZ53" s="77"/>
      <c r="KIA53" s="77"/>
      <c r="KIB53" s="77"/>
      <c r="KIC53" s="77"/>
      <c r="KID53" s="77"/>
      <c r="KIE53" s="77"/>
      <c r="KIF53" s="77"/>
      <c r="KIG53" s="77"/>
      <c r="KIH53" s="77"/>
      <c r="KII53" s="77"/>
      <c r="KIJ53" s="77"/>
      <c r="KIK53" s="77"/>
      <c r="KIL53" s="77"/>
      <c r="KIM53" s="77"/>
      <c r="KIN53" s="77"/>
      <c r="KIO53" s="77"/>
      <c r="KIP53" s="77"/>
      <c r="KIQ53" s="77"/>
      <c r="KIR53" s="77"/>
      <c r="KIS53" s="77"/>
      <c r="KIT53" s="77"/>
      <c r="KIU53" s="77"/>
      <c r="KIV53" s="77"/>
      <c r="KIW53" s="77"/>
      <c r="KIX53" s="77"/>
      <c r="KIY53" s="77"/>
      <c r="KIZ53" s="77"/>
      <c r="KJA53" s="77"/>
      <c r="KJB53" s="77"/>
      <c r="KJC53" s="77"/>
      <c r="KJD53" s="77"/>
      <c r="KJE53" s="77"/>
      <c r="KJF53" s="77"/>
      <c r="KJG53" s="77"/>
      <c r="KJH53" s="77"/>
      <c r="KJI53" s="77"/>
      <c r="KJJ53" s="77"/>
      <c r="KJK53" s="77"/>
      <c r="KJL53" s="77"/>
      <c r="KJM53" s="77"/>
      <c r="KJN53" s="77"/>
      <c r="KJO53" s="77"/>
      <c r="KJP53" s="77"/>
      <c r="KJQ53" s="77"/>
      <c r="KJR53" s="77"/>
      <c r="KJS53" s="77"/>
      <c r="KJT53" s="77"/>
      <c r="KJU53" s="77"/>
      <c r="KJV53" s="77"/>
      <c r="KJW53" s="77"/>
      <c r="KJX53" s="77"/>
      <c r="KJY53" s="77"/>
      <c r="KJZ53" s="77"/>
      <c r="KKA53" s="77"/>
      <c r="KKB53" s="77"/>
      <c r="KKC53" s="77"/>
      <c r="KKD53" s="77"/>
      <c r="KKE53" s="77"/>
      <c r="KKF53" s="77"/>
      <c r="KKG53" s="77"/>
      <c r="KKH53" s="77"/>
      <c r="KKI53" s="77"/>
      <c r="KKJ53" s="77"/>
      <c r="KKK53" s="77"/>
      <c r="KKL53" s="77"/>
      <c r="KKM53" s="77"/>
      <c r="KKN53" s="77"/>
      <c r="KKO53" s="77"/>
      <c r="KKP53" s="77"/>
      <c r="KKQ53" s="77"/>
      <c r="KKR53" s="77"/>
      <c r="KKS53" s="77"/>
      <c r="KKT53" s="77"/>
      <c r="KKU53" s="77"/>
      <c r="KKV53" s="77"/>
      <c r="KKW53" s="77"/>
      <c r="KKX53" s="77"/>
      <c r="KKY53" s="77"/>
      <c r="KKZ53" s="77"/>
      <c r="KLA53" s="77"/>
      <c r="KLB53" s="77"/>
      <c r="KLC53" s="77"/>
      <c r="KLD53" s="77"/>
      <c r="KLE53" s="77"/>
      <c r="KLF53" s="77"/>
      <c r="KLG53" s="77"/>
      <c r="KLH53" s="77"/>
      <c r="KLI53" s="77"/>
      <c r="KLJ53" s="77"/>
      <c r="KLK53" s="77"/>
      <c r="KLL53" s="77"/>
      <c r="KLM53" s="77"/>
      <c r="KLN53" s="77"/>
      <c r="KLO53" s="77"/>
      <c r="KLP53" s="77"/>
      <c r="KLQ53" s="77"/>
      <c r="KLR53" s="77"/>
      <c r="KLS53" s="77"/>
      <c r="KLT53" s="77"/>
      <c r="KLU53" s="77"/>
      <c r="KLV53" s="77"/>
      <c r="KLW53" s="77"/>
      <c r="KLX53" s="77"/>
      <c r="KLY53" s="77"/>
      <c r="KLZ53" s="77"/>
      <c r="KMA53" s="77"/>
      <c r="KMB53" s="77"/>
      <c r="KMC53" s="77"/>
      <c r="KMD53" s="77"/>
      <c r="KME53" s="77"/>
      <c r="KMF53" s="77"/>
      <c r="KMG53" s="77"/>
      <c r="KMH53" s="77"/>
      <c r="KMI53" s="77"/>
      <c r="KMJ53" s="77"/>
      <c r="KMK53" s="77"/>
      <c r="KML53" s="77"/>
      <c r="KMM53" s="77"/>
      <c r="KMN53" s="77"/>
      <c r="KMO53" s="77"/>
      <c r="KMP53" s="77"/>
      <c r="KMQ53" s="77"/>
      <c r="KMR53" s="77"/>
      <c r="KMS53" s="77"/>
      <c r="KMT53" s="77"/>
      <c r="KMU53" s="77"/>
      <c r="KMV53" s="77"/>
      <c r="KMW53" s="77"/>
      <c r="KMX53" s="77"/>
      <c r="KMY53" s="77"/>
      <c r="KMZ53" s="77"/>
      <c r="KNA53" s="77"/>
      <c r="KNB53" s="77"/>
      <c r="KNC53" s="77"/>
      <c r="KND53" s="77"/>
      <c r="KNE53" s="77"/>
      <c r="KNF53" s="77"/>
      <c r="KNG53" s="77"/>
      <c r="KNH53" s="77"/>
      <c r="KNI53" s="77"/>
      <c r="KNJ53" s="77"/>
      <c r="KNK53" s="77"/>
      <c r="KNL53" s="77"/>
      <c r="KNM53" s="77"/>
      <c r="KNN53" s="77"/>
      <c r="KNO53" s="77"/>
      <c r="KNP53" s="77"/>
      <c r="KNQ53" s="77"/>
      <c r="KNR53" s="77"/>
      <c r="KNS53" s="77"/>
      <c r="KNT53" s="77"/>
      <c r="KNU53" s="77"/>
      <c r="KNV53" s="77"/>
      <c r="KNW53" s="77"/>
      <c r="KNX53" s="77"/>
      <c r="KNY53" s="77"/>
      <c r="KNZ53" s="77"/>
      <c r="KOA53" s="77"/>
      <c r="KOB53" s="77"/>
      <c r="KOC53" s="77"/>
      <c r="KOD53" s="77"/>
      <c r="KOE53" s="77"/>
      <c r="KOF53" s="77"/>
      <c r="KOG53" s="77"/>
      <c r="KOH53" s="77"/>
      <c r="KOI53" s="77"/>
      <c r="KOJ53" s="77"/>
      <c r="KOK53" s="77"/>
      <c r="KOL53" s="77"/>
      <c r="KOM53" s="77"/>
      <c r="KON53" s="77"/>
      <c r="KOO53" s="77"/>
      <c r="KOP53" s="77"/>
      <c r="KOQ53" s="77"/>
      <c r="KOR53" s="77"/>
      <c r="KOS53" s="77"/>
      <c r="KOT53" s="77"/>
      <c r="KOU53" s="77"/>
      <c r="KOV53" s="77"/>
      <c r="KOW53" s="77"/>
      <c r="KOX53" s="77"/>
      <c r="KOY53" s="77"/>
      <c r="KOZ53" s="77"/>
      <c r="KPA53" s="77"/>
      <c r="KPB53" s="77"/>
      <c r="KPC53" s="77"/>
      <c r="KPD53" s="77"/>
      <c r="KPE53" s="77"/>
      <c r="KPF53" s="77"/>
      <c r="KPG53" s="77"/>
      <c r="KPH53" s="77"/>
      <c r="KPI53" s="77"/>
      <c r="KPJ53" s="77"/>
      <c r="KPK53" s="77"/>
      <c r="KPL53" s="77"/>
      <c r="KPM53" s="77"/>
      <c r="KPN53" s="77"/>
      <c r="KPO53" s="77"/>
      <c r="KPP53" s="77"/>
      <c r="KPQ53" s="77"/>
      <c r="KPR53" s="77"/>
      <c r="KPS53" s="77"/>
      <c r="KPT53" s="77"/>
      <c r="KPU53" s="77"/>
      <c r="KPV53" s="77"/>
      <c r="KPW53" s="77"/>
      <c r="KPX53" s="77"/>
      <c r="KPY53" s="77"/>
      <c r="KPZ53" s="77"/>
      <c r="KQA53" s="77"/>
      <c r="KQB53" s="77"/>
      <c r="KQC53" s="77"/>
      <c r="KQD53" s="77"/>
      <c r="KQE53" s="77"/>
      <c r="KQF53" s="77"/>
      <c r="KQG53" s="77"/>
      <c r="KQH53" s="77"/>
      <c r="KQI53" s="77"/>
      <c r="KQJ53" s="77"/>
      <c r="KQK53" s="77"/>
      <c r="KQL53" s="77"/>
      <c r="KQM53" s="77"/>
      <c r="KQN53" s="77"/>
      <c r="KQO53" s="77"/>
      <c r="KQP53" s="77"/>
      <c r="KQQ53" s="77"/>
      <c r="KQR53" s="77"/>
      <c r="KQS53" s="77"/>
      <c r="KQT53" s="77"/>
      <c r="KQU53" s="77"/>
      <c r="KQV53" s="77"/>
      <c r="KQW53" s="77"/>
      <c r="KQX53" s="77"/>
      <c r="KQY53" s="77"/>
      <c r="KQZ53" s="77"/>
      <c r="KRA53" s="77"/>
      <c r="KRB53" s="77"/>
      <c r="KRC53" s="77"/>
      <c r="KRD53" s="77"/>
      <c r="KRE53" s="77"/>
      <c r="KRF53" s="77"/>
      <c r="KRG53" s="77"/>
      <c r="KRH53" s="77"/>
      <c r="KRI53" s="77"/>
      <c r="KRJ53" s="77"/>
      <c r="KRK53" s="77"/>
      <c r="KRL53" s="77"/>
      <c r="KRM53" s="77"/>
      <c r="KRN53" s="77"/>
      <c r="KRO53" s="77"/>
      <c r="KRP53" s="77"/>
      <c r="KRQ53" s="77"/>
      <c r="KRR53" s="77"/>
      <c r="KRS53" s="77"/>
      <c r="KRT53" s="77"/>
      <c r="KRU53" s="77"/>
      <c r="KRV53" s="77"/>
      <c r="KRW53" s="77"/>
      <c r="KRX53" s="77"/>
      <c r="KRY53" s="77"/>
      <c r="KRZ53" s="77"/>
      <c r="KSA53" s="77"/>
      <c r="KSB53" s="77"/>
      <c r="KSC53" s="77"/>
      <c r="KSD53" s="77"/>
      <c r="KSE53" s="77"/>
      <c r="KSF53" s="77"/>
      <c r="KSG53" s="77"/>
      <c r="KSH53" s="77"/>
      <c r="KSI53" s="77"/>
      <c r="KSJ53" s="77"/>
      <c r="KSK53" s="77"/>
      <c r="KSL53" s="77"/>
      <c r="KSM53" s="77"/>
      <c r="KSN53" s="77"/>
      <c r="KSO53" s="77"/>
      <c r="KSP53" s="77"/>
      <c r="KSQ53" s="77"/>
      <c r="KSR53" s="77"/>
      <c r="KSS53" s="77"/>
      <c r="KST53" s="77"/>
      <c r="KSU53" s="77"/>
      <c r="KSV53" s="77"/>
      <c r="KSW53" s="77"/>
      <c r="KSX53" s="77"/>
      <c r="KSY53" s="77"/>
      <c r="KSZ53" s="77"/>
      <c r="KTA53" s="77"/>
      <c r="KTB53" s="77"/>
      <c r="KTC53" s="77"/>
      <c r="KTD53" s="77"/>
      <c r="KTE53" s="77"/>
      <c r="KTF53" s="77"/>
      <c r="KTG53" s="77"/>
      <c r="KTH53" s="77"/>
      <c r="KTI53" s="77"/>
      <c r="KTJ53" s="77"/>
      <c r="KTK53" s="77"/>
      <c r="KTL53" s="77"/>
      <c r="KTM53" s="77"/>
      <c r="KTN53" s="77"/>
      <c r="KTO53" s="77"/>
      <c r="KTP53" s="77"/>
      <c r="KTQ53" s="77"/>
      <c r="KTR53" s="77"/>
      <c r="KTS53" s="77"/>
      <c r="KTT53" s="77"/>
      <c r="KTU53" s="77"/>
      <c r="KTV53" s="77"/>
      <c r="KTW53" s="77"/>
      <c r="KTX53" s="77"/>
      <c r="KTY53" s="77"/>
      <c r="KTZ53" s="77"/>
      <c r="KUA53" s="77"/>
      <c r="KUB53" s="77"/>
      <c r="KUC53" s="77"/>
      <c r="KUD53" s="77"/>
      <c r="KUE53" s="77"/>
      <c r="KUF53" s="77"/>
      <c r="KUG53" s="77"/>
      <c r="KUH53" s="77"/>
      <c r="KUI53" s="77"/>
      <c r="KUJ53" s="77"/>
      <c r="KUK53" s="77"/>
      <c r="KUL53" s="77"/>
      <c r="KUM53" s="77"/>
      <c r="KUN53" s="77"/>
      <c r="KUO53" s="77"/>
      <c r="KUP53" s="77"/>
      <c r="KUQ53" s="77"/>
      <c r="KUR53" s="77"/>
      <c r="KUS53" s="77"/>
      <c r="KUT53" s="77"/>
      <c r="KUU53" s="77"/>
      <c r="KUV53" s="77"/>
      <c r="KUW53" s="77"/>
      <c r="KUX53" s="77"/>
      <c r="KUY53" s="77"/>
      <c r="KUZ53" s="77"/>
      <c r="KVA53" s="77"/>
      <c r="KVB53" s="77"/>
      <c r="KVC53" s="77"/>
      <c r="KVD53" s="77"/>
      <c r="KVE53" s="77"/>
      <c r="KVF53" s="77"/>
      <c r="KVG53" s="77"/>
      <c r="KVH53" s="77"/>
      <c r="KVI53" s="77"/>
      <c r="KVJ53" s="77"/>
      <c r="KVK53" s="77"/>
      <c r="KVL53" s="77"/>
      <c r="KVM53" s="77"/>
      <c r="KVN53" s="77"/>
      <c r="KVO53" s="77"/>
      <c r="KVP53" s="77"/>
      <c r="KVQ53" s="77"/>
      <c r="KVR53" s="77"/>
      <c r="KVS53" s="77"/>
      <c r="KVT53" s="77"/>
      <c r="KVU53" s="77"/>
      <c r="KVV53" s="77"/>
      <c r="KVW53" s="77"/>
      <c r="KVX53" s="77"/>
      <c r="KVY53" s="77"/>
      <c r="KVZ53" s="77"/>
      <c r="KWA53" s="77"/>
      <c r="KWB53" s="77"/>
      <c r="KWC53" s="77"/>
      <c r="KWD53" s="77"/>
      <c r="KWE53" s="77"/>
      <c r="KWF53" s="77"/>
      <c r="KWG53" s="77"/>
      <c r="KWH53" s="77"/>
      <c r="KWI53" s="77"/>
      <c r="KWJ53" s="77"/>
      <c r="KWK53" s="77"/>
      <c r="KWL53" s="77"/>
      <c r="KWM53" s="77"/>
      <c r="KWN53" s="77"/>
      <c r="KWO53" s="77"/>
      <c r="KWP53" s="77"/>
      <c r="KWQ53" s="77"/>
      <c r="KWR53" s="77"/>
      <c r="KWS53" s="77"/>
      <c r="KWT53" s="77"/>
      <c r="KWU53" s="77"/>
      <c r="KWV53" s="77"/>
      <c r="KWW53" s="77"/>
      <c r="KWX53" s="77"/>
      <c r="KWY53" s="77"/>
      <c r="KWZ53" s="77"/>
      <c r="KXA53" s="77"/>
      <c r="KXB53" s="77"/>
      <c r="KXC53" s="77"/>
      <c r="KXD53" s="77"/>
      <c r="KXE53" s="77"/>
      <c r="KXF53" s="77"/>
      <c r="KXG53" s="77"/>
      <c r="KXH53" s="77"/>
      <c r="KXI53" s="77"/>
      <c r="KXJ53" s="77"/>
      <c r="KXK53" s="77"/>
      <c r="KXL53" s="77"/>
      <c r="KXM53" s="77"/>
      <c r="KXN53" s="77"/>
      <c r="KXO53" s="77"/>
      <c r="KXP53" s="77"/>
      <c r="KXQ53" s="77"/>
      <c r="KXR53" s="77"/>
      <c r="KXS53" s="77"/>
      <c r="KXT53" s="77"/>
      <c r="KXU53" s="77"/>
      <c r="KXV53" s="77"/>
      <c r="KXW53" s="77"/>
      <c r="KXX53" s="77"/>
      <c r="KXY53" s="77"/>
      <c r="KXZ53" s="77"/>
      <c r="KYA53" s="77"/>
      <c r="KYB53" s="77"/>
      <c r="KYC53" s="77"/>
      <c r="KYD53" s="77"/>
      <c r="KYE53" s="77"/>
      <c r="KYF53" s="77"/>
      <c r="KYG53" s="77"/>
      <c r="KYH53" s="77"/>
      <c r="KYI53" s="77"/>
      <c r="KYJ53" s="77"/>
      <c r="KYK53" s="77"/>
      <c r="KYL53" s="77"/>
      <c r="KYM53" s="77"/>
      <c r="KYN53" s="77"/>
      <c r="KYO53" s="77"/>
      <c r="KYP53" s="77"/>
      <c r="KYQ53" s="77"/>
      <c r="KYR53" s="77"/>
      <c r="KYS53" s="77"/>
      <c r="KYT53" s="77"/>
      <c r="KYU53" s="77"/>
      <c r="KYV53" s="77"/>
      <c r="KYW53" s="77"/>
      <c r="KYX53" s="77"/>
      <c r="KYY53" s="77"/>
      <c r="KYZ53" s="77"/>
      <c r="KZA53" s="77"/>
      <c r="KZB53" s="77"/>
      <c r="KZC53" s="77"/>
      <c r="KZD53" s="77"/>
      <c r="KZE53" s="77"/>
      <c r="KZF53" s="77"/>
      <c r="KZG53" s="77"/>
      <c r="KZH53" s="77"/>
      <c r="KZI53" s="77"/>
      <c r="KZJ53" s="77"/>
      <c r="KZK53" s="77"/>
      <c r="KZL53" s="77"/>
      <c r="KZM53" s="77"/>
      <c r="KZN53" s="77"/>
      <c r="KZO53" s="77"/>
      <c r="KZP53" s="77"/>
      <c r="KZQ53" s="77"/>
      <c r="KZR53" s="77"/>
      <c r="KZS53" s="77"/>
      <c r="KZT53" s="77"/>
      <c r="KZU53" s="77"/>
      <c r="KZV53" s="77"/>
      <c r="KZW53" s="77"/>
      <c r="KZX53" s="77"/>
      <c r="KZY53" s="77"/>
      <c r="KZZ53" s="77"/>
      <c r="LAA53" s="77"/>
      <c r="LAB53" s="77"/>
      <c r="LAC53" s="77"/>
      <c r="LAD53" s="77"/>
      <c r="LAE53" s="77"/>
      <c r="LAF53" s="77"/>
      <c r="LAG53" s="77"/>
      <c r="LAH53" s="77"/>
      <c r="LAI53" s="77"/>
      <c r="LAJ53" s="77"/>
      <c r="LAK53" s="77"/>
      <c r="LAL53" s="77"/>
      <c r="LAM53" s="77"/>
      <c r="LAN53" s="77"/>
      <c r="LAO53" s="77"/>
      <c r="LAP53" s="77"/>
      <c r="LAQ53" s="77"/>
      <c r="LAR53" s="77"/>
      <c r="LAS53" s="77"/>
      <c r="LAT53" s="77"/>
      <c r="LAU53" s="77"/>
      <c r="LAV53" s="77"/>
      <c r="LAW53" s="77"/>
      <c r="LAX53" s="77"/>
      <c r="LAY53" s="77"/>
      <c r="LAZ53" s="77"/>
      <c r="LBA53" s="77"/>
      <c r="LBB53" s="77"/>
      <c r="LBC53" s="77"/>
      <c r="LBD53" s="77"/>
      <c r="LBE53" s="77"/>
      <c r="LBF53" s="77"/>
      <c r="LBG53" s="77"/>
      <c r="LBH53" s="77"/>
      <c r="LBI53" s="77"/>
      <c r="LBJ53" s="77"/>
      <c r="LBK53" s="77"/>
      <c r="LBL53" s="77"/>
      <c r="LBM53" s="77"/>
      <c r="LBN53" s="77"/>
      <c r="LBO53" s="77"/>
      <c r="LBP53" s="77"/>
      <c r="LBQ53" s="77"/>
      <c r="LBR53" s="77"/>
      <c r="LBS53" s="77"/>
      <c r="LBT53" s="77"/>
      <c r="LBU53" s="77"/>
      <c r="LBV53" s="77"/>
      <c r="LBW53" s="77"/>
      <c r="LBX53" s="77"/>
      <c r="LBY53" s="77"/>
      <c r="LBZ53" s="77"/>
      <c r="LCA53" s="77"/>
      <c r="LCB53" s="77"/>
      <c r="LCC53" s="77"/>
      <c r="LCD53" s="77"/>
      <c r="LCE53" s="77"/>
      <c r="LCF53" s="77"/>
      <c r="LCG53" s="77"/>
      <c r="LCH53" s="77"/>
      <c r="LCI53" s="77"/>
      <c r="LCJ53" s="77"/>
      <c r="LCK53" s="77"/>
      <c r="LCL53" s="77"/>
      <c r="LCM53" s="77"/>
      <c r="LCN53" s="77"/>
      <c r="LCO53" s="77"/>
      <c r="LCP53" s="77"/>
      <c r="LCQ53" s="77"/>
      <c r="LCR53" s="77"/>
      <c r="LCS53" s="77"/>
      <c r="LCT53" s="77"/>
      <c r="LCU53" s="77"/>
      <c r="LCV53" s="77"/>
      <c r="LCW53" s="77"/>
      <c r="LCX53" s="77"/>
      <c r="LCY53" s="77"/>
      <c r="LCZ53" s="77"/>
      <c r="LDA53" s="77"/>
      <c r="LDB53" s="77"/>
      <c r="LDC53" s="77"/>
      <c r="LDD53" s="77"/>
      <c r="LDE53" s="77"/>
      <c r="LDF53" s="77"/>
      <c r="LDG53" s="77"/>
      <c r="LDH53" s="77"/>
      <c r="LDI53" s="77"/>
      <c r="LDJ53" s="77"/>
      <c r="LDK53" s="77"/>
      <c r="LDL53" s="77"/>
      <c r="LDM53" s="77"/>
      <c r="LDN53" s="77"/>
      <c r="LDO53" s="77"/>
      <c r="LDP53" s="77"/>
      <c r="LDQ53" s="77"/>
      <c r="LDR53" s="77"/>
      <c r="LDS53" s="77"/>
      <c r="LDT53" s="77"/>
      <c r="LDU53" s="77"/>
      <c r="LDV53" s="77"/>
      <c r="LDW53" s="77"/>
      <c r="LDX53" s="77"/>
      <c r="LDY53" s="77"/>
      <c r="LDZ53" s="77"/>
      <c r="LEA53" s="77"/>
      <c r="LEB53" s="77"/>
      <c r="LEC53" s="77"/>
      <c r="LED53" s="77"/>
      <c r="LEE53" s="77"/>
      <c r="LEF53" s="77"/>
      <c r="LEG53" s="77"/>
      <c r="LEH53" s="77"/>
      <c r="LEI53" s="77"/>
      <c r="LEJ53" s="77"/>
      <c r="LEK53" s="77"/>
      <c r="LEL53" s="77"/>
      <c r="LEM53" s="77"/>
      <c r="LEN53" s="77"/>
      <c r="LEO53" s="77"/>
      <c r="LEP53" s="77"/>
      <c r="LEQ53" s="77"/>
      <c r="LER53" s="77"/>
      <c r="LES53" s="77"/>
      <c r="LET53" s="77"/>
      <c r="LEU53" s="77"/>
      <c r="LEV53" s="77"/>
      <c r="LEW53" s="77"/>
      <c r="LEX53" s="77"/>
      <c r="LEY53" s="77"/>
      <c r="LEZ53" s="77"/>
      <c r="LFA53" s="77"/>
      <c r="LFB53" s="77"/>
      <c r="LFC53" s="77"/>
      <c r="LFD53" s="77"/>
      <c r="LFE53" s="77"/>
      <c r="LFF53" s="77"/>
      <c r="LFG53" s="77"/>
      <c r="LFH53" s="77"/>
      <c r="LFI53" s="77"/>
      <c r="LFJ53" s="77"/>
      <c r="LFK53" s="77"/>
      <c r="LFL53" s="77"/>
      <c r="LFM53" s="77"/>
      <c r="LFN53" s="77"/>
      <c r="LFO53" s="77"/>
      <c r="LFP53" s="77"/>
      <c r="LFQ53" s="77"/>
      <c r="LFR53" s="77"/>
      <c r="LFS53" s="77"/>
      <c r="LFT53" s="77"/>
      <c r="LFU53" s="77"/>
      <c r="LFV53" s="77"/>
      <c r="LFW53" s="77"/>
      <c r="LFX53" s="77"/>
      <c r="LFY53" s="77"/>
      <c r="LFZ53" s="77"/>
      <c r="LGA53" s="77"/>
      <c r="LGB53" s="77"/>
      <c r="LGC53" s="77"/>
      <c r="LGD53" s="77"/>
      <c r="LGE53" s="77"/>
      <c r="LGF53" s="77"/>
      <c r="LGG53" s="77"/>
      <c r="LGH53" s="77"/>
      <c r="LGI53" s="77"/>
      <c r="LGJ53" s="77"/>
      <c r="LGK53" s="77"/>
      <c r="LGL53" s="77"/>
      <c r="LGM53" s="77"/>
      <c r="LGN53" s="77"/>
      <c r="LGO53" s="77"/>
      <c r="LGP53" s="77"/>
      <c r="LGQ53" s="77"/>
      <c r="LGR53" s="77"/>
      <c r="LGS53" s="77"/>
      <c r="LGT53" s="77"/>
      <c r="LGU53" s="77"/>
      <c r="LGV53" s="77"/>
      <c r="LGW53" s="77"/>
      <c r="LGX53" s="77"/>
      <c r="LGY53" s="77"/>
      <c r="LGZ53" s="77"/>
      <c r="LHA53" s="77"/>
      <c r="LHB53" s="77"/>
      <c r="LHC53" s="77"/>
      <c r="LHD53" s="77"/>
      <c r="LHE53" s="77"/>
      <c r="LHF53" s="77"/>
      <c r="LHG53" s="77"/>
      <c r="LHH53" s="77"/>
      <c r="LHI53" s="77"/>
      <c r="LHJ53" s="77"/>
      <c r="LHK53" s="77"/>
      <c r="LHL53" s="77"/>
      <c r="LHM53" s="77"/>
      <c r="LHN53" s="77"/>
      <c r="LHO53" s="77"/>
      <c r="LHP53" s="77"/>
      <c r="LHQ53" s="77"/>
      <c r="LHR53" s="77"/>
      <c r="LHS53" s="77"/>
      <c r="LHT53" s="77"/>
      <c r="LHU53" s="77"/>
      <c r="LHV53" s="77"/>
      <c r="LHW53" s="77"/>
      <c r="LHX53" s="77"/>
      <c r="LHY53" s="77"/>
      <c r="LHZ53" s="77"/>
      <c r="LIA53" s="77"/>
      <c r="LIB53" s="77"/>
      <c r="LIC53" s="77"/>
      <c r="LID53" s="77"/>
      <c r="LIE53" s="77"/>
      <c r="LIF53" s="77"/>
      <c r="LIG53" s="77"/>
      <c r="LIH53" s="77"/>
      <c r="LII53" s="77"/>
      <c r="LIJ53" s="77"/>
      <c r="LIK53" s="77"/>
      <c r="LIL53" s="77"/>
      <c r="LIM53" s="77"/>
      <c r="LIN53" s="77"/>
      <c r="LIO53" s="77"/>
      <c r="LIP53" s="77"/>
      <c r="LIQ53" s="77"/>
      <c r="LIR53" s="77"/>
      <c r="LIS53" s="77"/>
      <c r="LIT53" s="77"/>
      <c r="LIU53" s="77"/>
      <c r="LIV53" s="77"/>
      <c r="LIW53" s="77"/>
      <c r="LIX53" s="77"/>
      <c r="LIY53" s="77"/>
      <c r="LIZ53" s="77"/>
      <c r="LJA53" s="77"/>
      <c r="LJB53" s="77"/>
      <c r="LJC53" s="77"/>
      <c r="LJD53" s="77"/>
      <c r="LJE53" s="77"/>
      <c r="LJF53" s="77"/>
      <c r="LJG53" s="77"/>
      <c r="LJH53" s="77"/>
      <c r="LJI53" s="77"/>
      <c r="LJJ53" s="77"/>
      <c r="LJK53" s="77"/>
      <c r="LJL53" s="77"/>
      <c r="LJM53" s="77"/>
      <c r="LJN53" s="77"/>
      <c r="LJO53" s="77"/>
      <c r="LJP53" s="77"/>
      <c r="LJQ53" s="77"/>
      <c r="LJR53" s="77"/>
      <c r="LJS53" s="77"/>
      <c r="LJT53" s="77"/>
      <c r="LJU53" s="77"/>
      <c r="LJV53" s="77"/>
      <c r="LJW53" s="77"/>
      <c r="LJX53" s="77"/>
      <c r="LJY53" s="77"/>
      <c r="LJZ53" s="77"/>
      <c r="LKA53" s="77"/>
      <c r="LKB53" s="77"/>
      <c r="LKC53" s="77"/>
      <c r="LKD53" s="77"/>
      <c r="LKE53" s="77"/>
      <c r="LKF53" s="77"/>
      <c r="LKG53" s="77"/>
      <c r="LKH53" s="77"/>
      <c r="LKI53" s="77"/>
      <c r="LKJ53" s="77"/>
      <c r="LKK53" s="77"/>
      <c r="LKL53" s="77"/>
      <c r="LKM53" s="77"/>
      <c r="LKN53" s="77"/>
      <c r="LKO53" s="77"/>
      <c r="LKP53" s="77"/>
      <c r="LKQ53" s="77"/>
      <c r="LKR53" s="77"/>
      <c r="LKS53" s="77"/>
      <c r="LKT53" s="77"/>
      <c r="LKU53" s="77"/>
      <c r="LKV53" s="77"/>
      <c r="LKW53" s="77"/>
      <c r="LKX53" s="77"/>
      <c r="LKY53" s="77"/>
      <c r="LKZ53" s="77"/>
      <c r="LLA53" s="77"/>
      <c r="LLB53" s="77"/>
      <c r="LLC53" s="77"/>
      <c r="LLD53" s="77"/>
      <c r="LLE53" s="77"/>
      <c r="LLF53" s="77"/>
      <c r="LLG53" s="77"/>
      <c r="LLH53" s="77"/>
      <c r="LLI53" s="77"/>
      <c r="LLJ53" s="77"/>
      <c r="LLK53" s="77"/>
      <c r="LLL53" s="77"/>
      <c r="LLM53" s="77"/>
      <c r="LLN53" s="77"/>
      <c r="LLO53" s="77"/>
      <c r="LLP53" s="77"/>
      <c r="LLQ53" s="77"/>
      <c r="LLR53" s="77"/>
      <c r="LLS53" s="77"/>
      <c r="LLT53" s="77"/>
      <c r="LLU53" s="77"/>
      <c r="LLV53" s="77"/>
      <c r="LLW53" s="77"/>
      <c r="LLX53" s="77"/>
      <c r="LLY53" s="77"/>
      <c r="LLZ53" s="77"/>
      <c r="LMA53" s="77"/>
      <c r="LMB53" s="77"/>
      <c r="LMC53" s="77"/>
      <c r="LMD53" s="77"/>
      <c r="LME53" s="77"/>
      <c r="LMF53" s="77"/>
      <c r="LMG53" s="77"/>
      <c r="LMH53" s="77"/>
      <c r="LMI53" s="77"/>
      <c r="LMJ53" s="77"/>
      <c r="LMK53" s="77"/>
      <c r="LML53" s="77"/>
      <c r="LMM53" s="77"/>
      <c r="LMN53" s="77"/>
      <c r="LMO53" s="77"/>
      <c r="LMP53" s="77"/>
      <c r="LMQ53" s="77"/>
      <c r="LMR53" s="77"/>
      <c r="LMS53" s="77"/>
      <c r="LMT53" s="77"/>
      <c r="LMU53" s="77"/>
      <c r="LMV53" s="77"/>
      <c r="LMW53" s="77"/>
      <c r="LMX53" s="77"/>
      <c r="LMY53" s="77"/>
      <c r="LMZ53" s="77"/>
      <c r="LNA53" s="77"/>
      <c r="LNB53" s="77"/>
      <c r="LNC53" s="77"/>
      <c r="LND53" s="77"/>
      <c r="LNE53" s="77"/>
      <c r="LNF53" s="77"/>
      <c r="LNG53" s="77"/>
      <c r="LNH53" s="77"/>
      <c r="LNI53" s="77"/>
      <c r="LNJ53" s="77"/>
      <c r="LNK53" s="77"/>
      <c r="LNL53" s="77"/>
      <c r="LNM53" s="77"/>
      <c r="LNN53" s="77"/>
      <c r="LNO53" s="77"/>
      <c r="LNP53" s="77"/>
      <c r="LNQ53" s="77"/>
      <c r="LNR53" s="77"/>
      <c r="LNS53" s="77"/>
      <c r="LNT53" s="77"/>
      <c r="LNU53" s="77"/>
      <c r="LNV53" s="77"/>
      <c r="LNW53" s="77"/>
      <c r="LNX53" s="77"/>
      <c r="LNY53" s="77"/>
      <c r="LNZ53" s="77"/>
      <c r="LOA53" s="77"/>
      <c r="LOB53" s="77"/>
      <c r="LOC53" s="77"/>
      <c r="LOD53" s="77"/>
      <c r="LOE53" s="77"/>
      <c r="LOF53" s="77"/>
      <c r="LOG53" s="77"/>
      <c r="LOH53" s="77"/>
      <c r="LOI53" s="77"/>
      <c r="LOJ53" s="77"/>
      <c r="LOK53" s="77"/>
      <c r="LOL53" s="77"/>
      <c r="LOM53" s="77"/>
      <c r="LON53" s="77"/>
      <c r="LOO53" s="77"/>
      <c r="LOP53" s="77"/>
      <c r="LOQ53" s="77"/>
      <c r="LOR53" s="77"/>
      <c r="LOS53" s="77"/>
      <c r="LOT53" s="77"/>
      <c r="LOU53" s="77"/>
      <c r="LOV53" s="77"/>
      <c r="LOW53" s="77"/>
      <c r="LOX53" s="77"/>
      <c r="LOY53" s="77"/>
      <c r="LOZ53" s="77"/>
      <c r="LPA53" s="77"/>
      <c r="LPB53" s="77"/>
      <c r="LPC53" s="77"/>
      <c r="LPD53" s="77"/>
      <c r="LPE53" s="77"/>
      <c r="LPF53" s="77"/>
      <c r="LPG53" s="77"/>
      <c r="LPH53" s="77"/>
      <c r="LPI53" s="77"/>
      <c r="LPJ53" s="77"/>
      <c r="LPK53" s="77"/>
      <c r="LPL53" s="77"/>
      <c r="LPM53" s="77"/>
      <c r="LPN53" s="77"/>
      <c r="LPO53" s="77"/>
      <c r="LPP53" s="77"/>
      <c r="LPQ53" s="77"/>
      <c r="LPR53" s="77"/>
      <c r="LPS53" s="77"/>
      <c r="LPT53" s="77"/>
      <c r="LPU53" s="77"/>
      <c r="LPV53" s="77"/>
      <c r="LPW53" s="77"/>
      <c r="LPX53" s="77"/>
      <c r="LPY53" s="77"/>
      <c r="LPZ53" s="77"/>
      <c r="LQA53" s="77"/>
      <c r="LQB53" s="77"/>
      <c r="LQC53" s="77"/>
      <c r="LQD53" s="77"/>
      <c r="LQE53" s="77"/>
      <c r="LQF53" s="77"/>
      <c r="LQG53" s="77"/>
      <c r="LQH53" s="77"/>
      <c r="LQI53" s="77"/>
      <c r="LQJ53" s="77"/>
      <c r="LQK53" s="77"/>
      <c r="LQL53" s="77"/>
      <c r="LQM53" s="77"/>
      <c r="LQN53" s="77"/>
      <c r="LQO53" s="77"/>
      <c r="LQP53" s="77"/>
      <c r="LQQ53" s="77"/>
      <c r="LQR53" s="77"/>
      <c r="LQS53" s="77"/>
      <c r="LQT53" s="77"/>
      <c r="LQU53" s="77"/>
      <c r="LQV53" s="77"/>
      <c r="LQW53" s="77"/>
      <c r="LQX53" s="77"/>
      <c r="LQY53" s="77"/>
      <c r="LQZ53" s="77"/>
      <c r="LRA53" s="77"/>
      <c r="LRB53" s="77"/>
      <c r="LRC53" s="77"/>
      <c r="LRD53" s="77"/>
      <c r="LRE53" s="77"/>
      <c r="LRF53" s="77"/>
      <c r="LRG53" s="77"/>
      <c r="LRH53" s="77"/>
      <c r="LRI53" s="77"/>
      <c r="LRJ53" s="77"/>
      <c r="LRK53" s="77"/>
      <c r="LRL53" s="77"/>
      <c r="LRM53" s="77"/>
      <c r="LRN53" s="77"/>
      <c r="LRO53" s="77"/>
      <c r="LRP53" s="77"/>
      <c r="LRQ53" s="77"/>
      <c r="LRR53" s="77"/>
      <c r="LRS53" s="77"/>
      <c r="LRT53" s="77"/>
      <c r="LRU53" s="77"/>
      <c r="LRV53" s="77"/>
      <c r="LRW53" s="77"/>
      <c r="LRX53" s="77"/>
      <c r="LRY53" s="77"/>
      <c r="LRZ53" s="77"/>
      <c r="LSA53" s="77"/>
      <c r="LSB53" s="77"/>
      <c r="LSC53" s="77"/>
      <c r="LSD53" s="77"/>
      <c r="LSE53" s="77"/>
      <c r="LSF53" s="77"/>
      <c r="LSG53" s="77"/>
      <c r="LSH53" s="77"/>
      <c r="LSI53" s="77"/>
      <c r="LSJ53" s="77"/>
      <c r="LSK53" s="77"/>
      <c r="LSL53" s="77"/>
      <c r="LSM53" s="77"/>
      <c r="LSN53" s="77"/>
      <c r="LSO53" s="77"/>
      <c r="LSP53" s="77"/>
      <c r="LSQ53" s="77"/>
      <c r="LSR53" s="77"/>
      <c r="LSS53" s="77"/>
      <c r="LST53" s="77"/>
      <c r="LSU53" s="77"/>
      <c r="LSV53" s="77"/>
      <c r="LSW53" s="77"/>
      <c r="LSX53" s="77"/>
      <c r="LSY53" s="77"/>
      <c r="LSZ53" s="77"/>
      <c r="LTA53" s="77"/>
      <c r="LTB53" s="77"/>
      <c r="LTC53" s="77"/>
      <c r="LTD53" s="77"/>
      <c r="LTE53" s="77"/>
      <c r="LTF53" s="77"/>
      <c r="LTG53" s="77"/>
      <c r="LTH53" s="77"/>
      <c r="LTI53" s="77"/>
      <c r="LTJ53" s="77"/>
      <c r="LTK53" s="77"/>
      <c r="LTL53" s="77"/>
      <c r="LTM53" s="77"/>
      <c r="LTN53" s="77"/>
      <c r="LTO53" s="77"/>
      <c r="LTP53" s="77"/>
      <c r="LTQ53" s="77"/>
      <c r="LTR53" s="77"/>
      <c r="LTS53" s="77"/>
      <c r="LTT53" s="77"/>
      <c r="LTU53" s="77"/>
      <c r="LTV53" s="77"/>
      <c r="LTW53" s="77"/>
      <c r="LTX53" s="77"/>
      <c r="LTY53" s="77"/>
      <c r="LTZ53" s="77"/>
      <c r="LUA53" s="77"/>
      <c r="LUB53" s="77"/>
      <c r="LUC53" s="77"/>
      <c r="LUD53" s="77"/>
      <c r="LUE53" s="77"/>
      <c r="LUF53" s="77"/>
      <c r="LUG53" s="77"/>
      <c r="LUH53" s="77"/>
      <c r="LUI53" s="77"/>
      <c r="LUJ53" s="77"/>
      <c r="LUK53" s="77"/>
      <c r="LUL53" s="77"/>
      <c r="LUM53" s="77"/>
      <c r="LUN53" s="77"/>
      <c r="LUO53" s="77"/>
      <c r="LUP53" s="77"/>
      <c r="LUQ53" s="77"/>
      <c r="LUR53" s="77"/>
      <c r="LUS53" s="77"/>
      <c r="LUT53" s="77"/>
      <c r="LUU53" s="77"/>
      <c r="LUV53" s="77"/>
      <c r="LUW53" s="77"/>
      <c r="LUX53" s="77"/>
      <c r="LUY53" s="77"/>
      <c r="LUZ53" s="77"/>
      <c r="LVA53" s="77"/>
      <c r="LVB53" s="77"/>
      <c r="LVC53" s="77"/>
      <c r="LVD53" s="77"/>
      <c r="LVE53" s="77"/>
      <c r="LVF53" s="77"/>
      <c r="LVG53" s="77"/>
      <c r="LVH53" s="77"/>
      <c r="LVI53" s="77"/>
      <c r="LVJ53" s="77"/>
      <c r="LVK53" s="77"/>
      <c r="LVL53" s="77"/>
      <c r="LVM53" s="77"/>
      <c r="LVN53" s="77"/>
      <c r="LVO53" s="77"/>
      <c r="LVP53" s="77"/>
      <c r="LVQ53" s="77"/>
      <c r="LVR53" s="77"/>
      <c r="LVS53" s="77"/>
      <c r="LVT53" s="77"/>
      <c r="LVU53" s="77"/>
      <c r="LVV53" s="77"/>
      <c r="LVW53" s="77"/>
      <c r="LVX53" s="77"/>
      <c r="LVY53" s="77"/>
      <c r="LVZ53" s="77"/>
      <c r="LWA53" s="77"/>
      <c r="LWB53" s="77"/>
      <c r="LWC53" s="77"/>
      <c r="LWD53" s="77"/>
      <c r="LWE53" s="77"/>
      <c r="LWF53" s="77"/>
      <c r="LWG53" s="77"/>
      <c r="LWH53" s="77"/>
      <c r="LWI53" s="77"/>
      <c r="LWJ53" s="77"/>
      <c r="LWK53" s="77"/>
      <c r="LWL53" s="77"/>
      <c r="LWM53" s="77"/>
      <c r="LWN53" s="77"/>
      <c r="LWO53" s="77"/>
      <c r="LWP53" s="77"/>
      <c r="LWQ53" s="77"/>
      <c r="LWR53" s="77"/>
      <c r="LWS53" s="77"/>
      <c r="LWT53" s="77"/>
      <c r="LWU53" s="77"/>
      <c r="LWV53" s="77"/>
      <c r="LWW53" s="77"/>
      <c r="LWX53" s="77"/>
      <c r="LWY53" s="77"/>
      <c r="LWZ53" s="77"/>
      <c r="LXA53" s="77"/>
      <c r="LXB53" s="77"/>
      <c r="LXC53" s="77"/>
      <c r="LXD53" s="77"/>
      <c r="LXE53" s="77"/>
      <c r="LXF53" s="77"/>
      <c r="LXG53" s="77"/>
      <c r="LXH53" s="77"/>
      <c r="LXI53" s="77"/>
      <c r="LXJ53" s="77"/>
      <c r="LXK53" s="77"/>
      <c r="LXL53" s="77"/>
      <c r="LXM53" s="77"/>
      <c r="LXN53" s="77"/>
      <c r="LXO53" s="77"/>
      <c r="LXP53" s="77"/>
      <c r="LXQ53" s="77"/>
      <c r="LXR53" s="77"/>
      <c r="LXS53" s="77"/>
      <c r="LXT53" s="77"/>
      <c r="LXU53" s="77"/>
      <c r="LXV53" s="77"/>
      <c r="LXW53" s="77"/>
      <c r="LXX53" s="77"/>
      <c r="LXY53" s="77"/>
      <c r="LXZ53" s="77"/>
      <c r="LYA53" s="77"/>
      <c r="LYB53" s="77"/>
      <c r="LYC53" s="77"/>
      <c r="LYD53" s="77"/>
      <c r="LYE53" s="77"/>
      <c r="LYF53" s="77"/>
      <c r="LYG53" s="77"/>
      <c r="LYH53" s="77"/>
      <c r="LYI53" s="77"/>
      <c r="LYJ53" s="77"/>
      <c r="LYK53" s="77"/>
      <c r="LYL53" s="77"/>
      <c r="LYM53" s="77"/>
      <c r="LYN53" s="77"/>
      <c r="LYO53" s="77"/>
      <c r="LYP53" s="77"/>
      <c r="LYQ53" s="77"/>
      <c r="LYR53" s="77"/>
      <c r="LYS53" s="77"/>
      <c r="LYT53" s="77"/>
      <c r="LYU53" s="77"/>
      <c r="LYV53" s="77"/>
      <c r="LYW53" s="77"/>
      <c r="LYX53" s="77"/>
      <c r="LYY53" s="77"/>
      <c r="LYZ53" s="77"/>
      <c r="LZA53" s="77"/>
      <c r="LZB53" s="77"/>
      <c r="LZC53" s="77"/>
      <c r="LZD53" s="77"/>
      <c r="LZE53" s="77"/>
      <c r="LZF53" s="77"/>
      <c r="LZG53" s="77"/>
      <c r="LZH53" s="77"/>
      <c r="LZI53" s="77"/>
      <c r="LZJ53" s="77"/>
      <c r="LZK53" s="77"/>
      <c r="LZL53" s="77"/>
      <c r="LZM53" s="77"/>
      <c r="LZN53" s="77"/>
      <c r="LZO53" s="77"/>
      <c r="LZP53" s="77"/>
      <c r="LZQ53" s="77"/>
      <c r="LZR53" s="77"/>
      <c r="LZS53" s="77"/>
      <c r="LZT53" s="77"/>
      <c r="LZU53" s="77"/>
      <c r="LZV53" s="77"/>
      <c r="LZW53" s="77"/>
      <c r="LZX53" s="77"/>
      <c r="LZY53" s="77"/>
      <c r="LZZ53" s="77"/>
      <c r="MAA53" s="77"/>
      <c r="MAB53" s="77"/>
      <c r="MAC53" s="77"/>
      <c r="MAD53" s="77"/>
      <c r="MAE53" s="77"/>
      <c r="MAF53" s="77"/>
      <c r="MAG53" s="77"/>
      <c r="MAH53" s="77"/>
      <c r="MAI53" s="77"/>
      <c r="MAJ53" s="77"/>
      <c r="MAK53" s="77"/>
      <c r="MAL53" s="77"/>
      <c r="MAM53" s="77"/>
      <c r="MAN53" s="77"/>
      <c r="MAO53" s="77"/>
      <c r="MAP53" s="77"/>
      <c r="MAQ53" s="77"/>
      <c r="MAR53" s="77"/>
      <c r="MAS53" s="77"/>
      <c r="MAT53" s="77"/>
      <c r="MAU53" s="77"/>
      <c r="MAV53" s="77"/>
      <c r="MAW53" s="77"/>
      <c r="MAX53" s="77"/>
      <c r="MAY53" s="77"/>
      <c r="MAZ53" s="77"/>
      <c r="MBA53" s="77"/>
      <c r="MBB53" s="77"/>
      <c r="MBC53" s="77"/>
      <c r="MBD53" s="77"/>
      <c r="MBE53" s="77"/>
      <c r="MBF53" s="77"/>
      <c r="MBG53" s="77"/>
      <c r="MBH53" s="77"/>
      <c r="MBI53" s="77"/>
      <c r="MBJ53" s="77"/>
      <c r="MBK53" s="77"/>
      <c r="MBL53" s="77"/>
      <c r="MBM53" s="77"/>
      <c r="MBN53" s="77"/>
      <c r="MBO53" s="77"/>
      <c r="MBP53" s="77"/>
      <c r="MBQ53" s="77"/>
      <c r="MBR53" s="77"/>
      <c r="MBS53" s="77"/>
      <c r="MBT53" s="77"/>
      <c r="MBU53" s="77"/>
      <c r="MBV53" s="77"/>
      <c r="MBW53" s="77"/>
      <c r="MBX53" s="77"/>
      <c r="MBY53" s="77"/>
      <c r="MBZ53" s="77"/>
      <c r="MCA53" s="77"/>
      <c r="MCB53" s="77"/>
      <c r="MCC53" s="77"/>
      <c r="MCD53" s="77"/>
      <c r="MCE53" s="77"/>
      <c r="MCF53" s="77"/>
      <c r="MCG53" s="77"/>
      <c r="MCH53" s="77"/>
      <c r="MCI53" s="77"/>
      <c r="MCJ53" s="77"/>
      <c r="MCK53" s="77"/>
      <c r="MCL53" s="77"/>
      <c r="MCM53" s="77"/>
      <c r="MCN53" s="77"/>
      <c r="MCO53" s="77"/>
      <c r="MCP53" s="77"/>
      <c r="MCQ53" s="77"/>
      <c r="MCR53" s="77"/>
      <c r="MCS53" s="77"/>
      <c r="MCT53" s="77"/>
      <c r="MCU53" s="77"/>
      <c r="MCV53" s="77"/>
      <c r="MCW53" s="77"/>
      <c r="MCX53" s="77"/>
      <c r="MCY53" s="77"/>
      <c r="MCZ53" s="77"/>
      <c r="MDA53" s="77"/>
      <c r="MDB53" s="77"/>
      <c r="MDC53" s="77"/>
      <c r="MDD53" s="77"/>
      <c r="MDE53" s="77"/>
      <c r="MDF53" s="77"/>
      <c r="MDG53" s="77"/>
      <c r="MDH53" s="77"/>
      <c r="MDI53" s="77"/>
      <c r="MDJ53" s="77"/>
      <c r="MDK53" s="77"/>
      <c r="MDL53" s="77"/>
      <c r="MDM53" s="77"/>
      <c r="MDN53" s="77"/>
      <c r="MDO53" s="77"/>
      <c r="MDP53" s="77"/>
      <c r="MDQ53" s="77"/>
      <c r="MDR53" s="77"/>
      <c r="MDS53" s="77"/>
      <c r="MDT53" s="77"/>
      <c r="MDU53" s="77"/>
      <c r="MDV53" s="77"/>
      <c r="MDW53" s="77"/>
      <c r="MDX53" s="77"/>
      <c r="MDY53" s="77"/>
      <c r="MDZ53" s="77"/>
      <c r="MEA53" s="77"/>
      <c r="MEB53" s="77"/>
      <c r="MEC53" s="77"/>
      <c r="MED53" s="77"/>
      <c r="MEE53" s="77"/>
      <c r="MEF53" s="77"/>
      <c r="MEG53" s="77"/>
      <c r="MEH53" s="77"/>
      <c r="MEI53" s="77"/>
      <c r="MEJ53" s="77"/>
      <c r="MEK53" s="77"/>
      <c r="MEL53" s="77"/>
      <c r="MEM53" s="77"/>
      <c r="MEN53" s="77"/>
      <c r="MEO53" s="77"/>
      <c r="MEP53" s="77"/>
      <c r="MEQ53" s="77"/>
      <c r="MER53" s="77"/>
      <c r="MES53" s="77"/>
      <c r="MET53" s="77"/>
      <c r="MEU53" s="77"/>
      <c r="MEV53" s="77"/>
      <c r="MEW53" s="77"/>
      <c r="MEX53" s="77"/>
      <c r="MEY53" s="77"/>
      <c r="MEZ53" s="77"/>
      <c r="MFA53" s="77"/>
      <c r="MFB53" s="77"/>
      <c r="MFC53" s="77"/>
      <c r="MFD53" s="77"/>
      <c r="MFE53" s="77"/>
      <c r="MFF53" s="77"/>
      <c r="MFG53" s="77"/>
      <c r="MFH53" s="77"/>
      <c r="MFI53" s="77"/>
      <c r="MFJ53" s="77"/>
      <c r="MFK53" s="77"/>
      <c r="MFL53" s="77"/>
      <c r="MFM53" s="77"/>
      <c r="MFN53" s="77"/>
      <c r="MFO53" s="77"/>
      <c r="MFP53" s="77"/>
      <c r="MFQ53" s="77"/>
      <c r="MFR53" s="77"/>
      <c r="MFS53" s="77"/>
      <c r="MFT53" s="77"/>
      <c r="MFU53" s="77"/>
      <c r="MFV53" s="77"/>
      <c r="MFW53" s="77"/>
      <c r="MFX53" s="77"/>
      <c r="MFY53" s="77"/>
      <c r="MFZ53" s="77"/>
      <c r="MGA53" s="77"/>
      <c r="MGB53" s="77"/>
      <c r="MGC53" s="77"/>
      <c r="MGD53" s="77"/>
      <c r="MGE53" s="77"/>
      <c r="MGF53" s="77"/>
      <c r="MGG53" s="77"/>
      <c r="MGH53" s="77"/>
      <c r="MGI53" s="77"/>
      <c r="MGJ53" s="77"/>
      <c r="MGK53" s="77"/>
      <c r="MGL53" s="77"/>
      <c r="MGM53" s="77"/>
      <c r="MGN53" s="77"/>
      <c r="MGO53" s="77"/>
      <c r="MGP53" s="77"/>
      <c r="MGQ53" s="77"/>
      <c r="MGR53" s="77"/>
      <c r="MGS53" s="77"/>
      <c r="MGT53" s="77"/>
      <c r="MGU53" s="77"/>
      <c r="MGV53" s="77"/>
      <c r="MGW53" s="77"/>
      <c r="MGX53" s="77"/>
      <c r="MGY53" s="77"/>
      <c r="MGZ53" s="77"/>
      <c r="MHA53" s="77"/>
      <c r="MHB53" s="77"/>
      <c r="MHC53" s="77"/>
      <c r="MHD53" s="77"/>
      <c r="MHE53" s="77"/>
      <c r="MHF53" s="77"/>
      <c r="MHG53" s="77"/>
      <c r="MHH53" s="77"/>
      <c r="MHI53" s="77"/>
      <c r="MHJ53" s="77"/>
      <c r="MHK53" s="77"/>
      <c r="MHL53" s="77"/>
      <c r="MHM53" s="77"/>
      <c r="MHN53" s="77"/>
      <c r="MHO53" s="77"/>
      <c r="MHP53" s="77"/>
      <c r="MHQ53" s="77"/>
      <c r="MHR53" s="77"/>
      <c r="MHS53" s="77"/>
      <c r="MHT53" s="77"/>
      <c r="MHU53" s="77"/>
      <c r="MHV53" s="77"/>
      <c r="MHW53" s="77"/>
      <c r="MHX53" s="77"/>
      <c r="MHY53" s="77"/>
      <c r="MHZ53" s="77"/>
      <c r="MIA53" s="77"/>
      <c r="MIB53" s="77"/>
      <c r="MIC53" s="77"/>
      <c r="MID53" s="77"/>
      <c r="MIE53" s="77"/>
      <c r="MIF53" s="77"/>
      <c r="MIG53" s="77"/>
      <c r="MIH53" s="77"/>
      <c r="MII53" s="77"/>
      <c r="MIJ53" s="77"/>
      <c r="MIK53" s="77"/>
      <c r="MIL53" s="77"/>
      <c r="MIM53" s="77"/>
      <c r="MIN53" s="77"/>
      <c r="MIO53" s="77"/>
      <c r="MIP53" s="77"/>
      <c r="MIQ53" s="77"/>
      <c r="MIR53" s="77"/>
      <c r="MIS53" s="77"/>
      <c r="MIT53" s="77"/>
      <c r="MIU53" s="77"/>
      <c r="MIV53" s="77"/>
      <c r="MIW53" s="77"/>
      <c r="MIX53" s="77"/>
      <c r="MIY53" s="77"/>
      <c r="MIZ53" s="77"/>
      <c r="MJA53" s="77"/>
      <c r="MJB53" s="77"/>
      <c r="MJC53" s="77"/>
      <c r="MJD53" s="77"/>
      <c r="MJE53" s="77"/>
      <c r="MJF53" s="77"/>
      <c r="MJG53" s="77"/>
      <c r="MJH53" s="77"/>
      <c r="MJI53" s="77"/>
      <c r="MJJ53" s="77"/>
      <c r="MJK53" s="77"/>
      <c r="MJL53" s="77"/>
      <c r="MJM53" s="77"/>
      <c r="MJN53" s="77"/>
      <c r="MJO53" s="77"/>
      <c r="MJP53" s="77"/>
      <c r="MJQ53" s="77"/>
      <c r="MJR53" s="77"/>
      <c r="MJS53" s="77"/>
      <c r="MJT53" s="77"/>
      <c r="MJU53" s="77"/>
      <c r="MJV53" s="77"/>
      <c r="MJW53" s="77"/>
      <c r="MJX53" s="77"/>
      <c r="MJY53" s="77"/>
      <c r="MJZ53" s="77"/>
      <c r="MKA53" s="77"/>
      <c r="MKB53" s="77"/>
      <c r="MKC53" s="77"/>
      <c r="MKD53" s="77"/>
      <c r="MKE53" s="77"/>
      <c r="MKF53" s="77"/>
      <c r="MKG53" s="77"/>
      <c r="MKH53" s="77"/>
      <c r="MKI53" s="77"/>
      <c r="MKJ53" s="77"/>
      <c r="MKK53" s="77"/>
      <c r="MKL53" s="77"/>
      <c r="MKM53" s="77"/>
      <c r="MKN53" s="77"/>
      <c r="MKO53" s="77"/>
      <c r="MKP53" s="77"/>
      <c r="MKQ53" s="77"/>
      <c r="MKR53" s="77"/>
      <c r="MKS53" s="77"/>
      <c r="MKT53" s="77"/>
      <c r="MKU53" s="77"/>
      <c r="MKV53" s="77"/>
      <c r="MKW53" s="77"/>
      <c r="MKX53" s="77"/>
      <c r="MKY53" s="77"/>
      <c r="MKZ53" s="77"/>
      <c r="MLA53" s="77"/>
      <c r="MLB53" s="77"/>
      <c r="MLC53" s="77"/>
      <c r="MLD53" s="77"/>
      <c r="MLE53" s="77"/>
      <c r="MLF53" s="77"/>
      <c r="MLG53" s="77"/>
      <c r="MLH53" s="77"/>
      <c r="MLI53" s="77"/>
      <c r="MLJ53" s="77"/>
      <c r="MLK53" s="77"/>
      <c r="MLL53" s="77"/>
      <c r="MLM53" s="77"/>
      <c r="MLN53" s="77"/>
      <c r="MLO53" s="77"/>
      <c r="MLP53" s="77"/>
      <c r="MLQ53" s="77"/>
      <c r="MLR53" s="77"/>
      <c r="MLS53" s="77"/>
      <c r="MLT53" s="77"/>
      <c r="MLU53" s="77"/>
      <c r="MLV53" s="77"/>
      <c r="MLW53" s="77"/>
      <c r="MLX53" s="77"/>
      <c r="MLY53" s="77"/>
      <c r="MLZ53" s="77"/>
      <c r="MMA53" s="77"/>
      <c r="MMB53" s="77"/>
      <c r="MMC53" s="77"/>
      <c r="MMD53" s="77"/>
      <c r="MME53" s="77"/>
      <c r="MMF53" s="77"/>
      <c r="MMG53" s="77"/>
      <c r="MMH53" s="77"/>
      <c r="MMI53" s="77"/>
      <c r="MMJ53" s="77"/>
      <c r="MMK53" s="77"/>
      <c r="MML53" s="77"/>
      <c r="MMM53" s="77"/>
      <c r="MMN53" s="77"/>
      <c r="MMO53" s="77"/>
      <c r="MMP53" s="77"/>
      <c r="MMQ53" s="77"/>
      <c r="MMR53" s="77"/>
      <c r="MMS53" s="77"/>
      <c r="MMT53" s="77"/>
      <c r="MMU53" s="77"/>
      <c r="MMV53" s="77"/>
      <c r="MMW53" s="77"/>
      <c r="MMX53" s="77"/>
      <c r="MMY53" s="77"/>
      <c r="MMZ53" s="77"/>
      <c r="MNA53" s="77"/>
      <c r="MNB53" s="77"/>
      <c r="MNC53" s="77"/>
      <c r="MND53" s="77"/>
      <c r="MNE53" s="77"/>
      <c r="MNF53" s="77"/>
      <c r="MNG53" s="77"/>
      <c r="MNH53" s="77"/>
      <c r="MNI53" s="77"/>
      <c r="MNJ53" s="77"/>
      <c r="MNK53" s="77"/>
      <c r="MNL53" s="77"/>
      <c r="MNM53" s="77"/>
      <c r="MNN53" s="77"/>
      <c r="MNO53" s="77"/>
      <c r="MNP53" s="77"/>
      <c r="MNQ53" s="77"/>
      <c r="MNR53" s="77"/>
      <c r="MNS53" s="77"/>
      <c r="MNT53" s="77"/>
      <c r="MNU53" s="77"/>
      <c r="MNV53" s="77"/>
      <c r="MNW53" s="77"/>
      <c r="MNX53" s="77"/>
      <c r="MNY53" s="77"/>
      <c r="MNZ53" s="77"/>
      <c r="MOA53" s="77"/>
      <c r="MOB53" s="77"/>
      <c r="MOC53" s="77"/>
      <c r="MOD53" s="77"/>
      <c r="MOE53" s="77"/>
      <c r="MOF53" s="77"/>
      <c r="MOG53" s="77"/>
      <c r="MOH53" s="77"/>
      <c r="MOI53" s="77"/>
      <c r="MOJ53" s="77"/>
      <c r="MOK53" s="77"/>
      <c r="MOL53" s="77"/>
      <c r="MOM53" s="77"/>
      <c r="MON53" s="77"/>
      <c r="MOO53" s="77"/>
      <c r="MOP53" s="77"/>
      <c r="MOQ53" s="77"/>
      <c r="MOR53" s="77"/>
      <c r="MOS53" s="77"/>
      <c r="MOT53" s="77"/>
      <c r="MOU53" s="77"/>
      <c r="MOV53" s="77"/>
      <c r="MOW53" s="77"/>
      <c r="MOX53" s="77"/>
      <c r="MOY53" s="77"/>
      <c r="MOZ53" s="77"/>
      <c r="MPA53" s="77"/>
      <c r="MPB53" s="77"/>
      <c r="MPC53" s="77"/>
      <c r="MPD53" s="77"/>
      <c r="MPE53" s="77"/>
      <c r="MPF53" s="77"/>
      <c r="MPG53" s="77"/>
      <c r="MPH53" s="77"/>
      <c r="MPI53" s="77"/>
      <c r="MPJ53" s="77"/>
      <c r="MPK53" s="77"/>
      <c r="MPL53" s="77"/>
      <c r="MPM53" s="77"/>
      <c r="MPN53" s="77"/>
      <c r="MPO53" s="77"/>
      <c r="MPP53" s="77"/>
      <c r="MPQ53" s="77"/>
      <c r="MPR53" s="77"/>
      <c r="MPS53" s="77"/>
      <c r="MPT53" s="77"/>
      <c r="MPU53" s="77"/>
      <c r="MPV53" s="77"/>
      <c r="MPW53" s="77"/>
      <c r="MPX53" s="77"/>
      <c r="MPY53" s="77"/>
      <c r="MPZ53" s="77"/>
      <c r="MQA53" s="77"/>
      <c r="MQB53" s="77"/>
      <c r="MQC53" s="77"/>
      <c r="MQD53" s="77"/>
      <c r="MQE53" s="77"/>
      <c r="MQF53" s="77"/>
      <c r="MQG53" s="77"/>
      <c r="MQH53" s="77"/>
      <c r="MQI53" s="77"/>
      <c r="MQJ53" s="77"/>
      <c r="MQK53" s="77"/>
      <c r="MQL53" s="77"/>
      <c r="MQM53" s="77"/>
      <c r="MQN53" s="77"/>
      <c r="MQO53" s="77"/>
      <c r="MQP53" s="77"/>
      <c r="MQQ53" s="77"/>
      <c r="MQR53" s="77"/>
      <c r="MQS53" s="77"/>
      <c r="MQT53" s="77"/>
      <c r="MQU53" s="77"/>
      <c r="MQV53" s="77"/>
      <c r="MQW53" s="77"/>
      <c r="MQX53" s="77"/>
      <c r="MQY53" s="77"/>
      <c r="MQZ53" s="77"/>
      <c r="MRA53" s="77"/>
      <c r="MRB53" s="77"/>
      <c r="MRC53" s="77"/>
      <c r="MRD53" s="77"/>
      <c r="MRE53" s="77"/>
      <c r="MRF53" s="77"/>
      <c r="MRG53" s="77"/>
      <c r="MRH53" s="77"/>
      <c r="MRI53" s="77"/>
      <c r="MRJ53" s="77"/>
      <c r="MRK53" s="77"/>
      <c r="MRL53" s="77"/>
      <c r="MRM53" s="77"/>
      <c r="MRN53" s="77"/>
      <c r="MRO53" s="77"/>
      <c r="MRP53" s="77"/>
      <c r="MRQ53" s="77"/>
      <c r="MRR53" s="77"/>
      <c r="MRS53" s="77"/>
      <c r="MRT53" s="77"/>
      <c r="MRU53" s="77"/>
      <c r="MRV53" s="77"/>
      <c r="MRW53" s="77"/>
      <c r="MRX53" s="77"/>
      <c r="MRY53" s="77"/>
      <c r="MRZ53" s="77"/>
      <c r="MSA53" s="77"/>
      <c r="MSB53" s="77"/>
      <c r="MSC53" s="77"/>
      <c r="MSD53" s="77"/>
      <c r="MSE53" s="77"/>
      <c r="MSF53" s="77"/>
      <c r="MSG53" s="77"/>
      <c r="MSH53" s="77"/>
      <c r="MSI53" s="77"/>
      <c r="MSJ53" s="77"/>
      <c r="MSK53" s="77"/>
      <c r="MSL53" s="77"/>
      <c r="MSM53" s="77"/>
      <c r="MSN53" s="77"/>
      <c r="MSO53" s="77"/>
      <c r="MSP53" s="77"/>
      <c r="MSQ53" s="77"/>
      <c r="MSR53" s="77"/>
      <c r="MSS53" s="77"/>
      <c r="MST53" s="77"/>
      <c r="MSU53" s="77"/>
      <c r="MSV53" s="77"/>
      <c r="MSW53" s="77"/>
      <c r="MSX53" s="77"/>
      <c r="MSY53" s="77"/>
      <c r="MSZ53" s="77"/>
      <c r="MTA53" s="77"/>
      <c r="MTB53" s="77"/>
      <c r="MTC53" s="77"/>
      <c r="MTD53" s="77"/>
      <c r="MTE53" s="77"/>
      <c r="MTF53" s="77"/>
      <c r="MTG53" s="77"/>
      <c r="MTH53" s="77"/>
      <c r="MTI53" s="77"/>
      <c r="MTJ53" s="77"/>
      <c r="MTK53" s="77"/>
      <c r="MTL53" s="77"/>
      <c r="MTM53" s="77"/>
      <c r="MTN53" s="77"/>
      <c r="MTO53" s="77"/>
      <c r="MTP53" s="77"/>
      <c r="MTQ53" s="77"/>
      <c r="MTR53" s="77"/>
      <c r="MTS53" s="77"/>
      <c r="MTT53" s="77"/>
      <c r="MTU53" s="77"/>
      <c r="MTV53" s="77"/>
      <c r="MTW53" s="77"/>
      <c r="MTX53" s="77"/>
      <c r="MTY53" s="77"/>
      <c r="MTZ53" s="77"/>
      <c r="MUA53" s="77"/>
      <c r="MUB53" s="77"/>
      <c r="MUC53" s="77"/>
      <c r="MUD53" s="77"/>
      <c r="MUE53" s="77"/>
      <c r="MUF53" s="77"/>
      <c r="MUG53" s="77"/>
      <c r="MUH53" s="77"/>
      <c r="MUI53" s="77"/>
      <c r="MUJ53" s="77"/>
      <c r="MUK53" s="77"/>
      <c r="MUL53" s="77"/>
      <c r="MUM53" s="77"/>
      <c r="MUN53" s="77"/>
      <c r="MUO53" s="77"/>
      <c r="MUP53" s="77"/>
      <c r="MUQ53" s="77"/>
      <c r="MUR53" s="77"/>
      <c r="MUS53" s="77"/>
      <c r="MUT53" s="77"/>
      <c r="MUU53" s="77"/>
      <c r="MUV53" s="77"/>
      <c r="MUW53" s="77"/>
      <c r="MUX53" s="77"/>
      <c r="MUY53" s="77"/>
      <c r="MUZ53" s="77"/>
      <c r="MVA53" s="77"/>
      <c r="MVB53" s="77"/>
      <c r="MVC53" s="77"/>
      <c r="MVD53" s="77"/>
      <c r="MVE53" s="77"/>
      <c r="MVF53" s="77"/>
      <c r="MVG53" s="77"/>
      <c r="MVH53" s="77"/>
      <c r="MVI53" s="77"/>
      <c r="MVJ53" s="77"/>
      <c r="MVK53" s="77"/>
      <c r="MVL53" s="77"/>
      <c r="MVM53" s="77"/>
      <c r="MVN53" s="77"/>
      <c r="MVO53" s="77"/>
      <c r="MVP53" s="77"/>
      <c r="MVQ53" s="77"/>
      <c r="MVR53" s="77"/>
      <c r="MVS53" s="77"/>
      <c r="MVT53" s="77"/>
      <c r="MVU53" s="77"/>
      <c r="MVV53" s="77"/>
      <c r="MVW53" s="77"/>
      <c r="MVX53" s="77"/>
      <c r="MVY53" s="77"/>
      <c r="MVZ53" s="77"/>
      <c r="MWA53" s="77"/>
      <c r="MWB53" s="77"/>
      <c r="MWC53" s="77"/>
      <c r="MWD53" s="77"/>
      <c r="MWE53" s="77"/>
      <c r="MWF53" s="77"/>
      <c r="MWG53" s="77"/>
      <c r="MWH53" s="77"/>
      <c r="MWI53" s="77"/>
      <c r="MWJ53" s="77"/>
      <c r="MWK53" s="77"/>
      <c r="MWL53" s="77"/>
      <c r="MWM53" s="77"/>
      <c r="MWN53" s="77"/>
      <c r="MWO53" s="77"/>
      <c r="MWP53" s="77"/>
      <c r="MWQ53" s="77"/>
      <c r="MWR53" s="77"/>
      <c r="MWS53" s="77"/>
      <c r="MWT53" s="77"/>
      <c r="MWU53" s="77"/>
      <c r="MWV53" s="77"/>
      <c r="MWW53" s="77"/>
      <c r="MWX53" s="77"/>
      <c r="MWY53" s="77"/>
      <c r="MWZ53" s="77"/>
      <c r="MXA53" s="77"/>
      <c r="MXB53" s="77"/>
      <c r="MXC53" s="77"/>
      <c r="MXD53" s="77"/>
      <c r="MXE53" s="77"/>
      <c r="MXF53" s="77"/>
      <c r="MXG53" s="77"/>
      <c r="MXH53" s="77"/>
      <c r="MXI53" s="77"/>
      <c r="MXJ53" s="77"/>
      <c r="MXK53" s="77"/>
      <c r="MXL53" s="77"/>
      <c r="MXM53" s="77"/>
      <c r="MXN53" s="77"/>
      <c r="MXO53" s="77"/>
      <c r="MXP53" s="77"/>
      <c r="MXQ53" s="77"/>
      <c r="MXR53" s="77"/>
      <c r="MXS53" s="77"/>
      <c r="MXT53" s="77"/>
      <c r="MXU53" s="77"/>
      <c r="MXV53" s="77"/>
      <c r="MXW53" s="77"/>
      <c r="MXX53" s="77"/>
      <c r="MXY53" s="77"/>
      <c r="MXZ53" s="77"/>
      <c r="MYA53" s="77"/>
      <c r="MYB53" s="77"/>
      <c r="MYC53" s="77"/>
      <c r="MYD53" s="77"/>
      <c r="MYE53" s="77"/>
      <c r="MYF53" s="77"/>
      <c r="MYG53" s="77"/>
      <c r="MYH53" s="77"/>
      <c r="MYI53" s="77"/>
      <c r="MYJ53" s="77"/>
      <c r="MYK53" s="77"/>
      <c r="MYL53" s="77"/>
      <c r="MYM53" s="77"/>
      <c r="MYN53" s="77"/>
      <c r="MYO53" s="77"/>
      <c r="MYP53" s="77"/>
      <c r="MYQ53" s="77"/>
      <c r="MYR53" s="77"/>
      <c r="MYS53" s="77"/>
      <c r="MYT53" s="77"/>
      <c r="MYU53" s="77"/>
      <c r="MYV53" s="77"/>
      <c r="MYW53" s="77"/>
      <c r="MYX53" s="77"/>
      <c r="MYY53" s="77"/>
      <c r="MYZ53" s="77"/>
      <c r="MZA53" s="77"/>
      <c r="MZB53" s="77"/>
      <c r="MZC53" s="77"/>
      <c r="MZD53" s="77"/>
      <c r="MZE53" s="77"/>
      <c r="MZF53" s="77"/>
      <c r="MZG53" s="77"/>
      <c r="MZH53" s="77"/>
      <c r="MZI53" s="77"/>
      <c r="MZJ53" s="77"/>
      <c r="MZK53" s="77"/>
      <c r="MZL53" s="77"/>
      <c r="MZM53" s="77"/>
      <c r="MZN53" s="77"/>
      <c r="MZO53" s="77"/>
      <c r="MZP53" s="77"/>
      <c r="MZQ53" s="77"/>
      <c r="MZR53" s="77"/>
      <c r="MZS53" s="77"/>
      <c r="MZT53" s="77"/>
      <c r="MZU53" s="77"/>
      <c r="MZV53" s="77"/>
      <c r="MZW53" s="77"/>
      <c r="MZX53" s="77"/>
      <c r="MZY53" s="77"/>
      <c r="MZZ53" s="77"/>
      <c r="NAA53" s="77"/>
      <c r="NAB53" s="77"/>
      <c r="NAC53" s="77"/>
      <c r="NAD53" s="77"/>
      <c r="NAE53" s="77"/>
      <c r="NAF53" s="77"/>
      <c r="NAG53" s="77"/>
      <c r="NAH53" s="77"/>
      <c r="NAI53" s="77"/>
      <c r="NAJ53" s="77"/>
      <c r="NAK53" s="77"/>
      <c r="NAL53" s="77"/>
      <c r="NAM53" s="77"/>
      <c r="NAN53" s="77"/>
      <c r="NAO53" s="77"/>
      <c r="NAP53" s="77"/>
      <c r="NAQ53" s="77"/>
      <c r="NAR53" s="77"/>
      <c r="NAS53" s="77"/>
      <c r="NAT53" s="77"/>
      <c r="NAU53" s="77"/>
      <c r="NAV53" s="77"/>
      <c r="NAW53" s="77"/>
      <c r="NAX53" s="77"/>
      <c r="NAY53" s="77"/>
      <c r="NAZ53" s="77"/>
      <c r="NBA53" s="77"/>
      <c r="NBB53" s="77"/>
      <c r="NBC53" s="77"/>
      <c r="NBD53" s="77"/>
      <c r="NBE53" s="77"/>
      <c r="NBF53" s="77"/>
      <c r="NBG53" s="77"/>
      <c r="NBH53" s="77"/>
      <c r="NBI53" s="77"/>
      <c r="NBJ53" s="77"/>
      <c r="NBK53" s="77"/>
      <c r="NBL53" s="77"/>
      <c r="NBM53" s="77"/>
      <c r="NBN53" s="77"/>
      <c r="NBO53" s="77"/>
      <c r="NBP53" s="77"/>
      <c r="NBQ53" s="77"/>
      <c r="NBR53" s="77"/>
      <c r="NBS53" s="77"/>
      <c r="NBT53" s="77"/>
      <c r="NBU53" s="77"/>
      <c r="NBV53" s="77"/>
      <c r="NBW53" s="77"/>
      <c r="NBX53" s="77"/>
      <c r="NBY53" s="77"/>
      <c r="NBZ53" s="77"/>
      <c r="NCA53" s="77"/>
      <c r="NCB53" s="77"/>
      <c r="NCC53" s="77"/>
      <c r="NCD53" s="77"/>
      <c r="NCE53" s="77"/>
      <c r="NCF53" s="77"/>
      <c r="NCG53" s="77"/>
      <c r="NCH53" s="77"/>
      <c r="NCI53" s="77"/>
      <c r="NCJ53" s="77"/>
      <c r="NCK53" s="77"/>
      <c r="NCL53" s="77"/>
      <c r="NCM53" s="77"/>
      <c r="NCN53" s="77"/>
      <c r="NCO53" s="77"/>
      <c r="NCP53" s="77"/>
      <c r="NCQ53" s="77"/>
      <c r="NCR53" s="77"/>
      <c r="NCS53" s="77"/>
      <c r="NCT53" s="77"/>
      <c r="NCU53" s="77"/>
      <c r="NCV53" s="77"/>
      <c r="NCW53" s="77"/>
      <c r="NCX53" s="77"/>
      <c r="NCY53" s="77"/>
      <c r="NCZ53" s="77"/>
      <c r="NDA53" s="77"/>
      <c r="NDB53" s="77"/>
      <c r="NDC53" s="77"/>
      <c r="NDD53" s="77"/>
      <c r="NDE53" s="77"/>
      <c r="NDF53" s="77"/>
      <c r="NDG53" s="77"/>
      <c r="NDH53" s="77"/>
      <c r="NDI53" s="77"/>
      <c r="NDJ53" s="77"/>
      <c r="NDK53" s="77"/>
      <c r="NDL53" s="77"/>
      <c r="NDM53" s="77"/>
      <c r="NDN53" s="77"/>
      <c r="NDO53" s="77"/>
      <c r="NDP53" s="77"/>
      <c r="NDQ53" s="77"/>
      <c r="NDR53" s="77"/>
      <c r="NDS53" s="77"/>
      <c r="NDT53" s="77"/>
      <c r="NDU53" s="77"/>
      <c r="NDV53" s="77"/>
      <c r="NDW53" s="77"/>
      <c r="NDX53" s="77"/>
      <c r="NDY53" s="77"/>
      <c r="NDZ53" s="77"/>
      <c r="NEA53" s="77"/>
      <c r="NEB53" s="77"/>
      <c r="NEC53" s="77"/>
      <c r="NED53" s="77"/>
      <c r="NEE53" s="77"/>
      <c r="NEF53" s="77"/>
      <c r="NEG53" s="77"/>
      <c r="NEH53" s="77"/>
      <c r="NEI53" s="77"/>
      <c r="NEJ53" s="77"/>
      <c r="NEK53" s="77"/>
      <c r="NEL53" s="77"/>
      <c r="NEM53" s="77"/>
      <c r="NEN53" s="77"/>
      <c r="NEO53" s="77"/>
      <c r="NEP53" s="77"/>
      <c r="NEQ53" s="77"/>
      <c r="NER53" s="77"/>
      <c r="NES53" s="77"/>
      <c r="NET53" s="77"/>
      <c r="NEU53" s="77"/>
      <c r="NEV53" s="77"/>
      <c r="NEW53" s="77"/>
      <c r="NEX53" s="77"/>
      <c r="NEY53" s="77"/>
      <c r="NEZ53" s="77"/>
      <c r="NFA53" s="77"/>
      <c r="NFB53" s="77"/>
      <c r="NFC53" s="77"/>
      <c r="NFD53" s="77"/>
      <c r="NFE53" s="77"/>
      <c r="NFF53" s="77"/>
      <c r="NFG53" s="77"/>
      <c r="NFH53" s="77"/>
      <c r="NFI53" s="77"/>
      <c r="NFJ53" s="77"/>
      <c r="NFK53" s="77"/>
      <c r="NFL53" s="77"/>
      <c r="NFM53" s="77"/>
      <c r="NFN53" s="77"/>
      <c r="NFO53" s="77"/>
      <c r="NFP53" s="77"/>
      <c r="NFQ53" s="77"/>
      <c r="NFR53" s="77"/>
      <c r="NFS53" s="77"/>
      <c r="NFT53" s="77"/>
      <c r="NFU53" s="77"/>
      <c r="NFV53" s="77"/>
      <c r="NFW53" s="77"/>
      <c r="NFX53" s="77"/>
      <c r="NFY53" s="77"/>
      <c r="NFZ53" s="77"/>
      <c r="NGA53" s="77"/>
      <c r="NGB53" s="77"/>
      <c r="NGC53" s="77"/>
      <c r="NGD53" s="77"/>
      <c r="NGE53" s="77"/>
      <c r="NGF53" s="77"/>
      <c r="NGG53" s="77"/>
      <c r="NGH53" s="77"/>
      <c r="NGI53" s="77"/>
      <c r="NGJ53" s="77"/>
      <c r="NGK53" s="77"/>
      <c r="NGL53" s="77"/>
      <c r="NGM53" s="77"/>
      <c r="NGN53" s="77"/>
      <c r="NGO53" s="77"/>
      <c r="NGP53" s="77"/>
      <c r="NGQ53" s="77"/>
      <c r="NGR53" s="77"/>
      <c r="NGS53" s="77"/>
      <c r="NGT53" s="77"/>
      <c r="NGU53" s="77"/>
      <c r="NGV53" s="77"/>
      <c r="NGW53" s="77"/>
      <c r="NGX53" s="77"/>
      <c r="NGY53" s="77"/>
      <c r="NGZ53" s="77"/>
      <c r="NHA53" s="77"/>
      <c r="NHB53" s="77"/>
      <c r="NHC53" s="77"/>
      <c r="NHD53" s="77"/>
      <c r="NHE53" s="77"/>
      <c r="NHF53" s="77"/>
      <c r="NHG53" s="77"/>
      <c r="NHH53" s="77"/>
      <c r="NHI53" s="77"/>
      <c r="NHJ53" s="77"/>
      <c r="NHK53" s="77"/>
      <c r="NHL53" s="77"/>
      <c r="NHM53" s="77"/>
      <c r="NHN53" s="77"/>
      <c r="NHO53" s="77"/>
      <c r="NHP53" s="77"/>
      <c r="NHQ53" s="77"/>
      <c r="NHR53" s="77"/>
      <c r="NHS53" s="77"/>
      <c r="NHT53" s="77"/>
      <c r="NHU53" s="77"/>
      <c r="NHV53" s="77"/>
      <c r="NHW53" s="77"/>
      <c r="NHX53" s="77"/>
      <c r="NHY53" s="77"/>
      <c r="NHZ53" s="77"/>
      <c r="NIA53" s="77"/>
      <c r="NIB53" s="77"/>
      <c r="NIC53" s="77"/>
      <c r="NID53" s="77"/>
      <c r="NIE53" s="77"/>
      <c r="NIF53" s="77"/>
      <c r="NIG53" s="77"/>
      <c r="NIH53" s="77"/>
      <c r="NII53" s="77"/>
      <c r="NIJ53" s="77"/>
      <c r="NIK53" s="77"/>
      <c r="NIL53" s="77"/>
      <c r="NIM53" s="77"/>
      <c r="NIN53" s="77"/>
      <c r="NIO53" s="77"/>
      <c r="NIP53" s="77"/>
      <c r="NIQ53" s="77"/>
      <c r="NIR53" s="77"/>
      <c r="NIS53" s="77"/>
      <c r="NIT53" s="77"/>
      <c r="NIU53" s="77"/>
      <c r="NIV53" s="77"/>
      <c r="NIW53" s="77"/>
      <c r="NIX53" s="77"/>
      <c r="NIY53" s="77"/>
      <c r="NIZ53" s="77"/>
      <c r="NJA53" s="77"/>
      <c r="NJB53" s="77"/>
      <c r="NJC53" s="77"/>
      <c r="NJD53" s="77"/>
      <c r="NJE53" s="77"/>
      <c r="NJF53" s="77"/>
      <c r="NJG53" s="77"/>
      <c r="NJH53" s="77"/>
      <c r="NJI53" s="77"/>
      <c r="NJJ53" s="77"/>
      <c r="NJK53" s="77"/>
      <c r="NJL53" s="77"/>
      <c r="NJM53" s="77"/>
      <c r="NJN53" s="77"/>
      <c r="NJO53" s="77"/>
      <c r="NJP53" s="77"/>
      <c r="NJQ53" s="77"/>
      <c r="NJR53" s="77"/>
      <c r="NJS53" s="77"/>
      <c r="NJT53" s="77"/>
      <c r="NJU53" s="77"/>
      <c r="NJV53" s="77"/>
      <c r="NJW53" s="77"/>
      <c r="NJX53" s="77"/>
      <c r="NJY53" s="77"/>
      <c r="NJZ53" s="77"/>
      <c r="NKA53" s="77"/>
      <c r="NKB53" s="77"/>
      <c r="NKC53" s="77"/>
      <c r="NKD53" s="77"/>
      <c r="NKE53" s="77"/>
      <c r="NKF53" s="77"/>
      <c r="NKG53" s="77"/>
      <c r="NKH53" s="77"/>
      <c r="NKI53" s="77"/>
      <c r="NKJ53" s="77"/>
      <c r="NKK53" s="77"/>
      <c r="NKL53" s="77"/>
      <c r="NKM53" s="77"/>
      <c r="NKN53" s="77"/>
      <c r="NKO53" s="77"/>
      <c r="NKP53" s="77"/>
      <c r="NKQ53" s="77"/>
      <c r="NKR53" s="77"/>
      <c r="NKS53" s="77"/>
      <c r="NKT53" s="77"/>
      <c r="NKU53" s="77"/>
      <c r="NKV53" s="77"/>
      <c r="NKW53" s="77"/>
      <c r="NKX53" s="77"/>
      <c r="NKY53" s="77"/>
      <c r="NKZ53" s="77"/>
      <c r="NLA53" s="77"/>
      <c r="NLB53" s="77"/>
      <c r="NLC53" s="77"/>
      <c r="NLD53" s="77"/>
      <c r="NLE53" s="77"/>
      <c r="NLF53" s="77"/>
      <c r="NLG53" s="77"/>
      <c r="NLH53" s="77"/>
      <c r="NLI53" s="77"/>
      <c r="NLJ53" s="77"/>
      <c r="NLK53" s="77"/>
      <c r="NLL53" s="77"/>
      <c r="NLM53" s="77"/>
      <c r="NLN53" s="77"/>
      <c r="NLO53" s="77"/>
      <c r="NLP53" s="77"/>
      <c r="NLQ53" s="77"/>
      <c r="NLR53" s="77"/>
      <c r="NLS53" s="77"/>
      <c r="NLT53" s="77"/>
      <c r="NLU53" s="77"/>
      <c r="NLV53" s="77"/>
      <c r="NLW53" s="77"/>
      <c r="NLX53" s="77"/>
      <c r="NLY53" s="77"/>
      <c r="NLZ53" s="77"/>
      <c r="NMA53" s="77"/>
      <c r="NMB53" s="77"/>
      <c r="NMC53" s="77"/>
      <c r="NMD53" s="77"/>
      <c r="NME53" s="77"/>
      <c r="NMF53" s="77"/>
      <c r="NMG53" s="77"/>
      <c r="NMH53" s="77"/>
      <c r="NMI53" s="77"/>
      <c r="NMJ53" s="77"/>
      <c r="NMK53" s="77"/>
      <c r="NML53" s="77"/>
      <c r="NMM53" s="77"/>
      <c r="NMN53" s="77"/>
      <c r="NMO53" s="77"/>
      <c r="NMP53" s="77"/>
      <c r="NMQ53" s="77"/>
      <c r="NMR53" s="77"/>
      <c r="NMS53" s="77"/>
      <c r="NMT53" s="77"/>
      <c r="NMU53" s="77"/>
      <c r="NMV53" s="77"/>
      <c r="NMW53" s="77"/>
      <c r="NMX53" s="77"/>
      <c r="NMY53" s="77"/>
      <c r="NMZ53" s="77"/>
      <c r="NNA53" s="77"/>
      <c r="NNB53" s="77"/>
      <c r="NNC53" s="77"/>
      <c r="NND53" s="77"/>
      <c r="NNE53" s="77"/>
      <c r="NNF53" s="77"/>
      <c r="NNG53" s="77"/>
      <c r="NNH53" s="77"/>
      <c r="NNI53" s="77"/>
      <c r="NNJ53" s="77"/>
      <c r="NNK53" s="77"/>
      <c r="NNL53" s="77"/>
      <c r="NNM53" s="77"/>
      <c r="NNN53" s="77"/>
      <c r="NNO53" s="77"/>
      <c r="NNP53" s="77"/>
      <c r="NNQ53" s="77"/>
      <c r="NNR53" s="77"/>
      <c r="NNS53" s="77"/>
      <c r="NNT53" s="77"/>
      <c r="NNU53" s="77"/>
      <c r="NNV53" s="77"/>
      <c r="NNW53" s="77"/>
      <c r="NNX53" s="77"/>
      <c r="NNY53" s="77"/>
      <c r="NNZ53" s="77"/>
      <c r="NOA53" s="77"/>
      <c r="NOB53" s="77"/>
      <c r="NOC53" s="77"/>
      <c r="NOD53" s="77"/>
      <c r="NOE53" s="77"/>
      <c r="NOF53" s="77"/>
      <c r="NOG53" s="77"/>
      <c r="NOH53" s="77"/>
      <c r="NOI53" s="77"/>
      <c r="NOJ53" s="77"/>
      <c r="NOK53" s="77"/>
      <c r="NOL53" s="77"/>
      <c r="NOM53" s="77"/>
      <c r="NON53" s="77"/>
      <c r="NOO53" s="77"/>
      <c r="NOP53" s="77"/>
      <c r="NOQ53" s="77"/>
      <c r="NOR53" s="77"/>
      <c r="NOS53" s="77"/>
      <c r="NOT53" s="77"/>
      <c r="NOU53" s="77"/>
      <c r="NOV53" s="77"/>
      <c r="NOW53" s="77"/>
      <c r="NOX53" s="77"/>
      <c r="NOY53" s="77"/>
      <c r="NOZ53" s="77"/>
      <c r="NPA53" s="77"/>
      <c r="NPB53" s="77"/>
      <c r="NPC53" s="77"/>
      <c r="NPD53" s="77"/>
      <c r="NPE53" s="77"/>
      <c r="NPF53" s="77"/>
      <c r="NPG53" s="77"/>
      <c r="NPH53" s="77"/>
      <c r="NPI53" s="77"/>
      <c r="NPJ53" s="77"/>
      <c r="NPK53" s="77"/>
      <c r="NPL53" s="77"/>
      <c r="NPM53" s="77"/>
      <c r="NPN53" s="77"/>
      <c r="NPO53" s="77"/>
      <c r="NPP53" s="77"/>
      <c r="NPQ53" s="77"/>
      <c r="NPR53" s="77"/>
      <c r="NPS53" s="77"/>
      <c r="NPT53" s="77"/>
      <c r="NPU53" s="77"/>
      <c r="NPV53" s="77"/>
      <c r="NPW53" s="77"/>
      <c r="NPX53" s="77"/>
      <c r="NPY53" s="77"/>
      <c r="NPZ53" s="77"/>
      <c r="NQA53" s="77"/>
      <c r="NQB53" s="77"/>
      <c r="NQC53" s="77"/>
      <c r="NQD53" s="77"/>
      <c r="NQE53" s="77"/>
      <c r="NQF53" s="77"/>
      <c r="NQG53" s="77"/>
      <c r="NQH53" s="77"/>
      <c r="NQI53" s="77"/>
      <c r="NQJ53" s="77"/>
      <c r="NQK53" s="77"/>
      <c r="NQL53" s="77"/>
      <c r="NQM53" s="77"/>
      <c r="NQN53" s="77"/>
      <c r="NQO53" s="77"/>
      <c r="NQP53" s="77"/>
      <c r="NQQ53" s="77"/>
      <c r="NQR53" s="77"/>
      <c r="NQS53" s="77"/>
      <c r="NQT53" s="77"/>
      <c r="NQU53" s="77"/>
      <c r="NQV53" s="77"/>
      <c r="NQW53" s="77"/>
      <c r="NQX53" s="77"/>
      <c r="NQY53" s="77"/>
      <c r="NQZ53" s="77"/>
      <c r="NRA53" s="77"/>
      <c r="NRB53" s="77"/>
      <c r="NRC53" s="77"/>
      <c r="NRD53" s="77"/>
      <c r="NRE53" s="77"/>
      <c r="NRF53" s="77"/>
      <c r="NRG53" s="77"/>
      <c r="NRH53" s="77"/>
      <c r="NRI53" s="77"/>
      <c r="NRJ53" s="77"/>
      <c r="NRK53" s="77"/>
      <c r="NRL53" s="77"/>
      <c r="NRM53" s="77"/>
      <c r="NRN53" s="77"/>
      <c r="NRO53" s="77"/>
      <c r="NRP53" s="77"/>
      <c r="NRQ53" s="77"/>
      <c r="NRR53" s="77"/>
      <c r="NRS53" s="77"/>
      <c r="NRT53" s="77"/>
      <c r="NRU53" s="77"/>
      <c r="NRV53" s="77"/>
      <c r="NRW53" s="77"/>
      <c r="NRX53" s="77"/>
      <c r="NRY53" s="77"/>
      <c r="NRZ53" s="77"/>
      <c r="NSA53" s="77"/>
      <c r="NSB53" s="77"/>
      <c r="NSC53" s="77"/>
      <c r="NSD53" s="77"/>
      <c r="NSE53" s="77"/>
      <c r="NSF53" s="77"/>
      <c r="NSG53" s="77"/>
      <c r="NSH53" s="77"/>
      <c r="NSI53" s="77"/>
      <c r="NSJ53" s="77"/>
      <c r="NSK53" s="77"/>
      <c r="NSL53" s="77"/>
      <c r="NSM53" s="77"/>
      <c r="NSN53" s="77"/>
      <c r="NSO53" s="77"/>
      <c r="NSP53" s="77"/>
      <c r="NSQ53" s="77"/>
      <c r="NSR53" s="77"/>
      <c r="NSS53" s="77"/>
      <c r="NST53" s="77"/>
      <c r="NSU53" s="77"/>
      <c r="NSV53" s="77"/>
      <c r="NSW53" s="77"/>
      <c r="NSX53" s="77"/>
      <c r="NSY53" s="77"/>
      <c r="NSZ53" s="77"/>
      <c r="NTA53" s="77"/>
      <c r="NTB53" s="77"/>
      <c r="NTC53" s="77"/>
      <c r="NTD53" s="77"/>
      <c r="NTE53" s="77"/>
      <c r="NTF53" s="77"/>
      <c r="NTG53" s="77"/>
      <c r="NTH53" s="77"/>
      <c r="NTI53" s="77"/>
      <c r="NTJ53" s="77"/>
      <c r="NTK53" s="77"/>
      <c r="NTL53" s="77"/>
      <c r="NTM53" s="77"/>
      <c r="NTN53" s="77"/>
      <c r="NTO53" s="77"/>
      <c r="NTP53" s="77"/>
      <c r="NTQ53" s="77"/>
      <c r="NTR53" s="77"/>
      <c r="NTS53" s="77"/>
      <c r="NTT53" s="77"/>
      <c r="NTU53" s="77"/>
      <c r="NTV53" s="77"/>
      <c r="NTW53" s="77"/>
      <c r="NTX53" s="77"/>
      <c r="NTY53" s="77"/>
      <c r="NTZ53" s="77"/>
      <c r="NUA53" s="77"/>
      <c r="NUB53" s="77"/>
      <c r="NUC53" s="77"/>
      <c r="NUD53" s="77"/>
      <c r="NUE53" s="77"/>
      <c r="NUF53" s="77"/>
      <c r="NUG53" s="77"/>
      <c r="NUH53" s="77"/>
      <c r="NUI53" s="77"/>
      <c r="NUJ53" s="77"/>
      <c r="NUK53" s="77"/>
      <c r="NUL53" s="77"/>
      <c r="NUM53" s="77"/>
      <c r="NUN53" s="77"/>
      <c r="NUO53" s="77"/>
      <c r="NUP53" s="77"/>
      <c r="NUQ53" s="77"/>
      <c r="NUR53" s="77"/>
      <c r="NUS53" s="77"/>
      <c r="NUT53" s="77"/>
      <c r="NUU53" s="77"/>
      <c r="NUV53" s="77"/>
      <c r="NUW53" s="77"/>
      <c r="NUX53" s="77"/>
      <c r="NUY53" s="77"/>
      <c r="NUZ53" s="77"/>
      <c r="NVA53" s="77"/>
      <c r="NVB53" s="77"/>
      <c r="NVC53" s="77"/>
      <c r="NVD53" s="77"/>
      <c r="NVE53" s="77"/>
      <c r="NVF53" s="77"/>
      <c r="NVG53" s="77"/>
      <c r="NVH53" s="77"/>
      <c r="NVI53" s="77"/>
      <c r="NVJ53" s="77"/>
      <c r="NVK53" s="77"/>
      <c r="NVL53" s="77"/>
      <c r="NVM53" s="77"/>
      <c r="NVN53" s="77"/>
      <c r="NVO53" s="77"/>
      <c r="NVP53" s="77"/>
      <c r="NVQ53" s="77"/>
      <c r="NVR53" s="77"/>
      <c r="NVS53" s="77"/>
      <c r="NVT53" s="77"/>
      <c r="NVU53" s="77"/>
      <c r="NVV53" s="77"/>
      <c r="NVW53" s="77"/>
      <c r="NVX53" s="77"/>
      <c r="NVY53" s="77"/>
      <c r="NVZ53" s="77"/>
      <c r="NWA53" s="77"/>
      <c r="NWB53" s="77"/>
      <c r="NWC53" s="77"/>
      <c r="NWD53" s="77"/>
      <c r="NWE53" s="77"/>
      <c r="NWF53" s="77"/>
      <c r="NWG53" s="77"/>
      <c r="NWH53" s="77"/>
      <c r="NWI53" s="77"/>
      <c r="NWJ53" s="77"/>
      <c r="NWK53" s="77"/>
      <c r="NWL53" s="77"/>
      <c r="NWM53" s="77"/>
      <c r="NWN53" s="77"/>
      <c r="NWO53" s="77"/>
      <c r="NWP53" s="77"/>
      <c r="NWQ53" s="77"/>
      <c r="NWR53" s="77"/>
      <c r="NWS53" s="77"/>
      <c r="NWT53" s="77"/>
      <c r="NWU53" s="77"/>
      <c r="NWV53" s="77"/>
      <c r="NWW53" s="77"/>
      <c r="NWX53" s="77"/>
      <c r="NWY53" s="77"/>
      <c r="NWZ53" s="77"/>
      <c r="NXA53" s="77"/>
      <c r="NXB53" s="77"/>
      <c r="NXC53" s="77"/>
      <c r="NXD53" s="77"/>
      <c r="NXE53" s="77"/>
      <c r="NXF53" s="77"/>
      <c r="NXG53" s="77"/>
      <c r="NXH53" s="77"/>
      <c r="NXI53" s="77"/>
      <c r="NXJ53" s="77"/>
      <c r="NXK53" s="77"/>
      <c r="NXL53" s="77"/>
      <c r="NXM53" s="77"/>
      <c r="NXN53" s="77"/>
      <c r="NXO53" s="77"/>
      <c r="NXP53" s="77"/>
      <c r="NXQ53" s="77"/>
      <c r="NXR53" s="77"/>
      <c r="NXS53" s="77"/>
      <c r="NXT53" s="77"/>
      <c r="NXU53" s="77"/>
      <c r="NXV53" s="77"/>
      <c r="NXW53" s="77"/>
      <c r="NXX53" s="77"/>
      <c r="NXY53" s="77"/>
      <c r="NXZ53" s="77"/>
      <c r="NYA53" s="77"/>
      <c r="NYB53" s="77"/>
      <c r="NYC53" s="77"/>
      <c r="NYD53" s="77"/>
      <c r="NYE53" s="77"/>
      <c r="NYF53" s="77"/>
      <c r="NYG53" s="77"/>
      <c r="NYH53" s="77"/>
      <c r="NYI53" s="77"/>
      <c r="NYJ53" s="77"/>
      <c r="NYK53" s="77"/>
      <c r="NYL53" s="77"/>
      <c r="NYM53" s="77"/>
      <c r="NYN53" s="77"/>
      <c r="NYO53" s="77"/>
      <c r="NYP53" s="77"/>
      <c r="NYQ53" s="77"/>
      <c r="NYR53" s="77"/>
      <c r="NYS53" s="77"/>
      <c r="NYT53" s="77"/>
      <c r="NYU53" s="77"/>
      <c r="NYV53" s="77"/>
      <c r="NYW53" s="77"/>
      <c r="NYX53" s="77"/>
      <c r="NYY53" s="77"/>
      <c r="NYZ53" s="77"/>
      <c r="NZA53" s="77"/>
      <c r="NZB53" s="77"/>
      <c r="NZC53" s="77"/>
      <c r="NZD53" s="77"/>
      <c r="NZE53" s="77"/>
      <c r="NZF53" s="77"/>
      <c r="NZG53" s="77"/>
      <c r="NZH53" s="77"/>
      <c r="NZI53" s="77"/>
      <c r="NZJ53" s="77"/>
      <c r="NZK53" s="77"/>
      <c r="NZL53" s="77"/>
      <c r="NZM53" s="77"/>
      <c r="NZN53" s="77"/>
      <c r="NZO53" s="77"/>
      <c r="NZP53" s="77"/>
      <c r="NZQ53" s="77"/>
      <c r="NZR53" s="77"/>
      <c r="NZS53" s="77"/>
      <c r="NZT53" s="77"/>
      <c r="NZU53" s="77"/>
      <c r="NZV53" s="77"/>
      <c r="NZW53" s="77"/>
      <c r="NZX53" s="77"/>
      <c r="NZY53" s="77"/>
      <c r="NZZ53" s="77"/>
      <c r="OAA53" s="77"/>
      <c r="OAB53" s="77"/>
      <c r="OAC53" s="77"/>
      <c r="OAD53" s="77"/>
      <c r="OAE53" s="77"/>
      <c r="OAF53" s="77"/>
      <c r="OAG53" s="77"/>
      <c r="OAH53" s="77"/>
      <c r="OAI53" s="77"/>
      <c r="OAJ53" s="77"/>
      <c r="OAK53" s="77"/>
      <c r="OAL53" s="77"/>
      <c r="OAM53" s="77"/>
      <c r="OAN53" s="77"/>
      <c r="OAO53" s="77"/>
      <c r="OAP53" s="77"/>
      <c r="OAQ53" s="77"/>
      <c r="OAR53" s="77"/>
      <c r="OAS53" s="77"/>
      <c r="OAT53" s="77"/>
      <c r="OAU53" s="77"/>
      <c r="OAV53" s="77"/>
      <c r="OAW53" s="77"/>
      <c r="OAX53" s="77"/>
      <c r="OAY53" s="77"/>
      <c r="OAZ53" s="77"/>
      <c r="OBA53" s="77"/>
      <c r="OBB53" s="77"/>
      <c r="OBC53" s="77"/>
      <c r="OBD53" s="77"/>
      <c r="OBE53" s="77"/>
      <c r="OBF53" s="77"/>
      <c r="OBG53" s="77"/>
      <c r="OBH53" s="77"/>
      <c r="OBI53" s="77"/>
      <c r="OBJ53" s="77"/>
      <c r="OBK53" s="77"/>
      <c r="OBL53" s="77"/>
      <c r="OBM53" s="77"/>
      <c r="OBN53" s="77"/>
      <c r="OBO53" s="77"/>
      <c r="OBP53" s="77"/>
      <c r="OBQ53" s="77"/>
      <c r="OBR53" s="77"/>
      <c r="OBS53" s="77"/>
      <c r="OBT53" s="77"/>
      <c r="OBU53" s="77"/>
      <c r="OBV53" s="77"/>
      <c r="OBW53" s="77"/>
      <c r="OBX53" s="77"/>
      <c r="OBY53" s="77"/>
      <c r="OBZ53" s="77"/>
      <c r="OCA53" s="77"/>
      <c r="OCB53" s="77"/>
      <c r="OCC53" s="77"/>
      <c r="OCD53" s="77"/>
      <c r="OCE53" s="77"/>
      <c r="OCF53" s="77"/>
      <c r="OCG53" s="77"/>
      <c r="OCH53" s="77"/>
      <c r="OCI53" s="77"/>
      <c r="OCJ53" s="77"/>
      <c r="OCK53" s="77"/>
      <c r="OCL53" s="77"/>
      <c r="OCM53" s="77"/>
      <c r="OCN53" s="77"/>
      <c r="OCO53" s="77"/>
      <c r="OCP53" s="77"/>
      <c r="OCQ53" s="77"/>
      <c r="OCR53" s="77"/>
      <c r="OCS53" s="77"/>
      <c r="OCT53" s="77"/>
      <c r="OCU53" s="77"/>
      <c r="OCV53" s="77"/>
      <c r="OCW53" s="77"/>
      <c r="OCX53" s="77"/>
      <c r="OCY53" s="77"/>
      <c r="OCZ53" s="77"/>
      <c r="ODA53" s="77"/>
      <c r="ODB53" s="77"/>
      <c r="ODC53" s="77"/>
      <c r="ODD53" s="77"/>
      <c r="ODE53" s="77"/>
      <c r="ODF53" s="77"/>
      <c r="ODG53" s="77"/>
      <c r="ODH53" s="77"/>
      <c r="ODI53" s="77"/>
      <c r="ODJ53" s="77"/>
      <c r="ODK53" s="77"/>
      <c r="ODL53" s="77"/>
      <c r="ODM53" s="77"/>
      <c r="ODN53" s="77"/>
      <c r="ODO53" s="77"/>
      <c r="ODP53" s="77"/>
      <c r="ODQ53" s="77"/>
      <c r="ODR53" s="77"/>
      <c r="ODS53" s="77"/>
      <c r="ODT53" s="77"/>
      <c r="ODU53" s="77"/>
      <c r="ODV53" s="77"/>
      <c r="ODW53" s="77"/>
      <c r="ODX53" s="77"/>
      <c r="ODY53" s="77"/>
      <c r="ODZ53" s="77"/>
      <c r="OEA53" s="77"/>
      <c r="OEB53" s="77"/>
      <c r="OEC53" s="77"/>
      <c r="OED53" s="77"/>
      <c r="OEE53" s="77"/>
      <c r="OEF53" s="77"/>
      <c r="OEG53" s="77"/>
      <c r="OEH53" s="77"/>
      <c r="OEI53" s="77"/>
      <c r="OEJ53" s="77"/>
      <c r="OEK53" s="77"/>
      <c r="OEL53" s="77"/>
      <c r="OEM53" s="77"/>
      <c r="OEN53" s="77"/>
      <c r="OEO53" s="77"/>
      <c r="OEP53" s="77"/>
      <c r="OEQ53" s="77"/>
      <c r="OER53" s="77"/>
      <c r="OES53" s="77"/>
      <c r="OET53" s="77"/>
      <c r="OEU53" s="77"/>
      <c r="OEV53" s="77"/>
      <c r="OEW53" s="77"/>
      <c r="OEX53" s="77"/>
      <c r="OEY53" s="77"/>
      <c r="OEZ53" s="77"/>
      <c r="OFA53" s="77"/>
      <c r="OFB53" s="77"/>
      <c r="OFC53" s="77"/>
      <c r="OFD53" s="77"/>
      <c r="OFE53" s="77"/>
      <c r="OFF53" s="77"/>
      <c r="OFG53" s="77"/>
      <c r="OFH53" s="77"/>
      <c r="OFI53" s="77"/>
      <c r="OFJ53" s="77"/>
      <c r="OFK53" s="77"/>
      <c r="OFL53" s="77"/>
      <c r="OFM53" s="77"/>
      <c r="OFN53" s="77"/>
      <c r="OFO53" s="77"/>
      <c r="OFP53" s="77"/>
      <c r="OFQ53" s="77"/>
      <c r="OFR53" s="77"/>
      <c r="OFS53" s="77"/>
      <c r="OFT53" s="77"/>
      <c r="OFU53" s="77"/>
      <c r="OFV53" s="77"/>
      <c r="OFW53" s="77"/>
      <c r="OFX53" s="77"/>
      <c r="OFY53" s="77"/>
      <c r="OFZ53" s="77"/>
      <c r="OGA53" s="77"/>
      <c r="OGB53" s="77"/>
      <c r="OGC53" s="77"/>
      <c r="OGD53" s="77"/>
      <c r="OGE53" s="77"/>
      <c r="OGF53" s="77"/>
      <c r="OGG53" s="77"/>
      <c r="OGH53" s="77"/>
      <c r="OGI53" s="77"/>
      <c r="OGJ53" s="77"/>
      <c r="OGK53" s="77"/>
      <c r="OGL53" s="77"/>
      <c r="OGM53" s="77"/>
      <c r="OGN53" s="77"/>
      <c r="OGO53" s="77"/>
      <c r="OGP53" s="77"/>
      <c r="OGQ53" s="77"/>
      <c r="OGR53" s="77"/>
      <c r="OGS53" s="77"/>
      <c r="OGT53" s="77"/>
      <c r="OGU53" s="77"/>
      <c r="OGV53" s="77"/>
      <c r="OGW53" s="77"/>
      <c r="OGX53" s="77"/>
      <c r="OGY53" s="77"/>
      <c r="OGZ53" s="77"/>
      <c r="OHA53" s="77"/>
      <c r="OHB53" s="77"/>
      <c r="OHC53" s="77"/>
      <c r="OHD53" s="77"/>
      <c r="OHE53" s="77"/>
      <c r="OHF53" s="77"/>
      <c r="OHG53" s="77"/>
      <c r="OHH53" s="77"/>
      <c r="OHI53" s="77"/>
      <c r="OHJ53" s="77"/>
      <c r="OHK53" s="77"/>
      <c r="OHL53" s="77"/>
      <c r="OHM53" s="77"/>
      <c r="OHN53" s="77"/>
      <c r="OHO53" s="77"/>
      <c r="OHP53" s="77"/>
      <c r="OHQ53" s="77"/>
      <c r="OHR53" s="77"/>
      <c r="OHS53" s="77"/>
      <c r="OHT53" s="77"/>
      <c r="OHU53" s="77"/>
      <c r="OHV53" s="77"/>
      <c r="OHW53" s="77"/>
      <c r="OHX53" s="77"/>
      <c r="OHY53" s="77"/>
      <c r="OHZ53" s="77"/>
      <c r="OIA53" s="77"/>
      <c r="OIB53" s="77"/>
      <c r="OIC53" s="77"/>
      <c r="OID53" s="77"/>
      <c r="OIE53" s="77"/>
      <c r="OIF53" s="77"/>
      <c r="OIG53" s="77"/>
      <c r="OIH53" s="77"/>
      <c r="OII53" s="77"/>
      <c r="OIJ53" s="77"/>
      <c r="OIK53" s="77"/>
      <c r="OIL53" s="77"/>
      <c r="OIM53" s="77"/>
      <c r="OIN53" s="77"/>
      <c r="OIO53" s="77"/>
      <c r="OIP53" s="77"/>
      <c r="OIQ53" s="77"/>
      <c r="OIR53" s="77"/>
      <c r="OIS53" s="77"/>
      <c r="OIT53" s="77"/>
      <c r="OIU53" s="77"/>
      <c r="OIV53" s="77"/>
      <c r="OIW53" s="77"/>
      <c r="OIX53" s="77"/>
      <c r="OIY53" s="77"/>
      <c r="OIZ53" s="77"/>
      <c r="OJA53" s="77"/>
      <c r="OJB53" s="77"/>
      <c r="OJC53" s="77"/>
      <c r="OJD53" s="77"/>
      <c r="OJE53" s="77"/>
      <c r="OJF53" s="77"/>
      <c r="OJG53" s="77"/>
      <c r="OJH53" s="77"/>
      <c r="OJI53" s="77"/>
      <c r="OJJ53" s="77"/>
      <c r="OJK53" s="77"/>
      <c r="OJL53" s="77"/>
      <c r="OJM53" s="77"/>
      <c r="OJN53" s="77"/>
      <c r="OJO53" s="77"/>
      <c r="OJP53" s="77"/>
      <c r="OJQ53" s="77"/>
      <c r="OJR53" s="77"/>
      <c r="OJS53" s="77"/>
      <c r="OJT53" s="77"/>
      <c r="OJU53" s="77"/>
      <c r="OJV53" s="77"/>
      <c r="OJW53" s="77"/>
      <c r="OJX53" s="77"/>
      <c r="OJY53" s="77"/>
      <c r="OJZ53" s="77"/>
      <c r="OKA53" s="77"/>
      <c r="OKB53" s="77"/>
      <c r="OKC53" s="77"/>
      <c r="OKD53" s="77"/>
      <c r="OKE53" s="77"/>
      <c r="OKF53" s="77"/>
      <c r="OKG53" s="77"/>
      <c r="OKH53" s="77"/>
      <c r="OKI53" s="77"/>
      <c r="OKJ53" s="77"/>
      <c r="OKK53" s="77"/>
      <c r="OKL53" s="77"/>
      <c r="OKM53" s="77"/>
      <c r="OKN53" s="77"/>
      <c r="OKO53" s="77"/>
      <c r="OKP53" s="77"/>
      <c r="OKQ53" s="77"/>
      <c r="OKR53" s="77"/>
      <c r="OKS53" s="77"/>
      <c r="OKT53" s="77"/>
      <c r="OKU53" s="77"/>
      <c r="OKV53" s="77"/>
      <c r="OKW53" s="77"/>
      <c r="OKX53" s="77"/>
      <c r="OKY53" s="77"/>
      <c r="OKZ53" s="77"/>
      <c r="OLA53" s="77"/>
      <c r="OLB53" s="77"/>
      <c r="OLC53" s="77"/>
      <c r="OLD53" s="77"/>
      <c r="OLE53" s="77"/>
      <c r="OLF53" s="77"/>
      <c r="OLG53" s="77"/>
      <c r="OLH53" s="77"/>
      <c r="OLI53" s="77"/>
      <c r="OLJ53" s="77"/>
      <c r="OLK53" s="77"/>
      <c r="OLL53" s="77"/>
      <c r="OLM53" s="77"/>
      <c r="OLN53" s="77"/>
      <c r="OLO53" s="77"/>
      <c r="OLP53" s="77"/>
      <c r="OLQ53" s="77"/>
      <c r="OLR53" s="77"/>
      <c r="OLS53" s="77"/>
      <c r="OLT53" s="77"/>
      <c r="OLU53" s="77"/>
      <c r="OLV53" s="77"/>
      <c r="OLW53" s="77"/>
      <c r="OLX53" s="77"/>
      <c r="OLY53" s="77"/>
      <c r="OLZ53" s="77"/>
      <c r="OMA53" s="77"/>
      <c r="OMB53" s="77"/>
      <c r="OMC53" s="77"/>
      <c r="OMD53" s="77"/>
      <c r="OME53" s="77"/>
      <c r="OMF53" s="77"/>
      <c r="OMG53" s="77"/>
      <c r="OMH53" s="77"/>
      <c r="OMI53" s="77"/>
      <c r="OMJ53" s="77"/>
      <c r="OMK53" s="77"/>
      <c r="OML53" s="77"/>
      <c r="OMM53" s="77"/>
      <c r="OMN53" s="77"/>
      <c r="OMO53" s="77"/>
      <c r="OMP53" s="77"/>
      <c r="OMQ53" s="77"/>
      <c r="OMR53" s="77"/>
      <c r="OMS53" s="77"/>
      <c r="OMT53" s="77"/>
      <c r="OMU53" s="77"/>
      <c r="OMV53" s="77"/>
      <c r="OMW53" s="77"/>
      <c r="OMX53" s="77"/>
      <c r="OMY53" s="77"/>
      <c r="OMZ53" s="77"/>
      <c r="ONA53" s="77"/>
      <c r="ONB53" s="77"/>
      <c r="ONC53" s="77"/>
      <c r="OND53" s="77"/>
      <c r="ONE53" s="77"/>
      <c r="ONF53" s="77"/>
      <c r="ONG53" s="77"/>
      <c r="ONH53" s="77"/>
      <c r="ONI53" s="77"/>
      <c r="ONJ53" s="77"/>
      <c r="ONK53" s="77"/>
      <c r="ONL53" s="77"/>
      <c r="ONM53" s="77"/>
      <c r="ONN53" s="77"/>
      <c r="ONO53" s="77"/>
      <c r="ONP53" s="77"/>
      <c r="ONQ53" s="77"/>
      <c r="ONR53" s="77"/>
      <c r="ONS53" s="77"/>
      <c r="ONT53" s="77"/>
      <c r="ONU53" s="77"/>
      <c r="ONV53" s="77"/>
      <c r="ONW53" s="77"/>
      <c r="ONX53" s="77"/>
      <c r="ONY53" s="77"/>
      <c r="ONZ53" s="77"/>
      <c r="OOA53" s="77"/>
      <c r="OOB53" s="77"/>
      <c r="OOC53" s="77"/>
      <c r="OOD53" s="77"/>
      <c r="OOE53" s="77"/>
      <c r="OOF53" s="77"/>
      <c r="OOG53" s="77"/>
      <c r="OOH53" s="77"/>
      <c r="OOI53" s="77"/>
      <c r="OOJ53" s="77"/>
      <c r="OOK53" s="77"/>
      <c r="OOL53" s="77"/>
      <c r="OOM53" s="77"/>
      <c r="OON53" s="77"/>
      <c r="OOO53" s="77"/>
      <c r="OOP53" s="77"/>
      <c r="OOQ53" s="77"/>
      <c r="OOR53" s="77"/>
      <c r="OOS53" s="77"/>
      <c r="OOT53" s="77"/>
      <c r="OOU53" s="77"/>
      <c r="OOV53" s="77"/>
      <c r="OOW53" s="77"/>
      <c r="OOX53" s="77"/>
      <c r="OOY53" s="77"/>
      <c r="OOZ53" s="77"/>
      <c r="OPA53" s="77"/>
      <c r="OPB53" s="77"/>
      <c r="OPC53" s="77"/>
      <c r="OPD53" s="77"/>
      <c r="OPE53" s="77"/>
      <c r="OPF53" s="77"/>
      <c r="OPG53" s="77"/>
      <c r="OPH53" s="77"/>
      <c r="OPI53" s="77"/>
      <c r="OPJ53" s="77"/>
      <c r="OPK53" s="77"/>
      <c r="OPL53" s="77"/>
      <c r="OPM53" s="77"/>
      <c r="OPN53" s="77"/>
      <c r="OPO53" s="77"/>
      <c r="OPP53" s="77"/>
      <c r="OPQ53" s="77"/>
      <c r="OPR53" s="77"/>
      <c r="OPS53" s="77"/>
      <c r="OPT53" s="77"/>
      <c r="OPU53" s="77"/>
      <c r="OPV53" s="77"/>
      <c r="OPW53" s="77"/>
      <c r="OPX53" s="77"/>
      <c r="OPY53" s="77"/>
      <c r="OPZ53" s="77"/>
      <c r="OQA53" s="77"/>
      <c r="OQB53" s="77"/>
      <c r="OQC53" s="77"/>
      <c r="OQD53" s="77"/>
      <c r="OQE53" s="77"/>
      <c r="OQF53" s="77"/>
      <c r="OQG53" s="77"/>
      <c r="OQH53" s="77"/>
      <c r="OQI53" s="77"/>
      <c r="OQJ53" s="77"/>
      <c r="OQK53" s="77"/>
      <c r="OQL53" s="77"/>
      <c r="OQM53" s="77"/>
      <c r="OQN53" s="77"/>
      <c r="OQO53" s="77"/>
      <c r="OQP53" s="77"/>
      <c r="OQQ53" s="77"/>
      <c r="OQR53" s="77"/>
      <c r="OQS53" s="77"/>
      <c r="OQT53" s="77"/>
      <c r="OQU53" s="77"/>
      <c r="OQV53" s="77"/>
      <c r="OQW53" s="77"/>
      <c r="OQX53" s="77"/>
      <c r="OQY53" s="77"/>
      <c r="OQZ53" s="77"/>
      <c r="ORA53" s="77"/>
      <c r="ORB53" s="77"/>
      <c r="ORC53" s="77"/>
      <c r="ORD53" s="77"/>
      <c r="ORE53" s="77"/>
      <c r="ORF53" s="77"/>
      <c r="ORG53" s="77"/>
      <c r="ORH53" s="77"/>
      <c r="ORI53" s="77"/>
      <c r="ORJ53" s="77"/>
      <c r="ORK53" s="77"/>
      <c r="ORL53" s="77"/>
      <c r="ORM53" s="77"/>
      <c r="ORN53" s="77"/>
      <c r="ORO53" s="77"/>
      <c r="ORP53" s="77"/>
      <c r="ORQ53" s="77"/>
      <c r="ORR53" s="77"/>
      <c r="ORS53" s="77"/>
      <c r="ORT53" s="77"/>
      <c r="ORU53" s="77"/>
      <c r="ORV53" s="77"/>
      <c r="ORW53" s="77"/>
      <c r="ORX53" s="77"/>
      <c r="ORY53" s="77"/>
      <c r="ORZ53" s="77"/>
      <c r="OSA53" s="77"/>
      <c r="OSB53" s="77"/>
      <c r="OSC53" s="77"/>
      <c r="OSD53" s="77"/>
      <c r="OSE53" s="77"/>
      <c r="OSF53" s="77"/>
      <c r="OSG53" s="77"/>
      <c r="OSH53" s="77"/>
      <c r="OSI53" s="77"/>
      <c r="OSJ53" s="77"/>
      <c r="OSK53" s="77"/>
      <c r="OSL53" s="77"/>
      <c r="OSM53" s="77"/>
      <c r="OSN53" s="77"/>
      <c r="OSO53" s="77"/>
      <c r="OSP53" s="77"/>
      <c r="OSQ53" s="77"/>
      <c r="OSR53" s="77"/>
      <c r="OSS53" s="77"/>
      <c r="OST53" s="77"/>
      <c r="OSU53" s="77"/>
      <c r="OSV53" s="77"/>
      <c r="OSW53" s="77"/>
      <c r="OSX53" s="77"/>
      <c r="OSY53" s="77"/>
      <c r="OSZ53" s="77"/>
      <c r="OTA53" s="77"/>
      <c r="OTB53" s="77"/>
      <c r="OTC53" s="77"/>
      <c r="OTD53" s="77"/>
      <c r="OTE53" s="77"/>
      <c r="OTF53" s="77"/>
      <c r="OTG53" s="77"/>
      <c r="OTH53" s="77"/>
      <c r="OTI53" s="77"/>
      <c r="OTJ53" s="77"/>
      <c r="OTK53" s="77"/>
      <c r="OTL53" s="77"/>
      <c r="OTM53" s="77"/>
      <c r="OTN53" s="77"/>
      <c r="OTO53" s="77"/>
      <c r="OTP53" s="77"/>
      <c r="OTQ53" s="77"/>
      <c r="OTR53" s="77"/>
      <c r="OTS53" s="77"/>
      <c r="OTT53" s="77"/>
      <c r="OTU53" s="77"/>
      <c r="OTV53" s="77"/>
      <c r="OTW53" s="77"/>
      <c r="OTX53" s="77"/>
      <c r="OTY53" s="77"/>
      <c r="OTZ53" s="77"/>
      <c r="OUA53" s="77"/>
      <c r="OUB53" s="77"/>
      <c r="OUC53" s="77"/>
      <c r="OUD53" s="77"/>
      <c r="OUE53" s="77"/>
      <c r="OUF53" s="77"/>
      <c r="OUG53" s="77"/>
      <c r="OUH53" s="77"/>
      <c r="OUI53" s="77"/>
      <c r="OUJ53" s="77"/>
      <c r="OUK53" s="77"/>
      <c r="OUL53" s="77"/>
      <c r="OUM53" s="77"/>
      <c r="OUN53" s="77"/>
      <c r="OUO53" s="77"/>
      <c r="OUP53" s="77"/>
      <c r="OUQ53" s="77"/>
      <c r="OUR53" s="77"/>
      <c r="OUS53" s="77"/>
      <c r="OUT53" s="77"/>
      <c r="OUU53" s="77"/>
      <c r="OUV53" s="77"/>
      <c r="OUW53" s="77"/>
      <c r="OUX53" s="77"/>
      <c r="OUY53" s="77"/>
      <c r="OUZ53" s="77"/>
      <c r="OVA53" s="77"/>
      <c r="OVB53" s="77"/>
      <c r="OVC53" s="77"/>
      <c r="OVD53" s="77"/>
      <c r="OVE53" s="77"/>
      <c r="OVF53" s="77"/>
      <c r="OVG53" s="77"/>
      <c r="OVH53" s="77"/>
      <c r="OVI53" s="77"/>
      <c r="OVJ53" s="77"/>
      <c r="OVK53" s="77"/>
      <c r="OVL53" s="77"/>
      <c r="OVM53" s="77"/>
      <c r="OVN53" s="77"/>
      <c r="OVO53" s="77"/>
      <c r="OVP53" s="77"/>
      <c r="OVQ53" s="77"/>
      <c r="OVR53" s="77"/>
      <c r="OVS53" s="77"/>
      <c r="OVT53" s="77"/>
      <c r="OVU53" s="77"/>
      <c r="OVV53" s="77"/>
      <c r="OVW53" s="77"/>
      <c r="OVX53" s="77"/>
      <c r="OVY53" s="77"/>
      <c r="OVZ53" s="77"/>
      <c r="OWA53" s="77"/>
      <c r="OWB53" s="77"/>
      <c r="OWC53" s="77"/>
      <c r="OWD53" s="77"/>
      <c r="OWE53" s="77"/>
      <c r="OWF53" s="77"/>
      <c r="OWG53" s="77"/>
      <c r="OWH53" s="77"/>
      <c r="OWI53" s="77"/>
      <c r="OWJ53" s="77"/>
      <c r="OWK53" s="77"/>
      <c r="OWL53" s="77"/>
      <c r="OWM53" s="77"/>
      <c r="OWN53" s="77"/>
      <c r="OWO53" s="77"/>
      <c r="OWP53" s="77"/>
      <c r="OWQ53" s="77"/>
      <c r="OWR53" s="77"/>
      <c r="OWS53" s="77"/>
      <c r="OWT53" s="77"/>
      <c r="OWU53" s="77"/>
      <c r="OWV53" s="77"/>
      <c r="OWW53" s="77"/>
      <c r="OWX53" s="77"/>
      <c r="OWY53" s="77"/>
      <c r="OWZ53" s="77"/>
      <c r="OXA53" s="77"/>
      <c r="OXB53" s="77"/>
      <c r="OXC53" s="77"/>
      <c r="OXD53" s="77"/>
      <c r="OXE53" s="77"/>
      <c r="OXF53" s="77"/>
      <c r="OXG53" s="77"/>
      <c r="OXH53" s="77"/>
      <c r="OXI53" s="77"/>
      <c r="OXJ53" s="77"/>
      <c r="OXK53" s="77"/>
      <c r="OXL53" s="77"/>
      <c r="OXM53" s="77"/>
      <c r="OXN53" s="77"/>
      <c r="OXO53" s="77"/>
      <c r="OXP53" s="77"/>
      <c r="OXQ53" s="77"/>
      <c r="OXR53" s="77"/>
      <c r="OXS53" s="77"/>
      <c r="OXT53" s="77"/>
      <c r="OXU53" s="77"/>
      <c r="OXV53" s="77"/>
      <c r="OXW53" s="77"/>
      <c r="OXX53" s="77"/>
      <c r="OXY53" s="77"/>
      <c r="OXZ53" s="77"/>
      <c r="OYA53" s="77"/>
      <c r="OYB53" s="77"/>
      <c r="OYC53" s="77"/>
      <c r="OYD53" s="77"/>
      <c r="OYE53" s="77"/>
      <c r="OYF53" s="77"/>
      <c r="OYG53" s="77"/>
      <c r="OYH53" s="77"/>
      <c r="OYI53" s="77"/>
      <c r="OYJ53" s="77"/>
      <c r="OYK53" s="77"/>
      <c r="OYL53" s="77"/>
      <c r="OYM53" s="77"/>
      <c r="OYN53" s="77"/>
      <c r="OYO53" s="77"/>
      <c r="OYP53" s="77"/>
      <c r="OYQ53" s="77"/>
      <c r="OYR53" s="77"/>
      <c r="OYS53" s="77"/>
      <c r="OYT53" s="77"/>
      <c r="OYU53" s="77"/>
      <c r="OYV53" s="77"/>
      <c r="OYW53" s="77"/>
      <c r="OYX53" s="77"/>
      <c r="OYY53" s="77"/>
      <c r="OYZ53" s="77"/>
      <c r="OZA53" s="77"/>
      <c r="OZB53" s="77"/>
      <c r="OZC53" s="77"/>
      <c r="OZD53" s="77"/>
      <c r="OZE53" s="77"/>
      <c r="OZF53" s="77"/>
      <c r="OZG53" s="77"/>
      <c r="OZH53" s="77"/>
      <c r="OZI53" s="77"/>
      <c r="OZJ53" s="77"/>
      <c r="OZK53" s="77"/>
      <c r="OZL53" s="77"/>
      <c r="OZM53" s="77"/>
      <c r="OZN53" s="77"/>
      <c r="OZO53" s="77"/>
      <c r="OZP53" s="77"/>
      <c r="OZQ53" s="77"/>
      <c r="OZR53" s="77"/>
      <c r="OZS53" s="77"/>
      <c r="OZT53" s="77"/>
      <c r="OZU53" s="77"/>
      <c r="OZV53" s="77"/>
      <c r="OZW53" s="77"/>
      <c r="OZX53" s="77"/>
      <c r="OZY53" s="77"/>
      <c r="OZZ53" s="77"/>
      <c r="PAA53" s="77"/>
      <c r="PAB53" s="77"/>
      <c r="PAC53" s="77"/>
      <c r="PAD53" s="77"/>
      <c r="PAE53" s="77"/>
      <c r="PAF53" s="77"/>
      <c r="PAG53" s="77"/>
      <c r="PAH53" s="77"/>
      <c r="PAI53" s="77"/>
      <c r="PAJ53" s="77"/>
      <c r="PAK53" s="77"/>
      <c r="PAL53" s="77"/>
      <c r="PAM53" s="77"/>
      <c r="PAN53" s="77"/>
      <c r="PAO53" s="77"/>
      <c r="PAP53" s="77"/>
      <c r="PAQ53" s="77"/>
      <c r="PAR53" s="77"/>
      <c r="PAS53" s="77"/>
      <c r="PAT53" s="77"/>
      <c r="PAU53" s="77"/>
      <c r="PAV53" s="77"/>
      <c r="PAW53" s="77"/>
      <c r="PAX53" s="77"/>
      <c r="PAY53" s="77"/>
      <c r="PAZ53" s="77"/>
      <c r="PBA53" s="77"/>
      <c r="PBB53" s="77"/>
      <c r="PBC53" s="77"/>
      <c r="PBD53" s="77"/>
      <c r="PBE53" s="77"/>
      <c r="PBF53" s="77"/>
      <c r="PBG53" s="77"/>
      <c r="PBH53" s="77"/>
      <c r="PBI53" s="77"/>
      <c r="PBJ53" s="77"/>
      <c r="PBK53" s="77"/>
      <c r="PBL53" s="77"/>
      <c r="PBM53" s="77"/>
      <c r="PBN53" s="77"/>
      <c r="PBO53" s="77"/>
      <c r="PBP53" s="77"/>
      <c r="PBQ53" s="77"/>
      <c r="PBR53" s="77"/>
      <c r="PBS53" s="77"/>
      <c r="PBT53" s="77"/>
      <c r="PBU53" s="77"/>
      <c r="PBV53" s="77"/>
      <c r="PBW53" s="77"/>
      <c r="PBX53" s="77"/>
      <c r="PBY53" s="77"/>
      <c r="PBZ53" s="77"/>
      <c r="PCA53" s="77"/>
      <c r="PCB53" s="77"/>
      <c r="PCC53" s="77"/>
      <c r="PCD53" s="77"/>
      <c r="PCE53" s="77"/>
      <c r="PCF53" s="77"/>
      <c r="PCG53" s="77"/>
      <c r="PCH53" s="77"/>
      <c r="PCI53" s="77"/>
      <c r="PCJ53" s="77"/>
      <c r="PCK53" s="77"/>
      <c r="PCL53" s="77"/>
      <c r="PCM53" s="77"/>
      <c r="PCN53" s="77"/>
      <c r="PCO53" s="77"/>
      <c r="PCP53" s="77"/>
      <c r="PCQ53" s="77"/>
      <c r="PCR53" s="77"/>
      <c r="PCS53" s="77"/>
      <c r="PCT53" s="77"/>
      <c r="PCU53" s="77"/>
      <c r="PCV53" s="77"/>
      <c r="PCW53" s="77"/>
      <c r="PCX53" s="77"/>
      <c r="PCY53" s="77"/>
      <c r="PCZ53" s="77"/>
      <c r="PDA53" s="77"/>
      <c r="PDB53" s="77"/>
      <c r="PDC53" s="77"/>
      <c r="PDD53" s="77"/>
      <c r="PDE53" s="77"/>
      <c r="PDF53" s="77"/>
      <c r="PDG53" s="77"/>
      <c r="PDH53" s="77"/>
      <c r="PDI53" s="77"/>
      <c r="PDJ53" s="77"/>
      <c r="PDK53" s="77"/>
      <c r="PDL53" s="77"/>
      <c r="PDM53" s="77"/>
      <c r="PDN53" s="77"/>
      <c r="PDO53" s="77"/>
      <c r="PDP53" s="77"/>
      <c r="PDQ53" s="77"/>
      <c r="PDR53" s="77"/>
      <c r="PDS53" s="77"/>
      <c r="PDT53" s="77"/>
      <c r="PDU53" s="77"/>
      <c r="PDV53" s="77"/>
      <c r="PDW53" s="77"/>
      <c r="PDX53" s="77"/>
      <c r="PDY53" s="77"/>
      <c r="PDZ53" s="77"/>
      <c r="PEA53" s="77"/>
      <c r="PEB53" s="77"/>
      <c r="PEC53" s="77"/>
      <c r="PED53" s="77"/>
      <c r="PEE53" s="77"/>
      <c r="PEF53" s="77"/>
      <c r="PEG53" s="77"/>
      <c r="PEH53" s="77"/>
      <c r="PEI53" s="77"/>
      <c r="PEJ53" s="77"/>
      <c r="PEK53" s="77"/>
      <c r="PEL53" s="77"/>
      <c r="PEM53" s="77"/>
      <c r="PEN53" s="77"/>
      <c r="PEO53" s="77"/>
      <c r="PEP53" s="77"/>
      <c r="PEQ53" s="77"/>
      <c r="PER53" s="77"/>
      <c r="PES53" s="77"/>
      <c r="PET53" s="77"/>
      <c r="PEU53" s="77"/>
      <c r="PEV53" s="77"/>
      <c r="PEW53" s="77"/>
      <c r="PEX53" s="77"/>
      <c r="PEY53" s="77"/>
      <c r="PEZ53" s="77"/>
      <c r="PFA53" s="77"/>
      <c r="PFB53" s="77"/>
      <c r="PFC53" s="77"/>
      <c r="PFD53" s="77"/>
      <c r="PFE53" s="77"/>
      <c r="PFF53" s="77"/>
      <c r="PFG53" s="77"/>
      <c r="PFH53" s="77"/>
      <c r="PFI53" s="77"/>
      <c r="PFJ53" s="77"/>
      <c r="PFK53" s="77"/>
      <c r="PFL53" s="77"/>
      <c r="PFM53" s="77"/>
      <c r="PFN53" s="77"/>
      <c r="PFO53" s="77"/>
      <c r="PFP53" s="77"/>
      <c r="PFQ53" s="77"/>
      <c r="PFR53" s="77"/>
      <c r="PFS53" s="77"/>
      <c r="PFT53" s="77"/>
      <c r="PFU53" s="77"/>
      <c r="PFV53" s="77"/>
      <c r="PFW53" s="77"/>
      <c r="PFX53" s="77"/>
      <c r="PFY53" s="77"/>
      <c r="PFZ53" s="77"/>
      <c r="PGA53" s="77"/>
      <c r="PGB53" s="77"/>
      <c r="PGC53" s="77"/>
      <c r="PGD53" s="77"/>
      <c r="PGE53" s="77"/>
      <c r="PGF53" s="77"/>
      <c r="PGG53" s="77"/>
      <c r="PGH53" s="77"/>
      <c r="PGI53" s="77"/>
      <c r="PGJ53" s="77"/>
      <c r="PGK53" s="77"/>
      <c r="PGL53" s="77"/>
      <c r="PGM53" s="77"/>
      <c r="PGN53" s="77"/>
      <c r="PGO53" s="77"/>
      <c r="PGP53" s="77"/>
      <c r="PGQ53" s="77"/>
      <c r="PGR53" s="77"/>
      <c r="PGS53" s="77"/>
      <c r="PGT53" s="77"/>
      <c r="PGU53" s="77"/>
      <c r="PGV53" s="77"/>
      <c r="PGW53" s="77"/>
      <c r="PGX53" s="77"/>
      <c r="PGY53" s="77"/>
      <c r="PGZ53" s="77"/>
      <c r="PHA53" s="77"/>
      <c r="PHB53" s="77"/>
      <c r="PHC53" s="77"/>
      <c r="PHD53" s="77"/>
      <c r="PHE53" s="77"/>
      <c r="PHF53" s="77"/>
      <c r="PHG53" s="77"/>
      <c r="PHH53" s="77"/>
      <c r="PHI53" s="77"/>
      <c r="PHJ53" s="77"/>
      <c r="PHK53" s="77"/>
      <c r="PHL53" s="77"/>
      <c r="PHM53" s="77"/>
      <c r="PHN53" s="77"/>
      <c r="PHO53" s="77"/>
      <c r="PHP53" s="77"/>
      <c r="PHQ53" s="77"/>
      <c r="PHR53" s="77"/>
      <c r="PHS53" s="77"/>
      <c r="PHT53" s="77"/>
      <c r="PHU53" s="77"/>
      <c r="PHV53" s="77"/>
      <c r="PHW53" s="77"/>
      <c r="PHX53" s="77"/>
      <c r="PHY53" s="77"/>
      <c r="PHZ53" s="77"/>
      <c r="PIA53" s="77"/>
      <c r="PIB53" s="77"/>
      <c r="PIC53" s="77"/>
      <c r="PID53" s="77"/>
      <c r="PIE53" s="77"/>
      <c r="PIF53" s="77"/>
      <c r="PIG53" s="77"/>
      <c r="PIH53" s="77"/>
      <c r="PII53" s="77"/>
      <c r="PIJ53" s="77"/>
      <c r="PIK53" s="77"/>
      <c r="PIL53" s="77"/>
      <c r="PIM53" s="77"/>
      <c r="PIN53" s="77"/>
      <c r="PIO53" s="77"/>
      <c r="PIP53" s="77"/>
      <c r="PIQ53" s="77"/>
      <c r="PIR53" s="77"/>
      <c r="PIS53" s="77"/>
      <c r="PIT53" s="77"/>
      <c r="PIU53" s="77"/>
      <c r="PIV53" s="77"/>
      <c r="PIW53" s="77"/>
      <c r="PIX53" s="77"/>
      <c r="PIY53" s="77"/>
      <c r="PIZ53" s="77"/>
      <c r="PJA53" s="77"/>
      <c r="PJB53" s="77"/>
      <c r="PJC53" s="77"/>
      <c r="PJD53" s="77"/>
      <c r="PJE53" s="77"/>
      <c r="PJF53" s="77"/>
      <c r="PJG53" s="77"/>
      <c r="PJH53" s="77"/>
      <c r="PJI53" s="77"/>
      <c r="PJJ53" s="77"/>
      <c r="PJK53" s="77"/>
      <c r="PJL53" s="77"/>
      <c r="PJM53" s="77"/>
      <c r="PJN53" s="77"/>
      <c r="PJO53" s="77"/>
      <c r="PJP53" s="77"/>
      <c r="PJQ53" s="77"/>
      <c r="PJR53" s="77"/>
      <c r="PJS53" s="77"/>
      <c r="PJT53" s="77"/>
      <c r="PJU53" s="77"/>
      <c r="PJV53" s="77"/>
      <c r="PJW53" s="77"/>
      <c r="PJX53" s="77"/>
      <c r="PJY53" s="77"/>
      <c r="PJZ53" s="77"/>
      <c r="PKA53" s="77"/>
      <c r="PKB53" s="77"/>
      <c r="PKC53" s="77"/>
      <c r="PKD53" s="77"/>
      <c r="PKE53" s="77"/>
      <c r="PKF53" s="77"/>
      <c r="PKG53" s="77"/>
      <c r="PKH53" s="77"/>
      <c r="PKI53" s="77"/>
      <c r="PKJ53" s="77"/>
      <c r="PKK53" s="77"/>
      <c r="PKL53" s="77"/>
      <c r="PKM53" s="77"/>
      <c r="PKN53" s="77"/>
      <c r="PKO53" s="77"/>
      <c r="PKP53" s="77"/>
      <c r="PKQ53" s="77"/>
      <c r="PKR53" s="77"/>
      <c r="PKS53" s="77"/>
      <c r="PKT53" s="77"/>
      <c r="PKU53" s="77"/>
      <c r="PKV53" s="77"/>
      <c r="PKW53" s="77"/>
      <c r="PKX53" s="77"/>
      <c r="PKY53" s="77"/>
      <c r="PKZ53" s="77"/>
      <c r="PLA53" s="77"/>
      <c r="PLB53" s="77"/>
      <c r="PLC53" s="77"/>
      <c r="PLD53" s="77"/>
      <c r="PLE53" s="77"/>
      <c r="PLF53" s="77"/>
      <c r="PLG53" s="77"/>
      <c r="PLH53" s="77"/>
      <c r="PLI53" s="77"/>
      <c r="PLJ53" s="77"/>
      <c r="PLK53" s="77"/>
      <c r="PLL53" s="77"/>
      <c r="PLM53" s="77"/>
      <c r="PLN53" s="77"/>
      <c r="PLO53" s="77"/>
      <c r="PLP53" s="77"/>
      <c r="PLQ53" s="77"/>
      <c r="PLR53" s="77"/>
      <c r="PLS53" s="77"/>
      <c r="PLT53" s="77"/>
      <c r="PLU53" s="77"/>
      <c r="PLV53" s="77"/>
      <c r="PLW53" s="77"/>
      <c r="PLX53" s="77"/>
      <c r="PLY53" s="77"/>
      <c r="PLZ53" s="77"/>
      <c r="PMA53" s="77"/>
      <c r="PMB53" s="77"/>
      <c r="PMC53" s="77"/>
      <c r="PMD53" s="77"/>
      <c r="PME53" s="77"/>
      <c r="PMF53" s="77"/>
      <c r="PMG53" s="77"/>
      <c r="PMH53" s="77"/>
      <c r="PMI53" s="77"/>
      <c r="PMJ53" s="77"/>
      <c r="PMK53" s="77"/>
      <c r="PML53" s="77"/>
      <c r="PMM53" s="77"/>
      <c r="PMN53" s="77"/>
      <c r="PMO53" s="77"/>
      <c r="PMP53" s="77"/>
      <c r="PMQ53" s="77"/>
      <c r="PMR53" s="77"/>
      <c r="PMS53" s="77"/>
      <c r="PMT53" s="77"/>
      <c r="PMU53" s="77"/>
      <c r="PMV53" s="77"/>
      <c r="PMW53" s="77"/>
      <c r="PMX53" s="77"/>
      <c r="PMY53" s="77"/>
      <c r="PMZ53" s="77"/>
      <c r="PNA53" s="77"/>
      <c r="PNB53" s="77"/>
      <c r="PNC53" s="77"/>
      <c r="PND53" s="77"/>
      <c r="PNE53" s="77"/>
      <c r="PNF53" s="77"/>
      <c r="PNG53" s="77"/>
      <c r="PNH53" s="77"/>
      <c r="PNI53" s="77"/>
      <c r="PNJ53" s="77"/>
      <c r="PNK53" s="77"/>
      <c r="PNL53" s="77"/>
      <c r="PNM53" s="77"/>
      <c r="PNN53" s="77"/>
      <c r="PNO53" s="77"/>
      <c r="PNP53" s="77"/>
      <c r="PNQ53" s="77"/>
      <c r="PNR53" s="77"/>
      <c r="PNS53" s="77"/>
      <c r="PNT53" s="77"/>
      <c r="PNU53" s="77"/>
      <c r="PNV53" s="77"/>
      <c r="PNW53" s="77"/>
      <c r="PNX53" s="77"/>
      <c r="PNY53" s="77"/>
      <c r="PNZ53" s="77"/>
      <c r="POA53" s="77"/>
      <c r="POB53" s="77"/>
      <c r="POC53" s="77"/>
      <c r="POD53" s="77"/>
      <c r="POE53" s="77"/>
      <c r="POF53" s="77"/>
      <c r="POG53" s="77"/>
      <c r="POH53" s="77"/>
      <c r="POI53" s="77"/>
      <c r="POJ53" s="77"/>
      <c r="POK53" s="77"/>
      <c r="POL53" s="77"/>
      <c r="POM53" s="77"/>
      <c r="PON53" s="77"/>
      <c r="POO53" s="77"/>
      <c r="POP53" s="77"/>
      <c r="POQ53" s="77"/>
      <c r="POR53" s="77"/>
      <c r="POS53" s="77"/>
      <c r="POT53" s="77"/>
      <c r="POU53" s="77"/>
      <c r="POV53" s="77"/>
      <c r="POW53" s="77"/>
      <c r="POX53" s="77"/>
      <c r="POY53" s="77"/>
      <c r="POZ53" s="77"/>
      <c r="PPA53" s="77"/>
      <c r="PPB53" s="77"/>
      <c r="PPC53" s="77"/>
      <c r="PPD53" s="77"/>
      <c r="PPE53" s="77"/>
      <c r="PPF53" s="77"/>
      <c r="PPG53" s="77"/>
      <c r="PPH53" s="77"/>
      <c r="PPI53" s="77"/>
      <c r="PPJ53" s="77"/>
      <c r="PPK53" s="77"/>
      <c r="PPL53" s="77"/>
      <c r="PPM53" s="77"/>
      <c r="PPN53" s="77"/>
      <c r="PPO53" s="77"/>
      <c r="PPP53" s="77"/>
      <c r="PPQ53" s="77"/>
      <c r="PPR53" s="77"/>
      <c r="PPS53" s="77"/>
      <c r="PPT53" s="77"/>
      <c r="PPU53" s="77"/>
      <c r="PPV53" s="77"/>
      <c r="PPW53" s="77"/>
      <c r="PPX53" s="77"/>
      <c r="PPY53" s="77"/>
      <c r="PPZ53" s="77"/>
      <c r="PQA53" s="77"/>
      <c r="PQB53" s="77"/>
      <c r="PQC53" s="77"/>
      <c r="PQD53" s="77"/>
      <c r="PQE53" s="77"/>
      <c r="PQF53" s="77"/>
      <c r="PQG53" s="77"/>
      <c r="PQH53" s="77"/>
      <c r="PQI53" s="77"/>
      <c r="PQJ53" s="77"/>
      <c r="PQK53" s="77"/>
      <c r="PQL53" s="77"/>
      <c r="PQM53" s="77"/>
      <c r="PQN53" s="77"/>
      <c r="PQO53" s="77"/>
      <c r="PQP53" s="77"/>
      <c r="PQQ53" s="77"/>
      <c r="PQR53" s="77"/>
      <c r="PQS53" s="77"/>
      <c r="PQT53" s="77"/>
      <c r="PQU53" s="77"/>
      <c r="PQV53" s="77"/>
      <c r="PQW53" s="77"/>
      <c r="PQX53" s="77"/>
      <c r="PQY53" s="77"/>
      <c r="PQZ53" s="77"/>
      <c r="PRA53" s="77"/>
      <c r="PRB53" s="77"/>
      <c r="PRC53" s="77"/>
      <c r="PRD53" s="77"/>
      <c r="PRE53" s="77"/>
      <c r="PRF53" s="77"/>
      <c r="PRG53" s="77"/>
      <c r="PRH53" s="77"/>
      <c r="PRI53" s="77"/>
      <c r="PRJ53" s="77"/>
      <c r="PRK53" s="77"/>
      <c r="PRL53" s="77"/>
      <c r="PRM53" s="77"/>
      <c r="PRN53" s="77"/>
      <c r="PRO53" s="77"/>
      <c r="PRP53" s="77"/>
      <c r="PRQ53" s="77"/>
      <c r="PRR53" s="77"/>
      <c r="PRS53" s="77"/>
      <c r="PRT53" s="77"/>
      <c r="PRU53" s="77"/>
      <c r="PRV53" s="77"/>
      <c r="PRW53" s="77"/>
      <c r="PRX53" s="77"/>
      <c r="PRY53" s="77"/>
      <c r="PRZ53" s="77"/>
      <c r="PSA53" s="77"/>
      <c r="PSB53" s="77"/>
      <c r="PSC53" s="77"/>
      <c r="PSD53" s="77"/>
      <c r="PSE53" s="77"/>
      <c r="PSF53" s="77"/>
      <c r="PSG53" s="77"/>
      <c r="PSH53" s="77"/>
      <c r="PSI53" s="77"/>
      <c r="PSJ53" s="77"/>
      <c r="PSK53" s="77"/>
      <c r="PSL53" s="77"/>
      <c r="PSM53" s="77"/>
      <c r="PSN53" s="77"/>
      <c r="PSO53" s="77"/>
      <c r="PSP53" s="77"/>
      <c r="PSQ53" s="77"/>
      <c r="PSR53" s="77"/>
      <c r="PSS53" s="77"/>
      <c r="PST53" s="77"/>
      <c r="PSU53" s="77"/>
      <c r="PSV53" s="77"/>
      <c r="PSW53" s="77"/>
      <c r="PSX53" s="77"/>
      <c r="PSY53" s="77"/>
      <c r="PSZ53" s="77"/>
      <c r="PTA53" s="77"/>
      <c r="PTB53" s="77"/>
      <c r="PTC53" s="77"/>
      <c r="PTD53" s="77"/>
      <c r="PTE53" s="77"/>
      <c r="PTF53" s="77"/>
      <c r="PTG53" s="77"/>
      <c r="PTH53" s="77"/>
      <c r="PTI53" s="77"/>
      <c r="PTJ53" s="77"/>
      <c r="PTK53" s="77"/>
      <c r="PTL53" s="77"/>
      <c r="PTM53" s="77"/>
      <c r="PTN53" s="77"/>
      <c r="PTO53" s="77"/>
      <c r="PTP53" s="77"/>
      <c r="PTQ53" s="77"/>
      <c r="PTR53" s="77"/>
      <c r="PTS53" s="77"/>
      <c r="PTT53" s="77"/>
      <c r="PTU53" s="77"/>
      <c r="PTV53" s="77"/>
      <c r="PTW53" s="77"/>
      <c r="PTX53" s="77"/>
      <c r="PTY53" s="77"/>
      <c r="PTZ53" s="77"/>
      <c r="PUA53" s="77"/>
      <c r="PUB53" s="77"/>
      <c r="PUC53" s="77"/>
      <c r="PUD53" s="77"/>
      <c r="PUE53" s="77"/>
      <c r="PUF53" s="77"/>
      <c r="PUG53" s="77"/>
      <c r="PUH53" s="77"/>
      <c r="PUI53" s="77"/>
      <c r="PUJ53" s="77"/>
      <c r="PUK53" s="77"/>
      <c r="PUL53" s="77"/>
      <c r="PUM53" s="77"/>
      <c r="PUN53" s="77"/>
      <c r="PUO53" s="77"/>
      <c r="PUP53" s="77"/>
      <c r="PUQ53" s="77"/>
      <c r="PUR53" s="77"/>
      <c r="PUS53" s="77"/>
      <c r="PUT53" s="77"/>
      <c r="PUU53" s="77"/>
      <c r="PUV53" s="77"/>
      <c r="PUW53" s="77"/>
      <c r="PUX53" s="77"/>
      <c r="PUY53" s="77"/>
      <c r="PUZ53" s="77"/>
      <c r="PVA53" s="77"/>
      <c r="PVB53" s="77"/>
      <c r="PVC53" s="77"/>
      <c r="PVD53" s="77"/>
      <c r="PVE53" s="77"/>
      <c r="PVF53" s="77"/>
      <c r="PVG53" s="77"/>
      <c r="PVH53" s="77"/>
      <c r="PVI53" s="77"/>
      <c r="PVJ53" s="77"/>
      <c r="PVK53" s="77"/>
      <c r="PVL53" s="77"/>
      <c r="PVM53" s="77"/>
      <c r="PVN53" s="77"/>
      <c r="PVO53" s="77"/>
      <c r="PVP53" s="77"/>
      <c r="PVQ53" s="77"/>
      <c r="PVR53" s="77"/>
      <c r="PVS53" s="77"/>
      <c r="PVT53" s="77"/>
      <c r="PVU53" s="77"/>
      <c r="PVV53" s="77"/>
      <c r="PVW53" s="77"/>
      <c r="PVX53" s="77"/>
      <c r="PVY53" s="77"/>
      <c r="PVZ53" s="77"/>
      <c r="PWA53" s="77"/>
      <c r="PWB53" s="77"/>
      <c r="PWC53" s="77"/>
      <c r="PWD53" s="77"/>
      <c r="PWE53" s="77"/>
      <c r="PWF53" s="77"/>
      <c r="PWG53" s="77"/>
      <c r="PWH53" s="77"/>
      <c r="PWI53" s="77"/>
      <c r="PWJ53" s="77"/>
      <c r="PWK53" s="77"/>
      <c r="PWL53" s="77"/>
      <c r="PWM53" s="77"/>
      <c r="PWN53" s="77"/>
      <c r="PWO53" s="77"/>
      <c r="PWP53" s="77"/>
      <c r="PWQ53" s="77"/>
      <c r="PWR53" s="77"/>
      <c r="PWS53" s="77"/>
      <c r="PWT53" s="77"/>
      <c r="PWU53" s="77"/>
      <c r="PWV53" s="77"/>
      <c r="PWW53" s="77"/>
      <c r="PWX53" s="77"/>
      <c r="PWY53" s="77"/>
      <c r="PWZ53" s="77"/>
      <c r="PXA53" s="77"/>
      <c r="PXB53" s="77"/>
      <c r="PXC53" s="77"/>
      <c r="PXD53" s="77"/>
      <c r="PXE53" s="77"/>
      <c r="PXF53" s="77"/>
      <c r="PXG53" s="77"/>
      <c r="PXH53" s="77"/>
      <c r="PXI53" s="77"/>
      <c r="PXJ53" s="77"/>
      <c r="PXK53" s="77"/>
      <c r="PXL53" s="77"/>
      <c r="PXM53" s="77"/>
      <c r="PXN53" s="77"/>
      <c r="PXO53" s="77"/>
      <c r="PXP53" s="77"/>
      <c r="PXQ53" s="77"/>
      <c r="PXR53" s="77"/>
      <c r="PXS53" s="77"/>
      <c r="PXT53" s="77"/>
      <c r="PXU53" s="77"/>
      <c r="PXV53" s="77"/>
      <c r="PXW53" s="77"/>
      <c r="PXX53" s="77"/>
      <c r="PXY53" s="77"/>
      <c r="PXZ53" s="77"/>
      <c r="PYA53" s="77"/>
      <c r="PYB53" s="77"/>
      <c r="PYC53" s="77"/>
      <c r="PYD53" s="77"/>
      <c r="PYE53" s="77"/>
      <c r="PYF53" s="77"/>
      <c r="PYG53" s="77"/>
      <c r="PYH53" s="77"/>
      <c r="PYI53" s="77"/>
      <c r="PYJ53" s="77"/>
      <c r="PYK53" s="77"/>
      <c r="PYL53" s="77"/>
      <c r="PYM53" s="77"/>
      <c r="PYN53" s="77"/>
      <c r="PYO53" s="77"/>
      <c r="PYP53" s="77"/>
      <c r="PYQ53" s="77"/>
      <c r="PYR53" s="77"/>
      <c r="PYS53" s="77"/>
      <c r="PYT53" s="77"/>
      <c r="PYU53" s="77"/>
      <c r="PYV53" s="77"/>
      <c r="PYW53" s="77"/>
      <c r="PYX53" s="77"/>
      <c r="PYY53" s="77"/>
      <c r="PYZ53" s="77"/>
      <c r="PZA53" s="77"/>
      <c r="PZB53" s="77"/>
      <c r="PZC53" s="77"/>
      <c r="PZD53" s="77"/>
      <c r="PZE53" s="77"/>
      <c r="PZF53" s="77"/>
      <c r="PZG53" s="77"/>
      <c r="PZH53" s="77"/>
      <c r="PZI53" s="77"/>
      <c r="PZJ53" s="77"/>
      <c r="PZK53" s="77"/>
      <c r="PZL53" s="77"/>
      <c r="PZM53" s="77"/>
      <c r="PZN53" s="77"/>
      <c r="PZO53" s="77"/>
      <c r="PZP53" s="77"/>
      <c r="PZQ53" s="77"/>
      <c r="PZR53" s="77"/>
      <c r="PZS53" s="77"/>
      <c r="PZT53" s="77"/>
      <c r="PZU53" s="77"/>
      <c r="PZV53" s="77"/>
      <c r="PZW53" s="77"/>
      <c r="PZX53" s="77"/>
      <c r="PZY53" s="77"/>
      <c r="PZZ53" s="77"/>
      <c r="QAA53" s="77"/>
      <c r="QAB53" s="77"/>
      <c r="QAC53" s="77"/>
      <c r="QAD53" s="77"/>
      <c r="QAE53" s="77"/>
      <c r="QAF53" s="77"/>
      <c r="QAG53" s="77"/>
      <c r="QAH53" s="77"/>
      <c r="QAI53" s="77"/>
      <c r="QAJ53" s="77"/>
      <c r="QAK53" s="77"/>
      <c r="QAL53" s="77"/>
      <c r="QAM53" s="77"/>
      <c r="QAN53" s="77"/>
      <c r="QAO53" s="77"/>
      <c r="QAP53" s="77"/>
      <c r="QAQ53" s="77"/>
      <c r="QAR53" s="77"/>
      <c r="QAS53" s="77"/>
      <c r="QAT53" s="77"/>
      <c r="QAU53" s="77"/>
      <c r="QAV53" s="77"/>
      <c r="QAW53" s="77"/>
      <c r="QAX53" s="77"/>
      <c r="QAY53" s="77"/>
      <c r="QAZ53" s="77"/>
      <c r="QBA53" s="77"/>
      <c r="QBB53" s="77"/>
      <c r="QBC53" s="77"/>
      <c r="QBD53" s="77"/>
      <c r="QBE53" s="77"/>
      <c r="QBF53" s="77"/>
      <c r="QBG53" s="77"/>
      <c r="QBH53" s="77"/>
      <c r="QBI53" s="77"/>
      <c r="QBJ53" s="77"/>
      <c r="QBK53" s="77"/>
      <c r="QBL53" s="77"/>
      <c r="QBM53" s="77"/>
      <c r="QBN53" s="77"/>
      <c r="QBO53" s="77"/>
      <c r="QBP53" s="77"/>
      <c r="QBQ53" s="77"/>
      <c r="QBR53" s="77"/>
      <c r="QBS53" s="77"/>
      <c r="QBT53" s="77"/>
      <c r="QBU53" s="77"/>
      <c r="QBV53" s="77"/>
      <c r="QBW53" s="77"/>
      <c r="QBX53" s="77"/>
      <c r="QBY53" s="77"/>
      <c r="QBZ53" s="77"/>
      <c r="QCA53" s="77"/>
      <c r="QCB53" s="77"/>
      <c r="QCC53" s="77"/>
      <c r="QCD53" s="77"/>
      <c r="QCE53" s="77"/>
      <c r="QCF53" s="77"/>
      <c r="QCG53" s="77"/>
      <c r="QCH53" s="77"/>
      <c r="QCI53" s="77"/>
      <c r="QCJ53" s="77"/>
      <c r="QCK53" s="77"/>
      <c r="QCL53" s="77"/>
      <c r="QCM53" s="77"/>
      <c r="QCN53" s="77"/>
      <c r="QCO53" s="77"/>
      <c r="QCP53" s="77"/>
      <c r="QCQ53" s="77"/>
      <c r="QCR53" s="77"/>
      <c r="QCS53" s="77"/>
      <c r="QCT53" s="77"/>
      <c r="QCU53" s="77"/>
      <c r="QCV53" s="77"/>
      <c r="QCW53" s="77"/>
      <c r="QCX53" s="77"/>
      <c r="QCY53" s="77"/>
      <c r="QCZ53" s="77"/>
      <c r="QDA53" s="77"/>
      <c r="QDB53" s="77"/>
      <c r="QDC53" s="77"/>
      <c r="QDD53" s="77"/>
      <c r="QDE53" s="77"/>
      <c r="QDF53" s="77"/>
      <c r="QDG53" s="77"/>
      <c r="QDH53" s="77"/>
      <c r="QDI53" s="77"/>
      <c r="QDJ53" s="77"/>
      <c r="QDK53" s="77"/>
      <c r="QDL53" s="77"/>
      <c r="QDM53" s="77"/>
      <c r="QDN53" s="77"/>
      <c r="QDO53" s="77"/>
      <c r="QDP53" s="77"/>
      <c r="QDQ53" s="77"/>
      <c r="QDR53" s="77"/>
      <c r="QDS53" s="77"/>
      <c r="QDT53" s="77"/>
      <c r="QDU53" s="77"/>
      <c r="QDV53" s="77"/>
      <c r="QDW53" s="77"/>
      <c r="QDX53" s="77"/>
      <c r="QDY53" s="77"/>
      <c r="QDZ53" s="77"/>
      <c r="QEA53" s="77"/>
      <c r="QEB53" s="77"/>
      <c r="QEC53" s="77"/>
      <c r="QED53" s="77"/>
      <c r="QEE53" s="77"/>
      <c r="QEF53" s="77"/>
      <c r="QEG53" s="77"/>
      <c r="QEH53" s="77"/>
      <c r="QEI53" s="77"/>
      <c r="QEJ53" s="77"/>
      <c r="QEK53" s="77"/>
      <c r="QEL53" s="77"/>
      <c r="QEM53" s="77"/>
      <c r="QEN53" s="77"/>
      <c r="QEO53" s="77"/>
      <c r="QEP53" s="77"/>
      <c r="QEQ53" s="77"/>
      <c r="QER53" s="77"/>
      <c r="QES53" s="77"/>
      <c r="QET53" s="77"/>
      <c r="QEU53" s="77"/>
      <c r="QEV53" s="77"/>
      <c r="QEW53" s="77"/>
      <c r="QEX53" s="77"/>
      <c r="QEY53" s="77"/>
      <c r="QEZ53" s="77"/>
      <c r="QFA53" s="77"/>
      <c r="QFB53" s="77"/>
      <c r="QFC53" s="77"/>
      <c r="QFD53" s="77"/>
      <c r="QFE53" s="77"/>
      <c r="QFF53" s="77"/>
      <c r="QFG53" s="77"/>
      <c r="QFH53" s="77"/>
      <c r="QFI53" s="77"/>
      <c r="QFJ53" s="77"/>
      <c r="QFK53" s="77"/>
      <c r="QFL53" s="77"/>
      <c r="QFM53" s="77"/>
      <c r="QFN53" s="77"/>
      <c r="QFO53" s="77"/>
      <c r="QFP53" s="77"/>
      <c r="QFQ53" s="77"/>
      <c r="QFR53" s="77"/>
      <c r="QFS53" s="77"/>
      <c r="QFT53" s="77"/>
      <c r="QFU53" s="77"/>
      <c r="QFV53" s="77"/>
      <c r="QFW53" s="77"/>
      <c r="QFX53" s="77"/>
      <c r="QFY53" s="77"/>
      <c r="QFZ53" s="77"/>
      <c r="QGA53" s="77"/>
      <c r="QGB53" s="77"/>
      <c r="QGC53" s="77"/>
      <c r="QGD53" s="77"/>
      <c r="QGE53" s="77"/>
      <c r="QGF53" s="77"/>
      <c r="QGG53" s="77"/>
      <c r="QGH53" s="77"/>
      <c r="QGI53" s="77"/>
      <c r="QGJ53" s="77"/>
      <c r="QGK53" s="77"/>
      <c r="QGL53" s="77"/>
      <c r="QGM53" s="77"/>
      <c r="QGN53" s="77"/>
      <c r="QGO53" s="77"/>
      <c r="QGP53" s="77"/>
      <c r="QGQ53" s="77"/>
      <c r="QGR53" s="77"/>
      <c r="QGS53" s="77"/>
      <c r="QGT53" s="77"/>
      <c r="QGU53" s="77"/>
      <c r="QGV53" s="77"/>
      <c r="QGW53" s="77"/>
      <c r="QGX53" s="77"/>
      <c r="QGY53" s="77"/>
      <c r="QGZ53" s="77"/>
      <c r="QHA53" s="77"/>
      <c r="QHB53" s="77"/>
      <c r="QHC53" s="77"/>
      <c r="QHD53" s="77"/>
      <c r="QHE53" s="77"/>
      <c r="QHF53" s="77"/>
      <c r="QHG53" s="77"/>
      <c r="QHH53" s="77"/>
      <c r="QHI53" s="77"/>
      <c r="QHJ53" s="77"/>
      <c r="QHK53" s="77"/>
      <c r="QHL53" s="77"/>
      <c r="QHM53" s="77"/>
      <c r="QHN53" s="77"/>
      <c r="QHO53" s="77"/>
      <c r="QHP53" s="77"/>
      <c r="QHQ53" s="77"/>
      <c r="QHR53" s="77"/>
      <c r="QHS53" s="77"/>
      <c r="QHT53" s="77"/>
      <c r="QHU53" s="77"/>
      <c r="QHV53" s="77"/>
      <c r="QHW53" s="77"/>
      <c r="QHX53" s="77"/>
      <c r="QHY53" s="77"/>
      <c r="QHZ53" s="77"/>
      <c r="QIA53" s="77"/>
      <c r="QIB53" s="77"/>
      <c r="QIC53" s="77"/>
      <c r="QID53" s="77"/>
      <c r="QIE53" s="77"/>
      <c r="QIF53" s="77"/>
      <c r="QIG53" s="77"/>
      <c r="QIH53" s="77"/>
      <c r="QII53" s="77"/>
      <c r="QIJ53" s="77"/>
      <c r="QIK53" s="77"/>
      <c r="QIL53" s="77"/>
      <c r="QIM53" s="77"/>
      <c r="QIN53" s="77"/>
      <c r="QIO53" s="77"/>
      <c r="QIP53" s="77"/>
      <c r="QIQ53" s="77"/>
      <c r="QIR53" s="77"/>
      <c r="QIS53" s="77"/>
      <c r="QIT53" s="77"/>
      <c r="QIU53" s="77"/>
      <c r="QIV53" s="77"/>
      <c r="QIW53" s="77"/>
      <c r="QIX53" s="77"/>
      <c r="QIY53" s="77"/>
      <c r="QIZ53" s="77"/>
      <c r="QJA53" s="77"/>
      <c r="QJB53" s="77"/>
      <c r="QJC53" s="77"/>
      <c r="QJD53" s="77"/>
      <c r="QJE53" s="77"/>
      <c r="QJF53" s="77"/>
      <c r="QJG53" s="77"/>
      <c r="QJH53" s="77"/>
      <c r="QJI53" s="77"/>
      <c r="QJJ53" s="77"/>
      <c r="QJK53" s="77"/>
      <c r="QJL53" s="77"/>
      <c r="QJM53" s="77"/>
      <c r="QJN53" s="77"/>
      <c r="QJO53" s="77"/>
      <c r="QJP53" s="77"/>
      <c r="QJQ53" s="77"/>
      <c r="QJR53" s="77"/>
      <c r="QJS53" s="77"/>
      <c r="QJT53" s="77"/>
      <c r="QJU53" s="77"/>
      <c r="QJV53" s="77"/>
      <c r="QJW53" s="77"/>
      <c r="QJX53" s="77"/>
      <c r="QJY53" s="77"/>
      <c r="QJZ53" s="77"/>
      <c r="QKA53" s="77"/>
      <c r="QKB53" s="77"/>
      <c r="QKC53" s="77"/>
      <c r="QKD53" s="77"/>
      <c r="QKE53" s="77"/>
      <c r="QKF53" s="77"/>
      <c r="QKG53" s="77"/>
      <c r="QKH53" s="77"/>
      <c r="QKI53" s="77"/>
      <c r="QKJ53" s="77"/>
      <c r="QKK53" s="77"/>
      <c r="QKL53" s="77"/>
      <c r="QKM53" s="77"/>
      <c r="QKN53" s="77"/>
      <c r="QKO53" s="77"/>
      <c r="QKP53" s="77"/>
      <c r="QKQ53" s="77"/>
      <c r="QKR53" s="77"/>
      <c r="QKS53" s="77"/>
      <c r="QKT53" s="77"/>
      <c r="QKU53" s="77"/>
      <c r="QKV53" s="77"/>
      <c r="QKW53" s="77"/>
      <c r="QKX53" s="77"/>
      <c r="QKY53" s="77"/>
      <c r="QKZ53" s="77"/>
      <c r="QLA53" s="77"/>
      <c r="QLB53" s="77"/>
      <c r="QLC53" s="77"/>
      <c r="QLD53" s="77"/>
      <c r="QLE53" s="77"/>
      <c r="QLF53" s="77"/>
      <c r="QLG53" s="77"/>
      <c r="QLH53" s="77"/>
      <c r="QLI53" s="77"/>
      <c r="QLJ53" s="77"/>
      <c r="QLK53" s="77"/>
      <c r="QLL53" s="77"/>
      <c r="QLM53" s="77"/>
      <c r="QLN53" s="77"/>
      <c r="QLO53" s="77"/>
      <c r="QLP53" s="77"/>
      <c r="QLQ53" s="77"/>
      <c r="QLR53" s="77"/>
      <c r="QLS53" s="77"/>
      <c r="QLT53" s="77"/>
      <c r="QLU53" s="77"/>
      <c r="QLV53" s="77"/>
      <c r="QLW53" s="77"/>
      <c r="QLX53" s="77"/>
      <c r="QLY53" s="77"/>
      <c r="QLZ53" s="77"/>
      <c r="QMA53" s="77"/>
      <c r="QMB53" s="77"/>
      <c r="QMC53" s="77"/>
      <c r="QMD53" s="77"/>
      <c r="QME53" s="77"/>
      <c r="QMF53" s="77"/>
      <c r="QMG53" s="77"/>
      <c r="QMH53" s="77"/>
      <c r="QMI53" s="77"/>
      <c r="QMJ53" s="77"/>
      <c r="QMK53" s="77"/>
      <c r="QML53" s="77"/>
      <c r="QMM53" s="77"/>
      <c r="QMN53" s="77"/>
      <c r="QMO53" s="77"/>
      <c r="QMP53" s="77"/>
      <c r="QMQ53" s="77"/>
      <c r="QMR53" s="77"/>
      <c r="QMS53" s="77"/>
      <c r="QMT53" s="77"/>
      <c r="QMU53" s="77"/>
      <c r="QMV53" s="77"/>
      <c r="QMW53" s="77"/>
      <c r="QMX53" s="77"/>
      <c r="QMY53" s="77"/>
      <c r="QMZ53" s="77"/>
      <c r="QNA53" s="77"/>
      <c r="QNB53" s="77"/>
      <c r="QNC53" s="77"/>
      <c r="QND53" s="77"/>
      <c r="QNE53" s="77"/>
      <c r="QNF53" s="77"/>
      <c r="QNG53" s="77"/>
      <c r="QNH53" s="77"/>
      <c r="QNI53" s="77"/>
      <c r="QNJ53" s="77"/>
      <c r="QNK53" s="77"/>
      <c r="QNL53" s="77"/>
      <c r="QNM53" s="77"/>
      <c r="QNN53" s="77"/>
      <c r="QNO53" s="77"/>
      <c r="QNP53" s="77"/>
      <c r="QNQ53" s="77"/>
      <c r="QNR53" s="77"/>
      <c r="QNS53" s="77"/>
      <c r="QNT53" s="77"/>
      <c r="QNU53" s="77"/>
      <c r="QNV53" s="77"/>
      <c r="QNW53" s="77"/>
      <c r="QNX53" s="77"/>
      <c r="QNY53" s="77"/>
      <c r="QNZ53" s="77"/>
      <c r="QOA53" s="77"/>
      <c r="QOB53" s="77"/>
      <c r="QOC53" s="77"/>
      <c r="QOD53" s="77"/>
      <c r="QOE53" s="77"/>
      <c r="QOF53" s="77"/>
      <c r="QOG53" s="77"/>
      <c r="QOH53" s="77"/>
      <c r="QOI53" s="77"/>
      <c r="QOJ53" s="77"/>
      <c r="QOK53" s="77"/>
      <c r="QOL53" s="77"/>
      <c r="QOM53" s="77"/>
      <c r="QON53" s="77"/>
      <c r="QOO53" s="77"/>
      <c r="QOP53" s="77"/>
      <c r="QOQ53" s="77"/>
      <c r="QOR53" s="77"/>
      <c r="QOS53" s="77"/>
      <c r="QOT53" s="77"/>
      <c r="QOU53" s="77"/>
      <c r="QOV53" s="77"/>
      <c r="QOW53" s="77"/>
      <c r="QOX53" s="77"/>
      <c r="QOY53" s="77"/>
      <c r="QOZ53" s="77"/>
      <c r="QPA53" s="77"/>
      <c r="QPB53" s="77"/>
      <c r="QPC53" s="77"/>
      <c r="QPD53" s="77"/>
      <c r="QPE53" s="77"/>
      <c r="QPF53" s="77"/>
      <c r="QPG53" s="77"/>
      <c r="QPH53" s="77"/>
      <c r="QPI53" s="77"/>
      <c r="QPJ53" s="77"/>
      <c r="QPK53" s="77"/>
      <c r="QPL53" s="77"/>
      <c r="QPM53" s="77"/>
      <c r="QPN53" s="77"/>
      <c r="QPO53" s="77"/>
      <c r="QPP53" s="77"/>
      <c r="QPQ53" s="77"/>
      <c r="QPR53" s="77"/>
      <c r="QPS53" s="77"/>
      <c r="QPT53" s="77"/>
      <c r="QPU53" s="77"/>
      <c r="QPV53" s="77"/>
      <c r="QPW53" s="77"/>
      <c r="QPX53" s="77"/>
      <c r="QPY53" s="77"/>
      <c r="QPZ53" s="77"/>
      <c r="QQA53" s="77"/>
      <c r="QQB53" s="77"/>
      <c r="QQC53" s="77"/>
      <c r="QQD53" s="77"/>
      <c r="QQE53" s="77"/>
      <c r="QQF53" s="77"/>
      <c r="QQG53" s="77"/>
      <c r="QQH53" s="77"/>
      <c r="QQI53" s="77"/>
      <c r="QQJ53" s="77"/>
      <c r="QQK53" s="77"/>
      <c r="QQL53" s="77"/>
      <c r="QQM53" s="77"/>
      <c r="QQN53" s="77"/>
      <c r="QQO53" s="77"/>
      <c r="QQP53" s="77"/>
      <c r="QQQ53" s="77"/>
      <c r="QQR53" s="77"/>
      <c r="QQS53" s="77"/>
      <c r="QQT53" s="77"/>
      <c r="QQU53" s="77"/>
      <c r="QQV53" s="77"/>
      <c r="QQW53" s="77"/>
      <c r="QQX53" s="77"/>
      <c r="QQY53" s="77"/>
      <c r="QQZ53" s="77"/>
      <c r="QRA53" s="77"/>
      <c r="QRB53" s="77"/>
      <c r="QRC53" s="77"/>
      <c r="QRD53" s="77"/>
      <c r="QRE53" s="77"/>
      <c r="QRF53" s="77"/>
      <c r="QRG53" s="77"/>
      <c r="QRH53" s="77"/>
      <c r="QRI53" s="77"/>
      <c r="QRJ53" s="77"/>
      <c r="QRK53" s="77"/>
      <c r="QRL53" s="77"/>
      <c r="QRM53" s="77"/>
      <c r="QRN53" s="77"/>
      <c r="QRO53" s="77"/>
      <c r="QRP53" s="77"/>
      <c r="QRQ53" s="77"/>
      <c r="QRR53" s="77"/>
      <c r="QRS53" s="77"/>
      <c r="QRT53" s="77"/>
      <c r="QRU53" s="77"/>
      <c r="QRV53" s="77"/>
      <c r="QRW53" s="77"/>
      <c r="QRX53" s="77"/>
      <c r="QRY53" s="77"/>
      <c r="QRZ53" s="77"/>
      <c r="QSA53" s="77"/>
      <c r="QSB53" s="77"/>
      <c r="QSC53" s="77"/>
      <c r="QSD53" s="77"/>
      <c r="QSE53" s="77"/>
      <c r="QSF53" s="77"/>
      <c r="QSG53" s="77"/>
      <c r="QSH53" s="77"/>
      <c r="QSI53" s="77"/>
      <c r="QSJ53" s="77"/>
      <c r="QSK53" s="77"/>
      <c r="QSL53" s="77"/>
      <c r="QSM53" s="77"/>
      <c r="QSN53" s="77"/>
      <c r="QSO53" s="77"/>
      <c r="QSP53" s="77"/>
      <c r="QSQ53" s="77"/>
      <c r="QSR53" s="77"/>
      <c r="QSS53" s="77"/>
      <c r="QST53" s="77"/>
      <c r="QSU53" s="77"/>
      <c r="QSV53" s="77"/>
      <c r="QSW53" s="77"/>
      <c r="QSX53" s="77"/>
      <c r="QSY53" s="77"/>
      <c r="QSZ53" s="77"/>
      <c r="QTA53" s="77"/>
      <c r="QTB53" s="77"/>
      <c r="QTC53" s="77"/>
      <c r="QTD53" s="77"/>
      <c r="QTE53" s="77"/>
      <c r="QTF53" s="77"/>
      <c r="QTG53" s="77"/>
      <c r="QTH53" s="77"/>
      <c r="QTI53" s="77"/>
      <c r="QTJ53" s="77"/>
      <c r="QTK53" s="77"/>
      <c r="QTL53" s="77"/>
      <c r="QTM53" s="77"/>
      <c r="QTN53" s="77"/>
      <c r="QTO53" s="77"/>
      <c r="QTP53" s="77"/>
      <c r="QTQ53" s="77"/>
      <c r="QTR53" s="77"/>
      <c r="QTS53" s="77"/>
      <c r="QTT53" s="77"/>
      <c r="QTU53" s="77"/>
      <c r="QTV53" s="77"/>
      <c r="QTW53" s="77"/>
      <c r="QTX53" s="77"/>
      <c r="QTY53" s="77"/>
      <c r="QTZ53" s="77"/>
      <c r="QUA53" s="77"/>
      <c r="QUB53" s="77"/>
      <c r="QUC53" s="77"/>
      <c r="QUD53" s="77"/>
      <c r="QUE53" s="77"/>
      <c r="QUF53" s="77"/>
      <c r="QUG53" s="77"/>
      <c r="QUH53" s="77"/>
      <c r="QUI53" s="77"/>
      <c r="QUJ53" s="77"/>
      <c r="QUK53" s="77"/>
      <c r="QUL53" s="77"/>
      <c r="QUM53" s="77"/>
      <c r="QUN53" s="77"/>
      <c r="QUO53" s="77"/>
      <c r="QUP53" s="77"/>
      <c r="QUQ53" s="77"/>
      <c r="QUR53" s="77"/>
      <c r="QUS53" s="77"/>
      <c r="QUT53" s="77"/>
      <c r="QUU53" s="77"/>
      <c r="QUV53" s="77"/>
      <c r="QUW53" s="77"/>
      <c r="QUX53" s="77"/>
      <c r="QUY53" s="77"/>
      <c r="QUZ53" s="77"/>
      <c r="QVA53" s="77"/>
      <c r="QVB53" s="77"/>
      <c r="QVC53" s="77"/>
      <c r="QVD53" s="77"/>
      <c r="QVE53" s="77"/>
      <c r="QVF53" s="77"/>
      <c r="QVG53" s="77"/>
      <c r="QVH53" s="77"/>
      <c r="QVI53" s="77"/>
      <c r="QVJ53" s="77"/>
      <c r="QVK53" s="77"/>
      <c r="QVL53" s="77"/>
      <c r="QVM53" s="77"/>
      <c r="QVN53" s="77"/>
      <c r="QVO53" s="77"/>
      <c r="QVP53" s="77"/>
      <c r="QVQ53" s="77"/>
      <c r="QVR53" s="77"/>
      <c r="QVS53" s="77"/>
      <c r="QVT53" s="77"/>
      <c r="QVU53" s="77"/>
      <c r="QVV53" s="77"/>
      <c r="QVW53" s="77"/>
      <c r="QVX53" s="77"/>
      <c r="QVY53" s="77"/>
      <c r="QVZ53" s="77"/>
      <c r="QWA53" s="77"/>
      <c r="QWB53" s="77"/>
      <c r="QWC53" s="77"/>
      <c r="QWD53" s="77"/>
      <c r="QWE53" s="77"/>
      <c r="QWF53" s="77"/>
      <c r="QWG53" s="77"/>
      <c r="QWH53" s="77"/>
      <c r="QWI53" s="77"/>
      <c r="QWJ53" s="77"/>
      <c r="QWK53" s="77"/>
      <c r="QWL53" s="77"/>
      <c r="QWM53" s="77"/>
      <c r="QWN53" s="77"/>
      <c r="QWO53" s="77"/>
      <c r="QWP53" s="77"/>
      <c r="QWQ53" s="77"/>
      <c r="QWR53" s="77"/>
      <c r="QWS53" s="77"/>
      <c r="QWT53" s="77"/>
      <c r="QWU53" s="77"/>
      <c r="QWV53" s="77"/>
      <c r="QWW53" s="77"/>
      <c r="QWX53" s="77"/>
      <c r="QWY53" s="77"/>
      <c r="QWZ53" s="77"/>
      <c r="QXA53" s="77"/>
      <c r="QXB53" s="77"/>
      <c r="QXC53" s="77"/>
      <c r="QXD53" s="77"/>
      <c r="QXE53" s="77"/>
      <c r="QXF53" s="77"/>
      <c r="QXG53" s="77"/>
      <c r="QXH53" s="77"/>
      <c r="QXI53" s="77"/>
      <c r="QXJ53" s="77"/>
      <c r="QXK53" s="77"/>
      <c r="QXL53" s="77"/>
      <c r="QXM53" s="77"/>
      <c r="QXN53" s="77"/>
      <c r="QXO53" s="77"/>
      <c r="QXP53" s="77"/>
      <c r="QXQ53" s="77"/>
      <c r="QXR53" s="77"/>
      <c r="QXS53" s="77"/>
      <c r="QXT53" s="77"/>
      <c r="QXU53" s="77"/>
      <c r="QXV53" s="77"/>
      <c r="QXW53" s="77"/>
      <c r="QXX53" s="77"/>
      <c r="QXY53" s="77"/>
      <c r="QXZ53" s="77"/>
      <c r="QYA53" s="77"/>
      <c r="QYB53" s="77"/>
      <c r="QYC53" s="77"/>
      <c r="QYD53" s="77"/>
      <c r="QYE53" s="77"/>
      <c r="QYF53" s="77"/>
      <c r="QYG53" s="77"/>
      <c r="QYH53" s="77"/>
      <c r="QYI53" s="77"/>
      <c r="QYJ53" s="77"/>
      <c r="QYK53" s="77"/>
      <c r="QYL53" s="77"/>
      <c r="QYM53" s="77"/>
      <c r="QYN53" s="77"/>
      <c r="QYO53" s="77"/>
      <c r="QYP53" s="77"/>
      <c r="QYQ53" s="77"/>
      <c r="QYR53" s="77"/>
      <c r="QYS53" s="77"/>
      <c r="QYT53" s="77"/>
      <c r="QYU53" s="77"/>
      <c r="QYV53" s="77"/>
      <c r="QYW53" s="77"/>
      <c r="QYX53" s="77"/>
      <c r="QYY53" s="77"/>
      <c r="QYZ53" s="77"/>
      <c r="QZA53" s="77"/>
      <c r="QZB53" s="77"/>
      <c r="QZC53" s="77"/>
      <c r="QZD53" s="77"/>
      <c r="QZE53" s="77"/>
      <c r="QZF53" s="77"/>
      <c r="QZG53" s="77"/>
      <c r="QZH53" s="77"/>
      <c r="QZI53" s="77"/>
      <c r="QZJ53" s="77"/>
      <c r="QZK53" s="77"/>
      <c r="QZL53" s="77"/>
      <c r="QZM53" s="77"/>
      <c r="QZN53" s="77"/>
      <c r="QZO53" s="77"/>
      <c r="QZP53" s="77"/>
      <c r="QZQ53" s="77"/>
      <c r="QZR53" s="77"/>
      <c r="QZS53" s="77"/>
      <c r="QZT53" s="77"/>
      <c r="QZU53" s="77"/>
      <c r="QZV53" s="77"/>
      <c r="QZW53" s="77"/>
      <c r="QZX53" s="77"/>
      <c r="QZY53" s="77"/>
      <c r="QZZ53" s="77"/>
      <c r="RAA53" s="77"/>
      <c r="RAB53" s="77"/>
      <c r="RAC53" s="77"/>
      <c r="RAD53" s="77"/>
      <c r="RAE53" s="77"/>
      <c r="RAF53" s="77"/>
      <c r="RAG53" s="77"/>
      <c r="RAH53" s="77"/>
      <c r="RAI53" s="77"/>
      <c r="RAJ53" s="77"/>
      <c r="RAK53" s="77"/>
      <c r="RAL53" s="77"/>
      <c r="RAM53" s="77"/>
      <c r="RAN53" s="77"/>
      <c r="RAO53" s="77"/>
      <c r="RAP53" s="77"/>
      <c r="RAQ53" s="77"/>
      <c r="RAR53" s="77"/>
      <c r="RAS53" s="77"/>
      <c r="RAT53" s="77"/>
      <c r="RAU53" s="77"/>
      <c r="RAV53" s="77"/>
      <c r="RAW53" s="77"/>
      <c r="RAX53" s="77"/>
      <c r="RAY53" s="77"/>
      <c r="RAZ53" s="77"/>
      <c r="RBA53" s="77"/>
      <c r="RBB53" s="77"/>
      <c r="RBC53" s="77"/>
      <c r="RBD53" s="77"/>
      <c r="RBE53" s="77"/>
      <c r="RBF53" s="77"/>
      <c r="RBG53" s="77"/>
      <c r="RBH53" s="77"/>
      <c r="RBI53" s="77"/>
      <c r="RBJ53" s="77"/>
      <c r="RBK53" s="77"/>
      <c r="RBL53" s="77"/>
      <c r="RBM53" s="77"/>
      <c r="RBN53" s="77"/>
      <c r="RBO53" s="77"/>
      <c r="RBP53" s="77"/>
      <c r="RBQ53" s="77"/>
      <c r="RBR53" s="77"/>
      <c r="RBS53" s="77"/>
      <c r="RBT53" s="77"/>
      <c r="RBU53" s="77"/>
      <c r="RBV53" s="77"/>
      <c r="RBW53" s="77"/>
      <c r="RBX53" s="77"/>
      <c r="RBY53" s="77"/>
      <c r="RBZ53" s="77"/>
      <c r="RCA53" s="77"/>
      <c r="RCB53" s="77"/>
      <c r="RCC53" s="77"/>
      <c r="RCD53" s="77"/>
      <c r="RCE53" s="77"/>
      <c r="RCF53" s="77"/>
      <c r="RCG53" s="77"/>
      <c r="RCH53" s="77"/>
      <c r="RCI53" s="77"/>
      <c r="RCJ53" s="77"/>
      <c r="RCK53" s="77"/>
      <c r="RCL53" s="77"/>
      <c r="RCM53" s="77"/>
      <c r="RCN53" s="77"/>
      <c r="RCO53" s="77"/>
      <c r="RCP53" s="77"/>
      <c r="RCQ53" s="77"/>
      <c r="RCR53" s="77"/>
      <c r="RCS53" s="77"/>
      <c r="RCT53" s="77"/>
      <c r="RCU53" s="77"/>
      <c r="RCV53" s="77"/>
      <c r="RCW53" s="77"/>
      <c r="RCX53" s="77"/>
      <c r="RCY53" s="77"/>
      <c r="RCZ53" s="77"/>
      <c r="RDA53" s="77"/>
      <c r="RDB53" s="77"/>
      <c r="RDC53" s="77"/>
      <c r="RDD53" s="77"/>
      <c r="RDE53" s="77"/>
      <c r="RDF53" s="77"/>
      <c r="RDG53" s="77"/>
      <c r="RDH53" s="77"/>
      <c r="RDI53" s="77"/>
      <c r="RDJ53" s="77"/>
      <c r="RDK53" s="77"/>
      <c r="RDL53" s="77"/>
      <c r="RDM53" s="77"/>
      <c r="RDN53" s="77"/>
      <c r="RDO53" s="77"/>
      <c r="RDP53" s="77"/>
      <c r="RDQ53" s="77"/>
      <c r="RDR53" s="77"/>
      <c r="RDS53" s="77"/>
      <c r="RDT53" s="77"/>
      <c r="RDU53" s="77"/>
      <c r="RDV53" s="77"/>
      <c r="RDW53" s="77"/>
      <c r="RDX53" s="77"/>
      <c r="RDY53" s="77"/>
      <c r="RDZ53" s="77"/>
      <c r="REA53" s="77"/>
      <c r="REB53" s="77"/>
      <c r="REC53" s="77"/>
      <c r="RED53" s="77"/>
      <c r="REE53" s="77"/>
      <c r="REF53" s="77"/>
      <c r="REG53" s="77"/>
      <c r="REH53" s="77"/>
      <c r="REI53" s="77"/>
      <c r="REJ53" s="77"/>
      <c r="REK53" s="77"/>
      <c r="REL53" s="77"/>
      <c r="REM53" s="77"/>
      <c r="REN53" s="77"/>
      <c r="REO53" s="77"/>
      <c r="REP53" s="77"/>
      <c r="REQ53" s="77"/>
      <c r="RER53" s="77"/>
      <c r="RES53" s="77"/>
      <c r="RET53" s="77"/>
      <c r="REU53" s="77"/>
      <c r="REV53" s="77"/>
      <c r="REW53" s="77"/>
      <c r="REX53" s="77"/>
      <c r="REY53" s="77"/>
      <c r="REZ53" s="77"/>
      <c r="RFA53" s="77"/>
      <c r="RFB53" s="77"/>
      <c r="RFC53" s="77"/>
      <c r="RFD53" s="77"/>
      <c r="RFE53" s="77"/>
      <c r="RFF53" s="77"/>
      <c r="RFG53" s="77"/>
      <c r="RFH53" s="77"/>
      <c r="RFI53" s="77"/>
      <c r="RFJ53" s="77"/>
      <c r="RFK53" s="77"/>
      <c r="RFL53" s="77"/>
      <c r="RFM53" s="77"/>
      <c r="RFN53" s="77"/>
      <c r="RFO53" s="77"/>
      <c r="RFP53" s="77"/>
      <c r="RFQ53" s="77"/>
      <c r="RFR53" s="77"/>
      <c r="RFS53" s="77"/>
      <c r="RFT53" s="77"/>
      <c r="RFU53" s="77"/>
      <c r="RFV53" s="77"/>
      <c r="RFW53" s="77"/>
      <c r="RFX53" s="77"/>
      <c r="RFY53" s="77"/>
      <c r="RFZ53" s="77"/>
      <c r="RGA53" s="77"/>
      <c r="RGB53" s="77"/>
      <c r="RGC53" s="77"/>
      <c r="RGD53" s="77"/>
      <c r="RGE53" s="77"/>
      <c r="RGF53" s="77"/>
      <c r="RGG53" s="77"/>
      <c r="RGH53" s="77"/>
      <c r="RGI53" s="77"/>
      <c r="RGJ53" s="77"/>
      <c r="RGK53" s="77"/>
      <c r="RGL53" s="77"/>
      <c r="RGM53" s="77"/>
      <c r="RGN53" s="77"/>
      <c r="RGO53" s="77"/>
      <c r="RGP53" s="77"/>
      <c r="RGQ53" s="77"/>
      <c r="RGR53" s="77"/>
      <c r="RGS53" s="77"/>
      <c r="RGT53" s="77"/>
      <c r="RGU53" s="77"/>
      <c r="RGV53" s="77"/>
      <c r="RGW53" s="77"/>
      <c r="RGX53" s="77"/>
      <c r="RGY53" s="77"/>
      <c r="RGZ53" s="77"/>
      <c r="RHA53" s="77"/>
      <c r="RHB53" s="77"/>
      <c r="RHC53" s="77"/>
      <c r="RHD53" s="77"/>
      <c r="RHE53" s="77"/>
      <c r="RHF53" s="77"/>
      <c r="RHG53" s="77"/>
      <c r="RHH53" s="77"/>
      <c r="RHI53" s="77"/>
      <c r="RHJ53" s="77"/>
      <c r="RHK53" s="77"/>
      <c r="RHL53" s="77"/>
      <c r="RHM53" s="77"/>
      <c r="RHN53" s="77"/>
      <c r="RHO53" s="77"/>
      <c r="RHP53" s="77"/>
      <c r="RHQ53" s="77"/>
      <c r="RHR53" s="77"/>
      <c r="RHS53" s="77"/>
      <c r="RHT53" s="77"/>
      <c r="RHU53" s="77"/>
      <c r="RHV53" s="77"/>
      <c r="RHW53" s="77"/>
      <c r="RHX53" s="77"/>
      <c r="RHY53" s="77"/>
      <c r="RHZ53" s="77"/>
      <c r="RIA53" s="77"/>
      <c r="RIB53" s="77"/>
      <c r="RIC53" s="77"/>
      <c r="RID53" s="77"/>
      <c r="RIE53" s="77"/>
      <c r="RIF53" s="77"/>
      <c r="RIG53" s="77"/>
      <c r="RIH53" s="77"/>
      <c r="RII53" s="77"/>
      <c r="RIJ53" s="77"/>
      <c r="RIK53" s="77"/>
      <c r="RIL53" s="77"/>
      <c r="RIM53" s="77"/>
      <c r="RIN53" s="77"/>
      <c r="RIO53" s="77"/>
      <c r="RIP53" s="77"/>
      <c r="RIQ53" s="77"/>
      <c r="RIR53" s="77"/>
      <c r="RIS53" s="77"/>
      <c r="RIT53" s="77"/>
      <c r="RIU53" s="77"/>
      <c r="RIV53" s="77"/>
      <c r="RIW53" s="77"/>
      <c r="RIX53" s="77"/>
      <c r="RIY53" s="77"/>
      <c r="RIZ53" s="77"/>
      <c r="RJA53" s="77"/>
      <c r="RJB53" s="77"/>
      <c r="RJC53" s="77"/>
      <c r="RJD53" s="77"/>
      <c r="RJE53" s="77"/>
      <c r="RJF53" s="77"/>
      <c r="RJG53" s="77"/>
      <c r="RJH53" s="77"/>
      <c r="RJI53" s="77"/>
      <c r="RJJ53" s="77"/>
      <c r="RJK53" s="77"/>
      <c r="RJL53" s="77"/>
      <c r="RJM53" s="77"/>
      <c r="RJN53" s="77"/>
      <c r="RJO53" s="77"/>
      <c r="RJP53" s="77"/>
      <c r="RJQ53" s="77"/>
      <c r="RJR53" s="77"/>
      <c r="RJS53" s="77"/>
      <c r="RJT53" s="77"/>
      <c r="RJU53" s="77"/>
      <c r="RJV53" s="77"/>
      <c r="RJW53" s="77"/>
      <c r="RJX53" s="77"/>
      <c r="RJY53" s="77"/>
      <c r="RJZ53" s="77"/>
      <c r="RKA53" s="77"/>
      <c r="RKB53" s="77"/>
      <c r="RKC53" s="77"/>
      <c r="RKD53" s="77"/>
      <c r="RKE53" s="77"/>
      <c r="RKF53" s="77"/>
      <c r="RKG53" s="77"/>
      <c r="RKH53" s="77"/>
      <c r="RKI53" s="77"/>
      <c r="RKJ53" s="77"/>
      <c r="RKK53" s="77"/>
      <c r="RKL53" s="77"/>
      <c r="RKM53" s="77"/>
      <c r="RKN53" s="77"/>
      <c r="RKO53" s="77"/>
      <c r="RKP53" s="77"/>
      <c r="RKQ53" s="77"/>
      <c r="RKR53" s="77"/>
      <c r="RKS53" s="77"/>
      <c r="RKT53" s="77"/>
      <c r="RKU53" s="77"/>
      <c r="RKV53" s="77"/>
      <c r="RKW53" s="77"/>
      <c r="RKX53" s="77"/>
      <c r="RKY53" s="77"/>
      <c r="RKZ53" s="77"/>
      <c r="RLA53" s="77"/>
      <c r="RLB53" s="77"/>
      <c r="RLC53" s="77"/>
      <c r="RLD53" s="77"/>
      <c r="RLE53" s="77"/>
      <c r="RLF53" s="77"/>
      <c r="RLG53" s="77"/>
      <c r="RLH53" s="77"/>
      <c r="RLI53" s="77"/>
      <c r="RLJ53" s="77"/>
      <c r="RLK53" s="77"/>
      <c r="RLL53" s="77"/>
      <c r="RLM53" s="77"/>
      <c r="RLN53" s="77"/>
      <c r="RLO53" s="77"/>
      <c r="RLP53" s="77"/>
      <c r="RLQ53" s="77"/>
      <c r="RLR53" s="77"/>
      <c r="RLS53" s="77"/>
      <c r="RLT53" s="77"/>
      <c r="RLU53" s="77"/>
      <c r="RLV53" s="77"/>
      <c r="RLW53" s="77"/>
      <c r="RLX53" s="77"/>
      <c r="RLY53" s="77"/>
      <c r="RLZ53" s="77"/>
      <c r="RMA53" s="77"/>
      <c r="RMB53" s="77"/>
      <c r="RMC53" s="77"/>
      <c r="RMD53" s="77"/>
      <c r="RME53" s="77"/>
      <c r="RMF53" s="77"/>
      <c r="RMG53" s="77"/>
      <c r="RMH53" s="77"/>
      <c r="RMI53" s="77"/>
      <c r="RMJ53" s="77"/>
      <c r="RMK53" s="77"/>
      <c r="RML53" s="77"/>
      <c r="RMM53" s="77"/>
      <c r="RMN53" s="77"/>
      <c r="RMO53" s="77"/>
      <c r="RMP53" s="77"/>
      <c r="RMQ53" s="77"/>
      <c r="RMR53" s="77"/>
      <c r="RMS53" s="77"/>
      <c r="RMT53" s="77"/>
      <c r="RMU53" s="77"/>
      <c r="RMV53" s="77"/>
      <c r="RMW53" s="77"/>
      <c r="RMX53" s="77"/>
      <c r="RMY53" s="77"/>
      <c r="RMZ53" s="77"/>
      <c r="RNA53" s="77"/>
      <c r="RNB53" s="77"/>
      <c r="RNC53" s="77"/>
      <c r="RND53" s="77"/>
      <c r="RNE53" s="77"/>
      <c r="RNF53" s="77"/>
      <c r="RNG53" s="77"/>
      <c r="RNH53" s="77"/>
      <c r="RNI53" s="77"/>
      <c r="RNJ53" s="77"/>
      <c r="RNK53" s="77"/>
      <c r="RNL53" s="77"/>
      <c r="RNM53" s="77"/>
      <c r="RNN53" s="77"/>
      <c r="RNO53" s="77"/>
      <c r="RNP53" s="77"/>
      <c r="RNQ53" s="77"/>
      <c r="RNR53" s="77"/>
      <c r="RNS53" s="77"/>
      <c r="RNT53" s="77"/>
      <c r="RNU53" s="77"/>
      <c r="RNV53" s="77"/>
      <c r="RNW53" s="77"/>
      <c r="RNX53" s="77"/>
      <c r="RNY53" s="77"/>
      <c r="RNZ53" s="77"/>
      <c r="ROA53" s="77"/>
      <c r="ROB53" s="77"/>
      <c r="ROC53" s="77"/>
      <c r="ROD53" s="77"/>
      <c r="ROE53" s="77"/>
      <c r="ROF53" s="77"/>
      <c r="ROG53" s="77"/>
      <c r="ROH53" s="77"/>
      <c r="ROI53" s="77"/>
      <c r="ROJ53" s="77"/>
      <c r="ROK53" s="77"/>
      <c r="ROL53" s="77"/>
      <c r="ROM53" s="77"/>
      <c r="RON53" s="77"/>
      <c r="ROO53" s="77"/>
      <c r="ROP53" s="77"/>
      <c r="ROQ53" s="77"/>
      <c r="ROR53" s="77"/>
      <c r="ROS53" s="77"/>
      <c r="ROT53" s="77"/>
      <c r="ROU53" s="77"/>
      <c r="ROV53" s="77"/>
      <c r="ROW53" s="77"/>
      <c r="ROX53" s="77"/>
      <c r="ROY53" s="77"/>
      <c r="ROZ53" s="77"/>
      <c r="RPA53" s="77"/>
      <c r="RPB53" s="77"/>
      <c r="RPC53" s="77"/>
      <c r="RPD53" s="77"/>
      <c r="RPE53" s="77"/>
      <c r="RPF53" s="77"/>
      <c r="RPG53" s="77"/>
      <c r="RPH53" s="77"/>
      <c r="RPI53" s="77"/>
      <c r="RPJ53" s="77"/>
      <c r="RPK53" s="77"/>
      <c r="RPL53" s="77"/>
      <c r="RPM53" s="77"/>
      <c r="RPN53" s="77"/>
      <c r="RPO53" s="77"/>
      <c r="RPP53" s="77"/>
      <c r="RPQ53" s="77"/>
      <c r="RPR53" s="77"/>
      <c r="RPS53" s="77"/>
      <c r="RPT53" s="77"/>
      <c r="RPU53" s="77"/>
      <c r="RPV53" s="77"/>
      <c r="RPW53" s="77"/>
      <c r="RPX53" s="77"/>
      <c r="RPY53" s="77"/>
      <c r="RPZ53" s="77"/>
      <c r="RQA53" s="77"/>
      <c r="RQB53" s="77"/>
      <c r="RQC53" s="77"/>
      <c r="RQD53" s="77"/>
      <c r="RQE53" s="77"/>
      <c r="RQF53" s="77"/>
      <c r="RQG53" s="77"/>
      <c r="RQH53" s="77"/>
      <c r="RQI53" s="77"/>
      <c r="RQJ53" s="77"/>
      <c r="RQK53" s="77"/>
      <c r="RQL53" s="77"/>
      <c r="RQM53" s="77"/>
      <c r="RQN53" s="77"/>
      <c r="RQO53" s="77"/>
      <c r="RQP53" s="77"/>
      <c r="RQQ53" s="77"/>
      <c r="RQR53" s="77"/>
      <c r="RQS53" s="77"/>
      <c r="RQT53" s="77"/>
      <c r="RQU53" s="77"/>
      <c r="RQV53" s="77"/>
      <c r="RQW53" s="77"/>
      <c r="RQX53" s="77"/>
      <c r="RQY53" s="77"/>
      <c r="RQZ53" s="77"/>
      <c r="RRA53" s="77"/>
      <c r="RRB53" s="77"/>
      <c r="RRC53" s="77"/>
      <c r="RRD53" s="77"/>
      <c r="RRE53" s="77"/>
      <c r="RRF53" s="77"/>
      <c r="RRG53" s="77"/>
      <c r="RRH53" s="77"/>
      <c r="RRI53" s="77"/>
      <c r="RRJ53" s="77"/>
      <c r="RRK53" s="77"/>
      <c r="RRL53" s="77"/>
      <c r="RRM53" s="77"/>
      <c r="RRN53" s="77"/>
      <c r="RRO53" s="77"/>
      <c r="RRP53" s="77"/>
      <c r="RRQ53" s="77"/>
      <c r="RRR53" s="77"/>
      <c r="RRS53" s="77"/>
      <c r="RRT53" s="77"/>
      <c r="RRU53" s="77"/>
      <c r="RRV53" s="77"/>
      <c r="RRW53" s="77"/>
      <c r="RRX53" s="77"/>
      <c r="RRY53" s="77"/>
      <c r="RRZ53" s="77"/>
      <c r="RSA53" s="77"/>
      <c r="RSB53" s="77"/>
      <c r="RSC53" s="77"/>
      <c r="RSD53" s="77"/>
      <c r="RSE53" s="77"/>
      <c r="RSF53" s="77"/>
      <c r="RSG53" s="77"/>
      <c r="RSH53" s="77"/>
      <c r="RSI53" s="77"/>
      <c r="RSJ53" s="77"/>
      <c r="RSK53" s="77"/>
      <c r="RSL53" s="77"/>
      <c r="RSM53" s="77"/>
      <c r="RSN53" s="77"/>
      <c r="RSO53" s="77"/>
      <c r="RSP53" s="77"/>
      <c r="RSQ53" s="77"/>
      <c r="RSR53" s="77"/>
      <c r="RSS53" s="77"/>
      <c r="RST53" s="77"/>
      <c r="RSU53" s="77"/>
      <c r="RSV53" s="77"/>
      <c r="RSW53" s="77"/>
      <c r="RSX53" s="77"/>
      <c r="RSY53" s="77"/>
      <c r="RSZ53" s="77"/>
      <c r="RTA53" s="77"/>
      <c r="RTB53" s="77"/>
      <c r="RTC53" s="77"/>
      <c r="RTD53" s="77"/>
      <c r="RTE53" s="77"/>
      <c r="RTF53" s="77"/>
      <c r="RTG53" s="77"/>
      <c r="RTH53" s="77"/>
      <c r="RTI53" s="77"/>
      <c r="RTJ53" s="77"/>
      <c r="RTK53" s="77"/>
      <c r="RTL53" s="77"/>
      <c r="RTM53" s="77"/>
      <c r="RTN53" s="77"/>
      <c r="RTO53" s="77"/>
      <c r="RTP53" s="77"/>
      <c r="RTQ53" s="77"/>
      <c r="RTR53" s="77"/>
      <c r="RTS53" s="77"/>
      <c r="RTT53" s="77"/>
      <c r="RTU53" s="77"/>
      <c r="RTV53" s="77"/>
      <c r="RTW53" s="77"/>
      <c r="RTX53" s="77"/>
      <c r="RTY53" s="77"/>
      <c r="RTZ53" s="77"/>
      <c r="RUA53" s="77"/>
      <c r="RUB53" s="77"/>
      <c r="RUC53" s="77"/>
      <c r="RUD53" s="77"/>
      <c r="RUE53" s="77"/>
      <c r="RUF53" s="77"/>
      <c r="RUG53" s="77"/>
      <c r="RUH53" s="77"/>
      <c r="RUI53" s="77"/>
      <c r="RUJ53" s="77"/>
      <c r="RUK53" s="77"/>
      <c r="RUL53" s="77"/>
      <c r="RUM53" s="77"/>
      <c r="RUN53" s="77"/>
      <c r="RUO53" s="77"/>
      <c r="RUP53" s="77"/>
      <c r="RUQ53" s="77"/>
      <c r="RUR53" s="77"/>
      <c r="RUS53" s="77"/>
      <c r="RUT53" s="77"/>
      <c r="RUU53" s="77"/>
      <c r="RUV53" s="77"/>
      <c r="RUW53" s="77"/>
      <c r="RUX53" s="77"/>
      <c r="RUY53" s="77"/>
      <c r="RUZ53" s="77"/>
      <c r="RVA53" s="77"/>
      <c r="RVB53" s="77"/>
      <c r="RVC53" s="77"/>
      <c r="RVD53" s="77"/>
      <c r="RVE53" s="77"/>
      <c r="RVF53" s="77"/>
      <c r="RVG53" s="77"/>
      <c r="RVH53" s="77"/>
      <c r="RVI53" s="77"/>
      <c r="RVJ53" s="77"/>
      <c r="RVK53" s="77"/>
      <c r="RVL53" s="77"/>
      <c r="RVM53" s="77"/>
      <c r="RVN53" s="77"/>
      <c r="RVO53" s="77"/>
      <c r="RVP53" s="77"/>
      <c r="RVQ53" s="77"/>
      <c r="RVR53" s="77"/>
      <c r="RVS53" s="77"/>
      <c r="RVT53" s="77"/>
      <c r="RVU53" s="77"/>
      <c r="RVV53" s="77"/>
      <c r="RVW53" s="77"/>
      <c r="RVX53" s="77"/>
      <c r="RVY53" s="77"/>
      <c r="RVZ53" s="77"/>
      <c r="RWA53" s="77"/>
      <c r="RWB53" s="77"/>
      <c r="RWC53" s="77"/>
      <c r="RWD53" s="77"/>
      <c r="RWE53" s="77"/>
      <c r="RWF53" s="77"/>
      <c r="RWG53" s="77"/>
      <c r="RWH53" s="77"/>
      <c r="RWI53" s="77"/>
      <c r="RWJ53" s="77"/>
      <c r="RWK53" s="77"/>
      <c r="RWL53" s="77"/>
      <c r="RWM53" s="77"/>
      <c r="RWN53" s="77"/>
      <c r="RWO53" s="77"/>
      <c r="RWP53" s="77"/>
      <c r="RWQ53" s="77"/>
      <c r="RWR53" s="77"/>
      <c r="RWS53" s="77"/>
      <c r="RWT53" s="77"/>
      <c r="RWU53" s="77"/>
      <c r="RWV53" s="77"/>
      <c r="RWW53" s="77"/>
      <c r="RWX53" s="77"/>
      <c r="RWY53" s="77"/>
      <c r="RWZ53" s="77"/>
      <c r="RXA53" s="77"/>
      <c r="RXB53" s="77"/>
      <c r="RXC53" s="77"/>
      <c r="RXD53" s="77"/>
      <c r="RXE53" s="77"/>
      <c r="RXF53" s="77"/>
      <c r="RXG53" s="77"/>
      <c r="RXH53" s="77"/>
      <c r="RXI53" s="77"/>
      <c r="RXJ53" s="77"/>
      <c r="RXK53" s="77"/>
      <c r="RXL53" s="77"/>
      <c r="RXM53" s="77"/>
      <c r="RXN53" s="77"/>
      <c r="RXO53" s="77"/>
      <c r="RXP53" s="77"/>
      <c r="RXQ53" s="77"/>
      <c r="RXR53" s="77"/>
      <c r="RXS53" s="77"/>
      <c r="RXT53" s="77"/>
      <c r="RXU53" s="77"/>
      <c r="RXV53" s="77"/>
      <c r="RXW53" s="77"/>
      <c r="RXX53" s="77"/>
      <c r="RXY53" s="77"/>
      <c r="RXZ53" s="77"/>
      <c r="RYA53" s="77"/>
      <c r="RYB53" s="77"/>
      <c r="RYC53" s="77"/>
      <c r="RYD53" s="77"/>
      <c r="RYE53" s="77"/>
      <c r="RYF53" s="77"/>
      <c r="RYG53" s="77"/>
      <c r="RYH53" s="77"/>
      <c r="RYI53" s="77"/>
      <c r="RYJ53" s="77"/>
      <c r="RYK53" s="77"/>
      <c r="RYL53" s="77"/>
      <c r="RYM53" s="77"/>
      <c r="RYN53" s="77"/>
      <c r="RYO53" s="77"/>
      <c r="RYP53" s="77"/>
      <c r="RYQ53" s="77"/>
      <c r="RYR53" s="77"/>
      <c r="RYS53" s="77"/>
      <c r="RYT53" s="77"/>
      <c r="RYU53" s="77"/>
      <c r="RYV53" s="77"/>
      <c r="RYW53" s="77"/>
      <c r="RYX53" s="77"/>
      <c r="RYY53" s="77"/>
      <c r="RYZ53" s="77"/>
      <c r="RZA53" s="77"/>
      <c r="RZB53" s="77"/>
      <c r="RZC53" s="77"/>
      <c r="RZD53" s="77"/>
      <c r="RZE53" s="77"/>
      <c r="RZF53" s="77"/>
      <c r="RZG53" s="77"/>
      <c r="RZH53" s="77"/>
      <c r="RZI53" s="77"/>
      <c r="RZJ53" s="77"/>
      <c r="RZK53" s="77"/>
      <c r="RZL53" s="77"/>
      <c r="RZM53" s="77"/>
      <c r="RZN53" s="77"/>
      <c r="RZO53" s="77"/>
      <c r="RZP53" s="77"/>
      <c r="RZQ53" s="77"/>
      <c r="RZR53" s="77"/>
      <c r="RZS53" s="77"/>
      <c r="RZT53" s="77"/>
      <c r="RZU53" s="77"/>
      <c r="RZV53" s="77"/>
      <c r="RZW53" s="77"/>
      <c r="RZX53" s="77"/>
      <c r="RZY53" s="77"/>
      <c r="RZZ53" s="77"/>
      <c r="SAA53" s="77"/>
      <c r="SAB53" s="77"/>
      <c r="SAC53" s="77"/>
      <c r="SAD53" s="77"/>
      <c r="SAE53" s="77"/>
      <c r="SAF53" s="77"/>
      <c r="SAG53" s="77"/>
      <c r="SAH53" s="77"/>
      <c r="SAI53" s="77"/>
      <c r="SAJ53" s="77"/>
      <c r="SAK53" s="77"/>
      <c r="SAL53" s="77"/>
      <c r="SAM53" s="77"/>
      <c r="SAN53" s="77"/>
      <c r="SAO53" s="77"/>
      <c r="SAP53" s="77"/>
      <c r="SAQ53" s="77"/>
      <c r="SAR53" s="77"/>
      <c r="SAS53" s="77"/>
      <c r="SAT53" s="77"/>
      <c r="SAU53" s="77"/>
      <c r="SAV53" s="77"/>
      <c r="SAW53" s="77"/>
      <c r="SAX53" s="77"/>
      <c r="SAY53" s="77"/>
      <c r="SAZ53" s="77"/>
      <c r="SBA53" s="77"/>
      <c r="SBB53" s="77"/>
      <c r="SBC53" s="77"/>
      <c r="SBD53" s="77"/>
      <c r="SBE53" s="77"/>
      <c r="SBF53" s="77"/>
      <c r="SBG53" s="77"/>
      <c r="SBH53" s="77"/>
      <c r="SBI53" s="77"/>
      <c r="SBJ53" s="77"/>
      <c r="SBK53" s="77"/>
      <c r="SBL53" s="77"/>
      <c r="SBM53" s="77"/>
      <c r="SBN53" s="77"/>
      <c r="SBO53" s="77"/>
      <c r="SBP53" s="77"/>
      <c r="SBQ53" s="77"/>
      <c r="SBR53" s="77"/>
      <c r="SBS53" s="77"/>
      <c r="SBT53" s="77"/>
      <c r="SBU53" s="77"/>
      <c r="SBV53" s="77"/>
      <c r="SBW53" s="77"/>
      <c r="SBX53" s="77"/>
      <c r="SBY53" s="77"/>
      <c r="SBZ53" s="77"/>
      <c r="SCA53" s="77"/>
      <c r="SCB53" s="77"/>
      <c r="SCC53" s="77"/>
      <c r="SCD53" s="77"/>
      <c r="SCE53" s="77"/>
      <c r="SCF53" s="77"/>
      <c r="SCG53" s="77"/>
      <c r="SCH53" s="77"/>
      <c r="SCI53" s="77"/>
      <c r="SCJ53" s="77"/>
      <c r="SCK53" s="77"/>
      <c r="SCL53" s="77"/>
      <c r="SCM53" s="77"/>
      <c r="SCN53" s="77"/>
      <c r="SCO53" s="77"/>
      <c r="SCP53" s="77"/>
      <c r="SCQ53" s="77"/>
      <c r="SCR53" s="77"/>
      <c r="SCS53" s="77"/>
      <c r="SCT53" s="77"/>
      <c r="SCU53" s="77"/>
      <c r="SCV53" s="77"/>
      <c r="SCW53" s="77"/>
      <c r="SCX53" s="77"/>
      <c r="SCY53" s="77"/>
      <c r="SCZ53" s="77"/>
      <c r="SDA53" s="77"/>
      <c r="SDB53" s="77"/>
      <c r="SDC53" s="77"/>
      <c r="SDD53" s="77"/>
      <c r="SDE53" s="77"/>
      <c r="SDF53" s="77"/>
      <c r="SDG53" s="77"/>
      <c r="SDH53" s="77"/>
      <c r="SDI53" s="77"/>
      <c r="SDJ53" s="77"/>
      <c r="SDK53" s="77"/>
      <c r="SDL53" s="77"/>
      <c r="SDM53" s="77"/>
      <c r="SDN53" s="77"/>
      <c r="SDO53" s="77"/>
      <c r="SDP53" s="77"/>
      <c r="SDQ53" s="77"/>
      <c r="SDR53" s="77"/>
      <c r="SDS53" s="77"/>
      <c r="SDT53" s="77"/>
      <c r="SDU53" s="77"/>
      <c r="SDV53" s="77"/>
      <c r="SDW53" s="77"/>
      <c r="SDX53" s="77"/>
      <c r="SDY53" s="77"/>
      <c r="SDZ53" s="77"/>
      <c r="SEA53" s="77"/>
      <c r="SEB53" s="77"/>
      <c r="SEC53" s="77"/>
      <c r="SED53" s="77"/>
      <c r="SEE53" s="77"/>
      <c r="SEF53" s="77"/>
      <c r="SEG53" s="77"/>
      <c r="SEH53" s="77"/>
      <c r="SEI53" s="77"/>
      <c r="SEJ53" s="77"/>
      <c r="SEK53" s="77"/>
      <c r="SEL53" s="77"/>
      <c r="SEM53" s="77"/>
      <c r="SEN53" s="77"/>
      <c r="SEO53" s="77"/>
      <c r="SEP53" s="77"/>
      <c r="SEQ53" s="77"/>
      <c r="SER53" s="77"/>
      <c r="SES53" s="77"/>
      <c r="SET53" s="77"/>
      <c r="SEU53" s="77"/>
      <c r="SEV53" s="77"/>
      <c r="SEW53" s="77"/>
      <c r="SEX53" s="77"/>
      <c r="SEY53" s="77"/>
      <c r="SEZ53" s="77"/>
      <c r="SFA53" s="77"/>
      <c r="SFB53" s="77"/>
      <c r="SFC53" s="77"/>
      <c r="SFD53" s="77"/>
      <c r="SFE53" s="77"/>
      <c r="SFF53" s="77"/>
      <c r="SFG53" s="77"/>
      <c r="SFH53" s="77"/>
      <c r="SFI53" s="77"/>
      <c r="SFJ53" s="77"/>
      <c r="SFK53" s="77"/>
      <c r="SFL53" s="77"/>
      <c r="SFM53" s="77"/>
      <c r="SFN53" s="77"/>
      <c r="SFO53" s="77"/>
      <c r="SFP53" s="77"/>
      <c r="SFQ53" s="77"/>
      <c r="SFR53" s="77"/>
      <c r="SFS53" s="77"/>
      <c r="SFT53" s="77"/>
      <c r="SFU53" s="77"/>
      <c r="SFV53" s="77"/>
      <c r="SFW53" s="77"/>
      <c r="SFX53" s="77"/>
      <c r="SFY53" s="77"/>
      <c r="SFZ53" s="77"/>
      <c r="SGA53" s="77"/>
      <c r="SGB53" s="77"/>
      <c r="SGC53" s="77"/>
      <c r="SGD53" s="77"/>
      <c r="SGE53" s="77"/>
      <c r="SGF53" s="77"/>
      <c r="SGG53" s="77"/>
      <c r="SGH53" s="77"/>
      <c r="SGI53" s="77"/>
      <c r="SGJ53" s="77"/>
      <c r="SGK53" s="77"/>
      <c r="SGL53" s="77"/>
      <c r="SGM53" s="77"/>
      <c r="SGN53" s="77"/>
      <c r="SGO53" s="77"/>
      <c r="SGP53" s="77"/>
      <c r="SGQ53" s="77"/>
      <c r="SGR53" s="77"/>
      <c r="SGS53" s="77"/>
      <c r="SGT53" s="77"/>
      <c r="SGU53" s="77"/>
      <c r="SGV53" s="77"/>
      <c r="SGW53" s="77"/>
      <c r="SGX53" s="77"/>
      <c r="SGY53" s="77"/>
      <c r="SGZ53" s="77"/>
      <c r="SHA53" s="77"/>
      <c r="SHB53" s="77"/>
      <c r="SHC53" s="77"/>
      <c r="SHD53" s="77"/>
      <c r="SHE53" s="77"/>
      <c r="SHF53" s="77"/>
      <c r="SHG53" s="77"/>
      <c r="SHH53" s="77"/>
      <c r="SHI53" s="77"/>
      <c r="SHJ53" s="77"/>
      <c r="SHK53" s="77"/>
      <c r="SHL53" s="77"/>
      <c r="SHM53" s="77"/>
      <c r="SHN53" s="77"/>
      <c r="SHO53" s="77"/>
      <c r="SHP53" s="77"/>
      <c r="SHQ53" s="77"/>
      <c r="SHR53" s="77"/>
      <c r="SHS53" s="77"/>
      <c r="SHT53" s="77"/>
      <c r="SHU53" s="77"/>
      <c r="SHV53" s="77"/>
      <c r="SHW53" s="77"/>
      <c r="SHX53" s="77"/>
      <c r="SHY53" s="77"/>
      <c r="SHZ53" s="77"/>
      <c r="SIA53" s="77"/>
      <c r="SIB53" s="77"/>
      <c r="SIC53" s="77"/>
      <c r="SID53" s="77"/>
      <c r="SIE53" s="77"/>
      <c r="SIF53" s="77"/>
      <c r="SIG53" s="77"/>
      <c r="SIH53" s="77"/>
      <c r="SII53" s="77"/>
      <c r="SIJ53" s="77"/>
      <c r="SIK53" s="77"/>
      <c r="SIL53" s="77"/>
      <c r="SIM53" s="77"/>
      <c r="SIN53" s="77"/>
      <c r="SIO53" s="77"/>
      <c r="SIP53" s="77"/>
      <c r="SIQ53" s="77"/>
      <c r="SIR53" s="77"/>
      <c r="SIS53" s="77"/>
      <c r="SIT53" s="77"/>
      <c r="SIU53" s="77"/>
      <c r="SIV53" s="77"/>
      <c r="SIW53" s="77"/>
      <c r="SIX53" s="77"/>
      <c r="SIY53" s="77"/>
      <c r="SIZ53" s="77"/>
      <c r="SJA53" s="77"/>
      <c r="SJB53" s="77"/>
      <c r="SJC53" s="77"/>
      <c r="SJD53" s="77"/>
      <c r="SJE53" s="77"/>
      <c r="SJF53" s="77"/>
      <c r="SJG53" s="77"/>
      <c r="SJH53" s="77"/>
      <c r="SJI53" s="77"/>
      <c r="SJJ53" s="77"/>
      <c r="SJK53" s="77"/>
      <c r="SJL53" s="77"/>
      <c r="SJM53" s="77"/>
      <c r="SJN53" s="77"/>
      <c r="SJO53" s="77"/>
      <c r="SJP53" s="77"/>
      <c r="SJQ53" s="77"/>
      <c r="SJR53" s="77"/>
      <c r="SJS53" s="77"/>
      <c r="SJT53" s="77"/>
      <c r="SJU53" s="77"/>
      <c r="SJV53" s="77"/>
      <c r="SJW53" s="77"/>
      <c r="SJX53" s="77"/>
      <c r="SJY53" s="77"/>
      <c r="SJZ53" s="77"/>
      <c r="SKA53" s="77"/>
      <c r="SKB53" s="77"/>
      <c r="SKC53" s="77"/>
      <c r="SKD53" s="77"/>
      <c r="SKE53" s="77"/>
      <c r="SKF53" s="77"/>
      <c r="SKG53" s="77"/>
      <c r="SKH53" s="77"/>
      <c r="SKI53" s="77"/>
      <c r="SKJ53" s="77"/>
      <c r="SKK53" s="77"/>
      <c r="SKL53" s="77"/>
      <c r="SKM53" s="77"/>
      <c r="SKN53" s="77"/>
      <c r="SKO53" s="77"/>
      <c r="SKP53" s="77"/>
      <c r="SKQ53" s="77"/>
      <c r="SKR53" s="77"/>
      <c r="SKS53" s="77"/>
      <c r="SKT53" s="77"/>
      <c r="SKU53" s="77"/>
      <c r="SKV53" s="77"/>
      <c r="SKW53" s="77"/>
      <c r="SKX53" s="77"/>
      <c r="SKY53" s="77"/>
      <c r="SKZ53" s="77"/>
      <c r="SLA53" s="77"/>
      <c r="SLB53" s="77"/>
      <c r="SLC53" s="77"/>
      <c r="SLD53" s="77"/>
      <c r="SLE53" s="77"/>
      <c r="SLF53" s="77"/>
      <c r="SLG53" s="77"/>
      <c r="SLH53" s="77"/>
      <c r="SLI53" s="77"/>
      <c r="SLJ53" s="77"/>
      <c r="SLK53" s="77"/>
      <c r="SLL53" s="77"/>
      <c r="SLM53" s="77"/>
      <c r="SLN53" s="77"/>
      <c r="SLO53" s="77"/>
      <c r="SLP53" s="77"/>
      <c r="SLQ53" s="77"/>
      <c r="SLR53" s="77"/>
      <c r="SLS53" s="77"/>
      <c r="SLT53" s="77"/>
      <c r="SLU53" s="77"/>
      <c r="SLV53" s="77"/>
      <c r="SLW53" s="77"/>
      <c r="SLX53" s="77"/>
      <c r="SLY53" s="77"/>
      <c r="SLZ53" s="77"/>
      <c r="SMA53" s="77"/>
      <c r="SMB53" s="77"/>
      <c r="SMC53" s="77"/>
      <c r="SMD53" s="77"/>
      <c r="SME53" s="77"/>
      <c r="SMF53" s="77"/>
      <c r="SMG53" s="77"/>
      <c r="SMH53" s="77"/>
      <c r="SMI53" s="77"/>
      <c r="SMJ53" s="77"/>
      <c r="SMK53" s="77"/>
      <c r="SML53" s="77"/>
      <c r="SMM53" s="77"/>
      <c r="SMN53" s="77"/>
      <c r="SMO53" s="77"/>
      <c r="SMP53" s="77"/>
      <c r="SMQ53" s="77"/>
      <c r="SMR53" s="77"/>
      <c r="SMS53" s="77"/>
      <c r="SMT53" s="77"/>
      <c r="SMU53" s="77"/>
      <c r="SMV53" s="77"/>
      <c r="SMW53" s="77"/>
      <c r="SMX53" s="77"/>
      <c r="SMY53" s="77"/>
      <c r="SMZ53" s="77"/>
      <c r="SNA53" s="77"/>
      <c r="SNB53" s="77"/>
      <c r="SNC53" s="77"/>
      <c r="SND53" s="77"/>
      <c r="SNE53" s="77"/>
      <c r="SNF53" s="77"/>
      <c r="SNG53" s="77"/>
      <c r="SNH53" s="77"/>
      <c r="SNI53" s="77"/>
      <c r="SNJ53" s="77"/>
      <c r="SNK53" s="77"/>
      <c r="SNL53" s="77"/>
      <c r="SNM53" s="77"/>
      <c r="SNN53" s="77"/>
      <c r="SNO53" s="77"/>
      <c r="SNP53" s="77"/>
      <c r="SNQ53" s="77"/>
      <c r="SNR53" s="77"/>
      <c r="SNS53" s="77"/>
      <c r="SNT53" s="77"/>
      <c r="SNU53" s="77"/>
      <c r="SNV53" s="77"/>
      <c r="SNW53" s="77"/>
      <c r="SNX53" s="77"/>
      <c r="SNY53" s="77"/>
      <c r="SNZ53" s="77"/>
      <c r="SOA53" s="77"/>
      <c r="SOB53" s="77"/>
      <c r="SOC53" s="77"/>
      <c r="SOD53" s="77"/>
      <c r="SOE53" s="77"/>
      <c r="SOF53" s="77"/>
      <c r="SOG53" s="77"/>
      <c r="SOH53" s="77"/>
      <c r="SOI53" s="77"/>
      <c r="SOJ53" s="77"/>
      <c r="SOK53" s="77"/>
      <c r="SOL53" s="77"/>
      <c r="SOM53" s="77"/>
      <c r="SON53" s="77"/>
      <c r="SOO53" s="77"/>
      <c r="SOP53" s="77"/>
      <c r="SOQ53" s="77"/>
      <c r="SOR53" s="77"/>
      <c r="SOS53" s="77"/>
      <c r="SOT53" s="77"/>
      <c r="SOU53" s="77"/>
      <c r="SOV53" s="77"/>
      <c r="SOW53" s="77"/>
      <c r="SOX53" s="77"/>
      <c r="SOY53" s="77"/>
      <c r="SOZ53" s="77"/>
      <c r="SPA53" s="77"/>
      <c r="SPB53" s="77"/>
      <c r="SPC53" s="77"/>
      <c r="SPD53" s="77"/>
      <c r="SPE53" s="77"/>
      <c r="SPF53" s="77"/>
      <c r="SPG53" s="77"/>
      <c r="SPH53" s="77"/>
      <c r="SPI53" s="77"/>
      <c r="SPJ53" s="77"/>
      <c r="SPK53" s="77"/>
      <c r="SPL53" s="77"/>
      <c r="SPM53" s="77"/>
      <c r="SPN53" s="77"/>
      <c r="SPO53" s="77"/>
      <c r="SPP53" s="77"/>
      <c r="SPQ53" s="77"/>
      <c r="SPR53" s="77"/>
      <c r="SPS53" s="77"/>
      <c r="SPT53" s="77"/>
      <c r="SPU53" s="77"/>
      <c r="SPV53" s="77"/>
      <c r="SPW53" s="77"/>
      <c r="SPX53" s="77"/>
      <c r="SPY53" s="77"/>
      <c r="SPZ53" s="77"/>
      <c r="SQA53" s="77"/>
      <c r="SQB53" s="77"/>
      <c r="SQC53" s="77"/>
      <c r="SQD53" s="77"/>
      <c r="SQE53" s="77"/>
      <c r="SQF53" s="77"/>
      <c r="SQG53" s="77"/>
      <c r="SQH53" s="77"/>
      <c r="SQI53" s="77"/>
      <c r="SQJ53" s="77"/>
      <c r="SQK53" s="77"/>
      <c r="SQL53" s="77"/>
      <c r="SQM53" s="77"/>
      <c r="SQN53" s="77"/>
      <c r="SQO53" s="77"/>
      <c r="SQP53" s="77"/>
      <c r="SQQ53" s="77"/>
      <c r="SQR53" s="77"/>
      <c r="SQS53" s="77"/>
      <c r="SQT53" s="77"/>
      <c r="SQU53" s="77"/>
      <c r="SQV53" s="77"/>
      <c r="SQW53" s="77"/>
      <c r="SQX53" s="77"/>
      <c r="SQY53" s="77"/>
      <c r="SQZ53" s="77"/>
      <c r="SRA53" s="77"/>
      <c r="SRB53" s="77"/>
      <c r="SRC53" s="77"/>
      <c r="SRD53" s="77"/>
      <c r="SRE53" s="77"/>
      <c r="SRF53" s="77"/>
      <c r="SRG53" s="77"/>
      <c r="SRH53" s="77"/>
      <c r="SRI53" s="77"/>
      <c r="SRJ53" s="77"/>
      <c r="SRK53" s="77"/>
      <c r="SRL53" s="77"/>
      <c r="SRM53" s="77"/>
      <c r="SRN53" s="77"/>
      <c r="SRO53" s="77"/>
      <c r="SRP53" s="77"/>
      <c r="SRQ53" s="77"/>
      <c r="SRR53" s="77"/>
      <c r="SRS53" s="77"/>
      <c r="SRT53" s="77"/>
      <c r="SRU53" s="77"/>
      <c r="SRV53" s="77"/>
      <c r="SRW53" s="77"/>
      <c r="SRX53" s="77"/>
      <c r="SRY53" s="77"/>
      <c r="SRZ53" s="77"/>
      <c r="SSA53" s="77"/>
      <c r="SSB53" s="77"/>
      <c r="SSC53" s="77"/>
      <c r="SSD53" s="77"/>
      <c r="SSE53" s="77"/>
      <c r="SSF53" s="77"/>
      <c r="SSG53" s="77"/>
      <c r="SSH53" s="77"/>
      <c r="SSI53" s="77"/>
      <c r="SSJ53" s="77"/>
      <c r="SSK53" s="77"/>
      <c r="SSL53" s="77"/>
      <c r="SSM53" s="77"/>
      <c r="SSN53" s="77"/>
      <c r="SSO53" s="77"/>
      <c r="SSP53" s="77"/>
      <c r="SSQ53" s="77"/>
      <c r="SSR53" s="77"/>
      <c r="SSS53" s="77"/>
      <c r="SST53" s="77"/>
      <c r="SSU53" s="77"/>
      <c r="SSV53" s="77"/>
      <c r="SSW53" s="77"/>
      <c r="SSX53" s="77"/>
      <c r="SSY53" s="77"/>
      <c r="SSZ53" s="77"/>
      <c r="STA53" s="77"/>
      <c r="STB53" s="77"/>
      <c r="STC53" s="77"/>
      <c r="STD53" s="77"/>
      <c r="STE53" s="77"/>
      <c r="STF53" s="77"/>
      <c r="STG53" s="77"/>
      <c r="STH53" s="77"/>
      <c r="STI53" s="77"/>
      <c r="STJ53" s="77"/>
      <c r="STK53" s="77"/>
      <c r="STL53" s="77"/>
      <c r="STM53" s="77"/>
      <c r="STN53" s="77"/>
      <c r="STO53" s="77"/>
      <c r="STP53" s="77"/>
      <c r="STQ53" s="77"/>
      <c r="STR53" s="77"/>
      <c r="STS53" s="77"/>
      <c r="STT53" s="77"/>
      <c r="STU53" s="77"/>
      <c r="STV53" s="77"/>
      <c r="STW53" s="77"/>
      <c r="STX53" s="77"/>
      <c r="STY53" s="77"/>
      <c r="STZ53" s="77"/>
      <c r="SUA53" s="77"/>
      <c r="SUB53" s="77"/>
      <c r="SUC53" s="77"/>
      <c r="SUD53" s="77"/>
      <c r="SUE53" s="77"/>
      <c r="SUF53" s="77"/>
      <c r="SUG53" s="77"/>
      <c r="SUH53" s="77"/>
      <c r="SUI53" s="77"/>
      <c r="SUJ53" s="77"/>
      <c r="SUK53" s="77"/>
      <c r="SUL53" s="77"/>
      <c r="SUM53" s="77"/>
      <c r="SUN53" s="77"/>
      <c r="SUO53" s="77"/>
      <c r="SUP53" s="77"/>
      <c r="SUQ53" s="77"/>
      <c r="SUR53" s="77"/>
      <c r="SUS53" s="77"/>
      <c r="SUT53" s="77"/>
      <c r="SUU53" s="77"/>
      <c r="SUV53" s="77"/>
      <c r="SUW53" s="77"/>
      <c r="SUX53" s="77"/>
      <c r="SUY53" s="77"/>
      <c r="SUZ53" s="77"/>
      <c r="SVA53" s="77"/>
      <c r="SVB53" s="77"/>
      <c r="SVC53" s="77"/>
      <c r="SVD53" s="77"/>
      <c r="SVE53" s="77"/>
      <c r="SVF53" s="77"/>
      <c r="SVG53" s="77"/>
      <c r="SVH53" s="77"/>
      <c r="SVI53" s="77"/>
      <c r="SVJ53" s="77"/>
      <c r="SVK53" s="77"/>
      <c r="SVL53" s="77"/>
      <c r="SVM53" s="77"/>
      <c r="SVN53" s="77"/>
      <c r="SVO53" s="77"/>
      <c r="SVP53" s="77"/>
      <c r="SVQ53" s="77"/>
      <c r="SVR53" s="77"/>
      <c r="SVS53" s="77"/>
      <c r="SVT53" s="77"/>
      <c r="SVU53" s="77"/>
      <c r="SVV53" s="77"/>
      <c r="SVW53" s="77"/>
      <c r="SVX53" s="77"/>
      <c r="SVY53" s="77"/>
      <c r="SVZ53" s="77"/>
      <c r="SWA53" s="77"/>
      <c r="SWB53" s="77"/>
      <c r="SWC53" s="77"/>
      <c r="SWD53" s="77"/>
      <c r="SWE53" s="77"/>
      <c r="SWF53" s="77"/>
      <c r="SWG53" s="77"/>
      <c r="SWH53" s="77"/>
      <c r="SWI53" s="77"/>
      <c r="SWJ53" s="77"/>
      <c r="SWK53" s="77"/>
      <c r="SWL53" s="77"/>
      <c r="SWM53" s="77"/>
      <c r="SWN53" s="77"/>
      <c r="SWO53" s="77"/>
      <c r="SWP53" s="77"/>
      <c r="SWQ53" s="77"/>
      <c r="SWR53" s="77"/>
      <c r="SWS53" s="77"/>
      <c r="SWT53" s="77"/>
      <c r="SWU53" s="77"/>
      <c r="SWV53" s="77"/>
      <c r="SWW53" s="77"/>
      <c r="SWX53" s="77"/>
      <c r="SWY53" s="77"/>
      <c r="SWZ53" s="77"/>
      <c r="SXA53" s="77"/>
      <c r="SXB53" s="77"/>
      <c r="SXC53" s="77"/>
      <c r="SXD53" s="77"/>
      <c r="SXE53" s="77"/>
      <c r="SXF53" s="77"/>
      <c r="SXG53" s="77"/>
      <c r="SXH53" s="77"/>
      <c r="SXI53" s="77"/>
      <c r="SXJ53" s="77"/>
      <c r="SXK53" s="77"/>
      <c r="SXL53" s="77"/>
      <c r="SXM53" s="77"/>
      <c r="SXN53" s="77"/>
      <c r="SXO53" s="77"/>
      <c r="SXP53" s="77"/>
      <c r="SXQ53" s="77"/>
      <c r="SXR53" s="77"/>
      <c r="SXS53" s="77"/>
      <c r="SXT53" s="77"/>
      <c r="SXU53" s="77"/>
      <c r="SXV53" s="77"/>
      <c r="SXW53" s="77"/>
      <c r="SXX53" s="77"/>
      <c r="SXY53" s="77"/>
      <c r="SXZ53" s="77"/>
      <c r="SYA53" s="77"/>
      <c r="SYB53" s="77"/>
      <c r="SYC53" s="77"/>
      <c r="SYD53" s="77"/>
      <c r="SYE53" s="77"/>
      <c r="SYF53" s="77"/>
      <c r="SYG53" s="77"/>
      <c r="SYH53" s="77"/>
      <c r="SYI53" s="77"/>
      <c r="SYJ53" s="77"/>
      <c r="SYK53" s="77"/>
      <c r="SYL53" s="77"/>
      <c r="SYM53" s="77"/>
      <c r="SYN53" s="77"/>
      <c r="SYO53" s="77"/>
      <c r="SYP53" s="77"/>
      <c r="SYQ53" s="77"/>
      <c r="SYR53" s="77"/>
      <c r="SYS53" s="77"/>
      <c r="SYT53" s="77"/>
      <c r="SYU53" s="77"/>
      <c r="SYV53" s="77"/>
      <c r="SYW53" s="77"/>
      <c r="SYX53" s="77"/>
      <c r="SYY53" s="77"/>
      <c r="SYZ53" s="77"/>
      <c r="SZA53" s="77"/>
      <c r="SZB53" s="77"/>
      <c r="SZC53" s="77"/>
      <c r="SZD53" s="77"/>
      <c r="SZE53" s="77"/>
      <c r="SZF53" s="77"/>
      <c r="SZG53" s="77"/>
      <c r="SZH53" s="77"/>
      <c r="SZI53" s="77"/>
      <c r="SZJ53" s="77"/>
      <c r="SZK53" s="77"/>
      <c r="SZL53" s="77"/>
      <c r="SZM53" s="77"/>
      <c r="SZN53" s="77"/>
      <c r="SZO53" s="77"/>
      <c r="SZP53" s="77"/>
      <c r="SZQ53" s="77"/>
      <c r="SZR53" s="77"/>
      <c r="SZS53" s="77"/>
      <c r="SZT53" s="77"/>
      <c r="SZU53" s="77"/>
      <c r="SZV53" s="77"/>
      <c r="SZW53" s="77"/>
      <c r="SZX53" s="77"/>
      <c r="SZY53" s="77"/>
      <c r="SZZ53" s="77"/>
      <c r="TAA53" s="77"/>
      <c r="TAB53" s="77"/>
      <c r="TAC53" s="77"/>
      <c r="TAD53" s="77"/>
      <c r="TAE53" s="77"/>
      <c r="TAF53" s="77"/>
      <c r="TAG53" s="77"/>
      <c r="TAH53" s="77"/>
      <c r="TAI53" s="77"/>
      <c r="TAJ53" s="77"/>
      <c r="TAK53" s="77"/>
      <c r="TAL53" s="77"/>
      <c r="TAM53" s="77"/>
      <c r="TAN53" s="77"/>
      <c r="TAO53" s="77"/>
      <c r="TAP53" s="77"/>
      <c r="TAQ53" s="77"/>
      <c r="TAR53" s="77"/>
      <c r="TAS53" s="77"/>
      <c r="TAT53" s="77"/>
      <c r="TAU53" s="77"/>
      <c r="TAV53" s="77"/>
      <c r="TAW53" s="77"/>
      <c r="TAX53" s="77"/>
      <c r="TAY53" s="77"/>
      <c r="TAZ53" s="77"/>
      <c r="TBA53" s="77"/>
      <c r="TBB53" s="77"/>
      <c r="TBC53" s="77"/>
      <c r="TBD53" s="77"/>
      <c r="TBE53" s="77"/>
      <c r="TBF53" s="77"/>
      <c r="TBG53" s="77"/>
      <c r="TBH53" s="77"/>
      <c r="TBI53" s="77"/>
      <c r="TBJ53" s="77"/>
      <c r="TBK53" s="77"/>
      <c r="TBL53" s="77"/>
      <c r="TBM53" s="77"/>
      <c r="TBN53" s="77"/>
      <c r="TBO53" s="77"/>
      <c r="TBP53" s="77"/>
      <c r="TBQ53" s="77"/>
      <c r="TBR53" s="77"/>
      <c r="TBS53" s="77"/>
      <c r="TBT53" s="77"/>
      <c r="TBU53" s="77"/>
      <c r="TBV53" s="77"/>
      <c r="TBW53" s="77"/>
      <c r="TBX53" s="77"/>
      <c r="TBY53" s="77"/>
      <c r="TBZ53" s="77"/>
      <c r="TCA53" s="77"/>
      <c r="TCB53" s="77"/>
      <c r="TCC53" s="77"/>
      <c r="TCD53" s="77"/>
      <c r="TCE53" s="77"/>
      <c r="TCF53" s="77"/>
      <c r="TCG53" s="77"/>
      <c r="TCH53" s="77"/>
      <c r="TCI53" s="77"/>
      <c r="TCJ53" s="77"/>
      <c r="TCK53" s="77"/>
      <c r="TCL53" s="77"/>
      <c r="TCM53" s="77"/>
      <c r="TCN53" s="77"/>
      <c r="TCO53" s="77"/>
      <c r="TCP53" s="77"/>
      <c r="TCQ53" s="77"/>
      <c r="TCR53" s="77"/>
      <c r="TCS53" s="77"/>
      <c r="TCT53" s="77"/>
      <c r="TCU53" s="77"/>
      <c r="TCV53" s="77"/>
      <c r="TCW53" s="77"/>
      <c r="TCX53" s="77"/>
      <c r="TCY53" s="77"/>
      <c r="TCZ53" s="77"/>
      <c r="TDA53" s="77"/>
      <c r="TDB53" s="77"/>
      <c r="TDC53" s="77"/>
      <c r="TDD53" s="77"/>
      <c r="TDE53" s="77"/>
      <c r="TDF53" s="77"/>
      <c r="TDG53" s="77"/>
      <c r="TDH53" s="77"/>
      <c r="TDI53" s="77"/>
      <c r="TDJ53" s="77"/>
      <c r="TDK53" s="77"/>
      <c r="TDL53" s="77"/>
      <c r="TDM53" s="77"/>
      <c r="TDN53" s="77"/>
      <c r="TDO53" s="77"/>
      <c r="TDP53" s="77"/>
      <c r="TDQ53" s="77"/>
      <c r="TDR53" s="77"/>
      <c r="TDS53" s="77"/>
      <c r="TDT53" s="77"/>
      <c r="TDU53" s="77"/>
      <c r="TDV53" s="77"/>
      <c r="TDW53" s="77"/>
      <c r="TDX53" s="77"/>
      <c r="TDY53" s="77"/>
      <c r="TDZ53" s="77"/>
      <c r="TEA53" s="77"/>
      <c r="TEB53" s="77"/>
      <c r="TEC53" s="77"/>
      <c r="TED53" s="77"/>
      <c r="TEE53" s="77"/>
      <c r="TEF53" s="77"/>
      <c r="TEG53" s="77"/>
      <c r="TEH53" s="77"/>
      <c r="TEI53" s="77"/>
      <c r="TEJ53" s="77"/>
      <c r="TEK53" s="77"/>
      <c r="TEL53" s="77"/>
      <c r="TEM53" s="77"/>
      <c r="TEN53" s="77"/>
      <c r="TEO53" s="77"/>
      <c r="TEP53" s="77"/>
      <c r="TEQ53" s="77"/>
      <c r="TER53" s="77"/>
      <c r="TES53" s="77"/>
      <c r="TET53" s="77"/>
      <c r="TEU53" s="77"/>
      <c r="TEV53" s="77"/>
      <c r="TEW53" s="77"/>
      <c r="TEX53" s="77"/>
      <c r="TEY53" s="77"/>
      <c r="TEZ53" s="77"/>
      <c r="TFA53" s="77"/>
      <c r="TFB53" s="77"/>
      <c r="TFC53" s="77"/>
      <c r="TFD53" s="77"/>
      <c r="TFE53" s="77"/>
      <c r="TFF53" s="77"/>
      <c r="TFG53" s="77"/>
      <c r="TFH53" s="77"/>
      <c r="TFI53" s="77"/>
      <c r="TFJ53" s="77"/>
      <c r="TFK53" s="77"/>
      <c r="TFL53" s="77"/>
      <c r="TFM53" s="77"/>
      <c r="TFN53" s="77"/>
      <c r="TFO53" s="77"/>
      <c r="TFP53" s="77"/>
      <c r="TFQ53" s="77"/>
      <c r="TFR53" s="77"/>
      <c r="TFS53" s="77"/>
      <c r="TFT53" s="77"/>
      <c r="TFU53" s="77"/>
      <c r="TFV53" s="77"/>
      <c r="TFW53" s="77"/>
      <c r="TFX53" s="77"/>
      <c r="TFY53" s="77"/>
      <c r="TFZ53" s="77"/>
      <c r="TGA53" s="77"/>
      <c r="TGB53" s="77"/>
      <c r="TGC53" s="77"/>
      <c r="TGD53" s="77"/>
      <c r="TGE53" s="77"/>
      <c r="TGF53" s="77"/>
      <c r="TGG53" s="77"/>
      <c r="TGH53" s="77"/>
      <c r="TGI53" s="77"/>
      <c r="TGJ53" s="77"/>
      <c r="TGK53" s="77"/>
      <c r="TGL53" s="77"/>
      <c r="TGM53" s="77"/>
      <c r="TGN53" s="77"/>
      <c r="TGO53" s="77"/>
      <c r="TGP53" s="77"/>
      <c r="TGQ53" s="77"/>
      <c r="TGR53" s="77"/>
      <c r="TGS53" s="77"/>
      <c r="TGT53" s="77"/>
      <c r="TGU53" s="77"/>
      <c r="TGV53" s="77"/>
      <c r="TGW53" s="77"/>
      <c r="TGX53" s="77"/>
      <c r="TGY53" s="77"/>
      <c r="TGZ53" s="77"/>
      <c r="THA53" s="77"/>
      <c r="THB53" s="77"/>
      <c r="THC53" s="77"/>
      <c r="THD53" s="77"/>
      <c r="THE53" s="77"/>
      <c r="THF53" s="77"/>
      <c r="THG53" s="77"/>
      <c r="THH53" s="77"/>
      <c r="THI53" s="77"/>
      <c r="THJ53" s="77"/>
      <c r="THK53" s="77"/>
      <c r="THL53" s="77"/>
      <c r="THM53" s="77"/>
      <c r="THN53" s="77"/>
      <c r="THO53" s="77"/>
      <c r="THP53" s="77"/>
      <c r="THQ53" s="77"/>
      <c r="THR53" s="77"/>
      <c r="THS53" s="77"/>
      <c r="THT53" s="77"/>
      <c r="THU53" s="77"/>
      <c r="THV53" s="77"/>
      <c r="THW53" s="77"/>
      <c r="THX53" s="77"/>
      <c r="THY53" s="77"/>
      <c r="THZ53" s="77"/>
      <c r="TIA53" s="77"/>
      <c r="TIB53" s="77"/>
      <c r="TIC53" s="77"/>
      <c r="TID53" s="77"/>
      <c r="TIE53" s="77"/>
      <c r="TIF53" s="77"/>
      <c r="TIG53" s="77"/>
      <c r="TIH53" s="77"/>
      <c r="TII53" s="77"/>
      <c r="TIJ53" s="77"/>
      <c r="TIK53" s="77"/>
      <c r="TIL53" s="77"/>
      <c r="TIM53" s="77"/>
      <c r="TIN53" s="77"/>
      <c r="TIO53" s="77"/>
      <c r="TIP53" s="77"/>
      <c r="TIQ53" s="77"/>
      <c r="TIR53" s="77"/>
      <c r="TIS53" s="77"/>
      <c r="TIT53" s="77"/>
      <c r="TIU53" s="77"/>
      <c r="TIV53" s="77"/>
      <c r="TIW53" s="77"/>
      <c r="TIX53" s="77"/>
      <c r="TIY53" s="77"/>
      <c r="TIZ53" s="77"/>
      <c r="TJA53" s="77"/>
      <c r="TJB53" s="77"/>
      <c r="TJC53" s="77"/>
      <c r="TJD53" s="77"/>
      <c r="TJE53" s="77"/>
      <c r="TJF53" s="77"/>
      <c r="TJG53" s="77"/>
      <c r="TJH53" s="77"/>
      <c r="TJI53" s="77"/>
      <c r="TJJ53" s="77"/>
      <c r="TJK53" s="77"/>
      <c r="TJL53" s="77"/>
      <c r="TJM53" s="77"/>
      <c r="TJN53" s="77"/>
      <c r="TJO53" s="77"/>
      <c r="TJP53" s="77"/>
      <c r="TJQ53" s="77"/>
      <c r="TJR53" s="77"/>
      <c r="TJS53" s="77"/>
      <c r="TJT53" s="77"/>
      <c r="TJU53" s="77"/>
      <c r="TJV53" s="77"/>
      <c r="TJW53" s="77"/>
      <c r="TJX53" s="77"/>
      <c r="TJY53" s="77"/>
      <c r="TJZ53" s="77"/>
      <c r="TKA53" s="77"/>
      <c r="TKB53" s="77"/>
      <c r="TKC53" s="77"/>
      <c r="TKD53" s="77"/>
      <c r="TKE53" s="77"/>
      <c r="TKF53" s="77"/>
      <c r="TKG53" s="77"/>
      <c r="TKH53" s="77"/>
      <c r="TKI53" s="77"/>
      <c r="TKJ53" s="77"/>
      <c r="TKK53" s="77"/>
      <c r="TKL53" s="77"/>
      <c r="TKM53" s="77"/>
      <c r="TKN53" s="77"/>
      <c r="TKO53" s="77"/>
      <c r="TKP53" s="77"/>
      <c r="TKQ53" s="77"/>
      <c r="TKR53" s="77"/>
      <c r="TKS53" s="77"/>
      <c r="TKT53" s="77"/>
      <c r="TKU53" s="77"/>
      <c r="TKV53" s="77"/>
      <c r="TKW53" s="77"/>
      <c r="TKX53" s="77"/>
      <c r="TKY53" s="77"/>
      <c r="TKZ53" s="77"/>
      <c r="TLA53" s="77"/>
      <c r="TLB53" s="77"/>
      <c r="TLC53" s="77"/>
      <c r="TLD53" s="77"/>
      <c r="TLE53" s="77"/>
      <c r="TLF53" s="77"/>
      <c r="TLG53" s="77"/>
      <c r="TLH53" s="77"/>
      <c r="TLI53" s="77"/>
      <c r="TLJ53" s="77"/>
      <c r="TLK53" s="77"/>
      <c r="TLL53" s="77"/>
      <c r="TLM53" s="77"/>
      <c r="TLN53" s="77"/>
      <c r="TLO53" s="77"/>
      <c r="TLP53" s="77"/>
      <c r="TLQ53" s="77"/>
      <c r="TLR53" s="77"/>
      <c r="TLS53" s="77"/>
      <c r="TLT53" s="77"/>
      <c r="TLU53" s="77"/>
      <c r="TLV53" s="77"/>
      <c r="TLW53" s="77"/>
      <c r="TLX53" s="77"/>
      <c r="TLY53" s="77"/>
      <c r="TLZ53" s="77"/>
      <c r="TMA53" s="77"/>
      <c r="TMB53" s="77"/>
      <c r="TMC53" s="77"/>
      <c r="TMD53" s="77"/>
      <c r="TME53" s="77"/>
      <c r="TMF53" s="77"/>
      <c r="TMG53" s="77"/>
      <c r="TMH53" s="77"/>
      <c r="TMI53" s="77"/>
      <c r="TMJ53" s="77"/>
      <c r="TMK53" s="77"/>
      <c r="TML53" s="77"/>
      <c r="TMM53" s="77"/>
      <c r="TMN53" s="77"/>
      <c r="TMO53" s="77"/>
      <c r="TMP53" s="77"/>
      <c r="TMQ53" s="77"/>
      <c r="TMR53" s="77"/>
      <c r="TMS53" s="77"/>
      <c r="TMT53" s="77"/>
      <c r="TMU53" s="77"/>
      <c r="TMV53" s="77"/>
      <c r="TMW53" s="77"/>
      <c r="TMX53" s="77"/>
      <c r="TMY53" s="77"/>
      <c r="TMZ53" s="77"/>
      <c r="TNA53" s="77"/>
      <c r="TNB53" s="77"/>
      <c r="TNC53" s="77"/>
      <c r="TND53" s="77"/>
      <c r="TNE53" s="77"/>
      <c r="TNF53" s="77"/>
      <c r="TNG53" s="77"/>
      <c r="TNH53" s="77"/>
      <c r="TNI53" s="77"/>
      <c r="TNJ53" s="77"/>
      <c r="TNK53" s="77"/>
      <c r="TNL53" s="77"/>
      <c r="TNM53" s="77"/>
      <c r="TNN53" s="77"/>
      <c r="TNO53" s="77"/>
      <c r="TNP53" s="77"/>
      <c r="TNQ53" s="77"/>
      <c r="TNR53" s="77"/>
      <c r="TNS53" s="77"/>
      <c r="TNT53" s="77"/>
      <c r="TNU53" s="77"/>
      <c r="TNV53" s="77"/>
      <c r="TNW53" s="77"/>
      <c r="TNX53" s="77"/>
      <c r="TNY53" s="77"/>
      <c r="TNZ53" s="77"/>
      <c r="TOA53" s="77"/>
      <c r="TOB53" s="77"/>
      <c r="TOC53" s="77"/>
      <c r="TOD53" s="77"/>
      <c r="TOE53" s="77"/>
      <c r="TOF53" s="77"/>
      <c r="TOG53" s="77"/>
      <c r="TOH53" s="77"/>
      <c r="TOI53" s="77"/>
      <c r="TOJ53" s="77"/>
      <c r="TOK53" s="77"/>
      <c r="TOL53" s="77"/>
      <c r="TOM53" s="77"/>
      <c r="TON53" s="77"/>
      <c r="TOO53" s="77"/>
      <c r="TOP53" s="77"/>
      <c r="TOQ53" s="77"/>
      <c r="TOR53" s="77"/>
      <c r="TOS53" s="77"/>
      <c r="TOT53" s="77"/>
      <c r="TOU53" s="77"/>
      <c r="TOV53" s="77"/>
      <c r="TOW53" s="77"/>
      <c r="TOX53" s="77"/>
      <c r="TOY53" s="77"/>
      <c r="TOZ53" s="77"/>
      <c r="TPA53" s="77"/>
      <c r="TPB53" s="77"/>
      <c r="TPC53" s="77"/>
      <c r="TPD53" s="77"/>
      <c r="TPE53" s="77"/>
      <c r="TPF53" s="77"/>
      <c r="TPG53" s="77"/>
      <c r="TPH53" s="77"/>
      <c r="TPI53" s="77"/>
      <c r="TPJ53" s="77"/>
      <c r="TPK53" s="77"/>
      <c r="TPL53" s="77"/>
      <c r="TPM53" s="77"/>
      <c r="TPN53" s="77"/>
      <c r="TPO53" s="77"/>
      <c r="TPP53" s="77"/>
      <c r="TPQ53" s="77"/>
      <c r="TPR53" s="77"/>
      <c r="TPS53" s="77"/>
      <c r="TPT53" s="77"/>
      <c r="TPU53" s="77"/>
      <c r="TPV53" s="77"/>
      <c r="TPW53" s="77"/>
      <c r="TPX53" s="77"/>
      <c r="TPY53" s="77"/>
      <c r="TPZ53" s="77"/>
      <c r="TQA53" s="77"/>
      <c r="TQB53" s="77"/>
      <c r="TQC53" s="77"/>
      <c r="TQD53" s="77"/>
      <c r="TQE53" s="77"/>
      <c r="TQF53" s="77"/>
      <c r="TQG53" s="77"/>
      <c r="TQH53" s="77"/>
      <c r="TQI53" s="77"/>
      <c r="TQJ53" s="77"/>
      <c r="TQK53" s="77"/>
      <c r="TQL53" s="77"/>
      <c r="TQM53" s="77"/>
      <c r="TQN53" s="77"/>
      <c r="TQO53" s="77"/>
      <c r="TQP53" s="77"/>
      <c r="TQQ53" s="77"/>
      <c r="TQR53" s="77"/>
      <c r="TQS53" s="77"/>
      <c r="TQT53" s="77"/>
      <c r="TQU53" s="77"/>
      <c r="TQV53" s="77"/>
      <c r="TQW53" s="77"/>
      <c r="TQX53" s="77"/>
      <c r="TQY53" s="77"/>
      <c r="TQZ53" s="77"/>
      <c r="TRA53" s="77"/>
      <c r="TRB53" s="77"/>
      <c r="TRC53" s="77"/>
      <c r="TRD53" s="77"/>
      <c r="TRE53" s="77"/>
      <c r="TRF53" s="77"/>
      <c r="TRG53" s="77"/>
      <c r="TRH53" s="77"/>
      <c r="TRI53" s="77"/>
      <c r="TRJ53" s="77"/>
      <c r="TRK53" s="77"/>
      <c r="TRL53" s="77"/>
      <c r="TRM53" s="77"/>
      <c r="TRN53" s="77"/>
      <c r="TRO53" s="77"/>
      <c r="TRP53" s="77"/>
      <c r="TRQ53" s="77"/>
      <c r="TRR53" s="77"/>
      <c r="TRS53" s="77"/>
      <c r="TRT53" s="77"/>
      <c r="TRU53" s="77"/>
      <c r="TRV53" s="77"/>
      <c r="TRW53" s="77"/>
      <c r="TRX53" s="77"/>
      <c r="TRY53" s="77"/>
      <c r="TRZ53" s="77"/>
      <c r="TSA53" s="77"/>
      <c r="TSB53" s="77"/>
      <c r="TSC53" s="77"/>
      <c r="TSD53" s="77"/>
      <c r="TSE53" s="77"/>
      <c r="TSF53" s="77"/>
      <c r="TSG53" s="77"/>
      <c r="TSH53" s="77"/>
      <c r="TSI53" s="77"/>
      <c r="TSJ53" s="77"/>
      <c r="TSK53" s="77"/>
      <c r="TSL53" s="77"/>
      <c r="TSM53" s="77"/>
      <c r="TSN53" s="77"/>
      <c r="TSO53" s="77"/>
      <c r="TSP53" s="77"/>
      <c r="TSQ53" s="77"/>
      <c r="TSR53" s="77"/>
      <c r="TSS53" s="77"/>
      <c r="TST53" s="77"/>
      <c r="TSU53" s="77"/>
      <c r="TSV53" s="77"/>
      <c r="TSW53" s="77"/>
      <c r="TSX53" s="77"/>
      <c r="TSY53" s="77"/>
      <c r="TSZ53" s="77"/>
      <c r="TTA53" s="77"/>
      <c r="TTB53" s="77"/>
      <c r="TTC53" s="77"/>
      <c r="TTD53" s="77"/>
      <c r="TTE53" s="77"/>
      <c r="TTF53" s="77"/>
      <c r="TTG53" s="77"/>
      <c r="TTH53" s="77"/>
      <c r="TTI53" s="77"/>
      <c r="TTJ53" s="77"/>
      <c r="TTK53" s="77"/>
      <c r="TTL53" s="77"/>
      <c r="TTM53" s="77"/>
      <c r="TTN53" s="77"/>
      <c r="TTO53" s="77"/>
      <c r="TTP53" s="77"/>
      <c r="TTQ53" s="77"/>
      <c r="TTR53" s="77"/>
      <c r="TTS53" s="77"/>
      <c r="TTT53" s="77"/>
      <c r="TTU53" s="77"/>
      <c r="TTV53" s="77"/>
      <c r="TTW53" s="77"/>
      <c r="TTX53" s="77"/>
      <c r="TTY53" s="77"/>
      <c r="TTZ53" s="77"/>
      <c r="TUA53" s="77"/>
      <c r="TUB53" s="77"/>
      <c r="TUC53" s="77"/>
      <c r="TUD53" s="77"/>
      <c r="TUE53" s="77"/>
      <c r="TUF53" s="77"/>
      <c r="TUG53" s="77"/>
      <c r="TUH53" s="77"/>
      <c r="TUI53" s="77"/>
      <c r="TUJ53" s="77"/>
      <c r="TUK53" s="77"/>
      <c r="TUL53" s="77"/>
      <c r="TUM53" s="77"/>
      <c r="TUN53" s="77"/>
      <c r="TUO53" s="77"/>
      <c r="TUP53" s="77"/>
      <c r="TUQ53" s="77"/>
      <c r="TUR53" s="77"/>
      <c r="TUS53" s="77"/>
      <c r="TUT53" s="77"/>
      <c r="TUU53" s="77"/>
      <c r="TUV53" s="77"/>
      <c r="TUW53" s="77"/>
      <c r="TUX53" s="77"/>
      <c r="TUY53" s="77"/>
      <c r="TUZ53" s="77"/>
      <c r="TVA53" s="77"/>
      <c r="TVB53" s="77"/>
      <c r="TVC53" s="77"/>
      <c r="TVD53" s="77"/>
      <c r="TVE53" s="77"/>
      <c r="TVF53" s="77"/>
      <c r="TVG53" s="77"/>
      <c r="TVH53" s="77"/>
      <c r="TVI53" s="77"/>
      <c r="TVJ53" s="77"/>
      <c r="TVK53" s="77"/>
      <c r="TVL53" s="77"/>
      <c r="TVM53" s="77"/>
      <c r="TVN53" s="77"/>
      <c r="TVO53" s="77"/>
      <c r="TVP53" s="77"/>
      <c r="TVQ53" s="77"/>
      <c r="TVR53" s="77"/>
      <c r="TVS53" s="77"/>
      <c r="TVT53" s="77"/>
      <c r="TVU53" s="77"/>
      <c r="TVV53" s="77"/>
      <c r="TVW53" s="77"/>
      <c r="TVX53" s="77"/>
      <c r="TVY53" s="77"/>
      <c r="TVZ53" s="77"/>
      <c r="TWA53" s="77"/>
      <c r="TWB53" s="77"/>
      <c r="TWC53" s="77"/>
      <c r="TWD53" s="77"/>
      <c r="TWE53" s="77"/>
      <c r="TWF53" s="77"/>
      <c r="TWG53" s="77"/>
      <c r="TWH53" s="77"/>
      <c r="TWI53" s="77"/>
      <c r="TWJ53" s="77"/>
      <c r="TWK53" s="77"/>
      <c r="TWL53" s="77"/>
      <c r="TWM53" s="77"/>
      <c r="TWN53" s="77"/>
      <c r="TWO53" s="77"/>
      <c r="TWP53" s="77"/>
      <c r="TWQ53" s="77"/>
      <c r="TWR53" s="77"/>
      <c r="TWS53" s="77"/>
      <c r="TWT53" s="77"/>
      <c r="TWU53" s="77"/>
      <c r="TWV53" s="77"/>
      <c r="TWW53" s="77"/>
      <c r="TWX53" s="77"/>
      <c r="TWY53" s="77"/>
      <c r="TWZ53" s="77"/>
      <c r="TXA53" s="77"/>
      <c r="TXB53" s="77"/>
      <c r="TXC53" s="77"/>
      <c r="TXD53" s="77"/>
      <c r="TXE53" s="77"/>
      <c r="TXF53" s="77"/>
      <c r="TXG53" s="77"/>
      <c r="TXH53" s="77"/>
      <c r="TXI53" s="77"/>
      <c r="TXJ53" s="77"/>
      <c r="TXK53" s="77"/>
      <c r="TXL53" s="77"/>
      <c r="TXM53" s="77"/>
      <c r="TXN53" s="77"/>
      <c r="TXO53" s="77"/>
      <c r="TXP53" s="77"/>
      <c r="TXQ53" s="77"/>
      <c r="TXR53" s="77"/>
      <c r="TXS53" s="77"/>
      <c r="TXT53" s="77"/>
      <c r="TXU53" s="77"/>
      <c r="TXV53" s="77"/>
      <c r="TXW53" s="77"/>
      <c r="TXX53" s="77"/>
      <c r="TXY53" s="77"/>
      <c r="TXZ53" s="77"/>
      <c r="TYA53" s="77"/>
      <c r="TYB53" s="77"/>
      <c r="TYC53" s="77"/>
      <c r="TYD53" s="77"/>
      <c r="TYE53" s="77"/>
      <c r="TYF53" s="77"/>
      <c r="TYG53" s="77"/>
      <c r="TYH53" s="77"/>
      <c r="TYI53" s="77"/>
      <c r="TYJ53" s="77"/>
      <c r="TYK53" s="77"/>
      <c r="TYL53" s="77"/>
      <c r="TYM53" s="77"/>
      <c r="TYN53" s="77"/>
      <c r="TYO53" s="77"/>
      <c r="TYP53" s="77"/>
      <c r="TYQ53" s="77"/>
      <c r="TYR53" s="77"/>
      <c r="TYS53" s="77"/>
      <c r="TYT53" s="77"/>
      <c r="TYU53" s="77"/>
      <c r="TYV53" s="77"/>
      <c r="TYW53" s="77"/>
      <c r="TYX53" s="77"/>
      <c r="TYY53" s="77"/>
      <c r="TYZ53" s="77"/>
      <c r="TZA53" s="77"/>
      <c r="TZB53" s="77"/>
      <c r="TZC53" s="77"/>
      <c r="TZD53" s="77"/>
      <c r="TZE53" s="77"/>
      <c r="TZF53" s="77"/>
      <c r="TZG53" s="77"/>
      <c r="TZH53" s="77"/>
      <c r="TZI53" s="77"/>
      <c r="TZJ53" s="77"/>
      <c r="TZK53" s="77"/>
      <c r="TZL53" s="77"/>
      <c r="TZM53" s="77"/>
      <c r="TZN53" s="77"/>
      <c r="TZO53" s="77"/>
      <c r="TZP53" s="77"/>
      <c r="TZQ53" s="77"/>
      <c r="TZR53" s="77"/>
      <c r="TZS53" s="77"/>
      <c r="TZT53" s="77"/>
      <c r="TZU53" s="77"/>
      <c r="TZV53" s="77"/>
      <c r="TZW53" s="77"/>
      <c r="TZX53" s="77"/>
      <c r="TZY53" s="77"/>
      <c r="TZZ53" s="77"/>
      <c r="UAA53" s="77"/>
      <c r="UAB53" s="77"/>
      <c r="UAC53" s="77"/>
      <c r="UAD53" s="77"/>
      <c r="UAE53" s="77"/>
      <c r="UAF53" s="77"/>
      <c r="UAG53" s="77"/>
      <c r="UAH53" s="77"/>
      <c r="UAI53" s="77"/>
      <c r="UAJ53" s="77"/>
      <c r="UAK53" s="77"/>
      <c r="UAL53" s="77"/>
      <c r="UAM53" s="77"/>
      <c r="UAN53" s="77"/>
      <c r="UAO53" s="77"/>
      <c r="UAP53" s="77"/>
      <c r="UAQ53" s="77"/>
      <c r="UAR53" s="77"/>
      <c r="UAS53" s="77"/>
      <c r="UAT53" s="77"/>
      <c r="UAU53" s="77"/>
      <c r="UAV53" s="77"/>
      <c r="UAW53" s="77"/>
      <c r="UAX53" s="77"/>
      <c r="UAY53" s="77"/>
      <c r="UAZ53" s="77"/>
      <c r="UBA53" s="77"/>
      <c r="UBB53" s="77"/>
      <c r="UBC53" s="77"/>
      <c r="UBD53" s="77"/>
      <c r="UBE53" s="77"/>
      <c r="UBF53" s="77"/>
      <c r="UBG53" s="77"/>
      <c r="UBH53" s="77"/>
      <c r="UBI53" s="77"/>
      <c r="UBJ53" s="77"/>
      <c r="UBK53" s="77"/>
      <c r="UBL53" s="77"/>
      <c r="UBM53" s="77"/>
      <c r="UBN53" s="77"/>
      <c r="UBO53" s="77"/>
      <c r="UBP53" s="77"/>
      <c r="UBQ53" s="77"/>
      <c r="UBR53" s="77"/>
      <c r="UBS53" s="77"/>
      <c r="UBT53" s="77"/>
      <c r="UBU53" s="77"/>
      <c r="UBV53" s="77"/>
      <c r="UBW53" s="77"/>
      <c r="UBX53" s="77"/>
      <c r="UBY53" s="77"/>
      <c r="UBZ53" s="77"/>
      <c r="UCA53" s="77"/>
      <c r="UCB53" s="77"/>
      <c r="UCC53" s="77"/>
      <c r="UCD53" s="77"/>
      <c r="UCE53" s="77"/>
      <c r="UCF53" s="77"/>
      <c r="UCG53" s="77"/>
      <c r="UCH53" s="77"/>
      <c r="UCI53" s="77"/>
      <c r="UCJ53" s="77"/>
      <c r="UCK53" s="77"/>
      <c r="UCL53" s="77"/>
      <c r="UCM53" s="77"/>
      <c r="UCN53" s="77"/>
      <c r="UCO53" s="77"/>
      <c r="UCP53" s="77"/>
      <c r="UCQ53" s="77"/>
      <c r="UCR53" s="77"/>
      <c r="UCS53" s="77"/>
      <c r="UCT53" s="77"/>
      <c r="UCU53" s="77"/>
      <c r="UCV53" s="77"/>
      <c r="UCW53" s="77"/>
      <c r="UCX53" s="77"/>
      <c r="UCY53" s="77"/>
      <c r="UCZ53" s="77"/>
      <c r="UDA53" s="77"/>
      <c r="UDB53" s="77"/>
      <c r="UDC53" s="77"/>
      <c r="UDD53" s="77"/>
      <c r="UDE53" s="77"/>
      <c r="UDF53" s="77"/>
      <c r="UDG53" s="77"/>
      <c r="UDH53" s="77"/>
      <c r="UDI53" s="77"/>
      <c r="UDJ53" s="77"/>
      <c r="UDK53" s="77"/>
      <c r="UDL53" s="77"/>
      <c r="UDM53" s="77"/>
      <c r="UDN53" s="77"/>
      <c r="UDO53" s="77"/>
      <c r="UDP53" s="77"/>
      <c r="UDQ53" s="77"/>
      <c r="UDR53" s="77"/>
      <c r="UDS53" s="77"/>
      <c r="UDT53" s="77"/>
      <c r="UDU53" s="77"/>
      <c r="UDV53" s="77"/>
      <c r="UDW53" s="77"/>
      <c r="UDX53" s="77"/>
      <c r="UDY53" s="77"/>
      <c r="UDZ53" s="77"/>
      <c r="UEA53" s="77"/>
      <c r="UEB53" s="77"/>
      <c r="UEC53" s="77"/>
      <c r="UED53" s="77"/>
      <c r="UEE53" s="77"/>
      <c r="UEF53" s="77"/>
      <c r="UEG53" s="77"/>
      <c r="UEH53" s="77"/>
      <c r="UEI53" s="77"/>
      <c r="UEJ53" s="77"/>
      <c r="UEK53" s="77"/>
      <c r="UEL53" s="77"/>
      <c r="UEM53" s="77"/>
      <c r="UEN53" s="77"/>
      <c r="UEO53" s="77"/>
      <c r="UEP53" s="77"/>
      <c r="UEQ53" s="77"/>
      <c r="UER53" s="77"/>
      <c r="UES53" s="77"/>
      <c r="UET53" s="77"/>
      <c r="UEU53" s="77"/>
      <c r="UEV53" s="77"/>
      <c r="UEW53" s="77"/>
      <c r="UEX53" s="77"/>
      <c r="UEY53" s="77"/>
      <c r="UEZ53" s="77"/>
      <c r="UFA53" s="77"/>
      <c r="UFB53" s="77"/>
      <c r="UFC53" s="77"/>
      <c r="UFD53" s="77"/>
      <c r="UFE53" s="77"/>
      <c r="UFF53" s="77"/>
      <c r="UFG53" s="77"/>
      <c r="UFH53" s="77"/>
      <c r="UFI53" s="77"/>
      <c r="UFJ53" s="77"/>
      <c r="UFK53" s="77"/>
      <c r="UFL53" s="77"/>
      <c r="UFM53" s="77"/>
      <c r="UFN53" s="77"/>
      <c r="UFO53" s="77"/>
      <c r="UFP53" s="77"/>
      <c r="UFQ53" s="77"/>
      <c r="UFR53" s="77"/>
      <c r="UFS53" s="77"/>
      <c r="UFT53" s="77"/>
      <c r="UFU53" s="77"/>
      <c r="UFV53" s="77"/>
      <c r="UFW53" s="77"/>
      <c r="UFX53" s="77"/>
      <c r="UFY53" s="77"/>
      <c r="UFZ53" s="77"/>
      <c r="UGA53" s="77"/>
      <c r="UGB53" s="77"/>
      <c r="UGC53" s="77"/>
      <c r="UGD53" s="77"/>
      <c r="UGE53" s="77"/>
      <c r="UGF53" s="77"/>
      <c r="UGG53" s="77"/>
      <c r="UGH53" s="77"/>
      <c r="UGI53" s="77"/>
      <c r="UGJ53" s="77"/>
      <c r="UGK53" s="77"/>
      <c r="UGL53" s="77"/>
      <c r="UGM53" s="77"/>
      <c r="UGN53" s="77"/>
      <c r="UGO53" s="77"/>
      <c r="UGP53" s="77"/>
      <c r="UGQ53" s="77"/>
      <c r="UGR53" s="77"/>
      <c r="UGS53" s="77"/>
      <c r="UGT53" s="77"/>
      <c r="UGU53" s="77"/>
      <c r="UGV53" s="77"/>
      <c r="UGW53" s="77"/>
      <c r="UGX53" s="77"/>
      <c r="UGY53" s="77"/>
      <c r="UGZ53" s="77"/>
      <c r="UHA53" s="77"/>
      <c r="UHB53" s="77"/>
      <c r="UHC53" s="77"/>
      <c r="UHD53" s="77"/>
      <c r="UHE53" s="77"/>
      <c r="UHF53" s="77"/>
      <c r="UHG53" s="77"/>
      <c r="UHH53" s="77"/>
      <c r="UHI53" s="77"/>
      <c r="UHJ53" s="77"/>
      <c r="UHK53" s="77"/>
      <c r="UHL53" s="77"/>
      <c r="UHM53" s="77"/>
      <c r="UHN53" s="77"/>
      <c r="UHO53" s="77"/>
      <c r="UHP53" s="77"/>
      <c r="UHQ53" s="77"/>
      <c r="UHR53" s="77"/>
      <c r="UHS53" s="77"/>
      <c r="UHT53" s="77"/>
      <c r="UHU53" s="77"/>
      <c r="UHV53" s="77"/>
      <c r="UHW53" s="77"/>
      <c r="UHX53" s="77"/>
      <c r="UHY53" s="77"/>
      <c r="UHZ53" s="77"/>
      <c r="UIA53" s="77"/>
      <c r="UIB53" s="77"/>
      <c r="UIC53" s="77"/>
      <c r="UID53" s="77"/>
      <c r="UIE53" s="77"/>
      <c r="UIF53" s="77"/>
      <c r="UIG53" s="77"/>
      <c r="UIH53" s="77"/>
      <c r="UII53" s="77"/>
      <c r="UIJ53" s="77"/>
      <c r="UIK53" s="77"/>
      <c r="UIL53" s="77"/>
      <c r="UIM53" s="77"/>
      <c r="UIN53" s="77"/>
      <c r="UIO53" s="77"/>
      <c r="UIP53" s="77"/>
      <c r="UIQ53" s="77"/>
      <c r="UIR53" s="77"/>
      <c r="UIS53" s="77"/>
      <c r="UIT53" s="77"/>
      <c r="UIU53" s="77"/>
      <c r="UIV53" s="77"/>
      <c r="UIW53" s="77"/>
      <c r="UIX53" s="77"/>
      <c r="UIY53" s="77"/>
      <c r="UIZ53" s="77"/>
      <c r="UJA53" s="77"/>
      <c r="UJB53" s="77"/>
      <c r="UJC53" s="77"/>
      <c r="UJD53" s="77"/>
      <c r="UJE53" s="77"/>
      <c r="UJF53" s="77"/>
      <c r="UJG53" s="77"/>
      <c r="UJH53" s="77"/>
      <c r="UJI53" s="77"/>
      <c r="UJJ53" s="77"/>
      <c r="UJK53" s="77"/>
      <c r="UJL53" s="77"/>
      <c r="UJM53" s="77"/>
      <c r="UJN53" s="77"/>
      <c r="UJO53" s="77"/>
      <c r="UJP53" s="77"/>
      <c r="UJQ53" s="77"/>
      <c r="UJR53" s="77"/>
      <c r="UJS53" s="77"/>
      <c r="UJT53" s="77"/>
      <c r="UJU53" s="77"/>
      <c r="UJV53" s="77"/>
      <c r="UJW53" s="77"/>
      <c r="UJX53" s="77"/>
      <c r="UJY53" s="77"/>
      <c r="UJZ53" s="77"/>
      <c r="UKA53" s="77"/>
      <c r="UKB53" s="77"/>
      <c r="UKC53" s="77"/>
      <c r="UKD53" s="77"/>
      <c r="UKE53" s="77"/>
      <c r="UKF53" s="77"/>
      <c r="UKG53" s="77"/>
      <c r="UKH53" s="77"/>
      <c r="UKI53" s="77"/>
      <c r="UKJ53" s="77"/>
      <c r="UKK53" s="77"/>
      <c r="UKL53" s="77"/>
      <c r="UKM53" s="77"/>
      <c r="UKN53" s="77"/>
      <c r="UKO53" s="77"/>
      <c r="UKP53" s="77"/>
      <c r="UKQ53" s="77"/>
      <c r="UKR53" s="77"/>
      <c r="UKS53" s="77"/>
      <c r="UKT53" s="77"/>
      <c r="UKU53" s="77"/>
      <c r="UKV53" s="77"/>
      <c r="UKW53" s="77"/>
      <c r="UKX53" s="77"/>
      <c r="UKY53" s="77"/>
      <c r="UKZ53" s="77"/>
      <c r="ULA53" s="77"/>
      <c r="ULB53" s="77"/>
      <c r="ULC53" s="77"/>
      <c r="ULD53" s="77"/>
      <c r="ULE53" s="77"/>
      <c r="ULF53" s="77"/>
      <c r="ULG53" s="77"/>
      <c r="ULH53" s="77"/>
      <c r="ULI53" s="77"/>
      <c r="ULJ53" s="77"/>
      <c r="ULK53" s="77"/>
      <c r="ULL53" s="77"/>
      <c r="ULM53" s="77"/>
      <c r="ULN53" s="77"/>
      <c r="ULO53" s="77"/>
      <c r="ULP53" s="77"/>
      <c r="ULQ53" s="77"/>
      <c r="ULR53" s="77"/>
      <c r="ULS53" s="77"/>
      <c r="ULT53" s="77"/>
      <c r="ULU53" s="77"/>
      <c r="ULV53" s="77"/>
      <c r="ULW53" s="77"/>
      <c r="ULX53" s="77"/>
      <c r="ULY53" s="77"/>
      <c r="ULZ53" s="77"/>
      <c r="UMA53" s="77"/>
      <c r="UMB53" s="77"/>
      <c r="UMC53" s="77"/>
      <c r="UMD53" s="77"/>
      <c r="UME53" s="77"/>
      <c r="UMF53" s="77"/>
      <c r="UMG53" s="77"/>
      <c r="UMH53" s="77"/>
      <c r="UMI53" s="77"/>
      <c r="UMJ53" s="77"/>
      <c r="UMK53" s="77"/>
      <c r="UML53" s="77"/>
      <c r="UMM53" s="77"/>
      <c r="UMN53" s="77"/>
      <c r="UMO53" s="77"/>
      <c r="UMP53" s="77"/>
      <c r="UMQ53" s="77"/>
      <c r="UMR53" s="77"/>
      <c r="UMS53" s="77"/>
      <c r="UMT53" s="77"/>
      <c r="UMU53" s="77"/>
      <c r="UMV53" s="77"/>
      <c r="UMW53" s="77"/>
      <c r="UMX53" s="77"/>
      <c r="UMY53" s="77"/>
      <c r="UMZ53" s="77"/>
      <c r="UNA53" s="77"/>
      <c r="UNB53" s="77"/>
      <c r="UNC53" s="77"/>
      <c r="UND53" s="77"/>
      <c r="UNE53" s="77"/>
      <c r="UNF53" s="77"/>
      <c r="UNG53" s="77"/>
      <c r="UNH53" s="77"/>
      <c r="UNI53" s="77"/>
      <c r="UNJ53" s="77"/>
      <c r="UNK53" s="77"/>
      <c r="UNL53" s="77"/>
      <c r="UNM53" s="77"/>
      <c r="UNN53" s="77"/>
      <c r="UNO53" s="77"/>
      <c r="UNP53" s="77"/>
      <c r="UNQ53" s="77"/>
      <c r="UNR53" s="77"/>
      <c r="UNS53" s="77"/>
      <c r="UNT53" s="77"/>
      <c r="UNU53" s="77"/>
      <c r="UNV53" s="77"/>
      <c r="UNW53" s="77"/>
      <c r="UNX53" s="77"/>
      <c r="UNY53" s="77"/>
      <c r="UNZ53" s="77"/>
      <c r="UOA53" s="77"/>
      <c r="UOB53" s="77"/>
      <c r="UOC53" s="77"/>
      <c r="UOD53" s="77"/>
      <c r="UOE53" s="77"/>
      <c r="UOF53" s="77"/>
      <c r="UOG53" s="77"/>
      <c r="UOH53" s="77"/>
      <c r="UOI53" s="77"/>
      <c r="UOJ53" s="77"/>
      <c r="UOK53" s="77"/>
      <c r="UOL53" s="77"/>
      <c r="UOM53" s="77"/>
      <c r="UON53" s="77"/>
      <c r="UOO53" s="77"/>
      <c r="UOP53" s="77"/>
      <c r="UOQ53" s="77"/>
      <c r="UOR53" s="77"/>
      <c r="UOS53" s="77"/>
      <c r="UOT53" s="77"/>
      <c r="UOU53" s="77"/>
      <c r="UOV53" s="77"/>
      <c r="UOW53" s="77"/>
      <c r="UOX53" s="77"/>
      <c r="UOY53" s="77"/>
      <c r="UOZ53" s="77"/>
      <c r="UPA53" s="77"/>
      <c r="UPB53" s="77"/>
      <c r="UPC53" s="77"/>
      <c r="UPD53" s="77"/>
      <c r="UPE53" s="77"/>
      <c r="UPF53" s="77"/>
      <c r="UPG53" s="77"/>
      <c r="UPH53" s="77"/>
      <c r="UPI53" s="77"/>
      <c r="UPJ53" s="77"/>
      <c r="UPK53" s="77"/>
      <c r="UPL53" s="77"/>
      <c r="UPM53" s="77"/>
      <c r="UPN53" s="77"/>
      <c r="UPO53" s="77"/>
      <c r="UPP53" s="77"/>
      <c r="UPQ53" s="77"/>
      <c r="UPR53" s="77"/>
      <c r="UPS53" s="77"/>
      <c r="UPT53" s="77"/>
      <c r="UPU53" s="77"/>
      <c r="UPV53" s="77"/>
      <c r="UPW53" s="77"/>
      <c r="UPX53" s="77"/>
      <c r="UPY53" s="77"/>
      <c r="UPZ53" s="77"/>
      <c r="UQA53" s="77"/>
      <c r="UQB53" s="77"/>
      <c r="UQC53" s="77"/>
      <c r="UQD53" s="77"/>
      <c r="UQE53" s="77"/>
      <c r="UQF53" s="77"/>
      <c r="UQG53" s="77"/>
      <c r="UQH53" s="77"/>
      <c r="UQI53" s="77"/>
      <c r="UQJ53" s="77"/>
      <c r="UQK53" s="77"/>
      <c r="UQL53" s="77"/>
      <c r="UQM53" s="77"/>
      <c r="UQN53" s="77"/>
      <c r="UQO53" s="77"/>
      <c r="UQP53" s="77"/>
      <c r="UQQ53" s="77"/>
      <c r="UQR53" s="77"/>
      <c r="UQS53" s="77"/>
      <c r="UQT53" s="77"/>
      <c r="UQU53" s="77"/>
      <c r="UQV53" s="77"/>
      <c r="UQW53" s="77"/>
      <c r="UQX53" s="77"/>
      <c r="UQY53" s="77"/>
      <c r="UQZ53" s="77"/>
      <c r="URA53" s="77"/>
      <c r="URB53" s="77"/>
      <c r="URC53" s="77"/>
      <c r="URD53" s="77"/>
      <c r="URE53" s="77"/>
      <c r="URF53" s="77"/>
      <c r="URG53" s="77"/>
      <c r="URH53" s="77"/>
      <c r="URI53" s="77"/>
      <c r="URJ53" s="77"/>
      <c r="URK53" s="77"/>
      <c r="URL53" s="77"/>
      <c r="URM53" s="77"/>
      <c r="URN53" s="77"/>
      <c r="URO53" s="77"/>
      <c r="URP53" s="77"/>
      <c r="URQ53" s="77"/>
      <c r="URR53" s="77"/>
      <c r="URS53" s="77"/>
      <c r="URT53" s="77"/>
      <c r="URU53" s="77"/>
      <c r="URV53" s="77"/>
      <c r="URW53" s="77"/>
      <c r="URX53" s="77"/>
      <c r="URY53" s="77"/>
      <c r="URZ53" s="77"/>
      <c r="USA53" s="77"/>
      <c r="USB53" s="77"/>
      <c r="USC53" s="77"/>
      <c r="USD53" s="77"/>
      <c r="USE53" s="77"/>
      <c r="USF53" s="77"/>
      <c r="USG53" s="77"/>
      <c r="USH53" s="77"/>
      <c r="USI53" s="77"/>
      <c r="USJ53" s="77"/>
      <c r="USK53" s="77"/>
      <c r="USL53" s="77"/>
      <c r="USM53" s="77"/>
      <c r="USN53" s="77"/>
      <c r="USO53" s="77"/>
      <c r="USP53" s="77"/>
      <c r="USQ53" s="77"/>
      <c r="USR53" s="77"/>
      <c r="USS53" s="77"/>
      <c r="UST53" s="77"/>
      <c r="USU53" s="77"/>
      <c r="USV53" s="77"/>
      <c r="USW53" s="77"/>
      <c r="USX53" s="77"/>
      <c r="USY53" s="77"/>
      <c r="USZ53" s="77"/>
      <c r="UTA53" s="77"/>
      <c r="UTB53" s="77"/>
      <c r="UTC53" s="77"/>
      <c r="UTD53" s="77"/>
      <c r="UTE53" s="77"/>
      <c r="UTF53" s="77"/>
      <c r="UTG53" s="77"/>
      <c r="UTH53" s="77"/>
      <c r="UTI53" s="77"/>
      <c r="UTJ53" s="77"/>
      <c r="UTK53" s="77"/>
      <c r="UTL53" s="77"/>
      <c r="UTM53" s="77"/>
      <c r="UTN53" s="77"/>
      <c r="UTO53" s="77"/>
      <c r="UTP53" s="77"/>
      <c r="UTQ53" s="77"/>
      <c r="UTR53" s="77"/>
      <c r="UTS53" s="77"/>
      <c r="UTT53" s="77"/>
      <c r="UTU53" s="77"/>
      <c r="UTV53" s="77"/>
      <c r="UTW53" s="77"/>
      <c r="UTX53" s="77"/>
      <c r="UTY53" s="77"/>
      <c r="UTZ53" s="77"/>
      <c r="UUA53" s="77"/>
      <c r="UUB53" s="77"/>
      <c r="UUC53" s="77"/>
      <c r="UUD53" s="77"/>
      <c r="UUE53" s="77"/>
      <c r="UUF53" s="77"/>
      <c r="UUG53" s="77"/>
      <c r="UUH53" s="77"/>
      <c r="UUI53" s="77"/>
      <c r="UUJ53" s="77"/>
      <c r="UUK53" s="77"/>
      <c r="UUL53" s="77"/>
      <c r="UUM53" s="77"/>
      <c r="UUN53" s="77"/>
      <c r="UUO53" s="77"/>
      <c r="UUP53" s="77"/>
      <c r="UUQ53" s="77"/>
      <c r="UUR53" s="77"/>
      <c r="UUS53" s="77"/>
      <c r="UUT53" s="77"/>
      <c r="UUU53" s="77"/>
      <c r="UUV53" s="77"/>
      <c r="UUW53" s="77"/>
      <c r="UUX53" s="77"/>
      <c r="UUY53" s="77"/>
      <c r="UUZ53" s="77"/>
      <c r="UVA53" s="77"/>
      <c r="UVB53" s="77"/>
      <c r="UVC53" s="77"/>
      <c r="UVD53" s="77"/>
      <c r="UVE53" s="77"/>
      <c r="UVF53" s="77"/>
      <c r="UVG53" s="77"/>
      <c r="UVH53" s="77"/>
      <c r="UVI53" s="77"/>
      <c r="UVJ53" s="77"/>
      <c r="UVK53" s="77"/>
      <c r="UVL53" s="77"/>
      <c r="UVM53" s="77"/>
      <c r="UVN53" s="77"/>
      <c r="UVO53" s="77"/>
      <c r="UVP53" s="77"/>
      <c r="UVQ53" s="77"/>
      <c r="UVR53" s="77"/>
      <c r="UVS53" s="77"/>
      <c r="UVT53" s="77"/>
      <c r="UVU53" s="77"/>
      <c r="UVV53" s="77"/>
      <c r="UVW53" s="77"/>
      <c r="UVX53" s="77"/>
      <c r="UVY53" s="77"/>
      <c r="UVZ53" s="77"/>
      <c r="UWA53" s="77"/>
      <c r="UWB53" s="77"/>
      <c r="UWC53" s="77"/>
      <c r="UWD53" s="77"/>
      <c r="UWE53" s="77"/>
      <c r="UWF53" s="77"/>
      <c r="UWG53" s="77"/>
      <c r="UWH53" s="77"/>
      <c r="UWI53" s="77"/>
      <c r="UWJ53" s="77"/>
      <c r="UWK53" s="77"/>
      <c r="UWL53" s="77"/>
      <c r="UWM53" s="77"/>
      <c r="UWN53" s="77"/>
      <c r="UWO53" s="77"/>
      <c r="UWP53" s="77"/>
      <c r="UWQ53" s="77"/>
      <c r="UWR53" s="77"/>
      <c r="UWS53" s="77"/>
      <c r="UWT53" s="77"/>
      <c r="UWU53" s="77"/>
      <c r="UWV53" s="77"/>
      <c r="UWW53" s="77"/>
      <c r="UWX53" s="77"/>
      <c r="UWY53" s="77"/>
      <c r="UWZ53" s="77"/>
      <c r="UXA53" s="77"/>
      <c r="UXB53" s="77"/>
      <c r="UXC53" s="77"/>
      <c r="UXD53" s="77"/>
      <c r="UXE53" s="77"/>
      <c r="UXF53" s="77"/>
      <c r="UXG53" s="77"/>
      <c r="UXH53" s="77"/>
      <c r="UXI53" s="77"/>
      <c r="UXJ53" s="77"/>
      <c r="UXK53" s="77"/>
      <c r="UXL53" s="77"/>
      <c r="UXM53" s="77"/>
      <c r="UXN53" s="77"/>
      <c r="UXO53" s="77"/>
      <c r="UXP53" s="77"/>
      <c r="UXQ53" s="77"/>
      <c r="UXR53" s="77"/>
      <c r="UXS53" s="77"/>
      <c r="UXT53" s="77"/>
      <c r="UXU53" s="77"/>
      <c r="UXV53" s="77"/>
      <c r="UXW53" s="77"/>
      <c r="UXX53" s="77"/>
      <c r="UXY53" s="77"/>
      <c r="UXZ53" s="77"/>
      <c r="UYA53" s="77"/>
      <c r="UYB53" s="77"/>
      <c r="UYC53" s="77"/>
      <c r="UYD53" s="77"/>
      <c r="UYE53" s="77"/>
      <c r="UYF53" s="77"/>
      <c r="UYG53" s="77"/>
      <c r="UYH53" s="77"/>
      <c r="UYI53" s="77"/>
      <c r="UYJ53" s="77"/>
      <c r="UYK53" s="77"/>
      <c r="UYL53" s="77"/>
      <c r="UYM53" s="77"/>
      <c r="UYN53" s="77"/>
      <c r="UYO53" s="77"/>
      <c r="UYP53" s="77"/>
      <c r="UYQ53" s="77"/>
      <c r="UYR53" s="77"/>
      <c r="UYS53" s="77"/>
      <c r="UYT53" s="77"/>
      <c r="UYU53" s="77"/>
      <c r="UYV53" s="77"/>
      <c r="UYW53" s="77"/>
      <c r="UYX53" s="77"/>
      <c r="UYY53" s="77"/>
      <c r="UYZ53" s="77"/>
      <c r="UZA53" s="77"/>
      <c r="UZB53" s="77"/>
      <c r="UZC53" s="77"/>
      <c r="UZD53" s="77"/>
      <c r="UZE53" s="77"/>
      <c r="UZF53" s="77"/>
      <c r="UZG53" s="77"/>
      <c r="UZH53" s="77"/>
      <c r="UZI53" s="77"/>
      <c r="UZJ53" s="77"/>
      <c r="UZK53" s="77"/>
      <c r="UZL53" s="77"/>
      <c r="UZM53" s="77"/>
      <c r="UZN53" s="77"/>
      <c r="UZO53" s="77"/>
      <c r="UZP53" s="77"/>
      <c r="UZQ53" s="77"/>
      <c r="UZR53" s="77"/>
      <c r="UZS53" s="77"/>
      <c r="UZT53" s="77"/>
      <c r="UZU53" s="77"/>
      <c r="UZV53" s="77"/>
      <c r="UZW53" s="77"/>
      <c r="UZX53" s="77"/>
      <c r="UZY53" s="77"/>
      <c r="UZZ53" s="77"/>
      <c r="VAA53" s="77"/>
      <c r="VAB53" s="77"/>
      <c r="VAC53" s="77"/>
      <c r="VAD53" s="77"/>
      <c r="VAE53" s="77"/>
      <c r="VAF53" s="77"/>
      <c r="VAG53" s="77"/>
      <c r="VAH53" s="77"/>
      <c r="VAI53" s="77"/>
      <c r="VAJ53" s="77"/>
      <c r="VAK53" s="77"/>
      <c r="VAL53" s="77"/>
      <c r="VAM53" s="77"/>
      <c r="VAN53" s="77"/>
      <c r="VAO53" s="77"/>
      <c r="VAP53" s="77"/>
      <c r="VAQ53" s="77"/>
      <c r="VAR53" s="77"/>
      <c r="VAS53" s="77"/>
      <c r="VAT53" s="77"/>
      <c r="VAU53" s="77"/>
      <c r="VAV53" s="77"/>
      <c r="VAW53" s="77"/>
      <c r="VAX53" s="77"/>
      <c r="VAY53" s="77"/>
      <c r="VAZ53" s="77"/>
      <c r="VBA53" s="77"/>
      <c r="VBB53" s="77"/>
      <c r="VBC53" s="77"/>
      <c r="VBD53" s="77"/>
      <c r="VBE53" s="77"/>
      <c r="VBF53" s="77"/>
      <c r="VBG53" s="77"/>
      <c r="VBH53" s="77"/>
      <c r="VBI53" s="77"/>
      <c r="VBJ53" s="77"/>
      <c r="VBK53" s="77"/>
      <c r="VBL53" s="77"/>
      <c r="VBM53" s="77"/>
      <c r="VBN53" s="77"/>
      <c r="VBO53" s="77"/>
      <c r="VBP53" s="77"/>
      <c r="VBQ53" s="77"/>
      <c r="VBR53" s="77"/>
      <c r="VBS53" s="77"/>
      <c r="VBT53" s="77"/>
      <c r="VBU53" s="77"/>
      <c r="VBV53" s="77"/>
      <c r="VBW53" s="77"/>
      <c r="VBX53" s="77"/>
      <c r="VBY53" s="77"/>
      <c r="VBZ53" s="77"/>
      <c r="VCA53" s="77"/>
      <c r="VCB53" s="77"/>
      <c r="VCC53" s="77"/>
      <c r="VCD53" s="77"/>
      <c r="VCE53" s="77"/>
      <c r="VCF53" s="77"/>
      <c r="VCG53" s="77"/>
      <c r="VCH53" s="77"/>
      <c r="VCI53" s="77"/>
      <c r="VCJ53" s="77"/>
      <c r="VCK53" s="77"/>
      <c r="VCL53" s="77"/>
      <c r="VCM53" s="77"/>
      <c r="VCN53" s="77"/>
      <c r="VCO53" s="77"/>
      <c r="VCP53" s="77"/>
      <c r="VCQ53" s="77"/>
      <c r="VCR53" s="77"/>
      <c r="VCS53" s="77"/>
      <c r="VCT53" s="77"/>
      <c r="VCU53" s="77"/>
      <c r="VCV53" s="77"/>
      <c r="VCW53" s="77"/>
      <c r="VCX53" s="77"/>
      <c r="VCY53" s="77"/>
      <c r="VCZ53" s="77"/>
      <c r="VDA53" s="77"/>
      <c r="VDB53" s="77"/>
      <c r="VDC53" s="77"/>
      <c r="VDD53" s="77"/>
      <c r="VDE53" s="77"/>
      <c r="VDF53" s="77"/>
      <c r="VDG53" s="77"/>
      <c r="VDH53" s="77"/>
      <c r="VDI53" s="77"/>
      <c r="VDJ53" s="77"/>
      <c r="VDK53" s="77"/>
      <c r="VDL53" s="77"/>
      <c r="VDM53" s="77"/>
      <c r="VDN53" s="77"/>
      <c r="VDO53" s="77"/>
      <c r="VDP53" s="77"/>
      <c r="VDQ53" s="77"/>
      <c r="VDR53" s="77"/>
      <c r="VDS53" s="77"/>
      <c r="VDT53" s="77"/>
      <c r="VDU53" s="77"/>
      <c r="VDV53" s="77"/>
      <c r="VDW53" s="77"/>
      <c r="VDX53" s="77"/>
      <c r="VDY53" s="77"/>
      <c r="VDZ53" s="77"/>
      <c r="VEA53" s="77"/>
      <c r="VEB53" s="77"/>
      <c r="VEC53" s="77"/>
      <c r="VED53" s="77"/>
      <c r="VEE53" s="77"/>
      <c r="VEF53" s="77"/>
      <c r="VEG53" s="77"/>
      <c r="VEH53" s="77"/>
      <c r="VEI53" s="77"/>
      <c r="VEJ53" s="77"/>
      <c r="VEK53" s="77"/>
      <c r="VEL53" s="77"/>
      <c r="VEM53" s="77"/>
      <c r="VEN53" s="77"/>
      <c r="VEO53" s="77"/>
      <c r="VEP53" s="77"/>
      <c r="VEQ53" s="77"/>
      <c r="VER53" s="77"/>
      <c r="VES53" s="77"/>
      <c r="VET53" s="77"/>
      <c r="VEU53" s="77"/>
      <c r="VEV53" s="77"/>
      <c r="VEW53" s="77"/>
      <c r="VEX53" s="77"/>
      <c r="VEY53" s="77"/>
      <c r="VEZ53" s="77"/>
      <c r="VFA53" s="77"/>
      <c r="VFB53" s="77"/>
      <c r="VFC53" s="77"/>
      <c r="VFD53" s="77"/>
      <c r="VFE53" s="77"/>
      <c r="VFF53" s="77"/>
      <c r="VFG53" s="77"/>
      <c r="VFH53" s="77"/>
      <c r="VFI53" s="77"/>
      <c r="VFJ53" s="77"/>
      <c r="VFK53" s="77"/>
      <c r="VFL53" s="77"/>
      <c r="VFM53" s="77"/>
      <c r="VFN53" s="77"/>
      <c r="VFO53" s="77"/>
      <c r="VFP53" s="77"/>
      <c r="VFQ53" s="77"/>
      <c r="VFR53" s="77"/>
      <c r="VFS53" s="77"/>
      <c r="VFT53" s="77"/>
      <c r="VFU53" s="77"/>
      <c r="VFV53" s="77"/>
      <c r="VFW53" s="77"/>
      <c r="VFX53" s="77"/>
      <c r="VFY53" s="77"/>
      <c r="VFZ53" s="77"/>
      <c r="VGA53" s="77"/>
      <c r="VGB53" s="77"/>
      <c r="VGC53" s="77"/>
      <c r="VGD53" s="77"/>
      <c r="VGE53" s="77"/>
      <c r="VGF53" s="77"/>
      <c r="VGG53" s="77"/>
      <c r="VGH53" s="77"/>
      <c r="VGI53" s="77"/>
      <c r="VGJ53" s="77"/>
      <c r="VGK53" s="77"/>
      <c r="VGL53" s="77"/>
      <c r="VGM53" s="77"/>
      <c r="VGN53" s="77"/>
      <c r="VGO53" s="77"/>
      <c r="VGP53" s="77"/>
      <c r="VGQ53" s="77"/>
      <c r="VGR53" s="77"/>
      <c r="VGS53" s="77"/>
      <c r="VGT53" s="77"/>
      <c r="VGU53" s="77"/>
      <c r="VGV53" s="77"/>
      <c r="VGW53" s="77"/>
      <c r="VGX53" s="77"/>
      <c r="VGY53" s="77"/>
      <c r="VGZ53" s="77"/>
      <c r="VHA53" s="77"/>
      <c r="VHB53" s="77"/>
      <c r="VHC53" s="77"/>
      <c r="VHD53" s="77"/>
      <c r="VHE53" s="77"/>
      <c r="VHF53" s="77"/>
      <c r="VHG53" s="77"/>
      <c r="VHH53" s="77"/>
      <c r="VHI53" s="77"/>
      <c r="VHJ53" s="77"/>
      <c r="VHK53" s="77"/>
      <c r="VHL53" s="77"/>
      <c r="VHM53" s="77"/>
      <c r="VHN53" s="77"/>
      <c r="VHO53" s="77"/>
      <c r="VHP53" s="77"/>
      <c r="VHQ53" s="77"/>
      <c r="VHR53" s="77"/>
      <c r="VHS53" s="77"/>
      <c r="VHT53" s="77"/>
      <c r="VHU53" s="77"/>
      <c r="VHV53" s="77"/>
      <c r="VHW53" s="77"/>
      <c r="VHX53" s="77"/>
      <c r="VHY53" s="77"/>
      <c r="VHZ53" s="77"/>
      <c r="VIA53" s="77"/>
      <c r="VIB53" s="77"/>
      <c r="VIC53" s="77"/>
      <c r="VID53" s="77"/>
      <c r="VIE53" s="77"/>
      <c r="VIF53" s="77"/>
      <c r="VIG53" s="77"/>
      <c r="VIH53" s="77"/>
      <c r="VII53" s="77"/>
      <c r="VIJ53" s="77"/>
      <c r="VIK53" s="77"/>
      <c r="VIL53" s="77"/>
      <c r="VIM53" s="77"/>
      <c r="VIN53" s="77"/>
      <c r="VIO53" s="77"/>
      <c r="VIP53" s="77"/>
      <c r="VIQ53" s="77"/>
      <c r="VIR53" s="77"/>
      <c r="VIS53" s="77"/>
      <c r="VIT53" s="77"/>
      <c r="VIU53" s="77"/>
      <c r="VIV53" s="77"/>
      <c r="VIW53" s="77"/>
      <c r="VIX53" s="77"/>
      <c r="VIY53" s="77"/>
      <c r="VIZ53" s="77"/>
      <c r="VJA53" s="77"/>
      <c r="VJB53" s="77"/>
      <c r="VJC53" s="77"/>
      <c r="VJD53" s="77"/>
      <c r="VJE53" s="77"/>
      <c r="VJF53" s="77"/>
      <c r="VJG53" s="77"/>
      <c r="VJH53" s="77"/>
      <c r="VJI53" s="77"/>
      <c r="VJJ53" s="77"/>
      <c r="VJK53" s="77"/>
      <c r="VJL53" s="77"/>
      <c r="VJM53" s="77"/>
      <c r="VJN53" s="77"/>
      <c r="VJO53" s="77"/>
      <c r="VJP53" s="77"/>
      <c r="VJQ53" s="77"/>
      <c r="VJR53" s="77"/>
      <c r="VJS53" s="77"/>
      <c r="VJT53" s="77"/>
      <c r="VJU53" s="77"/>
      <c r="VJV53" s="77"/>
      <c r="VJW53" s="77"/>
      <c r="VJX53" s="77"/>
      <c r="VJY53" s="77"/>
      <c r="VJZ53" s="77"/>
      <c r="VKA53" s="77"/>
      <c r="VKB53" s="77"/>
      <c r="VKC53" s="77"/>
      <c r="VKD53" s="77"/>
      <c r="VKE53" s="77"/>
      <c r="VKF53" s="77"/>
      <c r="VKG53" s="77"/>
      <c r="VKH53" s="77"/>
      <c r="VKI53" s="77"/>
      <c r="VKJ53" s="77"/>
      <c r="VKK53" s="77"/>
      <c r="VKL53" s="77"/>
      <c r="VKM53" s="77"/>
      <c r="VKN53" s="77"/>
      <c r="VKO53" s="77"/>
      <c r="VKP53" s="77"/>
      <c r="VKQ53" s="77"/>
      <c r="VKR53" s="77"/>
      <c r="VKS53" s="77"/>
      <c r="VKT53" s="77"/>
      <c r="VKU53" s="77"/>
      <c r="VKV53" s="77"/>
      <c r="VKW53" s="77"/>
      <c r="VKX53" s="77"/>
      <c r="VKY53" s="77"/>
      <c r="VKZ53" s="77"/>
      <c r="VLA53" s="77"/>
      <c r="VLB53" s="77"/>
      <c r="VLC53" s="77"/>
      <c r="VLD53" s="77"/>
      <c r="VLE53" s="77"/>
      <c r="VLF53" s="77"/>
      <c r="VLG53" s="77"/>
      <c r="VLH53" s="77"/>
      <c r="VLI53" s="77"/>
      <c r="VLJ53" s="77"/>
      <c r="VLK53" s="77"/>
      <c r="VLL53" s="77"/>
      <c r="VLM53" s="77"/>
      <c r="VLN53" s="77"/>
      <c r="VLO53" s="77"/>
      <c r="VLP53" s="77"/>
      <c r="VLQ53" s="77"/>
      <c r="VLR53" s="77"/>
      <c r="VLS53" s="77"/>
      <c r="VLT53" s="77"/>
      <c r="VLU53" s="77"/>
      <c r="VLV53" s="77"/>
      <c r="VLW53" s="77"/>
      <c r="VLX53" s="77"/>
      <c r="VLY53" s="77"/>
      <c r="VLZ53" s="77"/>
      <c r="VMA53" s="77"/>
      <c r="VMB53" s="77"/>
      <c r="VMC53" s="77"/>
      <c r="VMD53" s="77"/>
      <c r="VME53" s="77"/>
      <c r="VMF53" s="77"/>
      <c r="VMG53" s="77"/>
      <c r="VMH53" s="77"/>
      <c r="VMI53" s="77"/>
      <c r="VMJ53" s="77"/>
      <c r="VMK53" s="77"/>
      <c r="VML53" s="77"/>
      <c r="VMM53" s="77"/>
      <c r="VMN53" s="77"/>
      <c r="VMO53" s="77"/>
      <c r="VMP53" s="77"/>
      <c r="VMQ53" s="77"/>
      <c r="VMR53" s="77"/>
      <c r="VMS53" s="77"/>
      <c r="VMT53" s="77"/>
      <c r="VMU53" s="77"/>
      <c r="VMV53" s="77"/>
      <c r="VMW53" s="77"/>
      <c r="VMX53" s="77"/>
      <c r="VMY53" s="77"/>
      <c r="VMZ53" s="77"/>
      <c r="VNA53" s="77"/>
      <c r="VNB53" s="77"/>
      <c r="VNC53" s="77"/>
      <c r="VND53" s="77"/>
      <c r="VNE53" s="77"/>
      <c r="VNF53" s="77"/>
      <c r="VNG53" s="77"/>
      <c r="VNH53" s="77"/>
      <c r="VNI53" s="77"/>
      <c r="VNJ53" s="77"/>
      <c r="VNK53" s="77"/>
      <c r="VNL53" s="77"/>
      <c r="VNM53" s="77"/>
      <c r="VNN53" s="77"/>
      <c r="VNO53" s="77"/>
      <c r="VNP53" s="77"/>
      <c r="VNQ53" s="77"/>
      <c r="VNR53" s="77"/>
      <c r="VNS53" s="77"/>
      <c r="VNT53" s="77"/>
      <c r="VNU53" s="77"/>
      <c r="VNV53" s="77"/>
      <c r="VNW53" s="77"/>
      <c r="VNX53" s="77"/>
      <c r="VNY53" s="77"/>
      <c r="VNZ53" s="77"/>
      <c r="VOA53" s="77"/>
      <c r="VOB53" s="77"/>
      <c r="VOC53" s="77"/>
      <c r="VOD53" s="77"/>
      <c r="VOE53" s="77"/>
      <c r="VOF53" s="77"/>
      <c r="VOG53" s="77"/>
      <c r="VOH53" s="77"/>
      <c r="VOI53" s="77"/>
      <c r="VOJ53" s="77"/>
      <c r="VOK53" s="77"/>
      <c r="VOL53" s="77"/>
      <c r="VOM53" s="77"/>
      <c r="VON53" s="77"/>
      <c r="VOO53" s="77"/>
      <c r="VOP53" s="77"/>
      <c r="VOQ53" s="77"/>
      <c r="VOR53" s="77"/>
      <c r="VOS53" s="77"/>
      <c r="VOT53" s="77"/>
      <c r="VOU53" s="77"/>
      <c r="VOV53" s="77"/>
      <c r="VOW53" s="77"/>
      <c r="VOX53" s="77"/>
      <c r="VOY53" s="77"/>
      <c r="VOZ53" s="77"/>
      <c r="VPA53" s="77"/>
      <c r="VPB53" s="77"/>
      <c r="VPC53" s="77"/>
      <c r="VPD53" s="77"/>
      <c r="VPE53" s="77"/>
      <c r="VPF53" s="77"/>
      <c r="VPG53" s="77"/>
      <c r="VPH53" s="77"/>
      <c r="VPI53" s="77"/>
      <c r="VPJ53" s="77"/>
      <c r="VPK53" s="77"/>
      <c r="VPL53" s="77"/>
      <c r="VPM53" s="77"/>
      <c r="VPN53" s="77"/>
      <c r="VPO53" s="77"/>
      <c r="VPP53" s="77"/>
      <c r="VPQ53" s="77"/>
      <c r="VPR53" s="77"/>
      <c r="VPS53" s="77"/>
      <c r="VPT53" s="77"/>
      <c r="VPU53" s="77"/>
      <c r="VPV53" s="77"/>
      <c r="VPW53" s="77"/>
      <c r="VPX53" s="77"/>
      <c r="VPY53" s="77"/>
      <c r="VPZ53" s="77"/>
      <c r="VQA53" s="77"/>
      <c r="VQB53" s="77"/>
      <c r="VQC53" s="77"/>
      <c r="VQD53" s="77"/>
      <c r="VQE53" s="77"/>
      <c r="VQF53" s="77"/>
      <c r="VQG53" s="77"/>
      <c r="VQH53" s="77"/>
      <c r="VQI53" s="77"/>
      <c r="VQJ53" s="77"/>
      <c r="VQK53" s="77"/>
      <c r="VQL53" s="77"/>
      <c r="VQM53" s="77"/>
      <c r="VQN53" s="77"/>
      <c r="VQO53" s="77"/>
      <c r="VQP53" s="77"/>
      <c r="VQQ53" s="77"/>
      <c r="VQR53" s="77"/>
      <c r="VQS53" s="77"/>
      <c r="VQT53" s="77"/>
      <c r="VQU53" s="77"/>
      <c r="VQV53" s="77"/>
      <c r="VQW53" s="77"/>
      <c r="VQX53" s="77"/>
      <c r="VQY53" s="77"/>
      <c r="VQZ53" s="77"/>
      <c r="VRA53" s="77"/>
      <c r="VRB53" s="77"/>
      <c r="VRC53" s="77"/>
      <c r="VRD53" s="77"/>
      <c r="VRE53" s="77"/>
      <c r="VRF53" s="77"/>
      <c r="VRG53" s="77"/>
      <c r="VRH53" s="77"/>
      <c r="VRI53" s="77"/>
      <c r="VRJ53" s="77"/>
      <c r="VRK53" s="77"/>
      <c r="VRL53" s="77"/>
      <c r="VRM53" s="77"/>
      <c r="VRN53" s="77"/>
      <c r="VRO53" s="77"/>
      <c r="VRP53" s="77"/>
      <c r="VRQ53" s="77"/>
      <c r="VRR53" s="77"/>
      <c r="VRS53" s="77"/>
      <c r="VRT53" s="77"/>
      <c r="VRU53" s="77"/>
      <c r="VRV53" s="77"/>
      <c r="VRW53" s="77"/>
      <c r="VRX53" s="77"/>
      <c r="VRY53" s="77"/>
      <c r="VRZ53" s="77"/>
      <c r="VSA53" s="77"/>
      <c r="VSB53" s="77"/>
      <c r="VSC53" s="77"/>
      <c r="VSD53" s="77"/>
      <c r="VSE53" s="77"/>
      <c r="VSF53" s="77"/>
      <c r="VSG53" s="77"/>
      <c r="VSH53" s="77"/>
      <c r="VSI53" s="77"/>
      <c r="VSJ53" s="77"/>
      <c r="VSK53" s="77"/>
      <c r="VSL53" s="77"/>
      <c r="VSM53" s="77"/>
      <c r="VSN53" s="77"/>
      <c r="VSO53" s="77"/>
      <c r="VSP53" s="77"/>
      <c r="VSQ53" s="77"/>
      <c r="VSR53" s="77"/>
      <c r="VSS53" s="77"/>
      <c r="VST53" s="77"/>
      <c r="VSU53" s="77"/>
      <c r="VSV53" s="77"/>
      <c r="VSW53" s="77"/>
      <c r="VSX53" s="77"/>
      <c r="VSY53" s="77"/>
      <c r="VSZ53" s="77"/>
      <c r="VTA53" s="77"/>
      <c r="VTB53" s="77"/>
      <c r="VTC53" s="77"/>
      <c r="VTD53" s="77"/>
      <c r="VTE53" s="77"/>
      <c r="VTF53" s="77"/>
      <c r="VTG53" s="77"/>
      <c r="VTH53" s="77"/>
      <c r="VTI53" s="77"/>
      <c r="VTJ53" s="77"/>
      <c r="VTK53" s="77"/>
      <c r="VTL53" s="77"/>
      <c r="VTM53" s="77"/>
      <c r="VTN53" s="77"/>
      <c r="VTO53" s="77"/>
      <c r="VTP53" s="77"/>
      <c r="VTQ53" s="77"/>
      <c r="VTR53" s="77"/>
      <c r="VTS53" s="77"/>
      <c r="VTT53" s="77"/>
      <c r="VTU53" s="77"/>
      <c r="VTV53" s="77"/>
      <c r="VTW53" s="77"/>
      <c r="VTX53" s="77"/>
      <c r="VTY53" s="77"/>
      <c r="VTZ53" s="77"/>
      <c r="VUA53" s="77"/>
      <c r="VUB53" s="77"/>
      <c r="VUC53" s="77"/>
      <c r="VUD53" s="77"/>
      <c r="VUE53" s="77"/>
      <c r="VUF53" s="77"/>
      <c r="VUG53" s="77"/>
      <c r="VUH53" s="77"/>
      <c r="VUI53" s="77"/>
      <c r="VUJ53" s="77"/>
      <c r="VUK53" s="77"/>
      <c r="VUL53" s="77"/>
      <c r="VUM53" s="77"/>
      <c r="VUN53" s="77"/>
      <c r="VUO53" s="77"/>
      <c r="VUP53" s="77"/>
      <c r="VUQ53" s="77"/>
      <c r="VUR53" s="77"/>
      <c r="VUS53" s="77"/>
      <c r="VUT53" s="77"/>
      <c r="VUU53" s="77"/>
      <c r="VUV53" s="77"/>
      <c r="VUW53" s="77"/>
      <c r="VUX53" s="77"/>
      <c r="VUY53" s="77"/>
      <c r="VUZ53" s="77"/>
      <c r="VVA53" s="77"/>
      <c r="VVB53" s="77"/>
      <c r="VVC53" s="77"/>
      <c r="VVD53" s="77"/>
      <c r="VVE53" s="77"/>
      <c r="VVF53" s="77"/>
      <c r="VVG53" s="77"/>
      <c r="VVH53" s="77"/>
      <c r="VVI53" s="77"/>
      <c r="VVJ53" s="77"/>
      <c r="VVK53" s="77"/>
      <c r="VVL53" s="77"/>
      <c r="VVM53" s="77"/>
      <c r="VVN53" s="77"/>
      <c r="VVO53" s="77"/>
      <c r="VVP53" s="77"/>
      <c r="VVQ53" s="77"/>
      <c r="VVR53" s="77"/>
      <c r="VVS53" s="77"/>
      <c r="VVT53" s="77"/>
      <c r="VVU53" s="77"/>
      <c r="VVV53" s="77"/>
      <c r="VVW53" s="77"/>
      <c r="VVX53" s="77"/>
      <c r="VVY53" s="77"/>
      <c r="VVZ53" s="77"/>
      <c r="VWA53" s="77"/>
      <c r="VWB53" s="77"/>
      <c r="VWC53" s="77"/>
      <c r="VWD53" s="77"/>
      <c r="VWE53" s="77"/>
      <c r="VWF53" s="77"/>
      <c r="VWG53" s="77"/>
      <c r="VWH53" s="77"/>
      <c r="VWI53" s="77"/>
      <c r="VWJ53" s="77"/>
      <c r="VWK53" s="77"/>
      <c r="VWL53" s="77"/>
      <c r="VWM53" s="77"/>
      <c r="VWN53" s="77"/>
      <c r="VWO53" s="77"/>
      <c r="VWP53" s="77"/>
      <c r="VWQ53" s="77"/>
      <c r="VWR53" s="77"/>
      <c r="VWS53" s="77"/>
      <c r="VWT53" s="77"/>
      <c r="VWU53" s="77"/>
      <c r="VWV53" s="77"/>
      <c r="VWW53" s="77"/>
      <c r="VWX53" s="77"/>
      <c r="VWY53" s="77"/>
      <c r="VWZ53" s="77"/>
      <c r="VXA53" s="77"/>
      <c r="VXB53" s="77"/>
      <c r="VXC53" s="77"/>
      <c r="VXD53" s="77"/>
      <c r="VXE53" s="77"/>
      <c r="VXF53" s="77"/>
      <c r="VXG53" s="77"/>
      <c r="VXH53" s="77"/>
      <c r="VXI53" s="77"/>
      <c r="VXJ53" s="77"/>
      <c r="VXK53" s="77"/>
      <c r="VXL53" s="77"/>
      <c r="VXM53" s="77"/>
      <c r="VXN53" s="77"/>
      <c r="VXO53" s="77"/>
      <c r="VXP53" s="77"/>
      <c r="VXQ53" s="77"/>
      <c r="VXR53" s="77"/>
      <c r="VXS53" s="77"/>
      <c r="VXT53" s="77"/>
      <c r="VXU53" s="77"/>
      <c r="VXV53" s="77"/>
      <c r="VXW53" s="77"/>
      <c r="VXX53" s="77"/>
      <c r="VXY53" s="77"/>
      <c r="VXZ53" s="77"/>
      <c r="VYA53" s="77"/>
      <c r="VYB53" s="77"/>
      <c r="VYC53" s="77"/>
      <c r="VYD53" s="77"/>
      <c r="VYE53" s="77"/>
      <c r="VYF53" s="77"/>
      <c r="VYG53" s="77"/>
      <c r="VYH53" s="77"/>
      <c r="VYI53" s="77"/>
      <c r="VYJ53" s="77"/>
      <c r="VYK53" s="77"/>
      <c r="VYL53" s="77"/>
      <c r="VYM53" s="77"/>
      <c r="VYN53" s="77"/>
      <c r="VYO53" s="77"/>
      <c r="VYP53" s="77"/>
      <c r="VYQ53" s="77"/>
      <c r="VYR53" s="77"/>
      <c r="VYS53" s="77"/>
      <c r="VYT53" s="77"/>
      <c r="VYU53" s="77"/>
      <c r="VYV53" s="77"/>
      <c r="VYW53" s="77"/>
      <c r="VYX53" s="77"/>
      <c r="VYY53" s="77"/>
      <c r="VYZ53" s="77"/>
      <c r="VZA53" s="77"/>
      <c r="VZB53" s="77"/>
      <c r="VZC53" s="77"/>
      <c r="VZD53" s="77"/>
      <c r="VZE53" s="77"/>
      <c r="VZF53" s="77"/>
      <c r="VZG53" s="77"/>
      <c r="VZH53" s="77"/>
      <c r="VZI53" s="77"/>
      <c r="VZJ53" s="77"/>
      <c r="VZK53" s="77"/>
      <c r="VZL53" s="77"/>
      <c r="VZM53" s="77"/>
      <c r="VZN53" s="77"/>
      <c r="VZO53" s="77"/>
      <c r="VZP53" s="77"/>
      <c r="VZQ53" s="77"/>
      <c r="VZR53" s="77"/>
      <c r="VZS53" s="77"/>
      <c r="VZT53" s="77"/>
      <c r="VZU53" s="77"/>
      <c r="VZV53" s="77"/>
      <c r="VZW53" s="77"/>
      <c r="VZX53" s="77"/>
      <c r="VZY53" s="77"/>
      <c r="VZZ53" s="77"/>
      <c r="WAA53" s="77"/>
      <c r="WAB53" s="77"/>
      <c r="WAC53" s="77"/>
      <c r="WAD53" s="77"/>
      <c r="WAE53" s="77"/>
      <c r="WAF53" s="77"/>
      <c r="WAG53" s="77"/>
      <c r="WAH53" s="77"/>
      <c r="WAI53" s="77"/>
      <c r="WAJ53" s="77"/>
      <c r="WAK53" s="77"/>
      <c r="WAL53" s="77"/>
      <c r="WAM53" s="77"/>
      <c r="WAN53" s="77"/>
      <c r="WAO53" s="77"/>
      <c r="WAP53" s="77"/>
      <c r="WAQ53" s="77"/>
      <c r="WAR53" s="77"/>
      <c r="WAS53" s="77"/>
      <c r="WAT53" s="77"/>
      <c r="WAU53" s="77"/>
      <c r="WAV53" s="77"/>
      <c r="WAW53" s="77"/>
      <c r="WAX53" s="77"/>
      <c r="WAY53" s="77"/>
      <c r="WAZ53" s="77"/>
      <c r="WBA53" s="77"/>
      <c r="WBB53" s="77"/>
      <c r="WBC53" s="77"/>
      <c r="WBD53" s="77"/>
      <c r="WBE53" s="77"/>
      <c r="WBF53" s="77"/>
      <c r="WBG53" s="77"/>
      <c r="WBH53" s="77"/>
      <c r="WBI53" s="77"/>
      <c r="WBJ53" s="77"/>
      <c r="WBK53" s="77"/>
      <c r="WBL53" s="77"/>
      <c r="WBM53" s="77"/>
      <c r="WBN53" s="77"/>
      <c r="WBO53" s="77"/>
      <c r="WBP53" s="77"/>
      <c r="WBQ53" s="77"/>
      <c r="WBR53" s="77"/>
      <c r="WBS53" s="77"/>
      <c r="WBT53" s="77"/>
      <c r="WBU53" s="77"/>
      <c r="WBV53" s="77"/>
      <c r="WBW53" s="77"/>
      <c r="WBX53" s="77"/>
      <c r="WBY53" s="77"/>
      <c r="WBZ53" s="77"/>
      <c r="WCA53" s="77"/>
      <c r="WCB53" s="77"/>
      <c r="WCC53" s="77"/>
      <c r="WCD53" s="77"/>
      <c r="WCE53" s="77"/>
      <c r="WCF53" s="77"/>
      <c r="WCG53" s="77"/>
      <c r="WCH53" s="77"/>
      <c r="WCI53" s="77"/>
      <c r="WCJ53" s="77"/>
      <c r="WCK53" s="77"/>
      <c r="WCL53" s="77"/>
      <c r="WCM53" s="77"/>
      <c r="WCN53" s="77"/>
      <c r="WCO53" s="77"/>
      <c r="WCP53" s="77"/>
      <c r="WCQ53" s="77"/>
      <c r="WCR53" s="77"/>
      <c r="WCS53" s="77"/>
      <c r="WCT53" s="77"/>
      <c r="WCU53" s="77"/>
      <c r="WCV53" s="77"/>
      <c r="WCW53" s="77"/>
      <c r="WCX53" s="77"/>
      <c r="WCY53" s="77"/>
      <c r="WCZ53" s="77"/>
      <c r="WDA53" s="77"/>
      <c r="WDB53" s="77"/>
      <c r="WDC53" s="77"/>
      <c r="WDD53" s="77"/>
      <c r="WDE53" s="77"/>
      <c r="WDF53" s="77"/>
      <c r="WDG53" s="77"/>
      <c r="WDH53" s="77"/>
      <c r="WDI53" s="77"/>
      <c r="WDJ53" s="77"/>
      <c r="WDK53" s="77"/>
      <c r="WDL53" s="77"/>
      <c r="WDM53" s="77"/>
      <c r="WDN53" s="77"/>
      <c r="WDO53" s="77"/>
      <c r="WDP53" s="77"/>
      <c r="WDQ53" s="77"/>
      <c r="WDR53" s="77"/>
      <c r="WDS53" s="77"/>
      <c r="WDT53" s="77"/>
      <c r="WDU53" s="77"/>
      <c r="WDV53" s="77"/>
      <c r="WDW53" s="77"/>
      <c r="WDX53" s="77"/>
      <c r="WDY53" s="77"/>
      <c r="WDZ53" s="77"/>
      <c r="WEA53" s="77"/>
      <c r="WEB53" s="77"/>
      <c r="WEC53" s="77"/>
      <c r="WED53" s="77"/>
      <c r="WEE53" s="77"/>
      <c r="WEF53" s="77"/>
      <c r="WEG53" s="77"/>
      <c r="WEH53" s="77"/>
      <c r="WEI53" s="77"/>
      <c r="WEJ53" s="77"/>
      <c r="WEK53" s="77"/>
      <c r="WEL53" s="77"/>
      <c r="WEM53" s="77"/>
      <c r="WEN53" s="77"/>
      <c r="WEO53" s="77"/>
      <c r="WEP53" s="77"/>
      <c r="WEQ53" s="77"/>
      <c r="WER53" s="77"/>
      <c r="WES53" s="77"/>
      <c r="WET53" s="77"/>
      <c r="WEU53" s="77"/>
      <c r="WEV53" s="77"/>
      <c r="WEW53" s="77"/>
      <c r="WEX53" s="77"/>
      <c r="WEY53" s="77"/>
      <c r="WEZ53" s="77"/>
      <c r="WFA53" s="77"/>
      <c r="WFB53" s="77"/>
      <c r="WFC53" s="77"/>
      <c r="WFD53" s="77"/>
      <c r="WFE53" s="77"/>
      <c r="WFF53" s="77"/>
      <c r="WFG53" s="77"/>
      <c r="WFH53" s="77"/>
      <c r="WFI53" s="77"/>
      <c r="WFJ53" s="77"/>
      <c r="WFK53" s="77"/>
      <c r="WFL53" s="77"/>
      <c r="WFM53" s="77"/>
      <c r="WFN53" s="77"/>
      <c r="WFO53" s="77"/>
      <c r="WFP53" s="77"/>
      <c r="WFQ53" s="77"/>
      <c r="WFR53" s="77"/>
      <c r="WFS53" s="77"/>
      <c r="WFT53" s="77"/>
      <c r="WFU53" s="77"/>
      <c r="WFV53" s="77"/>
      <c r="WFW53" s="77"/>
      <c r="WFX53" s="77"/>
      <c r="WFY53" s="77"/>
      <c r="WFZ53" s="77"/>
      <c r="WGA53" s="77"/>
      <c r="WGB53" s="77"/>
      <c r="WGC53" s="77"/>
      <c r="WGD53" s="77"/>
      <c r="WGE53" s="77"/>
      <c r="WGF53" s="77"/>
      <c r="WGG53" s="77"/>
      <c r="WGH53" s="77"/>
      <c r="WGI53" s="77"/>
      <c r="WGJ53" s="77"/>
      <c r="WGK53" s="77"/>
      <c r="WGL53" s="77"/>
      <c r="WGM53" s="77"/>
      <c r="WGN53" s="77"/>
      <c r="WGO53" s="77"/>
      <c r="WGP53" s="77"/>
      <c r="WGQ53" s="77"/>
      <c r="WGR53" s="77"/>
      <c r="WGS53" s="77"/>
      <c r="WGT53" s="77"/>
      <c r="WGU53" s="77"/>
      <c r="WGV53" s="77"/>
      <c r="WGW53" s="77"/>
      <c r="WGX53" s="77"/>
      <c r="WGY53" s="77"/>
      <c r="WGZ53" s="77"/>
      <c r="WHA53" s="77"/>
      <c r="WHB53" s="77"/>
      <c r="WHC53" s="77"/>
      <c r="WHD53" s="77"/>
      <c r="WHE53" s="77"/>
      <c r="WHF53" s="77"/>
      <c r="WHG53" s="77"/>
      <c r="WHH53" s="77"/>
      <c r="WHI53" s="77"/>
      <c r="WHJ53" s="77"/>
      <c r="WHK53" s="77"/>
      <c r="WHL53" s="77"/>
      <c r="WHM53" s="77"/>
      <c r="WHN53" s="77"/>
      <c r="WHO53" s="77"/>
      <c r="WHP53" s="77"/>
      <c r="WHQ53" s="77"/>
      <c r="WHR53" s="77"/>
      <c r="WHS53" s="77"/>
      <c r="WHT53" s="77"/>
      <c r="WHU53" s="77"/>
      <c r="WHV53" s="77"/>
      <c r="WHW53" s="77"/>
      <c r="WHX53" s="77"/>
      <c r="WHY53" s="77"/>
      <c r="WHZ53" s="77"/>
      <c r="WIA53" s="77"/>
      <c r="WIB53" s="77"/>
      <c r="WIC53" s="77"/>
      <c r="WID53" s="77"/>
      <c r="WIE53" s="77"/>
      <c r="WIF53" s="77"/>
      <c r="WIG53" s="77"/>
      <c r="WIH53" s="77"/>
      <c r="WII53" s="77"/>
      <c r="WIJ53" s="77"/>
      <c r="WIK53" s="77"/>
      <c r="WIL53" s="77"/>
      <c r="WIM53" s="77"/>
      <c r="WIN53" s="77"/>
      <c r="WIO53" s="77"/>
      <c r="WIP53" s="77"/>
      <c r="WIQ53" s="77"/>
      <c r="WIR53" s="77"/>
      <c r="WIS53" s="77"/>
      <c r="WIT53" s="77"/>
      <c r="WIU53" s="77"/>
      <c r="WIV53" s="77"/>
      <c r="WIW53" s="77"/>
      <c r="WIX53" s="77"/>
      <c r="WIY53" s="77"/>
      <c r="WIZ53" s="77"/>
      <c r="WJA53" s="77"/>
      <c r="WJB53" s="77"/>
      <c r="WJC53" s="77"/>
      <c r="WJD53" s="77"/>
      <c r="WJE53" s="77"/>
      <c r="WJF53" s="77"/>
      <c r="WJG53" s="77"/>
      <c r="WJH53" s="77"/>
      <c r="WJI53" s="77"/>
      <c r="WJJ53" s="77"/>
      <c r="WJK53" s="77"/>
      <c r="WJL53" s="77"/>
      <c r="WJM53" s="77"/>
      <c r="WJN53" s="77"/>
      <c r="WJO53" s="77"/>
      <c r="WJP53" s="77"/>
      <c r="WJQ53" s="77"/>
      <c r="WJR53" s="77"/>
      <c r="WJS53" s="77"/>
      <c r="WJT53" s="77"/>
      <c r="WJU53" s="77"/>
      <c r="WJV53" s="77"/>
      <c r="WJW53" s="77"/>
      <c r="WJX53" s="77"/>
      <c r="WJY53" s="77"/>
      <c r="WJZ53" s="77"/>
      <c r="WKA53" s="77"/>
      <c r="WKB53" s="77"/>
      <c r="WKC53" s="77"/>
      <c r="WKD53" s="77"/>
      <c r="WKE53" s="77"/>
      <c r="WKF53" s="77"/>
      <c r="WKG53" s="77"/>
      <c r="WKH53" s="77"/>
      <c r="WKI53" s="77"/>
      <c r="WKJ53" s="77"/>
      <c r="WKK53" s="77"/>
      <c r="WKL53" s="77"/>
      <c r="WKM53" s="77"/>
      <c r="WKN53" s="77"/>
      <c r="WKO53" s="77"/>
      <c r="WKP53" s="77"/>
      <c r="WKQ53" s="77"/>
      <c r="WKR53" s="77"/>
      <c r="WKS53" s="77"/>
      <c r="WKT53" s="77"/>
      <c r="WKU53" s="77"/>
      <c r="WKV53" s="77"/>
      <c r="WKW53" s="77"/>
      <c r="WKX53" s="77"/>
      <c r="WKY53" s="77"/>
      <c r="WKZ53" s="77"/>
      <c r="WLA53" s="77"/>
      <c r="WLB53" s="77"/>
      <c r="WLC53" s="77"/>
      <c r="WLD53" s="77"/>
      <c r="WLE53" s="77"/>
      <c r="WLF53" s="77"/>
      <c r="WLG53" s="77"/>
      <c r="WLH53" s="77"/>
      <c r="WLI53" s="77"/>
      <c r="WLJ53" s="77"/>
      <c r="WLK53" s="77"/>
      <c r="WLL53" s="77"/>
      <c r="WLM53" s="77"/>
      <c r="WLN53" s="77"/>
      <c r="WLO53" s="77"/>
      <c r="WLP53" s="77"/>
      <c r="WLQ53" s="77"/>
      <c r="WLR53" s="77"/>
      <c r="WLS53" s="77"/>
      <c r="WLT53" s="77"/>
      <c r="WLU53" s="77"/>
      <c r="WLV53" s="77"/>
      <c r="WLW53" s="77"/>
      <c r="WLX53" s="77"/>
      <c r="WLY53" s="77"/>
      <c r="WLZ53" s="77"/>
      <c r="WMA53" s="77"/>
      <c r="WMB53" s="77"/>
      <c r="WMC53" s="77"/>
      <c r="WMD53" s="77"/>
      <c r="WME53" s="77"/>
      <c r="WMF53" s="77"/>
      <c r="WMG53" s="77"/>
      <c r="WMH53" s="77"/>
      <c r="WMI53" s="77"/>
      <c r="WMJ53" s="77"/>
      <c r="WMK53" s="77"/>
      <c r="WML53" s="77"/>
      <c r="WMM53" s="77"/>
      <c r="WMN53" s="77"/>
      <c r="WMO53" s="77"/>
      <c r="WMP53" s="77"/>
      <c r="WMQ53" s="77"/>
      <c r="WMR53" s="77"/>
      <c r="WMS53" s="77"/>
      <c r="WMT53" s="77"/>
      <c r="WMU53" s="77"/>
      <c r="WMV53" s="77"/>
      <c r="WMW53" s="77"/>
      <c r="WMX53" s="77"/>
      <c r="WMY53" s="77"/>
      <c r="WMZ53" s="77"/>
      <c r="WNA53" s="77"/>
      <c r="WNB53" s="77"/>
      <c r="WNC53" s="77"/>
      <c r="WND53" s="77"/>
      <c r="WNE53" s="77"/>
      <c r="WNF53" s="77"/>
      <c r="WNG53" s="77"/>
      <c r="WNH53" s="77"/>
      <c r="WNI53" s="77"/>
      <c r="WNJ53" s="77"/>
      <c r="WNK53" s="77"/>
      <c r="WNL53" s="77"/>
      <c r="WNM53" s="77"/>
      <c r="WNN53" s="77"/>
      <c r="WNO53" s="77"/>
      <c r="WNP53" s="77"/>
      <c r="WNQ53" s="77"/>
      <c r="WNR53" s="77"/>
      <c r="WNS53" s="77"/>
      <c r="WNT53" s="77"/>
      <c r="WNU53" s="77"/>
      <c r="WNV53" s="77"/>
      <c r="WNW53" s="77"/>
      <c r="WNX53" s="77"/>
      <c r="WNY53" s="77"/>
      <c r="WNZ53" s="77"/>
      <c r="WOA53" s="77"/>
      <c r="WOB53" s="77"/>
      <c r="WOC53" s="77"/>
      <c r="WOD53" s="77"/>
      <c r="WOE53" s="77"/>
      <c r="WOF53" s="77"/>
      <c r="WOG53" s="77"/>
      <c r="WOH53" s="77"/>
      <c r="WOI53" s="77"/>
      <c r="WOJ53" s="77"/>
      <c r="WOK53" s="77"/>
      <c r="WOL53" s="77"/>
      <c r="WOM53" s="77"/>
      <c r="WON53" s="77"/>
      <c r="WOO53" s="77"/>
      <c r="WOP53" s="77"/>
      <c r="WOQ53" s="77"/>
      <c r="WOR53" s="77"/>
      <c r="WOS53" s="77"/>
      <c r="WOT53" s="77"/>
      <c r="WOU53" s="77"/>
      <c r="WOV53" s="77"/>
      <c r="WOW53" s="77"/>
      <c r="WOX53" s="77"/>
      <c r="WOY53" s="77"/>
      <c r="WOZ53" s="77"/>
      <c r="WPA53" s="77"/>
      <c r="WPB53" s="77"/>
      <c r="WPC53" s="77"/>
      <c r="WPD53" s="77"/>
      <c r="WPE53" s="77"/>
      <c r="WPF53" s="77"/>
      <c r="WPG53" s="77"/>
      <c r="WPH53" s="77"/>
      <c r="WPI53" s="77"/>
      <c r="WPJ53" s="77"/>
      <c r="WPK53" s="77"/>
      <c r="WPL53" s="77"/>
      <c r="WPM53" s="77"/>
      <c r="WPN53" s="77"/>
      <c r="WPO53" s="77"/>
      <c r="WPP53" s="77"/>
      <c r="WPQ53" s="77"/>
      <c r="WPR53" s="77"/>
      <c r="WPS53" s="77"/>
      <c r="WPT53" s="77"/>
      <c r="WPU53" s="77"/>
      <c r="WPV53" s="77"/>
      <c r="WPW53" s="77"/>
      <c r="WPX53" s="77"/>
      <c r="WPY53" s="77"/>
      <c r="WPZ53" s="77"/>
      <c r="WQA53" s="77"/>
      <c r="WQB53" s="77"/>
      <c r="WQC53" s="77"/>
      <c r="WQD53" s="77"/>
      <c r="WQE53" s="77"/>
      <c r="WQF53" s="77"/>
      <c r="WQG53" s="77"/>
      <c r="WQH53" s="77"/>
      <c r="WQI53" s="77"/>
      <c r="WQJ53" s="77"/>
      <c r="WQK53" s="77"/>
      <c r="WQL53" s="77"/>
      <c r="WQM53" s="77"/>
      <c r="WQN53" s="77"/>
      <c r="WQO53" s="77"/>
      <c r="WQP53" s="77"/>
      <c r="WQQ53" s="77"/>
      <c r="WQR53" s="77"/>
      <c r="WQS53" s="77"/>
      <c r="WQT53" s="77"/>
      <c r="WQU53" s="77"/>
      <c r="WQV53" s="77"/>
      <c r="WQW53" s="77"/>
      <c r="WQX53" s="77"/>
      <c r="WQY53" s="77"/>
      <c r="WQZ53" s="77"/>
      <c r="WRA53" s="77"/>
      <c r="WRB53" s="77"/>
      <c r="WRC53" s="77"/>
      <c r="WRD53" s="77"/>
      <c r="WRE53" s="77"/>
      <c r="WRF53" s="77"/>
      <c r="WRG53" s="77"/>
      <c r="WRH53" s="77"/>
      <c r="WRI53" s="77"/>
      <c r="WRJ53" s="77"/>
      <c r="WRK53" s="77"/>
      <c r="WRL53" s="77"/>
      <c r="WRM53" s="77"/>
      <c r="WRN53" s="77"/>
      <c r="WRO53" s="77"/>
      <c r="WRP53" s="77"/>
      <c r="WRQ53" s="77"/>
      <c r="WRR53" s="77"/>
      <c r="WRS53" s="77"/>
      <c r="WRT53" s="77"/>
      <c r="WRU53" s="77"/>
      <c r="WRV53" s="77"/>
      <c r="WRW53" s="77"/>
      <c r="WRX53" s="77"/>
      <c r="WRY53" s="77"/>
      <c r="WRZ53" s="77"/>
      <c r="WSA53" s="77"/>
      <c r="WSB53" s="77"/>
      <c r="WSC53" s="77"/>
      <c r="WSD53" s="77"/>
      <c r="WSE53" s="77"/>
      <c r="WSF53" s="77"/>
      <c r="WSG53" s="77"/>
      <c r="WSH53" s="77"/>
      <c r="WSI53" s="77"/>
      <c r="WSJ53" s="77"/>
      <c r="WSK53" s="77"/>
      <c r="WSL53" s="77"/>
      <c r="WSM53" s="77"/>
      <c r="WSN53" s="77"/>
      <c r="WSO53" s="77"/>
      <c r="WSP53" s="77"/>
      <c r="WSQ53" s="77"/>
      <c r="WSR53" s="77"/>
      <c r="WSS53" s="77"/>
      <c r="WST53" s="77"/>
      <c r="WSU53" s="77"/>
      <c r="WSV53" s="77"/>
      <c r="WSW53" s="77"/>
      <c r="WSX53" s="77"/>
      <c r="WSY53" s="77"/>
      <c r="WSZ53" s="77"/>
      <c r="WTA53" s="77"/>
      <c r="WTB53" s="77"/>
      <c r="WTC53" s="77"/>
      <c r="WTD53" s="77"/>
      <c r="WTE53" s="77"/>
      <c r="WTF53" s="77"/>
      <c r="WTG53" s="77"/>
      <c r="WTH53" s="77"/>
      <c r="WTI53" s="77"/>
      <c r="WTJ53" s="77"/>
      <c r="WTK53" s="77"/>
      <c r="WTL53" s="77"/>
      <c r="WTM53" s="77"/>
      <c r="WTN53" s="77"/>
      <c r="WTO53" s="77"/>
      <c r="WTP53" s="77"/>
      <c r="WTQ53" s="77"/>
      <c r="WTR53" s="77"/>
      <c r="WTS53" s="77"/>
      <c r="WTT53" s="77"/>
      <c r="WTU53" s="77"/>
      <c r="WTV53" s="77"/>
      <c r="WTW53" s="77"/>
      <c r="WTX53" s="77"/>
      <c r="WTY53" s="77"/>
      <c r="WTZ53" s="77"/>
      <c r="WUA53" s="77"/>
      <c r="WUB53" s="77"/>
      <c r="WUC53" s="77"/>
      <c r="WUD53" s="77"/>
      <c r="WUE53" s="77"/>
      <c r="WUF53" s="77"/>
      <c r="WUG53" s="77"/>
      <c r="WUH53" s="77"/>
      <c r="WUI53" s="77"/>
      <c r="WUJ53" s="77"/>
      <c r="WUK53" s="77"/>
      <c r="WUL53" s="77"/>
      <c r="WUM53" s="77"/>
      <c r="WUN53" s="77"/>
      <c r="WUO53" s="77"/>
      <c r="WUP53" s="77"/>
      <c r="WUQ53" s="77"/>
      <c r="WUR53" s="77"/>
      <c r="WUS53" s="77"/>
      <c r="WUT53" s="77"/>
      <c r="WUU53" s="77"/>
      <c r="WUV53" s="77"/>
      <c r="WUW53" s="77"/>
      <c r="WUX53" s="77"/>
      <c r="WUY53" s="77"/>
      <c r="WUZ53" s="77"/>
      <c r="WVA53" s="77"/>
      <c r="WVB53" s="77"/>
      <c r="WVC53" s="77"/>
      <c r="WVD53" s="77"/>
      <c r="WVE53" s="77"/>
      <c r="WVF53" s="77"/>
      <c r="WVG53" s="77"/>
      <c r="WVH53" s="77"/>
      <c r="WVI53" s="77"/>
      <c r="WVJ53" s="77"/>
      <c r="WVK53" s="77"/>
      <c r="WVL53" s="77"/>
      <c r="WVM53" s="77"/>
      <c r="WVN53" s="77"/>
      <c r="WVO53" s="77"/>
      <c r="WVP53" s="77"/>
      <c r="WVQ53" s="77"/>
      <c r="WVR53" s="77"/>
      <c r="WVS53" s="77"/>
      <c r="WVT53" s="77"/>
    </row>
    <row r="54" spans="1:16140" s="19" customFormat="1" ht="15.95" customHeight="1" x14ac:dyDescent="0.2">
      <c r="A54" s="78"/>
      <c r="B54" s="67" t="s">
        <v>71</v>
      </c>
      <c r="C54" s="68">
        <v>20</v>
      </c>
      <c r="D54" s="68">
        <v>27</v>
      </c>
      <c r="E54" s="68">
        <v>5246799</v>
      </c>
      <c r="F54" s="77"/>
      <c r="G54" s="68">
        <v>26</v>
      </c>
      <c r="H54" s="68">
        <v>38</v>
      </c>
      <c r="I54" s="68">
        <v>9428853</v>
      </c>
      <c r="J54" s="77"/>
      <c r="K54" s="68">
        <f t="shared" si="3"/>
        <v>4182054</v>
      </c>
      <c r="L54" s="139">
        <f t="shared" si="2"/>
        <v>0.79706769784777343</v>
      </c>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c r="FQ54" s="77"/>
      <c r="FR54" s="77"/>
      <c r="FS54" s="77"/>
      <c r="FT54" s="77"/>
      <c r="FU54" s="77"/>
      <c r="FV54" s="77"/>
      <c r="FW54" s="77"/>
      <c r="FX54" s="77"/>
      <c r="FY54" s="77"/>
      <c r="FZ54" s="77"/>
      <c r="GA54" s="77"/>
      <c r="GB54" s="77"/>
      <c r="GC54" s="77"/>
      <c r="GD54" s="77"/>
      <c r="GE54" s="77"/>
      <c r="GF54" s="77"/>
      <c r="GG54" s="77"/>
      <c r="GH54" s="77"/>
      <c r="GI54" s="77"/>
      <c r="GJ54" s="77"/>
      <c r="GK54" s="77"/>
      <c r="GL54" s="77"/>
      <c r="GM54" s="77"/>
      <c r="GN54" s="77"/>
      <c r="GO54" s="77"/>
      <c r="GP54" s="77"/>
      <c r="GQ54" s="77"/>
      <c r="GR54" s="77"/>
      <c r="GS54" s="77"/>
      <c r="GT54" s="77"/>
      <c r="GU54" s="77"/>
      <c r="GV54" s="77"/>
      <c r="GW54" s="77"/>
      <c r="GX54" s="77"/>
      <c r="GY54" s="77"/>
      <c r="GZ54" s="77"/>
      <c r="HA54" s="77"/>
      <c r="HB54" s="77"/>
      <c r="HC54" s="77"/>
      <c r="HD54" s="77"/>
      <c r="HE54" s="77"/>
      <c r="HF54" s="77"/>
      <c r="HG54" s="77"/>
      <c r="HH54" s="77"/>
      <c r="HI54" s="77"/>
      <c r="HJ54" s="77"/>
      <c r="HK54" s="77"/>
      <c r="HL54" s="77"/>
      <c r="HM54" s="77"/>
      <c r="HN54" s="77"/>
      <c r="HO54" s="77"/>
      <c r="HP54" s="77"/>
      <c r="HQ54" s="77"/>
      <c r="HR54" s="77"/>
      <c r="HS54" s="77"/>
      <c r="HT54" s="77"/>
      <c r="HU54" s="77"/>
      <c r="HV54" s="77"/>
      <c r="HW54" s="77"/>
      <c r="HX54" s="77"/>
      <c r="HY54" s="77"/>
      <c r="HZ54" s="77"/>
      <c r="IA54" s="77"/>
      <c r="IB54" s="77"/>
      <c r="IC54" s="77"/>
      <c r="ID54" s="77"/>
      <c r="IE54" s="77"/>
      <c r="IF54" s="77"/>
      <c r="IG54" s="77"/>
      <c r="IH54" s="77"/>
      <c r="II54" s="77"/>
      <c r="IJ54" s="77"/>
      <c r="IK54" s="77"/>
      <c r="IL54" s="77"/>
      <c r="IM54" s="77"/>
      <c r="IN54" s="77"/>
      <c r="IO54" s="77"/>
      <c r="IP54" s="77"/>
      <c r="IQ54" s="77"/>
      <c r="IR54" s="77"/>
      <c r="IS54" s="77"/>
      <c r="IT54" s="77"/>
      <c r="IU54" s="77"/>
      <c r="IV54" s="77"/>
      <c r="IW54" s="77"/>
      <c r="IX54" s="77"/>
      <c r="IY54" s="77"/>
      <c r="IZ54" s="77"/>
      <c r="JA54" s="77"/>
      <c r="JB54" s="77"/>
      <c r="JC54" s="77"/>
      <c r="JD54" s="77"/>
      <c r="JE54" s="77"/>
      <c r="JF54" s="77"/>
      <c r="JG54" s="77"/>
      <c r="JH54" s="77"/>
      <c r="JI54" s="77"/>
      <c r="JJ54" s="77"/>
      <c r="JK54" s="77"/>
      <c r="JL54" s="77"/>
      <c r="JM54" s="77"/>
      <c r="JN54" s="77"/>
      <c r="JO54" s="77"/>
      <c r="JP54" s="77"/>
      <c r="JQ54" s="77"/>
      <c r="JR54" s="77"/>
      <c r="JS54" s="77"/>
      <c r="JT54" s="77"/>
      <c r="JU54" s="77"/>
      <c r="JV54" s="77"/>
      <c r="JW54" s="77"/>
      <c r="JX54" s="77"/>
      <c r="JY54" s="77"/>
      <c r="JZ54" s="77"/>
      <c r="KA54" s="77"/>
      <c r="KB54" s="77"/>
      <c r="KC54" s="77"/>
      <c r="KD54" s="77"/>
      <c r="KE54" s="77"/>
      <c r="KF54" s="77"/>
      <c r="KG54" s="77"/>
      <c r="KH54" s="77"/>
      <c r="KI54" s="77"/>
      <c r="KJ54" s="77"/>
      <c r="KK54" s="77"/>
      <c r="KL54" s="77"/>
      <c r="KM54" s="77"/>
      <c r="KN54" s="77"/>
      <c r="KO54" s="77"/>
      <c r="KP54" s="77"/>
      <c r="KQ54" s="77"/>
      <c r="KR54" s="77"/>
      <c r="KS54" s="77"/>
      <c r="KT54" s="77"/>
      <c r="KU54" s="77"/>
      <c r="KV54" s="77"/>
      <c r="KW54" s="77"/>
      <c r="KX54" s="77"/>
      <c r="KY54" s="77"/>
      <c r="KZ54" s="77"/>
      <c r="LA54" s="77"/>
      <c r="LB54" s="77"/>
      <c r="LC54" s="77"/>
      <c r="LD54" s="77"/>
      <c r="LE54" s="77"/>
      <c r="LF54" s="77"/>
      <c r="LG54" s="77"/>
      <c r="LH54" s="77"/>
      <c r="LI54" s="77"/>
      <c r="LJ54" s="77"/>
      <c r="LK54" s="77"/>
      <c r="LL54" s="77"/>
      <c r="LM54" s="77"/>
      <c r="LN54" s="77"/>
      <c r="LO54" s="77"/>
      <c r="LP54" s="77"/>
      <c r="LQ54" s="77"/>
      <c r="LR54" s="77"/>
      <c r="LS54" s="77"/>
      <c r="LT54" s="77"/>
      <c r="LU54" s="77"/>
      <c r="LV54" s="77"/>
      <c r="LW54" s="77"/>
      <c r="LX54" s="77"/>
      <c r="LY54" s="77"/>
      <c r="LZ54" s="77"/>
      <c r="MA54" s="77"/>
      <c r="MB54" s="77"/>
      <c r="MC54" s="77"/>
      <c r="MD54" s="77"/>
      <c r="ME54" s="77"/>
      <c r="MF54" s="77"/>
      <c r="MG54" s="77"/>
      <c r="MH54" s="77"/>
      <c r="MI54" s="77"/>
      <c r="MJ54" s="77"/>
      <c r="MK54" s="77"/>
      <c r="ML54" s="77"/>
      <c r="MM54" s="77"/>
      <c r="MN54" s="77"/>
      <c r="MO54" s="77"/>
      <c r="MP54" s="77"/>
      <c r="MQ54" s="77"/>
      <c r="MR54" s="77"/>
      <c r="MS54" s="77"/>
      <c r="MT54" s="77"/>
      <c r="MU54" s="77"/>
      <c r="MV54" s="77"/>
      <c r="MW54" s="77"/>
      <c r="MX54" s="77"/>
      <c r="MY54" s="77"/>
      <c r="MZ54" s="77"/>
      <c r="NA54" s="77"/>
      <c r="NB54" s="77"/>
      <c r="NC54" s="77"/>
      <c r="ND54" s="77"/>
      <c r="NE54" s="77"/>
      <c r="NF54" s="77"/>
      <c r="NG54" s="77"/>
      <c r="NH54" s="77"/>
      <c r="NI54" s="77"/>
      <c r="NJ54" s="77"/>
      <c r="NK54" s="77"/>
      <c r="NL54" s="77"/>
      <c r="NM54" s="77"/>
      <c r="NN54" s="77"/>
      <c r="NO54" s="77"/>
      <c r="NP54" s="77"/>
      <c r="NQ54" s="77"/>
      <c r="NR54" s="77"/>
      <c r="NS54" s="77"/>
      <c r="NT54" s="77"/>
      <c r="NU54" s="77"/>
      <c r="NV54" s="77"/>
      <c r="NW54" s="77"/>
      <c r="NX54" s="77"/>
      <c r="NY54" s="77"/>
      <c r="NZ54" s="77"/>
      <c r="OA54" s="77"/>
      <c r="OB54" s="77"/>
      <c r="OC54" s="77"/>
      <c r="OD54" s="77"/>
      <c r="OE54" s="77"/>
      <c r="OF54" s="77"/>
      <c r="OG54" s="77"/>
      <c r="OH54" s="77"/>
      <c r="OI54" s="77"/>
      <c r="OJ54" s="77"/>
      <c r="OK54" s="77"/>
      <c r="OL54" s="77"/>
      <c r="OM54" s="77"/>
      <c r="ON54" s="77"/>
      <c r="OO54" s="77"/>
      <c r="OP54" s="77"/>
      <c r="OQ54" s="77"/>
      <c r="OR54" s="77"/>
      <c r="OS54" s="77"/>
      <c r="OT54" s="77"/>
      <c r="OU54" s="77"/>
      <c r="OV54" s="77"/>
      <c r="OW54" s="77"/>
      <c r="OX54" s="77"/>
      <c r="OY54" s="77"/>
      <c r="OZ54" s="77"/>
      <c r="PA54" s="77"/>
      <c r="PB54" s="77"/>
      <c r="PC54" s="77"/>
      <c r="PD54" s="77"/>
      <c r="PE54" s="77"/>
      <c r="PF54" s="77"/>
      <c r="PG54" s="77"/>
      <c r="PH54" s="77"/>
      <c r="PI54" s="77"/>
      <c r="PJ54" s="77"/>
      <c r="PK54" s="77"/>
      <c r="PL54" s="77"/>
      <c r="PM54" s="77"/>
      <c r="PN54" s="77"/>
      <c r="PO54" s="77"/>
      <c r="PP54" s="77"/>
      <c r="PQ54" s="77"/>
      <c r="PR54" s="77"/>
      <c r="PS54" s="77"/>
      <c r="PT54" s="77"/>
      <c r="PU54" s="77"/>
      <c r="PV54" s="77"/>
      <c r="PW54" s="77"/>
      <c r="PX54" s="77"/>
      <c r="PY54" s="77"/>
      <c r="PZ54" s="77"/>
      <c r="QA54" s="77"/>
      <c r="QB54" s="77"/>
      <c r="QC54" s="77"/>
      <c r="QD54" s="77"/>
      <c r="QE54" s="77"/>
      <c r="QF54" s="77"/>
      <c r="QG54" s="77"/>
      <c r="QH54" s="77"/>
      <c r="QI54" s="77"/>
      <c r="QJ54" s="77"/>
      <c r="QK54" s="77"/>
      <c r="QL54" s="77"/>
      <c r="QM54" s="77"/>
      <c r="QN54" s="77"/>
      <c r="QO54" s="77"/>
      <c r="QP54" s="77"/>
      <c r="QQ54" s="77"/>
      <c r="QR54" s="77"/>
      <c r="QS54" s="77"/>
      <c r="QT54" s="77"/>
      <c r="QU54" s="77"/>
      <c r="QV54" s="77"/>
      <c r="QW54" s="77"/>
      <c r="QX54" s="77"/>
      <c r="QY54" s="77"/>
      <c r="QZ54" s="77"/>
      <c r="RA54" s="77"/>
      <c r="RB54" s="77"/>
      <c r="RC54" s="77"/>
      <c r="RD54" s="77"/>
      <c r="RE54" s="77"/>
      <c r="RF54" s="77"/>
      <c r="RG54" s="77"/>
      <c r="RH54" s="77"/>
      <c r="RI54" s="77"/>
      <c r="RJ54" s="77"/>
      <c r="RK54" s="77"/>
      <c r="RL54" s="77"/>
      <c r="RM54" s="77"/>
      <c r="RN54" s="77"/>
      <c r="RO54" s="77"/>
      <c r="RP54" s="77"/>
      <c r="RQ54" s="77"/>
      <c r="RR54" s="77"/>
      <c r="RS54" s="77"/>
      <c r="RT54" s="77"/>
      <c r="RU54" s="77"/>
      <c r="RV54" s="77"/>
      <c r="RW54" s="77"/>
      <c r="RX54" s="77"/>
      <c r="RY54" s="77"/>
      <c r="RZ54" s="77"/>
      <c r="SA54" s="77"/>
      <c r="SB54" s="77"/>
      <c r="SC54" s="77"/>
      <c r="SD54" s="77"/>
      <c r="SE54" s="77"/>
      <c r="SF54" s="77"/>
      <c r="SG54" s="77"/>
      <c r="SH54" s="77"/>
      <c r="SI54" s="77"/>
      <c r="SJ54" s="77"/>
      <c r="SK54" s="77"/>
      <c r="SL54" s="77"/>
      <c r="SM54" s="77"/>
      <c r="SN54" s="77"/>
      <c r="SO54" s="77"/>
      <c r="SP54" s="77"/>
      <c r="SQ54" s="77"/>
      <c r="SR54" s="77"/>
      <c r="SS54" s="77"/>
      <c r="ST54" s="77"/>
      <c r="SU54" s="77"/>
      <c r="SV54" s="77"/>
      <c r="SW54" s="77"/>
      <c r="SX54" s="77"/>
      <c r="SY54" s="77"/>
      <c r="SZ54" s="77"/>
      <c r="TA54" s="77"/>
      <c r="TB54" s="77"/>
      <c r="TC54" s="77"/>
      <c r="TD54" s="77"/>
      <c r="TE54" s="77"/>
      <c r="TF54" s="77"/>
      <c r="TG54" s="77"/>
      <c r="TH54" s="77"/>
      <c r="TI54" s="77"/>
      <c r="TJ54" s="77"/>
      <c r="TK54" s="77"/>
      <c r="TL54" s="77"/>
      <c r="TM54" s="77"/>
      <c r="TN54" s="77"/>
      <c r="TO54" s="77"/>
      <c r="TP54" s="77"/>
      <c r="TQ54" s="77"/>
      <c r="TR54" s="77"/>
      <c r="TS54" s="77"/>
      <c r="TT54" s="77"/>
      <c r="TU54" s="77"/>
      <c r="TV54" s="77"/>
      <c r="TW54" s="77"/>
      <c r="TX54" s="77"/>
      <c r="TY54" s="77"/>
      <c r="TZ54" s="77"/>
      <c r="UA54" s="77"/>
      <c r="UB54" s="77"/>
      <c r="UC54" s="77"/>
      <c r="UD54" s="77"/>
      <c r="UE54" s="77"/>
      <c r="UF54" s="77"/>
      <c r="UG54" s="77"/>
      <c r="UH54" s="77"/>
      <c r="UI54" s="77"/>
      <c r="UJ54" s="77"/>
      <c r="UK54" s="77"/>
      <c r="UL54" s="77"/>
      <c r="UM54" s="77"/>
      <c r="UN54" s="77"/>
      <c r="UO54" s="77"/>
      <c r="UP54" s="77"/>
      <c r="UQ54" s="77"/>
      <c r="UR54" s="77"/>
      <c r="US54" s="77"/>
      <c r="UT54" s="77"/>
      <c r="UU54" s="77"/>
      <c r="UV54" s="77"/>
      <c r="UW54" s="77"/>
      <c r="UX54" s="77"/>
      <c r="UY54" s="77"/>
      <c r="UZ54" s="77"/>
      <c r="VA54" s="77"/>
      <c r="VB54" s="77"/>
      <c r="VC54" s="77"/>
      <c r="VD54" s="77"/>
      <c r="VE54" s="77"/>
      <c r="VF54" s="77"/>
      <c r="VG54" s="77"/>
      <c r="VH54" s="77"/>
      <c r="VI54" s="77"/>
      <c r="VJ54" s="77"/>
      <c r="VK54" s="77"/>
      <c r="VL54" s="77"/>
      <c r="VM54" s="77"/>
      <c r="VN54" s="77"/>
      <c r="VO54" s="77"/>
      <c r="VP54" s="77"/>
      <c r="VQ54" s="77"/>
      <c r="VR54" s="77"/>
      <c r="VS54" s="77"/>
      <c r="VT54" s="77"/>
      <c r="VU54" s="77"/>
      <c r="VV54" s="77"/>
      <c r="VW54" s="77"/>
      <c r="VX54" s="77"/>
      <c r="VY54" s="77"/>
      <c r="VZ54" s="77"/>
      <c r="WA54" s="77"/>
      <c r="WB54" s="77"/>
      <c r="WC54" s="77"/>
      <c r="WD54" s="77"/>
      <c r="WE54" s="77"/>
      <c r="WF54" s="77"/>
      <c r="WG54" s="77"/>
      <c r="WH54" s="77"/>
      <c r="WI54" s="77"/>
      <c r="WJ54" s="77"/>
      <c r="WK54" s="77"/>
      <c r="WL54" s="77"/>
      <c r="WM54" s="77"/>
      <c r="WN54" s="77"/>
      <c r="WO54" s="77"/>
      <c r="WP54" s="77"/>
      <c r="WQ54" s="77"/>
      <c r="WR54" s="77"/>
      <c r="WS54" s="77"/>
      <c r="WT54" s="77"/>
      <c r="WU54" s="77"/>
      <c r="WV54" s="77"/>
      <c r="WW54" s="77"/>
      <c r="WX54" s="77"/>
      <c r="WY54" s="77"/>
      <c r="WZ54" s="77"/>
      <c r="XA54" s="77"/>
      <c r="XB54" s="77"/>
      <c r="XC54" s="77"/>
      <c r="XD54" s="77"/>
      <c r="XE54" s="77"/>
      <c r="XF54" s="77"/>
      <c r="XG54" s="77"/>
      <c r="XH54" s="77"/>
      <c r="XI54" s="77"/>
      <c r="XJ54" s="77"/>
      <c r="XK54" s="77"/>
      <c r="XL54" s="77"/>
      <c r="XM54" s="77"/>
      <c r="XN54" s="77"/>
      <c r="XO54" s="77"/>
      <c r="XP54" s="77"/>
      <c r="XQ54" s="77"/>
      <c r="XR54" s="77"/>
      <c r="XS54" s="77"/>
      <c r="XT54" s="77"/>
      <c r="XU54" s="77"/>
      <c r="XV54" s="77"/>
      <c r="XW54" s="77"/>
      <c r="XX54" s="77"/>
      <c r="XY54" s="77"/>
      <c r="XZ54" s="77"/>
      <c r="YA54" s="77"/>
      <c r="YB54" s="77"/>
      <c r="YC54" s="77"/>
      <c r="YD54" s="77"/>
      <c r="YE54" s="77"/>
      <c r="YF54" s="77"/>
      <c r="YG54" s="77"/>
      <c r="YH54" s="77"/>
      <c r="YI54" s="77"/>
      <c r="YJ54" s="77"/>
      <c r="YK54" s="77"/>
      <c r="YL54" s="77"/>
      <c r="YM54" s="77"/>
      <c r="YN54" s="77"/>
      <c r="YO54" s="77"/>
      <c r="YP54" s="77"/>
      <c r="YQ54" s="77"/>
      <c r="YR54" s="77"/>
      <c r="YS54" s="77"/>
      <c r="YT54" s="77"/>
      <c r="YU54" s="77"/>
      <c r="YV54" s="77"/>
      <c r="YW54" s="77"/>
      <c r="YX54" s="77"/>
      <c r="YY54" s="77"/>
      <c r="YZ54" s="77"/>
      <c r="ZA54" s="77"/>
      <c r="ZB54" s="77"/>
      <c r="ZC54" s="77"/>
      <c r="ZD54" s="77"/>
      <c r="ZE54" s="77"/>
      <c r="ZF54" s="77"/>
      <c r="ZG54" s="77"/>
      <c r="ZH54" s="77"/>
      <c r="ZI54" s="77"/>
      <c r="ZJ54" s="77"/>
      <c r="ZK54" s="77"/>
      <c r="ZL54" s="77"/>
      <c r="ZM54" s="77"/>
      <c r="ZN54" s="77"/>
      <c r="ZO54" s="77"/>
      <c r="ZP54" s="77"/>
      <c r="ZQ54" s="77"/>
      <c r="ZR54" s="77"/>
      <c r="ZS54" s="77"/>
      <c r="ZT54" s="77"/>
      <c r="ZU54" s="77"/>
      <c r="ZV54" s="77"/>
      <c r="ZW54" s="77"/>
      <c r="ZX54" s="77"/>
      <c r="ZY54" s="77"/>
      <c r="ZZ54" s="77"/>
      <c r="AAA54" s="77"/>
      <c r="AAB54" s="77"/>
      <c r="AAC54" s="77"/>
      <c r="AAD54" s="77"/>
      <c r="AAE54" s="77"/>
      <c r="AAF54" s="77"/>
      <c r="AAG54" s="77"/>
      <c r="AAH54" s="77"/>
      <c r="AAI54" s="77"/>
      <c r="AAJ54" s="77"/>
      <c r="AAK54" s="77"/>
      <c r="AAL54" s="77"/>
      <c r="AAM54" s="77"/>
      <c r="AAN54" s="77"/>
      <c r="AAO54" s="77"/>
      <c r="AAP54" s="77"/>
      <c r="AAQ54" s="77"/>
      <c r="AAR54" s="77"/>
      <c r="AAS54" s="77"/>
      <c r="AAT54" s="77"/>
      <c r="AAU54" s="77"/>
      <c r="AAV54" s="77"/>
      <c r="AAW54" s="77"/>
      <c r="AAX54" s="77"/>
      <c r="AAY54" s="77"/>
      <c r="AAZ54" s="77"/>
      <c r="ABA54" s="77"/>
      <c r="ABB54" s="77"/>
      <c r="ABC54" s="77"/>
      <c r="ABD54" s="77"/>
      <c r="ABE54" s="77"/>
      <c r="ABF54" s="77"/>
      <c r="ABG54" s="77"/>
      <c r="ABH54" s="77"/>
      <c r="ABI54" s="77"/>
      <c r="ABJ54" s="77"/>
      <c r="ABK54" s="77"/>
      <c r="ABL54" s="77"/>
      <c r="ABM54" s="77"/>
      <c r="ABN54" s="77"/>
      <c r="ABO54" s="77"/>
      <c r="ABP54" s="77"/>
      <c r="ABQ54" s="77"/>
      <c r="ABR54" s="77"/>
      <c r="ABS54" s="77"/>
      <c r="ABT54" s="77"/>
      <c r="ABU54" s="77"/>
      <c r="ABV54" s="77"/>
      <c r="ABW54" s="77"/>
      <c r="ABX54" s="77"/>
      <c r="ABY54" s="77"/>
      <c r="ABZ54" s="77"/>
      <c r="ACA54" s="77"/>
      <c r="ACB54" s="77"/>
      <c r="ACC54" s="77"/>
      <c r="ACD54" s="77"/>
      <c r="ACE54" s="77"/>
      <c r="ACF54" s="77"/>
      <c r="ACG54" s="77"/>
      <c r="ACH54" s="77"/>
      <c r="ACI54" s="77"/>
      <c r="ACJ54" s="77"/>
      <c r="ACK54" s="77"/>
      <c r="ACL54" s="77"/>
      <c r="ACM54" s="77"/>
      <c r="ACN54" s="77"/>
      <c r="ACO54" s="77"/>
      <c r="ACP54" s="77"/>
      <c r="ACQ54" s="77"/>
      <c r="ACR54" s="77"/>
      <c r="ACS54" s="77"/>
      <c r="ACT54" s="77"/>
      <c r="ACU54" s="77"/>
      <c r="ACV54" s="77"/>
      <c r="ACW54" s="77"/>
      <c r="ACX54" s="77"/>
      <c r="ACY54" s="77"/>
      <c r="ACZ54" s="77"/>
      <c r="ADA54" s="77"/>
      <c r="ADB54" s="77"/>
      <c r="ADC54" s="77"/>
      <c r="ADD54" s="77"/>
      <c r="ADE54" s="77"/>
      <c r="ADF54" s="77"/>
      <c r="ADG54" s="77"/>
      <c r="ADH54" s="77"/>
      <c r="ADI54" s="77"/>
      <c r="ADJ54" s="77"/>
      <c r="ADK54" s="77"/>
      <c r="ADL54" s="77"/>
      <c r="ADM54" s="77"/>
      <c r="ADN54" s="77"/>
      <c r="ADO54" s="77"/>
      <c r="ADP54" s="77"/>
      <c r="ADQ54" s="77"/>
      <c r="ADR54" s="77"/>
      <c r="ADS54" s="77"/>
      <c r="ADT54" s="77"/>
      <c r="ADU54" s="77"/>
      <c r="ADV54" s="77"/>
      <c r="ADW54" s="77"/>
      <c r="ADX54" s="77"/>
      <c r="ADY54" s="77"/>
      <c r="ADZ54" s="77"/>
      <c r="AEA54" s="77"/>
      <c r="AEB54" s="77"/>
      <c r="AEC54" s="77"/>
      <c r="AED54" s="77"/>
      <c r="AEE54" s="77"/>
      <c r="AEF54" s="77"/>
      <c r="AEG54" s="77"/>
      <c r="AEH54" s="77"/>
      <c r="AEI54" s="77"/>
      <c r="AEJ54" s="77"/>
      <c r="AEK54" s="77"/>
      <c r="AEL54" s="77"/>
      <c r="AEM54" s="77"/>
      <c r="AEN54" s="77"/>
      <c r="AEO54" s="77"/>
      <c r="AEP54" s="77"/>
      <c r="AEQ54" s="77"/>
      <c r="AER54" s="77"/>
      <c r="AES54" s="77"/>
      <c r="AET54" s="77"/>
      <c r="AEU54" s="77"/>
      <c r="AEV54" s="77"/>
      <c r="AEW54" s="77"/>
      <c r="AEX54" s="77"/>
      <c r="AEY54" s="77"/>
      <c r="AEZ54" s="77"/>
      <c r="AFA54" s="77"/>
      <c r="AFB54" s="77"/>
      <c r="AFC54" s="77"/>
      <c r="AFD54" s="77"/>
      <c r="AFE54" s="77"/>
      <c r="AFF54" s="77"/>
      <c r="AFG54" s="77"/>
      <c r="AFH54" s="77"/>
      <c r="AFI54" s="77"/>
      <c r="AFJ54" s="77"/>
      <c r="AFK54" s="77"/>
      <c r="AFL54" s="77"/>
      <c r="AFM54" s="77"/>
      <c r="AFN54" s="77"/>
      <c r="AFO54" s="77"/>
      <c r="AFP54" s="77"/>
      <c r="AFQ54" s="77"/>
      <c r="AFR54" s="77"/>
      <c r="AFS54" s="77"/>
      <c r="AFT54" s="77"/>
      <c r="AFU54" s="77"/>
      <c r="AFV54" s="77"/>
      <c r="AFW54" s="77"/>
      <c r="AFX54" s="77"/>
      <c r="AFY54" s="77"/>
      <c r="AFZ54" s="77"/>
      <c r="AGA54" s="77"/>
      <c r="AGB54" s="77"/>
      <c r="AGC54" s="77"/>
      <c r="AGD54" s="77"/>
      <c r="AGE54" s="77"/>
      <c r="AGF54" s="77"/>
      <c r="AGG54" s="77"/>
      <c r="AGH54" s="77"/>
      <c r="AGI54" s="77"/>
      <c r="AGJ54" s="77"/>
      <c r="AGK54" s="77"/>
      <c r="AGL54" s="77"/>
      <c r="AGM54" s="77"/>
      <c r="AGN54" s="77"/>
      <c r="AGO54" s="77"/>
      <c r="AGP54" s="77"/>
      <c r="AGQ54" s="77"/>
      <c r="AGR54" s="77"/>
      <c r="AGS54" s="77"/>
      <c r="AGT54" s="77"/>
      <c r="AGU54" s="77"/>
      <c r="AGV54" s="77"/>
      <c r="AGW54" s="77"/>
      <c r="AGX54" s="77"/>
      <c r="AGY54" s="77"/>
      <c r="AGZ54" s="77"/>
      <c r="AHA54" s="77"/>
      <c r="AHB54" s="77"/>
      <c r="AHC54" s="77"/>
      <c r="AHD54" s="77"/>
      <c r="AHE54" s="77"/>
      <c r="AHF54" s="77"/>
      <c r="AHG54" s="77"/>
      <c r="AHH54" s="77"/>
      <c r="AHI54" s="77"/>
      <c r="AHJ54" s="77"/>
      <c r="AHK54" s="77"/>
      <c r="AHL54" s="77"/>
      <c r="AHM54" s="77"/>
      <c r="AHN54" s="77"/>
      <c r="AHO54" s="77"/>
      <c r="AHP54" s="77"/>
      <c r="AHQ54" s="77"/>
      <c r="AHR54" s="77"/>
      <c r="AHS54" s="77"/>
      <c r="AHT54" s="77"/>
      <c r="AHU54" s="77"/>
      <c r="AHV54" s="77"/>
      <c r="AHW54" s="77"/>
      <c r="AHX54" s="77"/>
      <c r="AHY54" s="77"/>
      <c r="AHZ54" s="77"/>
      <c r="AIA54" s="77"/>
      <c r="AIB54" s="77"/>
      <c r="AIC54" s="77"/>
      <c r="AID54" s="77"/>
      <c r="AIE54" s="77"/>
      <c r="AIF54" s="77"/>
      <c r="AIG54" s="77"/>
      <c r="AIH54" s="77"/>
      <c r="AII54" s="77"/>
      <c r="AIJ54" s="77"/>
      <c r="AIK54" s="77"/>
      <c r="AIL54" s="77"/>
      <c r="AIM54" s="77"/>
      <c r="AIN54" s="77"/>
      <c r="AIO54" s="77"/>
      <c r="AIP54" s="77"/>
      <c r="AIQ54" s="77"/>
      <c r="AIR54" s="77"/>
      <c r="AIS54" s="77"/>
      <c r="AIT54" s="77"/>
      <c r="AIU54" s="77"/>
      <c r="AIV54" s="77"/>
      <c r="AIW54" s="77"/>
      <c r="AIX54" s="77"/>
      <c r="AIY54" s="77"/>
      <c r="AIZ54" s="77"/>
      <c r="AJA54" s="77"/>
      <c r="AJB54" s="77"/>
      <c r="AJC54" s="77"/>
      <c r="AJD54" s="77"/>
      <c r="AJE54" s="77"/>
      <c r="AJF54" s="77"/>
      <c r="AJG54" s="77"/>
      <c r="AJH54" s="77"/>
      <c r="AJI54" s="77"/>
      <c r="AJJ54" s="77"/>
      <c r="AJK54" s="77"/>
      <c r="AJL54" s="77"/>
      <c r="AJM54" s="77"/>
      <c r="AJN54" s="77"/>
      <c r="AJO54" s="77"/>
      <c r="AJP54" s="77"/>
      <c r="AJQ54" s="77"/>
      <c r="AJR54" s="77"/>
      <c r="AJS54" s="77"/>
      <c r="AJT54" s="77"/>
      <c r="AJU54" s="77"/>
      <c r="AJV54" s="77"/>
      <c r="AJW54" s="77"/>
      <c r="AJX54" s="77"/>
      <c r="AJY54" s="77"/>
      <c r="AJZ54" s="77"/>
      <c r="AKA54" s="77"/>
      <c r="AKB54" s="77"/>
      <c r="AKC54" s="77"/>
      <c r="AKD54" s="77"/>
      <c r="AKE54" s="77"/>
      <c r="AKF54" s="77"/>
      <c r="AKG54" s="77"/>
      <c r="AKH54" s="77"/>
      <c r="AKI54" s="77"/>
      <c r="AKJ54" s="77"/>
      <c r="AKK54" s="77"/>
      <c r="AKL54" s="77"/>
      <c r="AKM54" s="77"/>
      <c r="AKN54" s="77"/>
      <c r="AKO54" s="77"/>
      <c r="AKP54" s="77"/>
      <c r="AKQ54" s="77"/>
      <c r="AKR54" s="77"/>
      <c r="AKS54" s="77"/>
      <c r="AKT54" s="77"/>
      <c r="AKU54" s="77"/>
      <c r="AKV54" s="77"/>
      <c r="AKW54" s="77"/>
      <c r="AKX54" s="77"/>
      <c r="AKY54" s="77"/>
      <c r="AKZ54" s="77"/>
      <c r="ALA54" s="77"/>
      <c r="ALB54" s="77"/>
      <c r="ALC54" s="77"/>
      <c r="ALD54" s="77"/>
      <c r="ALE54" s="77"/>
      <c r="ALF54" s="77"/>
      <c r="ALG54" s="77"/>
      <c r="ALH54" s="77"/>
      <c r="ALI54" s="77"/>
      <c r="ALJ54" s="77"/>
      <c r="ALK54" s="77"/>
      <c r="ALL54" s="77"/>
      <c r="ALM54" s="77"/>
      <c r="ALN54" s="77"/>
      <c r="ALO54" s="77"/>
      <c r="ALP54" s="77"/>
      <c r="ALQ54" s="77"/>
      <c r="ALR54" s="77"/>
      <c r="ALS54" s="77"/>
      <c r="ALT54" s="77"/>
      <c r="ALU54" s="77"/>
      <c r="ALV54" s="77"/>
      <c r="ALW54" s="77"/>
      <c r="ALX54" s="77"/>
      <c r="ALY54" s="77"/>
      <c r="ALZ54" s="77"/>
      <c r="AMA54" s="77"/>
      <c r="AMB54" s="77"/>
      <c r="AMC54" s="77"/>
      <c r="AMD54" s="77"/>
      <c r="AME54" s="77"/>
      <c r="AMF54" s="77"/>
      <c r="AMG54" s="77"/>
      <c r="AMH54" s="77"/>
      <c r="AMI54" s="77"/>
      <c r="AMJ54" s="77"/>
      <c r="AMK54" s="77"/>
      <c r="AML54" s="77"/>
      <c r="AMM54" s="77"/>
      <c r="AMN54" s="77"/>
      <c r="AMO54" s="77"/>
      <c r="AMP54" s="77"/>
      <c r="AMQ54" s="77"/>
      <c r="AMR54" s="77"/>
      <c r="AMS54" s="77"/>
      <c r="AMT54" s="77"/>
      <c r="AMU54" s="77"/>
      <c r="AMV54" s="77"/>
      <c r="AMW54" s="77"/>
      <c r="AMX54" s="77"/>
      <c r="AMY54" s="77"/>
      <c r="AMZ54" s="77"/>
      <c r="ANA54" s="77"/>
      <c r="ANB54" s="77"/>
      <c r="ANC54" s="77"/>
      <c r="AND54" s="77"/>
      <c r="ANE54" s="77"/>
      <c r="ANF54" s="77"/>
      <c r="ANG54" s="77"/>
      <c r="ANH54" s="77"/>
      <c r="ANI54" s="77"/>
      <c r="ANJ54" s="77"/>
      <c r="ANK54" s="77"/>
      <c r="ANL54" s="77"/>
      <c r="ANM54" s="77"/>
      <c r="ANN54" s="77"/>
      <c r="ANO54" s="77"/>
      <c r="ANP54" s="77"/>
      <c r="ANQ54" s="77"/>
      <c r="ANR54" s="77"/>
      <c r="ANS54" s="77"/>
      <c r="ANT54" s="77"/>
      <c r="ANU54" s="77"/>
      <c r="ANV54" s="77"/>
      <c r="ANW54" s="77"/>
      <c r="ANX54" s="77"/>
      <c r="ANY54" s="77"/>
      <c r="ANZ54" s="77"/>
      <c r="AOA54" s="77"/>
      <c r="AOB54" s="77"/>
      <c r="AOC54" s="77"/>
      <c r="AOD54" s="77"/>
      <c r="AOE54" s="77"/>
      <c r="AOF54" s="77"/>
      <c r="AOG54" s="77"/>
      <c r="AOH54" s="77"/>
      <c r="AOI54" s="77"/>
      <c r="AOJ54" s="77"/>
      <c r="AOK54" s="77"/>
      <c r="AOL54" s="77"/>
      <c r="AOM54" s="77"/>
      <c r="AON54" s="77"/>
      <c r="AOO54" s="77"/>
      <c r="AOP54" s="77"/>
      <c r="AOQ54" s="77"/>
      <c r="AOR54" s="77"/>
      <c r="AOS54" s="77"/>
      <c r="AOT54" s="77"/>
      <c r="AOU54" s="77"/>
      <c r="AOV54" s="77"/>
      <c r="AOW54" s="77"/>
      <c r="AOX54" s="77"/>
      <c r="AOY54" s="77"/>
      <c r="AOZ54" s="77"/>
      <c r="APA54" s="77"/>
      <c r="APB54" s="77"/>
      <c r="APC54" s="77"/>
      <c r="APD54" s="77"/>
      <c r="APE54" s="77"/>
      <c r="APF54" s="77"/>
      <c r="APG54" s="77"/>
      <c r="APH54" s="77"/>
      <c r="API54" s="77"/>
      <c r="APJ54" s="77"/>
      <c r="APK54" s="77"/>
      <c r="APL54" s="77"/>
      <c r="APM54" s="77"/>
      <c r="APN54" s="77"/>
      <c r="APO54" s="77"/>
      <c r="APP54" s="77"/>
      <c r="APQ54" s="77"/>
      <c r="APR54" s="77"/>
      <c r="APS54" s="77"/>
      <c r="APT54" s="77"/>
      <c r="APU54" s="77"/>
      <c r="APV54" s="77"/>
      <c r="APW54" s="77"/>
      <c r="APX54" s="77"/>
      <c r="APY54" s="77"/>
      <c r="APZ54" s="77"/>
      <c r="AQA54" s="77"/>
      <c r="AQB54" s="77"/>
      <c r="AQC54" s="77"/>
      <c r="AQD54" s="77"/>
      <c r="AQE54" s="77"/>
      <c r="AQF54" s="77"/>
      <c r="AQG54" s="77"/>
      <c r="AQH54" s="77"/>
      <c r="AQI54" s="77"/>
      <c r="AQJ54" s="77"/>
      <c r="AQK54" s="77"/>
      <c r="AQL54" s="77"/>
      <c r="AQM54" s="77"/>
      <c r="AQN54" s="77"/>
      <c r="AQO54" s="77"/>
      <c r="AQP54" s="77"/>
      <c r="AQQ54" s="77"/>
      <c r="AQR54" s="77"/>
      <c r="AQS54" s="77"/>
      <c r="AQT54" s="77"/>
      <c r="AQU54" s="77"/>
      <c r="AQV54" s="77"/>
      <c r="AQW54" s="77"/>
      <c r="AQX54" s="77"/>
      <c r="AQY54" s="77"/>
      <c r="AQZ54" s="77"/>
      <c r="ARA54" s="77"/>
      <c r="ARB54" s="77"/>
      <c r="ARC54" s="77"/>
      <c r="ARD54" s="77"/>
      <c r="ARE54" s="77"/>
      <c r="ARF54" s="77"/>
      <c r="ARG54" s="77"/>
      <c r="ARH54" s="77"/>
      <c r="ARI54" s="77"/>
      <c r="ARJ54" s="77"/>
      <c r="ARK54" s="77"/>
      <c r="ARL54" s="77"/>
      <c r="ARM54" s="77"/>
      <c r="ARN54" s="77"/>
      <c r="ARO54" s="77"/>
      <c r="ARP54" s="77"/>
      <c r="ARQ54" s="77"/>
      <c r="ARR54" s="77"/>
      <c r="ARS54" s="77"/>
      <c r="ART54" s="77"/>
      <c r="ARU54" s="77"/>
      <c r="ARV54" s="77"/>
      <c r="ARW54" s="77"/>
      <c r="ARX54" s="77"/>
      <c r="ARY54" s="77"/>
      <c r="ARZ54" s="77"/>
      <c r="ASA54" s="77"/>
      <c r="ASB54" s="77"/>
      <c r="ASC54" s="77"/>
      <c r="ASD54" s="77"/>
      <c r="ASE54" s="77"/>
      <c r="ASF54" s="77"/>
      <c r="ASG54" s="77"/>
      <c r="ASH54" s="77"/>
      <c r="ASI54" s="77"/>
      <c r="ASJ54" s="77"/>
      <c r="ASK54" s="77"/>
      <c r="ASL54" s="77"/>
      <c r="ASM54" s="77"/>
      <c r="ASN54" s="77"/>
      <c r="ASO54" s="77"/>
      <c r="ASP54" s="77"/>
      <c r="ASQ54" s="77"/>
      <c r="ASR54" s="77"/>
      <c r="ASS54" s="77"/>
      <c r="AST54" s="77"/>
      <c r="ASU54" s="77"/>
      <c r="ASV54" s="77"/>
      <c r="ASW54" s="77"/>
      <c r="ASX54" s="77"/>
      <c r="ASY54" s="77"/>
      <c r="ASZ54" s="77"/>
      <c r="ATA54" s="77"/>
      <c r="ATB54" s="77"/>
      <c r="ATC54" s="77"/>
      <c r="ATD54" s="77"/>
      <c r="ATE54" s="77"/>
      <c r="ATF54" s="77"/>
      <c r="ATG54" s="77"/>
      <c r="ATH54" s="77"/>
      <c r="ATI54" s="77"/>
      <c r="ATJ54" s="77"/>
      <c r="ATK54" s="77"/>
      <c r="ATL54" s="77"/>
      <c r="ATM54" s="77"/>
      <c r="ATN54" s="77"/>
      <c r="ATO54" s="77"/>
      <c r="ATP54" s="77"/>
      <c r="ATQ54" s="77"/>
      <c r="ATR54" s="77"/>
      <c r="ATS54" s="77"/>
      <c r="ATT54" s="77"/>
      <c r="ATU54" s="77"/>
      <c r="ATV54" s="77"/>
      <c r="ATW54" s="77"/>
      <c r="ATX54" s="77"/>
      <c r="ATY54" s="77"/>
      <c r="ATZ54" s="77"/>
      <c r="AUA54" s="77"/>
      <c r="AUB54" s="77"/>
      <c r="AUC54" s="77"/>
      <c r="AUD54" s="77"/>
      <c r="AUE54" s="77"/>
      <c r="AUF54" s="77"/>
      <c r="AUG54" s="77"/>
      <c r="AUH54" s="77"/>
      <c r="AUI54" s="77"/>
      <c r="AUJ54" s="77"/>
      <c r="AUK54" s="77"/>
      <c r="AUL54" s="77"/>
      <c r="AUM54" s="77"/>
      <c r="AUN54" s="77"/>
      <c r="AUO54" s="77"/>
      <c r="AUP54" s="77"/>
      <c r="AUQ54" s="77"/>
      <c r="AUR54" s="77"/>
      <c r="AUS54" s="77"/>
      <c r="AUT54" s="77"/>
      <c r="AUU54" s="77"/>
      <c r="AUV54" s="77"/>
      <c r="AUW54" s="77"/>
      <c r="AUX54" s="77"/>
      <c r="AUY54" s="77"/>
      <c r="AUZ54" s="77"/>
      <c r="AVA54" s="77"/>
      <c r="AVB54" s="77"/>
      <c r="AVC54" s="77"/>
      <c r="AVD54" s="77"/>
      <c r="AVE54" s="77"/>
      <c r="AVF54" s="77"/>
      <c r="AVG54" s="77"/>
      <c r="AVH54" s="77"/>
      <c r="AVI54" s="77"/>
      <c r="AVJ54" s="77"/>
      <c r="AVK54" s="77"/>
      <c r="AVL54" s="77"/>
      <c r="AVM54" s="77"/>
      <c r="AVN54" s="77"/>
      <c r="AVO54" s="77"/>
      <c r="AVP54" s="77"/>
      <c r="AVQ54" s="77"/>
      <c r="AVR54" s="77"/>
      <c r="AVS54" s="77"/>
      <c r="AVT54" s="77"/>
      <c r="AVU54" s="77"/>
      <c r="AVV54" s="77"/>
      <c r="AVW54" s="77"/>
      <c r="AVX54" s="77"/>
      <c r="AVY54" s="77"/>
      <c r="AVZ54" s="77"/>
      <c r="AWA54" s="77"/>
      <c r="AWB54" s="77"/>
      <c r="AWC54" s="77"/>
      <c r="AWD54" s="77"/>
      <c r="AWE54" s="77"/>
      <c r="AWF54" s="77"/>
      <c r="AWG54" s="77"/>
      <c r="AWH54" s="77"/>
      <c r="AWI54" s="77"/>
      <c r="AWJ54" s="77"/>
      <c r="AWK54" s="77"/>
      <c r="AWL54" s="77"/>
      <c r="AWM54" s="77"/>
      <c r="AWN54" s="77"/>
      <c r="AWO54" s="77"/>
      <c r="AWP54" s="77"/>
      <c r="AWQ54" s="77"/>
      <c r="AWR54" s="77"/>
      <c r="AWS54" s="77"/>
      <c r="AWT54" s="77"/>
      <c r="AWU54" s="77"/>
      <c r="AWV54" s="77"/>
      <c r="AWW54" s="77"/>
      <c r="AWX54" s="77"/>
      <c r="AWY54" s="77"/>
      <c r="AWZ54" s="77"/>
      <c r="AXA54" s="77"/>
      <c r="AXB54" s="77"/>
      <c r="AXC54" s="77"/>
      <c r="AXD54" s="77"/>
      <c r="AXE54" s="77"/>
      <c r="AXF54" s="77"/>
      <c r="AXG54" s="77"/>
      <c r="AXH54" s="77"/>
      <c r="AXI54" s="77"/>
      <c r="AXJ54" s="77"/>
      <c r="AXK54" s="77"/>
      <c r="AXL54" s="77"/>
      <c r="AXM54" s="77"/>
      <c r="AXN54" s="77"/>
      <c r="AXO54" s="77"/>
      <c r="AXP54" s="77"/>
      <c r="AXQ54" s="77"/>
      <c r="AXR54" s="77"/>
      <c r="AXS54" s="77"/>
      <c r="AXT54" s="77"/>
      <c r="AXU54" s="77"/>
      <c r="AXV54" s="77"/>
      <c r="AXW54" s="77"/>
      <c r="AXX54" s="77"/>
      <c r="AXY54" s="77"/>
      <c r="AXZ54" s="77"/>
      <c r="AYA54" s="77"/>
      <c r="AYB54" s="77"/>
      <c r="AYC54" s="77"/>
      <c r="AYD54" s="77"/>
      <c r="AYE54" s="77"/>
      <c r="AYF54" s="77"/>
      <c r="AYG54" s="77"/>
      <c r="AYH54" s="77"/>
      <c r="AYI54" s="77"/>
      <c r="AYJ54" s="77"/>
      <c r="AYK54" s="77"/>
      <c r="AYL54" s="77"/>
      <c r="AYM54" s="77"/>
      <c r="AYN54" s="77"/>
      <c r="AYO54" s="77"/>
      <c r="AYP54" s="77"/>
      <c r="AYQ54" s="77"/>
      <c r="AYR54" s="77"/>
      <c r="AYS54" s="77"/>
      <c r="AYT54" s="77"/>
      <c r="AYU54" s="77"/>
      <c r="AYV54" s="77"/>
      <c r="AYW54" s="77"/>
      <c r="AYX54" s="77"/>
      <c r="AYY54" s="77"/>
      <c r="AYZ54" s="77"/>
      <c r="AZA54" s="77"/>
      <c r="AZB54" s="77"/>
      <c r="AZC54" s="77"/>
      <c r="AZD54" s="77"/>
      <c r="AZE54" s="77"/>
      <c r="AZF54" s="77"/>
      <c r="AZG54" s="77"/>
      <c r="AZH54" s="77"/>
      <c r="AZI54" s="77"/>
      <c r="AZJ54" s="77"/>
      <c r="AZK54" s="77"/>
      <c r="AZL54" s="77"/>
      <c r="AZM54" s="77"/>
      <c r="AZN54" s="77"/>
      <c r="AZO54" s="77"/>
      <c r="AZP54" s="77"/>
      <c r="AZQ54" s="77"/>
      <c r="AZR54" s="77"/>
      <c r="AZS54" s="77"/>
      <c r="AZT54" s="77"/>
      <c r="AZU54" s="77"/>
      <c r="AZV54" s="77"/>
      <c r="AZW54" s="77"/>
      <c r="AZX54" s="77"/>
      <c r="AZY54" s="77"/>
      <c r="AZZ54" s="77"/>
      <c r="BAA54" s="77"/>
      <c r="BAB54" s="77"/>
      <c r="BAC54" s="77"/>
      <c r="BAD54" s="77"/>
      <c r="BAE54" s="77"/>
      <c r="BAF54" s="77"/>
      <c r="BAG54" s="77"/>
      <c r="BAH54" s="77"/>
      <c r="BAI54" s="77"/>
      <c r="BAJ54" s="77"/>
      <c r="BAK54" s="77"/>
      <c r="BAL54" s="77"/>
      <c r="BAM54" s="77"/>
      <c r="BAN54" s="77"/>
      <c r="BAO54" s="77"/>
      <c r="BAP54" s="77"/>
      <c r="BAQ54" s="77"/>
      <c r="BAR54" s="77"/>
      <c r="BAS54" s="77"/>
      <c r="BAT54" s="77"/>
      <c r="BAU54" s="77"/>
      <c r="BAV54" s="77"/>
      <c r="BAW54" s="77"/>
      <c r="BAX54" s="77"/>
      <c r="BAY54" s="77"/>
      <c r="BAZ54" s="77"/>
      <c r="BBA54" s="77"/>
      <c r="BBB54" s="77"/>
      <c r="BBC54" s="77"/>
      <c r="BBD54" s="77"/>
      <c r="BBE54" s="77"/>
      <c r="BBF54" s="77"/>
      <c r="BBG54" s="77"/>
      <c r="BBH54" s="77"/>
      <c r="BBI54" s="77"/>
      <c r="BBJ54" s="77"/>
      <c r="BBK54" s="77"/>
      <c r="BBL54" s="77"/>
      <c r="BBM54" s="77"/>
      <c r="BBN54" s="77"/>
      <c r="BBO54" s="77"/>
      <c r="BBP54" s="77"/>
      <c r="BBQ54" s="77"/>
      <c r="BBR54" s="77"/>
      <c r="BBS54" s="77"/>
      <c r="BBT54" s="77"/>
      <c r="BBU54" s="77"/>
      <c r="BBV54" s="77"/>
      <c r="BBW54" s="77"/>
      <c r="BBX54" s="77"/>
      <c r="BBY54" s="77"/>
      <c r="BBZ54" s="77"/>
      <c r="BCA54" s="77"/>
      <c r="BCB54" s="77"/>
      <c r="BCC54" s="77"/>
      <c r="BCD54" s="77"/>
      <c r="BCE54" s="77"/>
      <c r="BCF54" s="77"/>
      <c r="BCG54" s="77"/>
      <c r="BCH54" s="77"/>
      <c r="BCI54" s="77"/>
      <c r="BCJ54" s="77"/>
      <c r="BCK54" s="77"/>
      <c r="BCL54" s="77"/>
      <c r="BCM54" s="77"/>
      <c r="BCN54" s="77"/>
      <c r="BCO54" s="77"/>
      <c r="BCP54" s="77"/>
      <c r="BCQ54" s="77"/>
      <c r="BCR54" s="77"/>
      <c r="BCS54" s="77"/>
      <c r="BCT54" s="77"/>
      <c r="BCU54" s="77"/>
      <c r="BCV54" s="77"/>
      <c r="BCW54" s="77"/>
      <c r="BCX54" s="77"/>
      <c r="BCY54" s="77"/>
      <c r="BCZ54" s="77"/>
      <c r="BDA54" s="77"/>
      <c r="BDB54" s="77"/>
      <c r="BDC54" s="77"/>
      <c r="BDD54" s="77"/>
      <c r="BDE54" s="77"/>
      <c r="BDF54" s="77"/>
      <c r="BDG54" s="77"/>
      <c r="BDH54" s="77"/>
      <c r="BDI54" s="77"/>
      <c r="BDJ54" s="77"/>
      <c r="BDK54" s="77"/>
      <c r="BDL54" s="77"/>
      <c r="BDM54" s="77"/>
      <c r="BDN54" s="77"/>
      <c r="BDO54" s="77"/>
      <c r="BDP54" s="77"/>
      <c r="BDQ54" s="77"/>
      <c r="BDR54" s="77"/>
      <c r="BDS54" s="77"/>
      <c r="BDT54" s="77"/>
      <c r="BDU54" s="77"/>
      <c r="BDV54" s="77"/>
      <c r="BDW54" s="77"/>
      <c r="BDX54" s="77"/>
      <c r="BDY54" s="77"/>
      <c r="BDZ54" s="77"/>
      <c r="BEA54" s="77"/>
      <c r="BEB54" s="77"/>
      <c r="BEC54" s="77"/>
      <c r="BED54" s="77"/>
      <c r="BEE54" s="77"/>
      <c r="BEF54" s="77"/>
      <c r="BEG54" s="77"/>
      <c r="BEH54" s="77"/>
      <c r="BEI54" s="77"/>
      <c r="BEJ54" s="77"/>
      <c r="BEK54" s="77"/>
      <c r="BEL54" s="77"/>
      <c r="BEM54" s="77"/>
      <c r="BEN54" s="77"/>
      <c r="BEO54" s="77"/>
      <c r="BEP54" s="77"/>
      <c r="BEQ54" s="77"/>
      <c r="BER54" s="77"/>
      <c r="BES54" s="77"/>
      <c r="BET54" s="77"/>
      <c r="BEU54" s="77"/>
      <c r="BEV54" s="77"/>
      <c r="BEW54" s="77"/>
      <c r="BEX54" s="77"/>
      <c r="BEY54" s="77"/>
      <c r="BEZ54" s="77"/>
      <c r="BFA54" s="77"/>
      <c r="BFB54" s="77"/>
      <c r="BFC54" s="77"/>
      <c r="BFD54" s="77"/>
      <c r="BFE54" s="77"/>
      <c r="BFF54" s="77"/>
      <c r="BFG54" s="77"/>
      <c r="BFH54" s="77"/>
      <c r="BFI54" s="77"/>
      <c r="BFJ54" s="77"/>
      <c r="BFK54" s="77"/>
      <c r="BFL54" s="77"/>
      <c r="BFM54" s="77"/>
      <c r="BFN54" s="77"/>
      <c r="BFO54" s="77"/>
      <c r="BFP54" s="77"/>
      <c r="BFQ54" s="77"/>
      <c r="BFR54" s="77"/>
      <c r="BFS54" s="77"/>
      <c r="BFT54" s="77"/>
      <c r="BFU54" s="77"/>
      <c r="BFV54" s="77"/>
      <c r="BFW54" s="77"/>
      <c r="BFX54" s="77"/>
      <c r="BFY54" s="77"/>
      <c r="BFZ54" s="77"/>
      <c r="BGA54" s="77"/>
      <c r="BGB54" s="77"/>
      <c r="BGC54" s="77"/>
      <c r="BGD54" s="77"/>
      <c r="BGE54" s="77"/>
      <c r="BGF54" s="77"/>
      <c r="BGG54" s="77"/>
      <c r="BGH54" s="77"/>
      <c r="BGI54" s="77"/>
      <c r="BGJ54" s="77"/>
      <c r="BGK54" s="77"/>
      <c r="BGL54" s="77"/>
      <c r="BGM54" s="77"/>
      <c r="BGN54" s="77"/>
      <c r="BGO54" s="77"/>
      <c r="BGP54" s="77"/>
      <c r="BGQ54" s="77"/>
      <c r="BGR54" s="77"/>
      <c r="BGS54" s="77"/>
      <c r="BGT54" s="77"/>
      <c r="BGU54" s="77"/>
      <c r="BGV54" s="77"/>
      <c r="BGW54" s="77"/>
      <c r="BGX54" s="77"/>
      <c r="BGY54" s="77"/>
      <c r="BGZ54" s="77"/>
      <c r="BHA54" s="77"/>
      <c r="BHB54" s="77"/>
      <c r="BHC54" s="77"/>
      <c r="BHD54" s="77"/>
      <c r="BHE54" s="77"/>
      <c r="BHF54" s="77"/>
      <c r="BHG54" s="77"/>
      <c r="BHH54" s="77"/>
      <c r="BHI54" s="77"/>
      <c r="BHJ54" s="77"/>
      <c r="BHK54" s="77"/>
      <c r="BHL54" s="77"/>
      <c r="BHM54" s="77"/>
      <c r="BHN54" s="77"/>
      <c r="BHO54" s="77"/>
      <c r="BHP54" s="77"/>
      <c r="BHQ54" s="77"/>
      <c r="BHR54" s="77"/>
      <c r="BHS54" s="77"/>
      <c r="BHT54" s="77"/>
      <c r="BHU54" s="77"/>
      <c r="BHV54" s="77"/>
      <c r="BHW54" s="77"/>
      <c r="BHX54" s="77"/>
      <c r="BHY54" s="77"/>
      <c r="BHZ54" s="77"/>
      <c r="BIA54" s="77"/>
      <c r="BIB54" s="77"/>
      <c r="BIC54" s="77"/>
      <c r="BID54" s="77"/>
      <c r="BIE54" s="77"/>
      <c r="BIF54" s="77"/>
      <c r="BIG54" s="77"/>
      <c r="BIH54" s="77"/>
      <c r="BII54" s="77"/>
      <c r="BIJ54" s="77"/>
      <c r="BIK54" s="77"/>
      <c r="BIL54" s="77"/>
      <c r="BIM54" s="77"/>
      <c r="BIN54" s="77"/>
      <c r="BIO54" s="77"/>
      <c r="BIP54" s="77"/>
      <c r="BIQ54" s="77"/>
      <c r="BIR54" s="77"/>
      <c r="BIS54" s="77"/>
      <c r="BIT54" s="77"/>
      <c r="BIU54" s="77"/>
      <c r="BIV54" s="77"/>
      <c r="BIW54" s="77"/>
      <c r="BIX54" s="77"/>
      <c r="BIY54" s="77"/>
      <c r="BIZ54" s="77"/>
      <c r="BJA54" s="77"/>
      <c r="BJB54" s="77"/>
      <c r="BJC54" s="77"/>
      <c r="BJD54" s="77"/>
      <c r="BJE54" s="77"/>
      <c r="BJF54" s="77"/>
      <c r="BJG54" s="77"/>
      <c r="BJH54" s="77"/>
      <c r="BJI54" s="77"/>
      <c r="BJJ54" s="77"/>
      <c r="BJK54" s="77"/>
      <c r="BJL54" s="77"/>
      <c r="BJM54" s="77"/>
      <c r="BJN54" s="77"/>
      <c r="BJO54" s="77"/>
      <c r="BJP54" s="77"/>
      <c r="BJQ54" s="77"/>
      <c r="BJR54" s="77"/>
      <c r="BJS54" s="77"/>
      <c r="BJT54" s="77"/>
      <c r="BJU54" s="77"/>
      <c r="BJV54" s="77"/>
      <c r="BJW54" s="77"/>
      <c r="BJX54" s="77"/>
      <c r="BJY54" s="77"/>
      <c r="BJZ54" s="77"/>
      <c r="BKA54" s="77"/>
      <c r="BKB54" s="77"/>
      <c r="BKC54" s="77"/>
      <c r="BKD54" s="77"/>
      <c r="BKE54" s="77"/>
      <c r="BKF54" s="77"/>
      <c r="BKG54" s="77"/>
      <c r="BKH54" s="77"/>
      <c r="BKI54" s="77"/>
      <c r="BKJ54" s="77"/>
      <c r="BKK54" s="77"/>
      <c r="BKL54" s="77"/>
      <c r="BKM54" s="77"/>
      <c r="BKN54" s="77"/>
      <c r="BKO54" s="77"/>
      <c r="BKP54" s="77"/>
      <c r="BKQ54" s="77"/>
      <c r="BKR54" s="77"/>
      <c r="BKS54" s="77"/>
      <c r="BKT54" s="77"/>
      <c r="BKU54" s="77"/>
      <c r="BKV54" s="77"/>
      <c r="BKW54" s="77"/>
      <c r="BKX54" s="77"/>
      <c r="BKY54" s="77"/>
      <c r="BKZ54" s="77"/>
      <c r="BLA54" s="77"/>
      <c r="BLB54" s="77"/>
      <c r="BLC54" s="77"/>
      <c r="BLD54" s="77"/>
      <c r="BLE54" s="77"/>
      <c r="BLF54" s="77"/>
      <c r="BLG54" s="77"/>
      <c r="BLH54" s="77"/>
      <c r="BLI54" s="77"/>
      <c r="BLJ54" s="77"/>
      <c r="BLK54" s="77"/>
      <c r="BLL54" s="77"/>
      <c r="BLM54" s="77"/>
      <c r="BLN54" s="77"/>
      <c r="BLO54" s="77"/>
      <c r="BLP54" s="77"/>
      <c r="BLQ54" s="77"/>
      <c r="BLR54" s="77"/>
      <c r="BLS54" s="77"/>
      <c r="BLT54" s="77"/>
      <c r="BLU54" s="77"/>
      <c r="BLV54" s="77"/>
      <c r="BLW54" s="77"/>
      <c r="BLX54" s="77"/>
      <c r="BLY54" s="77"/>
      <c r="BLZ54" s="77"/>
      <c r="BMA54" s="77"/>
      <c r="BMB54" s="77"/>
      <c r="BMC54" s="77"/>
      <c r="BMD54" s="77"/>
      <c r="BME54" s="77"/>
      <c r="BMF54" s="77"/>
      <c r="BMG54" s="77"/>
      <c r="BMH54" s="77"/>
      <c r="BMI54" s="77"/>
      <c r="BMJ54" s="77"/>
      <c r="BMK54" s="77"/>
      <c r="BML54" s="77"/>
      <c r="BMM54" s="77"/>
      <c r="BMN54" s="77"/>
      <c r="BMO54" s="77"/>
      <c r="BMP54" s="77"/>
      <c r="BMQ54" s="77"/>
      <c r="BMR54" s="77"/>
      <c r="BMS54" s="77"/>
      <c r="BMT54" s="77"/>
      <c r="BMU54" s="77"/>
      <c r="BMV54" s="77"/>
      <c r="BMW54" s="77"/>
      <c r="BMX54" s="77"/>
      <c r="BMY54" s="77"/>
      <c r="BMZ54" s="77"/>
      <c r="BNA54" s="77"/>
      <c r="BNB54" s="77"/>
      <c r="BNC54" s="77"/>
      <c r="BND54" s="77"/>
      <c r="BNE54" s="77"/>
      <c r="BNF54" s="77"/>
      <c r="BNG54" s="77"/>
      <c r="BNH54" s="77"/>
      <c r="BNI54" s="77"/>
      <c r="BNJ54" s="77"/>
      <c r="BNK54" s="77"/>
      <c r="BNL54" s="77"/>
      <c r="BNM54" s="77"/>
      <c r="BNN54" s="77"/>
      <c r="BNO54" s="77"/>
      <c r="BNP54" s="77"/>
      <c r="BNQ54" s="77"/>
      <c r="BNR54" s="77"/>
      <c r="BNS54" s="77"/>
      <c r="BNT54" s="77"/>
      <c r="BNU54" s="77"/>
      <c r="BNV54" s="77"/>
      <c r="BNW54" s="77"/>
      <c r="BNX54" s="77"/>
      <c r="BNY54" s="77"/>
      <c r="BNZ54" s="77"/>
      <c r="BOA54" s="77"/>
      <c r="BOB54" s="77"/>
      <c r="BOC54" s="77"/>
      <c r="BOD54" s="77"/>
      <c r="BOE54" s="77"/>
      <c r="BOF54" s="77"/>
      <c r="BOG54" s="77"/>
      <c r="BOH54" s="77"/>
      <c r="BOI54" s="77"/>
      <c r="BOJ54" s="77"/>
      <c r="BOK54" s="77"/>
      <c r="BOL54" s="77"/>
      <c r="BOM54" s="77"/>
      <c r="BON54" s="77"/>
      <c r="BOO54" s="77"/>
      <c r="BOP54" s="77"/>
      <c r="BOQ54" s="77"/>
      <c r="BOR54" s="77"/>
      <c r="BOS54" s="77"/>
      <c r="BOT54" s="77"/>
      <c r="BOU54" s="77"/>
      <c r="BOV54" s="77"/>
      <c r="BOW54" s="77"/>
      <c r="BOX54" s="77"/>
      <c r="BOY54" s="77"/>
      <c r="BOZ54" s="77"/>
      <c r="BPA54" s="77"/>
      <c r="BPB54" s="77"/>
      <c r="BPC54" s="77"/>
      <c r="BPD54" s="77"/>
      <c r="BPE54" s="77"/>
      <c r="BPF54" s="77"/>
      <c r="BPG54" s="77"/>
      <c r="BPH54" s="77"/>
      <c r="BPI54" s="77"/>
      <c r="BPJ54" s="77"/>
      <c r="BPK54" s="77"/>
      <c r="BPL54" s="77"/>
      <c r="BPM54" s="77"/>
      <c r="BPN54" s="77"/>
      <c r="BPO54" s="77"/>
      <c r="BPP54" s="77"/>
      <c r="BPQ54" s="77"/>
      <c r="BPR54" s="77"/>
      <c r="BPS54" s="77"/>
      <c r="BPT54" s="77"/>
      <c r="BPU54" s="77"/>
      <c r="BPV54" s="77"/>
      <c r="BPW54" s="77"/>
      <c r="BPX54" s="77"/>
      <c r="BPY54" s="77"/>
      <c r="BPZ54" s="77"/>
      <c r="BQA54" s="77"/>
      <c r="BQB54" s="77"/>
      <c r="BQC54" s="77"/>
      <c r="BQD54" s="77"/>
      <c r="BQE54" s="77"/>
      <c r="BQF54" s="77"/>
      <c r="BQG54" s="77"/>
      <c r="BQH54" s="77"/>
      <c r="BQI54" s="77"/>
      <c r="BQJ54" s="77"/>
      <c r="BQK54" s="77"/>
      <c r="BQL54" s="77"/>
      <c r="BQM54" s="77"/>
      <c r="BQN54" s="77"/>
      <c r="BQO54" s="77"/>
      <c r="BQP54" s="77"/>
      <c r="BQQ54" s="77"/>
      <c r="BQR54" s="77"/>
      <c r="BQS54" s="77"/>
      <c r="BQT54" s="77"/>
      <c r="BQU54" s="77"/>
      <c r="BQV54" s="77"/>
      <c r="BQW54" s="77"/>
      <c r="BQX54" s="77"/>
      <c r="BQY54" s="77"/>
      <c r="BQZ54" s="77"/>
      <c r="BRA54" s="77"/>
      <c r="BRB54" s="77"/>
      <c r="BRC54" s="77"/>
      <c r="BRD54" s="77"/>
      <c r="BRE54" s="77"/>
      <c r="BRF54" s="77"/>
      <c r="BRG54" s="77"/>
      <c r="BRH54" s="77"/>
      <c r="BRI54" s="77"/>
      <c r="BRJ54" s="77"/>
      <c r="BRK54" s="77"/>
      <c r="BRL54" s="77"/>
      <c r="BRM54" s="77"/>
      <c r="BRN54" s="77"/>
      <c r="BRO54" s="77"/>
      <c r="BRP54" s="77"/>
      <c r="BRQ54" s="77"/>
      <c r="BRR54" s="77"/>
      <c r="BRS54" s="77"/>
      <c r="BRT54" s="77"/>
      <c r="BRU54" s="77"/>
      <c r="BRV54" s="77"/>
      <c r="BRW54" s="77"/>
      <c r="BRX54" s="77"/>
      <c r="BRY54" s="77"/>
      <c r="BRZ54" s="77"/>
      <c r="BSA54" s="77"/>
      <c r="BSB54" s="77"/>
      <c r="BSC54" s="77"/>
      <c r="BSD54" s="77"/>
      <c r="BSE54" s="77"/>
      <c r="BSF54" s="77"/>
      <c r="BSG54" s="77"/>
      <c r="BSH54" s="77"/>
      <c r="BSI54" s="77"/>
      <c r="BSJ54" s="77"/>
      <c r="BSK54" s="77"/>
      <c r="BSL54" s="77"/>
      <c r="BSM54" s="77"/>
      <c r="BSN54" s="77"/>
      <c r="BSO54" s="77"/>
      <c r="BSP54" s="77"/>
      <c r="BSQ54" s="77"/>
      <c r="BSR54" s="77"/>
      <c r="BSS54" s="77"/>
      <c r="BST54" s="77"/>
      <c r="BSU54" s="77"/>
      <c r="BSV54" s="77"/>
      <c r="BSW54" s="77"/>
      <c r="BSX54" s="77"/>
      <c r="BSY54" s="77"/>
      <c r="BSZ54" s="77"/>
      <c r="BTA54" s="77"/>
      <c r="BTB54" s="77"/>
      <c r="BTC54" s="77"/>
      <c r="BTD54" s="77"/>
      <c r="BTE54" s="77"/>
      <c r="BTF54" s="77"/>
      <c r="BTG54" s="77"/>
      <c r="BTH54" s="77"/>
      <c r="BTI54" s="77"/>
      <c r="BTJ54" s="77"/>
      <c r="BTK54" s="77"/>
      <c r="BTL54" s="77"/>
      <c r="BTM54" s="77"/>
      <c r="BTN54" s="77"/>
      <c r="BTO54" s="77"/>
      <c r="BTP54" s="77"/>
      <c r="BTQ54" s="77"/>
      <c r="BTR54" s="77"/>
      <c r="BTS54" s="77"/>
      <c r="BTT54" s="77"/>
      <c r="BTU54" s="77"/>
      <c r="BTV54" s="77"/>
      <c r="BTW54" s="77"/>
      <c r="BTX54" s="77"/>
      <c r="BTY54" s="77"/>
      <c r="BTZ54" s="77"/>
      <c r="BUA54" s="77"/>
      <c r="BUB54" s="77"/>
      <c r="BUC54" s="77"/>
      <c r="BUD54" s="77"/>
      <c r="BUE54" s="77"/>
      <c r="BUF54" s="77"/>
      <c r="BUG54" s="77"/>
      <c r="BUH54" s="77"/>
      <c r="BUI54" s="77"/>
      <c r="BUJ54" s="77"/>
      <c r="BUK54" s="77"/>
      <c r="BUL54" s="77"/>
      <c r="BUM54" s="77"/>
      <c r="BUN54" s="77"/>
      <c r="BUO54" s="77"/>
      <c r="BUP54" s="77"/>
      <c r="BUQ54" s="77"/>
      <c r="BUR54" s="77"/>
      <c r="BUS54" s="77"/>
      <c r="BUT54" s="77"/>
      <c r="BUU54" s="77"/>
      <c r="BUV54" s="77"/>
      <c r="BUW54" s="77"/>
      <c r="BUX54" s="77"/>
      <c r="BUY54" s="77"/>
      <c r="BUZ54" s="77"/>
      <c r="BVA54" s="77"/>
      <c r="BVB54" s="77"/>
      <c r="BVC54" s="77"/>
      <c r="BVD54" s="77"/>
      <c r="BVE54" s="77"/>
      <c r="BVF54" s="77"/>
      <c r="BVG54" s="77"/>
      <c r="BVH54" s="77"/>
      <c r="BVI54" s="77"/>
      <c r="BVJ54" s="77"/>
      <c r="BVK54" s="77"/>
      <c r="BVL54" s="77"/>
      <c r="BVM54" s="77"/>
      <c r="BVN54" s="77"/>
      <c r="BVO54" s="77"/>
      <c r="BVP54" s="77"/>
      <c r="BVQ54" s="77"/>
      <c r="BVR54" s="77"/>
      <c r="BVS54" s="77"/>
      <c r="BVT54" s="77"/>
      <c r="BVU54" s="77"/>
      <c r="BVV54" s="77"/>
      <c r="BVW54" s="77"/>
      <c r="BVX54" s="77"/>
      <c r="BVY54" s="77"/>
      <c r="BVZ54" s="77"/>
      <c r="BWA54" s="77"/>
      <c r="BWB54" s="77"/>
      <c r="BWC54" s="77"/>
      <c r="BWD54" s="77"/>
      <c r="BWE54" s="77"/>
      <c r="BWF54" s="77"/>
      <c r="BWG54" s="77"/>
      <c r="BWH54" s="77"/>
      <c r="BWI54" s="77"/>
      <c r="BWJ54" s="77"/>
      <c r="BWK54" s="77"/>
      <c r="BWL54" s="77"/>
      <c r="BWM54" s="77"/>
      <c r="BWN54" s="77"/>
      <c r="BWO54" s="77"/>
      <c r="BWP54" s="77"/>
      <c r="BWQ54" s="77"/>
      <c r="BWR54" s="77"/>
      <c r="BWS54" s="77"/>
      <c r="BWT54" s="77"/>
      <c r="BWU54" s="77"/>
      <c r="BWV54" s="77"/>
      <c r="BWW54" s="77"/>
      <c r="BWX54" s="77"/>
      <c r="BWY54" s="77"/>
      <c r="BWZ54" s="77"/>
      <c r="BXA54" s="77"/>
      <c r="BXB54" s="77"/>
      <c r="BXC54" s="77"/>
      <c r="BXD54" s="77"/>
      <c r="BXE54" s="77"/>
      <c r="BXF54" s="77"/>
      <c r="BXG54" s="77"/>
      <c r="BXH54" s="77"/>
      <c r="BXI54" s="77"/>
      <c r="BXJ54" s="77"/>
      <c r="BXK54" s="77"/>
      <c r="BXL54" s="77"/>
      <c r="BXM54" s="77"/>
      <c r="BXN54" s="77"/>
      <c r="BXO54" s="77"/>
      <c r="BXP54" s="77"/>
      <c r="BXQ54" s="77"/>
      <c r="BXR54" s="77"/>
      <c r="BXS54" s="77"/>
      <c r="BXT54" s="77"/>
      <c r="BXU54" s="77"/>
      <c r="BXV54" s="77"/>
      <c r="BXW54" s="77"/>
      <c r="BXX54" s="77"/>
      <c r="BXY54" s="77"/>
      <c r="BXZ54" s="77"/>
      <c r="BYA54" s="77"/>
      <c r="BYB54" s="77"/>
      <c r="BYC54" s="77"/>
      <c r="BYD54" s="77"/>
      <c r="BYE54" s="77"/>
      <c r="BYF54" s="77"/>
      <c r="BYG54" s="77"/>
      <c r="BYH54" s="77"/>
      <c r="BYI54" s="77"/>
      <c r="BYJ54" s="77"/>
      <c r="BYK54" s="77"/>
      <c r="BYL54" s="77"/>
      <c r="BYM54" s="77"/>
      <c r="BYN54" s="77"/>
      <c r="BYO54" s="77"/>
      <c r="BYP54" s="77"/>
      <c r="BYQ54" s="77"/>
      <c r="BYR54" s="77"/>
      <c r="BYS54" s="77"/>
      <c r="BYT54" s="77"/>
      <c r="BYU54" s="77"/>
      <c r="BYV54" s="77"/>
      <c r="BYW54" s="77"/>
      <c r="BYX54" s="77"/>
      <c r="BYY54" s="77"/>
      <c r="BYZ54" s="77"/>
      <c r="BZA54" s="77"/>
      <c r="BZB54" s="77"/>
      <c r="BZC54" s="77"/>
      <c r="BZD54" s="77"/>
      <c r="BZE54" s="77"/>
      <c r="BZF54" s="77"/>
      <c r="BZG54" s="77"/>
      <c r="BZH54" s="77"/>
      <c r="BZI54" s="77"/>
      <c r="BZJ54" s="77"/>
      <c r="BZK54" s="77"/>
      <c r="BZL54" s="77"/>
      <c r="BZM54" s="77"/>
      <c r="BZN54" s="77"/>
      <c r="BZO54" s="77"/>
      <c r="BZP54" s="77"/>
      <c r="BZQ54" s="77"/>
      <c r="BZR54" s="77"/>
      <c r="BZS54" s="77"/>
      <c r="BZT54" s="77"/>
      <c r="BZU54" s="77"/>
      <c r="BZV54" s="77"/>
      <c r="BZW54" s="77"/>
      <c r="BZX54" s="77"/>
      <c r="BZY54" s="77"/>
      <c r="BZZ54" s="77"/>
      <c r="CAA54" s="77"/>
      <c r="CAB54" s="77"/>
      <c r="CAC54" s="77"/>
      <c r="CAD54" s="77"/>
      <c r="CAE54" s="77"/>
      <c r="CAF54" s="77"/>
      <c r="CAG54" s="77"/>
      <c r="CAH54" s="77"/>
      <c r="CAI54" s="77"/>
      <c r="CAJ54" s="77"/>
      <c r="CAK54" s="77"/>
      <c r="CAL54" s="77"/>
      <c r="CAM54" s="77"/>
      <c r="CAN54" s="77"/>
      <c r="CAO54" s="77"/>
      <c r="CAP54" s="77"/>
      <c r="CAQ54" s="77"/>
      <c r="CAR54" s="77"/>
      <c r="CAS54" s="77"/>
      <c r="CAT54" s="77"/>
      <c r="CAU54" s="77"/>
      <c r="CAV54" s="77"/>
      <c r="CAW54" s="77"/>
      <c r="CAX54" s="77"/>
      <c r="CAY54" s="77"/>
      <c r="CAZ54" s="77"/>
      <c r="CBA54" s="77"/>
      <c r="CBB54" s="77"/>
      <c r="CBC54" s="77"/>
      <c r="CBD54" s="77"/>
      <c r="CBE54" s="77"/>
      <c r="CBF54" s="77"/>
      <c r="CBG54" s="77"/>
      <c r="CBH54" s="77"/>
      <c r="CBI54" s="77"/>
      <c r="CBJ54" s="77"/>
      <c r="CBK54" s="77"/>
      <c r="CBL54" s="77"/>
      <c r="CBM54" s="77"/>
      <c r="CBN54" s="77"/>
      <c r="CBO54" s="77"/>
      <c r="CBP54" s="77"/>
      <c r="CBQ54" s="77"/>
      <c r="CBR54" s="77"/>
      <c r="CBS54" s="77"/>
      <c r="CBT54" s="77"/>
      <c r="CBU54" s="77"/>
      <c r="CBV54" s="77"/>
      <c r="CBW54" s="77"/>
      <c r="CBX54" s="77"/>
      <c r="CBY54" s="77"/>
      <c r="CBZ54" s="77"/>
      <c r="CCA54" s="77"/>
      <c r="CCB54" s="77"/>
      <c r="CCC54" s="77"/>
      <c r="CCD54" s="77"/>
      <c r="CCE54" s="77"/>
      <c r="CCF54" s="77"/>
      <c r="CCG54" s="77"/>
      <c r="CCH54" s="77"/>
      <c r="CCI54" s="77"/>
      <c r="CCJ54" s="77"/>
      <c r="CCK54" s="77"/>
      <c r="CCL54" s="77"/>
      <c r="CCM54" s="77"/>
      <c r="CCN54" s="77"/>
      <c r="CCO54" s="77"/>
      <c r="CCP54" s="77"/>
      <c r="CCQ54" s="77"/>
      <c r="CCR54" s="77"/>
      <c r="CCS54" s="77"/>
      <c r="CCT54" s="77"/>
      <c r="CCU54" s="77"/>
      <c r="CCV54" s="77"/>
      <c r="CCW54" s="77"/>
      <c r="CCX54" s="77"/>
      <c r="CCY54" s="77"/>
      <c r="CCZ54" s="77"/>
      <c r="CDA54" s="77"/>
      <c r="CDB54" s="77"/>
      <c r="CDC54" s="77"/>
      <c r="CDD54" s="77"/>
      <c r="CDE54" s="77"/>
      <c r="CDF54" s="77"/>
      <c r="CDG54" s="77"/>
      <c r="CDH54" s="77"/>
      <c r="CDI54" s="77"/>
      <c r="CDJ54" s="77"/>
      <c r="CDK54" s="77"/>
      <c r="CDL54" s="77"/>
      <c r="CDM54" s="77"/>
      <c r="CDN54" s="77"/>
      <c r="CDO54" s="77"/>
      <c r="CDP54" s="77"/>
      <c r="CDQ54" s="77"/>
      <c r="CDR54" s="77"/>
      <c r="CDS54" s="77"/>
      <c r="CDT54" s="77"/>
      <c r="CDU54" s="77"/>
      <c r="CDV54" s="77"/>
      <c r="CDW54" s="77"/>
      <c r="CDX54" s="77"/>
      <c r="CDY54" s="77"/>
      <c r="CDZ54" s="77"/>
      <c r="CEA54" s="77"/>
      <c r="CEB54" s="77"/>
      <c r="CEC54" s="77"/>
      <c r="CED54" s="77"/>
      <c r="CEE54" s="77"/>
      <c r="CEF54" s="77"/>
      <c r="CEG54" s="77"/>
      <c r="CEH54" s="77"/>
      <c r="CEI54" s="77"/>
      <c r="CEJ54" s="77"/>
      <c r="CEK54" s="77"/>
      <c r="CEL54" s="77"/>
      <c r="CEM54" s="77"/>
      <c r="CEN54" s="77"/>
      <c r="CEO54" s="77"/>
      <c r="CEP54" s="77"/>
      <c r="CEQ54" s="77"/>
      <c r="CER54" s="77"/>
      <c r="CES54" s="77"/>
      <c r="CET54" s="77"/>
      <c r="CEU54" s="77"/>
      <c r="CEV54" s="77"/>
      <c r="CEW54" s="77"/>
      <c r="CEX54" s="77"/>
      <c r="CEY54" s="77"/>
      <c r="CEZ54" s="77"/>
      <c r="CFA54" s="77"/>
      <c r="CFB54" s="77"/>
      <c r="CFC54" s="77"/>
      <c r="CFD54" s="77"/>
      <c r="CFE54" s="77"/>
      <c r="CFF54" s="77"/>
      <c r="CFG54" s="77"/>
      <c r="CFH54" s="77"/>
      <c r="CFI54" s="77"/>
      <c r="CFJ54" s="77"/>
      <c r="CFK54" s="77"/>
      <c r="CFL54" s="77"/>
      <c r="CFM54" s="77"/>
      <c r="CFN54" s="77"/>
      <c r="CFO54" s="77"/>
      <c r="CFP54" s="77"/>
      <c r="CFQ54" s="77"/>
      <c r="CFR54" s="77"/>
      <c r="CFS54" s="77"/>
      <c r="CFT54" s="77"/>
      <c r="CFU54" s="77"/>
      <c r="CFV54" s="77"/>
      <c r="CFW54" s="77"/>
      <c r="CFX54" s="77"/>
      <c r="CFY54" s="77"/>
      <c r="CFZ54" s="77"/>
      <c r="CGA54" s="77"/>
      <c r="CGB54" s="77"/>
      <c r="CGC54" s="77"/>
      <c r="CGD54" s="77"/>
      <c r="CGE54" s="77"/>
      <c r="CGF54" s="77"/>
      <c r="CGG54" s="77"/>
      <c r="CGH54" s="77"/>
      <c r="CGI54" s="77"/>
      <c r="CGJ54" s="77"/>
      <c r="CGK54" s="77"/>
      <c r="CGL54" s="77"/>
      <c r="CGM54" s="77"/>
      <c r="CGN54" s="77"/>
      <c r="CGO54" s="77"/>
      <c r="CGP54" s="77"/>
      <c r="CGQ54" s="77"/>
      <c r="CGR54" s="77"/>
      <c r="CGS54" s="77"/>
      <c r="CGT54" s="77"/>
      <c r="CGU54" s="77"/>
      <c r="CGV54" s="77"/>
      <c r="CGW54" s="77"/>
      <c r="CGX54" s="77"/>
      <c r="CGY54" s="77"/>
      <c r="CGZ54" s="77"/>
      <c r="CHA54" s="77"/>
      <c r="CHB54" s="77"/>
      <c r="CHC54" s="77"/>
      <c r="CHD54" s="77"/>
      <c r="CHE54" s="77"/>
      <c r="CHF54" s="77"/>
      <c r="CHG54" s="77"/>
      <c r="CHH54" s="77"/>
      <c r="CHI54" s="77"/>
      <c r="CHJ54" s="77"/>
      <c r="CHK54" s="77"/>
      <c r="CHL54" s="77"/>
      <c r="CHM54" s="77"/>
      <c r="CHN54" s="77"/>
      <c r="CHO54" s="77"/>
      <c r="CHP54" s="77"/>
      <c r="CHQ54" s="77"/>
      <c r="CHR54" s="77"/>
      <c r="CHS54" s="77"/>
      <c r="CHT54" s="77"/>
      <c r="CHU54" s="77"/>
      <c r="CHV54" s="77"/>
      <c r="CHW54" s="77"/>
      <c r="CHX54" s="77"/>
      <c r="CHY54" s="77"/>
      <c r="CHZ54" s="77"/>
      <c r="CIA54" s="77"/>
      <c r="CIB54" s="77"/>
      <c r="CIC54" s="77"/>
      <c r="CID54" s="77"/>
      <c r="CIE54" s="77"/>
      <c r="CIF54" s="77"/>
      <c r="CIG54" s="77"/>
      <c r="CIH54" s="77"/>
      <c r="CII54" s="77"/>
      <c r="CIJ54" s="77"/>
      <c r="CIK54" s="77"/>
      <c r="CIL54" s="77"/>
      <c r="CIM54" s="77"/>
      <c r="CIN54" s="77"/>
      <c r="CIO54" s="77"/>
      <c r="CIP54" s="77"/>
      <c r="CIQ54" s="77"/>
      <c r="CIR54" s="77"/>
      <c r="CIS54" s="77"/>
      <c r="CIT54" s="77"/>
      <c r="CIU54" s="77"/>
      <c r="CIV54" s="77"/>
      <c r="CIW54" s="77"/>
      <c r="CIX54" s="77"/>
      <c r="CIY54" s="77"/>
      <c r="CIZ54" s="77"/>
      <c r="CJA54" s="77"/>
      <c r="CJB54" s="77"/>
      <c r="CJC54" s="77"/>
      <c r="CJD54" s="77"/>
      <c r="CJE54" s="77"/>
      <c r="CJF54" s="77"/>
      <c r="CJG54" s="77"/>
      <c r="CJH54" s="77"/>
      <c r="CJI54" s="77"/>
      <c r="CJJ54" s="77"/>
      <c r="CJK54" s="77"/>
      <c r="CJL54" s="77"/>
      <c r="CJM54" s="77"/>
      <c r="CJN54" s="77"/>
      <c r="CJO54" s="77"/>
      <c r="CJP54" s="77"/>
      <c r="CJQ54" s="77"/>
      <c r="CJR54" s="77"/>
      <c r="CJS54" s="77"/>
      <c r="CJT54" s="77"/>
      <c r="CJU54" s="77"/>
      <c r="CJV54" s="77"/>
      <c r="CJW54" s="77"/>
      <c r="CJX54" s="77"/>
      <c r="CJY54" s="77"/>
      <c r="CJZ54" s="77"/>
      <c r="CKA54" s="77"/>
      <c r="CKB54" s="77"/>
      <c r="CKC54" s="77"/>
      <c r="CKD54" s="77"/>
      <c r="CKE54" s="77"/>
      <c r="CKF54" s="77"/>
      <c r="CKG54" s="77"/>
      <c r="CKH54" s="77"/>
      <c r="CKI54" s="77"/>
      <c r="CKJ54" s="77"/>
      <c r="CKK54" s="77"/>
      <c r="CKL54" s="77"/>
      <c r="CKM54" s="77"/>
      <c r="CKN54" s="77"/>
      <c r="CKO54" s="77"/>
      <c r="CKP54" s="77"/>
      <c r="CKQ54" s="77"/>
      <c r="CKR54" s="77"/>
      <c r="CKS54" s="77"/>
      <c r="CKT54" s="77"/>
      <c r="CKU54" s="77"/>
      <c r="CKV54" s="77"/>
      <c r="CKW54" s="77"/>
      <c r="CKX54" s="77"/>
      <c r="CKY54" s="77"/>
      <c r="CKZ54" s="77"/>
      <c r="CLA54" s="77"/>
      <c r="CLB54" s="77"/>
      <c r="CLC54" s="77"/>
      <c r="CLD54" s="77"/>
      <c r="CLE54" s="77"/>
      <c r="CLF54" s="77"/>
      <c r="CLG54" s="77"/>
      <c r="CLH54" s="77"/>
      <c r="CLI54" s="77"/>
      <c r="CLJ54" s="77"/>
      <c r="CLK54" s="77"/>
      <c r="CLL54" s="77"/>
      <c r="CLM54" s="77"/>
      <c r="CLN54" s="77"/>
      <c r="CLO54" s="77"/>
      <c r="CLP54" s="77"/>
      <c r="CLQ54" s="77"/>
      <c r="CLR54" s="77"/>
      <c r="CLS54" s="77"/>
      <c r="CLT54" s="77"/>
      <c r="CLU54" s="77"/>
      <c r="CLV54" s="77"/>
      <c r="CLW54" s="77"/>
      <c r="CLX54" s="77"/>
      <c r="CLY54" s="77"/>
      <c r="CLZ54" s="77"/>
      <c r="CMA54" s="77"/>
      <c r="CMB54" s="77"/>
      <c r="CMC54" s="77"/>
      <c r="CMD54" s="77"/>
      <c r="CME54" s="77"/>
      <c r="CMF54" s="77"/>
      <c r="CMG54" s="77"/>
      <c r="CMH54" s="77"/>
      <c r="CMI54" s="77"/>
      <c r="CMJ54" s="77"/>
      <c r="CMK54" s="77"/>
      <c r="CML54" s="77"/>
      <c r="CMM54" s="77"/>
      <c r="CMN54" s="77"/>
      <c r="CMO54" s="77"/>
      <c r="CMP54" s="77"/>
      <c r="CMQ54" s="77"/>
      <c r="CMR54" s="77"/>
      <c r="CMS54" s="77"/>
      <c r="CMT54" s="77"/>
      <c r="CMU54" s="77"/>
      <c r="CMV54" s="77"/>
      <c r="CMW54" s="77"/>
      <c r="CMX54" s="77"/>
      <c r="CMY54" s="77"/>
      <c r="CMZ54" s="77"/>
      <c r="CNA54" s="77"/>
      <c r="CNB54" s="77"/>
      <c r="CNC54" s="77"/>
      <c r="CND54" s="77"/>
      <c r="CNE54" s="77"/>
      <c r="CNF54" s="77"/>
      <c r="CNG54" s="77"/>
      <c r="CNH54" s="77"/>
      <c r="CNI54" s="77"/>
      <c r="CNJ54" s="77"/>
      <c r="CNK54" s="77"/>
      <c r="CNL54" s="77"/>
      <c r="CNM54" s="77"/>
      <c r="CNN54" s="77"/>
      <c r="CNO54" s="77"/>
      <c r="CNP54" s="77"/>
      <c r="CNQ54" s="77"/>
      <c r="CNR54" s="77"/>
      <c r="CNS54" s="77"/>
      <c r="CNT54" s="77"/>
      <c r="CNU54" s="77"/>
      <c r="CNV54" s="77"/>
      <c r="CNW54" s="77"/>
      <c r="CNX54" s="77"/>
      <c r="CNY54" s="77"/>
      <c r="CNZ54" s="77"/>
      <c r="COA54" s="77"/>
      <c r="COB54" s="77"/>
      <c r="COC54" s="77"/>
      <c r="COD54" s="77"/>
      <c r="COE54" s="77"/>
      <c r="COF54" s="77"/>
      <c r="COG54" s="77"/>
      <c r="COH54" s="77"/>
      <c r="COI54" s="77"/>
      <c r="COJ54" s="77"/>
      <c r="COK54" s="77"/>
      <c r="COL54" s="77"/>
      <c r="COM54" s="77"/>
      <c r="CON54" s="77"/>
      <c r="COO54" s="77"/>
      <c r="COP54" s="77"/>
      <c r="COQ54" s="77"/>
      <c r="COR54" s="77"/>
      <c r="COS54" s="77"/>
      <c r="COT54" s="77"/>
      <c r="COU54" s="77"/>
      <c r="COV54" s="77"/>
      <c r="COW54" s="77"/>
      <c r="COX54" s="77"/>
      <c r="COY54" s="77"/>
      <c r="COZ54" s="77"/>
      <c r="CPA54" s="77"/>
      <c r="CPB54" s="77"/>
      <c r="CPC54" s="77"/>
      <c r="CPD54" s="77"/>
      <c r="CPE54" s="77"/>
      <c r="CPF54" s="77"/>
      <c r="CPG54" s="77"/>
      <c r="CPH54" s="77"/>
      <c r="CPI54" s="77"/>
      <c r="CPJ54" s="77"/>
      <c r="CPK54" s="77"/>
      <c r="CPL54" s="77"/>
      <c r="CPM54" s="77"/>
      <c r="CPN54" s="77"/>
      <c r="CPO54" s="77"/>
      <c r="CPP54" s="77"/>
      <c r="CPQ54" s="77"/>
      <c r="CPR54" s="77"/>
      <c r="CPS54" s="77"/>
      <c r="CPT54" s="77"/>
      <c r="CPU54" s="77"/>
      <c r="CPV54" s="77"/>
      <c r="CPW54" s="77"/>
      <c r="CPX54" s="77"/>
      <c r="CPY54" s="77"/>
      <c r="CPZ54" s="77"/>
      <c r="CQA54" s="77"/>
      <c r="CQB54" s="77"/>
      <c r="CQC54" s="77"/>
      <c r="CQD54" s="77"/>
      <c r="CQE54" s="77"/>
      <c r="CQF54" s="77"/>
      <c r="CQG54" s="77"/>
      <c r="CQH54" s="77"/>
      <c r="CQI54" s="77"/>
      <c r="CQJ54" s="77"/>
      <c r="CQK54" s="77"/>
      <c r="CQL54" s="77"/>
      <c r="CQM54" s="77"/>
      <c r="CQN54" s="77"/>
      <c r="CQO54" s="77"/>
      <c r="CQP54" s="77"/>
      <c r="CQQ54" s="77"/>
      <c r="CQR54" s="77"/>
      <c r="CQS54" s="77"/>
      <c r="CQT54" s="77"/>
      <c r="CQU54" s="77"/>
      <c r="CQV54" s="77"/>
      <c r="CQW54" s="77"/>
      <c r="CQX54" s="77"/>
      <c r="CQY54" s="77"/>
      <c r="CQZ54" s="77"/>
      <c r="CRA54" s="77"/>
      <c r="CRB54" s="77"/>
      <c r="CRC54" s="77"/>
      <c r="CRD54" s="77"/>
      <c r="CRE54" s="77"/>
      <c r="CRF54" s="77"/>
      <c r="CRG54" s="77"/>
      <c r="CRH54" s="77"/>
      <c r="CRI54" s="77"/>
      <c r="CRJ54" s="77"/>
      <c r="CRK54" s="77"/>
      <c r="CRL54" s="77"/>
      <c r="CRM54" s="77"/>
      <c r="CRN54" s="77"/>
      <c r="CRO54" s="77"/>
      <c r="CRP54" s="77"/>
      <c r="CRQ54" s="77"/>
      <c r="CRR54" s="77"/>
      <c r="CRS54" s="77"/>
      <c r="CRT54" s="77"/>
      <c r="CRU54" s="77"/>
      <c r="CRV54" s="77"/>
      <c r="CRW54" s="77"/>
      <c r="CRX54" s="77"/>
      <c r="CRY54" s="77"/>
      <c r="CRZ54" s="77"/>
      <c r="CSA54" s="77"/>
      <c r="CSB54" s="77"/>
      <c r="CSC54" s="77"/>
      <c r="CSD54" s="77"/>
      <c r="CSE54" s="77"/>
      <c r="CSF54" s="77"/>
      <c r="CSG54" s="77"/>
      <c r="CSH54" s="77"/>
      <c r="CSI54" s="77"/>
      <c r="CSJ54" s="77"/>
      <c r="CSK54" s="77"/>
      <c r="CSL54" s="77"/>
      <c r="CSM54" s="77"/>
      <c r="CSN54" s="77"/>
      <c r="CSO54" s="77"/>
      <c r="CSP54" s="77"/>
      <c r="CSQ54" s="77"/>
      <c r="CSR54" s="77"/>
      <c r="CSS54" s="77"/>
      <c r="CST54" s="77"/>
      <c r="CSU54" s="77"/>
      <c r="CSV54" s="77"/>
      <c r="CSW54" s="77"/>
      <c r="CSX54" s="77"/>
      <c r="CSY54" s="77"/>
      <c r="CSZ54" s="77"/>
      <c r="CTA54" s="77"/>
      <c r="CTB54" s="77"/>
      <c r="CTC54" s="77"/>
      <c r="CTD54" s="77"/>
      <c r="CTE54" s="77"/>
      <c r="CTF54" s="77"/>
      <c r="CTG54" s="77"/>
      <c r="CTH54" s="77"/>
      <c r="CTI54" s="77"/>
      <c r="CTJ54" s="77"/>
      <c r="CTK54" s="77"/>
      <c r="CTL54" s="77"/>
      <c r="CTM54" s="77"/>
      <c r="CTN54" s="77"/>
      <c r="CTO54" s="77"/>
      <c r="CTP54" s="77"/>
      <c r="CTQ54" s="77"/>
      <c r="CTR54" s="77"/>
      <c r="CTS54" s="77"/>
      <c r="CTT54" s="77"/>
      <c r="CTU54" s="77"/>
      <c r="CTV54" s="77"/>
      <c r="CTW54" s="77"/>
      <c r="CTX54" s="77"/>
      <c r="CTY54" s="77"/>
      <c r="CTZ54" s="77"/>
      <c r="CUA54" s="77"/>
      <c r="CUB54" s="77"/>
      <c r="CUC54" s="77"/>
      <c r="CUD54" s="77"/>
      <c r="CUE54" s="77"/>
      <c r="CUF54" s="77"/>
      <c r="CUG54" s="77"/>
      <c r="CUH54" s="77"/>
      <c r="CUI54" s="77"/>
      <c r="CUJ54" s="77"/>
      <c r="CUK54" s="77"/>
      <c r="CUL54" s="77"/>
      <c r="CUM54" s="77"/>
      <c r="CUN54" s="77"/>
      <c r="CUO54" s="77"/>
      <c r="CUP54" s="77"/>
      <c r="CUQ54" s="77"/>
      <c r="CUR54" s="77"/>
      <c r="CUS54" s="77"/>
      <c r="CUT54" s="77"/>
      <c r="CUU54" s="77"/>
      <c r="CUV54" s="77"/>
      <c r="CUW54" s="77"/>
      <c r="CUX54" s="77"/>
      <c r="CUY54" s="77"/>
      <c r="CUZ54" s="77"/>
      <c r="CVA54" s="77"/>
      <c r="CVB54" s="77"/>
      <c r="CVC54" s="77"/>
      <c r="CVD54" s="77"/>
      <c r="CVE54" s="77"/>
      <c r="CVF54" s="77"/>
      <c r="CVG54" s="77"/>
      <c r="CVH54" s="77"/>
      <c r="CVI54" s="77"/>
      <c r="CVJ54" s="77"/>
      <c r="CVK54" s="77"/>
      <c r="CVL54" s="77"/>
      <c r="CVM54" s="77"/>
      <c r="CVN54" s="77"/>
      <c r="CVO54" s="77"/>
      <c r="CVP54" s="77"/>
      <c r="CVQ54" s="77"/>
      <c r="CVR54" s="77"/>
      <c r="CVS54" s="77"/>
      <c r="CVT54" s="77"/>
      <c r="CVU54" s="77"/>
      <c r="CVV54" s="77"/>
      <c r="CVW54" s="77"/>
      <c r="CVX54" s="77"/>
      <c r="CVY54" s="77"/>
      <c r="CVZ54" s="77"/>
      <c r="CWA54" s="77"/>
      <c r="CWB54" s="77"/>
      <c r="CWC54" s="77"/>
      <c r="CWD54" s="77"/>
      <c r="CWE54" s="77"/>
      <c r="CWF54" s="77"/>
      <c r="CWG54" s="77"/>
      <c r="CWH54" s="77"/>
      <c r="CWI54" s="77"/>
      <c r="CWJ54" s="77"/>
      <c r="CWK54" s="77"/>
      <c r="CWL54" s="77"/>
      <c r="CWM54" s="77"/>
      <c r="CWN54" s="77"/>
      <c r="CWO54" s="77"/>
      <c r="CWP54" s="77"/>
      <c r="CWQ54" s="77"/>
      <c r="CWR54" s="77"/>
      <c r="CWS54" s="77"/>
      <c r="CWT54" s="77"/>
      <c r="CWU54" s="77"/>
      <c r="CWV54" s="77"/>
      <c r="CWW54" s="77"/>
      <c r="CWX54" s="77"/>
      <c r="CWY54" s="77"/>
      <c r="CWZ54" s="77"/>
      <c r="CXA54" s="77"/>
      <c r="CXB54" s="77"/>
      <c r="CXC54" s="77"/>
      <c r="CXD54" s="77"/>
      <c r="CXE54" s="77"/>
      <c r="CXF54" s="77"/>
      <c r="CXG54" s="77"/>
      <c r="CXH54" s="77"/>
      <c r="CXI54" s="77"/>
      <c r="CXJ54" s="77"/>
      <c r="CXK54" s="77"/>
      <c r="CXL54" s="77"/>
      <c r="CXM54" s="77"/>
      <c r="CXN54" s="77"/>
      <c r="CXO54" s="77"/>
      <c r="CXP54" s="77"/>
      <c r="CXQ54" s="77"/>
      <c r="CXR54" s="77"/>
      <c r="CXS54" s="77"/>
      <c r="CXT54" s="77"/>
      <c r="CXU54" s="77"/>
      <c r="CXV54" s="77"/>
      <c r="CXW54" s="77"/>
      <c r="CXX54" s="77"/>
      <c r="CXY54" s="77"/>
      <c r="CXZ54" s="77"/>
      <c r="CYA54" s="77"/>
      <c r="CYB54" s="77"/>
      <c r="CYC54" s="77"/>
      <c r="CYD54" s="77"/>
      <c r="CYE54" s="77"/>
      <c r="CYF54" s="77"/>
      <c r="CYG54" s="77"/>
      <c r="CYH54" s="77"/>
      <c r="CYI54" s="77"/>
      <c r="CYJ54" s="77"/>
      <c r="CYK54" s="77"/>
      <c r="CYL54" s="77"/>
      <c r="CYM54" s="77"/>
      <c r="CYN54" s="77"/>
      <c r="CYO54" s="77"/>
      <c r="CYP54" s="77"/>
      <c r="CYQ54" s="77"/>
      <c r="CYR54" s="77"/>
      <c r="CYS54" s="77"/>
      <c r="CYT54" s="77"/>
      <c r="CYU54" s="77"/>
      <c r="CYV54" s="77"/>
      <c r="CYW54" s="77"/>
      <c r="CYX54" s="77"/>
      <c r="CYY54" s="77"/>
      <c r="CYZ54" s="77"/>
      <c r="CZA54" s="77"/>
      <c r="CZB54" s="77"/>
      <c r="CZC54" s="77"/>
      <c r="CZD54" s="77"/>
      <c r="CZE54" s="77"/>
      <c r="CZF54" s="77"/>
      <c r="CZG54" s="77"/>
      <c r="CZH54" s="77"/>
      <c r="CZI54" s="77"/>
      <c r="CZJ54" s="77"/>
      <c r="CZK54" s="77"/>
      <c r="CZL54" s="77"/>
      <c r="CZM54" s="77"/>
      <c r="CZN54" s="77"/>
      <c r="CZO54" s="77"/>
      <c r="CZP54" s="77"/>
      <c r="CZQ54" s="77"/>
      <c r="CZR54" s="77"/>
      <c r="CZS54" s="77"/>
      <c r="CZT54" s="77"/>
      <c r="CZU54" s="77"/>
      <c r="CZV54" s="77"/>
      <c r="CZW54" s="77"/>
      <c r="CZX54" s="77"/>
      <c r="CZY54" s="77"/>
      <c r="CZZ54" s="77"/>
      <c r="DAA54" s="77"/>
      <c r="DAB54" s="77"/>
      <c r="DAC54" s="77"/>
      <c r="DAD54" s="77"/>
      <c r="DAE54" s="77"/>
      <c r="DAF54" s="77"/>
      <c r="DAG54" s="77"/>
      <c r="DAH54" s="77"/>
      <c r="DAI54" s="77"/>
      <c r="DAJ54" s="77"/>
      <c r="DAK54" s="77"/>
      <c r="DAL54" s="77"/>
      <c r="DAM54" s="77"/>
      <c r="DAN54" s="77"/>
      <c r="DAO54" s="77"/>
      <c r="DAP54" s="77"/>
      <c r="DAQ54" s="77"/>
      <c r="DAR54" s="77"/>
      <c r="DAS54" s="77"/>
      <c r="DAT54" s="77"/>
      <c r="DAU54" s="77"/>
      <c r="DAV54" s="77"/>
      <c r="DAW54" s="77"/>
      <c r="DAX54" s="77"/>
      <c r="DAY54" s="77"/>
      <c r="DAZ54" s="77"/>
      <c r="DBA54" s="77"/>
      <c r="DBB54" s="77"/>
      <c r="DBC54" s="77"/>
      <c r="DBD54" s="77"/>
      <c r="DBE54" s="77"/>
      <c r="DBF54" s="77"/>
      <c r="DBG54" s="77"/>
      <c r="DBH54" s="77"/>
      <c r="DBI54" s="77"/>
      <c r="DBJ54" s="77"/>
      <c r="DBK54" s="77"/>
      <c r="DBL54" s="77"/>
      <c r="DBM54" s="77"/>
      <c r="DBN54" s="77"/>
      <c r="DBO54" s="77"/>
      <c r="DBP54" s="77"/>
      <c r="DBQ54" s="77"/>
      <c r="DBR54" s="77"/>
      <c r="DBS54" s="77"/>
      <c r="DBT54" s="77"/>
      <c r="DBU54" s="77"/>
      <c r="DBV54" s="77"/>
      <c r="DBW54" s="77"/>
      <c r="DBX54" s="77"/>
      <c r="DBY54" s="77"/>
      <c r="DBZ54" s="77"/>
      <c r="DCA54" s="77"/>
      <c r="DCB54" s="77"/>
      <c r="DCC54" s="77"/>
      <c r="DCD54" s="77"/>
      <c r="DCE54" s="77"/>
      <c r="DCF54" s="77"/>
      <c r="DCG54" s="77"/>
      <c r="DCH54" s="77"/>
      <c r="DCI54" s="77"/>
      <c r="DCJ54" s="77"/>
      <c r="DCK54" s="77"/>
      <c r="DCL54" s="77"/>
      <c r="DCM54" s="77"/>
      <c r="DCN54" s="77"/>
      <c r="DCO54" s="77"/>
      <c r="DCP54" s="77"/>
      <c r="DCQ54" s="77"/>
      <c r="DCR54" s="77"/>
      <c r="DCS54" s="77"/>
      <c r="DCT54" s="77"/>
      <c r="DCU54" s="77"/>
      <c r="DCV54" s="77"/>
      <c r="DCW54" s="77"/>
      <c r="DCX54" s="77"/>
      <c r="DCY54" s="77"/>
      <c r="DCZ54" s="77"/>
      <c r="DDA54" s="77"/>
      <c r="DDB54" s="77"/>
      <c r="DDC54" s="77"/>
      <c r="DDD54" s="77"/>
      <c r="DDE54" s="77"/>
      <c r="DDF54" s="77"/>
      <c r="DDG54" s="77"/>
      <c r="DDH54" s="77"/>
      <c r="DDI54" s="77"/>
      <c r="DDJ54" s="77"/>
      <c r="DDK54" s="77"/>
      <c r="DDL54" s="77"/>
      <c r="DDM54" s="77"/>
      <c r="DDN54" s="77"/>
      <c r="DDO54" s="77"/>
      <c r="DDP54" s="77"/>
      <c r="DDQ54" s="77"/>
      <c r="DDR54" s="77"/>
      <c r="DDS54" s="77"/>
      <c r="DDT54" s="77"/>
      <c r="DDU54" s="77"/>
      <c r="DDV54" s="77"/>
      <c r="DDW54" s="77"/>
      <c r="DDX54" s="77"/>
      <c r="DDY54" s="77"/>
      <c r="DDZ54" s="77"/>
      <c r="DEA54" s="77"/>
      <c r="DEB54" s="77"/>
      <c r="DEC54" s="77"/>
      <c r="DED54" s="77"/>
      <c r="DEE54" s="77"/>
      <c r="DEF54" s="77"/>
      <c r="DEG54" s="77"/>
      <c r="DEH54" s="77"/>
      <c r="DEI54" s="77"/>
      <c r="DEJ54" s="77"/>
      <c r="DEK54" s="77"/>
      <c r="DEL54" s="77"/>
      <c r="DEM54" s="77"/>
      <c r="DEN54" s="77"/>
      <c r="DEO54" s="77"/>
      <c r="DEP54" s="77"/>
      <c r="DEQ54" s="77"/>
      <c r="DER54" s="77"/>
      <c r="DES54" s="77"/>
      <c r="DET54" s="77"/>
      <c r="DEU54" s="77"/>
      <c r="DEV54" s="77"/>
      <c r="DEW54" s="77"/>
      <c r="DEX54" s="77"/>
      <c r="DEY54" s="77"/>
      <c r="DEZ54" s="77"/>
      <c r="DFA54" s="77"/>
      <c r="DFB54" s="77"/>
      <c r="DFC54" s="77"/>
      <c r="DFD54" s="77"/>
      <c r="DFE54" s="77"/>
      <c r="DFF54" s="77"/>
      <c r="DFG54" s="77"/>
      <c r="DFH54" s="77"/>
      <c r="DFI54" s="77"/>
      <c r="DFJ54" s="77"/>
      <c r="DFK54" s="77"/>
      <c r="DFL54" s="77"/>
      <c r="DFM54" s="77"/>
      <c r="DFN54" s="77"/>
      <c r="DFO54" s="77"/>
      <c r="DFP54" s="77"/>
      <c r="DFQ54" s="77"/>
      <c r="DFR54" s="77"/>
      <c r="DFS54" s="77"/>
      <c r="DFT54" s="77"/>
      <c r="DFU54" s="77"/>
      <c r="DFV54" s="77"/>
      <c r="DFW54" s="77"/>
      <c r="DFX54" s="77"/>
      <c r="DFY54" s="77"/>
      <c r="DFZ54" s="77"/>
      <c r="DGA54" s="77"/>
      <c r="DGB54" s="77"/>
      <c r="DGC54" s="77"/>
      <c r="DGD54" s="77"/>
      <c r="DGE54" s="77"/>
      <c r="DGF54" s="77"/>
      <c r="DGG54" s="77"/>
      <c r="DGH54" s="77"/>
      <c r="DGI54" s="77"/>
      <c r="DGJ54" s="77"/>
      <c r="DGK54" s="77"/>
      <c r="DGL54" s="77"/>
      <c r="DGM54" s="77"/>
      <c r="DGN54" s="77"/>
      <c r="DGO54" s="77"/>
      <c r="DGP54" s="77"/>
      <c r="DGQ54" s="77"/>
      <c r="DGR54" s="77"/>
      <c r="DGS54" s="77"/>
      <c r="DGT54" s="77"/>
      <c r="DGU54" s="77"/>
      <c r="DGV54" s="77"/>
      <c r="DGW54" s="77"/>
      <c r="DGX54" s="77"/>
      <c r="DGY54" s="77"/>
      <c r="DGZ54" s="77"/>
      <c r="DHA54" s="77"/>
      <c r="DHB54" s="77"/>
      <c r="DHC54" s="77"/>
      <c r="DHD54" s="77"/>
      <c r="DHE54" s="77"/>
      <c r="DHF54" s="77"/>
      <c r="DHG54" s="77"/>
      <c r="DHH54" s="77"/>
      <c r="DHI54" s="77"/>
      <c r="DHJ54" s="77"/>
      <c r="DHK54" s="77"/>
      <c r="DHL54" s="77"/>
      <c r="DHM54" s="77"/>
      <c r="DHN54" s="77"/>
      <c r="DHO54" s="77"/>
      <c r="DHP54" s="77"/>
      <c r="DHQ54" s="77"/>
      <c r="DHR54" s="77"/>
      <c r="DHS54" s="77"/>
      <c r="DHT54" s="77"/>
      <c r="DHU54" s="77"/>
      <c r="DHV54" s="77"/>
      <c r="DHW54" s="77"/>
      <c r="DHX54" s="77"/>
      <c r="DHY54" s="77"/>
      <c r="DHZ54" s="77"/>
      <c r="DIA54" s="77"/>
      <c r="DIB54" s="77"/>
      <c r="DIC54" s="77"/>
      <c r="DID54" s="77"/>
      <c r="DIE54" s="77"/>
      <c r="DIF54" s="77"/>
      <c r="DIG54" s="77"/>
      <c r="DIH54" s="77"/>
      <c r="DII54" s="77"/>
      <c r="DIJ54" s="77"/>
      <c r="DIK54" s="77"/>
      <c r="DIL54" s="77"/>
      <c r="DIM54" s="77"/>
      <c r="DIN54" s="77"/>
      <c r="DIO54" s="77"/>
      <c r="DIP54" s="77"/>
      <c r="DIQ54" s="77"/>
      <c r="DIR54" s="77"/>
      <c r="DIS54" s="77"/>
      <c r="DIT54" s="77"/>
      <c r="DIU54" s="77"/>
      <c r="DIV54" s="77"/>
      <c r="DIW54" s="77"/>
      <c r="DIX54" s="77"/>
      <c r="DIY54" s="77"/>
      <c r="DIZ54" s="77"/>
      <c r="DJA54" s="77"/>
      <c r="DJB54" s="77"/>
      <c r="DJC54" s="77"/>
      <c r="DJD54" s="77"/>
      <c r="DJE54" s="77"/>
      <c r="DJF54" s="77"/>
      <c r="DJG54" s="77"/>
      <c r="DJH54" s="77"/>
      <c r="DJI54" s="77"/>
      <c r="DJJ54" s="77"/>
      <c r="DJK54" s="77"/>
      <c r="DJL54" s="77"/>
      <c r="DJM54" s="77"/>
      <c r="DJN54" s="77"/>
      <c r="DJO54" s="77"/>
      <c r="DJP54" s="77"/>
      <c r="DJQ54" s="77"/>
      <c r="DJR54" s="77"/>
      <c r="DJS54" s="77"/>
      <c r="DJT54" s="77"/>
      <c r="DJU54" s="77"/>
      <c r="DJV54" s="77"/>
      <c r="DJW54" s="77"/>
      <c r="DJX54" s="77"/>
      <c r="DJY54" s="77"/>
      <c r="DJZ54" s="77"/>
      <c r="DKA54" s="77"/>
      <c r="DKB54" s="77"/>
      <c r="DKC54" s="77"/>
      <c r="DKD54" s="77"/>
      <c r="DKE54" s="77"/>
      <c r="DKF54" s="77"/>
      <c r="DKG54" s="77"/>
      <c r="DKH54" s="77"/>
      <c r="DKI54" s="77"/>
      <c r="DKJ54" s="77"/>
      <c r="DKK54" s="77"/>
      <c r="DKL54" s="77"/>
      <c r="DKM54" s="77"/>
      <c r="DKN54" s="77"/>
      <c r="DKO54" s="77"/>
      <c r="DKP54" s="77"/>
      <c r="DKQ54" s="77"/>
      <c r="DKR54" s="77"/>
      <c r="DKS54" s="77"/>
      <c r="DKT54" s="77"/>
      <c r="DKU54" s="77"/>
      <c r="DKV54" s="77"/>
      <c r="DKW54" s="77"/>
      <c r="DKX54" s="77"/>
      <c r="DKY54" s="77"/>
      <c r="DKZ54" s="77"/>
      <c r="DLA54" s="77"/>
      <c r="DLB54" s="77"/>
      <c r="DLC54" s="77"/>
      <c r="DLD54" s="77"/>
      <c r="DLE54" s="77"/>
      <c r="DLF54" s="77"/>
      <c r="DLG54" s="77"/>
      <c r="DLH54" s="77"/>
      <c r="DLI54" s="77"/>
      <c r="DLJ54" s="77"/>
      <c r="DLK54" s="77"/>
      <c r="DLL54" s="77"/>
      <c r="DLM54" s="77"/>
      <c r="DLN54" s="77"/>
      <c r="DLO54" s="77"/>
      <c r="DLP54" s="77"/>
      <c r="DLQ54" s="77"/>
      <c r="DLR54" s="77"/>
      <c r="DLS54" s="77"/>
      <c r="DLT54" s="77"/>
      <c r="DLU54" s="77"/>
      <c r="DLV54" s="77"/>
      <c r="DLW54" s="77"/>
      <c r="DLX54" s="77"/>
      <c r="DLY54" s="77"/>
      <c r="DLZ54" s="77"/>
      <c r="DMA54" s="77"/>
      <c r="DMB54" s="77"/>
      <c r="DMC54" s="77"/>
      <c r="DMD54" s="77"/>
      <c r="DME54" s="77"/>
      <c r="DMF54" s="77"/>
      <c r="DMG54" s="77"/>
      <c r="DMH54" s="77"/>
      <c r="DMI54" s="77"/>
      <c r="DMJ54" s="77"/>
      <c r="DMK54" s="77"/>
      <c r="DML54" s="77"/>
      <c r="DMM54" s="77"/>
      <c r="DMN54" s="77"/>
      <c r="DMO54" s="77"/>
      <c r="DMP54" s="77"/>
      <c r="DMQ54" s="77"/>
      <c r="DMR54" s="77"/>
      <c r="DMS54" s="77"/>
      <c r="DMT54" s="77"/>
      <c r="DMU54" s="77"/>
      <c r="DMV54" s="77"/>
      <c r="DMW54" s="77"/>
      <c r="DMX54" s="77"/>
      <c r="DMY54" s="77"/>
      <c r="DMZ54" s="77"/>
      <c r="DNA54" s="77"/>
      <c r="DNB54" s="77"/>
      <c r="DNC54" s="77"/>
      <c r="DND54" s="77"/>
      <c r="DNE54" s="77"/>
      <c r="DNF54" s="77"/>
      <c r="DNG54" s="77"/>
      <c r="DNH54" s="77"/>
      <c r="DNI54" s="77"/>
      <c r="DNJ54" s="77"/>
      <c r="DNK54" s="77"/>
      <c r="DNL54" s="77"/>
      <c r="DNM54" s="77"/>
      <c r="DNN54" s="77"/>
      <c r="DNO54" s="77"/>
      <c r="DNP54" s="77"/>
      <c r="DNQ54" s="77"/>
      <c r="DNR54" s="77"/>
      <c r="DNS54" s="77"/>
      <c r="DNT54" s="77"/>
      <c r="DNU54" s="77"/>
      <c r="DNV54" s="77"/>
      <c r="DNW54" s="77"/>
      <c r="DNX54" s="77"/>
      <c r="DNY54" s="77"/>
      <c r="DNZ54" s="77"/>
      <c r="DOA54" s="77"/>
      <c r="DOB54" s="77"/>
      <c r="DOC54" s="77"/>
      <c r="DOD54" s="77"/>
      <c r="DOE54" s="77"/>
      <c r="DOF54" s="77"/>
      <c r="DOG54" s="77"/>
      <c r="DOH54" s="77"/>
      <c r="DOI54" s="77"/>
      <c r="DOJ54" s="77"/>
      <c r="DOK54" s="77"/>
      <c r="DOL54" s="77"/>
      <c r="DOM54" s="77"/>
      <c r="DON54" s="77"/>
      <c r="DOO54" s="77"/>
      <c r="DOP54" s="77"/>
      <c r="DOQ54" s="77"/>
      <c r="DOR54" s="77"/>
      <c r="DOS54" s="77"/>
      <c r="DOT54" s="77"/>
      <c r="DOU54" s="77"/>
      <c r="DOV54" s="77"/>
      <c r="DOW54" s="77"/>
      <c r="DOX54" s="77"/>
      <c r="DOY54" s="77"/>
      <c r="DOZ54" s="77"/>
      <c r="DPA54" s="77"/>
      <c r="DPB54" s="77"/>
      <c r="DPC54" s="77"/>
      <c r="DPD54" s="77"/>
      <c r="DPE54" s="77"/>
      <c r="DPF54" s="77"/>
      <c r="DPG54" s="77"/>
      <c r="DPH54" s="77"/>
      <c r="DPI54" s="77"/>
      <c r="DPJ54" s="77"/>
      <c r="DPK54" s="77"/>
      <c r="DPL54" s="77"/>
      <c r="DPM54" s="77"/>
      <c r="DPN54" s="77"/>
      <c r="DPO54" s="77"/>
      <c r="DPP54" s="77"/>
      <c r="DPQ54" s="77"/>
      <c r="DPR54" s="77"/>
      <c r="DPS54" s="77"/>
      <c r="DPT54" s="77"/>
      <c r="DPU54" s="77"/>
      <c r="DPV54" s="77"/>
      <c r="DPW54" s="77"/>
      <c r="DPX54" s="77"/>
      <c r="DPY54" s="77"/>
      <c r="DPZ54" s="77"/>
      <c r="DQA54" s="77"/>
      <c r="DQB54" s="77"/>
      <c r="DQC54" s="77"/>
      <c r="DQD54" s="77"/>
      <c r="DQE54" s="77"/>
      <c r="DQF54" s="77"/>
      <c r="DQG54" s="77"/>
      <c r="DQH54" s="77"/>
      <c r="DQI54" s="77"/>
      <c r="DQJ54" s="77"/>
      <c r="DQK54" s="77"/>
      <c r="DQL54" s="77"/>
      <c r="DQM54" s="77"/>
      <c r="DQN54" s="77"/>
      <c r="DQO54" s="77"/>
      <c r="DQP54" s="77"/>
      <c r="DQQ54" s="77"/>
      <c r="DQR54" s="77"/>
      <c r="DQS54" s="77"/>
      <c r="DQT54" s="77"/>
      <c r="DQU54" s="77"/>
      <c r="DQV54" s="77"/>
      <c r="DQW54" s="77"/>
      <c r="DQX54" s="77"/>
      <c r="DQY54" s="77"/>
      <c r="DQZ54" s="77"/>
      <c r="DRA54" s="77"/>
      <c r="DRB54" s="77"/>
      <c r="DRC54" s="77"/>
      <c r="DRD54" s="77"/>
      <c r="DRE54" s="77"/>
      <c r="DRF54" s="77"/>
      <c r="DRG54" s="77"/>
      <c r="DRH54" s="77"/>
      <c r="DRI54" s="77"/>
      <c r="DRJ54" s="77"/>
      <c r="DRK54" s="77"/>
      <c r="DRL54" s="77"/>
      <c r="DRM54" s="77"/>
      <c r="DRN54" s="77"/>
      <c r="DRO54" s="77"/>
      <c r="DRP54" s="77"/>
      <c r="DRQ54" s="77"/>
      <c r="DRR54" s="77"/>
      <c r="DRS54" s="77"/>
      <c r="DRT54" s="77"/>
      <c r="DRU54" s="77"/>
      <c r="DRV54" s="77"/>
      <c r="DRW54" s="77"/>
      <c r="DRX54" s="77"/>
      <c r="DRY54" s="77"/>
      <c r="DRZ54" s="77"/>
      <c r="DSA54" s="77"/>
      <c r="DSB54" s="77"/>
      <c r="DSC54" s="77"/>
      <c r="DSD54" s="77"/>
      <c r="DSE54" s="77"/>
      <c r="DSF54" s="77"/>
      <c r="DSG54" s="77"/>
      <c r="DSH54" s="77"/>
      <c r="DSI54" s="77"/>
      <c r="DSJ54" s="77"/>
      <c r="DSK54" s="77"/>
      <c r="DSL54" s="77"/>
      <c r="DSM54" s="77"/>
      <c r="DSN54" s="77"/>
      <c r="DSO54" s="77"/>
      <c r="DSP54" s="77"/>
      <c r="DSQ54" s="77"/>
      <c r="DSR54" s="77"/>
      <c r="DSS54" s="77"/>
      <c r="DST54" s="77"/>
      <c r="DSU54" s="77"/>
      <c r="DSV54" s="77"/>
      <c r="DSW54" s="77"/>
      <c r="DSX54" s="77"/>
      <c r="DSY54" s="77"/>
      <c r="DSZ54" s="77"/>
      <c r="DTA54" s="77"/>
      <c r="DTB54" s="77"/>
      <c r="DTC54" s="77"/>
      <c r="DTD54" s="77"/>
      <c r="DTE54" s="77"/>
      <c r="DTF54" s="77"/>
      <c r="DTG54" s="77"/>
      <c r="DTH54" s="77"/>
      <c r="DTI54" s="77"/>
      <c r="DTJ54" s="77"/>
      <c r="DTK54" s="77"/>
      <c r="DTL54" s="77"/>
      <c r="DTM54" s="77"/>
      <c r="DTN54" s="77"/>
      <c r="DTO54" s="77"/>
      <c r="DTP54" s="77"/>
      <c r="DTQ54" s="77"/>
      <c r="DTR54" s="77"/>
      <c r="DTS54" s="77"/>
      <c r="DTT54" s="77"/>
      <c r="DTU54" s="77"/>
      <c r="DTV54" s="77"/>
      <c r="DTW54" s="77"/>
      <c r="DTX54" s="77"/>
      <c r="DTY54" s="77"/>
      <c r="DTZ54" s="77"/>
      <c r="DUA54" s="77"/>
      <c r="DUB54" s="77"/>
      <c r="DUC54" s="77"/>
      <c r="DUD54" s="77"/>
      <c r="DUE54" s="77"/>
      <c r="DUF54" s="77"/>
      <c r="DUG54" s="77"/>
      <c r="DUH54" s="77"/>
      <c r="DUI54" s="77"/>
      <c r="DUJ54" s="77"/>
      <c r="DUK54" s="77"/>
      <c r="DUL54" s="77"/>
      <c r="DUM54" s="77"/>
      <c r="DUN54" s="77"/>
      <c r="DUO54" s="77"/>
      <c r="DUP54" s="77"/>
      <c r="DUQ54" s="77"/>
      <c r="DUR54" s="77"/>
      <c r="DUS54" s="77"/>
      <c r="DUT54" s="77"/>
      <c r="DUU54" s="77"/>
      <c r="DUV54" s="77"/>
      <c r="DUW54" s="77"/>
      <c r="DUX54" s="77"/>
      <c r="DUY54" s="77"/>
      <c r="DUZ54" s="77"/>
      <c r="DVA54" s="77"/>
      <c r="DVB54" s="77"/>
      <c r="DVC54" s="77"/>
      <c r="DVD54" s="77"/>
      <c r="DVE54" s="77"/>
      <c r="DVF54" s="77"/>
      <c r="DVG54" s="77"/>
      <c r="DVH54" s="77"/>
      <c r="DVI54" s="77"/>
      <c r="DVJ54" s="77"/>
      <c r="DVK54" s="77"/>
      <c r="DVL54" s="77"/>
      <c r="DVM54" s="77"/>
      <c r="DVN54" s="77"/>
      <c r="DVO54" s="77"/>
      <c r="DVP54" s="77"/>
      <c r="DVQ54" s="77"/>
      <c r="DVR54" s="77"/>
      <c r="DVS54" s="77"/>
      <c r="DVT54" s="77"/>
      <c r="DVU54" s="77"/>
      <c r="DVV54" s="77"/>
      <c r="DVW54" s="77"/>
      <c r="DVX54" s="77"/>
      <c r="DVY54" s="77"/>
      <c r="DVZ54" s="77"/>
      <c r="DWA54" s="77"/>
      <c r="DWB54" s="77"/>
      <c r="DWC54" s="77"/>
      <c r="DWD54" s="77"/>
      <c r="DWE54" s="77"/>
      <c r="DWF54" s="77"/>
      <c r="DWG54" s="77"/>
      <c r="DWH54" s="77"/>
      <c r="DWI54" s="77"/>
      <c r="DWJ54" s="77"/>
      <c r="DWK54" s="77"/>
      <c r="DWL54" s="77"/>
      <c r="DWM54" s="77"/>
      <c r="DWN54" s="77"/>
      <c r="DWO54" s="77"/>
      <c r="DWP54" s="77"/>
      <c r="DWQ54" s="77"/>
      <c r="DWR54" s="77"/>
      <c r="DWS54" s="77"/>
      <c r="DWT54" s="77"/>
      <c r="DWU54" s="77"/>
      <c r="DWV54" s="77"/>
      <c r="DWW54" s="77"/>
      <c r="DWX54" s="77"/>
      <c r="DWY54" s="77"/>
      <c r="DWZ54" s="77"/>
      <c r="DXA54" s="77"/>
      <c r="DXB54" s="77"/>
      <c r="DXC54" s="77"/>
      <c r="DXD54" s="77"/>
      <c r="DXE54" s="77"/>
      <c r="DXF54" s="77"/>
      <c r="DXG54" s="77"/>
      <c r="DXH54" s="77"/>
      <c r="DXI54" s="77"/>
      <c r="DXJ54" s="77"/>
      <c r="DXK54" s="77"/>
      <c r="DXL54" s="77"/>
      <c r="DXM54" s="77"/>
      <c r="DXN54" s="77"/>
      <c r="DXO54" s="77"/>
      <c r="DXP54" s="77"/>
      <c r="DXQ54" s="77"/>
      <c r="DXR54" s="77"/>
      <c r="DXS54" s="77"/>
      <c r="DXT54" s="77"/>
      <c r="DXU54" s="77"/>
      <c r="DXV54" s="77"/>
      <c r="DXW54" s="77"/>
      <c r="DXX54" s="77"/>
      <c r="DXY54" s="77"/>
      <c r="DXZ54" s="77"/>
      <c r="DYA54" s="77"/>
      <c r="DYB54" s="77"/>
      <c r="DYC54" s="77"/>
      <c r="DYD54" s="77"/>
      <c r="DYE54" s="77"/>
      <c r="DYF54" s="77"/>
      <c r="DYG54" s="77"/>
      <c r="DYH54" s="77"/>
      <c r="DYI54" s="77"/>
      <c r="DYJ54" s="77"/>
      <c r="DYK54" s="77"/>
      <c r="DYL54" s="77"/>
      <c r="DYM54" s="77"/>
      <c r="DYN54" s="77"/>
      <c r="DYO54" s="77"/>
      <c r="DYP54" s="77"/>
      <c r="DYQ54" s="77"/>
      <c r="DYR54" s="77"/>
      <c r="DYS54" s="77"/>
      <c r="DYT54" s="77"/>
      <c r="DYU54" s="77"/>
      <c r="DYV54" s="77"/>
      <c r="DYW54" s="77"/>
      <c r="DYX54" s="77"/>
      <c r="DYY54" s="77"/>
      <c r="DYZ54" s="77"/>
      <c r="DZA54" s="77"/>
      <c r="DZB54" s="77"/>
      <c r="DZC54" s="77"/>
      <c r="DZD54" s="77"/>
      <c r="DZE54" s="77"/>
      <c r="DZF54" s="77"/>
      <c r="DZG54" s="77"/>
      <c r="DZH54" s="77"/>
      <c r="DZI54" s="77"/>
      <c r="DZJ54" s="77"/>
      <c r="DZK54" s="77"/>
      <c r="DZL54" s="77"/>
      <c r="DZM54" s="77"/>
      <c r="DZN54" s="77"/>
      <c r="DZO54" s="77"/>
      <c r="DZP54" s="77"/>
      <c r="DZQ54" s="77"/>
      <c r="DZR54" s="77"/>
      <c r="DZS54" s="77"/>
      <c r="DZT54" s="77"/>
      <c r="DZU54" s="77"/>
      <c r="DZV54" s="77"/>
      <c r="DZW54" s="77"/>
      <c r="DZX54" s="77"/>
      <c r="DZY54" s="77"/>
      <c r="DZZ54" s="77"/>
      <c r="EAA54" s="77"/>
      <c r="EAB54" s="77"/>
      <c r="EAC54" s="77"/>
      <c r="EAD54" s="77"/>
      <c r="EAE54" s="77"/>
      <c r="EAF54" s="77"/>
      <c r="EAG54" s="77"/>
      <c r="EAH54" s="77"/>
      <c r="EAI54" s="77"/>
      <c r="EAJ54" s="77"/>
      <c r="EAK54" s="77"/>
      <c r="EAL54" s="77"/>
      <c r="EAM54" s="77"/>
      <c r="EAN54" s="77"/>
      <c r="EAO54" s="77"/>
      <c r="EAP54" s="77"/>
      <c r="EAQ54" s="77"/>
      <c r="EAR54" s="77"/>
      <c r="EAS54" s="77"/>
      <c r="EAT54" s="77"/>
      <c r="EAU54" s="77"/>
      <c r="EAV54" s="77"/>
      <c r="EAW54" s="77"/>
      <c r="EAX54" s="77"/>
      <c r="EAY54" s="77"/>
      <c r="EAZ54" s="77"/>
      <c r="EBA54" s="77"/>
      <c r="EBB54" s="77"/>
      <c r="EBC54" s="77"/>
      <c r="EBD54" s="77"/>
      <c r="EBE54" s="77"/>
      <c r="EBF54" s="77"/>
      <c r="EBG54" s="77"/>
      <c r="EBH54" s="77"/>
      <c r="EBI54" s="77"/>
      <c r="EBJ54" s="77"/>
      <c r="EBK54" s="77"/>
      <c r="EBL54" s="77"/>
      <c r="EBM54" s="77"/>
      <c r="EBN54" s="77"/>
      <c r="EBO54" s="77"/>
      <c r="EBP54" s="77"/>
      <c r="EBQ54" s="77"/>
      <c r="EBR54" s="77"/>
      <c r="EBS54" s="77"/>
      <c r="EBT54" s="77"/>
      <c r="EBU54" s="77"/>
      <c r="EBV54" s="77"/>
      <c r="EBW54" s="77"/>
      <c r="EBX54" s="77"/>
      <c r="EBY54" s="77"/>
      <c r="EBZ54" s="77"/>
      <c r="ECA54" s="77"/>
      <c r="ECB54" s="77"/>
      <c r="ECC54" s="77"/>
      <c r="ECD54" s="77"/>
      <c r="ECE54" s="77"/>
      <c r="ECF54" s="77"/>
      <c r="ECG54" s="77"/>
      <c r="ECH54" s="77"/>
      <c r="ECI54" s="77"/>
      <c r="ECJ54" s="77"/>
      <c r="ECK54" s="77"/>
      <c r="ECL54" s="77"/>
      <c r="ECM54" s="77"/>
      <c r="ECN54" s="77"/>
      <c r="ECO54" s="77"/>
      <c r="ECP54" s="77"/>
      <c r="ECQ54" s="77"/>
      <c r="ECR54" s="77"/>
      <c r="ECS54" s="77"/>
      <c r="ECT54" s="77"/>
      <c r="ECU54" s="77"/>
      <c r="ECV54" s="77"/>
      <c r="ECW54" s="77"/>
      <c r="ECX54" s="77"/>
      <c r="ECY54" s="77"/>
      <c r="ECZ54" s="77"/>
      <c r="EDA54" s="77"/>
      <c r="EDB54" s="77"/>
      <c r="EDC54" s="77"/>
      <c r="EDD54" s="77"/>
      <c r="EDE54" s="77"/>
      <c r="EDF54" s="77"/>
      <c r="EDG54" s="77"/>
      <c r="EDH54" s="77"/>
      <c r="EDI54" s="77"/>
      <c r="EDJ54" s="77"/>
      <c r="EDK54" s="77"/>
      <c r="EDL54" s="77"/>
      <c r="EDM54" s="77"/>
      <c r="EDN54" s="77"/>
      <c r="EDO54" s="77"/>
      <c r="EDP54" s="77"/>
      <c r="EDQ54" s="77"/>
      <c r="EDR54" s="77"/>
      <c r="EDS54" s="77"/>
      <c r="EDT54" s="77"/>
      <c r="EDU54" s="77"/>
      <c r="EDV54" s="77"/>
      <c r="EDW54" s="77"/>
      <c r="EDX54" s="77"/>
      <c r="EDY54" s="77"/>
      <c r="EDZ54" s="77"/>
      <c r="EEA54" s="77"/>
      <c r="EEB54" s="77"/>
      <c r="EEC54" s="77"/>
      <c r="EED54" s="77"/>
      <c r="EEE54" s="77"/>
      <c r="EEF54" s="77"/>
      <c r="EEG54" s="77"/>
      <c r="EEH54" s="77"/>
      <c r="EEI54" s="77"/>
      <c r="EEJ54" s="77"/>
      <c r="EEK54" s="77"/>
      <c r="EEL54" s="77"/>
      <c r="EEM54" s="77"/>
      <c r="EEN54" s="77"/>
      <c r="EEO54" s="77"/>
      <c r="EEP54" s="77"/>
      <c r="EEQ54" s="77"/>
      <c r="EER54" s="77"/>
      <c r="EES54" s="77"/>
      <c r="EET54" s="77"/>
      <c r="EEU54" s="77"/>
      <c r="EEV54" s="77"/>
      <c r="EEW54" s="77"/>
      <c r="EEX54" s="77"/>
      <c r="EEY54" s="77"/>
      <c r="EEZ54" s="77"/>
      <c r="EFA54" s="77"/>
      <c r="EFB54" s="77"/>
      <c r="EFC54" s="77"/>
      <c r="EFD54" s="77"/>
      <c r="EFE54" s="77"/>
      <c r="EFF54" s="77"/>
      <c r="EFG54" s="77"/>
      <c r="EFH54" s="77"/>
      <c r="EFI54" s="77"/>
      <c r="EFJ54" s="77"/>
      <c r="EFK54" s="77"/>
      <c r="EFL54" s="77"/>
      <c r="EFM54" s="77"/>
      <c r="EFN54" s="77"/>
      <c r="EFO54" s="77"/>
      <c r="EFP54" s="77"/>
      <c r="EFQ54" s="77"/>
      <c r="EFR54" s="77"/>
      <c r="EFS54" s="77"/>
      <c r="EFT54" s="77"/>
      <c r="EFU54" s="77"/>
      <c r="EFV54" s="77"/>
      <c r="EFW54" s="77"/>
      <c r="EFX54" s="77"/>
      <c r="EFY54" s="77"/>
      <c r="EFZ54" s="77"/>
      <c r="EGA54" s="77"/>
      <c r="EGB54" s="77"/>
      <c r="EGC54" s="77"/>
      <c r="EGD54" s="77"/>
      <c r="EGE54" s="77"/>
      <c r="EGF54" s="77"/>
      <c r="EGG54" s="77"/>
      <c r="EGH54" s="77"/>
      <c r="EGI54" s="77"/>
      <c r="EGJ54" s="77"/>
      <c r="EGK54" s="77"/>
      <c r="EGL54" s="77"/>
      <c r="EGM54" s="77"/>
      <c r="EGN54" s="77"/>
      <c r="EGO54" s="77"/>
      <c r="EGP54" s="77"/>
      <c r="EGQ54" s="77"/>
      <c r="EGR54" s="77"/>
      <c r="EGS54" s="77"/>
      <c r="EGT54" s="77"/>
      <c r="EGU54" s="77"/>
      <c r="EGV54" s="77"/>
      <c r="EGW54" s="77"/>
      <c r="EGX54" s="77"/>
      <c r="EGY54" s="77"/>
      <c r="EGZ54" s="77"/>
      <c r="EHA54" s="77"/>
      <c r="EHB54" s="77"/>
      <c r="EHC54" s="77"/>
      <c r="EHD54" s="77"/>
      <c r="EHE54" s="77"/>
      <c r="EHF54" s="77"/>
      <c r="EHG54" s="77"/>
      <c r="EHH54" s="77"/>
      <c r="EHI54" s="77"/>
      <c r="EHJ54" s="77"/>
      <c r="EHK54" s="77"/>
      <c r="EHL54" s="77"/>
      <c r="EHM54" s="77"/>
      <c r="EHN54" s="77"/>
      <c r="EHO54" s="77"/>
      <c r="EHP54" s="77"/>
      <c r="EHQ54" s="77"/>
      <c r="EHR54" s="77"/>
      <c r="EHS54" s="77"/>
      <c r="EHT54" s="77"/>
      <c r="EHU54" s="77"/>
      <c r="EHV54" s="77"/>
      <c r="EHW54" s="77"/>
      <c r="EHX54" s="77"/>
      <c r="EHY54" s="77"/>
      <c r="EHZ54" s="77"/>
      <c r="EIA54" s="77"/>
      <c r="EIB54" s="77"/>
      <c r="EIC54" s="77"/>
      <c r="EID54" s="77"/>
      <c r="EIE54" s="77"/>
      <c r="EIF54" s="77"/>
      <c r="EIG54" s="77"/>
      <c r="EIH54" s="77"/>
      <c r="EII54" s="77"/>
      <c r="EIJ54" s="77"/>
      <c r="EIK54" s="77"/>
      <c r="EIL54" s="77"/>
      <c r="EIM54" s="77"/>
      <c r="EIN54" s="77"/>
      <c r="EIO54" s="77"/>
      <c r="EIP54" s="77"/>
      <c r="EIQ54" s="77"/>
      <c r="EIR54" s="77"/>
      <c r="EIS54" s="77"/>
      <c r="EIT54" s="77"/>
      <c r="EIU54" s="77"/>
      <c r="EIV54" s="77"/>
      <c r="EIW54" s="77"/>
      <c r="EIX54" s="77"/>
      <c r="EIY54" s="77"/>
      <c r="EIZ54" s="77"/>
      <c r="EJA54" s="77"/>
      <c r="EJB54" s="77"/>
      <c r="EJC54" s="77"/>
      <c r="EJD54" s="77"/>
      <c r="EJE54" s="77"/>
      <c r="EJF54" s="77"/>
      <c r="EJG54" s="77"/>
      <c r="EJH54" s="77"/>
      <c r="EJI54" s="77"/>
      <c r="EJJ54" s="77"/>
      <c r="EJK54" s="77"/>
      <c r="EJL54" s="77"/>
      <c r="EJM54" s="77"/>
      <c r="EJN54" s="77"/>
      <c r="EJO54" s="77"/>
      <c r="EJP54" s="77"/>
      <c r="EJQ54" s="77"/>
      <c r="EJR54" s="77"/>
      <c r="EJS54" s="77"/>
      <c r="EJT54" s="77"/>
      <c r="EJU54" s="77"/>
      <c r="EJV54" s="77"/>
      <c r="EJW54" s="77"/>
      <c r="EJX54" s="77"/>
      <c r="EJY54" s="77"/>
      <c r="EJZ54" s="77"/>
      <c r="EKA54" s="77"/>
      <c r="EKB54" s="77"/>
      <c r="EKC54" s="77"/>
      <c r="EKD54" s="77"/>
      <c r="EKE54" s="77"/>
      <c r="EKF54" s="77"/>
      <c r="EKG54" s="77"/>
      <c r="EKH54" s="77"/>
      <c r="EKI54" s="77"/>
      <c r="EKJ54" s="77"/>
      <c r="EKK54" s="77"/>
      <c r="EKL54" s="77"/>
      <c r="EKM54" s="77"/>
      <c r="EKN54" s="77"/>
      <c r="EKO54" s="77"/>
      <c r="EKP54" s="77"/>
      <c r="EKQ54" s="77"/>
      <c r="EKR54" s="77"/>
      <c r="EKS54" s="77"/>
      <c r="EKT54" s="77"/>
      <c r="EKU54" s="77"/>
      <c r="EKV54" s="77"/>
      <c r="EKW54" s="77"/>
      <c r="EKX54" s="77"/>
      <c r="EKY54" s="77"/>
      <c r="EKZ54" s="77"/>
      <c r="ELA54" s="77"/>
      <c r="ELB54" s="77"/>
      <c r="ELC54" s="77"/>
      <c r="ELD54" s="77"/>
      <c r="ELE54" s="77"/>
      <c r="ELF54" s="77"/>
      <c r="ELG54" s="77"/>
      <c r="ELH54" s="77"/>
      <c r="ELI54" s="77"/>
      <c r="ELJ54" s="77"/>
      <c r="ELK54" s="77"/>
      <c r="ELL54" s="77"/>
      <c r="ELM54" s="77"/>
      <c r="ELN54" s="77"/>
      <c r="ELO54" s="77"/>
      <c r="ELP54" s="77"/>
      <c r="ELQ54" s="77"/>
      <c r="ELR54" s="77"/>
      <c r="ELS54" s="77"/>
      <c r="ELT54" s="77"/>
      <c r="ELU54" s="77"/>
      <c r="ELV54" s="77"/>
      <c r="ELW54" s="77"/>
      <c r="ELX54" s="77"/>
      <c r="ELY54" s="77"/>
      <c r="ELZ54" s="77"/>
      <c r="EMA54" s="77"/>
      <c r="EMB54" s="77"/>
      <c r="EMC54" s="77"/>
      <c r="EMD54" s="77"/>
      <c r="EME54" s="77"/>
      <c r="EMF54" s="77"/>
      <c r="EMG54" s="77"/>
      <c r="EMH54" s="77"/>
      <c r="EMI54" s="77"/>
      <c r="EMJ54" s="77"/>
      <c r="EMK54" s="77"/>
      <c r="EML54" s="77"/>
      <c r="EMM54" s="77"/>
      <c r="EMN54" s="77"/>
      <c r="EMO54" s="77"/>
      <c r="EMP54" s="77"/>
      <c r="EMQ54" s="77"/>
      <c r="EMR54" s="77"/>
      <c r="EMS54" s="77"/>
      <c r="EMT54" s="77"/>
      <c r="EMU54" s="77"/>
      <c r="EMV54" s="77"/>
      <c r="EMW54" s="77"/>
      <c r="EMX54" s="77"/>
      <c r="EMY54" s="77"/>
      <c r="EMZ54" s="77"/>
      <c r="ENA54" s="77"/>
      <c r="ENB54" s="77"/>
      <c r="ENC54" s="77"/>
      <c r="END54" s="77"/>
      <c r="ENE54" s="77"/>
      <c r="ENF54" s="77"/>
      <c r="ENG54" s="77"/>
      <c r="ENH54" s="77"/>
      <c r="ENI54" s="77"/>
      <c r="ENJ54" s="77"/>
      <c r="ENK54" s="77"/>
      <c r="ENL54" s="77"/>
      <c r="ENM54" s="77"/>
      <c r="ENN54" s="77"/>
      <c r="ENO54" s="77"/>
      <c r="ENP54" s="77"/>
      <c r="ENQ54" s="77"/>
      <c r="ENR54" s="77"/>
      <c r="ENS54" s="77"/>
      <c r="ENT54" s="77"/>
      <c r="ENU54" s="77"/>
      <c r="ENV54" s="77"/>
      <c r="ENW54" s="77"/>
      <c r="ENX54" s="77"/>
      <c r="ENY54" s="77"/>
      <c r="ENZ54" s="77"/>
      <c r="EOA54" s="77"/>
      <c r="EOB54" s="77"/>
      <c r="EOC54" s="77"/>
      <c r="EOD54" s="77"/>
      <c r="EOE54" s="77"/>
      <c r="EOF54" s="77"/>
      <c r="EOG54" s="77"/>
      <c r="EOH54" s="77"/>
      <c r="EOI54" s="77"/>
      <c r="EOJ54" s="77"/>
      <c r="EOK54" s="77"/>
      <c r="EOL54" s="77"/>
      <c r="EOM54" s="77"/>
      <c r="EON54" s="77"/>
      <c r="EOO54" s="77"/>
      <c r="EOP54" s="77"/>
      <c r="EOQ54" s="77"/>
      <c r="EOR54" s="77"/>
      <c r="EOS54" s="77"/>
      <c r="EOT54" s="77"/>
      <c r="EOU54" s="77"/>
      <c r="EOV54" s="77"/>
      <c r="EOW54" s="77"/>
      <c r="EOX54" s="77"/>
      <c r="EOY54" s="77"/>
      <c r="EOZ54" s="77"/>
      <c r="EPA54" s="77"/>
      <c r="EPB54" s="77"/>
      <c r="EPC54" s="77"/>
      <c r="EPD54" s="77"/>
      <c r="EPE54" s="77"/>
      <c r="EPF54" s="77"/>
      <c r="EPG54" s="77"/>
      <c r="EPH54" s="77"/>
      <c r="EPI54" s="77"/>
      <c r="EPJ54" s="77"/>
      <c r="EPK54" s="77"/>
      <c r="EPL54" s="77"/>
      <c r="EPM54" s="77"/>
      <c r="EPN54" s="77"/>
      <c r="EPO54" s="77"/>
      <c r="EPP54" s="77"/>
      <c r="EPQ54" s="77"/>
      <c r="EPR54" s="77"/>
      <c r="EPS54" s="77"/>
      <c r="EPT54" s="77"/>
      <c r="EPU54" s="77"/>
      <c r="EPV54" s="77"/>
      <c r="EPW54" s="77"/>
      <c r="EPX54" s="77"/>
      <c r="EPY54" s="77"/>
      <c r="EPZ54" s="77"/>
      <c r="EQA54" s="77"/>
      <c r="EQB54" s="77"/>
      <c r="EQC54" s="77"/>
      <c r="EQD54" s="77"/>
      <c r="EQE54" s="77"/>
      <c r="EQF54" s="77"/>
      <c r="EQG54" s="77"/>
      <c r="EQH54" s="77"/>
      <c r="EQI54" s="77"/>
      <c r="EQJ54" s="77"/>
      <c r="EQK54" s="77"/>
      <c r="EQL54" s="77"/>
      <c r="EQM54" s="77"/>
      <c r="EQN54" s="77"/>
      <c r="EQO54" s="77"/>
      <c r="EQP54" s="77"/>
      <c r="EQQ54" s="77"/>
      <c r="EQR54" s="77"/>
      <c r="EQS54" s="77"/>
      <c r="EQT54" s="77"/>
      <c r="EQU54" s="77"/>
      <c r="EQV54" s="77"/>
      <c r="EQW54" s="77"/>
      <c r="EQX54" s="77"/>
      <c r="EQY54" s="77"/>
      <c r="EQZ54" s="77"/>
      <c r="ERA54" s="77"/>
      <c r="ERB54" s="77"/>
      <c r="ERC54" s="77"/>
      <c r="ERD54" s="77"/>
      <c r="ERE54" s="77"/>
      <c r="ERF54" s="77"/>
      <c r="ERG54" s="77"/>
      <c r="ERH54" s="77"/>
      <c r="ERI54" s="77"/>
      <c r="ERJ54" s="77"/>
      <c r="ERK54" s="77"/>
      <c r="ERL54" s="77"/>
      <c r="ERM54" s="77"/>
      <c r="ERN54" s="77"/>
      <c r="ERO54" s="77"/>
      <c r="ERP54" s="77"/>
      <c r="ERQ54" s="77"/>
      <c r="ERR54" s="77"/>
      <c r="ERS54" s="77"/>
      <c r="ERT54" s="77"/>
      <c r="ERU54" s="77"/>
      <c r="ERV54" s="77"/>
      <c r="ERW54" s="77"/>
      <c r="ERX54" s="77"/>
      <c r="ERY54" s="77"/>
      <c r="ERZ54" s="77"/>
      <c r="ESA54" s="77"/>
      <c r="ESB54" s="77"/>
      <c r="ESC54" s="77"/>
      <c r="ESD54" s="77"/>
      <c r="ESE54" s="77"/>
      <c r="ESF54" s="77"/>
      <c r="ESG54" s="77"/>
      <c r="ESH54" s="77"/>
      <c r="ESI54" s="77"/>
      <c r="ESJ54" s="77"/>
      <c r="ESK54" s="77"/>
      <c r="ESL54" s="77"/>
      <c r="ESM54" s="77"/>
      <c r="ESN54" s="77"/>
      <c r="ESO54" s="77"/>
      <c r="ESP54" s="77"/>
      <c r="ESQ54" s="77"/>
      <c r="ESR54" s="77"/>
      <c r="ESS54" s="77"/>
      <c r="EST54" s="77"/>
      <c r="ESU54" s="77"/>
      <c r="ESV54" s="77"/>
      <c r="ESW54" s="77"/>
      <c r="ESX54" s="77"/>
      <c r="ESY54" s="77"/>
      <c r="ESZ54" s="77"/>
      <c r="ETA54" s="77"/>
      <c r="ETB54" s="77"/>
      <c r="ETC54" s="77"/>
      <c r="ETD54" s="77"/>
      <c r="ETE54" s="77"/>
      <c r="ETF54" s="77"/>
      <c r="ETG54" s="77"/>
      <c r="ETH54" s="77"/>
      <c r="ETI54" s="77"/>
      <c r="ETJ54" s="77"/>
      <c r="ETK54" s="77"/>
      <c r="ETL54" s="77"/>
      <c r="ETM54" s="77"/>
      <c r="ETN54" s="77"/>
      <c r="ETO54" s="77"/>
      <c r="ETP54" s="77"/>
      <c r="ETQ54" s="77"/>
      <c r="ETR54" s="77"/>
      <c r="ETS54" s="77"/>
      <c r="ETT54" s="77"/>
      <c r="ETU54" s="77"/>
      <c r="ETV54" s="77"/>
      <c r="ETW54" s="77"/>
      <c r="ETX54" s="77"/>
      <c r="ETY54" s="77"/>
      <c r="ETZ54" s="77"/>
      <c r="EUA54" s="77"/>
      <c r="EUB54" s="77"/>
      <c r="EUC54" s="77"/>
      <c r="EUD54" s="77"/>
      <c r="EUE54" s="77"/>
      <c r="EUF54" s="77"/>
      <c r="EUG54" s="77"/>
      <c r="EUH54" s="77"/>
      <c r="EUI54" s="77"/>
      <c r="EUJ54" s="77"/>
      <c r="EUK54" s="77"/>
      <c r="EUL54" s="77"/>
      <c r="EUM54" s="77"/>
      <c r="EUN54" s="77"/>
      <c r="EUO54" s="77"/>
      <c r="EUP54" s="77"/>
      <c r="EUQ54" s="77"/>
      <c r="EUR54" s="77"/>
      <c r="EUS54" s="77"/>
      <c r="EUT54" s="77"/>
      <c r="EUU54" s="77"/>
      <c r="EUV54" s="77"/>
      <c r="EUW54" s="77"/>
      <c r="EUX54" s="77"/>
      <c r="EUY54" s="77"/>
      <c r="EUZ54" s="77"/>
      <c r="EVA54" s="77"/>
      <c r="EVB54" s="77"/>
      <c r="EVC54" s="77"/>
      <c r="EVD54" s="77"/>
      <c r="EVE54" s="77"/>
      <c r="EVF54" s="77"/>
      <c r="EVG54" s="77"/>
      <c r="EVH54" s="77"/>
      <c r="EVI54" s="77"/>
      <c r="EVJ54" s="77"/>
      <c r="EVK54" s="77"/>
      <c r="EVL54" s="77"/>
      <c r="EVM54" s="77"/>
      <c r="EVN54" s="77"/>
      <c r="EVO54" s="77"/>
      <c r="EVP54" s="77"/>
      <c r="EVQ54" s="77"/>
      <c r="EVR54" s="77"/>
      <c r="EVS54" s="77"/>
      <c r="EVT54" s="77"/>
      <c r="EVU54" s="77"/>
      <c r="EVV54" s="77"/>
      <c r="EVW54" s="77"/>
      <c r="EVX54" s="77"/>
      <c r="EVY54" s="77"/>
      <c r="EVZ54" s="77"/>
      <c r="EWA54" s="77"/>
      <c r="EWB54" s="77"/>
      <c r="EWC54" s="77"/>
      <c r="EWD54" s="77"/>
      <c r="EWE54" s="77"/>
      <c r="EWF54" s="77"/>
      <c r="EWG54" s="77"/>
      <c r="EWH54" s="77"/>
      <c r="EWI54" s="77"/>
      <c r="EWJ54" s="77"/>
      <c r="EWK54" s="77"/>
      <c r="EWL54" s="77"/>
      <c r="EWM54" s="77"/>
      <c r="EWN54" s="77"/>
      <c r="EWO54" s="77"/>
      <c r="EWP54" s="77"/>
      <c r="EWQ54" s="77"/>
      <c r="EWR54" s="77"/>
      <c r="EWS54" s="77"/>
      <c r="EWT54" s="77"/>
      <c r="EWU54" s="77"/>
      <c r="EWV54" s="77"/>
      <c r="EWW54" s="77"/>
      <c r="EWX54" s="77"/>
      <c r="EWY54" s="77"/>
      <c r="EWZ54" s="77"/>
      <c r="EXA54" s="77"/>
      <c r="EXB54" s="77"/>
      <c r="EXC54" s="77"/>
      <c r="EXD54" s="77"/>
      <c r="EXE54" s="77"/>
      <c r="EXF54" s="77"/>
      <c r="EXG54" s="77"/>
      <c r="EXH54" s="77"/>
      <c r="EXI54" s="77"/>
      <c r="EXJ54" s="77"/>
      <c r="EXK54" s="77"/>
      <c r="EXL54" s="77"/>
      <c r="EXM54" s="77"/>
      <c r="EXN54" s="77"/>
      <c r="EXO54" s="77"/>
      <c r="EXP54" s="77"/>
      <c r="EXQ54" s="77"/>
      <c r="EXR54" s="77"/>
      <c r="EXS54" s="77"/>
      <c r="EXT54" s="77"/>
      <c r="EXU54" s="77"/>
      <c r="EXV54" s="77"/>
      <c r="EXW54" s="77"/>
      <c r="EXX54" s="77"/>
      <c r="EXY54" s="77"/>
      <c r="EXZ54" s="77"/>
      <c r="EYA54" s="77"/>
      <c r="EYB54" s="77"/>
      <c r="EYC54" s="77"/>
      <c r="EYD54" s="77"/>
      <c r="EYE54" s="77"/>
      <c r="EYF54" s="77"/>
      <c r="EYG54" s="77"/>
      <c r="EYH54" s="77"/>
      <c r="EYI54" s="77"/>
      <c r="EYJ54" s="77"/>
      <c r="EYK54" s="77"/>
      <c r="EYL54" s="77"/>
      <c r="EYM54" s="77"/>
      <c r="EYN54" s="77"/>
      <c r="EYO54" s="77"/>
      <c r="EYP54" s="77"/>
      <c r="EYQ54" s="77"/>
      <c r="EYR54" s="77"/>
      <c r="EYS54" s="77"/>
      <c r="EYT54" s="77"/>
      <c r="EYU54" s="77"/>
      <c r="EYV54" s="77"/>
      <c r="EYW54" s="77"/>
      <c r="EYX54" s="77"/>
      <c r="EYY54" s="77"/>
      <c r="EYZ54" s="77"/>
      <c r="EZA54" s="77"/>
      <c r="EZB54" s="77"/>
      <c r="EZC54" s="77"/>
      <c r="EZD54" s="77"/>
      <c r="EZE54" s="77"/>
      <c r="EZF54" s="77"/>
      <c r="EZG54" s="77"/>
      <c r="EZH54" s="77"/>
      <c r="EZI54" s="77"/>
      <c r="EZJ54" s="77"/>
      <c r="EZK54" s="77"/>
      <c r="EZL54" s="77"/>
      <c r="EZM54" s="77"/>
      <c r="EZN54" s="77"/>
      <c r="EZO54" s="77"/>
      <c r="EZP54" s="77"/>
      <c r="EZQ54" s="77"/>
      <c r="EZR54" s="77"/>
      <c r="EZS54" s="77"/>
      <c r="EZT54" s="77"/>
      <c r="EZU54" s="77"/>
      <c r="EZV54" s="77"/>
      <c r="EZW54" s="77"/>
      <c r="EZX54" s="77"/>
      <c r="EZY54" s="77"/>
      <c r="EZZ54" s="77"/>
      <c r="FAA54" s="77"/>
      <c r="FAB54" s="77"/>
      <c r="FAC54" s="77"/>
      <c r="FAD54" s="77"/>
      <c r="FAE54" s="77"/>
      <c r="FAF54" s="77"/>
      <c r="FAG54" s="77"/>
      <c r="FAH54" s="77"/>
      <c r="FAI54" s="77"/>
      <c r="FAJ54" s="77"/>
      <c r="FAK54" s="77"/>
      <c r="FAL54" s="77"/>
      <c r="FAM54" s="77"/>
      <c r="FAN54" s="77"/>
      <c r="FAO54" s="77"/>
      <c r="FAP54" s="77"/>
      <c r="FAQ54" s="77"/>
      <c r="FAR54" s="77"/>
      <c r="FAS54" s="77"/>
      <c r="FAT54" s="77"/>
      <c r="FAU54" s="77"/>
      <c r="FAV54" s="77"/>
      <c r="FAW54" s="77"/>
      <c r="FAX54" s="77"/>
      <c r="FAY54" s="77"/>
      <c r="FAZ54" s="77"/>
      <c r="FBA54" s="77"/>
      <c r="FBB54" s="77"/>
      <c r="FBC54" s="77"/>
      <c r="FBD54" s="77"/>
      <c r="FBE54" s="77"/>
      <c r="FBF54" s="77"/>
      <c r="FBG54" s="77"/>
      <c r="FBH54" s="77"/>
      <c r="FBI54" s="77"/>
      <c r="FBJ54" s="77"/>
      <c r="FBK54" s="77"/>
      <c r="FBL54" s="77"/>
      <c r="FBM54" s="77"/>
      <c r="FBN54" s="77"/>
      <c r="FBO54" s="77"/>
      <c r="FBP54" s="77"/>
      <c r="FBQ54" s="77"/>
      <c r="FBR54" s="77"/>
      <c r="FBS54" s="77"/>
      <c r="FBT54" s="77"/>
      <c r="FBU54" s="77"/>
      <c r="FBV54" s="77"/>
      <c r="FBW54" s="77"/>
      <c r="FBX54" s="77"/>
      <c r="FBY54" s="77"/>
      <c r="FBZ54" s="77"/>
      <c r="FCA54" s="77"/>
      <c r="FCB54" s="77"/>
      <c r="FCC54" s="77"/>
      <c r="FCD54" s="77"/>
      <c r="FCE54" s="77"/>
      <c r="FCF54" s="77"/>
      <c r="FCG54" s="77"/>
      <c r="FCH54" s="77"/>
      <c r="FCI54" s="77"/>
      <c r="FCJ54" s="77"/>
      <c r="FCK54" s="77"/>
      <c r="FCL54" s="77"/>
      <c r="FCM54" s="77"/>
      <c r="FCN54" s="77"/>
      <c r="FCO54" s="77"/>
      <c r="FCP54" s="77"/>
      <c r="FCQ54" s="77"/>
      <c r="FCR54" s="77"/>
      <c r="FCS54" s="77"/>
      <c r="FCT54" s="77"/>
      <c r="FCU54" s="77"/>
      <c r="FCV54" s="77"/>
      <c r="FCW54" s="77"/>
      <c r="FCX54" s="77"/>
      <c r="FCY54" s="77"/>
      <c r="FCZ54" s="77"/>
      <c r="FDA54" s="77"/>
      <c r="FDB54" s="77"/>
      <c r="FDC54" s="77"/>
      <c r="FDD54" s="77"/>
      <c r="FDE54" s="77"/>
      <c r="FDF54" s="77"/>
      <c r="FDG54" s="77"/>
      <c r="FDH54" s="77"/>
      <c r="FDI54" s="77"/>
      <c r="FDJ54" s="77"/>
      <c r="FDK54" s="77"/>
      <c r="FDL54" s="77"/>
      <c r="FDM54" s="77"/>
      <c r="FDN54" s="77"/>
      <c r="FDO54" s="77"/>
      <c r="FDP54" s="77"/>
      <c r="FDQ54" s="77"/>
      <c r="FDR54" s="77"/>
      <c r="FDS54" s="77"/>
      <c r="FDT54" s="77"/>
      <c r="FDU54" s="77"/>
      <c r="FDV54" s="77"/>
      <c r="FDW54" s="77"/>
      <c r="FDX54" s="77"/>
      <c r="FDY54" s="77"/>
      <c r="FDZ54" s="77"/>
      <c r="FEA54" s="77"/>
      <c r="FEB54" s="77"/>
      <c r="FEC54" s="77"/>
      <c r="FED54" s="77"/>
      <c r="FEE54" s="77"/>
      <c r="FEF54" s="77"/>
      <c r="FEG54" s="77"/>
      <c r="FEH54" s="77"/>
      <c r="FEI54" s="77"/>
      <c r="FEJ54" s="77"/>
      <c r="FEK54" s="77"/>
      <c r="FEL54" s="77"/>
      <c r="FEM54" s="77"/>
      <c r="FEN54" s="77"/>
      <c r="FEO54" s="77"/>
      <c r="FEP54" s="77"/>
      <c r="FEQ54" s="77"/>
      <c r="FER54" s="77"/>
      <c r="FES54" s="77"/>
      <c r="FET54" s="77"/>
      <c r="FEU54" s="77"/>
      <c r="FEV54" s="77"/>
      <c r="FEW54" s="77"/>
      <c r="FEX54" s="77"/>
      <c r="FEY54" s="77"/>
      <c r="FEZ54" s="77"/>
      <c r="FFA54" s="77"/>
      <c r="FFB54" s="77"/>
      <c r="FFC54" s="77"/>
      <c r="FFD54" s="77"/>
      <c r="FFE54" s="77"/>
      <c r="FFF54" s="77"/>
      <c r="FFG54" s="77"/>
      <c r="FFH54" s="77"/>
      <c r="FFI54" s="77"/>
      <c r="FFJ54" s="77"/>
      <c r="FFK54" s="77"/>
      <c r="FFL54" s="77"/>
      <c r="FFM54" s="77"/>
      <c r="FFN54" s="77"/>
      <c r="FFO54" s="77"/>
      <c r="FFP54" s="77"/>
      <c r="FFQ54" s="77"/>
      <c r="FFR54" s="77"/>
      <c r="FFS54" s="77"/>
      <c r="FFT54" s="77"/>
      <c r="FFU54" s="77"/>
      <c r="FFV54" s="77"/>
      <c r="FFW54" s="77"/>
      <c r="FFX54" s="77"/>
      <c r="FFY54" s="77"/>
      <c r="FFZ54" s="77"/>
      <c r="FGA54" s="77"/>
      <c r="FGB54" s="77"/>
      <c r="FGC54" s="77"/>
      <c r="FGD54" s="77"/>
      <c r="FGE54" s="77"/>
      <c r="FGF54" s="77"/>
      <c r="FGG54" s="77"/>
      <c r="FGH54" s="77"/>
      <c r="FGI54" s="77"/>
      <c r="FGJ54" s="77"/>
      <c r="FGK54" s="77"/>
      <c r="FGL54" s="77"/>
      <c r="FGM54" s="77"/>
      <c r="FGN54" s="77"/>
      <c r="FGO54" s="77"/>
      <c r="FGP54" s="77"/>
      <c r="FGQ54" s="77"/>
      <c r="FGR54" s="77"/>
      <c r="FGS54" s="77"/>
      <c r="FGT54" s="77"/>
      <c r="FGU54" s="77"/>
      <c r="FGV54" s="77"/>
      <c r="FGW54" s="77"/>
      <c r="FGX54" s="77"/>
      <c r="FGY54" s="77"/>
      <c r="FGZ54" s="77"/>
      <c r="FHA54" s="77"/>
      <c r="FHB54" s="77"/>
      <c r="FHC54" s="77"/>
      <c r="FHD54" s="77"/>
      <c r="FHE54" s="77"/>
      <c r="FHF54" s="77"/>
      <c r="FHG54" s="77"/>
      <c r="FHH54" s="77"/>
      <c r="FHI54" s="77"/>
      <c r="FHJ54" s="77"/>
      <c r="FHK54" s="77"/>
      <c r="FHL54" s="77"/>
      <c r="FHM54" s="77"/>
      <c r="FHN54" s="77"/>
      <c r="FHO54" s="77"/>
      <c r="FHP54" s="77"/>
      <c r="FHQ54" s="77"/>
      <c r="FHR54" s="77"/>
      <c r="FHS54" s="77"/>
      <c r="FHT54" s="77"/>
      <c r="FHU54" s="77"/>
      <c r="FHV54" s="77"/>
      <c r="FHW54" s="77"/>
      <c r="FHX54" s="77"/>
      <c r="FHY54" s="77"/>
      <c r="FHZ54" s="77"/>
      <c r="FIA54" s="77"/>
      <c r="FIB54" s="77"/>
      <c r="FIC54" s="77"/>
      <c r="FID54" s="77"/>
      <c r="FIE54" s="77"/>
      <c r="FIF54" s="77"/>
      <c r="FIG54" s="77"/>
      <c r="FIH54" s="77"/>
      <c r="FII54" s="77"/>
      <c r="FIJ54" s="77"/>
      <c r="FIK54" s="77"/>
      <c r="FIL54" s="77"/>
      <c r="FIM54" s="77"/>
      <c r="FIN54" s="77"/>
      <c r="FIO54" s="77"/>
      <c r="FIP54" s="77"/>
      <c r="FIQ54" s="77"/>
      <c r="FIR54" s="77"/>
      <c r="FIS54" s="77"/>
      <c r="FIT54" s="77"/>
      <c r="FIU54" s="77"/>
      <c r="FIV54" s="77"/>
      <c r="FIW54" s="77"/>
      <c r="FIX54" s="77"/>
      <c r="FIY54" s="77"/>
      <c r="FIZ54" s="77"/>
      <c r="FJA54" s="77"/>
      <c r="FJB54" s="77"/>
      <c r="FJC54" s="77"/>
      <c r="FJD54" s="77"/>
      <c r="FJE54" s="77"/>
      <c r="FJF54" s="77"/>
      <c r="FJG54" s="77"/>
      <c r="FJH54" s="77"/>
      <c r="FJI54" s="77"/>
      <c r="FJJ54" s="77"/>
      <c r="FJK54" s="77"/>
      <c r="FJL54" s="77"/>
      <c r="FJM54" s="77"/>
      <c r="FJN54" s="77"/>
      <c r="FJO54" s="77"/>
      <c r="FJP54" s="77"/>
      <c r="FJQ54" s="77"/>
      <c r="FJR54" s="77"/>
      <c r="FJS54" s="77"/>
      <c r="FJT54" s="77"/>
      <c r="FJU54" s="77"/>
      <c r="FJV54" s="77"/>
      <c r="FJW54" s="77"/>
      <c r="FJX54" s="77"/>
      <c r="FJY54" s="77"/>
      <c r="FJZ54" s="77"/>
      <c r="FKA54" s="77"/>
      <c r="FKB54" s="77"/>
      <c r="FKC54" s="77"/>
      <c r="FKD54" s="77"/>
      <c r="FKE54" s="77"/>
      <c r="FKF54" s="77"/>
      <c r="FKG54" s="77"/>
      <c r="FKH54" s="77"/>
      <c r="FKI54" s="77"/>
      <c r="FKJ54" s="77"/>
      <c r="FKK54" s="77"/>
      <c r="FKL54" s="77"/>
      <c r="FKM54" s="77"/>
      <c r="FKN54" s="77"/>
      <c r="FKO54" s="77"/>
      <c r="FKP54" s="77"/>
      <c r="FKQ54" s="77"/>
      <c r="FKR54" s="77"/>
      <c r="FKS54" s="77"/>
      <c r="FKT54" s="77"/>
      <c r="FKU54" s="77"/>
      <c r="FKV54" s="77"/>
      <c r="FKW54" s="77"/>
      <c r="FKX54" s="77"/>
      <c r="FKY54" s="77"/>
      <c r="FKZ54" s="77"/>
      <c r="FLA54" s="77"/>
      <c r="FLB54" s="77"/>
      <c r="FLC54" s="77"/>
      <c r="FLD54" s="77"/>
      <c r="FLE54" s="77"/>
      <c r="FLF54" s="77"/>
      <c r="FLG54" s="77"/>
      <c r="FLH54" s="77"/>
      <c r="FLI54" s="77"/>
      <c r="FLJ54" s="77"/>
      <c r="FLK54" s="77"/>
      <c r="FLL54" s="77"/>
      <c r="FLM54" s="77"/>
      <c r="FLN54" s="77"/>
      <c r="FLO54" s="77"/>
      <c r="FLP54" s="77"/>
      <c r="FLQ54" s="77"/>
      <c r="FLR54" s="77"/>
      <c r="FLS54" s="77"/>
      <c r="FLT54" s="77"/>
      <c r="FLU54" s="77"/>
      <c r="FLV54" s="77"/>
      <c r="FLW54" s="77"/>
      <c r="FLX54" s="77"/>
      <c r="FLY54" s="77"/>
      <c r="FLZ54" s="77"/>
      <c r="FMA54" s="77"/>
      <c r="FMB54" s="77"/>
      <c r="FMC54" s="77"/>
      <c r="FMD54" s="77"/>
      <c r="FME54" s="77"/>
      <c r="FMF54" s="77"/>
      <c r="FMG54" s="77"/>
      <c r="FMH54" s="77"/>
      <c r="FMI54" s="77"/>
      <c r="FMJ54" s="77"/>
      <c r="FMK54" s="77"/>
      <c r="FML54" s="77"/>
      <c r="FMM54" s="77"/>
      <c r="FMN54" s="77"/>
      <c r="FMO54" s="77"/>
      <c r="FMP54" s="77"/>
      <c r="FMQ54" s="77"/>
      <c r="FMR54" s="77"/>
      <c r="FMS54" s="77"/>
      <c r="FMT54" s="77"/>
      <c r="FMU54" s="77"/>
      <c r="FMV54" s="77"/>
      <c r="FMW54" s="77"/>
      <c r="FMX54" s="77"/>
      <c r="FMY54" s="77"/>
      <c r="FMZ54" s="77"/>
      <c r="FNA54" s="77"/>
      <c r="FNB54" s="77"/>
      <c r="FNC54" s="77"/>
      <c r="FND54" s="77"/>
      <c r="FNE54" s="77"/>
      <c r="FNF54" s="77"/>
      <c r="FNG54" s="77"/>
      <c r="FNH54" s="77"/>
      <c r="FNI54" s="77"/>
      <c r="FNJ54" s="77"/>
      <c r="FNK54" s="77"/>
      <c r="FNL54" s="77"/>
      <c r="FNM54" s="77"/>
      <c r="FNN54" s="77"/>
      <c r="FNO54" s="77"/>
      <c r="FNP54" s="77"/>
      <c r="FNQ54" s="77"/>
      <c r="FNR54" s="77"/>
      <c r="FNS54" s="77"/>
      <c r="FNT54" s="77"/>
      <c r="FNU54" s="77"/>
      <c r="FNV54" s="77"/>
      <c r="FNW54" s="77"/>
      <c r="FNX54" s="77"/>
      <c r="FNY54" s="77"/>
      <c r="FNZ54" s="77"/>
      <c r="FOA54" s="77"/>
      <c r="FOB54" s="77"/>
      <c r="FOC54" s="77"/>
      <c r="FOD54" s="77"/>
      <c r="FOE54" s="77"/>
      <c r="FOF54" s="77"/>
      <c r="FOG54" s="77"/>
      <c r="FOH54" s="77"/>
      <c r="FOI54" s="77"/>
      <c r="FOJ54" s="77"/>
      <c r="FOK54" s="77"/>
      <c r="FOL54" s="77"/>
      <c r="FOM54" s="77"/>
      <c r="FON54" s="77"/>
      <c r="FOO54" s="77"/>
      <c r="FOP54" s="77"/>
      <c r="FOQ54" s="77"/>
      <c r="FOR54" s="77"/>
      <c r="FOS54" s="77"/>
      <c r="FOT54" s="77"/>
      <c r="FOU54" s="77"/>
      <c r="FOV54" s="77"/>
      <c r="FOW54" s="77"/>
      <c r="FOX54" s="77"/>
      <c r="FOY54" s="77"/>
      <c r="FOZ54" s="77"/>
      <c r="FPA54" s="77"/>
      <c r="FPB54" s="77"/>
      <c r="FPC54" s="77"/>
      <c r="FPD54" s="77"/>
      <c r="FPE54" s="77"/>
      <c r="FPF54" s="77"/>
      <c r="FPG54" s="77"/>
      <c r="FPH54" s="77"/>
      <c r="FPI54" s="77"/>
      <c r="FPJ54" s="77"/>
      <c r="FPK54" s="77"/>
      <c r="FPL54" s="77"/>
      <c r="FPM54" s="77"/>
      <c r="FPN54" s="77"/>
      <c r="FPO54" s="77"/>
      <c r="FPP54" s="77"/>
      <c r="FPQ54" s="77"/>
      <c r="FPR54" s="77"/>
      <c r="FPS54" s="77"/>
      <c r="FPT54" s="77"/>
      <c r="FPU54" s="77"/>
      <c r="FPV54" s="77"/>
      <c r="FPW54" s="77"/>
      <c r="FPX54" s="77"/>
      <c r="FPY54" s="77"/>
      <c r="FPZ54" s="77"/>
      <c r="FQA54" s="77"/>
      <c r="FQB54" s="77"/>
      <c r="FQC54" s="77"/>
      <c r="FQD54" s="77"/>
      <c r="FQE54" s="77"/>
      <c r="FQF54" s="77"/>
      <c r="FQG54" s="77"/>
      <c r="FQH54" s="77"/>
      <c r="FQI54" s="77"/>
      <c r="FQJ54" s="77"/>
      <c r="FQK54" s="77"/>
      <c r="FQL54" s="77"/>
      <c r="FQM54" s="77"/>
      <c r="FQN54" s="77"/>
      <c r="FQO54" s="77"/>
      <c r="FQP54" s="77"/>
      <c r="FQQ54" s="77"/>
      <c r="FQR54" s="77"/>
      <c r="FQS54" s="77"/>
      <c r="FQT54" s="77"/>
      <c r="FQU54" s="77"/>
      <c r="FQV54" s="77"/>
      <c r="FQW54" s="77"/>
      <c r="FQX54" s="77"/>
      <c r="FQY54" s="77"/>
      <c r="FQZ54" s="77"/>
      <c r="FRA54" s="77"/>
      <c r="FRB54" s="77"/>
      <c r="FRC54" s="77"/>
      <c r="FRD54" s="77"/>
      <c r="FRE54" s="77"/>
      <c r="FRF54" s="77"/>
      <c r="FRG54" s="77"/>
      <c r="FRH54" s="77"/>
      <c r="FRI54" s="77"/>
      <c r="FRJ54" s="77"/>
      <c r="FRK54" s="77"/>
      <c r="FRL54" s="77"/>
      <c r="FRM54" s="77"/>
      <c r="FRN54" s="77"/>
      <c r="FRO54" s="77"/>
      <c r="FRP54" s="77"/>
      <c r="FRQ54" s="77"/>
      <c r="FRR54" s="77"/>
      <c r="FRS54" s="77"/>
      <c r="FRT54" s="77"/>
      <c r="FRU54" s="77"/>
      <c r="FRV54" s="77"/>
      <c r="FRW54" s="77"/>
      <c r="FRX54" s="77"/>
      <c r="FRY54" s="77"/>
      <c r="FRZ54" s="77"/>
      <c r="FSA54" s="77"/>
      <c r="FSB54" s="77"/>
      <c r="FSC54" s="77"/>
      <c r="FSD54" s="77"/>
      <c r="FSE54" s="77"/>
      <c r="FSF54" s="77"/>
      <c r="FSG54" s="77"/>
      <c r="FSH54" s="77"/>
      <c r="FSI54" s="77"/>
      <c r="FSJ54" s="77"/>
      <c r="FSK54" s="77"/>
      <c r="FSL54" s="77"/>
      <c r="FSM54" s="77"/>
      <c r="FSN54" s="77"/>
      <c r="FSO54" s="77"/>
      <c r="FSP54" s="77"/>
      <c r="FSQ54" s="77"/>
      <c r="FSR54" s="77"/>
      <c r="FSS54" s="77"/>
      <c r="FST54" s="77"/>
      <c r="FSU54" s="77"/>
      <c r="FSV54" s="77"/>
      <c r="FSW54" s="77"/>
      <c r="FSX54" s="77"/>
      <c r="FSY54" s="77"/>
      <c r="FSZ54" s="77"/>
      <c r="FTA54" s="77"/>
      <c r="FTB54" s="77"/>
      <c r="FTC54" s="77"/>
      <c r="FTD54" s="77"/>
      <c r="FTE54" s="77"/>
      <c r="FTF54" s="77"/>
      <c r="FTG54" s="77"/>
      <c r="FTH54" s="77"/>
      <c r="FTI54" s="77"/>
      <c r="FTJ54" s="77"/>
      <c r="FTK54" s="77"/>
      <c r="FTL54" s="77"/>
      <c r="FTM54" s="77"/>
      <c r="FTN54" s="77"/>
      <c r="FTO54" s="77"/>
      <c r="FTP54" s="77"/>
      <c r="FTQ54" s="77"/>
      <c r="FTR54" s="77"/>
      <c r="FTS54" s="77"/>
      <c r="FTT54" s="77"/>
      <c r="FTU54" s="77"/>
      <c r="FTV54" s="77"/>
      <c r="FTW54" s="77"/>
      <c r="FTX54" s="77"/>
      <c r="FTY54" s="77"/>
      <c r="FTZ54" s="77"/>
      <c r="FUA54" s="77"/>
      <c r="FUB54" s="77"/>
      <c r="FUC54" s="77"/>
      <c r="FUD54" s="77"/>
      <c r="FUE54" s="77"/>
      <c r="FUF54" s="77"/>
      <c r="FUG54" s="77"/>
      <c r="FUH54" s="77"/>
      <c r="FUI54" s="77"/>
      <c r="FUJ54" s="77"/>
      <c r="FUK54" s="77"/>
      <c r="FUL54" s="77"/>
      <c r="FUM54" s="77"/>
      <c r="FUN54" s="77"/>
      <c r="FUO54" s="77"/>
      <c r="FUP54" s="77"/>
      <c r="FUQ54" s="77"/>
      <c r="FUR54" s="77"/>
      <c r="FUS54" s="77"/>
      <c r="FUT54" s="77"/>
      <c r="FUU54" s="77"/>
      <c r="FUV54" s="77"/>
      <c r="FUW54" s="77"/>
      <c r="FUX54" s="77"/>
      <c r="FUY54" s="77"/>
      <c r="FUZ54" s="77"/>
      <c r="FVA54" s="77"/>
      <c r="FVB54" s="77"/>
      <c r="FVC54" s="77"/>
      <c r="FVD54" s="77"/>
      <c r="FVE54" s="77"/>
      <c r="FVF54" s="77"/>
      <c r="FVG54" s="77"/>
      <c r="FVH54" s="77"/>
      <c r="FVI54" s="77"/>
      <c r="FVJ54" s="77"/>
      <c r="FVK54" s="77"/>
      <c r="FVL54" s="77"/>
      <c r="FVM54" s="77"/>
      <c r="FVN54" s="77"/>
      <c r="FVO54" s="77"/>
      <c r="FVP54" s="77"/>
      <c r="FVQ54" s="77"/>
      <c r="FVR54" s="77"/>
      <c r="FVS54" s="77"/>
      <c r="FVT54" s="77"/>
      <c r="FVU54" s="77"/>
      <c r="FVV54" s="77"/>
      <c r="FVW54" s="77"/>
      <c r="FVX54" s="77"/>
      <c r="FVY54" s="77"/>
      <c r="FVZ54" s="77"/>
      <c r="FWA54" s="77"/>
      <c r="FWB54" s="77"/>
      <c r="FWC54" s="77"/>
      <c r="FWD54" s="77"/>
      <c r="FWE54" s="77"/>
      <c r="FWF54" s="77"/>
      <c r="FWG54" s="77"/>
      <c r="FWH54" s="77"/>
      <c r="FWI54" s="77"/>
      <c r="FWJ54" s="77"/>
      <c r="FWK54" s="77"/>
      <c r="FWL54" s="77"/>
      <c r="FWM54" s="77"/>
      <c r="FWN54" s="77"/>
      <c r="FWO54" s="77"/>
      <c r="FWP54" s="77"/>
      <c r="FWQ54" s="77"/>
      <c r="FWR54" s="77"/>
      <c r="FWS54" s="77"/>
      <c r="FWT54" s="77"/>
      <c r="FWU54" s="77"/>
      <c r="FWV54" s="77"/>
      <c r="FWW54" s="77"/>
      <c r="FWX54" s="77"/>
      <c r="FWY54" s="77"/>
      <c r="FWZ54" s="77"/>
      <c r="FXA54" s="77"/>
      <c r="FXB54" s="77"/>
      <c r="FXC54" s="77"/>
      <c r="FXD54" s="77"/>
      <c r="FXE54" s="77"/>
      <c r="FXF54" s="77"/>
      <c r="FXG54" s="77"/>
      <c r="FXH54" s="77"/>
      <c r="FXI54" s="77"/>
      <c r="FXJ54" s="77"/>
      <c r="FXK54" s="77"/>
      <c r="FXL54" s="77"/>
      <c r="FXM54" s="77"/>
      <c r="FXN54" s="77"/>
      <c r="FXO54" s="77"/>
      <c r="FXP54" s="77"/>
      <c r="FXQ54" s="77"/>
      <c r="FXR54" s="77"/>
      <c r="FXS54" s="77"/>
      <c r="FXT54" s="77"/>
      <c r="FXU54" s="77"/>
      <c r="FXV54" s="77"/>
      <c r="FXW54" s="77"/>
      <c r="FXX54" s="77"/>
      <c r="FXY54" s="77"/>
      <c r="FXZ54" s="77"/>
      <c r="FYA54" s="77"/>
      <c r="FYB54" s="77"/>
      <c r="FYC54" s="77"/>
      <c r="FYD54" s="77"/>
      <c r="FYE54" s="77"/>
      <c r="FYF54" s="77"/>
      <c r="FYG54" s="77"/>
      <c r="FYH54" s="77"/>
      <c r="FYI54" s="77"/>
      <c r="FYJ54" s="77"/>
      <c r="FYK54" s="77"/>
      <c r="FYL54" s="77"/>
      <c r="FYM54" s="77"/>
      <c r="FYN54" s="77"/>
      <c r="FYO54" s="77"/>
      <c r="FYP54" s="77"/>
      <c r="FYQ54" s="77"/>
      <c r="FYR54" s="77"/>
      <c r="FYS54" s="77"/>
      <c r="FYT54" s="77"/>
      <c r="FYU54" s="77"/>
      <c r="FYV54" s="77"/>
      <c r="FYW54" s="77"/>
      <c r="FYX54" s="77"/>
      <c r="FYY54" s="77"/>
      <c r="FYZ54" s="77"/>
      <c r="FZA54" s="77"/>
      <c r="FZB54" s="77"/>
      <c r="FZC54" s="77"/>
      <c r="FZD54" s="77"/>
      <c r="FZE54" s="77"/>
      <c r="FZF54" s="77"/>
      <c r="FZG54" s="77"/>
      <c r="FZH54" s="77"/>
      <c r="FZI54" s="77"/>
      <c r="FZJ54" s="77"/>
      <c r="FZK54" s="77"/>
      <c r="FZL54" s="77"/>
      <c r="FZM54" s="77"/>
      <c r="FZN54" s="77"/>
      <c r="FZO54" s="77"/>
      <c r="FZP54" s="77"/>
      <c r="FZQ54" s="77"/>
      <c r="FZR54" s="77"/>
      <c r="FZS54" s="77"/>
      <c r="FZT54" s="77"/>
      <c r="FZU54" s="77"/>
      <c r="FZV54" s="77"/>
      <c r="FZW54" s="77"/>
      <c r="FZX54" s="77"/>
      <c r="FZY54" s="77"/>
      <c r="FZZ54" s="77"/>
      <c r="GAA54" s="77"/>
      <c r="GAB54" s="77"/>
      <c r="GAC54" s="77"/>
      <c r="GAD54" s="77"/>
      <c r="GAE54" s="77"/>
      <c r="GAF54" s="77"/>
      <c r="GAG54" s="77"/>
      <c r="GAH54" s="77"/>
      <c r="GAI54" s="77"/>
      <c r="GAJ54" s="77"/>
      <c r="GAK54" s="77"/>
      <c r="GAL54" s="77"/>
      <c r="GAM54" s="77"/>
      <c r="GAN54" s="77"/>
      <c r="GAO54" s="77"/>
      <c r="GAP54" s="77"/>
      <c r="GAQ54" s="77"/>
      <c r="GAR54" s="77"/>
      <c r="GAS54" s="77"/>
      <c r="GAT54" s="77"/>
      <c r="GAU54" s="77"/>
      <c r="GAV54" s="77"/>
      <c r="GAW54" s="77"/>
      <c r="GAX54" s="77"/>
      <c r="GAY54" s="77"/>
      <c r="GAZ54" s="77"/>
      <c r="GBA54" s="77"/>
      <c r="GBB54" s="77"/>
      <c r="GBC54" s="77"/>
      <c r="GBD54" s="77"/>
      <c r="GBE54" s="77"/>
      <c r="GBF54" s="77"/>
      <c r="GBG54" s="77"/>
      <c r="GBH54" s="77"/>
      <c r="GBI54" s="77"/>
      <c r="GBJ54" s="77"/>
      <c r="GBK54" s="77"/>
      <c r="GBL54" s="77"/>
      <c r="GBM54" s="77"/>
      <c r="GBN54" s="77"/>
      <c r="GBO54" s="77"/>
      <c r="GBP54" s="77"/>
      <c r="GBQ54" s="77"/>
      <c r="GBR54" s="77"/>
      <c r="GBS54" s="77"/>
      <c r="GBT54" s="77"/>
      <c r="GBU54" s="77"/>
      <c r="GBV54" s="77"/>
      <c r="GBW54" s="77"/>
      <c r="GBX54" s="77"/>
      <c r="GBY54" s="77"/>
      <c r="GBZ54" s="77"/>
      <c r="GCA54" s="77"/>
      <c r="GCB54" s="77"/>
      <c r="GCC54" s="77"/>
      <c r="GCD54" s="77"/>
      <c r="GCE54" s="77"/>
      <c r="GCF54" s="77"/>
      <c r="GCG54" s="77"/>
      <c r="GCH54" s="77"/>
      <c r="GCI54" s="77"/>
      <c r="GCJ54" s="77"/>
      <c r="GCK54" s="77"/>
      <c r="GCL54" s="77"/>
      <c r="GCM54" s="77"/>
      <c r="GCN54" s="77"/>
      <c r="GCO54" s="77"/>
      <c r="GCP54" s="77"/>
      <c r="GCQ54" s="77"/>
      <c r="GCR54" s="77"/>
      <c r="GCS54" s="77"/>
      <c r="GCT54" s="77"/>
      <c r="GCU54" s="77"/>
      <c r="GCV54" s="77"/>
      <c r="GCW54" s="77"/>
      <c r="GCX54" s="77"/>
      <c r="GCY54" s="77"/>
      <c r="GCZ54" s="77"/>
      <c r="GDA54" s="77"/>
      <c r="GDB54" s="77"/>
      <c r="GDC54" s="77"/>
      <c r="GDD54" s="77"/>
      <c r="GDE54" s="77"/>
      <c r="GDF54" s="77"/>
      <c r="GDG54" s="77"/>
      <c r="GDH54" s="77"/>
      <c r="GDI54" s="77"/>
      <c r="GDJ54" s="77"/>
      <c r="GDK54" s="77"/>
      <c r="GDL54" s="77"/>
      <c r="GDM54" s="77"/>
      <c r="GDN54" s="77"/>
      <c r="GDO54" s="77"/>
      <c r="GDP54" s="77"/>
      <c r="GDQ54" s="77"/>
      <c r="GDR54" s="77"/>
      <c r="GDS54" s="77"/>
      <c r="GDT54" s="77"/>
      <c r="GDU54" s="77"/>
      <c r="GDV54" s="77"/>
      <c r="GDW54" s="77"/>
      <c r="GDX54" s="77"/>
      <c r="GDY54" s="77"/>
      <c r="GDZ54" s="77"/>
      <c r="GEA54" s="77"/>
      <c r="GEB54" s="77"/>
      <c r="GEC54" s="77"/>
      <c r="GED54" s="77"/>
      <c r="GEE54" s="77"/>
      <c r="GEF54" s="77"/>
      <c r="GEG54" s="77"/>
      <c r="GEH54" s="77"/>
      <c r="GEI54" s="77"/>
      <c r="GEJ54" s="77"/>
      <c r="GEK54" s="77"/>
      <c r="GEL54" s="77"/>
      <c r="GEM54" s="77"/>
      <c r="GEN54" s="77"/>
      <c r="GEO54" s="77"/>
      <c r="GEP54" s="77"/>
      <c r="GEQ54" s="77"/>
      <c r="GER54" s="77"/>
      <c r="GES54" s="77"/>
      <c r="GET54" s="77"/>
      <c r="GEU54" s="77"/>
      <c r="GEV54" s="77"/>
      <c r="GEW54" s="77"/>
      <c r="GEX54" s="77"/>
      <c r="GEY54" s="77"/>
      <c r="GEZ54" s="77"/>
      <c r="GFA54" s="77"/>
      <c r="GFB54" s="77"/>
      <c r="GFC54" s="77"/>
      <c r="GFD54" s="77"/>
      <c r="GFE54" s="77"/>
      <c r="GFF54" s="77"/>
      <c r="GFG54" s="77"/>
      <c r="GFH54" s="77"/>
      <c r="GFI54" s="77"/>
      <c r="GFJ54" s="77"/>
      <c r="GFK54" s="77"/>
      <c r="GFL54" s="77"/>
      <c r="GFM54" s="77"/>
      <c r="GFN54" s="77"/>
      <c r="GFO54" s="77"/>
      <c r="GFP54" s="77"/>
      <c r="GFQ54" s="77"/>
      <c r="GFR54" s="77"/>
      <c r="GFS54" s="77"/>
      <c r="GFT54" s="77"/>
      <c r="GFU54" s="77"/>
      <c r="GFV54" s="77"/>
      <c r="GFW54" s="77"/>
      <c r="GFX54" s="77"/>
      <c r="GFY54" s="77"/>
      <c r="GFZ54" s="77"/>
      <c r="GGA54" s="77"/>
      <c r="GGB54" s="77"/>
      <c r="GGC54" s="77"/>
      <c r="GGD54" s="77"/>
      <c r="GGE54" s="77"/>
      <c r="GGF54" s="77"/>
      <c r="GGG54" s="77"/>
      <c r="GGH54" s="77"/>
      <c r="GGI54" s="77"/>
      <c r="GGJ54" s="77"/>
      <c r="GGK54" s="77"/>
      <c r="GGL54" s="77"/>
      <c r="GGM54" s="77"/>
      <c r="GGN54" s="77"/>
      <c r="GGO54" s="77"/>
      <c r="GGP54" s="77"/>
      <c r="GGQ54" s="77"/>
      <c r="GGR54" s="77"/>
      <c r="GGS54" s="77"/>
      <c r="GGT54" s="77"/>
      <c r="GGU54" s="77"/>
      <c r="GGV54" s="77"/>
      <c r="GGW54" s="77"/>
      <c r="GGX54" s="77"/>
      <c r="GGY54" s="77"/>
      <c r="GGZ54" s="77"/>
      <c r="GHA54" s="77"/>
      <c r="GHB54" s="77"/>
      <c r="GHC54" s="77"/>
      <c r="GHD54" s="77"/>
      <c r="GHE54" s="77"/>
      <c r="GHF54" s="77"/>
      <c r="GHG54" s="77"/>
      <c r="GHH54" s="77"/>
      <c r="GHI54" s="77"/>
      <c r="GHJ54" s="77"/>
      <c r="GHK54" s="77"/>
      <c r="GHL54" s="77"/>
      <c r="GHM54" s="77"/>
      <c r="GHN54" s="77"/>
      <c r="GHO54" s="77"/>
      <c r="GHP54" s="77"/>
      <c r="GHQ54" s="77"/>
      <c r="GHR54" s="77"/>
      <c r="GHS54" s="77"/>
      <c r="GHT54" s="77"/>
      <c r="GHU54" s="77"/>
      <c r="GHV54" s="77"/>
      <c r="GHW54" s="77"/>
      <c r="GHX54" s="77"/>
      <c r="GHY54" s="77"/>
      <c r="GHZ54" s="77"/>
      <c r="GIA54" s="77"/>
      <c r="GIB54" s="77"/>
      <c r="GIC54" s="77"/>
      <c r="GID54" s="77"/>
      <c r="GIE54" s="77"/>
      <c r="GIF54" s="77"/>
      <c r="GIG54" s="77"/>
      <c r="GIH54" s="77"/>
      <c r="GII54" s="77"/>
      <c r="GIJ54" s="77"/>
      <c r="GIK54" s="77"/>
      <c r="GIL54" s="77"/>
      <c r="GIM54" s="77"/>
      <c r="GIN54" s="77"/>
      <c r="GIO54" s="77"/>
      <c r="GIP54" s="77"/>
      <c r="GIQ54" s="77"/>
      <c r="GIR54" s="77"/>
      <c r="GIS54" s="77"/>
      <c r="GIT54" s="77"/>
      <c r="GIU54" s="77"/>
      <c r="GIV54" s="77"/>
      <c r="GIW54" s="77"/>
      <c r="GIX54" s="77"/>
      <c r="GIY54" s="77"/>
      <c r="GIZ54" s="77"/>
      <c r="GJA54" s="77"/>
      <c r="GJB54" s="77"/>
      <c r="GJC54" s="77"/>
      <c r="GJD54" s="77"/>
      <c r="GJE54" s="77"/>
      <c r="GJF54" s="77"/>
      <c r="GJG54" s="77"/>
      <c r="GJH54" s="77"/>
      <c r="GJI54" s="77"/>
      <c r="GJJ54" s="77"/>
      <c r="GJK54" s="77"/>
      <c r="GJL54" s="77"/>
      <c r="GJM54" s="77"/>
      <c r="GJN54" s="77"/>
      <c r="GJO54" s="77"/>
      <c r="GJP54" s="77"/>
      <c r="GJQ54" s="77"/>
      <c r="GJR54" s="77"/>
      <c r="GJS54" s="77"/>
      <c r="GJT54" s="77"/>
      <c r="GJU54" s="77"/>
      <c r="GJV54" s="77"/>
      <c r="GJW54" s="77"/>
      <c r="GJX54" s="77"/>
      <c r="GJY54" s="77"/>
      <c r="GJZ54" s="77"/>
      <c r="GKA54" s="77"/>
      <c r="GKB54" s="77"/>
      <c r="GKC54" s="77"/>
      <c r="GKD54" s="77"/>
      <c r="GKE54" s="77"/>
      <c r="GKF54" s="77"/>
      <c r="GKG54" s="77"/>
      <c r="GKH54" s="77"/>
      <c r="GKI54" s="77"/>
      <c r="GKJ54" s="77"/>
      <c r="GKK54" s="77"/>
      <c r="GKL54" s="77"/>
      <c r="GKM54" s="77"/>
      <c r="GKN54" s="77"/>
      <c r="GKO54" s="77"/>
      <c r="GKP54" s="77"/>
      <c r="GKQ54" s="77"/>
      <c r="GKR54" s="77"/>
      <c r="GKS54" s="77"/>
      <c r="GKT54" s="77"/>
      <c r="GKU54" s="77"/>
      <c r="GKV54" s="77"/>
      <c r="GKW54" s="77"/>
      <c r="GKX54" s="77"/>
      <c r="GKY54" s="77"/>
      <c r="GKZ54" s="77"/>
      <c r="GLA54" s="77"/>
      <c r="GLB54" s="77"/>
      <c r="GLC54" s="77"/>
      <c r="GLD54" s="77"/>
      <c r="GLE54" s="77"/>
      <c r="GLF54" s="77"/>
      <c r="GLG54" s="77"/>
      <c r="GLH54" s="77"/>
      <c r="GLI54" s="77"/>
      <c r="GLJ54" s="77"/>
      <c r="GLK54" s="77"/>
      <c r="GLL54" s="77"/>
      <c r="GLM54" s="77"/>
      <c r="GLN54" s="77"/>
      <c r="GLO54" s="77"/>
      <c r="GLP54" s="77"/>
      <c r="GLQ54" s="77"/>
      <c r="GLR54" s="77"/>
      <c r="GLS54" s="77"/>
      <c r="GLT54" s="77"/>
      <c r="GLU54" s="77"/>
      <c r="GLV54" s="77"/>
      <c r="GLW54" s="77"/>
      <c r="GLX54" s="77"/>
      <c r="GLY54" s="77"/>
      <c r="GLZ54" s="77"/>
      <c r="GMA54" s="77"/>
      <c r="GMB54" s="77"/>
      <c r="GMC54" s="77"/>
      <c r="GMD54" s="77"/>
      <c r="GME54" s="77"/>
      <c r="GMF54" s="77"/>
      <c r="GMG54" s="77"/>
      <c r="GMH54" s="77"/>
      <c r="GMI54" s="77"/>
      <c r="GMJ54" s="77"/>
      <c r="GMK54" s="77"/>
      <c r="GML54" s="77"/>
      <c r="GMM54" s="77"/>
      <c r="GMN54" s="77"/>
      <c r="GMO54" s="77"/>
      <c r="GMP54" s="77"/>
      <c r="GMQ54" s="77"/>
      <c r="GMR54" s="77"/>
      <c r="GMS54" s="77"/>
      <c r="GMT54" s="77"/>
      <c r="GMU54" s="77"/>
      <c r="GMV54" s="77"/>
      <c r="GMW54" s="77"/>
      <c r="GMX54" s="77"/>
      <c r="GMY54" s="77"/>
      <c r="GMZ54" s="77"/>
      <c r="GNA54" s="77"/>
      <c r="GNB54" s="77"/>
      <c r="GNC54" s="77"/>
      <c r="GND54" s="77"/>
      <c r="GNE54" s="77"/>
      <c r="GNF54" s="77"/>
      <c r="GNG54" s="77"/>
      <c r="GNH54" s="77"/>
      <c r="GNI54" s="77"/>
      <c r="GNJ54" s="77"/>
      <c r="GNK54" s="77"/>
      <c r="GNL54" s="77"/>
      <c r="GNM54" s="77"/>
      <c r="GNN54" s="77"/>
      <c r="GNO54" s="77"/>
      <c r="GNP54" s="77"/>
      <c r="GNQ54" s="77"/>
      <c r="GNR54" s="77"/>
      <c r="GNS54" s="77"/>
      <c r="GNT54" s="77"/>
      <c r="GNU54" s="77"/>
      <c r="GNV54" s="77"/>
      <c r="GNW54" s="77"/>
      <c r="GNX54" s="77"/>
      <c r="GNY54" s="77"/>
      <c r="GNZ54" s="77"/>
      <c r="GOA54" s="77"/>
      <c r="GOB54" s="77"/>
      <c r="GOC54" s="77"/>
      <c r="GOD54" s="77"/>
      <c r="GOE54" s="77"/>
      <c r="GOF54" s="77"/>
      <c r="GOG54" s="77"/>
      <c r="GOH54" s="77"/>
      <c r="GOI54" s="77"/>
      <c r="GOJ54" s="77"/>
      <c r="GOK54" s="77"/>
      <c r="GOL54" s="77"/>
      <c r="GOM54" s="77"/>
      <c r="GON54" s="77"/>
      <c r="GOO54" s="77"/>
      <c r="GOP54" s="77"/>
      <c r="GOQ54" s="77"/>
      <c r="GOR54" s="77"/>
      <c r="GOS54" s="77"/>
      <c r="GOT54" s="77"/>
      <c r="GOU54" s="77"/>
      <c r="GOV54" s="77"/>
      <c r="GOW54" s="77"/>
      <c r="GOX54" s="77"/>
      <c r="GOY54" s="77"/>
      <c r="GOZ54" s="77"/>
      <c r="GPA54" s="77"/>
      <c r="GPB54" s="77"/>
      <c r="GPC54" s="77"/>
      <c r="GPD54" s="77"/>
      <c r="GPE54" s="77"/>
      <c r="GPF54" s="77"/>
      <c r="GPG54" s="77"/>
      <c r="GPH54" s="77"/>
      <c r="GPI54" s="77"/>
      <c r="GPJ54" s="77"/>
      <c r="GPK54" s="77"/>
      <c r="GPL54" s="77"/>
      <c r="GPM54" s="77"/>
      <c r="GPN54" s="77"/>
      <c r="GPO54" s="77"/>
      <c r="GPP54" s="77"/>
      <c r="GPQ54" s="77"/>
      <c r="GPR54" s="77"/>
      <c r="GPS54" s="77"/>
      <c r="GPT54" s="77"/>
      <c r="GPU54" s="77"/>
      <c r="GPV54" s="77"/>
      <c r="GPW54" s="77"/>
      <c r="GPX54" s="77"/>
      <c r="GPY54" s="77"/>
      <c r="GPZ54" s="77"/>
      <c r="GQA54" s="77"/>
      <c r="GQB54" s="77"/>
      <c r="GQC54" s="77"/>
      <c r="GQD54" s="77"/>
      <c r="GQE54" s="77"/>
      <c r="GQF54" s="77"/>
      <c r="GQG54" s="77"/>
      <c r="GQH54" s="77"/>
      <c r="GQI54" s="77"/>
      <c r="GQJ54" s="77"/>
      <c r="GQK54" s="77"/>
      <c r="GQL54" s="77"/>
      <c r="GQM54" s="77"/>
      <c r="GQN54" s="77"/>
      <c r="GQO54" s="77"/>
      <c r="GQP54" s="77"/>
      <c r="GQQ54" s="77"/>
      <c r="GQR54" s="77"/>
      <c r="GQS54" s="77"/>
      <c r="GQT54" s="77"/>
      <c r="GQU54" s="77"/>
      <c r="GQV54" s="77"/>
      <c r="GQW54" s="77"/>
      <c r="GQX54" s="77"/>
      <c r="GQY54" s="77"/>
      <c r="GQZ54" s="77"/>
      <c r="GRA54" s="77"/>
      <c r="GRB54" s="77"/>
      <c r="GRC54" s="77"/>
      <c r="GRD54" s="77"/>
      <c r="GRE54" s="77"/>
      <c r="GRF54" s="77"/>
      <c r="GRG54" s="77"/>
      <c r="GRH54" s="77"/>
      <c r="GRI54" s="77"/>
      <c r="GRJ54" s="77"/>
      <c r="GRK54" s="77"/>
      <c r="GRL54" s="77"/>
      <c r="GRM54" s="77"/>
      <c r="GRN54" s="77"/>
      <c r="GRO54" s="77"/>
      <c r="GRP54" s="77"/>
      <c r="GRQ54" s="77"/>
      <c r="GRR54" s="77"/>
      <c r="GRS54" s="77"/>
      <c r="GRT54" s="77"/>
      <c r="GRU54" s="77"/>
      <c r="GRV54" s="77"/>
      <c r="GRW54" s="77"/>
      <c r="GRX54" s="77"/>
      <c r="GRY54" s="77"/>
      <c r="GRZ54" s="77"/>
      <c r="GSA54" s="77"/>
      <c r="GSB54" s="77"/>
      <c r="GSC54" s="77"/>
      <c r="GSD54" s="77"/>
      <c r="GSE54" s="77"/>
      <c r="GSF54" s="77"/>
      <c r="GSG54" s="77"/>
      <c r="GSH54" s="77"/>
      <c r="GSI54" s="77"/>
      <c r="GSJ54" s="77"/>
      <c r="GSK54" s="77"/>
      <c r="GSL54" s="77"/>
      <c r="GSM54" s="77"/>
      <c r="GSN54" s="77"/>
      <c r="GSO54" s="77"/>
      <c r="GSP54" s="77"/>
      <c r="GSQ54" s="77"/>
      <c r="GSR54" s="77"/>
      <c r="GSS54" s="77"/>
      <c r="GST54" s="77"/>
      <c r="GSU54" s="77"/>
      <c r="GSV54" s="77"/>
      <c r="GSW54" s="77"/>
      <c r="GSX54" s="77"/>
      <c r="GSY54" s="77"/>
      <c r="GSZ54" s="77"/>
      <c r="GTA54" s="77"/>
      <c r="GTB54" s="77"/>
      <c r="GTC54" s="77"/>
      <c r="GTD54" s="77"/>
      <c r="GTE54" s="77"/>
      <c r="GTF54" s="77"/>
      <c r="GTG54" s="77"/>
      <c r="GTH54" s="77"/>
      <c r="GTI54" s="77"/>
      <c r="GTJ54" s="77"/>
      <c r="GTK54" s="77"/>
      <c r="GTL54" s="77"/>
      <c r="GTM54" s="77"/>
      <c r="GTN54" s="77"/>
      <c r="GTO54" s="77"/>
      <c r="GTP54" s="77"/>
      <c r="GTQ54" s="77"/>
      <c r="GTR54" s="77"/>
      <c r="GTS54" s="77"/>
      <c r="GTT54" s="77"/>
      <c r="GTU54" s="77"/>
      <c r="GTV54" s="77"/>
      <c r="GTW54" s="77"/>
      <c r="GTX54" s="77"/>
      <c r="GTY54" s="77"/>
      <c r="GTZ54" s="77"/>
      <c r="GUA54" s="77"/>
      <c r="GUB54" s="77"/>
      <c r="GUC54" s="77"/>
      <c r="GUD54" s="77"/>
      <c r="GUE54" s="77"/>
      <c r="GUF54" s="77"/>
      <c r="GUG54" s="77"/>
      <c r="GUH54" s="77"/>
      <c r="GUI54" s="77"/>
      <c r="GUJ54" s="77"/>
      <c r="GUK54" s="77"/>
      <c r="GUL54" s="77"/>
      <c r="GUM54" s="77"/>
      <c r="GUN54" s="77"/>
      <c r="GUO54" s="77"/>
      <c r="GUP54" s="77"/>
      <c r="GUQ54" s="77"/>
      <c r="GUR54" s="77"/>
      <c r="GUS54" s="77"/>
      <c r="GUT54" s="77"/>
      <c r="GUU54" s="77"/>
      <c r="GUV54" s="77"/>
      <c r="GUW54" s="77"/>
      <c r="GUX54" s="77"/>
      <c r="GUY54" s="77"/>
      <c r="GUZ54" s="77"/>
      <c r="GVA54" s="77"/>
      <c r="GVB54" s="77"/>
      <c r="GVC54" s="77"/>
      <c r="GVD54" s="77"/>
      <c r="GVE54" s="77"/>
      <c r="GVF54" s="77"/>
      <c r="GVG54" s="77"/>
      <c r="GVH54" s="77"/>
      <c r="GVI54" s="77"/>
      <c r="GVJ54" s="77"/>
      <c r="GVK54" s="77"/>
      <c r="GVL54" s="77"/>
      <c r="GVM54" s="77"/>
      <c r="GVN54" s="77"/>
      <c r="GVO54" s="77"/>
      <c r="GVP54" s="77"/>
      <c r="GVQ54" s="77"/>
      <c r="GVR54" s="77"/>
      <c r="GVS54" s="77"/>
      <c r="GVT54" s="77"/>
      <c r="GVU54" s="77"/>
      <c r="GVV54" s="77"/>
      <c r="GVW54" s="77"/>
      <c r="GVX54" s="77"/>
      <c r="GVY54" s="77"/>
      <c r="GVZ54" s="77"/>
      <c r="GWA54" s="77"/>
      <c r="GWB54" s="77"/>
      <c r="GWC54" s="77"/>
      <c r="GWD54" s="77"/>
      <c r="GWE54" s="77"/>
      <c r="GWF54" s="77"/>
      <c r="GWG54" s="77"/>
      <c r="GWH54" s="77"/>
      <c r="GWI54" s="77"/>
      <c r="GWJ54" s="77"/>
      <c r="GWK54" s="77"/>
      <c r="GWL54" s="77"/>
      <c r="GWM54" s="77"/>
      <c r="GWN54" s="77"/>
      <c r="GWO54" s="77"/>
      <c r="GWP54" s="77"/>
      <c r="GWQ54" s="77"/>
      <c r="GWR54" s="77"/>
      <c r="GWS54" s="77"/>
      <c r="GWT54" s="77"/>
      <c r="GWU54" s="77"/>
      <c r="GWV54" s="77"/>
      <c r="GWW54" s="77"/>
      <c r="GWX54" s="77"/>
      <c r="GWY54" s="77"/>
      <c r="GWZ54" s="77"/>
      <c r="GXA54" s="77"/>
      <c r="GXB54" s="77"/>
      <c r="GXC54" s="77"/>
      <c r="GXD54" s="77"/>
      <c r="GXE54" s="77"/>
      <c r="GXF54" s="77"/>
      <c r="GXG54" s="77"/>
      <c r="GXH54" s="77"/>
      <c r="GXI54" s="77"/>
      <c r="GXJ54" s="77"/>
      <c r="GXK54" s="77"/>
      <c r="GXL54" s="77"/>
      <c r="GXM54" s="77"/>
      <c r="GXN54" s="77"/>
      <c r="GXO54" s="77"/>
      <c r="GXP54" s="77"/>
      <c r="GXQ54" s="77"/>
      <c r="GXR54" s="77"/>
      <c r="GXS54" s="77"/>
      <c r="GXT54" s="77"/>
      <c r="GXU54" s="77"/>
      <c r="GXV54" s="77"/>
      <c r="GXW54" s="77"/>
      <c r="GXX54" s="77"/>
      <c r="GXY54" s="77"/>
      <c r="GXZ54" s="77"/>
      <c r="GYA54" s="77"/>
      <c r="GYB54" s="77"/>
      <c r="GYC54" s="77"/>
      <c r="GYD54" s="77"/>
      <c r="GYE54" s="77"/>
      <c r="GYF54" s="77"/>
      <c r="GYG54" s="77"/>
      <c r="GYH54" s="77"/>
      <c r="GYI54" s="77"/>
      <c r="GYJ54" s="77"/>
      <c r="GYK54" s="77"/>
      <c r="GYL54" s="77"/>
      <c r="GYM54" s="77"/>
      <c r="GYN54" s="77"/>
      <c r="GYO54" s="77"/>
      <c r="GYP54" s="77"/>
      <c r="GYQ54" s="77"/>
      <c r="GYR54" s="77"/>
      <c r="GYS54" s="77"/>
      <c r="GYT54" s="77"/>
      <c r="GYU54" s="77"/>
      <c r="GYV54" s="77"/>
      <c r="GYW54" s="77"/>
      <c r="GYX54" s="77"/>
      <c r="GYY54" s="77"/>
      <c r="GYZ54" s="77"/>
      <c r="GZA54" s="77"/>
      <c r="GZB54" s="77"/>
      <c r="GZC54" s="77"/>
      <c r="GZD54" s="77"/>
      <c r="GZE54" s="77"/>
      <c r="GZF54" s="77"/>
      <c r="GZG54" s="77"/>
      <c r="GZH54" s="77"/>
      <c r="GZI54" s="77"/>
      <c r="GZJ54" s="77"/>
      <c r="GZK54" s="77"/>
      <c r="GZL54" s="77"/>
      <c r="GZM54" s="77"/>
      <c r="GZN54" s="77"/>
      <c r="GZO54" s="77"/>
      <c r="GZP54" s="77"/>
      <c r="GZQ54" s="77"/>
      <c r="GZR54" s="77"/>
      <c r="GZS54" s="77"/>
      <c r="GZT54" s="77"/>
      <c r="GZU54" s="77"/>
      <c r="GZV54" s="77"/>
      <c r="GZW54" s="77"/>
      <c r="GZX54" s="77"/>
      <c r="GZY54" s="77"/>
      <c r="GZZ54" s="77"/>
      <c r="HAA54" s="77"/>
      <c r="HAB54" s="77"/>
      <c r="HAC54" s="77"/>
      <c r="HAD54" s="77"/>
      <c r="HAE54" s="77"/>
      <c r="HAF54" s="77"/>
      <c r="HAG54" s="77"/>
      <c r="HAH54" s="77"/>
      <c r="HAI54" s="77"/>
      <c r="HAJ54" s="77"/>
      <c r="HAK54" s="77"/>
      <c r="HAL54" s="77"/>
      <c r="HAM54" s="77"/>
      <c r="HAN54" s="77"/>
      <c r="HAO54" s="77"/>
      <c r="HAP54" s="77"/>
      <c r="HAQ54" s="77"/>
      <c r="HAR54" s="77"/>
      <c r="HAS54" s="77"/>
      <c r="HAT54" s="77"/>
      <c r="HAU54" s="77"/>
      <c r="HAV54" s="77"/>
      <c r="HAW54" s="77"/>
      <c r="HAX54" s="77"/>
      <c r="HAY54" s="77"/>
      <c r="HAZ54" s="77"/>
      <c r="HBA54" s="77"/>
      <c r="HBB54" s="77"/>
      <c r="HBC54" s="77"/>
      <c r="HBD54" s="77"/>
      <c r="HBE54" s="77"/>
      <c r="HBF54" s="77"/>
      <c r="HBG54" s="77"/>
      <c r="HBH54" s="77"/>
      <c r="HBI54" s="77"/>
      <c r="HBJ54" s="77"/>
      <c r="HBK54" s="77"/>
      <c r="HBL54" s="77"/>
      <c r="HBM54" s="77"/>
      <c r="HBN54" s="77"/>
      <c r="HBO54" s="77"/>
      <c r="HBP54" s="77"/>
      <c r="HBQ54" s="77"/>
      <c r="HBR54" s="77"/>
      <c r="HBS54" s="77"/>
      <c r="HBT54" s="77"/>
      <c r="HBU54" s="77"/>
      <c r="HBV54" s="77"/>
      <c r="HBW54" s="77"/>
      <c r="HBX54" s="77"/>
      <c r="HBY54" s="77"/>
      <c r="HBZ54" s="77"/>
      <c r="HCA54" s="77"/>
      <c r="HCB54" s="77"/>
      <c r="HCC54" s="77"/>
      <c r="HCD54" s="77"/>
      <c r="HCE54" s="77"/>
      <c r="HCF54" s="77"/>
      <c r="HCG54" s="77"/>
      <c r="HCH54" s="77"/>
      <c r="HCI54" s="77"/>
      <c r="HCJ54" s="77"/>
      <c r="HCK54" s="77"/>
      <c r="HCL54" s="77"/>
      <c r="HCM54" s="77"/>
      <c r="HCN54" s="77"/>
      <c r="HCO54" s="77"/>
      <c r="HCP54" s="77"/>
      <c r="HCQ54" s="77"/>
      <c r="HCR54" s="77"/>
      <c r="HCS54" s="77"/>
      <c r="HCT54" s="77"/>
      <c r="HCU54" s="77"/>
      <c r="HCV54" s="77"/>
      <c r="HCW54" s="77"/>
      <c r="HCX54" s="77"/>
      <c r="HCY54" s="77"/>
      <c r="HCZ54" s="77"/>
      <c r="HDA54" s="77"/>
      <c r="HDB54" s="77"/>
      <c r="HDC54" s="77"/>
      <c r="HDD54" s="77"/>
      <c r="HDE54" s="77"/>
      <c r="HDF54" s="77"/>
      <c r="HDG54" s="77"/>
      <c r="HDH54" s="77"/>
      <c r="HDI54" s="77"/>
      <c r="HDJ54" s="77"/>
      <c r="HDK54" s="77"/>
      <c r="HDL54" s="77"/>
      <c r="HDM54" s="77"/>
      <c r="HDN54" s="77"/>
      <c r="HDO54" s="77"/>
      <c r="HDP54" s="77"/>
      <c r="HDQ54" s="77"/>
      <c r="HDR54" s="77"/>
      <c r="HDS54" s="77"/>
      <c r="HDT54" s="77"/>
      <c r="HDU54" s="77"/>
      <c r="HDV54" s="77"/>
      <c r="HDW54" s="77"/>
      <c r="HDX54" s="77"/>
      <c r="HDY54" s="77"/>
      <c r="HDZ54" s="77"/>
      <c r="HEA54" s="77"/>
      <c r="HEB54" s="77"/>
      <c r="HEC54" s="77"/>
      <c r="HED54" s="77"/>
      <c r="HEE54" s="77"/>
      <c r="HEF54" s="77"/>
      <c r="HEG54" s="77"/>
      <c r="HEH54" s="77"/>
      <c r="HEI54" s="77"/>
      <c r="HEJ54" s="77"/>
      <c r="HEK54" s="77"/>
      <c r="HEL54" s="77"/>
      <c r="HEM54" s="77"/>
      <c r="HEN54" s="77"/>
      <c r="HEO54" s="77"/>
      <c r="HEP54" s="77"/>
      <c r="HEQ54" s="77"/>
      <c r="HER54" s="77"/>
      <c r="HES54" s="77"/>
      <c r="HET54" s="77"/>
      <c r="HEU54" s="77"/>
      <c r="HEV54" s="77"/>
      <c r="HEW54" s="77"/>
      <c r="HEX54" s="77"/>
      <c r="HEY54" s="77"/>
      <c r="HEZ54" s="77"/>
      <c r="HFA54" s="77"/>
      <c r="HFB54" s="77"/>
      <c r="HFC54" s="77"/>
      <c r="HFD54" s="77"/>
      <c r="HFE54" s="77"/>
      <c r="HFF54" s="77"/>
      <c r="HFG54" s="77"/>
      <c r="HFH54" s="77"/>
      <c r="HFI54" s="77"/>
      <c r="HFJ54" s="77"/>
      <c r="HFK54" s="77"/>
      <c r="HFL54" s="77"/>
      <c r="HFM54" s="77"/>
      <c r="HFN54" s="77"/>
      <c r="HFO54" s="77"/>
      <c r="HFP54" s="77"/>
      <c r="HFQ54" s="77"/>
      <c r="HFR54" s="77"/>
      <c r="HFS54" s="77"/>
      <c r="HFT54" s="77"/>
      <c r="HFU54" s="77"/>
      <c r="HFV54" s="77"/>
      <c r="HFW54" s="77"/>
      <c r="HFX54" s="77"/>
      <c r="HFY54" s="77"/>
      <c r="HFZ54" s="77"/>
      <c r="HGA54" s="77"/>
      <c r="HGB54" s="77"/>
      <c r="HGC54" s="77"/>
      <c r="HGD54" s="77"/>
      <c r="HGE54" s="77"/>
      <c r="HGF54" s="77"/>
      <c r="HGG54" s="77"/>
      <c r="HGH54" s="77"/>
      <c r="HGI54" s="77"/>
      <c r="HGJ54" s="77"/>
      <c r="HGK54" s="77"/>
      <c r="HGL54" s="77"/>
      <c r="HGM54" s="77"/>
      <c r="HGN54" s="77"/>
      <c r="HGO54" s="77"/>
      <c r="HGP54" s="77"/>
      <c r="HGQ54" s="77"/>
      <c r="HGR54" s="77"/>
      <c r="HGS54" s="77"/>
      <c r="HGT54" s="77"/>
      <c r="HGU54" s="77"/>
      <c r="HGV54" s="77"/>
      <c r="HGW54" s="77"/>
      <c r="HGX54" s="77"/>
      <c r="HGY54" s="77"/>
      <c r="HGZ54" s="77"/>
      <c r="HHA54" s="77"/>
      <c r="HHB54" s="77"/>
      <c r="HHC54" s="77"/>
      <c r="HHD54" s="77"/>
      <c r="HHE54" s="77"/>
      <c r="HHF54" s="77"/>
      <c r="HHG54" s="77"/>
      <c r="HHH54" s="77"/>
      <c r="HHI54" s="77"/>
      <c r="HHJ54" s="77"/>
      <c r="HHK54" s="77"/>
      <c r="HHL54" s="77"/>
      <c r="HHM54" s="77"/>
      <c r="HHN54" s="77"/>
      <c r="HHO54" s="77"/>
      <c r="HHP54" s="77"/>
      <c r="HHQ54" s="77"/>
      <c r="HHR54" s="77"/>
      <c r="HHS54" s="77"/>
      <c r="HHT54" s="77"/>
      <c r="HHU54" s="77"/>
      <c r="HHV54" s="77"/>
      <c r="HHW54" s="77"/>
      <c r="HHX54" s="77"/>
      <c r="HHY54" s="77"/>
      <c r="HHZ54" s="77"/>
      <c r="HIA54" s="77"/>
      <c r="HIB54" s="77"/>
      <c r="HIC54" s="77"/>
      <c r="HID54" s="77"/>
      <c r="HIE54" s="77"/>
      <c r="HIF54" s="77"/>
      <c r="HIG54" s="77"/>
      <c r="HIH54" s="77"/>
      <c r="HII54" s="77"/>
      <c r="HIJ54" s="77"/>
      <c r="HIK54" s="77"/>
      <c r="HIL54" s="77"/>
      <c r="HIM54" s="77"/>
      <c r="HIN54" s="77"/>
      <c r="HIO54" s="77"/>
      <c r="HIP54" s="77"/>
      <c r="HIQ54" s="77"/>
      <c r="HIR54" s="77"/>
      <c r="HIS54" s="77"/>
      <c r="HIT54" s="77"/>
      <c r="HIU54" s="77"/>
      <c r="HIV54" s="77"/>
      <c r="HIW54" s="77"/>
      <c r="HIX54" s="77"/>
      <c r="HIY54" s="77"/>
      <c r="HIZ54" s="77"/>
      <c r="HJA54" s="77"/>
      <c r="HJB54" s="77"/>
      <c r="HJC54" s="77"/>
      <c r="HJD54" s="77"/>
      <c r="HJE54" s="77"/>
      <c r="HJF54" s="77"/>
      <c r="HJG54" s="77"/>
      <c r="HJH54" s="77"/>
      <c r="HJI54" s="77"/>
      <c r="HJJ54" s="77"/>
      <c r="HJK54" s="77"/>
      <c r="HJL54" s="77"/>
      <c r="HJM54" s="77"/>
      <c r="HJN54" s="77"/>
      <c r="HJO54" s="77"/>
      <c r="HJP54" s="77"/>
      <c r="HJQ54" s="77"/>
      <c r="HJR54" s="77"/>
      <c r="HJS54" s="77"/>
      <c r="HJT54" s="77"/>
      <c r="HJU54" s="77"/>
      <c r="HJV54" s="77"/>
      <c r="HJW54" s="77"/>
      <c r="HJX54" s="77"/>
      <c r="HJY54" s="77"/>
      <c r="HJZ54" s="77"/>
      <c r="HKA54" s="77"/>
      <c r="HKB54" s="77"/>
      <c r="HKC54" s="77"/>
      <c r="HKD54" s="77"/>
      <c r="HKE54" s="77"/>
      <c r="HKF54" s="77"/>
      <c r="HKG54" s="77"/>
      <c r="HKH54" s="77"/>
      <c r="HKI54" s="77"/>
      <c r="HKJ54" s="77"/>
      <c r="HKK54" s="77"/>
      <c r="HKL54" s="77"/>
      <c r="HKM54" s="77"/>
      <c r="HKN54" s="77"/>
      <c r="HKO54" s="77"/>
      <c r="HKP54" s="77"/>
      <c r="HKQ54" s="77"/>
      <c r="HKR54" s="77"/>
      <c r="HKS54" s="77"/>
      <c r="HKT54" s="77"/>
      <c r="HKU54" s="77"/>
      <c r="HKV54" s="77"/>
      <c r="HKW54" s="77"/>
      <c r="HKX54" s="77"/>
      <c r="HKY54" s="77"/>
      <c r="HKZ54" s="77"/>
      <c r="HLA54" s="77"/>
      <c r="HLB54" s="77"/>
      <c r="HLC54" s="77"/>
      <c r="HLD54" s="77"/>
      <c r="HLE54" s="77"/>
      <c r="HLF54" s="77"/>
      <c r="HLG54" s="77"/>
      <c r="HLH54" s="77"/>
      <c r="HLI54" s="77"/>
      <c r="HLJ54" s="77"/>
      <c r="HLK54" s="77"/>
      <c r="HLL54" s="77"/>
      <c r="HLM54" s="77"/>
      <c r="HLN54" s="77"/>
      <c r="HLO54" s="77"/>
      <c r="HLP54" s="77"/>
      <c r="HLQ54" s="77"/>
      <c r="HLR54" s="77"/>
      <c r="HLS54" s="77"/>
      <c r="HLT54" s="77"/>
      <c r="HLU54" s="77"/>
      <c r="HLV54" s="77"/>
      <c r="HLW54" s="77"/>
      <c r="HLX54" s="77"/>
      <c r="HLY54" s="77"/>
      <c r="HLZ54" s="77"/>
      <c r="HMA54" s="77"/>
      <c r="HMB54" s="77"/>
      <c r="HMC54" s="77"/>
      <c r="HMD54" s="77"/>
      <c r="HME54" s="77"/>
      <c r="HMF54" s="77"/>
      <c r="HMG54" s="77"/>
      <c r="HMH54" s="77"/>
      <c r="HMI54" s="77"/>
      <c r="HMJ54" s="77"/>
      <c r="HMK54" s="77"/>
      <c r="HML54" s="77"/>
      <c r="HMM54" s="77"/>
      <c r="HMN54" s="77"/>
      <c r="HMO54" s="77"/>
      <c r="HMP54" s="77"/>
      <c r="HMQ54" s="77"/>
      <c r="HMR54" s="77"/>
      <c r="HMS54" s="77"/>
      <c r="HMT54" s="77"/>
      <c r="HMU54" s="77"/>
      <c r="HMV54" s="77"/>
      <c r="HMW54" s="77"/>
      <c r="HMX54" s="77"/>
      <c r="HMY54" s="77"/>
      <c r="HMZ54" s="77"/>
      <c r="HNA54" s="77"/>
      <c r="HNB54" s="77"/>
      <c r="HNC54" s="77"/>
      <c r="HND54" s="77"/>
      <c r="HNE54" s="77"/>
      <c r="HNF54" s="77"/>
      <c r="HNG54" s="77"/>
      <c r="HNH54" s="77"/>
      <c r="HNI54" s="77"/>
      <c r="HNJ54" s="77"/>
      <c r="HNK54" s="77"/>
      <c r="HNL54" s="77"/>
      <c r="HNM54" s="77"/>
      <c r="HNN54" s="77"/>
      <c r="HNO54" s="77"/>
      <c r="HNP54" s="77"/>
      <c r="HNQ54" s="77"/>
      <c r="HNR54" s="77"/>
      <c r="HNS54" s="77"/>
      <c r="HNT54" s="77"/>
      <c r="HNU54" s="77"/>
      <c r="HNV54" s="77"/>
      <c r="HNW54" s="77"/>
      <c r="HNX54" s="77"/>
      <c r="HNY54" s="77"/>
      <c r="HNZ54" s="77"/>
      <c r="HOA54" s="77"/>
      <c r="HOB54" s="77"/>
      <c r="HOC54" s="77"/>
      <c r="HOD54" s="77"/>
      <c r="HOE54" s="77"/>
      <c r="HOF54" s="77"/>
      <c r="HOG54" s="77"/>
      <c r="HOH54" s="77"/>
      <c r="HOI54" s="77"/>
      <c r="HOJ54" s="77"/>
      <c r="HOK54" s="77"/>
      <c r="HOL54" s="77"/>
      <c r="HOM54" s="77"/>
      <c r="HON54" s="77"/>
      <c r="HOO54" s="77"/>
      <c r="HOP54" s="77"/>
      <c r="HOQ54" s="77"/>
      <c r="HOR54" s="77"/>
      <c r="HOS54" s="77"/>
      <c r="HOT54" s="77"/>
      <c r="HOU54" s="77"/>
      <c r="HOV54" s="77"/>
      <c r="HOW54" s="77"/>
      <c r="HOX54" s="77"/>
      <c r="HOY54" s="77"/>
      <c r="HOZ54" s="77"/>
      <c r="HPA54" s="77"/>
      <c r="HPB54" s="77"/>
      <c r="HPC54" s="77"/>
      <c r="HPD54" s="77"/>
      <c r="HPE54" s="77"/>
      <c r="HPF54" s="77"/>
      <c r="HPG54" s="77"/>
      <c r="HPH54" s="77"/>
      <c r="HPI54" s="77"/>
      <c r="HPJ54" s="77"/>
      <c r="HPK54" s="77"/>
      <c r="HPL54" s="77"/>
      <c r="HPM54" s="77"/>
      <c r="HPN54" s="77"/>
      <c r="HPO54" s="77"/>
      <c r="HPP54" s="77"/>
      <c r="HPQ54" s="77"/>
      <c r="HPR54" s="77"/>
      <c r="HPS54" s="77"/>
      <c r="HPT54" s="77"/>
      <c r="HPU54" s="77"/>
      <c r="HPV54" s="77"/>
      <c r="HPW54" s="77"/>
      <c r="HPX54" s="77"/>
      <c r="HPY54" s="77"/>
      <c r="HPZ54" s="77"/>
      <c r="HQA54" s="77"/>
      <c r="HQB54" s="77"/>
      <c r="HQC54" s="77"/>
      <c r="HQD54" s="77"/>
      <c r="HQE54" s="77"/>
      <c r="HQF54" s="77"/>
      <c r="HQG54" s="77"/>
      <c r="HQH54" s="77"/>
      <c r="HQI54" s="77"/>
      <c r="HQJ54" s="77"/>
      <c r="HQK54" s="77"/>
      <c r="HQL54" s="77"/>
      <c r="HQM54" s="77"/>
      <c r="HQN54" s="77"/>
      <c r="HQO54" s="77"/>
      <c r="HQP54" s="77"/>
      <c r="HQQ54" s="77"/>
      <c r="HQR54" s="77"/>
      <c r="HQS54" s="77"/>
      <c r="HQT54" s="77"/>
      <c r="HQU54" s="77"/>
      <c r="HQV54" s="77"/>
      <c r="HQW54" s="77"/>
      <c r="HQX54" s="77"/>
      <c r="HQY54" s="77"/>
      <c r="HQZ54" s="77"/>
      <c r="HRA54" s="77"/>
      <c r="HRB54" s="77"/>
      <c r="HRC54" s="77"/>
      <c r="HRD54" s="77"/>
      <c r="HRE54" s="77"/>
      <c r="HRF54" s="77"/>
      <c r="HRG54" s="77"/>
      <c r="HRH54" s="77"/>
      <c r="HRI54" s="77"/>
      <c r="HRJ54" s="77"/>
      <c r="HRK54" s="77"/>
      <c r="HRL54" s="77"/>
      <c r="HRM54" s="77"/>
      <c r="HRN54" s="77"/>
      <c r="HRO54" s="77"/>
      <c r="HRP54" s="77"/>
      <c r="HRQ54" s="77"/>
      <c r="HRR54" s="77"/>
      <c r="HRS54" s="77"/>
      <c r="HRT54" s="77"/>
      <c r="HRU54" s="77"/>
      <c r="HRV54" s="77"/>
      <c r="HRW54" s="77"/>
      <c r="HRX54" s="77"/>
      <c r="HRY54" s="77"/>
      <c r="HRZ54" s="77"/>
      <c r="HSA54" s="77"/>
      <c r="HSB54" s="77"/>
      <c r="HSC54" s="77"/>
      <c r="HSD54" s="77"/>
      <c r="HSE54" s="77"/>
      <c r="HSF54" s="77"/>
      <c r="HSG54" s="77"/>
      <c r="HSH54" s="77"/>
      <c r="HSI54" s="77"/>
      <c r="HSJ54" s="77"/>
      <c r="HSK54" s="77"/>
      <c r="HSL54" s="77"/>
      <c r="HSM54" s="77"/>
      <c r="HSN54" s="77"/>
      <c r="HSO54" s="77"/>
      <c r="HSP54" s="77"/>
      <c r="HSQ54" s="77"/>
      <c r="HSR54" s="77"/>
      <c r="HSS54" s="77"/>
      <c r="HST54" s="77"/>
      <c r="HSU54" s="77"/>
      <c r="HSV54" s="77"/>
      <c r="HSW54" s="77"/>
      <c r="HSX54" s="77"/>
      <c r="HSY54" s="77"/>
      <c r="HSZ54" s="77"/>
      <c r="HTA54" s="77"/>
      <c r="HTB54" s="77"/>
      <c r="HTC54" s="77"/>
      <c r="HTD54" s="77"/>
      <c r="HTE54" s="77"/>
      <c r="HTF54" s="77"/>
      <c r="HTG54" s="77"/>
      <c r="HTH54" s="77"/>
      <c r="HTI54" s="77"/>
      <c r="HTJ54" s="77"/>
      <c r="HTK54" s="77"/>
      <c r="HTL54" s="77"/>
      <c r="HTM54" s="77"/>
      <c r="HTN54" s="77"/>
      <c r="HTO54" s="77"/>
      <c r="HTP54" s="77"/>
      <c r="HTQ54" s="77"/>
      <c r="HTR54" s="77"/>
      <c r="HTS54" s="77"/>
      <c r="HTT54" s="77"/>
      <c r="HTU54" s="77"/>
      <c r="HTV54" s="77"/>
      <c r="HTW54" s="77"/>
      <c r="HTX54" s="77"/>
      <c r="HTY54" s="77"/>
      <c r="HTZ54" s="77"/>
      <c r="HUA54" s="77"/>
      <c r="HUB54" s="77"/>
      <c r="HUC54" s="77"/>
      <c r="HUD54" s="77"/>
      <c r="HUE54" s="77"/>
      <c r="HUF54" s="77"/>
      <c r="HUG54" s="77"/>
      <c r="HUH54" s="77"/>
      <c r="HUI54" s="77"/>
      <c r="HUJ54" s="77"/>
      <c r="HUK54" s="77"/>
      <c r="HUL54" s="77"/>
      <c r="HUM54" s="77"/>
      <c r="HUN54" s="77"/>
      <c r="HUO54" s="77"/>
      <c r="HUP54" s="77"/>
      <c r="HUQ54" s="77"/>
      <c r="HUR54" s="77"/>
      <c r="HUS54" s="77"/>
      <c r="HUT54" s="77"/>
      <c r="HUU54" s="77"/>
      <c r="HUV54" s="77"/>
      <c r="HUW54" s="77"/>
      <c r="HUX54" s="77"/>
      <c r="HUY54" s="77"/>
      <c r="HUZ54" s="77"/>
      <c r="HVA54" s="77"/>
      <c r="HVB54" s="77"/>
      <c r="HVC54" s="77"/>
      <c r="HVD54" s="77"/>
      <c r="HVE54" s="77"/>
      <c r="HVF54" s="77"/>
      <c r="HVG54" s="77"/>
      <c r="HVH54" s="77"/>
      <c r="HVI54" s="77"/>
      <c r="HVJ54" s="77"/>
      <c r="HVK54" s="77"/>
      <c r="HVL54" s="77"/>
      <c r="HVM54" s="77"/>
      <c r="HVN54" s="77"/>
      <c r="HVO54" s="77"/>
      <c r="HVP54" s="77"/>
      <c r="HVQ54" s="77"/>
      <c r="HVR54" s="77"/>
      <c r="HVS54" s="77"/>
      <c r="HVT54" s="77"/>
      <c r="HVU54" s="77"/>
      <c r="HVV54" s="77"/>
      <c r="HVW54" s="77"/>
      <c r="HVX54" s="77"/>
      <c r="HVY54" s="77"/>
      <c r="HVZ54" s="77"/>
      <c r="HWA54" s="77"/>
      <c r="HWB54" s="77"/>
      <c r="HWC54" s="77"/>
      <c r="HWD54" s="77"/>
      <c r="HWE54" s="77"/>
      <c r="HWF54" s="77"/>
      <c r="HWG54" s="77"/>
      <c r="HWH54" s="77"/>
      <c r="HWI54" s="77"/>
      <c r="HWJ54" s="77"/>
      <c r="HWK54" s="77"/>
      <c r="HWL54" s="77"/>
      <c r="HWM54" s="77"/>
      <c r="HWN54" s="77"/>
      <c r="HWO54" s="77"/>
      <c r="HWP54" s="77"/>
      <c r="HWQ54" s="77"/>
      <c r="HWR54" s="77"/>
      <c r="HWS54" s="77"/>
      <c r="HWT54" s="77"/>
      <c r="HWU54" s="77"/>
      <c r="HWV54" s="77"/>
      <c r="HWW54" s="77"/>
      <c r="HWX54" s="77"/>
      <c r="HWY54" s="77"/>
      <c r="HWZ54" s="77"/>
      <c r="HXA54" s="77"/>
      <c r="HXB54" s="77"/>
      <c r="HXC54" s="77"/>
      <c r="HXD54" s="77"/>
      <c r="HXE54" s="77"/>
      <c r="HXF54" s="77"/>
      <c r="HXG54" s="77"/>
      <c r="HXH54" s="77"/>
      <c r="HXI54" s="77"/>
      <c r="HXJ54" s="77"/>
      <c r="HXK54" s="77"/>
      <c r="HXL54" s="77"/>
      <c r="HXM54" s="77"/>
      <c r="HXN54" s="77"/>
      <c r="HXO54" s="77"/>
      <c r="HXP54" s="77"/>
      <c r="HXQ54" s="77"/>
      <c r="HXR54" s="77"/>
      <c r="HXS54" s="77"/>
      <c r="HXT54" s="77"/>
      <c r="HXU54" s="77"/>
      <c r="HXV54" s="77"/>
      <c r="HXW54" s="77"/>
      <c r="HXX54" s="77"/>
      <c r="HXY54" s="77"/>
      <c r="HXZ54" s="77"/>
      <c r="HYA54" s="77"/>
      <c r="HYB54" s="77"/>
      <c r="HYC54" s="77"/>
      <c r="HYD54" s="77"/>
      <c r="HYE54" s="77"/>
      <c r="HYF54" s="77"/>
      <c r="HYG54" s="77"/>
      <c r="HYH54" s="77"/>
      <c r="HYI54" s="77"/>
      <c r="HYJ54" s="77"/>
      <c r="HYK54" s="77"/>
      <c r="HYL54" s="77"/>
      <c r="HYM54" s="77"/>
      <c r="HYN54" s="77"/>
      <c r="HYO54" s="77"/>
      <c r="HYP54" s="77"/>
      <c r="HYQ54" s="77"/>
      <c r="HYR54" s="77"/>
      <c r="HYS54" s="77"/>
      <c r="HYT54" s="77"/>
      <c r="HYU54" s="77"/>
      <c r="HYV54" s="77"/>
      <c r="HYW54" s="77"/>
      <c r="HYX54" s="77"/>
      <c r="HYY54" s="77"/>
      <c r="HYZ54" s="77"/>
      <c r="HZA54" s="77"/>
      <c r="HZB54" s="77"/>
      <c r="HZC54" s="77"/>
      <c r="HZD54" s="77"/>
      <c r="HZE54" s="77"/>
      <c r="HZF54" s="77"/>
      <c r="HZG54" s="77"/>
      <c r="HZH54" s="77"/>
      <c r="HZI54" s="77"/>
      <c r="HZJ54" s="77"/>
      <c r="HZK54" s="77"/>
      <c r="HZL54" s="77"/>
      <c r="HZM54" s="77"/>
      <c r="HZN54" s="77"/>
      <c r="HZO54" s="77"/>
      <c r="HZP54" s="77"/>
      <c r="HZQ54" s="77"/>
      <c r="HZR54" s="77"/>
      <c r="HZS54" s="77"/>
      <c r="HZT54" s="77"/>
      <c r="HZU54" s="77"/>
      <c r="HZV54" s="77"/>
      <c r="HZW54" s="77"/>
      <c r="HZX54" s="77"/>
      <c r="HZY54" s="77"/>
      <c r="HZZ54" s="77"/>
      <c r="IAA54" s="77"/>
      <c r="IAB54" s="77"/>
      <c r="IAC54" s="77"/>
      <c r="IAD54" s="77"/>
      <c r="IAE54" s="77"/>
      <c r="IAF54" s="77"/>
      <c r="IAG54" s="77"/>
      <c r="IAH54" s="77"/>
      <c r="IAI54" s="77"/>
      <c r="IAJ54" s="77"/>
      <c r="IAK54" s="77"/>
      <c r="IAL54" s="77"/>
      <c r="IAM54" s="77"/>
      <c r="IAN54" s="77"/>
      <c r="IAO54" s="77"/>
      <c r="IAP54" s="77"/>
      <c r="IAQ54" s="77"/>
      <c r="IAR54" s="77"/>
      <c r="IAS54" s="77"/>
      <c r="IAT54" s="77"/>
      <c r="IAU54" s="77"/>
      <c r="IAV54" s="77"/>
      <c r="IAW54" s="77"/>
      <c r="IAX54" s="77"/>
      <c r="IAY54" s="77"/>
      <c r="IAZ54" s="77"/>
      <c r="IBA54" s="77"/>
      <c r="IBB54" s="77"/>
      <c r="IBC54" s="77"/>
      <c r="IBD54" s="77"/>
      <c r="IBE54" s="77"/>
      <c r="IBF54" s="77"/>
      <c r="IBG54" s="77"/>
      <c r="IBH54" s="77"/>
      <c r="IBI54" s="77"/>
      <c r="IBJ54" s="77"/>
      <c r="IBK54" s="77"/>
      <c r="IBL54" s="77"/>
      <c r="IBM54" s="77"/>
      <c r="IBN54" s="77"/>
      <c r="IBO54" s="77"/>
      <c r="IBP54" s="77"/>
      <c r="IBQ54" s="77"/>
      <c r="IBR54" s="77"/>
      <c r="IBS54" s="77"/>
      <c r="IBT54" s="77"/>
      <c r="IBU54" s="77"/>
      <c r="IBV54" s="77"/>
      <c r="IBW54" s="77"/>
      <c r="IBX54" s="77"/>
      <c r="IBY54" s="77"/>
      <c r="IBZ54" s="77"/>
      <c r="ICA54" s="77"/>
      <c r="ICB54" s="77"/>
      <c r="ICC54" s="77"/>
      <c r="ICD54" s="77"/>
      <c r="ICE54" s="77"/>
      <c r="ICF54" s="77"/>
      <c r="ICG54" s="77"/>
      <c r="ICH54" s="77"/>
      <c r="ICI54" s="77"/>
      <c r="ICJ54" s="77"/>
      <c r="ICK54" s="77"/>
      <c r="ICL54" s="77"/>
      <c r="ICM54" s="77"/>
      <c r="ICN54" s="77"/>
      <c r="ICO54" s="77"/>
      <c r="ICP54" s="77"/>
      <c r="ICQ54" s="77"/>
      <c r="ICR54" s="77"/>
      <c r="ICS54" s="77"/>
      <c r="ICT54" s="77"/>
      <c r="ICU54" s="77"/>
      <c r="ICV54" s="77"/>
      <c r="ICW54" s="77"/>
      <c r="ICX54" s="77"/>
      <c r="ICY54" s="77"/>
      <c r="ICZ54" s="77"/>
      <c r="IDA54" s="77"/>
      <c r="IDB54" s="77"/>
      <c r="IDC54" s="77"/>
      <c r="IDD54" s="77"/>
      <c r="IDE54" s="77"/>
      <c r="IDF54" s="77"/>
      <c r="IDG54" s="77"/>
      <c r="IDH54" s="77"/>
      <c r="IDI54" s="77"/>
      <c r="IDJ54" s="77"/>
      <c r="IDK54" s="77"/>
      <c r="IDL54" s="77"/>
      <c r="IDM54" s="77"/>
      <c r="IDN54" s="77"/>
      <c r="IDO54" s="77"/>
      <c r="IDP54" s="77"/>
      <c r="IDQ54" s="77"/>
      <c r="IDR54" s="77"/>
      <c r="IDS54" s="77"/>
      <c r="IDT54" s="77"/>
      <c r="IDU54" s="77"/>
      <c r="IDV54" s="77"/>
      <c r="IDW54" s="77"/>
      <c r="IDX54" s="77"/>
      <c r="IDY54" s="77"/>
      <c r="IDZ54" s="77"/>
      <c r="IEA54" s="77"/>
      <c r="IEB54" s="77"/>
      <c r="IEC54" s="77"/>
      <c r="IED54" s="77"/>
      <c r="IEE54" s="77"/>
      <c r="IEF54" s="77"/>
      <c r="IEG54" s="77"/>
      <c r="IEH54" s="77"/>
      <c r="IEI54" s="77"/>
      <c r="IEJ54" s="77"/>
      <c r="IEK54" s="77"/>
      <c r="IEL54" s="77"/>
      <c r="IEM54" s="77"/>
      <c r="IEN54" s="77"/>
      <c r="IEO54" s="77"/>
      <c r="IEP54" s="77"/>
      <c r="IEQ54" s="77"/>
      <c r="IER54" s="77"/>
      <c r="IES54" s="77"/>
      <c r="IET54" s="77"/>
      <c r="IEU54" s="77"/>
      <c r="IEV54" s="77"/>
      <c r="IEW54" s="77"/>
      <c r="IEX54" s="77"/>
      <c r="IEY54" s="77"/>
      <c r="IEZ54" s="77"/>
      <c r="IFA54" s="77"/>
      <c r="IFB54" s="77"/>
      <c r="IFC54" s="77"/>
      <c r="IFD54" s="77"/>
      <c r="IFE54" s="77"/>
      <c r="IFF54" s="77"/>
      <c r="IFG54" s="77"/>
      <c r="IFH54" s="77"/>
      <c r="IFI54" s="77"/>
      <c r="IFJ54" s="77"/>
      <c r="IFK54" s="77"/>
      <c r="IFL54" s="77"/>
      <c r="IFM54" s="77"/>
      <c r="IFN54" s="77"/>
      <c r="IFO54" s="77"/>
      <c r="IFP54" s="77"/>
      <c r="IFQ54" s="77"/>
      <c r="IFR54" s="77"/>
      <c r="IFS54" s="77"/>
      <c r="IFT54" s="77"/>
      <c r="IFU54" s="77"/>
      <c r="IFV54" s="77"/>
      <c r="IFW54" s="77"/>
      <c r="IFX54" s="77"/>
      <c r="IFY54" s="77"/>
      <c r="IFZ54" s="77"/>
      <c r="IGA54" s="77"/>
      <c r="IGB54" s="77"/>
      <c r="IGC54" s="77"/>
      <c r="IGD54" s="77"/>
      <c r="IGE54" s="77"/>
      <c r="IGF54" s="77"/>
      <c r="IGG54" s="77"/>
      <c r="IGH54" s="77"/>
      <c r="IGI54" s="77"/>
      <c r="IGJ54" s="77"/>
      <c r="IGK54" s="77"/>
      <c r="IGL54" s="77"/>
      <c r="IGM54" s="77"/>
      <c r="IGN54" s="77"/>
      <c r="IGO54" s="77"/>
      <c r="IGP54" s="77"/>
      <c r="IGQ54" s="77"/>
      <c r="IGR54" s="77"/>
      <c r="IGS54" s="77"/>
      <c r="IGT54" s="77"/>
      <c r="IGU54" s="77"/>
      <c r="IGV54" s="77"/>
      <c r="IGW54" s="77"/>
      <c r="IGX54" s="77"/>
      <c r="IGY54" s="77"/>
      <c r="IGZ54" s="77"/>
      <c r="IHA54" s="77"/>
      <c r="IHB54" s="77"/>
      <c r="IHC54" s="77"/>
      <c r="IHD54" s="77"/>
      <c r="IHE54" s="77"/>
      <c r="IHF54" s="77"/>
      <c r="IHG54" s="77"/>
      <c r="IHH54" s="77"/>
      <c r="IHI54" s="77"/>
      <c r="IHJ54" s="77"/>
      <c r="IHK54" s="77"/>
      <c r="IHL54" s="77"/>
      <c r="IHM54" s="77"/>
      <c r="IHN54" s="77"/>
      <c r="IHO54" s="77"/>
      <c r="IHP54" s="77"/>
      <c r="IHQ54" s="77"/>
      <c r="IHR54" s="77"/>
      <c r="IHS54" s="77"/>
      <c r="IHT54" s="77"/>
      <c r="IHU54" s="77"/>
      <c r="IHV54" s="77"/>
      <c r="IHW54" s="77"/>
      <c r="IHX54" s="77"/>
      <c r="IHY54" s="77"/>
      <c r="IHZ54" s="77"/>
      <c r="IIA54" s="77"/>
      <c r="IIB54" s="77"/>
      <c r="IIC54" s="77"/>
      <c r="IID54" s="77"/>
      <c r="IIE54" s="77"/>
      <c r="IIF54" s="77"/>
      <c r="IIG54" s="77"/>
      <c r="IIH54" s="77"/>
      <c r="III54" s="77"/>
      <c r="IIJ54" s="77"/>
      <c r="IIK54" s="77"/>
      <c r="IIL54" s="77"/>
      <c r="IIM54" s="77"/>
      <c r="IIN54" s="77"/>
      <c r="IIO54" s="77"/>
      <c r="IIP54" s="77"/>
      <c r="IIQ54" s="77"/>
      <c r="IIR54" s="77"/>
      <c r="IIS54" s="77"/>
      <c r="IIT54" s="77"/>
      <c r="IIU54" s="77"/>
      <c r="IIV54" s="77"/>
      <c r="IIW54" s="77"/>
      <c r="IIX54" s="77"/>
      <c r="IIY54" s="77"/>
      <c r="IIZ54" s="77"/>
      <c r="IJA54" s="77"/>
      <c r="IJB54" s="77"/>
      <c r="IJC54" s="77"/>
      <c r="IJD54" s="77"/>
      <c r="IJE54" s="77"/>
      <c r="IJF54" s="77"/>
      <c r="IJG54" s="77"/>
      <c r="IJH54" s="77"/>
      <c r="IJI54" s="77"/>
      <c r="IJJ54" s="77"/>
      <c r="IJK54" s="77"/>
      <c r="IJL54" s="77"/>
      <c r="IJM54" s="77"/>
      <c r="IJN54" s="77"/>
      <c r="IJO54" s="77"/>
      <c r="IJP54" s="77"/>
      <c r="IJQ54" s="77"/>
      <c r="IJR54" s="77"/>
      <c r="IJS54" s="77"/>
      <c r="IJT54" s="77"/>
      <c r="IJU54" s="77"/>
      <c r="IJV54" s="77"/>
      <c r="IJW54" s="77"/>
      <c r="IJX54" s="77"/>
      <c r="IJY54" s="77"/>
      <c r="IJZ54" s="77"/>
      <c r="IKA54" s="77"/>
      <c r="IKB54" s="77"/>
      <c r="IKC54" s="77"/>
      <c r="IKD54" s="77"/>
      <c r="IKE54" s="77"/>
      <c r="IKF54" s="77"/>
      <c r="IKG54" s="77"/>
      <c r="IKH54" s="77"/>
      <c r="IKI54" s="77"/>
      <c r="IKJ54" s="77"/>
      <c r="IKK54" s="77"/>
      <c r="IKL54" s="77"/>
      <c r="IKM54" s="77"/>
      <c r="IKN54" s="77"/>
      <c r="IKO54" s="77"/>
      <c r="IKP54" s="77"/>
      <c r="IKQ54" s="77"/>
      <c r="IKR54" s="77"/>
      <c r="IKS54" s="77"/>
      <c r="IKT54" s="77"/>
      <c r="IKU54" s="77"/>
      <c r="IKV54" s="77"/>
      <c r="IKW54" s="77"/>
      <c r="IKX54" s="77"/>
      <c r="IKY54" s="77"/>
      <c r="IKZ54" s="77"/>
      <c r="ILA54" s="77"/>
      <c r="ILB54" s="77"/>
      <c r="ILC54" s="77"/>
      <c r="ILD54" s="77"/>
      <c r="ILE54" s="77"/>
      <c r="ILF54" s="77"/>
      <c r="ILG54" s="77"/>
      <c r="ILH54" s="77"/>
      <c r="ILI54" s="77"/>
      <c r="ILJ54" s="77"/>
      <c r="ILK54" s="77"/>
      <c r="ILL54" s="77"/>
      <c r="ILM54" s="77"/>
      <c r="ILN54" s="77"/>
      <c r="ILO54" s="77"/>
      <c r="ILP54" s="77"/>
      <c r="ILQ54" s="77"/>
      <c r="ILR54" s="77"/>
      <c r="ILS54" s="77"/>
      <c r="ILT54" s="77"/>
      <c r="ILU54" s="77"/>
      <c r="ILV54" s="77"/>
      <c r="ILW54" s="77"/>
      <c r="ILX54" s="77"/>
      <c r="ILY54" s="77"/>
      <c r="ILZ54" s="77"/>
      <c r="IMA54" s="77"/>
      <c r="IMB54" s="77"/>
      <c r="IMC54" s="77"/>
      <c r="IMD54" s="77"/>
      <c r="IME54" s="77"/>
      <c r="IMF54" s="77"/>
      <c r="IMG54" s="77"/>
      <c r="IMH54" s="77"/>
      <c r="IMI54" s="77"/>
      <c r="IMJ54" s="77"/>
      <c r="IMK54" s="77"/>
      <c r="IML54" s="77"/>
      <c r="IMM54" s="77"/>
      <c r="IMN54" s="77"/>
      <c r="IMO54" s="77"/>
      <c r="IMP54" s="77"/>
      <c r="IMQ54" s="77"/>
      <c r="IMR54" s="77"/>
      <c r="IMS54" s="77"/>
      <c r="IMT54" s="77"/>
      <c r="IMU54" s="77"/>
      <c r="IMV54" s="77"/>
      <c r="IMW54" s="77"/>
      <c r="IMX54" s="77"/>
      <c r="IMY54" s="77"/>
      <c r="IMZ54" s="77"/>
      <c r="INA54" s="77"/>
      <c r="INB54" s="77"/>
      <c r="INC54" s="77"/>
      <c r="IND54" s="77"/>
      <c r="INE54" s="77"/>
      <c r="INF54" s="77"/>
      <c r="ING54" s="77"/>
      <c r="INH54" s="77"/>
      <c r="INI54" s="77"/>
      <c r="INJ54" s="77"/>
      <c r="INK54" s="77"/>
      <c r="INL54" s="77"/>
      <c r="INM54" s="77"/>
      <c r="INN54" s="77"/>
      <c r="INO54" s="77"/>
      <c r="INP54" s="77"/>
      <c r="INQ54" s="77"/>
      <c r="INR54" s="77"/>
      <c r="INS54" s="77"/>
      <c r="INT54" s="77"/>
      <c r="INU54" s="77"/>
      <c r="INV54" s="77"/>
      <c r="INW54" s="77"/>
      <c r="INX54" s="77"/>
      <c r="INY54" s="77"/>
      <c r="INZ54" s="77"/>
      <c r="IOA54" s="77"/>
      <c r="IOB54" s="77"/>
      <c r="IOC54" s="77"/>
      <c r="IOD54" s="77"/>
      <c r="IOE54" s="77"/>
      <c r="IOF54" s="77"/>
      <c r="IOG54" s="77"/>
      <c r="IOH54" s="77"/>
      <c r="IOI54" s="77"/>
      <c r="IOJ54" s="77"/>
      <c r="IOK54" s="77"/>
      <c r="IOL54" s="77"/>
      <c r="IOM54" s="77"/>
      <c r="ION54" s="77"/>
      <c r="IOO54" s="77"/>
      <c r="IOP54" s="77"/>
      <c r="IOQ54" s="77"/>
      <c r="IOR54" s="77"/>
      <c r="IOS54" s="77"/>
      <c r="IOT54" s="77"/>
      <c r="IOU54" s="77"/>
      <c r="IOV54" s="77"/>
      <c r="IOW54" s="77"/>
      <c r="IOX54" s="77"/>
      <c r="IOY54" s="77"/>
      <c r="IOZ54" s="77"/>
      <c r="IPA54" s="77"/>
      <c r="IPB54" s="77"/>
      <c r="IPC54" s="77"/>
      <c r="IPD54" s="77"/>
      <c r="IPE54" s="77"/>
      <c r="IPF54" s="77"/>
      <c r="IPG54" s="77"/>
      <c r="IPH54" s="77"/>
      <c r="IPI54" s="77"/>
      <c r="IPJ54" s="77"/>
      <c r="IPK54" s="77"/>
      <c r="IPL54" s="77"/>
      <c r="IPM54" s="77"/>
      <c r="IPN54" s="77"/>
      <c r="IPO54" s="77"/>
      <c r="IPP54" s="77"/>
      <c r="IPQ54" s="77"/>
      <c r="IPR54" s="77"/>
      <c r="IPS54" s="77"/>
      <c r="IPT54" s="77"/>
      <c r="IPU54" s="77"/>
      <c r="IPV54" s="77"/>
      <c r="IPW54" s="77"/>
      <c r="IPX54" s="77"/>
      <c r="IPY54" s="77"/>
      <c r="IPZ54" s="77"/>
      <c r="IQA54" s="77"/>
      <c r="IQB54" s="77"/>
      <c r="IQC54" s="77"/>
      <c r="IQD54" s="77"/>
      <c r="IQE54" s="77"/>
      <c r="IQF54" s="77"/>
      <c r="IQG54" s="77"/>
      <c r="IQH54" s="77"/>
      <c r="IQI54" s="77"/>
      <c r="IQJ54" s="77"/>
      <c r="IQK54" s="77"/>
      <c r="IQL54" s="77"/>
      <c r="IQM54" s="77"/>
      <c r="IQN54" s="77"/>
      <c r="IQO54" s="77"/>
      <c r="IQP54" s="77"/>
      <c r="IQQ54" s="77"/>
      <c r="IQR54" s="77"/>
      <c r="IQS54" s="77"/>
      <c r="IQT54" s="77"/>
      <c r="IQU54" s="77"/>
      <c r="IQV54" s="77"/>
      <c r="IQW54" s="77"/>
      <c r="IQX54" s="77"/>
      <c r="IQY54" s="77"/>
      <c r="IQZ54" s="77"/>
      <c r="IRA54" s="77"/>
      <c r="IRB54" s="77"/>
      <c r="IRC54" s="77"/>
      <c r="IRD54" s="77"/>
      <c r="IRE54" s="77"/>
      <c r="IRF54" s="77"/>
      <c r="IRG54" s="77"/>
      <c r="IRH54" s="77"/>
      <c r="IRI54" s="77"/>
      <c r="IRJ54" s="77"/>
      <c r="IRK54" s="77"/>
      <c r="IRL54" s="77"/>
      <c r="IRM54" s="77"/>
      <c r="IRN54" s="77"/>
      <c r="IRO54" s="77"/>
      <c r="IRP54" s="77"/>
      <c r="IRQ54" s="77"/>
      <c r="IRR54" s="77"/>
      <c r="IRS54" s="77"/>
      <c r="IRT54" s="77"/>
      <c r="IRU54" s="77"/>
      <c r="IRV54" s="77"/>
      <c r="IRW54" s="77"/>
      <c r="IRX54" s="77"/>
      <c r="IRY54" s="77"/>
      <c r="IRZ54" s="77"/>
      <c r="ISA54" s="77"/>
      <c r="ISB54" s="77"/>
      <c r="ISC54" s="77"/>
      <c r="ISD54" s="77"/>
      <c r="ISE54" s="77"/>
      <c r="ISF54" s="77"/>
      <c r="ISG54" s="77"/>
      <c r="ISH54" s="77"/>
      <c r="ISI54" s="77"/>
      <c r="ISJ54" s="77"/>
      <c r="ISK54" s="77"/>
      <c r="ISL54" s="77"/>
      <c r="ISM54" s="77"/>
      <c r="ISN54" s="77"/>
      <c r="ISO54" s="77"/>
      <c r="ISP54" s="77"/>
      <c r="ISQ54" s="77"/>
      <c r="ISR54" s="77"/>
      <c r="ISS54" s="77"/>
      <c r="IST54" s="77"/>
      <c r="ISU54" s="77"/>
      <c r="ISV54" s="77"/>
      <c r="ISW54" s="77"/>
      <c r="ISX54" s="77"/>
      <c r="ISY54" s="77"/>
      <c r="ISZ54" s="77"/>
      <c r="ITA54" s="77"/>
      <c r="ITB54" s="77"/>
      <c r="ITC54" s="77"/>
      <c r="ITD54" s="77"/>
      <c r="ITE54" s="77"/>
      <c r="ITF54" s="77"/>
      <c r="ITG54" s="77"/>
      <c r="ITH54" s="77"/>
      <c r="ITI54" s="77"/>
      <c r="ITJ54" s="77"/>
      <c r="ITK54" s="77"/>
      <c r="ITL54" s="77"/>
      <c r="ITM54" s="77"/>
      <c r="ITN54" s="77"/>
      <c r="ITO54" s="77"/>
      <c r="ITP54" s="77"/>
      <c r="ITQ54" s="77"/>
      <c r="ITR54" s="77"/>
      <c r="ITS54" s="77"/>
      <c r="ITT54" s="77"/>
      <c r="ITU54" s="77"/>
      <c r="ITV54" s="77"/>
      <c r="ITW54" s="77"/>
      <c r="ITX54" s="77"/>
      <c r="ITY54" s="77"/>
      <c r="ITZ54" s="77"/>
      <c r="IUA54" s="77"/>
      <c r="IUB54" s="77"/>
      <c r="IUC54" s="77"/>
      <c r="IUD54" s="77"/>
      <c r="IUE54" s="77"/>
      <c r="IUF54" s="77"/>
      <c r="IUG54" s="77"/>
      <c r="IUH54" s="77"/>
      <c r="IUI54" s="77"/>
      <c r="IUJ54" s="77"/>
      <c r="IUK54" s="77"/>
      <c r="IUL54" s="77"/>
      <c r="IUM54" s="77"/>
      <c r="IUN54" s="77"/>
      <c r="IUO54" s="77"/>
      <c r="IUP54" s="77"/>
      <c r="IUQ54" s="77"/>
      <c r="IUR54" s="77"/>
      <c r="IUS54" s="77"/>
      <c r="IUT54" s="77"/>
      <c r="IUU54" s="77"/>
      <c r="IUV54" s="77"/>
      <c r="IUW54" s="77"/>
      <c r="IUX54" s="77"/>
      <c r="IUY54" s="77"/>
      <c r="IUZ54" s="77"/>
      <c r="IVA54" s="77"/>
      <c r="IVB54" s="77"/>
      <c r="IVC54" s="77"/>
      <c r="IVD54" s="77"/>
      <c r="IVE54" s="77"/>
      <c r="IVF54" s="77"/>
      <c r="IVG54" s="77"/>
      <c r="IVH54" s="77"/>
      <c r="IVI54" s="77"/>
      <c r="IVJ54" s="77"/>
      <c r="IVK54" s="77"/>
      <c r="IVL54" s="77"/>
      <c r="IVM54" s="77"/>
      <c r="IVN54" s="77"/>
      <c r="IVO54" s="77"/>
      <c r="IVP54" s="77"/>
      <c r="IVQ54" s="77"/>
      <c r="IVR54" s="77"/>
      <c r="IVS54" s="77"/>
      <c r="IVT54" s="77"/>
      <c r="IVU54" s="77"/>
      <c r="IVV54" s="77"/>
      <c r="IVW54" s="77"/>
      <c r="IVX54" s="77"/>
      <c r="IVY54" s="77"/>
      <c r="IVZ54" s="77"/>
      <c r="IWA54" s="77"/>
      <c r="IWB54" s="77"/>
      <c r="IWC54" s="77"/>
      <c r="IWD54" s="77"/>
      <c r="IWE54" s="77"/>
      <c r="IWF54" s="77"/>
      <c r="IWG54" s="77"/>
      <c r="IWH54" s="77"/>
      <c r="IWI54" s="77"/>
      <c r="IWJ54" s="77"/>
      <c r="IWK54" s="77"/>
      <c r="IWL54" s="77"/>
      <c r="IWM54" s="77"/>
      <c r="IWN54" s="77"/>
      <c r="IWO54" s="77"/>
      <c r="IWP54" s="77"/>
      <c r="IWQ54" s="77"/>
      <c r="IWR54" s="77"/>
      <c r="IWS54" s="77"/>
      <c r="IWT54" s="77"/>
      <c r="IWU54" s="77"/>
      <c r="IWV54" s="77"/>
      <c r="IWW54" s="77"/>
      <c r="IWX54" s="77"/>
      <c r="IWY54" s="77"/>
      <c r="IWZ54" s="77"/>
      <c r="IXA54" s="77"/>
      <c r="IXB54" s="77"/>
      <c r="IXC54" s="77"/>
      <c r="IXD54" s="77"/>
      <c r="IXE54" s="77"/>
      <c r="IXF54" s="77"/>
      <c r="IXG54" s="77"/>
      <c r="IXH54" s="77"/>
      <c r="IXI54" s="77"/>
      <c r="IXJ54" s="77"/>
      <c r="IXK54" s="77"/>
      <c r="IXL54" s="77"/>
      <c r="IXM54" s="77"/>
      <c r="IXN54" s="77"/>
      <c r="IXO54" s="77"/>
      <c r="IXP54" s="77"/>
      <c r="IXQ54" s="77"/>
      <c r="IXR54" s="77"/>
      <c r="IXS54" s="77"/>
      <c r="IXT54" s="77"/>
      <c r="IXU54" s="77"/>
      <c r="IXV54" s="77"/>
      <c r="IXW54" s="77"/>
      <c r="IXX54" s="77"/>
      <c r="IXY54" s="77"/>
      <c r="IXZ54" s="77"/>
      <c r="IYA54" s="77"/>
      <c r="IYB54" s="77"/>
      <c r="IYC54" s="77"/>
      <c r="IYD54" s="77"/>
      <c r="IYE54" s="77"/>
      <c r="IYF54" s="77"/>
      <c r="IYG54" s="77"/>
      <c r="IYH54" s="77"/>
      <c r="IYI54" s="77"/>
      <c r="IYJ54" s="77"/>
      <c r="IYK54" s="77"/>
      <c r="IYL54" s="77"/>
      <c r="IYM54" s="77"/>
      <c r="IYN54" s="77"/>
      <c r="IYO54" s="77"/>
      <c r="IYP54" s="77"/>
      <c r="IYQ54" s="77"/>
      <c r="IYR54" s="77"/>
      <c r="IYS54" s="77"/>
      <c r="IYT54" s="77"/>
      <c r="IYU54" s="77"/>
      <c r="IYV54" s="77"/>
      <c r="IYW54" s="77"/>
      <c r="IYX54" s="77"/>
      <c r="IYY54" s="77"/>
      <c r="IYZ54" s="77"/>
      <c r="IZA54" s="77"/>
      <c r="IZB54" s="77"/>
      <c r="IZC54" s="77"/>
      <c r="IZD54" s="77"/>
      <c r="IZE54" s="77"/>
      <c r="IZF54" s="77"/>
      <c r="IZG54" s="77"/>
      <c r="IZH54" s="77"/>
      <c r="IZI54" s="77"/>
      <c r="IZJ54" s="77"/>
      <c r="IZK54" s="77"/>
      <c r="IZL54" s="77"/>
      <c r="IZM54" s="77"/>
      <c r="IZN54" s="77"/>
      <c r="IZO54" s="77"/>
      <c r="IZP54" s="77"/>
      <c r="IZQ54" s="77"/>
      <c r="IZR54" s="77"/>
      <c r="IZS54" s="77"/>
      <c r="IZT54" s="77"/>
      <c r="IZU54" s="77"/>
      <c r="IZV54" s="77"/>
      <c r="IZW54" s="77"/>
      <c r="IZX54" s="77"/>
      <c r="IZY54" s="77"/>
      <c r="IZZ54" s="77"/>
      <c r="JAA54" s="77"/>
      <c r="JAB54" s="77"/>
      <c r="JAC54" s="77"/>
      <c r="JAD54" s="77"/>
      <c r="JAE54" s="77"/>
      <c r="JAF54" s="77"/>
      <c r="JAG54" s="77"/>
      <c r="JAH54" s="77"/>
      <c r="JAI54" s="77"/>
      <c r="JAJ54" s="77"/>
      <c r="JAK54" s="77"/>
      <c r="JAL54" s="77"/>
      <c r="JAM54" s="77"/>
      <c r="JAN54" s="77"/>
      <c r="JAO54" s="77"/>
      <c r="JAP54" s="77"/>
      <c r="JAQ54" s="77"/>
      <c r="JAR54" s="77"/>
      <c r="JAS54" s="77"/>
      <c r="JAT54" s="77"/>
      <c r="JAU54" s="77"/>
      <c r="JAV54" s="77"/>
      <c r="JAW54" s="77"/>
      <c r="JAX54" s="77"/>
      <c r="JAY54" s="77"/>
      <c r="JAZ54" s="77"/>
      <c r="JBA54" s="77"/>
      <c r="JBB54" s="77"/>
      <c r="JBC54" s="77"/>
      <c r="JBD54" s="77"/>
      <c r="JBE54" s="77"/>
      <c r="JBF54" s="77"/>
      <c r="JBG54" s="77"/>
      <c r="JBH54" s="77"/>
      <c r="JBI54" s="77"/>
      <c r="JBJ54" s="77"/>
      <c r="JBK54" s="77"/>
      <c r="JBL54" s="77"/>
      <c r="JBM54" s="77"/>
      <c r="JBN54" s="77"/>
      <c r="JBO54" s="77"/>
      <c r="JBP54" s="77"/>
      <c r="JBQ54" s="77"/>
      <c r="JBR54" s="77"/>
      <c r="JBS54" s="77"/>
      <c r="JBT54" s="77"/>
      <c r="JBU54" s="77"/>
      <c r="JBV54" s="77"/>
      <c r="JBW54" s="77"/>
      <c r="JBX54" s="77"/>
      <c r="JBY54" s="77"/>
      <c r="JBZ54" s="77"/>
      <c r="JCA54" s="77"/>
      <c r="JCB54" s="77"/>
      <c r="JCC54" s="77"/>
      <c r="JCD54" s="77"/>
      <c r="JCE54" s="77"/>
      <c r="JCF54" s="77"/>
      <c r="JCG54" s="77"/>
      <c r="JCH54" s="77"/>
      <c r="JCI54" s="77"/>
      <c r="JCJ54" s="77"/>
      <c r="JCK54" s="77"/>
      <c r="JCL54" s="77"/>
      <c r="JCM54" s="77"/>
      <c r="JCN54" s="77"/>
      <c r="JCO54" s="77"/>
      <c r="JCP54" s="77"/>
      <c r="JCQ54" s="77"/>
      <c r="JCR54" s="77"/>
      <c r="JCS54" s="77"/>
      <c r="JCT54" s="77"/>
      <c r="JCU54" s="77"/>
      <c r="JCV54" s="77"/>
      <c r="JCW54" s="77"/>
      <c r="JCX54" s="77"/>
      <c r="JCY54" s="77"/>
      <c r="JCZ54" s="77"/>
      <c r="JDA54" s="77"/>
      <c r="JDB54" s="77"/>
      <c r="JDC54" s="77"/>
      <c r="JDD54" s="77"/>
      <c r="JDE54" s="77"/>
      <c r="JDF54" s="77"/>
      <c r="JDG54" s="77"/>
      <c r="JDH54" s="77"/>
      <c r="JDI54" s="77"/>
      <c r="JDJ54" s="77"/>
      <c r="JDK54" s="77"/>
      <c r="JDL54" s="77"/>
      <c r="JDM54" s="77"/>
      <c r="JDN54" s="77"/>
      <c r="JDO54" s="77"/>
      <c r="JDP54" s="77"/>
      <c r="JDQ54" s="77"/>
      <c r="JDR54" s="77"/>
      <c r="JDS54" s="77"/>
      <c r="JDT54" s="77"/>
      <c r="JDU54" s="77"/>
      <c r="JDV54" s="77"/>
      <c r="JDW54" s="77"/>
      <c r="JDX54" s="77"/>
      <c r="JDY54" s="77"/>
      <c r="JDZ54" s="77"/>
      <c r="JEA54" s="77"/>
      <c r="JEB54" s="77"/>
      <c r="JEC54" s="77"/>
      <c r="JED54" s="77"/>
      <c r="JEE54" s="77"/>
      <c r="JEF54" s="77"/>
      <c r="JEG54" s="77"/>
      <c r="JEH54" s="77"/>
      <c r="JEI54" s="77"/>
      <c r="JEJ54" s="77"/>
      <c r="JEK54" s="77"/>
      <c r="JEL54" s="77"/>
      <c r="JEM54" s="77"/>
      <c r="JEN54" s="77"/>
      <c r="JEO54" s="77"/>
      <c r="JEP54" s="77"/>
      <c r="JEQ54" s="77"/>
      <c r="JER54" s="77"/>
      <c r="JES54" s="77"/>
      <c r="JET54" s="77"/>
      <c r="JEU54" s="77"/>
      <c r="JEV54" s="77"/>
      <c r="JEW54" s="77"/>
      <c r="JEX54" s="77"/>
      <c r="JEY54" s="77"/>
      <c r="JEZ54" s="77"/>
      <c r="JFA54" s="77"/>
      <c r="JFB54" s="77"/>
      <c r="JFC54" s="77"/>
      <c r="JFD54" s="77"/>
      <c r="JFE54" s="77"/>
      <c r="JFF54" s="77"/>
      <c r="JFG54" s="77"/>
      <c r="JFH54" s="77"/>
      <c r="JFI54" s="77"/>
      <c r="JFJ54" s="77"/>
      <c r="JFK54" s="77"/>
      <c r="JFL54" s="77"/>
      <c r="JFM54" s="77"/>
      <c r="JFN54" s="77"/>
      <c r="JFO54" s="77"/>
      <c r="JFP54" s="77"/>
      <c r="JFQ54" s="77"/>
      <c r="JFR54" s="77"/>
      <c r="JFS54" s="77"/>
      <c r="JFT54" s="77"/>
      <c r="JFU54" s="77"/>
      <c r="JFV54" s="77"/>
      <c r="JFW54" s="77"/>
      <c r="JFX54" s="77"/>
      <c r="JFY54" s="77"/>
      <c r="JFZ54" s="77"/>
      <c r="JGA54" s="77"/>
      <c r="JGB54" s="77"/>
      <c r="JGC54" s="77"/>
      <c r="JGD54" s="77"/>
      <c r="JGE54" s="77"/>
      <c r="JGF54" s="77"/>
      <c r="JGG54" s="77"/>
      <c r="JGH54" s="77"/>
      <c r="JGI54" s="77"/>
      <c r="JGJ54" s="77"/>
      <c r="JGK54" s="77"/>
      <c r="JGL54" s="77"/>
      <c r="JGM54" s="77"/>
      <c r="JGN54" s="77"/>
      <c r="JGO54" s="77"/>
      <c r="JGP54" s="77"/>
      <c r="JGQ54" s="77"/>
      <c r="JGR54" s="77"/>
      <c r="JGS54" s="77"/>
      <c r="JGT54" s="77"/>
      <c r="JGU54" s="77"/>
      <c r="JGV54" s="77"/>
      <c r="JGW54" s="77"/>
      <c r="JGX54" s="77"/>
      <c r="JGY54" s="77"/>
      <c r="JGZ54" s="77"/>
      <c r="JHA54" s="77"/>
      <c r="JHB54" s="77"/>
      <c r="JHC54" s="77"/>
      <c r="JHD54" s="77"/>
      <c r="JHE54" s="77"/>
      <c r="JHF54" s="77"/>
      <c r="JHG54" s="77"/>
      <c r="JHH54" s="77"/>
      <c r="JHI54" s="77"/>
      <c r="JHJ54" s="77"/>
      <c r="JHK54" s="77"/>
      <c r="JHL54" s="77"/>
      <c r="JHM54" s="77"/>
      <c r="JHN54" s="77"/>
      <c r="JHO54" s="77"/>
      <c r="JHP54" s="77"/>
      <c r="JHQ54" s="77"/>
      <c r="JHR54" s="77"/>
      <c r="JHS54" s="77"/>
      <c r="JHT54" s="77"/>
      <c r="JHU54" s="77"/>
      <c r="JHV54" s="77"/>
      <c r="JHW54" s="77"/>
      <c r="JHX54" s="77"/>
      <c r="JHY54" s="77"/>
      <c r="JHZ54" s="77"/>
      <c r="JIA54" s="77"/>
      <c r="JIB54" s="77"/>
      <c r="JIC54" s="77"/>
      <c r="JID54" s="77"/>
      <c r="JIE54" s="77"/>
      <c r="JIF54" s="77"/>
      <c r="JIG54" s="77"/>
      <c r="JIH54" s="77"/>
      <c r="JII54" s="77"/>
      <c r="JIJ54" s="77"/>
      <c r="JIK54" s="77"/>
      <c r="JIL54" s="77"/>
      <c r="JIM54" s="77"/>
      <c r="JIN54" s="77"/>
      <c r="JIO54" s="77"/>
      <c r="JIP54" s="77"/>
      <c r="JIQ54" s="77"/>
      <c r="JIR54" s="77"/>
      <c r="JIS54" s="77"/>
      <c r="JIT54" s="77"/>
      <c r="JIU54" s="77"/>
      <c r="JIV54" s="77"/>
      <c r="JIW54" s="77"/>
      <c r="JIX54" s="77"/>
      <c r="JIY54" s="77"/>
      <c r="JIZ54" s="77"/>
      <c r="JJA54" s="77"/>
      <c r="JJB54" s="77"/>
      <c r="JJC54" s="77"/>
      <c r="JJD54" s="77"/>
      <c r="JJE54" s="77"/>
      <c r="JJF54" s="77"/>
      <c r="JJG54" s="77"/>
      <c r="JJH54" s="77"/>
      <c r="JJI54" s="77"/>
      <c r="JJJ54" s="77"/>
      <c r="JJK54" s="77"/>
      <c r="JJL54" s="77"/>
      <c r="JJM54" s="77"/>
      <c r="JJN54" s="77"/>
      <c r="JJO54" s="77"/>
      <c r="JJP54" s="77"/>
      <c r="JJQ54" s="77"/>
      <c r="JJR54" s="77"/>
      <c r="JJS54" s="77"/>
      <c r="JJT54" s="77"/>
      <c r="JJU54" s="77"/>
      <c r="JJV54" s="77"/>
      <c r="JJW54" s="77"/>
      <c r="JJX54" s="77"/>
      <c r="JJY54" s="77"/>
      <c r="JJZ54" s="77"/>
      <c r="JKA54" s="77"/>
      <c r="JKB54" s="77"/>
      <c r="JKC54" s="77"/>
      <c r="JKD54" s="77"/>
      <c r="JKE54" s="77"/>
      <c r="JKF54" s="77"/>
      <c r="JKG54" s="77"/>
      <c r="JKH54" s="77"/>
      <c r="JKI54" s="77"/>
      <c r="JKJ54" s="77"/>
      <c r="JKK54" s="77"/>
      <c r="JKL54" s="77"/>
      <c r="JKM54" s="77"/>
      <c r="JKN54" s="77"/>
      <c r="JKO54" s="77"/>
      <c r="JKP54" s="77"/>
      <c r="JKQ54" s="77"/>
      <c r="JKR54" s="77"/>
      <c r="JKS54" s="77"/>
      <c r="JKT54" s="77"/>
      <c r="JKU54" s="77"/>
      <c r="JKV54" s="77"/>
      <c r="JKW54" s="77"/>
      <c r="JKX54" s="77"/>
      <c r="JKY54" s="77"/>
      <c r="JKZ54" s="77"/>
      <c r="JLA54" s="77"/>
      <c r="JLB54" s="77"/>
      <c r="JLC54" s="77"/>
      <c r="JLD54" s="77"/>
      <c r="JLE54" s="77"/>
      <c r="JLF54" s="77"/>
      <c r="JLG54" s="77"/>
      <c r="JLH54" s="77"/>
      <c r="JLI54" s="77"/>
      <c r="JLJ54" s="77"/>
      <c r="JLK54" s="77"/>
      <c r="JLL54" s="77"/>
      <c r="JLM54" s="77"/>
      <c r="JLN54" s="77"/>
      <c r="JLO54" s="77"/>
      <c r="JLP54" s="77"/>
      <c r="JLQ54" s="77"/>
      <c r="JLR54" s="77"/>
      <c r="JLS54" s="77"/>
      <c r="JLT54" s="77"/>
      <c r="JLU54" s="77"/>
      <c r="JLV54" s="77"/>
      <c r="JLW54" s="77"/>
      <c r="JLX54" s="77"/>
      <c r="JLY54" s="77"/>
      <c r="JLZ54" s="77"/>
      <c r="JMA54" s="77"/>
      <c r="JMB54" s="77"/>
      <c r="JMC54" s="77"/>
      <c r="JMD54" s="77"/>
      <c r="JME54" s="77"/>
      <c r="JMF54" s="77"/>
      <c r="JMG54" s="77"/>
      <c r="JMH54" s="77"/>
      <c r="JMI54" s="77"/>
      <c r="JMJ54" s="77"/>
      <c r="JMK54" s="77"/>
      <c r="JML54" s="77"/>
      <c r="JMM54" s="77"/>
      <c r="JMN54" s="77"/>
      <c r="JMO54" s="77"/>
      <c r="JMP54" s="77"/>
      <c r="JMQ54" s="77"/>
      <c r="JMR54" s="77"/>
      <c r="JMS54" s="77"/>
      <c r="JMT54" s="77"/>
      <c r="JMU54" s="77"/>
      <c r="JMV54" s="77"/>
      <c r="JMW54" s="77"/>
      <c r="JMX54" s="77"/>
      <c r="JMY54" s="77"/>
      <c r="JMZ54" s="77"/>
      <c r="JNA54" s="77"/>
      <c r="JNB54" s="77"/>
      <c r="JNC54" s="77"/>
      <c r="JND54" s="77"/>
      <c r="JNE54" s="77"/>
      <c r="JNF54" s="77"/>
      <c r="JNG54" s="77"/>
      <c r="JNH54" s="77"/>
      <c r="JNI54" s="77"/>
      <c r="JNJ54" s="77"/>
      <c r="JNK54" s="77"/>
      <c r="JNL54" s="77"/>
      <c r="JNM54" s="77"/>
      <c r="JNN54" s="77"/>
      <c r="JNO54" s="77"/>
      <c r="JNP54" s="77"/>
      <c r="JNQ54" s="77"/>
      <c r="JNR54" s="77"/>
      <c r="JNS54" s="77"/>
      <c r="JNT54" s="77"/>
      <c r="JNU54" s="77"/>
      <c r="JNV54" s="77"/>
      <c r="JNW54" s="77"/>
      <c r="JNX54" s="77"/>
      <c r="JNY54" s="77"/>
      <c r="JNZ54" s="77"/>
      <c r="JOA54" s="77"/>
      <c r="JOB54" s="77"/>
      <c r="JOC54" s="77"/>
      <c r="JOD54" s="77"/>
      <c r="JOE54" s="77"/>
      <c r="JOF54" s="77"/>
      <c r="JOG54" s="77"/>
      <c r="JOH54" s="77"/>
      <c r="JOI54" s="77"/>
      <c r="JOJ54" s="77"/>
      <c r="JOK54" s="77"/>
      <c r="JOL54" s="77"/>
      <c r="JOM54" s="77"/>
      <c r="JON54" s="77"/>
      <c r="JOO54" s="77"/>
      <c r="JOP54" s="77"/>
      <c r="JOQ54" s="77"/>
      <c r="JOR54" s="77"/>
      <c r="JOS54" s="77"/>
      <c r="JOT54" s="77"/>
      <c r="JOU54" s="77"/>
      <c r="JOV54" s="77"/>
      <c r="JOW54" s="77"/>
      <c r="JOX54" s="77"/>
      <c r="JOY54" s="77"/>
      <c r="JOZ54" s="77"/>
      <c r="JPA54" s="77"/>
      <c r="JPB54" s="77"/>
      <c r="JPC54" s="77"/>
      <c r="JPD54" s="77"/>
      <c r="JPE54" s="77"/>
      <c r="JPF54" s="77"/>
      <c r="JPG54" s="77"/>
      <c r="JPH54" s="77"/>
      <c r="JPI54" s="77"/>
      <c r="JPJ54" s="77"/>
      <c r="JPK54" s="77"/>
      <c r="JPL54" s="77"/>
      <c r="JPM54" s="77"/>
      <c r="JPN54" s="77"/>
      <c r="JPO54" s="77"/>
      <c r="JPP54" s="77"/>
      <c r="JPQ54" s="77"/>
      <c r="JPR54" s="77"/>
      <c r="JPS54" s="77"/>
      <c r="JPT54" s="77"/>
      <c r="JPU54" s="77"/>
      <c r="JPV54" s="77"/>
      <c r="JPW54" s="77"/>
      <c r="JPX54" s="77"/>
      <c r="JPY54" s="77"/>
      <c r="JPZ54" s="77"/>
      <c r="JQA54" s="77"/>
      <c r="JQB54" s="77"/>
      <c r="JQC54" s="77"/>
      <c r="JQD54" s="77"/>
      <c r="JQE54" s="77"/>
      <c r="JQF54" s="77"/>
      <c r="JQG54" s="77"/>
      <c r="JQH54" s="77"/>
      <c r="JQI54" s="77"/>
      <c r="JQJ54" s="77"/>
      <c r="JQK54" s="77"/>
      <c r="JQL54" s="77"/>
      <c r="JQM54" s="77"/>
      <c r="JQN54" s="77"/>
      <c r="JQO54" s="77"/>
      <c r="JQP54" s="77"/>
      <c r="JQQ54" s="77"/>
      <c r="JQR54" s="77"/>
      <c r="JQS54" s="77"/>
      <c r="JQT54" s="77"/>
      <c r="JQU54" s="77"/>
      <c r="JQV54" s="77"/>
      <c r="JQW54" s="77"/>
      <c r="JQX54" s="77"/>
      <c r="JQY54" s="77"/>
      <c r="JQZ54" s="77"/>
      <c r="JRA54" s="77"/>
      <c r="JRB54" s="77"/>
      <c r="JRC54" s="77"/>
      <c r="JRD54" s="77"/>
      <c r="JRE54" s="77"/>
      <c r="JRF54" s="77"/>
      <c r="JRG54" s="77"/>
      <c r="JRH54" s="77"/>
      <c r="JRI54" s="77"/>
      <c r="JRJ54" s="77"/>
      <c r="JRK54" s="77"/>
      <c r="JRL54" s="77"/>
      <c r="JRM54" s="77"/>
      <c r="JRN54" s="77"/>
      <c r="JRO54" s="77"/>
      <c r="JRP54" s="77"/>
      <c r="JRQ54" s="77"/>
      <c r="JRR54" s="77"/>
      <c r="JRS54" s="77"/>
      <c r="JRT54" s="77"/>
      <c r="JRU54" s="77"/>
      <c r="JRV54" s="77"/>
      <c r="JRW54" s="77"/>
      <c r="JRX54" s="77"/>
      <c r="JRY54" s="77"/>
      <c r="JRZ54" s="77"/>
      <c r="JSA54" s="77"/>
      <c r="JSB54" s="77"/>
      <c r="JSC54" s="77"/>
      <c r="JSD54" s="77"/>
      <c r="JSE54" s="77"/>
      <c r="JSF54" s="77"/>
      <c r="JSG54" s="77"/>
      <c r="JSH54" s="77"/>
      <c r="JSI54" s="77"/>
      <c r="JSJ54" s="77"/>
      <c r="JSK54" s="77"/>
      <c r="JSL54" s="77"/>
      <c r="JSM54" s="77"/>
      <c r="JSN54" s="77"/>
      <c r="JSO54" s="77"/>
      <c r="JSP54" s="77"/>
      <c r="JSQ54" s="77"/>
      <c r="JSR54" s="77"/>
      <c r="JSS54" s="77"/>
      <c r="JST54" s="77"/>
      <c r="JSU54" s="77"/>
      <c r="JSV54" s="77"/>
      <c r="JSW54" s="77"/>
      <c r="JSX54" s="77"/>
      <c r="JSY54" s="77"/>
      <c r="JSZ54" s="77"/>
      <c r="JTA54" s="77"/>
      <c r="JTB54" s="77"/>
      <c r="JTC54" s="77"/>
      <c r="JTD54" s="77"/>
      <c r="JTE54" s="77"/>
      <c r="JTF54" s="77"/>
      <c r="JTG54" s="77"/>
      <c r="JTH54" s="77"/>
      <c r="JTI54" s="77"/>
      <c r="JTJ54" s="77"/>
      <c r="JTK54" s="77"/>
      <c r="JTL54" s="77"/>
      <c r="JTM54" s="77"/>
      <c r="JTN54" s="77"/>
      <c r="JTO54" s="77"/>
      <c r="JTP54" s="77"/>
      <c r="JTQ54" s="77"/>
      <c r="JTR54" s="77"/>
      <c r="JTS54" s="77"/>
      <c r="JTT54" s="77"/>
      <c r="JTU54" s="77"/>
      <c r="JTV54" s="77"/>
      <c r="JTW54" s="77"/>
      <c r="JTX54" s="77"/>
      <c r="JTY54" s="77"/>
      <c r="JTZ54" s="77"/>
      <c r="JUA54" s="77"/>
      <c r="JUB54" s="77"/>
      <c r="JUC54" s="77"/>
      <c r="JUD54" s="77"/>
      <c r="JUE54" s="77"/>
      <c r="JUF54" s="77"/>
      <c r="JUG54" s="77"/>
      <c r="JUH54" s="77"/>
      <c r="JUI54" s="77"/>
      <c r="JUJ54" s="77"/>
      <c r="JUK54" s="77"/>
      <c r="JUL54" s="77"/>
      <c r="JUM54" s="77"/>
      <c r="JUN54" s="77"/>
      <c r="JUO54" s="77"/>
      <c r="JUP54" s="77"/>
      <c r="JUQ54" s="77"/>
      <c r="JUR54" s="77"/>
      <c r="JUS54" s="77"/>
      <c r="JUT54" s="77"/>
      <c r="JUU54" s="77"/>
      <c r="JUV54" s="77"/>
      <c r="JUW54" s="77"/>
      <c r="JUX54" s="77"/>
      <c r="JUY54" s="77"/>
      <c r="JUZ54" s="77"/>
      <c r="JVA54" s="77"/>
      <c r="JVB54" s="77"/>
      <c r="JVC54" s="77"/>
      <c r="JVD54" s="77"/>
      <c r="JVE54" s="77"/>
      <c r="JVF54" s="77"/>
      <c r="JVG54" s="77"/>
      <c r="JVH54" s="77"/>
      <c r="JVI54" s="77"/>
      <c r="JVJ54" s="77"/>
      <c r="JVK54" s="77"/>
      <c r="JVL54" s="77"/>
      <c r="JVM54" s="77"/>
      <c r="JVN54" s="77"/>
      <c r="JVO54" s="77"/>
      <c r="JVP54" s="77"/>
      <c r="JVQ54" s="77"/>
      <c r="JVR54" s="77"/>
      <c r="JVS54" s="77"/>
      <c r="JVT54" s="77"/>
      <c r="JVU54" s="77"/>
      <c r="JVV54" s="77"/>
      <c r="JVW54" s="77"/>
      <c r="JVX54" s="77"/>
      <c r="JVY54" s="77"/>
      <c r="JVZ54" s="77"/>
      <c r="JWA54" s="77"/>
      <c r="JWB54" s="77"/>
      <c r="JWC54" s="77"/>
      <c r="JWD54" s="77"/>
      <c r="JWE54" s="77"/>
      <c r="JWF54" s="77"/>
      <c r="JWG54" s="77"/>
      <c r="JWH54" s="77"/>
      <c r="JWI54" s="77"/>
      <c r="JWJ54" s="77"/>
      <c r="JWK54" s="77"/>
      <c r="JWL54" s="77"/>
      <c r="JWM54" s="77"/>
      <c r="JWN54" s="77"/>
      <c r="JWO54" s="77"/>
      <c r="JWP54" s="77"/>
      <c r="JWQ54" s="77"/>
      <c r="JWR54" s="77"/>
      <c r="JWS54" s="77"/>
      <c r="JWT54" s="77"/>
      <c r="JWU54" s="77"/>
      <c r="JWV54" s="77"/>
      <c r="JWW54" s="77"/>
      <c r="JWX54" s="77"/>
      <c r="JWY54" s="77"/>
      <c r="JWZ54" s="77"/>
      <c r="JXA54" s="77"/>
      <c r="JXB54" s="77"/>
      <c r="JXC54" s="77"/>
      <c r="JXD54" s="77"/>
      <c r="JXE54" s="77"/>
      <c r="JXF54" s="77"/>
      <c r="JXG54" s="77"/>
      <c r="JXH54" s="77"/>
      <c r="JXI54" s="77"/>
      <c r="JXJ54" s="77"/>
      <c r="JXK54" s="77"/>
      <c r="JXL54" s="77"/>
      <c r="JXM54" s="77"/>
      <c r="JXN54" s="77"/>
      <c r="JXO54" s="77"/>
      <c r="JXP54" s="77"/>
      <c r="JXQ54" s="77"/>
      <c r="JXR54" s="77"/>
      <c r="JXS54" s="77"/>
      <c r="JXT54" s="77"/>
      <c r="JXU54" s="77"/>
      <c r="JXV54" s="77"/>
      <c r="JXW54" s="77"/>
      <c r="JXX54" s="77"/>
      <c r="JXY54" s="77"/>
      <c r="JXZ54" s="77"/>
      <c r="JYA54" s="77"/>
      <c r="JYB54" s="77"/>
      <c r="JYC54" s="77"/>
      <c r="JYD54" s="77"/>
      <c r="JYE54" s="77"/>
      <c r="JYF54" s="77"/>
      <c r="JYG54" s="77"/>
      <c r="JYH54" s="77"/>
      <c r="JYI54" s="77"/>
      <c r="JYJ54" s="77"/>
      <c r="JYK54" s="77"/>
      <c r="JYL54" s="77"/>
      <c r="JYM54" s="77"/>
      <c r="JYN54" s="77"/>
      <c r="JYO54" s="77"/>
      <c r="JYP54" s="77"/>
      <c r="JYQ54" s="77"/>
      <c r="JYR54" s="77"/>
      <c r="JYS54" s="77"/>
      <c r="JYT54" s="77"/>
      <c r="JYU54" s="77"/>
      <c r="JYV54" s="77"/>
      <c r="JYW54" s="77"/>
      <c r="JYX54" s="77"/>
      <c r="JYY54" s="77"/>
      <c r="JYZ54" s="77"/>
      <c r="JZA54" s="77"/>
      <c r="JZB54" s="77"/>
      <c r="JZC54" s="77"/>
      <c r="JZD54" s="77"/>
      <c r="JZE54" s="77"/>
      <c r="JZF54" s="77"/>
      <c r="JZG54" s="77"/>
      <c r="JZH54" s="77"/>
      <c r="JZI54" s="77"/>
      <c r="JZJ54" s="77"/>
      <c r="JZK54" s="77"/>
      <c r="JZL54" s="77"/>
      <c r="JZM54" s="77"/>
      <c r="JZN54" s="77"/>
      <c r="JZO54" s="77"/>
      <c r="JZP54" s="77"/>
      <c r="JZQ54" s="77"/>
      <c r="JZR54" s="77"/>
      <c r="JZS54" s="77"/>
      <c r="JZT54" s="77"/>
      <c r="JZU54" s="77"/>
      <c r="JZV54" s="77"/>
      <c r="JZW54" s="77"/>
      <c r="JZX54" s="77"/>
      <c r="JZY54" s="77"/>
      <c r="JZZ54" s="77"/>
      <c r="KAA54" s="77"/>
      <c r="KAB54" s="77"/>
      <c r="KAC54" s="77"/>
      <c r="KAD54" s="77"/>
      <c r="KAE54" s="77"/>
      <c r="KAF54" s="77"/>
      <c r="KAG54" s="77"/>
      <c r="KAH54" s="77"/>
      <c r="KAI54" s="77"/>
      <c r="KAJ54" s="77"/>
      <c r="KAK54" s="77"/>
      <c r="KAL54" s="77"/>
      <c r="KAM54" s="77"/>
      <c r="KAN54" s="77"/>
      <c r="KAO54" s="77"/>
      <c r="KAP54" s="77"/>
      <c r="KAQ54" s="77"/>
      <c r="KAR54" s="77"/>
      <c r="KAS54" s="77"/>
      <c r="KAT54" s="77"/>
      <c r="KAU54" s="77"/>
      <c r="KAV54" s="77"/>
      <c r="KAW54" s="77"/>
      <c r="KAX54" s="77"/>
      <c r="KAY54" s="77"/>
      <c r="KAZ54" s="77"/>
      <c r="KBA54" s="77"/>
      <c r="KBB54" s="77"/>
      <c r="KBC54" s="77"/>
      <c r="KBD54" s="77"/>
      <c r="KBE54" s="77"/>
      <c r="KBF54" s="77"/>
      <c r="KBG54" s="77"/>
      <c r="KBH54" s="77"/>
      <c r="KBI54" s="77"/>
      <c r="KBJ54" s="77"/>
      <c r="KBK54" s="77"/>
      <c r="KBL54" s="77"/>
      <c r="KBM54" s="77"/>
      <c r="KBN54" s="77"/>
      <c r="KBO54" s="77"/>
      <c r="KBP54" s="77"/>
      <c r="KBQ54" s="77"/>
      <c r="KBR54" s="77"/>
      <c r="KBS54" s="77"/>
      <c r="KBT54" s="77"/>
      <c r="KBU54" s="77"/>
      <c r="KBV54" s="77"/>
      <c r="KBW54" s="77"/>
      <c r="KBX54" s="77"/>
      <c r="KBY54" s="77"/>
      <c r="KBZ54" s="77"/>
      <c r="KCA54" s="77"/>
      <c r="KCB54" s="77"/>
      <c r="KCC54" s="77"/>
      <c r="KCD54" s="77"/>
      <c r="KCE54" s="77"/>
      <c r="KCF54" s="77"/>
      <c r="KCG54" s="77"/>
      <c r="KCH54" s="77"/>
      <c r="KCI54" s="77"/>
      <c r="KCJ54" s="77"/>
      <c r="KCK54" s="77"/>
      <c r="KCL54" s="77"/>
      <c r="KCM54" s="77"/>
      <c r="KCN54" s="77"/>
      <c r="KCO54" s="77"/>
      <c r="KCP54" s="77"/>
      <c r="KCQ54" s="77"/>
      <c r="KCR54" s="77"/>
      <c r="KCS54" s="77"/>
      <c r="KCT54" s="77"/>
      <c r="KCU54" s="77"/>
      <c r="KCV54" s="77"/>
      <c r="KCW54" s="77"/>
      <c r="KCX54" s="77"/>
      <c r="KCY54" s="77"/>
      <c r="KCZ54" s="77"/>
      <c r="KDA54" s="77"/>
      <c r="KDB54" s="77"/>
      <c r="KDC54" s="77"/>
      <c r="KDD54" s="77"/>
      <c r="KDE54" s="77"/>
      <c r="KDF54" s="77"/>
      <c r="KDG54" s="77"/>
      <c r="KDH54" s="77"/>
      <c r="KDI54" s="77"/>
      <c r="KDJ54" s="77"/>
      <c r="KDK54" s="77"/>
      <c r="KDL54" s="77"/>
      <c r="KDM54" s="77"/>
      <c r="KDN54" s="77"/>
      <c r="KDO54" s="77"/>
      <c r="KDP54" s="77"/>
      <c r="KDQ54" s="77"/>
      <c r="KDR54" s="77"/>
      <c r="KDS54" s="77"/>
      <c r="KDT54" s="77"/>
      <c r="KDU54" s="77"/>
      <c r="KDV54" s="77"/>
      <c r="KDW54" s="77"/>
      <c r="KDX54" s="77"/>
      <c r="KDY54" s="77"/>
      <c r="KDZ54" s="77"/>
      <c r="KEA54" s="77"/>
      <c r="KEB54" s="77"/>
      <c r="KEC54" s="77"/>
      <c r="KED54" s="77"/>
      <c r="KEE54" s="77"/>
      <c r="KEF54" s="77"/>
      <c r="KEG54" s="77"/>
      <c r="KEH54" s="77"/>
      <c r="KEI54" s="77"/>
      <c r="KEJ54" s="77"/>
      <c r="KEK54" s="77"/>
      <c r="KEL54" s="77"/>
      <c r="KEM54" s="77"/>
      <c r="KEN54" s="77"/>
      <c r="KEO54" s="77"/>
      <c r="KEP54" s="77"/>
      <c r="KEQ54" s="77"/>
      <c r="KER54" s="77"/>
      <c r="KES54" s="77"/>
      <c r="KET54" s="77"/>
      <c r="KEU54" s="77"/>
      <c r="KEV54" s="77"/>
      <c r="KEW54" s="77"/>
      <c r="KEX54" s="77"/>
      <c r="KEY54" s="77"/>
      <c r="KEZ54" s="77"/>
      <c r="KFA54" s="77"/>
      <c r="KFB54" s="77"/>
      <c r="KFC54" s="77"/>
      <c r="KFD54" s="77"/>
      <c r="KFE54" s="77"/>
      <c r="KFF54" s="77"/>
      <c r="KFG54" s="77"/>
      <c r="KFH54" s="77"/>
      <c r="KFI54" s="77"/>
      <c r="KFJ54" s="77"/>
      <c r="KFK54" s="77"/>
      <c r="KFL54" s="77"/>
      <c r="KFM54" s="77"/>
      <c r="KFN54" s="77"/>
      <c r="KFO54" s="77"/>
      <c r="KFP54" s="77"/>
      <c r="KFQ54" s="77"/>
      <c r="KFR54" s="77"/>
      <c r="KFS54" s="77"/>
      <c r="KFT54" s="77"/>
      <c r="KFU54" s="77"/>
      <c r="KFV54" s="77"/>
      <c r="KFW54" s="77"/>
      <c r="KFX54" s="77"/>
      <c r="KFY54" s="77"/>
      <c r="KFZ54" s="77"/>
      <c r="KGA54" s="77"/>
      <c r="KGB54" s="77"/>
      <c r="KGC54" s="77"/>
      <c r="KGD54" s="77"/>
      <c r="KGE54" s="77"/>
      <c r="KGF54" s="77"/>
      <c r="KGG54" s="77"/>
      <c r="KGH54" s="77"/>
      <c r="KGI54" s="77"/>
      <c r="KGJ54" s="77"/>
      <c r="KGK54" s="77"/>
      <c r="KGL54" s="77"/>
      <c r="KGM54" s="77"/>
      <c r="KGN54" s="77"/>
      <c r="KGO54" s="77"/>
      <c r="KGP54" s="77"/>
      <c r="KGQ54" s="77"/>
      <c r="KGR54" s="77"/>
      <c r="KGS54" s="77"/>
      <c r="KGT54" s="77"/>
      <c r="KGU54" s="77"/>
      <c r="KGV54" s="77"/>
      <c r="KGW54" s="77"/>
      <c r="KGX54" s="77"/>
      <c r="KGY54" s="77"/>
      <c r="KGZ54" s="77"/>
      <c r="KHA54" s="77"/>
      <c r="KHB54" s="77"/>
      <c r="KHC54" s="77"/>
      <c r="KHD54" s="77"/>
      <c r="KHE54" s="77"/>
      <c r="KHF54" s="77"/>
      <c r="KHG54" s="77"/>
      <c r="KHH54" s="77"/>
      <c r="KHI54" s="77"/>
      <c r="KHJ54" s="77"/>
      <c r="KHK54" s="77"/>
      <c r="KHL54" s="77"/>
      <c r="KHM54" s="77"/>
      <c r="KHN54" s="77"/>
      <c r="KHO54" s="77"/>
      <c r="KHP54" s="77"/>
      <c r="KHQ54" s="77"/>
      <c r="KHR54" s="77"/>
      <c r="KHS54" s="77"/>
      <c r="KHT54" s="77"/>
      <c r="KHU54" s="77"/>
      <c r="KHV54" s="77"/>
      <c r="KHW54" s="77"/>
      <c r="KHX54" s="77"/>
      <c r="KHY54" s="77"/>
      <c r="KHZ54" s="77"/>
      <c r="KIA54" s="77"/>
      <c r="KIB54" s="77"/>
      <c r="KIC54" s="77"/>
      <c r="KID54" s="77"/>
      <c r="KIE54" s="77"/>
      <c r="KIF54" s="77"/>
      <c r="KIG54" s="77"/>
      <c r="KIH54" s="77"/>
      <c r="KII54" s="77"/>
      <c r="KIJ54" s="77"/>
      <c r="KIK54" s="77"/>
      <c r="KIL54" s="77"/>
      <c r="KIM54" s="77"/>
      <c r="KIN54" s="77"/>
      <c r="KIO54" s="77"/>
      <c r="KIP54" s="77"/>
      <c r="KIQ54" s="77"/>
      <c r="KIR54" s="77"/>
      <c r="KIS54" s="77"/>
      <c r="KIT54" s="77"/>
      <c r="KIU54" s="77"/>
      <c r="KIV54" s="77"/>
      <c r="KIW54" s="77"/>
      <c r="KIX54" s="77"/>
      <c r="KIY54" s="77"/>
      <c r="KIZ54" s="77"/>
      <c r="KJA54" s="77"/>
      <c r="KJB54" s="77"/>
      <c r="KJC54" s="77"/>
      <c r="KJD54" s="77"/>
      <c r="KJE54" s="77"/>
      <c r="KJF54" s="77"/>
      <c r="KJG54" s="77"/>
      <c r="KJH54" s="77"/>
      <c r="KJI54" s="77"/>
      <c r="KJJ54" s="77"/>
      <c r="KJK54" s="77"/>
      <c r="KJL54" s="77"/>
      <c r="KJM54" s="77"/>
      <c r="KJN54" s="77"/>
      <c r="KJO54" s="77"/>
      <c r="KJP54" s="77"/>
      <c r="KJQ54" s="77"/>
      <c r="KJR54" s="77"/>
      <c r="KJS54" s="77"/>
      <c r="KJT54" s="77"/>
      <c r="KJU54" s="77"/>
      <c r="KJV54" s="77"/>
      <c r="KJW54" s="77"/>
      <c r="KJX54" s="77"/>
      <c r="KJY54" s="77"/>
      <c r="KJZ54" s="77"/>
      <c r="KKA54" s="77"/>
      <c r="KKB54" s="77"/>
      <c r="KKC54" s="77"/>
      <c r="KKD54" s="77"/>
      <c r="KKE54" s="77"/>
      <c r="KKF54" s="77"/>
      <c r="KKG54" s="77"/>
      <c r="KKH54" s="77"/>
      <c r="KKI54" s="77"/>
      <c r="KKJ54" s="77"/>
      <c r="KKK54" s="77"/>
      <c r="KKL54" s="77"/>
      <c r="KKM54" s="77"/>
      <c r="KKN54" s="77"/>
      <c r="KKO54" s="77"/>
      <c r="KKP54" s="77"/>
      <c r="KKQ54" s="77"/>
      <c r="KKR54" s="77"/>
      <c r="KKS54" s="77"/>
      <c r="KKT54" s="77"/>
      <c r="KKU54" s="77"/>
      <c r="KKV54" s="77"/>
      <c r="KKW54" s="77"/>
      <c r="KKX54" s="77"/>
      <c r="KKY54" s="77"/>
      <c r="KKZ54" s="77"/>
      <c r="KLA54" s="77"/>
      <c r="KLB54" s="77"/>
      <c r="KLC54" s="77"/>
      <c r="KLD54" s="77"/>
      <c r="KLE54" s="77"/>
      <c r="KLF54" s="77"/>
      <c r="KLG54" s="77"/>
      <c r="KLH54" s="77"/>
      <c r="KLI54" s="77"/>
      <c r="KLJ54" s="77"/>
      <c r="KLK54" s="77"/>
      <c r="KLL54" s="77"/>
      <c r="KLM54" s="77"/>
      <c r="KLN54" s="77"/>
      <c r="KLO54" s="77"/>
      <c r="KLP54" s="77"/>
      <c r="KLQ54" s="77"/>
      <c r="KLR54" s="77"/>
      <c r="KLS54" s="77"/>
      <c r="KLT54" s="77"/>
      <c r="KLU54" s="77"/>
      <c r="KLV54" s="77"/>
      <c r="KLW54" s="77"/>
      <c r="KLX54" s="77"/>
      <c r="KLY54" s="77"/>
      <c r="KLZ54" s="77"/>
      <c r="KMA54" s="77"/>
      <c r="KMB54" s="77"/>
      <c r="KMC54" s="77"/>
      <c r="KMD54" s="77"/>
      <c r="KME54" s="77"/>
      <c r="KMF54" s="77"/>
      <c r="KMG54" s="77"/>
      <c r="KMH54" s="77"/>
      <c r="KMI54" s="77"/>
      <c r="KMJ54" s="77"/>
      <c r="KMK54" s="77"/>
      <c r="KML54" s="77"/>
      <c r="KMM54" s="77"/>
      <c r="KMN54" s="77"/>
      <c r="KMO54" s="77"/>
      <c r="KMP54" s="77"/>
      <c r="KMQ54" s="77"/>
      <c r="KMR54" s="77"/>
      <c r="KMS54" s="77"/>
      <c r="KMT54" s="77"/>
      <c r="KMU54" s="77"/>
      <c r="KMV54" s="77"/>
      <c r="KMW54" s="77"/>
      <c r="KMX54" s="77"/>
      <c r="KMY54" s="77"/>
      <c r="KMZ54" s="77"/>
      <c r="KNA54" s="77"/>
      <c r="KNB54" s="77"/>
      <c r="KNC54" s="77"/>
      <c r="KND54" s="77"/>
      <c r="KNE54" s="77"/>
      <c r="KNF54" s="77"/>
      <c r="KNG54" s="77"/>
      <c r="KNH54" s="77"/>
      <c r="KNI54" s="77"/>
      <c r="KNJ54" s="77"/>
      <c r="KNK54" s="77"/>
      <c r="KNL54" s="77"/>
      <c r="KNM54" s="77"/>
      <c r="KNN54" s="77"/>
      <c r="KNO54" s="77"/>
      <c r="KNP54" s="77"/>
      <c r="KNQ54" s="77"/>
      <c r="KNR54" s="77"/>
      <c r="KNS54" s="77"/>
      <c r="KNT54" s="77"/>
      <c r="KNU54" s="77"/>
      <c r="KNV54" s="77"/>
      <c r="KNW54" s="77"/>
      <c r="KNX54" s="77"/>
      <c r="KNY54" s="77"/>
      <c r="KNZ54" s="77"/>
      <c r="KOA54" s="77"/>
      <c r="KOB54" s="77"/>
      <c r="KOC54" s="77"/>
      <c r="KOD54" s="77"/>
      <c r="KOE54" s="77"/>
      <c r="KOF54" s="77"/>
      <c r="KOG54" s="77"/>
      <c r="KOH54" s="77"/>
      <c r="KOI54" s="77"/>
      <c r="KOJ54" s="77"/>
      <c r="KOK54" s="77"/>
      <c r="KOL54" s="77"/>
      <c r="KOM54" s="77"/>
      <c r="KON54" s="77"/>
      <c r="KOO54" s="77"/>
      <c r="KOP54" s="77"/>
      <c r="KOQ54" s="77"/>
      <c r="KOR54" s="77"/>
      <c r="KOS54" s="77"/>
      <c r="KOT54" s="77"/>
      <c r="KOU54" s="77"/>
      <c r="KOV54" s="77"/>
      <c r="KOW54" s="77"/>
      <c r="KOX54" s="77"/>
      <c r="KOY54" s="77"/>
      <c r="KOZ54" s="77"/>
      <c r="KPA54" s="77"/>
      <c r="KPB54" s="77"/>
      <c r="KPC54" s="77"/>
      <c r="KPD54" s="77"/>
      <c r="KPE54" s="77"/>
      <c r="KPF54" s="77"/>
      <c r="KPG54" s="77"/>
      <c r="KPH54" s="77"/>
      <c r="KPI54" s="77"/>
      <c r="KPJ54" s="77"/>
      <c r="KPK54" s="77"/>
      <c r="KPL54" s="77"/>
      <c r="KPM54" s="77"/>
      <c r="KPN54" s="77"/>
      <c r="KPO54" s="77"/>
      <c r="KPP54" s="77"/>
      <c r="KPQ54" s="77"/>
      <c r="KPR54" s="77"/>
      <c r="KPS54" s="77"/>
      <c r="KPT54" s="77"/>
      <c r="KPU54" s="77"/>
      <c r="KPV54" s="77"/>
      <c r="KPW54" s="77"/>
      <c r="KPX54" s="77"/>
      <c r="KPY54" s="77"/>
      <c r="KPZ54" s="77"/>
      <c r="KQA54" s="77"/>
      <c r="KQB54" s="77"/>
      <c r="KQC54" s="77"/>
      <c r="KQD54" s="77"/>
      <c r="KQE54" s="77"/>
      <c r="KQF54" s="77"/>
      <c r="KQG54" s="77"/>
      <c r="KQH54" s="77"/>
      <c r="KQI54" s="77"/>
      <c r="KQJ54" s="77"/>
      <c r="KQK54" s="77"/>
      <c r="KQL54" s="77"/>
      <c r="KQM54" s="77"/>
      <c r="KQN54" s="77"/>
      <c r="KQO54" s="77"/>
      <c r="KQP54" s="77"/>
      <c r="KQQ54" s="77"/>
      <c r="KQR54" s="77"/>
      <c r="KQS54" s="77"/>
      <c r="KQT54" s="77"/>
      <c r="KQU54" s="77"/>
      <c r="KQV54" s="77"/>
      <c r="KQW54" s="77"/>
      <c r="KQX54" s="77"/>
      <c r="KQY54" s="77"/>
      <c r="KQZ54" s="77"/>
      <c r="KRA54" s="77"/>
      <c r="KRB54" s="77"/>
      <c r="KRC54" s="77"/>
      <c r="KRD54" s="77"/>
      <c r="KRE54" s="77"/>
      <c r="KRF54" s="77"/>
      <c r="KRG54" s="77"/>
      <c r="KRH54" s="77"/>
      <c r="KRI54" s="77"/>
      <c r="KRJ54" s="77"/>
      <c r="KRK54" s="77"/>
      <c r="KRL54" s="77"/>
      <c r="KRM54" s="77"/>
      <c r="KRN54" s="77"/>
      <c r="KRO54" s="77"/>
      <c r="KRP54" s="77"/>
      <c r="KRQ54" s="77"/>
      <c r="KRR54" s="77"/>
      <c r="KRS54" s="77"/>
      <c r="KRT54" s="77"/>
      <c r="KRU54" s="77"/>
      <c r="KRV54" s="77"/>
      <c r="KRW54" s="77"/>
      <c r="KRX54" s="77"/>
      <c r="KRY54" s="77"/>
      <c r="KRZ54" s="77"/>
      <c r="KSA54" s="77"/>
      <c r="KSB54" s="77"/>
      <c r="KSC54" s="77"/>
      <c r="KSD54" s="77"/>
      <c r="KSE54" s="77"/>
      <c r="KSF54" s="77"/>
      <c r="KSG54" s="77"/>
      <c r="KSH54" s="77"/>
      <c r="KSI54" s="77"/>
      <c r="KSJ54" s="77"/>
      <c r="KSK54" s="77"/>
      <c r="KSL54" s="77"/>
      <c r="KSM54" s="77"/>
      <c r="KSN54" s="77"/>
      <c r="KSO54" s="77"/>
      <c r="KSP54" s="77"/>
      <c r="KSQ54" s="77"/>
      <c r="KSR54" s="77"/>
      <c r="KSS54" s="77"/>
      <c r="KST54" s="77"/>
      <c r="KSU54" s="77"/>
      <c r="KSV54" s="77"/>
      <c r="KSW54" s="77"/>
      <c r="KSX54" s="77"/>
      <c r="KSY54" s="77"/>
      <c r="KSZ54" s="77"/>
      <c r="KTA54" s="77"/>
      <c r="KTB54" s="77"/>
      <c r="KTC54" s="77"/>
      <c r="KTD54" s="77"/>
      <c r="KTE54" s="77"/>
      <c r="KTF54" s="77"/>
      <c r="KTG54" s="77"/>
      <c r="KTH54" s="77"/>
      <c r="KTI54" s="77"/>
      <c r="KTJ54" s="77"/>
      <c r="KTK54" s="77"/>
      <c r="KTL54" s="77"/>
      <c r="KTM54" s="77"/>
      <c r="KTN54" s="77"/>
      <c r="KTO54" s="77"/>
      <c r="KTP54" s="77"/>
      <c r="KTQ54" s="77"/>
      <c r="KTR54" s="77"/>
      <c r="KTS54" s="77"/>
      <c r="KTT54" s="77"/>
      <c r="KTU54" s="77"/>
      <c r="KTV54" s="77"/>
      <c r="KTW54" s="77"/>
      <c r="KTX54" s="77"/>
      <c r="KTY54" s="77"/>
      <c r="KTZ54" s="77"/>
      <c r="KUA54" s="77"/>
      <c r="KUB54" s="77"/>
      <c r="KUC54" s="77"/>
      <c r="KUD54" s="77"/>
      <c r="KUE54" s="77"/>
      <c r="KUF54" s="77"/>
      <c r="KUG54" s="77"/>
      <c r="KUH54" s="77"/>
      <c r="KUI54" s="77"/>
      <c r="KUJ54" s="77"/>
      <c r="KUK54" s="77"/>
      <c r="KUL54" s="77"/>
      <c r="KUM54" s="77"/>
      <c r="KUN54" s="77"/>
      <c r="KUO54" s="77"/>
      <c r="KUP54" s="77"/>
      <c r="KUQ54" s="77"/>
      <c r="KUR54" s="77"/>
      <c r="KUS54" s="77"/>
      <c r="KUT54" s="77"/>
      <c r="KUU54" s="77"/>
      <c r="KUV54" s="77"/>
      <c r="KUW54" s="77"/>
      <c r="KUX54" s="77"/>
      <c r="KUY54" s="77"/>
      <c r="KUZ54" s="77"/>
      <c r="KVA54" s="77"/>
      <c r="KVB54" s="77"/>
      <c r="KVC54" s="77"/>
      <c r="KVD54" s="77"/>
      <c r="KVE54" s="77"/>
      <c r="KVF54" s="77"/>
      <c r="KVG54" s="77"/>
      <c r="KVH54" s="77"/>
      <c r="KVI54" s="77"/>
      <c r="KVJ54" s="77"/>
      <c r="KVK54" s="77"/>
      <c r="KVL54" s="77"/>
      <c r="KVM54" s="77"/>
      <c r="KVN54" s="77"/>
      <c r="KVO54" s="77"/>
      <c r="KVP54" s="77"/>
      <c r="KVQ54" s="77"/>
      <c r="KVR54" s="77"/>
      <c r="KVS54" s="77"/>
      <c r="KVT54" s="77"/>
      <c r="KVU54" s="77"/>
      <c r="KVV54" s="77"/>
      <c r="KVW54" s="77"/>
      <c r="KVX54" s="77"/>
      <c r="KVY54" s="77"/>
      <c r="KVZ54" s="77"/>
      <c r="KWA54" s="77"/>
      <c r="KWB54" s="77"/>
      <c r="KWC54" s="77"/>
      <c r="KWD54" s="77"/>
      <c r="KWE54" s="77"/>
      <c r="KWF54" s="77"/>
      <c r="KWG54" s="77"/>
      <c r="KWH54" s="77"/>
      <c r="KWI54" s="77"/>
      <c r="KWJ54" s="77"/>
      <c r="KWK54" s="77"/>
      <c r="KWL54" s="77"/>
      <c r="KWM54" s="77"/>
      <c r="KWN54" s="77"/>
      <c r="KWO54" s="77"/>
      <c r="KWP54" s="77"/>
      <c r="KWQ54" s="77"/>
      <c r="KWR54" s="77"/>
      <c r="KWS54" s="77"/>
      <c r="KWT54" s="77"/>
      <c r="KWU54" s="77"/>
      <c r="KWV54" s="77"/>
      <c r="KWW54" s="77"/>
      <c r="KWX54" s="77"/>
      <c r="KWY54" s="77"/>
      <c r="KWZ54" s="77"/>
      <c r="KXA54" s="77"/>
      <c r="KXB54" s="77"/>
      <c r="KXC54" s="77"/>
      <c r="KXD54" s="77"/>
      <c r="KXE54" s="77"/>
      <c r="KXF54" s="77"/>
      <c r="KXG54" s="77"/>
      <c r="KXH54" s="77"/>
      <c r="KXI54" s="77"/>
      <c r="KXJ54" s="77"/>
      <c r="KXK54" s="77"/>
      <c r="KXL54" s="77"/>
      <c r="KXM54" s="77"/>
      <c r="KXN54" s="77"/>
      <c r="KXO54" s="77"/>
      <c r="KXP54" s="77"/>
      <c r="KXQ54" s="77"/>
      <c r="KXR54" s="77"/>
      <c r="KXS54" s="77"/>
      <c r="KXT54" s="77"/>
      <c r="KXU54" s="77"/>
      <c r="KXV54" s="77"/>
      <c r="KXW54" s="77"/>
      <c r="KXX54" s="77"/>
      <c r="KXY54" s="77"/>
      <c r="KXZ54" s="77"/>
      <c r="KYA54" s="77"/>
      <c r="KYB54" s="77"/>
      <c r="KYC54" s="77"/>
      <c r="KYD54" s="77"/>
      <c r="KYE54" s="77"/>
      <c r="KYF54" s="77"/>
      <c r="KYG54" s="77"/>
      <c r="KYH54" s="77"/>
      <c r="KYI54" s="77"/>
      <c r="KYJ54" s="77"/>
      <c r="KYK54" s="77"/>
      <c r="KYL54" s="77"/>
      <c r="KYM54" s="77"/>
      <c r="KYN54" s="77"/>
      <c r="KYO54" s="77"/>
      <c r="KYP54" s="77"/>
      <c r="KYQ54" s="77"/>
      <c r="KYR54" s="77"/>
      <c r="KYS54" s="77"/>
      <c r="KYT54" s="77"/>
      <c r="KYU54" s="77"/>
      <c r="KYV54" s="77"/>
      <c r="KYW54" s="77"/>
      <c r="KYX54" s="77"/>
      <c r="KYY54" s="77"/>
      <c r="KYZ54" s="77"/>
      <c r="KZA54" s="77"/>
      <c r="KZB54" s="77"/>
      <c r="KZC54" s="77"/>
      <c r="KZD54" s="77"/>
      <c r="KZE54" s="77"/>
      <c r="KZF54" s="77"/>
      <c r="KZG54" s="77"/>
      <c r="KZH54" s="77"/>
      <c r="KZI54" s="77"/>
      <c r="KZJ54" s="77"/>
      <c r="KZK54" s="77"/>
      <c r="KZL54" s="77"/>
      <c r="KZM54" s="77"/>
      <c r="KZN54" s="77"/>
      <c r="KZO54" s="77"/>
      <c r="KZP54" s="77"/>
      <c r="KZQ54" s="77"/>
      <c r="KZR54" s="77"/>
      <c r="KZS54" s="77"/>
      <c r="KZT54" s="77"/>
      <c r="KZU54" s="77"/>
      <c r="KZV54" s="77"/>
      <c r="KZW54" s="77"/>
      <c r="KZX54" s="77"/>
      <c r="KZY54" s="77"/>
      <c r="KZZ54" s="77"/>
      <c r="LAA54" s="77"/>
      <c r="LAB54" s="77"/>
      <c r="LAC54" s="77"/>
      <c r="LAD54" s="77"/>
      <c r="LAE54" s="77"/>
      <c r="LAF54" s="77"/>
      <c r="LAG54" s="77"/>
      <c r="LAH54" s="77"/>
      <c r="LAI54" s="77"/>
      <c r="LAJ54" s="77"/>
      <c r="LAK54" s="77"/>
      <c r="LAL54" s="77"/>
      <c r="LAM54" s="77"/>
      <c r="LAN54" s="77"/>
      <c r="LAO54" s="77"/>
      <c r="LAP54" s="77"/>
      <c r="LAQ54" s="77"/>
      <c r="LAR54" s="77"/>
      <c r="LAS54" s="77"/>
      <c r="LAT54" s="77"/>
      <c r="LAU54" s="77"/>
      <c r="LAV54" s="77"/>
      <c r="LAW54" s="77"/>
      <c r="LAX54" s="77"/>
      <c r="LAY54" s="77"/>
      <c r="LAZ54" s="77"/>
      <c r="LBA54" s="77"/>
      <c r="LBB54" s="77"/>
      <c r="LBC54" s="77"/>
      <c r="LBD54" s="77"/>
      <c r="LBE54" s="77"/>
      <c r="LBF54" s="77"/>
      <c r="LBG54" s="77"/>
      <c r="LBH54" s="77"/>
      <c r="LBI54" s="77"/>
      <c r="LBJ54" s="77"/>
      <c r="LBK54" s="77"/>
      <c r="LBL54" s="77"/>
      <c r="LBM54" s="77"/>
      <c r="LBN54" s="77"/>
      <c r="LBO54" s="77"/>
      <c r="LBP54" s="77"/>
      <c r="LBQ54" s="77"/>
      <c r="LBR54" s="77"/>
      <c r="LBS54" s="77"/>
      <c r="LBT54" s="77"/>
      <c r="LBU54" s="77"/>
      <c r="LBV54" s="77"/>
      <c r="LBW54" s="77"/>
      <c r="LBX54" s="77"/>
      <c r="LBY54" s="77"/>
      <c r="LBZ54" s="77"/>
      <c r="LCA54" s="77"/>
      <c r="LCB54" s="77"/>
      <c r="LCC54" s="77"/>
      <c r="LCD54" s="77"/>
      <c r="LCE54" s="77"/>
      <c r="LCF54" s="77"/>
      <c r="LCG54" s="77"/>
      <c r="LCH54" s="77"/>
      <c r="LCI54" s="77"/>
      <c r="LCJ54" s="77"/>
      <c r="LCK54" s="77"/>
      <c r="LCL54" s="77"/>
      <c r="LCM54" s="77"/>
      <c r="LCN54" s="77"/>
      <c r="LCO54" s="77"/>
      <c r="LCP54" s="77"/>
      <c r="LCQ54" s="77"/>
      <c r="LCR54" s="77"/>
      <c r="LCS54" s="77"/>
      <c r="LCT54" s="77"/>
      <c r="LCU54" s="77"/>
      <c r="LCV54" s="77"/>
      <c r="LCW54" s="77"/>
      <c r="LCX54" s="77"/>
      <c r="LCY54" s="77"/>
      <c r="LCZ54" s="77"/>
      <c r="LDA54" s="77"/>
      <c r="LDB54" s="77"/>
      <c r="LDC54" s="77"/>
      <c r="LDD54" s="77"/>
      <c r="LDE54" s="77"/>
      <c r="LDF54" s="77"/>
      <c r="LDG54" s="77"/>
      <c r="LDH54" s="77"/>
      <c r="LDI54" s="77"/>
      <c r="LDJ54" s="77"/>
      <c r="LDK54" s="77"/>
      <c r="LDL54" s="77"/>
      <c r="LDM54" s="77"/>
      <c r="LDN54" s="77"/>
      <c r="LDO54" s="77"/>
      <c r="LDP54" s="77"/>
      <c r="LDQ54" s="77"/>
      <c r="LDR54" s="77"/>
      <c r="LDS54" s="77"/>
      <c r="LDT54" s="77"/>
      <c r="LDU54" s="77"/>
      <c r="LDV54" s="77"/>
      <c r="LDW54" s="77"/>
      <c r="LDX54" s="77"/>
      <c r="LDY54" s="77"/>
      <c r="LDZ54" s="77"/>
      <c r="LEA54" s="77"/>
      <c r="LEB54" s="77"/>
      <c r="LEC54" s="77"/>
      <c r="LED54" s="77"/>
      <c r="LEE54" s="77"/>
      <c r="LEF54" s="77"/>
      <c r="LEG54" s="77"/>
      <c r="LEH54" s="77"/>
      <c r="LEI54" s="77"/>
      <c r="LEJ54" s="77"/>
      <c r="LEK54" s="77"/>
      <c r="LEL54" s="77"/>
      <c r="LEM54" s="77"/>
      <c r="LEN54" s="77"/>
      <c r="LEO54" s="77"/>
      <c r="LEP54" s="77"/>
      <c r="LEQ54" s="77"/>
      <c r="LER54" s="77"/>
      <c r="LES54" s="77"/>
      <c r="LET54" s="77"/>
      <c r="LEU54" s="77"/>
      <c r="LEV54" s="77"/>
      <c r="LEW54" s="77"/>
      <c r="LEX54" s="77"/>
      <c r="LEY54" s="77"/>
      <c r="LEZ54" s="77"/>
      <c r="LFA54" s="77"/>
      <c r="LFB54" s="77"/>
      <c r="LFC54" s="77"/>
      <c r="LFD54" s="77"/>
      <c r="LFE54" s="77"/>
      <c r="LFF54" s="77"/>
      <c r="LFG54" s="77"/>
      <c r="LFH54" s="77"/>
      <c r="LFI54" s="77"/>
      <c r="LFJ54" s="77"/>
      <c r="LFK54" s="77"/>
      <c r="LFL54" s="77"/>
      <c r="LFM54" s="77"/>
      <c r="LFN54" s="77"/>
      <c r="LFO54" s="77"/>
      <c r="LFP54" s="77"/>
      <c r="LFQ54" s="77"/>
      <c r="LFR54" s="77"/>
      <c r="LFS54" s="77"/>
      <c r="LFT54" s="77"/>
      <c r="LFU54" s="77"/>
      <c r="LFV54" s="77"/>
      <c r="LFW54" s="77"/>
      <c r="LFX54" s="77"/>
      <c r="LFY54" s="77"/>
      <c r="LFZ54" s="77"/>
      <c r="LGA54" s="77"/>
      <c r="LGB54" s="77"/>
      <c r="LGC54" s="77"/>
      <c r="LGD54" s="77"/>
      <c r="LGE54" s="77"/>
      <c r="LGF54" s="77"/>
      <c r="LGG54" s="77"/>
      <c r="LGH54" s="77"/>
      <c r="LGI54" s="77"/>
      <c r="LGJ54" s="77"/>
      <c r="LGK54" s="77"/>
      <c r="LGL54" s="77"/>
      <c r="LGM54" s="77"/>
      <c r="LGN54" s="77"/>
      <c r="LGO54" s="77"/>
      <c r="LGP54" s="77"/>
      <c r="LGQ54" s="77"/>
      <c r="LGR54" s="77"/>
      <c r="LGS54" s="77"/>
      <c r="LGT54" s="77"/>
      <c r="LGU54" s="77"/>
      <c r="LGV54" s="77"/>
      <c r="LGW54" s="77"/>
      <c r="LGX54" s="77"/>
      <c r="LGY54" s="77"/>
      <c r="LGZ54" s="77"/>
      <c r="LHA54" s="77"/>
      <c r="LHB54" s="77"/>
      <c r="LHC54" s="77"/>
      <c r="LHD54" s="77"/>
      <c r="LHE54" s="77"/>
      <c r="LHF54" s="77"/>
      <c r="LHG54" s="77"/>
      <c r="LHH54" s="77"/>
      <c r="LHI54" s="77"/>
      <c r="LHJ54" s="77"/>
      <c r="LHK54" s="77"/>
      <c r="LHL54" s="77"/>
      <c r="LHM54" s="77"/>
      <c r="LHN54" s="77"/>
      <c r="LHO54" s="77"/>
      <c r="LHP54" s="77"/>
      <c r="LHQ54" s="77"/>
      <c r="LHR54" s="77"/>
      <c r="LHS54" s="77"/>
      <c r="LHT54" s="77"/>
      <c r="LHU54" s="77"/>
      <c r="LHV54" s="77"/>
      <c r="LHW54" s="77"/>
      <c r="LHX54" s="77"/>
      <c r="LHY54" s="77"/>
      <c r="LHZ54" s="77"/>
      <c r="LIA54" s="77"/>
      <c r="LIB54" s="77"/>
      <c r="LIC54" s="77"/>
      <c r="LID54" s="77"/>
      <c r="LIE54" s="77"/>
      <c r="LIF54" s="77"/>
      <c r="LIG54" s="77"/>
      <c r="LIH54" s="77"/>
      <c r="LII54" s="77"/>
      <c r="LIJ54" s="77"/>
      <c r="LIK54" s="77"/>
      <c r="LIL54" s="77"/>
      <c r="LIM54" s="77"/>
      <c r="LIN54" s="77"/>
      <c r="LIO54" s="77"/>
      <c r="LIP54" s="77"/>
      <c r="LIQ54" s="77"/>
      <c r="LIR54" s="77"/>
      <c r="LIS54" s="77"/>
      <c r="LIT54" s="77"/>
      <c r="LIU54" s="77"/>
      <c r="LIV54" s="77"/>
      <c r="LIW54" s="77"/>
      <c r="LIX54" s="77"/>
      <c r="LIY54" s="77"/>
      <c r="LIZ54" s="77"/>
      <c r="LJA54" s="77"/>
      <c r="LJB54" s="77"/>
      <c r="LJC54" s="77"/>
      <c r="LJD54" s="77"/>
      <c r="LJE54" s="77"/>
      <c r="LJF54" s="77"/>
      <c r="LJG54" s="77"/>
      <c r="LJH54" s="77"/>
      <c r="LJI54" s="77"/>
      <c r="LJJ54" s="77"/>
      <c r="LJK54" s="77"/>
      <c r="LJL54" s="77"/>
      <c r="LJM54" s="77"/>
      <c r="LJN54" s="77"/>
      <c r="LJO54" s="77"/>
      <c r="LJP54" s="77"/>
      <c r="LJQ54" s="77"/>
      <c r="LJR54" s="77"/>
      <c r="LJS54" s="77"/>
      <c r="LJT54" s="77"/>
      <c r="LJU54" s="77"/>
      <c r="LJV54" s="77"/>
      <c r="LJW54" s="77"/>
      <c r="LJX54" s="77"/>
      <c r="LJY54" s="77"/>
      <c r="LJZ54" s="77"/>
      <c r="LKA54" s="77"/>
      <c r="LKB54" s="77"/>
      <c r="LKC54" s="77"/>
      <c r="LKD54" s="77"/>
      <c r="LKE54" s="77"/>
      <c r="LKF54" s="77"/>
      <c r="LKG54" s="77"/>
      <c r="LKH54" s="77"/>
      <c r="LKI54" s="77"/>
      <c r="LKJ54" s="77"/>
      <c r="LKK54" s="77"/>
      <c r="LKL54" s="77"/>
      <c r="LKM54" s="77"/>
      <c r="LKN54" s="77"/>
      <c r="LKO54" s="77"/>
      <c r="LKP54" s="77"/>
      <c r="LKQ54" s="77"/>
      <c r="LKR54" s="77"/>
      <c r="LKS54" s="77"/>
      <c r="LKT54" s="77"/>
      <c r="LKU54" s="77"/>
      <c r="LKV54" s="77"/>
      <c r="LKW54" s="77"/>
      <c r="LKX54" s="77"/>
      <c r="LKY54" s="77"/>
      <c r="LKZ54" s="77"/>
      <c r="LLA54" s="77"/>
      <c r="LLB54" s="77"/>
      <c r="LLC54" s="77"/>
      <c r="LLD54" s="77"/>
      <c r="LLE54" s="77"/>
      <c r="LLF54" s="77"/>
      <c r="LLG54" s="77"/>
      <c r="LLH54" s="77"/>
      <c r="LLI54" s="77"/>
      <c r="LLJ54" s="77"/>
      <c r="LLK54" s="77"/>
      <c r="LLL54" s="77"/>
      <c r="LLM54" s="77"/>
      <c r="LLN54" s="77"/>
      <c r="LLO54" s="77"/>
      <c r="LLP54" s="77"/>
      <c r="LLQ54" s="77"/>
      <c r="LLR54" s="77"/>
      <c r="LLS54" s="77"/>
      <c r="LLT54" s="77"/>
      <c r="LLU54" s="77"/>
      <c r="LLV54" s="77"/>
      <c r="LLW54" s="77"/>
      <c r="LLX54" s="77"/>
      <c r="LLY54" s="77"/>
      <c r="LLZ54" s="77"/>
      <c r="LMA54" s="77"/>
      <c r="LMB54" s="77"/>
      <c r="LMC54" s="77"/>
      <c r="LMD54" s="77"/>
      <c r="LME54" s="77"/>
      <c r="LMF54" s="77"/>
      <c r="LMG54" s="77"/>
      <c r="LMH54" s="77"/>
      <c r="LMI54" s="77"/>
      <c r="LMJ54" s="77"/>
      <c r="LMK54" s="77"/>
      <c r="LML54" s="77"/>
      <c r="LMM54" s="77"/>
      <c r="LMN54" s="77"/>
      <c r="LMO54" s="77"/>
      <c r="LMP54" s="77"/>
      <c r="LMQ54" s="77"/>
      <c r="LMR54" s="77"/>
      <c r="LMS54" s="77"/>
      <c r="LMT54" s="77"/>
      <c r="LMU54" s="77"/>
      <c r="LMV54" s="77"/>
      <c r="LMW54" s="77"/>
      <c r="LMX54" s="77"/>
      <c r="LMY54" s="77"/>
      <c r="LMZ54" s="77"/>
      <c r="LNA54" s="77"/>
      <c r="LNB54" s="77"/>
      <c r="LNC54" s="77"/>
      <c r="LND54" s="77"/>
      <c r="LNE54" s="77"/>
      <c r="LNF54" s="77"/>
      <c r="LNG54" s="77"/>
      <c r="LNH54" s="77"/>
      <c r="LNI54" s="77"/>
      <c r="LNJ54" s="77"/>
      <c r="LNK54" s="77"/>
      <c r="LNL54" s="77"/>
      <c r="LNM54" s="77"/>
      <c r="LNN54" s="77"/>
      <c r="LNO54" s="77"/>
      <c r="LNP54" s="77"/>
      <c r="LNQ54" s="77"/>
      <c r="LNR54" s="77"/>
      <c r="LNS54" s="77"/>
      <c r="LNT54" s="77"/>
      <c r="LNU54" s="77"/>
      <c r="LNV54" s="77"/>
      <c r="LNW54" s="77"/>
      <c r="LNX54" s="77"/>
      <c r="LNY54" s="77"/>
      <c r="LNZ54" s="77"/>
      <c r="LOA54" s="77"/>
      <c r="LOB54" s="77"/>
      <c r="LOC54" s="77"/>
      <c r="LOD54" s="77"/>
      <c r="LOE54" s="77"/>
      <c r="LOF54" s="77"/>
      <c r="LOG54" s="77"/>
      <c r="LOH54" s="77"/>
      <c r="LOI54" s="77"/>
      <c r="LOJ54" s="77"/>
      <c r="LOK54" s="77"/>
      <c r="LOL54" s="77"/>
      <c r="LOM54" s="77"/>
      <c r="LON54" s="77"/>
      <c r="LOO54" s="77"/>
      <c r="LOP54" s="77"/>
      <c r="LOQ54" s="77"/>
      <c r="LOR54" s="77"/>
      <c r="LOS54" s="77"/>
      <c r="LOT54" s="77"/>
      <c r="LOU54" s="77"/>
      <c r="LOV54" s="77"/>
      <c r="LOW54" s="77"/>
      <c r="LOX54" s="77"/>
      <c r="LOY54" s="77"/>
      <c r="LOZ54" s="77"/>
      <c r="LPA54" s="77"/>
      <c r="LPB54" s="77"/>
      <c r="LPC54" s="77"/>
      <c r="LPD54" s="77"/>
      <c r="LPE54" s="77"/>
      <c r="LPF54" s="77"/>
      <c r="LPG54" s="77"/>
      <c r="LPH54" s="77"/>
      <c r="LPI54" s="77"/>
      <c r="LPJ54" s="77"/>
      <c r="LPK54" s="77"/>
      <c r="LPL54" s="77"/>
      <c r="LPM54" s="77"/>
      <c r="LPN54" s="77"/>
      <c r="LPO54" s="77"/>
      <c r="LPP54" s="77"/>
      <c r="LPQ54" s="77"/>
      <c r="LPR54" s="77"/>
      <c r="LPS54" s="77"/>
      <c r="LPT54" s="77"/>
      <c r="LPU54" s="77"/>
      <c r="LPV54" s="77"/>
      <c r="LPW54" s="77"/>
      <c r="LPX54" s="77"/>
      <c r="LPY54" s="77"/>
      <c r="LPZ54" s="77"/>
      <c r="LQA54" s="77"/>
      <c r="LQB54" s="77"/>
      <c r="LQC54" s="77"/>
      <c r="LQD54" s="77"/>
      <c r="LQE54" s="77"/>
      <c r="LQF54" s="77"/>
      <c r="LQG54" s="77"/>
      <c r="LQH54" s="77"/>
      <c r="LQI54" s="77"/>
      <c r="LQJ54" s="77"/>
      <c r="LQK54" s="77"/>
      <c r="LQL54" s="77"/>
      <c r="LQM54" s="77"/>
      <c r="LQN54" s="77"/>
      <c r="LQO54" s="77"/>
      <c r="LQP54" s="77"/>
      <c r="LQQ54" s="77"/>
      <c r="LQR54" s="77"/>
      <c r="LQS54" s="77"/>
      <c r="LQT54" s="77"/>
      <c r="LQU54" s="77"/>
      <c r="LQV54" s="77"/>
      <c r="LQW54" s="77"/>
      <c r="LQX54" s="77"/>
      <c r="LQY54" s="77"/>
      <c r="LQZ54" s="77"/>
      <c r="LRA54" s="77"/>
      <c r="LRB54" s="77"/>
      <c r="LRC54" s="77"/>
      <c r="LRD54" s="77"/>
      <c r="LRE54" s="77"/>
      <c r="LRF54" s="77"/>
      <c r="LRG54" s="77"/>
      <c r="LRH54" s="77"/>
      <c r="LRI54" s="77"/>
      <c r="LRJ54" s="77"/>
      <c r="LRK54" s="77"/>
      <c r="LRL54" s="77"/>
      <c r="LRM54" s="77"/>
      <c r="LRN54" s="77"/>
      <c r="LRO54" s="77"/>
      <c r="LRP54" s="77"/>
      <c r="LRQ54" s="77"/>
      <c r="LRR54" s="77"/>
      <c r="LRS54" s="77"/>
      <c r="LRT54" s="77"/>
      <c r="LRU54" s="77"/>
      <c r="LRV54" s="77"/>
      <c r="LRW54" s="77"/>
      <c r="LRX54" s="77"/>
      <c r="LRY54" s="77"/>
      <c r="LRZ54" s="77"/>
      <c r="LSA54" s="77"/>
      <c r="LSB54" s="77"/>
      <c r="LSC54" s="77"/>
      <c r="LSD54" s="77"/>
      <c r="LSE54" s="77"/>
      <c r="LSF54" s="77"/>
      <c r="LSG54" s="77"/>
      <c r="LSH54" s="77"/>
      <c r="LSI54" s="77"/>
      <c r="LSJ54" s="77"/>
      <c r="LSK54" s="77"/>
      <c r="LSL54" s="77"/>
      <c r="LSM54" s="77"/>
      <c r="LSN54" s="77"/>
      <c r="LSO54" s="77"/>
      <c r="LSP54" s="77"/>
      <c r="LSQ54" s="77"/>
      <c r="LSR54" s="77"/>
      <c r="LSS54" s="77"/>
      <c r="LST54" s="77"/>
      <c r="LSU54" s="77"/>
      <c r="LSV54" s="77"/>
      <c r="LSW54" s="77"/>
      <c r="LSX54" s="77"/>
      <c r="LSY54" s="77"/>
      <c r="LSZ54" s="77"/>
      <c r="LTA54" s="77"/>
      <c r="LTB54" s="77"/>
      <c r="LTC54" s="77"/>
      <c r="LTD54" s="77"/>
      <c r="LTE54" s="77"/>
      <c r="LTF54" s="77"/>
      <c r="LTG54" s="77"/>
      <c r="LTH54" s="77"/>
      <c r="LTI54" s="77"/>
      <c r="LTJ54" s="77"/>
      <c r="LTK54" s="77"/>
      <c r="LTL54" s="77"/>
      <c r="LTM54" s="77"/>
      <c r="LTN54" s="77"/>
      <c r="LTO54" s="77"/>
      <c r="LTP54" s="77"/>
      <c r="LTQ54" s="77"/>
      <c r="LTR54" s="77"/>
      <c r="LTS54" s="77"/>
      <c r="LTT54" s="77"/>
      <c r="LTU54" s="77"/>
      <c r="LTV54" s="77"/>
      <c r="LTW54" s="77"/>
      <c r="LTX54" s="77"/>
      <c r="LTY54" s="77"/>
      <c r="LTZ54" s="77"/>
      <c r="LUA54" s="77"/>
      <c r="LUB54" s="77"/>
      <c r="LUC54" s="77"/>
      <c r="LUD54" s="77"/>
      <c r="LUE54" s="77"/>
      <c r="LUF54" s="77"/>
      <c r="LUG54" s="77"/>
      <c r="LUH54" s="77"/>
      <c r="LUI54" s="77"/>
      <c r="LUJ54" s="77"/>
      <c r="LUK54" s="77"/>
      <c r="LUL54" s="77"/>
      <c r="LUM54" s="77"/>
      <c r="LUN54" s="77"/>
      <c r="LUO54" s="77"/>
      <c r="LUP54" s="77"/>
      <c r="LUQ54" s="77"/>
      <c r="LUR54" s="77"/>
      <c r="LUS54" s="77"/>
      <c r="LUT54" s="77"/>
      <c r="LUU54" s="77"/>
      <c r="LUV54" s="77"/>
      <c r="LUW54" s="77"/>
      <c r="LUX54" s="77"/>
      <c r="LUY54" s="77"/>
      <c r="LUZ54" s="77"/>
      <c r="LVA54" s="77"/>
      <c r="LVB54" s="77"/>
      <c r="LVC54" s="77"/>
      <c r="LVD54" s="77"/>
      <c r="LVE54" s="77"/>
      <c r="LVF54" s="77"/>
      <c r="LVG54" s="77"/>
      <c r="LVH54" s="77"/>
      <c r="LVI54" s="77"/>
      <c r="LVJ54" s="77"/>
      <c r="LVK54" s="77"/>
      <c r="LVL54" s="77"/>
      <c r="LVM54" s="77"/>
      <c r="LVN54" s="77"/>
      <c r="LVO54" s="77"/>
      <c r="LVP54" s="77"/>
      <c r="LVQ54" s="77"/>
      <c r="LVR54" s="77"/>
      <c r="LVS54" s="77"/>
      <c r="LVT54" s="77"/>
      <c r="LVU54" s="77"/>
      <c r="LVV54" s="77"/>
      <c r="LVW54" s="77"/>
      <c r="LVX54" s="77"/>
      <c r="LVY54" s="77"/>
      <c r="LVZ54" s="77"/>
      <c r="LWA54" s="77"/>
      <c r="LWB54" s="77"/>
      <c r="LWC54" s="77"/>
      <c r="LWD54" s="77"/>
      <c r="LWE54" s="77"/>
      <c r="LWF54" s="77"/>
      <c r="LWG54" s="77"/>
      <c r="LWH54" s="77"/>
      <c r="LWI54" s="77"/>
      <c r="LWJ54" s="77"/>
      <c r="LWK54" s="77"/>
      <c r="LWL54" s="77"/>
      <c r="LWM54" s="77"/>
      <c r="LWN54" s="77"/>
      <c r="LWO54" s="77"/>
      <c r="LWP54" s="77"/>
      <c r="LWQ54" s="77"/>
      <c r="LWR54" s="77"/>
      <c r="LWS54" s="77"/>
      <c r="LWT54" s="77"/>
      <c r="LWU54" s="77"/>
      <c r="LWV54" s="77"/>
      <c r="LWW54" s="77"/>
      <c r="LWX54" s="77"/>
      <c r="LWY54" s="77"/>
      <c r="LWZ54" s="77"/>
      <c r="LXA54" s="77"/>
      <c r="LXB54" s="77"/>
      <c r="LXC54" s="77"/>
      <c r="LXD54" s="77"/>
      <c r="LXE54" s="77"/>
      <c r="LXF54" s="77"/>
      <c r="LXG54" s="77"/>
      <c r="LXH54" s="77"/>
      <c r="LXI54" s="77"/>
      <c r="LXJ54" s="77"/>
      <c r="LXK54" s="77"/>
      <c r="LXL54" s="77"/>
      <c r="LXM54" s="77"/>
      <c r="LXN54" s="77"/>
      <c r="LXO54" s="77"/>
      <c r="LXP54" s="77"/>
      <c r="LXQ54" s="77"/>
      <c r="LXR54" s="77"/>
      <c r="LXS54" s="77"/>
      <c r="LXT54" s="77"/>
      <c r="LXU54" s="77"/>
      <c r="LXV54" s="77"/>
      <c r="LXW54" s="77"/>
      <c r="LXX54" s="77"/>
      <c r="LXY54" s="77"/>
      <c r="LXZ54" s="77"/>
      <c r="LYA54" s="77"/>
      <c r="LYB54" s="77"/>
      <c r="LYC54" s="77"/>
      <c r="LYD54" s="77"/>
      <c r="LYE54" s="77"/>
      <c r="LYF54" s="77"/>
      <c r="LYG54" s="77"/>
      <c r="LYH54" s="77"/>
      <c r="LYI54" s="77"/>
      <c r="LYJ54" s="77"/>
      <c r="LYK54" s="77"/>
      <c r="LYL54" s="77"/>
      <c r="LYM54" s="77"/>
      <c r="LYN54" s="77"/>
      <c r="LYO54" s="77"/>
      <c r="LYP54" s="77"/>
      <c r="LYQ54" s="77"/>
      <c r="LYR54" s="77"/>
      <c r="LYS54" s="77"/>
      <c r="LYT54" s="77"/>
      <c r="LYU54" s="77"/>
      <c r="LYV54" s="77"/>
      <c r="LYW54" s="77"/>
      <c r="LYX54" s="77"/>
      <c r="LYY54" s="77"/>
      <c r="LYZ54" s="77"/>
      <c r="LZA54" s="77"/>
      <c r="LZB54" s="77"/>
      <c r="LZC54" s="77"/>
      <c r="LZD54" s="77"/>
      <c r="LZE54" s="77"/>
      <c r="LZF54" s="77"/>
      <c r="LZG54" s="77"/>
      <c r="LZH54" s="77"/>
      <c r="LZI54" s="77"/>
      <c r="LZJ54" s="77"/>
      <c r="LZK54" s="77"/>
      <c r="LZL54" s="77"/>
      <c r="LZM54" s="77"/>
      <c r="LZN54" s="77"/>
      <c r="LZO54" s="77"/>
      <c r="LZP54" s="77"/>
      <c r="LZQ54" s="77"/>
      <c r="LZR54" s="77"/>
      <c r="LZS54" s="77"/>
      <c r="LZT54" s="77"/>
      <c r="LZU54" s="77"/>
      <c r="LZV54" s="77"/>
      <c r="LZW54" s="77"/>
      <c r="LZX54" s="77"/>
      <c r="LZY54" s="77"/>
      <c r="LZZ54" s="77"/>
      <c r="MAA54" s="77"/>
      <c r="MAB54" s="77"/>
      <c r="MAC54" s="77"/>
      <c r="MAD54" s="77"/>
      <c r="MAE54" s="77"/>
      <c r="MAF54" s="77"/>
      <c r="MAG54" s="77"/>
      <c r="MAH54" s="77"/>
      <c r="MAI54" s="77"/>
      <c r="MAJ54" s="77"/>
      <c r="MAK54" s="77"/>
      <c r="MAL54" s="77"/>
      <c r="MAM54" s="77"/>
      <c r="MAN54" s="77"/>
      <c r="MAO54" s="77"/>
      <c r="MAP54" s="77"/>
      <c r="MAQ54" s="77"/>
      <c r="MAR54" s="77"/>
      <c r="MAS54" s="77"/>
      <c r="MAT54" s="77"/>
      <c r="MAU54" s="77"/>
      <c r="MAV54" s="77"/>
      <c r="MAW54" s="77"/>
      <c r="MAX54" s="77"/>
      <c r="MAY54" s="77"/>
      <c r="MAZ54" s="77"/>
      <c r="MBA54" s="77"/>
      <c r="MBB54" s="77"/>
      <c r="MBC54" s="77"/>
      <c r="MBD54" s="77"/>
      <c r="MBE54" s="77"/>
      <c r="MBF54" s="77"/>
      <c r="MBG54" s="77"/>
      <c r="MBH54" s="77"/>
      <c r="MBI54" s="77"/>
      <c r="MBJ54" s="77"/>
      <c r="MBK54" s="77"/>
      <c r="MBL54" s="77"/>
      <c r="MBM54" s="77"/>
      <c r="MBN54" s="77"/>
      <c r="MBO54" s="77"/>
      <c r="MBP54" s="77"/>
      <c r="MBQ54" s="77"/>
      <c r="MBR54" s="77"/>
      <c r="MBS54" s="77"/>
      <c r="MBT54" s="77"/>
      <c r="MBU54" s="77"/>
      <c r="MBV54" s="77"/>
      <c r="MBW54" s="77"/>
      <c r="MBX54" s="77"/>
      <c r="MBY54" s="77"/>
      <c r="MBZ54" s="77"/>
      <c r="MCA54" s="77"/>
      <c r="MCB54" s="77"/>
      <c r="MCC54" s="77"/>
      <c r="MCD54" s="77"/>
      <c r="MCE54" s="77"/>
      <c r="MCF54" s="77"/>
      <c r="MCG54" s="77"/>
      <c r="MCH54" s="77"/>
      <c r="MCI54" s="77"/>
      <c r="MCJ54" s="77"/>
      <c r="MCK54" s="77"/>
      <c r="MCL54" s="77"/>
      <c r="MCM54" s="77"/>
      <c r="MCN54" s="77"/>
      <c r="MCO54" s="77"/>
      <c r="MCP54" s="77"/>
      <c r="MCQ54" s="77"/>
      <c r="MCR54" s="77"/>
      <c r="MCS54" s="77"/>
      <c r="MCT54" s="77"/>
      <c r="MCU54" s="77"/>
      <c r="MCV54" s="77"/>
      <c r="MCW54" s="77"/>
      <c r="MCX54" s="77"/>
      <c r="MCY54" s="77"/>
      <c r="MCZ54" s="77"/>
      <c r="MDA54" s="77"/>
      <c r="MDB54" s="77"/>
      <c r="MDC54" s="77"/>
      <c r="MDD54" s="77"/>
      <c r="MDE54" s="77"/>
      <c r="MDF54" s="77"/>
      <c r="MDG54" s="77"/>
      <c r="MDH54" s="77"/>
      <c r="MDI54" s="77"/>
      <c r="MDJ54" s="77"/>
      <c r="MDK54" s="77"/>
      <c r="MDL54" s="77"/>
      <c r="MDM54" s="77"/>
      <c r="MDN54" s="77"/>
      <c r="MDO54" s="77"/>
      <c r="MDP54" s="77"/>
      <c r="MDQ54" s="77"/>
      <c r="MDR54" s="77"/>
      <c r="MDS54" s="77"/>
      <c r="MDT54" s="77"/>
      <c r="MDU54" s="77"/>
      <c r="MDV54" s="77"/>
      <c r="MDW54" s="77"/>
      <c r="MDX54" s="77"/>
      <c r="MDY54" s="77"/>
      <c r="MDZ54" s="77"/>
      <c r="MEA54" s="77"/>
      <c r="MEB54" s="77"/>
      <c r="MEC54" s="77"/>
      <c r="MED54" s="77"/>
      <c r="MEE54" s="77"/>
      <c r="MEF54" s="77"/>
      <c r="MEG54" s="77"/>
      <c r="MEH54" s="77"/>
      <c r="MEI54" s="77"/>
      <c r="MEJ54" s="77"/>
      <c r="MEK54" s="77"/>
      <c r="MEL54" s="77"/>
      <c r="MEM54" s="77"/>
      <c r="MEN54" s="77"/>
      <c r="MEO54" s="77"/>
      <c r="MEP54" s="77"/>
      <c r="MEQ54" s="77"/>
      <c r="MER54" s="77"/>
      <c r="MES54" s="77"/>
      <c r="MET54" s="77"/>
      <c r="MEU54" s="77"/>
      <c r="MEV54" s="77"/>
      <c r="MEW54" s="77"/>
      <c r="MEX54" s="77"/>
      <c r="MEY54" s="77"/>
      <c r="MEZ54" s="77"/>
      <c r="MFA54" s="77"/>
      <c r="MFB54" s="77"/>
      <c r="MFC54" s="77"/>
      <c r="MFD54" s="77"/>
      <c r="MFE54" s="77"/>
      <c r="MFF54" s="77"/>
      <c r="MFG54" s="77"/>
      <c r="MFH54" s="77"/>
      <c r="MFI54" s="77"/>
      <c r="MFJ54" s="77"/>
      <c r="MFK54" s="77"/>
      <c r="MFL54" s="77"/>
      <c r="MFM54" s="77"/>
      <c r="MFN54" s="77"/>
      <c r="MFO54" s="77"/>
      <c r="MFP54" s="77"/>
      <c r="MFQ54" s="77"/>
      <c r="MFR54" s="77"/>
      <c r="MFS54" s="77"/>
      <c r="MFT54" s="77"/>
      <c r="MFU54" s="77"/>
      <c r="MFV54" s="77"/>
      <c r="MFW54" s="77"/>
      <c r="MFX54" s="77"/>
      <c r="MFY54" s="77"/>
      <c r="MFZ54" s="77"/>
      <c r="MGA54" s="77"/>
      <c r="MGB54" s="77"/>
      <c r="MGC54" s="77"/>
      <c r="MGD54" s="77"/>
      <c r="MGE54" s="77"/>
      <c r="MGF54" s="77"/>
      <c r="MGG54" s="77"/>
      <c r="MGH54" s="77"/>
      <c r="MGI54" s="77"/>
      <c r="MGJ54" s="77"/>
      <c r="MGK54" s="77"/>
      <c r="MGL54" s="77"/>
      <c r="MGM54" s="77"/>
      <c r="MGN54" s="77"/>
      <c r="MGO54" s="77"/>
      <c r="MGP54" s="77"/>
      <c r="MGQ54" s="77"/>
      <c r="MGR54" s="77"/>
      <c r="MGS54" s="77"/>
      <c r="MGT54" s="77"/>
      <c r="MGU54" s="77"/>
      <c r="MGV54" s="77"/>
      <c r="MGW54" s="77"/>
      <c r="MGX54" s="77"/>
      <c r="MGY54" s="77"/>
      <c r="MGZ54" s="77"/>
      <c r="MHA54" s="77"/>
      <c r="MHB54" s="77"/>
      <c r="MHC54" s="77"/>
      <c r="MHD54" s="77"/>
      <c r="MHE54" s="77"/>
      <c r="MHF54" s="77"/>
      <c r="MHG54" s="77"/>
      <c r="MHH54" s="77"/>
      <c r="MHI54" s="77"/>
      <c r="MHJ54" s="77"/>
      <c r="MHK54" s="77"/>
      <c r="MHL54" s="77"/>
      <c r="MHM54" s="77"/>
      <c r="MHN54" s="77"/>
      <c r="MHO54" s="77"/>
      <c r="MHP54" s="77"/>
      <c r="MHQ54" s="77"/>
      <c r="MHR54" s="77"/>
      <c r="MHS54" s="77"/>
      <c r="MHT54" s="77"/>
      <c r="MHU54" s="77"/>
      <c r="MHV54" s="77"/>
      <c r="MHW54" s="77"/>
      <c r="MHX54" s="77"/>
      <c r="MHY54" s="77"/>
      <c r="MHZ54" s="77"/>
      <c r="MIA54" s="77"/>
      <c r="MIB54" s="77"/>
      <c r="MIC54" s="77"/>
      <c r="MID54" s="77"/>
      <c r="MIE54" s="77"/>
      <c r="MIF54" s="77"/>
      <c r="MIG54" s="77"/>
      <c r="MIH54" s="77"/>
      <c r="MII54" s="77"/>
      <c r="MIJ54" s="77"/>
      <c r="MIK54" s="77"/>
      <c r="MIL54" s="77"/>
      <c r="MIM54" s="77"/>
      <c r="MIN54" s="77"/>
      <c r="MIO54" s="77"/>
      <c r="MIP54" s="77"/>
      <c r="MIQ54" s="77"/>
      <c r="MIR54" s="77"/>
      <c r="MIS54" s="77"/>
      <c r="MIT54" s="77"/>
      <c r="MIU54" s="77"/>
      <c r="MIV54" s="77"/>
      <c r="MIW54" s="77"/>
      <c r="MIX54" s="77"/>
      <c r="MIY54" s="77"/>
      <c r="MIZ54" s="77"/>
      <c r="MJA54" s="77"/>
      <c r="MJB54" s="77"/>
      <c r="MJC54" s="77"/>
      <c r="MJD54" s="77"/>
      <c r="MJE54" s="77"/>
      <c r="MJF54" s="77"/>
      <c r="MJG54" s="77"/>
      <c r="MJH54" s="77"/>
      <c r="MJI54" s="77"/>
      <c r="MJJ54" s="77"/>
      <c r="MJK54" s="77"/>
      <c r="MJL54" s="77"/>
      <c r="MJM54" s="77"/>
      <c r="MJN54" s="77"/>
      <c r="MJO54" s="77"/>
      <c r="MJP54" s="77"/>
      <c r="MJQ54" s="77"/>
      <c r="MJR54" s="77"/>
      <c r="MJS54" s="77"/>
      <c r="MJT54" s="77"/>
      <c r="MJU54" s="77"/>
      <c r="MJV54" s="77"/>
      <c r="MJW54" s="77"/>
      <c r="MJX54" s="77"/>
      <c r="MJY54" s="77"/>
      <c r="MJZ54" s="77"/>
      <c r="MKA54" s="77"/>
      <c r="MKB54" s="77"/>
      <c r="MKC54" s="77"/>
      <c r="MKD54" s="77"/>
      <c r="MKE54" s="77"/>
      <c r="MKF54" s="77"/>
      <c r="MKG54" s="77"/>
      <c r="MKH54" s="77"/>
      <c r="MKI54" s="77"/>
      <c r="MKJ54" s="77"/>
      <c r="MKK54" s="77"/>
      <c r="MKL54" s="77"/>
      <c r="MKM54" s="77"/>
      <c r="MKN54" s="77"/>
      <c r="MKO54" s="77"/>
      <c r="MKP54" s="77"/>
      <c r="MKQ54" s="77"/>
      <c r="MKR54" s="77"/>
      <c r="MKS54" s="77"/>
      <c r="MKT54" s="77"/>
      <c r="MKU54" s="77"/>
      <c r="MKV54" s="77"/>
      <c r="MKW54" s="77"/>
      <c r="MKX54" s="77"/>
      <c r="MKY54" s="77"/>
      <c r="MKZ54" s="77"/>
      <c r="MLA54" s="77"/>
      <c r="MLB54" s="77"/>
      <c r="MLC54" s="77"/>
      <c r="MLD54" s="77"/>
      <c r="MLE54" s="77"/>
      <c r="MLF54" s="77"/>
      <c r="MLG54" s="77"/>
      <c r="MLH54" s="77"/>
      <c r="MLI54" s="77"/>
      <c r="MLJ54" s="77"/>
      <c r="MLK54" s="77"/>
      <c r="MLL54" s="77"/>
      <c r="MLM54" s="77"/>
      <c r="MLN54" s="77"/>
      <c r="MLO54" s="77"/>
      <c r="MLP54" s="77"/>
      <c r="MLQ54" s="77"/>
      <c r="MLR54" s="77"/>
      <c r="MLS54" s="77"/>
      <c r="MLT54" s="77"/>
      <c r="MLU54" s="77"/>
      <c r="MLV54" s="77"/>
      <c r="MLW54" s="77"/>
      <c r="MLX54" s="77"/>
      <c r="MLY54" s="77"/>
      <c r="MLZ54" s="77"/>
      <c r="MMA54" s="77"/>
      <c r="MMB54" s="77"/>
      <c r="MMC54" s="77"/>
      <c r="MMD54" s="77"/>
      <c r="MME54" s="77"/>
      <c r="MMF54" s="77"/>
      <c r="MMG54" s="77"/>
      <c r="MMH54" s="77"/>
      <c r="MMI54" s="77"/>
      <c r="MMJ54" s="77"/>
      <c r="MMK54" s="77"/>
      <c r="MML54" s="77"/>
      <c r="MMM54" s="77"/>
      <c r="MMN54" s="77"/>
      <c r="MMO54" s="77"/>
      <c r="MMP54" s="77"/>
      <c r="MMQ54" s="77"/>
      <c r="MMR54" s="77"/>
      <c r="MMS54" s="77"/>
      <c r="MMT54" s="77"/>
      <c r="MMU54" s="77"/>
      <c r="MMV54" s="77"/>
      <c r="MMW54" s="77"/>
      <c r="MMX54" s="77"/>
      <c r="MMY54" s="77"/>
      <c r="MMZ54" s="77"/>
      <c r="MNA54" s="77"/>
      <c r="MNB54" s="77"/>
      <c r="MNC54" s="77"/>
      <c r="MND54" s="77"/>
      <c r="MNE54" s="77"/>
      <c r="MNF54" s="77"/>
      <c r="MNG54" s="77"/>
      <c r="MNH54" s="77"/>
      <c r="MNI54" s="77"/>
      <c r="MNJ54" s="77"/>
      <c r="MNK54" s="77"/>
      <c r="MNL54" s="77"/>
      <c r="MNM54" s="77"/>
      <c r="MNN54" s="77"/>
      <c r="MNO54" s="77"/>
      <c r="MNP54" s="77"/>
      <c r="MNQ54" s="77"/>
      <c r="MNR54" s="77"/>
      <c r="MNS54" s="77"/>
      <c r="MNT54" s="77"/>
      <c r="MNU54" s="77"/>
      <c r="MNV54" s="77"/>
      <c r="MNW54" s="77"/>
      <c r="MNX54" s="77"/>
      <c r="MNY54" s="77"/>
      <c r="MNZ54" s="77"/>
      <c r="MOA54" s="77"/>
      <c r="MOB54" s="77"/>
      <c r="MOC54" s="77"/>
      <c r="MOD54" s="77"/>
      <c r="MOE54" s="77"/>
      <c r="MOF54" s="77"/>
      <c r="MOG54" s="77"/>
      <c r="MOH54" s="77"/>
      <c r="MOI54" s="77"/>
      <c r="MOJ54" s="77"/>
      <c r="MOK54" s="77"/>
      <c r="MOL54" s="77"/>
      <c r="MOM54" s="77"/>
      <c r="MON54" s="77"/>
      <c r="MOO54" s="77"/>
      <c r="MOP54" s="77"/>
      <c r="MOQ54" s="77"/>
      <c r="MOR54" s="77"/>
      <c r="MOS54" s="77"/>
      <c r="MOT54" s="77"/>
      <c r="MOU54" s="77"/>
      <c r="MOV54" s="77"/>
      <c r="MOW54" s="77"/>
      <c r="MOX54" s="77"/>
      <c r="MOY54" s="77"/>
      <c r="MOZ54" s="77"/>
      <c r="MPA54" s="77"/>
      <c r="MPB54" s="77"/>
      <c r="MPC54" s="77"/>
      <c r="MPD54" s="77"/>
      <c r="MPE54" s="77"/>
      <c r="MPF54" s="77"/>
      <c r="MPG54" s="77"/>
      <c r="MPH54" s="77"/>
      <c r="MPI54" s="77"/>
      <c r="MPJ54" s="77"/>
      <c r="MPK54" s="77"/>
      <c r="MPL54" s="77"/>
      <c r="MPM54" s="77"/>
      <c r="MPN54" s="77"/>
      <c r="MPO54" s="77"/>
      <c r="MPP54" s="77"/>
      <c r="MPQ54" s="77"/>
      <c r="MPR54" s="77"/>
      <c r="MPS54" s="77"/>
      <c r="MPT54" s="77"/>
      <c r="MPU54" s="77"/>
      <c r="MPV54" s="77"/>
      <c r="MPW54" s="77"/>
      <c r="MPX54" s="77"/>
      <c r="MPY54" s="77"/>
      <c r="MPZ54" s="77"/>
      <c r="MQA54" s="77"/>
      <c r="MQB54" s="77"/>
      <c r="MQC54" s="77"/>
      <c r="MQD54" s="77"/>
      <c r="MQE54" s="77"/>
      <c r="MQF54" s="77"/>
      <c r="MQG54" s="77"/>
      <c r="MQH54" s="77"/>
      <c r="MQI54" s="77"/>
      <c r="MQJ54" s="77"/>
      <c r="MQK54" s="77"/>
      <c r="MQL54" s="77"/>
      <c r="MQM54" s="77"/>
      <c r="MQN54" s="77"/>
      <c r="MQO54" s="77"/>
      <c r="MQP54" s="77"/>
      <c r="MQQ54" s="77"/>
      <c r="MQR54" s="77"/>
      <c r="MQS54" s="77"/>
      <c r="MQT54" s="77"/>
      <c r="MQU54" s="77"/>
      <c r="MQV54" s="77"/>
      <c r="MQW54" s="77"/>
      <c r="MQX54" s="77"/>
      <c r="MQY54" s="77"/>
      <c r="MQZ54" s="77"/>
      <c r="MRA54" s="77"/>
      <c r="MRB54" s="77"/>
      <c r="MRC54" s="77"/>
      <c r="MRD54" s="77"/>
      <c r="MRE54" s="77"/>
      <c r="MRF54" s="77"/>
      <c r="MRG54" s="77"/>
      <c r="MRH54" s="77"/>
      <c r="MRI54" s="77"/>
      <c r="MRJ54" s="77"/>
      <c r="MRK54" s="77"/>
      <c r="MRL54" s="77"/>
      <c r="MRM54" s="77"/>
      <c r="MRN54" s="77"/>
      <c r="MRO54" s="77"/>
      <c r="MRP54" s="77"/>
      <c r="MRQ54" s="77"/>
      <c r="MRR54" s="77"/>
      <c r="MRS54" s="77"/>
      <c r="MRT54" s="77"/>
      <c r="MRU54" s="77"/>
      <c r="MRV54" s="77"/>
      <c r="MRW54" s="77"/>
      <c r="MRX54" s="77"/>
      <c r="MRY54" s="77"/>
      <c r="MRZ54" s="77"/>
      <c r="MSA54" s="77"/>
      <c r="MSB54" s="77"/>
      <c r="MSC54" s="77"/>
      <c r="MSD54" s="77"/>
      <c r="MSE54" s="77"/>
      <c r="MSF54" s="77"/>
      <c r="MSG54" s="77"/>
      <c r="MSH54" s="77"/>
      <c r="MSI54" s="77"/>
      <c r="MSJ54" s="77"/>
      <c r="MSK54" s="77"/>
      <c r="MSL54" s="77"/>
      <c r="MSM54" s="77"/>
      <c r="MSN54" s="77"/>
      <c r="MSO54" s="77"/>
      <c r="MSP54" s="77"/>
      <c r="MSQ54" s="77"/>
      <c r="MSR54" s="77"/>
      <c r="MSS54" s="77"/>
      <c r="MST54" s="77"/>
      <c r="MSU54" s="77"/>
      <c r="MSV54" s="77"/>
      <c r="MSW54" s="77"/>
      <c r="MSX54" s="77"/>
      <c r="MSY54" s="77"/>
      <c r="MSZ54" s="77"/>
      <c r="MTA54" s="77"/>
      <c r="MTB54" s="77"/>
      <c r="MTC54" s="77"/>
      <c r="MTD54" s="77"/>
      <c r="MTE54" s="77"/>
      <c r="MTF54" s="77"/>
      <c r="MTG54" s="77"/>
      <c r="MTH54" s="77"/>
      <c r="MTI54" s="77"/>
      <c r="MTJ54" s="77"/>
      <c r="MTK54" s="77"/>
      <c r="MTL54" s="77"/>
      <c r="MTM54" s="77"/>
      <c r="MTN54" s="77"/>
      <c r="MTO54" s="77"/>
      <c r="MTP54" s="77"/>
      <c r="MTQ54" s="77"/>
      <c r="MTR54" s="77"/>
      <c r="MTS54" s="77"/>
      <c r="MTT54" s="77"/>
      <c r="MTU54" s="77"/>
      <c r="MTV54" s="77"/>
      <c r="MTW54" s="77"/>
      <c r="MTX54" s="77"/>
      <c r="MTY54" s="77"/>
      <c r="MTZ54" s="77"/>
      <c r="MUA54" s="77"/>
      <c r="MUB54" s="77"/>
      <c r="MUC54" s="77"/>
      <c r="MUD54" s="77"/>
      <c r="MUE54" s="77"/>
      <c r="MUF54" s="77"/>
      <c r="MUG54" s="77"/>
      <c r="MUH54" s="77"/>
      <c r="MUI54" s="77"/>
      <c r="MUJ54" s="77"/>
      <c r="MUK54" s="77"/>
      <c r="MUL54" s="77"/>
      <c r="MUM54" s="77"/>
      <c r="MUN54" s="77"/>
      <c r="MUO54" s="77"/>
      <c r="MUP54" s="77"/>
      <c r="MUQ54" s="77"/>
      <c r="MUR54" s="77"/>
      <c r="MUS54" s="77"/>
      <c r="MUT54" s="77"/>
      <c r="MUU54" s="77"/>
      <c r="MUV54" s="77"/>
      <c r="MUW54" s="77"/>
      <c r="MUX54" s="77"/>
      <c r="MUY54" s="77"/>
      <c r="MUZ54" s="77"/>
      <c r="MVA54" s="77"/>
      <c r="MVB54" s="77"/>
      <c r="MVC54" s="77"/>
      <c r="MVD54" s="77"/>
      <c r="MVE54" s="77"/>
      <c r="MVF54" s="77"/>
      <c r="MVG54" s="77"/>
      <c r="MVH54" s="77"/>
      <c r="MVI54" s="77"/>
      <c r="MVJ54" s="77"/>
      <c r="MVK54" s="77"/>
      <c r="MVL54" s="77"/>
      <c r="MVM54" s="77"/>
      <c r="MVN54" s="77"/>
      <c r="MVO54" s="77"/>
      <c r="MVP54" s="77"/>
      <c r="MVQ54" s="77"/>
      <c r="MVR54" s="77"/>
      <c r="MVS54" s="77"/>
      <c r="MVT54" s="77"/>
      <c r="MVU54" s="77"/>
      <c r="MVV54" s="77"/>
      <c r="MVW54" s="77"/>
      <c r="MVX54" s="77"/>
      <c r="MVY54" s="77"/>
      <c r="MVZ54" s="77"/>
      <c r="MWA54" s="77"/>
      <c r="MWB54" s="77"/>
      <c r="MWC54" s="77"/>
      <c r="MWD54" s="77"/>
      <c r="MWE54" s="77"/>
      <c r="MWF54" s="77"/>
      <c r="MWG54" s="77"/>
      <c r="MWH54" s="77"/>
      <c r="MWI54" s="77"/>
      <c r="MWJ54" s="77"/>
      <c r="MWK54" s="77"/>
      <c r="MWL54" s="77"/>
      <c r="MWM54" s="77"/>
      <c r="MWN54" s="77"/>
      <c r="MWO54" s="77"/>
      <c r="MWP54" s="77"/>
      <c r="MWQ54" s="77"/>
      <c r="MWR54" s="77"/>
      <c r="MWS54" s="77"/>
      <c r="MWT54" s="77"/>
      <c r="MWU54" s="77"/>
      <c r="MWV54" s="77"/>
      <c r="MWW54" s="77"/>
      <c r="MWX54" s="77"/>
      <c r="MWY54" s="77"/>
      <c r="MWZ54" s="77"/>
      <c r="MXA54" s="77"/>
      <c r="MXB54" s="77"/>
      <c r="MXC54" s="77"/>
      <c r="MXD54" s="77"/>
      <c r="MXE54" s="77"/>
      <c r="MXF54" s="77"/>
      <c r="MXG54" s="77"/>
      <c r="MXH54" s="77"/>
      <c r="MXI54" s="77"/>
      <c r="MXJ54" s="77"/>
      <c r="MXK54" s="77"/>
      <c r="MXL54" s="77"/>
      <c r="MXM54" s="77"/>
      <c r="MXN54" s="77"/>
      <c r="MXO54" s="77"/>
      <c r="MXP54" s="77"/>
      <c r="MXQ54" s="77"/>
      <c r="MXR54" s="77"/>
      <c r="MXS54" s="77"/>
      <c r="MXT54" s="77"/>
      <c r="MXU54" s="77"/>
      <c r="MXV54" s="77"/>
      <c r="MXW54" s="77"/>
      <c r="MXX54" s="77"/>
      <c r="MXY54" s="77"/>
      <c r="MXZ54" s="77"/>
      <c r="MYA54" s="77"/>
      <c r="MYB54" s="77"/>
      <c r="MYC54" s="77"/>
      <c r="MYD54" s="77"/>
      <c r="MYE54" s="77"/>
      <c r="MYF54" s="77"/>
      <c r="MYG54" s="77"/>
      <c r="MYH54" s="77"/>
      <c r="MYI54" s="77"/>
      <c r="MYJ54" s="77"/>
      <c r="MYK54" s="77"/>
      <c r="MYL54" s="77"/>
      <c r="MYM54" s="77"/>
      <c r="MYN54" s="77"/>
      <c r="MYO54" s="77"/>
      <c r="MYP54" s="77"/>
      <c r="MYQ54" s="77"/>
      <c r="MYR54" s="77"/>
      <c r="MYS54" s="77"/>
      <c r="MYT54" s="77"/>
      <c r="MYU54" s="77"/>
      <c r="MYV54" s="77"/>
      <c r="MYW54" s="77"/>
      <c r="MYX54" s="77"/>
      <c r="MYY54" s="77"/>
      <c r="MYZ54" s="77"/>
      <c r="MZA54" s="77"/>
      <c r="MZB54" s="77"/>
      <c r="MZC54" s="77"/>
      <c r="MZD54" s="77"/>
      <c r="MZE54" s="77"/>
      <c r="MZF54" s="77"/>
      <c r="MZG54" s="77"/>
      <c r="MZH54" s="77"/>
      <c r="MZI54" s="77"/>
      <c r="MZJ54" s="77"/>
      <c r="MZK54" s="77"/>
      <c r="MZL54" s="77"/>
      <c r="MZM54" s="77"/>
      <c r="MZN54" s="77"/>
      <c r="MZO54" s="77"/>
      <c r="MZP54" s="77"/>
      <c r="MZQ54" s="77"/>
      <c r="MZR54" s="77"/>
      <c r="MZS54" s="77"/>
      <c r="MZT54" s="77"/>
      <c r="MZU54" s="77"/>
      <c r="MZV54" s="77"/>
      <c r="MZW54" s="77"/>
      <c r="MZX54" s="77"/>
      <c r="MZY54" s="77"/>
      <c r="MZZ54" s="77"/>
      <c r="NAA54" s="77"/>
      <c r="NAB54" s="77"/>
      <c r="NAC54" s="77"/>
      <c r="NAD54" s="77"/>
      <c r="NAE54" s="77"/>
      <c r="NAF54" s="77"/>
      <c r="NAG54" s="77"/>
      <c r="NAH54" s="77"/>
      <c r="NAI54" s="77"/>
      <c r="NAJ54" s="77"/>
      <c r="NAK54" s="77"/>
      <c r="NAL54" s="77"/>
      <c r="NAM54" s="77"/>
      <c r="NAN54" s="77"/>
      <c r="NAO54" s="77"/>
      <c r="NAP54" s="77"/>
      <c r="NAQ54" s="77"/>
      <c r="NAR54" s="77"/>
      <c r="NAS54" s="77"/>
      <c r="NAT54" s="77"/>
      <c r="NAU54" s="77"/>
      <c r="NAV54" s="77"/>
      <c r="NAW54" s="77"/>
      <c r="NAX54" s="77"/>
      <c r="NAY54" s="77"/>
      <c r="NAZ54" s="77"/>
      <c r="NBA54" s="77"/>
      <c r="NBB54" s="77"/>
      <c r="NBC54" s="77"/>
      <c r="NBD54" s="77"/>
      <c r="NBE54" s="77"/>
      <c r="NBF54" s="77"/>
      <c r="NBG54" s="77"/>
      <c r="NBH54" s="77"/>
      <c r="NBI54" s="77"/>
      <c r="NBJ54" s="77"/>
      <c r="NBK54" s="77"/>
      <c r="NBL54" s="77"/>
      <c r="NBM54" s="77"/>
      <c r="NBN54" s="77"/>
      <c r="NBO54" s="77"/>
      <c r="NBP54" s="77"/>
      <c r="NBQ54" s="77"/>
      <c r="NBR54" s="77"/>
      <c r="NBS54" s="77"/>
      <c r="NBT54" s="77"/>
      <c r="NBU54" s="77"/>
      <c r="NBV54" s="77"/>
      <c r="NBW54" s="77"/>
      <c r="NBX54" s="77"/>
      <c r="NBY54" s="77"/>
      <c r="NBZ54" s="77"/>
      <c r="NCA54" s="77"/>
      <c r="NCB54" s="77"/>
      <c r="NCC54" s="77"/>
      <c r="NCD54" s="77"/>
      <c r="NCE54" s="77"/>
      <c r="NCF54" s="77"/>
      <c r="NCG54" s="77"/>
      <c r="NCH54" s="77"/>
      <c r="NCI54" s="77"/>
      <c r="NCJ54" s="77"/>
      <c r="NCK54" s="77"/>
      <c r="NCL54" s="77"/>
      <c r="NCM54" s="77"/>
      <c r="NCN54" s="77"/>
      <c r="NCO54" s="77"/>
      <c r="NCP54" s="77"/>
      <c r="NCQ54" s="77"/>
      <c r="NCR54" s="77"/>
      <c r="NCS54" s="77"/>
      <c r="NCT54" s="77"/>
      <c r="NCU54" s="77"/>
      <c r="NCV54" s="77"/>
      <c r="NCW54" s="77"/>
      <c r="NCX54" s="77"/>
      <c r="NCY54" s="77"/>
      <c r="NCZ54" s="77"/>
      <c r="NDA54" s="77"/>
      <c r="NDB54" s="77"/>
      <c r="NDC54" s="77"/>
      <c r="NDD54" s="77"/>
      <c r="NDE54" s="77"/>
      <c r="NDF54" s="77"/>
      <c r="NDG54" s="77"/>
      <c r="NDH54" s="77"/>
      <c r="NDI54" s="77"/>
      <c r="NDJ54" s="77"/>
      <c r="NDK54" s="77"/>
      <c r="NDL54" s="77"/>
      <c r="NDM54" s="77"/>
      <c r="NDN54" s="77"/>
      <c r="NDO54" s="77"/>
      <c r="NDP54" s="77"/>
      <c r="NDQ54" s="77"/>
      <c r="NDR54" s="77"/>
      <c r="NDS54" s="77"/>
      <c r="NDT54" s="77"/>
      <c r="NDU54" s="77"/>
      <c r="NDV54" s="77"/>
      <c r="NDW54" s="77"/>
      <c r="NDX54" s="77"/>
      <c r="NDY54" s="77"/>
      <c r="NDZ54" s="77"/>
      <c r="NEA54" s="77"/>
      <c r="NEB54" s="77"/>
      <c r="NEC54" s="77"/>
      <c r="NED54" s="77"/>
      <c r="NEE54" s="77"/>
      <c r="NEF54" s="77"/>
      <c r="NEG54" s="77"/>
      <c r="NEH54" s="77"/>
      <c r="NEI54" s="77"/>
      <c r="NEJ54" s="77"/>
      <c r="NEK54" s="77"/>
      <c r="NEL54" s="77"/>
      <c r="NEM54" s="77"/>
      <c r="NEN54" s="77"/>
      <c r="NEO54" s="77"/>
      <c r="NEP54" s="77"/>
      <c r="NEQ54" s="77"/>
      <c r="NER54" s="77"/>
      <c r="NES54" s="77"/>
      <c r="NET54" s="77"/>
      <c r="NEU54" s="77"/>
      <c r="NEV54" s="77"/>
      <c r="NEW54" s="77"/>
      <c r="NEX54" s="77"/>
      <c r="NEY54" s="77"/>
      <c r="NEZ54" s="77"/>
      <c r="NFA54" s="77"/>
      <c r="NFB54" s="77"/>
      <c r="NFC54" s="77"/>
      <c r="NFD54" s="77"/>
      <c r="NFE54" s="77"/>
      <c r="NFF54" s="77"/>
      <c r="NFG54" s="77"/>
      <c r="NFH54" s="77"/>
      <c r="NFI54" s="77"/>
      <c r="NFJ54" s="77"/>
      <c r="NFK54" s="77"/>
      <c r="NFL54" s="77"/>
      <c r="NFM54" s="77"/>
      <c r="NFN54" s="77"/>
      <c r="NFO54" s="77"/>
      <c r="NFP54" s="77"/>
      <c r="NFQ54" s="77"/>
      <c r="NFR54" s="77"/>
      <c r="NFS54" s="77"/>
      <c r="NFT54" s="77"/>
      <c r="NFU54" s="77"/>
      <c r="NFV54" s="77"/>
      <c r="NFW54" s="77"/>
      <c r="NFX54" s="77"/>
      <c r="NFY54" s="77"/>
      <c r="NFZ54" s="77"/>
      <c r="NGA54" s="77"/>
      <c r="NGB54" s="77"/>
      <c r="NGC54" s="77"/>
      <c r="NGD54" s="77"/>
      <c r="NGE54" s="77"/>
      <c r="NGF54" s="77"/>
      <c r="NGG54" s="77"/>
      <c r="NGH54" s="77"/>
      <c r="NGI54" s="77"/>
      <c r="NGJ54" s="77"/>
      <c r="NGK54" s="77"/>
      <c r="NGL54" s="77"/>
      <c r="NGM54" s="77"/>
      <c r="NGN54" s="77"/>
      <c r="NGO54" s="77"/>
      <c r="NGP54" s="77"/>
      <c r="NGQ54" s="77"/>
      <c r="NGR54" s="77"/>
      <c r="NGS54" s="77"/>
      <c r="NGT54" s="77"/>
      <c r="NGU54" s="77"/>
      <c r="NGV54" s="77"/>
      <c r="NGW54" s="77"/>
      <c r="NGX54" s="77"/>
      <c r="NGY54" s="77"/>
      <c r="NGZ54" s="77"/>
      <c r="NHA54" s="77"/>
      <c r="NHB54" s="77"/>
      <c r="NHC54" s="77"/>
      <c r="NHD54" s="77"/>
      <c r="NHE54" s="77"/>
      <c r="NHF54" s="77"/>
      <c r="NHG54" s="77"/>
      <c r="NHH54" s="77"/>
      <c r="NHI54" s="77"/>
      <c r="NHJ54" s="77"/>
      <c r="NHK54" s="77"/>
      <c r="NHL54" s="77"/>
      <c r="NHM54" s="77"/>
      <c r="NHN54" s="77"/>
      <c r="NHO54" s="77"/>
      <c r="NHP54" s="77"/>
      <c r="NHQ54" s="77"/>
      <c r="NHR54" s="77"/>
      <c r="NHS54" s="77"/>
      <c r="NHT54" s="77"/>
      <c r="NHU54" s="77"/>
      <c r="NHV54" s="77"/>
      <c r="NHW54" s="77"/>
      <c r="NHX54" s="77"/>
      <c r="NHY54" s="77"/>
      <c r="NHZ54" s="77"/>
      <c r="NIA54" s="77"/>
      <c r="NIB54" s="77"/>
      <c r="NIC54" s="77"/>
      <c r="NID54" s="77"/>
      <c r="NIE54" s="77"/>
      <c r="NIF54" s="77"/>
      <c r="NIG54" s="77"/>
      <c r="NIH54" s="77"/>
      <c r="NII54" s="77"/>
      <c r="NIJ54" s="77"/>
      <c r="NIK54" s="77"/>
      <c r="NIL54" s="77"/>
      <c r="NIM54" s="77"/>
      <c r="NIN54" s="77"/>
      <c r="NIO54" s="77"/>
      <c r="NIP54" s="77"/>
      <c r="NIQ54" s="77"/>
      <c r="NIR54" s="77"/>
      <c r="NIS54" s="77"/>
      <c r="NIT54" s="77"/>
      <c r="NIU54" s="77"/>
      <c r="NIV54" s="77"/>
      <c r="NIW54" s="77"/>
      <c r="NIX54" s="77"/>
      <c r="NIY54" s="77"/>
      <c r="NIZ54" s="77"/>
      <c r="NJA54" s="77"/>
      <c r="NJB54" s="77"/>
      <c r="NJC54" s="77"/>
      <c r="NJD54" s="77"/>
      <c r="NJE54" s="77"/>
      <c r="NJF54" s="77"/>
      <c r="NJG54" s="77"/>
      <c r="NJH54" s="77"/>
      <c r="NJI54" s="77"/>
      <c r="NJJ54" s="77"/>
      <c r="NJK54" s="77"/>
      <c r="NJL54" s="77"/>
      <c r="NJM54" s="77"/>
      <c r="NJN54" s="77"/>
      <c r="NJO54" s="77"/>
      <c r="NJP54" s="77"/>
      <c r="NJQ54" s="77"/>
      <c r="NJR54" s="77"/>
      <c r="NJS54" s="77"/>
      <c r="NJT54" s="77"/>
      <c r="NJU54" s="77"/>
      <c r="NJV54" s="77"/>
      <c r="NJW54" s="77"/>
      <c r="NJX54" s="77"/>
      <c r="NJY54" s="77"/>
      <c r="NJZ54" s="77"/>
      <c r="NKA54" s="77"/>
      <c r="NKB54" s="77"/>
      <c r="NKC54" s="77"/>
      <c r="NKD54" s="77"/>
      <c r="NKE54" s="77"/>
      <c r="NKF54" s="77"/>
      <c r="NKG54" s="77"/>
      <c r="NKH54" s="77"/>
      <c r="NKI54" s="77"/>
      <c r="NKJ54" s="77"/>
      <c r="NKK54" s="77"/>
      <c r="NKL54" s="77"/>
      <c r="NKM54" s="77"/>
      <c r="NKN54" s="77"/>
      <c r="NKO54" s="77"/>
      <c r="NKP54" s="77"/>
      <c r="NKQ54" s="77"/>
      <c r="NKR54" s="77"/>
      <c r="NKS54" s="77"/>
      <c r="NKT54" s="77"/>
      <c r="NKU54" s="77"/>
      <c r="NKV54" s="77"/>
      <c r="NKW54" s="77"/>
      <c r="NKX54" s="77"/>
      <c r="NKY54" s="77"/>
      <c r="NKZ54" s="77"/>
      <c r="NLA54" s="77"/>
      <c r="NLB54" s="77"/>
      <c r="NLC54" s="77"/>
      <c r="NLD54" s="77"/>
      <c r="NLE54" s="77"/>
      <c r="NLF54" s="77"/>
      <c r="NLG54" s="77"/>
      <c r="NLH54" s="77"/>
      <c r="NLI54" s="77"/>
      <c r="NLJ54" s="77"/>
      <c r="NLK54" s="77"/>
      <c r="NLL54" s="77"/>
      <c r="NLM54" s="77"/>
      <c r="NLN54" s="77"/>
      <c r="NLO54" s="77"/>
      <c r="NLP54" s="77"/>
      <c r="NLQ54" s="77"/>
      <c r="NLR54" s="77"/>
      <c r="NLS54" s="77"/>
      <c r="NLT54" s="77"/>
      <c r="NLU54" s="77"/>
      <c r="NLV54" s="77"/>
      <c r="NLW54" s="77"/>
      <c r="NLX54" s="77"/>
      <c r="NLY54" s="77"/>
      <c r="NLZ54" s="77"/>
      <c r="NMA54" s="77"/>
      <c r="NMB54" s="77"/>
      <c r="NMC54" s="77"/>
      <c r="NMD54" s="77"/>
      <c r="NME54" s="77"/>
      <c r="NMF54" s="77"/>
      <c r="NMG54" s="77"/>
      <c r="NMH54" s="77"/>
      <c r="NMI54" s="77"/>
      <c r="NMJ54" s="77"/>
      <c r="NMK54" s="77"/>
      <c r="NML54" s="77"/>
      <c r="NMM54" s="77"/>
      <c r="NMN54" s="77"/>
      <c r="NMO54" s="77"/>
      <c r="NMP54" s="77"/>
      <c r="NMQ54" s="77"/>
      <c r="NMR54" s="77"/>
      <c r="NMS54" s="77"/>
      <c r="NMT54" s="77"/>
      <c r="NMU54" s="77"/>
      <c r="NMV54" s="77"/>
      <c r="NMW54" s="77"/>
      <c r="NMX54" s="77"/>
      <c r="NMY54" s="77"/>
      <c r="NMZ54" s="77"/>
      <c r="NNA54" s="77"/>
      <c r="NNB54" s="77"/>
      <c r="NNC54" s="77"/>
      <c r="NND54" s="77"/>
      <c r="NNE54" s="77"/>
      <c r="NNF54" s="77"/>
      <c r="NNG54" s="77"/>
      <c r="NNH54" s="77"/>
      <c r="NNI54" s="77"/>
      <c r="NNJ54" s="77"/>
      <c r="NNK54" s="77"/>
      <c r="NNL54" s="77"/>
      <c r="NNM54" s="77"/>
      <c r="NNN54" s="77"/>
      <c r="NNO54" s="77"/>
      <c r="NNP54" s="77"/>
      <c r="NNQ54" s="77"/>
      <c r="NNR54" s="77"/>
      <c r="NNS54" s="77"/>
      <c r="NNT54" s="77"/>
      <c r="NNU54" s="77"/>
      <c r="NNV54" s="77"/>
      <c r="NNW54" s="77"/>
      <c r="NNX54" s="77"/>
      <c r="NNY54" s="77"/>
      <c r="NNZ54" s="77"/>
      <c r="NOA54" s="77"/>
      <c r="NOB54" s="77"/>
      <c r="NOC54" s="77"/>
      <c r="NOD54" s="77"/>
      <c r="NOE54" s="77"/>
      <c r="NOF54" s="77"/>
      <c r="NOG54" s="77"/>
      <c r="NOH54" s="77"/>
      <c r="NOI54" s="77"/>
      <c r="NOJ54" s="77"/>
      <c r="NOK54" s="77"/>
      <c r="NOL54" s="77"/>
      <c r="NOM54" s="77"/>
      <c r="NON54" s="77"/>
      <c r="NOO54" s="77"/>
      <c r="NOP54" s="77"/>
      <c r="NOQ54" s="77"/>
      <c r="NOR54" s="77"/>
      <c r="NOS54" s="77"/>
      <c r="NOT54" s="77"/>
      <c r="NOU54" s="77"/>
      <c r="NOV54" s="77"/>
      <c r="NOW54" s="77"/>
      <c r="NOX54" s="77"/>
      <c r="NOY54" s="77"/>
      <c r="NOZ54" s="77"/>
      <c r="NPA54" s="77"/>
      <c r="NPB54" s="77"/>
      <c r="NPC54" s="77"/>
      <c r="NPD54" s="77"/>
      <c r="NPE54" s="77"/>
      <c r="NPF54" s="77"/>
      <c r="NPG54" s="77"/>
      <c r="NPH54" s="77"/>
      <c r="NPI54" s="77"/>
      <c r="NPJ54" s="77"/>
      <c r="NPK54" s="77"/>
      <c r="NPL54" s="77"/>
      <c r="NPM54" s="77"/>
      <c r="NPN54" s="77"/>
      <c r="NPO54" s="77"/>
      <c r="NPP54" s="77"/>
      <c r="NPQ54" s="77"/>
      <c r="NPR54" s="77"/>
      <c r="NPS54" s="77"/>
      <c r="NPT54" s="77"/>
      <c r="NPU54" s="77"/>
      <c r="NPV54" s="77"/>
      <c r="NPW54" s="77"/>
      <c r="NPX54" s="77"/>
      <c r="NPY54" s="77"/>
      <c r="NPZ54" s="77"/>
      <c r="NQA54" s="77"/>
      <c r="NQB54" s="77"/>
      <c r="NQC54" s="77"/>
      <c r="NQD54" s="77"/>
      <c r="NQE54" s="77"/>
      <c r="NQF54" s="77"/>
      <c r="NQG54" s="77"/>
      <c r="NQH54" s="77"/>
      <c r="NQI54" s="77"/>
      <c r="NQJ54" s="77"/>
      <c r="NQK54" s="77"/>
      <c r="NQL54" s="77"/>
      <c r="NQM54" s="77"/>
      <c r="NQN54" s="77"/>
      <c r="NQO54" s="77"/>
      <c r="NQP54" s="77"/>
      <c r="NQQ54" s="77"/>
      <c r="NQR54" s="77"/>
      <c r="NQS54" s="77"/>
      <c r="NQT54" s="77"/>
      <c r="NQU54" s="77"/>
      <c r="NQV54" s="77"/>
      <c r="NQW54" s="77"/>
      <c r="NQX54" s="77"/>
      <c r="NQY54" s="77"/>
      <c r="NQZ54" s="77"/>
      <c r="NRA54" s="77"/>
      <c r="NRB54" s="77"/>
      <c r="NRC54" s="77"/>
      <c r="NRD54" s="77"/>
      <c r="NRE54" s="77"/>
      <c r="NRF54" s="77"/>
      <c r="NRG54" s="77"/>
      <c r="NRH54" s="77"/>
      <c r="NRI54" s="77"/>
      <c r="NRJ54" s="77"/>
      <c r="NRK54" s="77"/>
      <c r="NRL54" s="77"/>
      <c r="NRM54" s="77"/>
      <c r="NRN54" s="77"/>
      <c r="NRO54" s="77"/>
      <c r="NRP54" s="77"/>
      <c r="NRQ54" s="77"/>
      <c r="NRR54" s="77"/>
      <c r="NRS54" s="77"/>
      <c r="NRT54" s="77"/>
      <c r="NRU54" s="77"/>
      <c r="NRV54" s="77"/>
      <c r="NRW54" s="77"/>
      <c r="NRX54" s="77"/>
      <c r="NRY54" s="77"/>
      <c r="NRZ54" s="77"/>
      <c r="NSA54" s="77"/>
      <c r="NSB54" s="77"/>
      <c r="NSC54" s="77"/>
      <c r="NSD54" s="77"/>
      <c r="NSE54" s="77"/>
      <c r="NSF54" s="77"/>
      <c r="NSG54" s="77"/>
      <c r="NSH54" s="77"/>
      <c r="NSI54" s="77"/>
      <c r="NSJ54" s="77"/>
      <c r="NSK54" s="77"/>
      <c r="NSL54" s="77"/>
      <c r="NSM54" s="77"/>
      <c r="NSN54" s="77"/>
      <c r="NSO54" s="77"/>
      <c r="NSP54" s="77"/>
      <c r="NSQ54" s="77"/>
      <c r="NSR54" s="77"/>
      <c r="NSS54" s="77"/>
      <c r="NST54" s="77"/>
      <c r="NSU54" s="77"/>
      <c r="NSV54" s="77"/>
      <c r="NSW54" s="77"/>
      <c r="NSX54" s="77"/>
      <c r="NSY54" s="77"/>
      <c r="NSZ54" s="77"/>
      <c r="NTA54" s="77"/>
      <c r="NTB54" s="77"/>
      <c r="NTC54" s="77"/>
      <c r="NTD54" s="77"/>
      <c r="NTE54" s="77"/>
      <c r="NTF54" s="77"/>
      <c r="NTG54" s="77"/>
      <c r="NTH54" s="77"/>
      <c r="NTI54" s="77"/>
      <c r="NTJ54" s="77"/>
      <c r="NTK54" s="77"/>
      <c r="NTL54" s="77"/>
      <c r="NTM54" s="77"/>
      <c r="NTN54" s="77"/>
      <c r="NTO54" s="77"/>
      <c r="NTP54" s="77"/>
      <c r="NTQ54" s="77"/>
      <c r="NTR54" s="77"/>
      <c r="NTS54" s="77"/>
      <c r="NTT54" s="77"/>
      <c r="NTU54" s="77"/>
      <c r="NTV54" s="77"/>
      <c r="NTW54" s="77"/>
      <c r="NTX54" s="77"/>
      <c r="NTY54" s="77"/>
      <c r="NTZ54" s="77"/>
      <c r="NUA54" s="77"/>
      <c r="NUB54" s="77"/>
      <c r="NUC54" s="77"/>
      <c r="NUD54" s="77"/>
      <c r="NUE54" s="77"/>
      <c r="NUF54" s="77"/>
      <c r="NUG54" s="77"/>
      <c r="NUH54" s="77"/>
      <c r="NUI54" s="77"/>
      <c r="NUJ54" s="77"/>
      <c r="NUK54" s="77"/>
      <c r="NUL54" s="77"/>
      <c r="NUM54" s="77"/>
      <c r="NUN54" s="77"/>
      <c r="NUO54" s="77"/>
      <c r="NUP54" s="77"/>
      <c r="NUQ54" s="77"/>
      <c r="NUR54" s="77"/>
      <c r="NUS54" s="77"/>
      <c r="NUT54" s="77"/>
      <c r="NUU54" s="77"/>
      <c r="NUV54" s="77"/>
      <c r="NUW54" s="77"/>
      <c r="NUX54" s="77"/>
      <c r="NUY54" s="77"/>
      <c r="NUZ54" s="77"/>
      <c r="NVA54" s="77"/>
      <c r="NVB54" s="77"/>
      <c r="NVC54" s="77"/>
      <c r="NVD54" s="77"/>
      <c r="NVE54" s="77"/>
      <c r="NVF54" s="77"/>
      <c r="NVG54" s="77"/>
      <c r="NVH54" s="77"/>
      <c r="NVI54" s="77"/>
      <c r="NVJ54" s="77"/>
      <c r="NVK54" s="77"/>
      <c r="NVL54" s="77"/>
      <c r="NVM54" s="77"/>
      <c r="NVN54" s="77"/>
      <c r="NVO54" s="77"/>
      <c r="NVP54" s="77"/>
      <c r="NVQ54" s="77"/>
      <c r="NVR54" s="77"/>
      <c r="NVS54" s="77"/>
      <c r="NVT54" s="77"/>
      <c r="NVU54" s="77"/>
      <c r="NVV54" s="77"/>
      <c r="NVW54" s="77"/>
      <c r="NVX54" s="77"/>
      <c r="NVY54" s="77"/>
      <c r="NVZ54" s="77"/>
      <c r="NWA54" s="77"/>
      <c r="NWB54" s="77"/>
      <c r="NWC54" s="77"/>
      <c r="NWD54" s="77"/>
      <c r="NWE54" s="77"/>
      <c r="NWF54" s="77"/>
      <c r="NWG54" s="77"/>
      <c r="NWH54" s="77"/>
      <c r="NWI54" s="77"/>
      <c r="NWJ54" s="77"/>
      <c r="NWK54" s="77"/>
      <c r="NWL54" s="77"/>
      <c r="NWM54" s="77"/>
      <c r="NWN54" s="77"/>
      <c r="NWO54" s="77"/>
      <c r="NWP54" s="77"/>
      <c r="NWQ54" s="77"/>
      <c r="NWR54" s="77"/>
      <c r="NWS54" s="77"/>
      <c r="NWT54" s="77"/>
      <c r="NWU54" s="77"/>
      <c r="NWV54" s="77"/>
      <c r="NWW54" s="77"/>
      <c r="NWX54" s="77"/>
      <c r="NWY54" s="77"/>
      <c r="NWZ54" s="77"/>
      <c r="NXA54" s="77"/>
      <c r="NXB54" s="77"/>
      <c r="NXC54" s="77"/>
      <c r="NXD54" s="77"/>
      <c r="NXE54" s="77"/>
      <c r="NXF54" s="77"/>
      <c r="NXG54" s="77"/>
      <c r="NXH54" s="77"/>
      <c r="NXI54" s="77"/>
      <c r="NXJ54" s="77"/>
      <c r="NXK54" s="77"/>
      <c r="NXL54" s="77"/>
      <c r="NXM54" s="77"/>
      <c r="NXN54" s="77"/>
      <c r="NXO54" s="77"/>
      <c r="NXP54" s="77"/>
      <c r="NXQ54" s="77"/>
      <c r="NXR54" s="77"/>
      <c r="NXS54" s="77"/>
      <c r="NXT54" s="77"/>
      <c r="NXU54" s="77"/>
      <c r="NXV54" s="77"/>
      <c r="NXW54" s="77"/>
      <c r="NXX54" s="77"/>
      <c r="NXY54" s="77"/>
      <c r="NXZ54" s="77"/>
      <c r="NYA54" s="77"/>
      <c r="NYB54" s="77"/>
      <c r="NYC54" s="77"/>
      <c r="NYD54" s="77"/>
      <c r="NYE54" s="77"/>
      <c r="NYF54" s="77"/>
      <c r="NYG54" s="77"/>
      <c r="NYH54" s="77"/>
      <c r="NYI54" s="77"/>
      <c r="NYJ54" s="77"/>
      <c r="NYK54" s="77"/>
      <c r="NYL54" s="77"/>
      <c r="NYM54" s="77"/>
      <c r="NYN54" s="77"/>
      <c r="NYO54" s="77"/>
      <c r="NYP54" s="77"/>
      <c r="NYQ54" s="77"/>
      <c r="NYR54" s="77"/>
      <c r="NYS54" s="77"/>
      <c r="NYT54" s="77"/>
      <c r="NYU54" s="77"/>
      <c r="NYV54" s="77"/>
      <c r="NYW54" s="77"/>
      <c r="NYX54" s="77"/>
      <c r="NYY54" s="77"/>
      <c r="NYZ54" s="77"/>
      <c r="NZA54" s="77"/>
      <c r="NZB54" s="77"/>
      <c r="NZC54" s="77"/>
      <c r="NZD54" s="77"/>
      <c r="NZE54" s="77"/>
      <c r="NZF54" s="77"/>
      <c r="NZG54" s="77"/>
      <c r="NZH54" s="77"/>
      <c r="NZI54" s="77"/>
      <c r="NZJ54" s="77"/>
      <c r="NZK54" s="77"/>
      <c r="NZL54" s="77"/>
      <c r="NZM54" s="77"/>
      <c r="NZN54" s="77"/>
      <c r="NZO54" s="77"/>
      <c r="NZP54" s="77"/>
      <c r="NZQ54" s="77"/>
      <c r="NZR54" s="77"/>
      <c r="NZS54" s="77"/>
      <c r="NZT54" s="77"/>
      <c r="NZU54" s="77"/>
      <c r="NZV54" s="77"/>
      <c r="NZW54" s="77"/>
      <c r="NZX54" s="77"/>
      <c r="NZY54" s="77"/>
      <c r="NZZ54" s="77"/>
      <c r="OAA54" s="77"/>
      <c r="OAB54" s="77"/>
      <c r="OAC54" s="77"/>
      <c r="OAD54" s="77"/>
      <c r="OAE54" s="77"/>
      <c r="OAF54" s="77"/>
      <c r="OAG54" s="77"/>
      <c r="OAH54" s="77"/>
      <c r="OAI54" s="77"/>
      <c r="OAJ54" s="77"/>
      <c r="OAK54" s="77"/>
      <c r="OAL54" s="77"/>
      <c r="OAM54" s="77"/>
      <c r="OAN54" s="77"/>
      <c r="OAO54" s="77"/>
      <c r="OAP54" s="77"/>
      <c r="OAQ54" s="77"/>
      <c r="OAR54" s="77"/>
      <c r="OAS54" s="77"/>
      <c r="OAT54" s="77"/>
      <c r="OAU54" s="77"/>
      <c r="OAV54" s="77"/>
      <c r="OAW54" s="77"/>
      <c r="OAX54" s="77"/>
      <c r="OAY54" s="77"/>
      <c r="OAZ54" s="77"/>
      <c r="OBA54" s="77"/>
      <c r="OBB54" s="77"/>
      <c r="OBC54" s="77"/>
      <c r="OBD54" s="77"/>
      <c r="OBE54" s="77"/>
      <c r="OBF54" s="77"/>
      <c r="OBG54" s="77"/>
      <c r="OBH54" s="77"/>
      <c r="OBI54" s="77"/>
      <c r="OBJ54" s="77"/>
      <c r="OBK54" s="77"/>
      <c r="OBL54" s="77"/>
      <c r="OBM54" s="77"/>
      <c r="OBN54" s="77"/>
      <c r="OBO54" s="77"/>
      <c r="OBP54" s="77"/>
      <c r="OBQ54" s="77"/>
      <c r="OBR54" s="77"/>
      <c r="OBS54" s="77"/>
      <c r="OBT54" s="77"/>
      <c r="OBU54" s="77"/>
      <c r="OBV54" s="77"/>
      <c r="OBW54" s="77"/>
      <c r="OBX54" s="77"/>
      <c r="OBY54" s="77"/>
      <c r="OBZ54" s="77"/>
      <c r="OCA54" s="77"/>
      <c r="OCB54" s="77"/>
      <c r="OCC54" s="77"/>
      <c r="OCD54" s="77"/>
      <c r="OCE54" s="77"/>
      <c r="OCF54" s="77"/>
      <c r="OCG54" s="77"/>
      <c r="OCH54" s="77"/>
      <c r="OCI54" s="77"/>
      <c r="OCJ54" s="77"/>
      <c r="OCK54" s="77"/>
      <c r="OCL54" s="77"/>
      <c r="OCM54" s="77"/>
      <c r="OCN54" s="77"/>
      <c r="OCO54" s="77"/>
      <c r="OCP54" s="77"/>
      <c r="OCQ54" s="77"/>
      <c r="OCR54" s="77"/>
      <c r="OCS54" s="77"/>
      <c r="OCT54" s="77"/>
      <c r="OCU54" s="77"/>
      <c r="OCV54" s="77"/>
      <c r="OCW54" s="77"/>
      <c r="OCX54" s="77"/>
      <c r="OCY54" s="77"/>
      <c r="OCZ54" s="77"/>
      <c r="ODA54" s="77"/>
      <c r="ODB54" s="77"/>
      <c r="ODC54" s="77"/>
      <c r="ODD54" s="77"/>
      <c r="ODE54" s="77"/>
      <c r="ODF54" s="77"/>
      <c r="ODG54" s="77"/>
      <c r="ODH54" s="77"/>
      <c r="ODI54" s="77"/>
      <c r="ODJ54" s="77"/>
      <c r="ODK54" s="77"/>
      <c r="ODL54" s="77"/>
      <c r="ODM54" s="77"/>
      <c r="ODN54" s="77"/>
      <c r="ODO54" s="77"/>
      <c r="ODP54" s="77"/>
      <c r="ODQ54" s="77"/>
      <c r="ODR54" s="77"/>
      <c r="ODS54" s="77"/>
      <c r="ODT54" s="77"/>
      <c r="ODU54" s="77"/>
      <c r="ODV54" s="77"/>
      <c r="ODW54" s="77"/>
      <c r="ODX54" s="77"/>
      <c r="ODY54" s="77"/>
      <c r="ODZ54" s="77"/>
      <c r="OEA54" s="77"/>
      <c r="OEB54" s="77"/>
      <c r="OEC54" s="77"/>
      <c r="OED54" s="77"/>
      <c r="OEE54" s="77"/>
      <c r="OEF54" s="77"/>
      <c r="OEG54" s="77"/>
      <c r="OEH54" s="77"/>
      <c r="OEI54" s="77"/>
      <c r="OEJ54" s="77"/>
      <c r="OEK54" s="77"/>
      <c r="OEL54" s="77"/>
      <c r="OEM54" s="77"/>
      <c r="OEN54" s="77"/>
      <c r="OEO54" s="77"/>
      <c r="OEP54" s="77"/>
      <c r="OEQ54" s="77"/>
      <c r="OER54" s="77"/>
      <c r="OES54" s="77"/>
      <c r="OET54" s="77"/>
      <c r="OEU54" s="77"/>
      <c r="OEV54" s="77"/>
      <c r="OEW54" s="77"/>
      <c r="OEX54" s="77"/>
      <c r="OEY54" s="77"/>
      <c r="OEZ54" s="77"/>
      <c r="OFA54" s="77"/>
      <c r="OFB54" s="77"/>
      <c r="OFC54" s="77"/>
      <c r="OFD54" s="77"/>
      <c r="OFE54" s="77"/>
      <c r="OFF54" s="77"/>
      <c r="OFG54" s="77"/>
      <c r="OFH54" s="77"/>
      <c r="OFI54" s="77"/>
      <c r="OFJ54" s="77"/>
      <c r="OFK54" s="77"/>
      <c r="OFL54" s="77"/>
      <c r="OFM54" s="77"/>
      <c r="OFN54" s="77"/>
      <c r="OFO54" s="77"/>
      <c r="OFP54" s="77"/>
      <c r="OFQ54" s="77"/>
      <c r="OFR54" s="77"/>
      <c r="OFS54" s="77"/>
      <c r="OFT54" s="77"/>
      <c r="OFU54" s="77"/>
      <c r="OFV54" s="77"/>
      <c r="OFW54" s="77"/>
      <c r="OFX54" s="77"/>
      <c r="OFY54" s="77"/>
      <c r="OFZ54" s="77"/>
      <c r="OGA54" s="77"/>
      <c r="OGB54" s="77"/>
      <c r="OGC54" s="77"/>
      <c r="OGD54" s="77"/>
      <c r="OGE54" s="77"/>
      <c r="OGF54" s="77"/>
      <c r="OGG54" s="77"/>
      <c r="OGH54" s="77"/>
      <c r="OGI54" s="77"/>
      <c r="OGJ54" s="77"/>
      <c r="OGK54" s="77"/>
      <c r="OGL54" s="77"/>
      <c r="OGM54" s="77"/>
      <c r="OGN54" s="77"/>
      <c r="OGO54" s="77"/>
      <c r="OGP54" s="77"/>
      <c r="OGQ54" s="77"/>
      <c r="OGR54" s="77"/>
      <c r="OGS54" s="77"/>
      <c r="OGT54" s="77"/>
      <c r="OGU54" s="77"/>
      <c r="OGV54" s="77"/>
      <c r="OGW54" s="77"/>
      <c r="OGX54" s="77"/>
      <c r="OGY54" s="77"/>
      <c r="OGZ54" s="77"/>
      <c r="OHA54" s="77"/>
      <c r="OHB54" s="77"/>
      <c r="OHC54" s="77"/>
      <c r="OHD54" s="77"/>
      <c r="OHE54" s="77"/>
      <c r="OHF54" s="77"/>
      <c r="OHG54" s="77"/>
      <c r="OHH54" s="77"/>
      <c r="OHI54" s="77"/>
      <c r="OHJ54" s="77"/>
      <c r="OHK54" s="77"/>
      <c r="OHL54" s="77"/>
      <c r="OHM54" s="77"/>
      <c r="OHN54" s="77"/>
      <c r="OHO54" s="77"/>
      <c r="OHP54" s="77"/>
      <c r="OHQ54" s="77"/>
      <c r="OHR54" s="77"/>
      <c r="OHS54" s="77"/>
      <c r="OHT54" s="77"/>
      <c r="OHU54" s="77"/>
      <c r="OHV54" s="77"/>
      <c r="OHW54" s="77"/>
      <c r="OHX54" s="77"/>
      <c r="OHY54" s="77"/>
      <c r="OHZ54" s="77"/>
      <c r="OIA54" s="77"/>
      <c r="OIB54" s="77"/>
      <c r="OIC54" s="77"/>
      <c r="OID54" s="77"/>
      <c r="OIE54" s="77"/>
      <c r="OIF54" s="77"/>
      <c r="OIG54" s="77"/>
      <c r="OIH54" s="77"/>
      <c r="OII54" s="77"/>
      <c r="OIJ54" s="77"/>
      <c r="OIK54" s="77"/>
      <c r="OIL54" s="77"/>
      <c r="OIM54" s="77"/>
      <c r="OIN54" s="77"/>
      <c r="OIO54" s="77"/>
      <c r="OIP54" s="77"/>
      <c r="OIQ54" s="77"/>
      <c r="OIR54" s="77"/>
      <c r="OIS54" s="77"/>
      <c r="OIT54" s="77"/>
      <c r="OIU54" s="77"/>
      <c r="OIV54" s="77"/>
      <c r="OIW54" s="77"/>
      <c r="OIX54" s="77"/>
      <c r="OIY54" s="77"/>
      <c r="OIZ54" s="77"/>
      <c r="OJA54" s="77"/>
      <c r="OJB54" s="77"/>
      <c r="OJC54" s="77"/>
      <c r="OJD54" s="77"/>
      <c r="OJE54" s="77"/>
      <c r="OJF54" s="77"/>
      <c r="OJG54" s="77"/>
      <c r="OJH54" s="77"/>
      <c r="OJI54" s="77"/>
      <c r="OJJ54" s="77"/>
      <c r="OJK54" s="77"/>
      <c r="OJL54" s="77"/>
      <c r="OJM54" s="77"/>
      <c r="OJN54" s="77"/>
      <c r="OJO54" s="77"/>
      <c r="OJP54" s="77"/>
      <c r="OJQ54" s="77"/>
      <c r="OJR54" s="77"/>
      <c r="OJS54" s="77"/>
      <c r="OJT54" s="77"/>
      <c r="OJU54" s="77"/>
      <c r="OJV54" s="77"/>
      <c r="OJW54" s="77"/>
      <c r="OJX54" s="77"/>
      <c r="OJY54" s="77"/>
      <c r="OJZ54" s="77"/>
      <c r="OKA54" s="77"/>
      <c r="OKB54" s="77"/>
      <c r="OKC54" s="77"/>
      <c r="OKD54" s="77"/>
      <c r="OKE54" s="77"/>
      <c r="OKF54" s="77"/>
      <c r="OKG54" s="77"/>
      <c r="OKH54" s="77"/>
      <c r="OKI54" s="77"/>
      <c r="OKJ54" s="77"/>
      <c r="OKK54" s="77"/>
      <c r="OKL54" s="77"/>
      <c r="OKM54" s="77"/>
      <c r="OKN54" s="77"/>
      <c r="OKO54" s="77"/>
      <c r="OKP54" s="77"/>
      <c r="OKQ54" s="77"/>
      <c r="OKR54" s="77"/>
      <c r="OKS54" s="77"/>
      <c r="OKT54" s="77"/>
      <c r="OKU54" s="77"/>
      <c r="OKV54" s="77"/>
      <c r="OKW54" s="77"/>
      <c r="OKX54" s="77"/>
      <c r="OKY54" s="77"/>
      <c r="OKZ54" s="77"/>
      <c r="OLA54" s="77"/>
      <c r="OLB54" s="77"/>
      <c r="OLC54" s="77"/>
      <c r="OLD54" s="77"/>
      <c r="OLE54" s="77"/>
      <c r="OLF54" s="77"/>
      <c r="OLG54" s="77"/>
      <c r="OLH54" s="77"/>
      <c r="OLI54" s="77"/>
      <c r="OLJ54" s="77"/>
      <c r="OLK54" s="77"/>
      <c r="OLL54" s="77"/>
      <c r="OLM54" s="77"/>
      <c r="OLN54" s="77"/>
      <c r="OLO54" s="77"/>
      <c r="OLP54" s="77"/>
      <c r="OLQ54" s="77"/>
      <c r="OLR54" s="77"/>
      <c r="OLS54" s="77"/>
      <c r="OLT54" s="77"/>
      <c r="OLU54" s="77"/>
      <c r="OLV54" s="77"/>
      <c r="OLW54" s="77"/>
      <c r="OLX54" s="77"/>
      <c r="OLY54" s="77"/>
      <c r="OLZ54" s="77"/>
      <c r="OMA54" s="77"/>
      <c r="OMB54" s="77"/>
      <c r="OMC54" s="77"/>
      <c r="OMD54" s="77"/>
      <c r="OME54" s="77"/>
      <c r="OMF54" s="77"/>
      <c r="OMG54" s="77"/>
      <c r="OMH54" s="77"/>
      <c r="OMI54" s="77"/>
      <c r="OMJ54" s="77"/>
      <c r="OMK54" s="77"/>
      <c r="OML54" s="77"/>
      <c r="OMM54" s="77"/>
      <c r="OMN54" s="77"/>
      <c r="OMO54" s="77"/>
      <c r="OMP54" s="77"/>
      <c r="OMQ54" s="77"/>
      <c r="OMR54" s="77"/>
      <c r="OMS54" s="77"/>
      <c r="OMT54" s="77"/>
      <c r="OMU54" s="77"/>
      <c r="OMV54" s="77"/>
      <c r="OMW54" s="77"/>
      <c r="OMX54" s="77"/>
      <c r="OMY54" s="77"/>
      <c r="OMZ54" s="77"/>
      <c r="ONA54" s="77"/>
      <c r="ONB54" s="77"/>
      <c r="ONC54" s="77"/>
      <c r="OND54" s="77"/>
      <c r="ONE54" s="77"/>
      <c r="ONF54" s="77"/>
      <c r="ONG54" s="77"/>
      <c r="ONH54" s="77"/>
      <c r="ONI54" s="77"/>
      <c r="ONJ54" s="77"/>
      <c r="ONK54" s="77"/>
      <c r="ONL54" s="77"/>
      <c r="ONM54" s="77"/>
      <c r="ONN54" s="77"/>
      <c r="ONO54" s="77"/>
      <c r="ONP54" s="77"/>
      <c r="ONQ54" s="77"/>
      <c r="ONR54" s="77"/>
      <c r="ONS54" s="77"/>
      <c r="ONT54" s="77"/>
      <c r="ONU54" s="77"/>
      <c r="ONV54" s="77"/>
      <c r="ONW54" s="77"/>
      <c r="ONX54" s="77"/>
      <c r="ONY54" s="77"/>
      <c r="ONZ54" s="77"/>
      <c r="OOA54" s="77"/>
      <c r="OOB54" s="77"/>
      <c r="OOC54" s="77"/>
      <c r="OOD54" s="77"/>
      <c r="OOE54" s="77"/>
      <c r="OOF54" s="77"/>
      <c r="OOG54" s="77"/>
      <c r="OOH54" s="77"/>
      <c r="OOI54" s="77"/>
      <c r="OOJ54" s="77"/>
      <c r="OOK54" s="77"/>
      <c r="OOL54" s="77"/>
      <c r="OOM54" s="77"/>
      <c r="OON54" s="77"/>
      <c r="OOO54" s="77"/>
      <c r="OOP54" s="77"/>
      <c r="OOQ54" s="77"/>
      <c r="OOR54" s="77"/>
      <c r="OOS54" s="77"/>
      <c r="OOT54" s="77"/>
      <c r="OOU54" s="77"/>
      <c r="OOV54" s="77"/>
      <c r="OOW54" s="77"/>
      <c r="OOX54" s="77"/>
      <c r="OOY54" s="77"/>
      <c r="OOZ54" s="77"/>
      <c r="OPA54" s="77"/>
      <c r="OPB54" s="77"/>
      <c r="OPC54" s="77"/>
      <c r="OPD54" s="77"/>
      <c r="OPE54" s="77"/>
      <c r="OPF54" s="77"/>
      <c r="OPG54" s="77"/>
      <c r="OPH54" s="77"/>
      <c r="OPI54" s="77"/>
      <c r="OPJ54" s="77"/>
      <c r="OPK54" s="77"/>
      <c r="OPL54" s="77"/>
      <c r="OPM54" s="77"/>
      <c r="OPN54" s="77"/>
      <c r="OPO54" s="77"/>
      <c r="OPP54" s="77"/>
      <c r="OPQ54" s="77"/>
      <c r="OPR54" s="77"/>
      <c r="OPS54" s="77"/>
      <c r="OPT54" s="77"/>
      <c r="OPU54" s="77"/>
      <c r="OPV54" s="77"/>
      <c r="OPW54" s="77"/>
      <c r="OPX54" s="77"/>
      <c r="OPY54" s="77"/>
      <c r="OPZ54" s="77"/>
      <c r="OQA54" s="77"/>
      <c r="OQB54" s="77"/>
      <c r="OQC54" s="77"/>
      <c r="OQD54" s="77"/>
      <c r="OQE54" s="77"/>
      <c r="OQF54" s="77"/>
      <c r="OQG54" s="77"/>
      <c r="OQH54" s="77"/>
      <c r="OQI54" s="77"/>
      <c r="OQJ54" s="77"/>
      <c r="OQK54" s="77"/>
      <c r="OQL54" s="77"/>
      <c r="OQM54" s="77"/>
      <c r="OQN54" s="77"/>
      <c r="OQO54" s="77"/>
      <c r="OQP54" s="77"/>
      <c r="OQQ54" s="77"/>
      <c r="OQR54" s="77"/>
      <c r="OQS54" s="77"/>
      <c r="OQT54" s="77"/>
      <c r="OQU54" s="77"/>
      <c r="OQV54" s="77"/>
      <c r="OQW54" s="77"/>
      <c r="OQX54" s="77"/>
      <c r="OQY54" s="77"/>
      <c r="OQZ54" s="77"/>
      <c r="ORA54" s="77"/>
      <c r="ORB54" s="77"/>
      <c r="ORC54" s="77"/>
      <c r="ORD54" s="77"/>
      <c r="ORE54" s="77"/>
      <c r="ORF54" s="77"/>
      <c r="ORG54" s="77"/>
      <c r="ORH54" s="77"/>
      <c r="ORI54" s="77"/>
      <c r="ORJ54" s="77"/>
      <c r="ORK54" s="77"/>
      <c r="ORL54" s="77"/>
      <c r="ORM54" s="77"/>
      <c r="ORN54" s="77"/>
      <c r="ORO54" s="77"/>
      <c r="ORP54" s="77"/>
      <c r="ORQ54" s="77"/>
      <c r="ORR54" s="77"/>
      <c r="ORS54" s="77"/>
      <c r="ORT54" s="77"/>
      <c r="ORU54" s="77"/>
      <c r="ORV54" s="77"/>
      <c r="ORW54" s="77"/>
      <c r="ORX54" s="77"/>
      <c r="ORY54" s="77"/>
      <c r="ORZ54" s="77"/>
      <c r="OSA54" s="77"/>
      <c r="OSB54" s="77"/>
      <c r="OSC54" s="77"/>
      <c r="OSD54" s="77"/>
      <c r="OSE54" s="77"/>
      <c r="OSF54" s="77"/>
      <c r="OSG54" s="77"/>
      <c r="OSH54" s="77"/>
      <c r="OSI54" s="77"/>
      <c r="OSJ54" s="77"/>
      <c r="OSK54" s="77"/>
      <c r="OSL54" s="77"/>
      <c r="OSM54" s="77"/>
      <c r="OSN54" s="77"/>
      <c r="OSO54" s="77"/>
      <c r="OSP54" s="77"/>
      <c r="OSQ54" s="77"/>
      <c r="OSR54" s="77"/>
      <c r="OSS54" s="77"/>
      <c r="OST54" s="77"/>
      <c r="OSU54" s="77"/>
      <c r="OSV54" s="77"/>
      <c r="OSW54" s="77"/>
      <c r="OSX54" s="77"/>
      <c r="OSY54" s="77"/>
      <c r="OSZ54" s="77"/>
      <c r="OTA54" s="77"/>
      <c r="OTB54" s="77"/>
      <c r="OTC54" s="77"/>
      <c r="OTD54" s="77"/>
      <c r="OTE54" s="77"/>
      <c r="OTF54" s="77"/>
      <c r="OTG54" s="77"/>
      <c r="OTH54" s="77"/>
      <c r="OTI54" s="77"/>
      <c r="OTJ54" s="77"/>
      <c r="OTK54" s="77"/>
      <c r="OTL54" s="77"/>
      <c r="OTM54" s="77"/>
      <c r="OTN54" s="77"/>
      <c r="OTO54" s="77"/>
      <c r="OTP54" s="77"/>
      <c r="OTQ54" s="77"/>
      <c r="OTR54" s="77"/>
      <c r="OTS54" s="77"/>
      <c r="OTT54" s="77"/>
      <c r="OTU54" s="77"/>
      <c r="OTV54" s="77"/>
      <c r="OTW54" s="77"/>
      <c r="OTX54" s="77"/>
      <c r="OTY54" s="77"/>
      <c r="OTZ54" s="77"/>
      <c r="OUA54" s="77"/>
      <c r="OUB54" s="77"/>
      <c r="OUC54" s="77"/>
      <c r="OUD54" s="77"/>
      <c r="OUE54" s="77"/>
      <c r="OUF54" s="77"/>
      <c r="OUG54" s="77"/>
      <c r="OUH54" s="77"/>
      <c r="OUI54" s="77"/>
      <c r="OUJ54" s="77"/>
      <c r="OUK54" s="77"/>
      <c r="OUL54" s="77"/>
      <c r="OUM54" s="77"/>
      <c r="OUN54" s="77"/>
      <c r="OUO54" s="77"/>
      <c r="OUP54" s="77"/>
      <c r="OUQ54" s="77"/>
      <c r="OUR54" s="77"/>
      <c r="OUS54" s="77"/>
      <c r="OUT54" s="77"/>
      <c r="OUU54" s="77"/>
      <c r="OUV54" s="77"/>
      <c r="OUW54" s="77"/>
      <c r="OUX54" s="77"/>
      <c r="OUY54" s="77"/>
      <c r="OUZ54" s="77"/>
      <c r="OVA54" s="77"/>
      <c r="OVB54" s="77"/>
      <c r="OVC54" s="77"/>
      <c r="OVD54" s="77"/>
      <c r="OVE54" s="77"/>
      <c r="OVF54" s="77"/>
      <c r="OVG54" s="77"/>
      <c r="OVH54" s="77"/>
      <c r="OVI54" s="77"/>
      <c r="OVJ54" s="77"/>
      <c r="OVK54" s="77"/>
      <c r="OVL54" s="77"/>
      <c r="OVM54" s="77"/>
      <c r="OVN54" s="77"/>
      <c r="OVO54" s="77"/>
      <c r="OVP54" s="77"/>
      <c r="OVQ54" s="77"/>
      <c r="OVR54" s="77"/>
      <c r="OVS54" s="77"/>
      <c r="OVT54" s="77"/>
      <c r="OVU54" s="77"/>
      <c r="OVV54" s="77"/>
      <c r="OVW54" s="77"/>
      <c r="OVX54" s="77"/>
      <c r="OVY54" s="77"/>
      <c r="OVZ54" s="77"/>
      <c r="OWA54" s="77"/>
      <c r="OWB54" s="77"/>
      <c r="OWC54" s="77"/>
      <c r="OWD54" s="77"/>
      <c r="OWE54" s="77"/>
      <c r="OWF54" s="77"/>
      <c r="OWG54" s="77"/>
      <c r="OWH54" s="77"/>
      <c r="OWI54" s="77"/>
      <c r="OWJ54" s="77"/>
      <c r="OWK54" s="77"/>
      <c r="OWL54" s="77"/>
      <c r="OWM54" s="77"/>
      <c r="OWN54" s="77"/>
      <c r="OWO54" s="77"/>
      <c r="OWP54" s="77"/>
      <c r="OWQ54" s="77"/>
      <c r="OWR54" s="77"/>
      <c r="OWS54" s="77"/>
      <c r="OWT54" s="77"/>
      <c r="OWU54" s="77"/>
      <c r="OWV54" s="77"/>
      <c r="OWW54" s="77"/>
      <c r="OWX54" s="77"/>
      <c r="OWY54" s="77"/>
      <c r="OWZ54" s="77"/>
      <c r="OXA54" s="77"/>
      <c r="OXB54" s="77"/>
      <c r="OXC54" s="77"/>
      <c r="OXD54" s="77"/>
      <c r="OXE54" s="77"/>
      <c r="OXF54" s="77"/>
      <c r="OXG54" s="77"/>
      <c r="OXH54" s="77"/>
      <c r="OXI54" s="77"/>
      <c r="OXJ54" s="77"/>
      <c r="OXK54" s="77"/>
      <c r="OXL54" s="77"/>
      <c r="OXM54" s="77"/>
      <c r="OXN54" s="77"/>
      <c r="OXO54" s="77"/>
      <c r="OXP54" s="77"/>
      <c r="OXQ54" s="77"/>
      <c r="OXR54" s="77"/>
      <c r="OXS54" s="77"/>
      <c r="OXT54" s="77"/>
      <c r="OXU54" s="77"/>
      <c r="OXV54" s="77"/>
      <c r="OXW54" s="77"/>
      <c r="OXX54" s="77"/>
      <c r="OXY54" s="77"/>
      <c r="OXZ54" s="77"/>
      <c r="OYA54" s="77"/>
      <c r="OYB54" s="77"/>
      <c r="OYC54" s="77"/>
      <c r="OYD54" s="77"/>
      <c r="OYE54" s="77"/>
      <c r="OYF54" s="77"/>
      <c r="OYG54" s="77"/>
      <c r="OYH54" s="77"/>
      <c r="OYI54" s="77"/>
      <c r="OYJ54" s="77"/>
      <c r="OYK54" s="77"/>
      <c r="OYL54" s="77"/>
      <c r="OYM54" s="77"/>
      <c r="OYN54" s="77"/>
      <c r="OYO54" s="77"/>
      <c r="OYP54" s="77"/>
      <c r="OYQ54" s="77"/>
      <c r="OYR54" s="77"/>
      <c r="OYS54" s="77"/>
      <c r="OYT54" s="77"/>
      <c r="OYU54" s="77"/>
      <c r="OYV54" s="77"/>
      <c r="OYW54" s="77"/>
      <c r="OYX54" s="77"/>
      <c r="OYY54" s="77"/>
      <c r="OYZ54" s="77"/>
      <c r="OZA54" s="77"/>
      <c r="OZB54" s="77"/>
      <c r="OZC54" s="77"/>
      <c r="OZD54" s="77"/>
      <c r="OZE54" s="77"/>
      <c r="OZF54" s="77"/>
      <c r="OZG54" s="77"/>
      <c r="OZH54" s="77"/>
      <c r="OZI54" s="77"/>
      <c r="OZJ54" s="77"/>
      <c r="OZK54" s="77"/>
      <c r="OZL54" s="77"/>
      <c r="OZM54" s="77"/>
      <c r="OZN54" s="77"/>
      <c r="OZO54" s="77"/>
      <c r="OZP54" s="77"/>
      <c r="OZQ54" s="77"/>
      <c r="OZR54" s="77"/>
      <c r="OZS54" s="77"/>
      <c r="OZT54" s="77"/>
      <c r="OZU54" s="77"/>
      <c r="OZV54" s="77"/>
      <c r="OZW54" s="77"/>
      <c r="OZX54" s="77"/>
      <c r="OZY54" s="77"/>
      <c r="OZZ54" s="77"/>
      <c r="PAA54" s="77"/>
      <c r="PAB54" s="77"/>
      <c r="PAC54" s="77"/>
      <c r="PAD54" s="77"/>
      <c r="PAE54" s="77"/>
      <c r="PAF54" s="77"/>
      <c r="PAG54" s="77"/>
      <c r="PAH54" s="77"/>
      <c r="PAI54" s="77"/>
      <c r="PAJ54" s="77"/>
      <c r="PAK54" s="77"/>
      <c r="PAL54" s="77"/>
      <c r="PAM54" s="77"/>
      <c r="PAN54" s="77"/>
      <c r="PAO54" s="77"/>
      <c r="PAP54" s="77"/>
      <c r="PAQ54" s="77"/>
      <c r="PAR54" s="77"/>
      <c r="PAS54" s="77"/>
      <c r="PAT54" s="77"/>
      <c r="PAU54" s="77"/>
      <c r="PAV54" s="77"/>
      <c r="PAW54" s="77"/>
      <c r="PAX54" s="77"/>
      <c r="PAY54" s="77"/>
      <c r="PAZ54" s="77"/>
      <c r="PBA54" s="77"/>
      <c r="PBB54" s="77"/>
      <c r="PBC54" s="77"/>
      <c r="PBD54" s="77"/>
      <c r="PBE54" s="77"/>
      <c r="PBF54" s="77"/>
      <c r="PBG54" s="77"/>
      <c r="PBH54" s="77"/>
      <c r="PBI54" s="77"/>
      <c r="PBJ54" s="77"/>
      <c r="PBK54" s="77"/>
      <c r="PBL54" s="77"/>
      <c r="PBM54" s="77"/>
      <c r="PBN54" s="77"/>
      <c r="PBO54" s="77"/>
      <c r="PBP54" s="77"/>
      <c r="PBQ54" s="77"/>
      <c r="PBR54" s="77"/>
      <c r="PBS54" s="77"/>
      <c r="PBT54" s="77"/>
      <c r="PBU54" s="77"/>
      <c r="PBV54" s="77"/>
      <c r="PBW54" s="77"/>
      <c r="PBX54" s="77"/>
      <c r="PBY54" s="77"/>
      <c r="PBZ54" s="77"/>
      <c r="PCA54" s="77"/>
      <c r="PCB54" s="77"/>
      <c r="PCC54" s="77"/>
      <c r="PCD54" s="77"/>
      <c r="PCE54" s="77"/>
      <c r="PCF54" s="77"/>
      <c r="PCG54" s="77"/>
      <c r="PCH54" s="77"/>
      <c r="PCI54" s="77"/>
      <c r="PCJ54" s="77"/>
      <c r="PCK54" s="77"/>
      <c r="PCL54" s="77"/>
      <c r="PCM54" s="77"/>
      <c r="PCN54" s="77"/>
      <c r="PCO54" s="77"/>
      <c r="PCP54" s="77"/>
      <c r="PCQ54" s="77"/>
      <c r="PCR54" s="77"/>
      <c r="PCS54" s="77"/>
      <c r="PCT54" s="77"/>
      <c r="PCU54" s="77"/>
      <c r="PCV54" s="77"/>
      <c r="PCW54" s="77"/>
      <c r="PCX54" s="77"/>
      <c r="PCY54" s="77"/>
      <c r="PCZ54" s="77"/>
      <c r="PDA54" s="77"/>
      <c r="PDB54" s="77"/>
      <c r="PDC54" s="77"/>
      <c r="PDD54" s="77"/>
      <c r="PDE54" s="77"/>
      <c r="PDF54" s="77"/>
      <c r="PDG54" s="77"/>
      <c r="PDH54" s="77"/>
      <c r="PDI54" s="77"/>
      <c r="PDJ54" s="77"/>
      <c r="PDK54" s="77"/>
      <c r="PDL54" s="77"/>
      <c r="PDM54" s="77"/>
      <c r="PDN54" s="77"/>
      <c r="PDO54" s="77"/>
      <c r="PDP54" s="77"/>
      <c r="PDQ54" s="77"/>
      <c r="PDR54" s="77"/>
      <c r="PDS54" s="77"/>
      <c r="PDT54" s="77"/>
      <c r="PDU54" s="77"/>
      <c r="PDV54" s="77"/>
      <c r="PDW54" s="77"/>
      <c r="PDX54" s="77"/>
      <c r="PDY54" s="77"/>
      <c r="PDZ54" s="77"/>
      <c r="PEA54" s="77"/>
      <c r="PEB54" s="77"/>
      <c r="PEC54" s="77"/>
      <c r="PED54" s="77"/>
      <c r="PEE54" s="77"/>
      <c r="PEF54" s="77"/>
      <c r="PEG54" s="77"/>
      <c r="PEH54" s="77"/>
      <c r="PEI54" s="77"/>
      <c r="PEJ54" s="77"/>
      <c r="PEK54" s="77"/>
      <c r="PEL54" s="77"/>
      <c r="PEM54" s="77"/>
      <c r="PEN54" s="77"/>
      <c r="PEO54" s="77"/>
      <c r="PEP54" s="77"/>
      <c r="PEQ54" s="77"/>
      <c r="PER54" s="77"/>
      <c r="PES54" s="77"/>
      <c r="PET54" s="77"/>
      <c r="PEU54" s="77"/>
      <c r="PEV54" s="77"/>
      <c r="PEW54" s="77"/>
      <c r="PEX54" s="77"/>
      <c r="PEY54" s="77"/>
      <c r="PEZ54" s="77"/>
      <c r="PFA54" s="77"/>
      <c r="PFB54" s="77"/>
      <c r="PFC54" s="77"/>
      <c r="PFD54" s="77"/>
      <c r="PFE54" s="77"/>
      <c r="PFF54" s="77"/>
      <c r="PFG54" s="77"/>
      <c r="PFH54" s="77"/>
      <c r="PFI54" s="77"/>
      <c r="PFJ54" s="77"/>
      <c r="PFK54" s="77"/>
      <c r="PFL54" s="77"/>
      <c r="PFM54" s="77"/>
      <c r="PFN54" s="77"/>
      <c r="PFO54" s="77"/>
      <c r="PFP54" s="77"/>
      <c r="PFQ54" s="77"/>
      <c r="PFR54" s="77"/>
      <c r="PFS54" s="77"/>
      <c r="PFT54" s="77"/>
      <c r="PFU54" s="77"/>
      <c r="PFV54" s="77"/>
      <c r="PFW54" s="77"/>
      <c r="PFX54" s="77"/>
      <c r="PFY54" s="77"/>
      <c r="PFZ54" s="77"/>
      <c r="PGA54" s="77"/>
      <c r="PGB54" s="77"/>
      <c r="PGC54" s="77"/>
      <c r="PGD54" s="77"/>
      <c r="PGE54" s="77"/>
      <c r="PGF54" s="77"/>
      <c r="PGG54" s="77"/>
      <c r="PGH54" s="77"/>
      <c r="PGI54" s="77"/>
      <c r="PGJ54" s="77"/>
      <c r="PGK54" s="77"/>
      <c r="PGL54" s="77"/>
      <c r="PGM54" s="77"/>
      <c r="PGN54" s="77"/>
      <c r="PGO54" s="77"/>
      <c r="PGP54" s="77"/>
      <c r="PGQ54" s="77"/>
      <c r="PGR54" s="77"/>
      <c r="PGS54" s="77"/>
      <c r="PGT54" s="77"/>
      <c r="PGU54" s="77"/>
      <c r="PGV54" s="77"/>
      <c r="PGW54" s="77"/>
      <c r="PGX54" s="77"/>
      <c r="PGY54" s="77"/>
      <c r="PGZ54" s="77"/>
      <c r="PHA54" s="77"/>
      <c r="PHB54" s="77"/>
      <c r="PHC54" s="77"/>
      <c r="PHD54" s="77"/>
      <c r="PHE54" s="77"/>
      <c r="PHF54" s="77"/>
      <c r="PHG54" s="77"/>
      <c r="PHH54" s="77"/>
      <c r="PHI54" s="77"/>
      <c r="PHJ54" s="77"/>
      <c r="PHK54" s="77"/>
      <c r="PHL54" s="77"/>
      <c r="PHM54" s="77"/>
      <c r="PHN54" s="77"/>
      <c r="PHO54" s="77"/>
      <c r="PHP54" s="77"/>
      <c r="PHQ54" s="77"/>
      <c r="PHR54" s="77"/>
      <c r="PHS54" s="77"/>
      <c r="PHT54" s="77"/>
      <c r="PHU54" s="77"/>
      <c r="PHV54" s="77"/>
      <c r="PHW54" s="77"/>
      <c r="PHX54" s="77"/>
      <c r="PHY54" s="77"/>
      <c r="PHZ54" s="77"/>
      <c r="PIA54" s="77"/>
      <c r="PIB54" s="77"/>
      <c r="PIC54" s="77"/>
      <c r="PID54" s="77"/>
      <c r="PIE54" s="77"/>
      <c r="PIF54" s="77"/>
      <c r="PIG54" s="77"/>
      <c r="PIH54" s="77"/>
      <c r="PII54" s="77"/>
      <c r="PIJ54" s="77"/>
      <c r="PIK54" s="77"/>
      <c r="PIL54" s="77"/>
      <c r="PIM54" s="77"/>
      <c r="PIN54" s="77"/>
      <c r="PIO54" s="77"/>
      <c r="PIP54" s="77"/>
      <c r="PIQ54" s="77"/>
      <c r="PIR54" s="77"/>
      <c r="PIS54" s="77"/>
      <c r="PIT54" s="77"/>
      <c r="PIU54" s="77"/>
      <c r="PIV54" s="77"/>
      <c r="PIW54" s="77"/>
      <c r="PIX54" s="77"/>
      <c r="PIY54" s="77"/>
      <c r="PIZ54" s="77"/>
      <c r="PJA54" s="77"/>
      <c r="PJB54" s="77"/>
      <c r="PJC54" s="77"/>
      <c r="PJD54" s="77"/>
      <c r="PJE54" s="77"/>
      <c r="PJF54" s="77"/>
      <c r="PJG54" s="77"/>
      <c r="PJH54" s="77"/>
      <c r="PJI54" s="77"/>
      <c r="PJJ54" s="77"/>
      <c r="PJK54" s="77"/>
      <c r="PJL54" s="77"/>
      <c r="PJM54" s="77"/>
      <c r="PJN54" s="77"/>
      <c r="PJO54" s="77"/>
      <c r="PJP54" s="77"/>
      <c r="PJQ54" s="77"/>
      <c r="PJR54" s="77"/>
      <c r="PJS54" s="77"/>
      <c r="PJT54" s="77"/>
      <c r="PJU54" s="77"/>
      <c r="PJV54" s="77"/>
      <c r="PJW54" s="77"/>
      <c r="PJX54" s="77"/>
      <c r="PJY54" s="77"/>
      <c r="PJZ54" s="77"/>
      <c r="PKA54" s="77"/>
      <c r="PKB54" s="77"/>
      <c r="PKC54" s="77"/>
      <c r="PKD54" s="77"/>
      <c r="PKE54" s="77"/>
      <c r="PKF54" s="77"/>
      <c r="PKG54" s="77"/>
      <c r="PKH54" s="77"/>
      <c r="PKI54" s="77"/>
      <c r="PKJ54" s="77"/>
      <c r="PKK54" s="77"/>
      <c r="PKL54" s="77"/>
      <c r="PKM54" s="77"/>
      <c r="PKN54" s="77"/>
      <c r="PKO54" s="77"/>
      <c r="PKP54" s="77"/>
      <c r="PKQ54" s="77"/>
      <c r="PKR54" s="77"/>
      <c r="PKS54" s="77"/>
      <c r="PKT54" s="77"/>
      <c r="PKU54" s="77"/>
      <c r="PKV54" s="77"/>
      <c r="PKW54" s="77"/>
      <c r="PKX54" s="77"/>
      <c r="PKY54" s="77"/>
      <c r="PKZ54" s="77"/>
      <c r="PLA54" s="77"/>
      <c r="PLB54" s="77"/>
      <c r="PLC54" s="77"/>
      <c r="PLD54" s="77"/>
      <c r="PLE54" s="77"/>
      <c r="PLF54" s="77"/>
      <c r="PLG54" s="77"/>
      <c r="PLH54" s="77"/>
      <c r="PLI54" s="77"/>
      <c r="PLJ54" s="77"/>
      <c r="PLK54" s="77"/>
      <c r="PLL54" s="77"/>
      <c r="PLM54" s="77"/>
      <c r="PLN54" s="77"/>
      <c r="PLO54" s="77"/>
      <c r="PLP54" s="77"/>
      <c r="PLQ54" s="77"/>
      <c r="PLR54" s="77"/>
      <c r="PLS54" s="77"/>
      <c r="PLT54" s="77"/>
      <c r="PLU54" s="77"/>
      <c r="PLV54" s="77"/>
      <c r="PLW54" s="77"/>
      <c r="PLX54" s="77"/>
      <c r="PLY54" s="77"/>
      <c r="PLZ54" s="77"/>
      <c r="PMA54" s="77"/>
      <c r="PMB54" s="77"/>
      <c r="PMC54" s="77"/>
      <c r="PMD54" s="77"/>
      <c r="PME54" s="77"/>
      <c r="PMF54" s="77"/>
      <c r="PMG54" s="77"/>
      <c r="PMH54" s="77"/>
      <c r="PMI54" s="77"/>
      <c r="PMJ54" s="77"/>
      <c r="PMK54" s="77"/>
      <c r="PML54" s="77"/>
      <c r="PMM54" s="77"/>
      <c r="PMN54" s="77"/>
      <c r="PMO54" s="77"/>
      <c r="PMP54" s="77"/>
      <c r="PMQ54" s="77"/>
      <c r="PMR54" s="77"/>
      <c r="PMS54" s="77"/>
      <c r="PMT54" s="77"/>
      <c r="PMU54" s="77"/>
      <c r="PMV54" s="77"/>
      <c r="PMW54" s="77"/>
      <c r="PMX54" s="77"/>
      <c r="PMY54" s="77"/>
      <c r="PMZ54" s="77"/>
      <c r="PNA54" s="77"/>
      <c r="PNB54" s="77"/>
      <c r="PNC54" s="77"/>
      <c r="PND54" s="77"/>
      <c r="PNE54" s="77"/>
      <c r="PNF54" s="77"/>
      <c r="PNG54" s="77"/>
      <c r="PNH54" s="77"/>
      <c r="PNI54" s="77"/>
      <c r="PNJ54" s="77"/>
      <c r="PNK54" s="77"/>
      <c r="PNL54" s="77"/>
      <c r="PNM54" s="77"/>
      <c r="PNN54" s="77"/>
      <c r="PNO54" s="77"/>
      <c r="PNP54" s="77"/>
      <c r="PNQ54" s="77"/>
      <c r="PNR54" s="77"/>
      <c r="PNS54" s="77"/>
      <c r="PNT54" s="77"/>
      <c r="PNU54" s="77"/>
      <c r="PNV54" s="77"/>
      <c r="PNW54" s="77"/>
      <c r="PNX54" s="77"/>
      <c r="PNY54" s="77"/>
      <c r="PNZ54" s="77"/>
      <c r="POA54" s="77"/>
      <c r="POB54" s="77"/>
      <c r="POC54" s="77"/>
      <c r="POD54" s="77"/>
      <c r="POE54" s="77"/>
      <c r="POF54" s="77"/>
      <c r="POG54" s="77"/>
      <c r="POH54" s="77"/>
      <c r="POI54" s="77"/>
      <c r="POJ54" s="77"/>
      <c r="POK54" s="77"/>
      <c r="POL54" s="77"/>
      <c r="POM54" s="77"/>
      <c r="PON54" s="77"/>
      <c r="POO54" s="77"/>
      <c r="POP54" s="77"/>
      <c r="POQ54" s="77"/>
      <c r="POR54" s="77"/>
      <c r="POS54" s="77"/>
      <c r="POT54" s="77"/>
      <c r="POU54" s="77"/>
      <c r="POV54" s="77"/>
      <c r="POW54" s="77"/>
      <c r="POX54" s="77"/>
      <c r="POY54" s="77"/>
      <c r="POZ54" s="77"/>
      <c r="PPA54" s="77"/>
      <c r="PPB54" s="77"/>
      <c r="PPC54" s="77"/>
      <c r="PPD54" s="77"/>
      <c r="PPE54" s="77"/>
      <c r="PPF54" s="77"/>
      <c r="PPG54" s="77"/>
      <c r="PPH54" s="77"/>
      <c r="PPI54" s="77"/>
      <c r="PPJ54" s="77"/>
      <c r="PPK54" s="77"/>
      <c r="PPL54" s="77"/>
      <c r="PPM54" s="77"/>
      <c r="PPN54" s="77"/>
      <c r="PPO54" s="77"/>
      <c r="PPP54" s="77"/>
      <c r="PPQ54" s="77"/>
      <c r="PPR54" s="77"/>
      <c r="PPS54" s="77"/>
      <c r="PPT54" s="77"/>
      <c r="PPU54" s="77"/>
      <c r="PPV54" s="77"/>
      <c r="PPW54" s="77"/>
      <c r="PPX54" s="77"/>
      <c r="PPY54" s="77"/>
      <c r="PPZ54" s="77"/>
      <c r="PQA54" s="77"/>
      <c r="PQB54" s="77"/>
      <c r="PQC54" s="77"/>
      <c r="PQD54" s="77"/>
      <c r="PQE54" s="77"/>
      <c r="PQF54" s="77"/>
      <c r="PQG54" s="77"/>
      <c r="PQH54" s="77"/>
      <c r="PQI54" s="77"/>
      <c r="PQJ54" s="77"/>
      <c r="PQK54" s="77"/>
      <c r="PQL54" s="77"/>
      <c r="PQM54" s="77"/>
      <c r="PQN54" s="77"/>
      <c r="PQO54" s="77"/>
      <c r="PQP54" s="77"/>
      <c r="PQQ54" s="77"/>
      <c r="PQR54" s="77"/>
      <c r="PQS54" s="77"/>
      <c r="PQT54" s="77"/>
      <c r="PQU54" s="77"/>
      <c r="PQV54" s="77"/>
      <c r="PQW54" s="77"/>
      <c r="PQX54" s="77"/>
      <c r="PQY54" s="77"/>
      <c r="PQZ54" s="77"/>
      <c r="PRA54" s="77"/>
      <c r="PRB54" s="77"/>
      <c r="PRC54" s="77"/>
      <c r="PRD54" s="77"/>
      <c r="PRE54" s="77"/>
      <c r="PRF54" s="77"/>
      <c r="PRG54" s="77"/>
      <c r="PRH54" s="77"/>
      <c r="PRI54" s="77"/>
      <c r="PRJ54" s="77"/>
      <c r="PRK54" s="77"/>
      <c r="PRL54" s="77"/>
      <c r="PRM54" s="77"/>
      <c r="PRN54" s="77"/>
      <c r="PRO54" s="77"/>
      <c r="PRP54" s="77"/>
      <c r="PRQ54" s="77"/>
      <c r="PRR54" s="77"/>
      <c r="PRS54" s="77"/>
      <c r="PRT54" s="77"/>
      <c r="PRU54" s="77"/>
      <c r="PRV54" s="77"/>
      <c r="PRW54" s="77"/>
      <c r="PRX54" s="77"/>
      <c r="PRY54" s="77"/>
      <c r="PRZ54" s="77"/>
      <c r="PSA54" s="77"/>
      <c r="PSB54" s="77"/>
      <c r="PSC54" s="77"/>
      <c r="PSD54" s="77"/>
      <c r="PSE54" s="77"/>
      <c r="PSF54" s="77"/>
      <c r="PSG54" s="77"/>
      <c r="PSH54" s="77"/>
      <c r="PSI54" s="77"/>
      <c r="PSJ54" s="77"/>
      <c r="PSK54" s="77"/>
      <c r="PSL54" s="77"/>
      <c r="PSM54" s="77"/>
      <c r="PSN54" s="77"/>
      <c r="PSO54" s="77"/>
      <c r="PSP54" s="77"/>
      <c r="PSQ54" s="77"/>
      <c r="PSR54" s="77"/>
      <c r="PSS54" s="77"/>
      <c r="PST54" s="77"/>
      <c r="PSU54" s="77"/>
      <c r="PSV54" s="77"/>
      <c r="PSW54" s="77"/>
      <c r="PSX54" s="77"/>
      <c r="PSY54" s="77"/>
      <c r="PSZ54" s="77"/>
      <c r="PTA54" s="77"/>
      <c r="PTB54" s="77"/>
      <c r="PTC54" s="77"/>
      <c r="PTD54" s="77"/>
      <c r="PTE54" s="77"/>
      <c r="PTF54" s="77"/>
      <c r="PTG54" s="77"/>
      <c r="PTH54" s="77"/>
      <c r="PTI54" s="77"/>
      <c r="PTJ54" s="77"/>
      <c r="PTK54" s="77"/>
      <c r="PTL54" s="77"/>
      <c r="PTM54" s="77"/>
      <c r="PTN54" s="77"/>
      <c r="PTO54" s="77"/>
      <c r="PTP54" s="77"/>
      <c r="PTQ54" s="77"/>
      <c r="PTR54" s="77"/>
      <c r="PTS54" s="77"/>
      <c r="PTT54" s="77"/>
      <c r="PTU54" s="77"/>
      <c r="PTV54" s="77"/>
      <c r="PTW54" s="77"/>
      <c r="PTX54" s="77"/>
      <c r="PTY54" s="77"/>
      <c r="PTZ54" s="77"/>
      <c r="PUA54" s="77"/>
      <c r="PUB54" s="77"/>
      <c r="PUC54" s="77"/>
      <c r="PUD54" s="77"/>
      <c r="PUE54" s="77"/>
      <c r="PUF54" s="77"/>
      <c r="PUG54" s="77"/>
      <c r="PUH54" s="77"/>
      <c r="PUI54" s="77"/>
      <c r="PUJ54" s="77"/>
      <c r="PUK54" s="77"/>
      <c r="PUL54" s="77"/>
      <c r="PUM54" s="77"/>
      <c r="PUN54" s="77"/>
      <c r="PUO54" s="77"/>
      <c r="PUP54" s="77"/>
      <c r="PUQ54" s="77"/>
      <c r="PUR54" s="77"/>
      <c r="PUS54" s="77"/>
      <c r="PUT54" s="77"/>
      <c r="PUU54" s="77"/>
      <c r="PUV54" s="77"/>
      <c r="PUW54" s="77"/>
      <c r="PUX54" s="77"/>
      <c r="PUY54" s="77"/>
      <c r="PUZ54" s="77"/>
      <c r="PVA54" s="77"/>
      <c r="PVB54" s="77"/>
      <c r="PVC54" s="77"/>
      <c r="PVD54" s="77"/>
      <c r="PVE54" s="77"/>
      <c r="PVF54" s="77"/>
      <c r="PVG54" s="77"/>
      <c r="PVH54" s="77"/>
      <c r="PVI54" s="77"/>
      <c r="PVJ54" s="77"/>
      <c r="PVK54" s="77"/>
      <c r="PVL54" s="77"/>
      <c r="PVM54" s="77"/>
      <c r="PVN54" s="77"/>
      <c r="PVO54" s="77"/>
      <c r="PVP54" s="77"/>
      <c r="PVQ54" s="77"/>
      <c r="PVR54" s="77"/>
      <c r="PVS54" s="77"/>
      <c r="PVT54" s="77"/>
      <c r="PVU54" s="77"/>
      <c r="PVV54" s="77"/>
      <c r="PVW54" s="77"/>
      <c r="PVX54" s="77"/>
      <c r="PVY54" s="77"/>
      <c r="PVZ54" s="77"/>
      <c r="PWA54" s="77"/>
      <c r="PWB54" s="77"/>
      <c r="PWC54" s="77"/>
      <c r="PWD54" s="77"/>
      <c r="PWE54" s="77"/>
      <c r="PWF54" s="77"/>
      <c r="PWG54" s="77"/>
      <c r="PWH54" s="77"/>
      <c r="PWI54" s="77"/>
      <c r="PWJ54" s="77"/>
      <c r="PWK54" s="77"/>
      <c r="PWL54" s="77"/>
      <c r="PWM54" s="77"/>
      <c r="PWN54" s="77"/>
      <c r="PWO54" s="77"/>
      <c r="PWP54" s="77"/>
      <c r="PWQ54" s="77"/>
      <c r="PWR54" s="77"/>
      <c r="PWS54" s="77"/>
      <c r="PWT54" s="77"/>
      <c r="PWU54" s="77"/>
      <c r="PWV54" s="77"/>
      <c r="PWW54" s="77"/>
      <c r="PWX54" s="77"/>
      <c r="PWY54" s="77"/>
      <c r="PWZ54" s="77"/>
      <c r="PXA54" s="77"/>
      <c r="PXB54" s="77"/>
      <c r="PXC54" s="77"/>
      <c r="PXD54" s="77"/>
      <c r="PXE54" s="77"/>
      <c r="PXF54" s="77"/>
      <c r="PXG54" s="77"/>
      <c r="PXH54" s="77"/>
      <c r="PXI54" s="77"/>
      <c r="PXJ54" s="77"/>
      <c r="PXK54" s="77"/>
      <c r="PXL54" s="77"/>
      <c r="PXM54" s="77"/>
      <c r="PXN54" s="77"/>
      <c r="PXO54" s="77"/>
      <c r="PXP54" s="77"/>
      <c r="PXQ54" s="77"/>
      <c r="PXR54" s="77"/>
      <c r="PXS54" s="77"/>
      <c r="PXT54" s="77"/>
      <c r="PXU54" s="77"/>
      <c r="PXV54" s="77"/>
      <c r="PXW54" s="77"/>
      <c r="PXX54" s="77"/>
      <c r="PXY54" s="77"/>
      <c r="PXZ54" s="77"/>
      <c r="PYA54" s="77"/>
      <c r="PYB54" s="77"/>
      <c r="PYC54" s="77"/>
      <c r="PYD54" s="77"/>
      <c r="PYE54" s="77"/>
      <c r="PYF54" s="77"/>
      <c r="PYG54" s="77"/>
      <c r="PYH54" s="77"/>
      <c r="PYI54" s="77"/>
      <c r="PYJ54" s="77"/>
      <c r="PYK54" s="77"/>
      <c r="PYL54" s="77"/>
      <c r="PYM54" s="77"/>
      <c r="PYN54" s="77"/>
      <c r="PYO54" s="77"/>
      <c r="PYP54" s="77"/>
      <c r="PYQ54" s="77"/>
      <c r="PYR54" s="77"/>
      <c r="PYS54" s="77"/>
      <c r="PYT54" s="77"/>
      <c r="PYU54" s="77"/>
      <c r="PYV54" s="77"/>
      <c r="PYW54" s="77"/>
      <c r="PYX54" s="77"/>
      <c r="PYY54" s="77"/>
      <c r="PYZ54" s="77"/>
      <c r="PZA54" s="77"/>
      <c r="PZB54" s="77"/>
      <c r="PZC54" s="77"/>
      <c r="PZD54" s="77"/>
      <c r="PZE54" s="77"/>
      <c r="PZF54" s="77"/>
      <c r="PZG54" s="77"/>
      <c r="PZH54" s="77"/>
      <c r="PZI54" s="77"/>
      <c r="PZJ54" s="77"/>
      <c r="PZK54" s="77"/>
      <c r="PZL54" s="77"/>
      <c r="PZM54" s="77"/>
      <c r="PZN54" s="77"/>
      <c r="PZO54" s="77"/>
      <c r="PZP54" s="77"/>
      <c r="PZQ54" s="77"/>
      <c r="PZR54" s="77"/>
      <c r="PZS54" s="77"/>
      <c r="PZT54" s="77"/>
      <c r="PZU54" s="77"/>
      <c r="PZV54" s="77"/>
      <c r="PZW54" s="77"/>
      <c r="PZX54" s="77"/>
      <c r="PZY54" s="77"/>
      <c r="PZZ54" s="77"/>
      <c r="QAA54" s="77"/>
      <c r="QAB54" s="77"/>
      <c r="QAC54" s="77"/>
      <c r="QAD54" s="77"/>
      <c r="QAE54" s="77"/>
      <c r="QAF54" s="77"/>
      <c r="QAG54" s="77"/>
      <c r="QAH54" s="77"/>
      <c r="QAI54" s="77"/>
      <c r="QAJ54" s="77"/>
      <c r="QAK54" s="77"/>
      <c r="QAL54" s="77"/>
      <c r="QAM54" s="77"/>
      <c r="QAN54" s="77"/>
      <c r="QAO54" s="77"/>
      <c r="QAP54" s="77"/>
      <c r="QAQ54" s="77"/>
      <c r="QAR54" s="77"/>
      <c r="QAS54" s="77"/>
      <c r="QAT54" s="77"/>
      <c r="QAU54" s="77"/>
      <c r="QAV54" s="77"/>
      <c r="QAW54" s="77"/>
      <c r="QAX54" s="77"/>
      <c r="QAY54" s="77"/>
      <c r="QAZ54" s="77"/>
      <c r="QBA54" s="77"/>
      <c r="QBB54" s="77"/>
      <c r="QBC54" s="77"/>
      <c r="QBD54" s="77"/>
      <c r="QBE54" s="77"/>
      <c r="QBF54" s="77"/>
      <c r="QBG54" s="77"/>
      <c r="QBH54" s="77"/>
      <c r="QBI54" s="77"/>
      <c r="QBJ54" s="77"/>
      <c r="QBK54" s="77"/>
      <c r="QBL54" s="77"/>
      <c r="QBM54" s="77"/>
      <c r="QBN54" s="77"/>
      <c r="QBO54" s="77"/>
      <c r="QBP54" s="77"/>
      <c r="QBQ54" s="77"/>
      <c r="QBR54" s="77"/>
      <c r="QBS54" s="77"/>
      <c r="QBT54" s="77"/>
      <c r="QBU54" s="77"/>
      <c r="QBV54" s="77"/>
      <c r="QBW54" s="77"/>
      <c r="QBX54" s="77"/>
      <c r="QBY54" s="77"/>
      <c r="QBZ54" s="77"/>
      <c r="QCA54" s="77"/>
      <c r="QCB54" s="77"/>
      <c r="QCC54" s="77"/>
      <c r="QCD54" s="77"/>
      <c r="QCE54" s="77"/>
      <c r="QCF54" s="77"/>
      <c r="QCG54" s="77"/>
      <c r="QCH54" s="77"/>
      <c r="QCI54" s="77"/>
      <c r="QCJ54" s="77"/>
      <c r="QCK54" s="77"/>
      <c r="QCL54" s="77"/>
      <c r="QCM54" s="77"/>
      <c r="QCN54" s="77"/>
      <c r="QCO54" s="77"/>
      <c r="QCP54" s="77"/>
      <c r="QCQ54" s="77"/>
      <c r="QCR54" s="77"/>
      <c r="QCS54" s="77"/>
      <c r="QCT54" s="77"/>
      <c r="QCU54" s="77"/>
      <c r="QCV54" s="77"/>
      <c r="QCW54" s="77"/>
      <c r="QCX54" s="77"/>
      <c r="QCY54" s="77"/>
      <c r="QCZ54" s="77"/>
      <c r="QDA54" s="77"/>
      <c r="QDB54" s="77"/>
      <c r="QDC54" s="77"/>
      <c r="QDD54" s="77"/>
      <c r="QDE54" s="77"/>
      <c r="QDF54" s="77"/>
      <c r="QDG54" s="77"/>
      <c r="QDH54" s="77"/>
      <c r="QDI54" s="77"/>
      <c r="QDJ54" s="77"/>
      <c r="QDK54" s="77"/>
      <c r="QDL54" s="77"/>
      <c r="QDM54" s="77"/>
      <c r="QDN54" s="77"/>
      <c r="QDO54" s="77"/>
      <c r="QDP54" s="77"/>
      <c r="QDQ54" s="77"/>
      <c r="QDR54" s="77"/>
      <c r="QDS54" s="77"/>
      <c r="QDT54" s="77"/>
      <c r="QDU54" s="77"/>
      <c r="QDV54" s="77"/>
      <c r="QDW54" s="77"/>
      <c r="QDX54" s="77"/>
      <c r="QDY54" s="77"/>
      <c r="QDZ54" s="77"/>
      <c r="QEA54" s="77"/>
      <c r="QEB54" s="77"/>
      <c r="QEC54" s="77"/>
      <c r="QED54" s="77"/>
      <c r="QEE54" s="77"/>
      <c r="QEF54" s="77"/>
      <c r="QEG54" s="77"/>
      <c r="QEH54" s="77"/>
      <c r="QEI54" s="77"/>
      <c r="QEJ54" s="77"/>
      <c r="QEK54" s="77"/>
      <c r="QEL54" s="77"/>
      <c r="QEM54" s="77"/>
      <c r="QEN54" s="77"/>
      <c r="QEO54" s="77"/>
      <c r="QEP54" s="77"/>
      <c r="QEQ54" s="77"/>
      <c r="QER54" s="77"/>
      <c r="QES54" s="77"/>
      <c r="QET54" s="77"/>
      <c r="QEU54" s="77"/>
      <c r="QEV54" s="77"/>
      <c r="QEW54" s="77"/>
      <c r="QEX54" s="77"/>
      <c r="QEY54" s="77"/>
      <c r="QEZ54" s="77"/>
      <c r="QFA54" s="77"/>
      <c r="QFB54" s="77"/>
      <c r="QFC54" s="77"/>
      <c r="QFD54" s="77"/>
      <c r="QFE54" s="77"/>
      <c r="QFF54" s="77"/>
      <c r="QFG54" s="77"/>
      <c r="QFH54" s="77"/>
      <c r="QFI54" s="77"/>
      <c r="QFJ54" s="77"/>
      <c r="QFK54" s="77"/>
      <c r="QFL54" s="77"/>
      <c r="QFM54" s="77"/>
      <c r="QFN54" s="77"/>
      <c r="QFO54" s="77"/>
      <c r="QFP54" s="77"/>
      <c r="QFQ54" s="77"/>
      <c r="QFR54" s="77"/>
      <c r="QFS54" s="77"/>
      <c r="QFT54" s="77"/>
      <c r="QFU54" s="77"/>
      <c r="QFV54" s="77"/>
      <c r="QFW54" s="77"/>
      <c r="QFX54" s="77"/>
      <c r="QFY54" s="77"/>
      <c r="QFZ54" s="77"/>
      <c r="QGA54" s="77"/>
      <c r="QGB54" s="77"/>
      <c r="QGC54" s="77"/>
      <c r="QGD54" s="77"/>
      <c r="QGE54" s="77"/>
      <c r="QGF54" s="77"/>
      <c r="QGG54" s="77"/>
      <c r="QGH54" s="77"/>
      <c r="QGI54" s="77"/>
      <c r="QGJ54" s="77"/>
      <c r="QGK54" s="77"/>
      <c r="QGL54" s="77"/>
      <c r="QGM54" s="77"/>
      <c r="QGN54" s="77"/>
      <c r="QGO54" s="77"/>
      <c r="QGP54" s="77"/>
      <c r="QGQ54" s="77"/>
      <c r="QGR54" s="77"/>
      <c r="QGS54" s="77"/>
      <c r="QGT54" s="77"/>
      <c r="QGU54" s="77"/>
      <c r="QGV54" s="77"/>
      <c r="QGW54" s="77"/>
      <c r="QGX54" s="77"/>
      <c r="QGY54" s="77"/>
      <c r="QGZ54" s="77"/>
      <c r="QHA54" s="77"/>
      <c r="QHB54" s="77"/>
      <c r="QHC54" s="77"/>
      <c r="QHD54" s="77"/>
      <c r="QHE54" s="77"/>
      <c r="QHF54" s="77"/>
      <c r="QHG54" s="77"/>
      <c r="QHH54" s="77"/>
      <c r="QHI54" s="77"/>
      <c r="QHJ54" s="77"/>
      <c r="QHK54" s="77"/>
      <c r="QHL54" s="77"/>
      <c r="QHM54" s="77"/>
      <c r="QHN54" s="77"/>
      <c r="QHO54" s="77"/>
      <c r="QHP54" s="77"/>
      <c r="QHQ54" s="77"/>
      <c r="QHR54" s="77"/>
      <c r="QHS54" s="77"/>
      <c r="QHT54" s="77"/>
      <c r="QHU54" s="77"/>
      <c r="QHV54" s="77"/>
      <c r="QHW54" s="77"/>
      <c r="QHX54" s="77"/>
      <c r="QHY54" s="77"/>
      <c r="QHZ54" s="77"/>
      <c r="QIA54" s="77"/>
      <c r="QIB54" s="77"/>
      <c r="QIC54" s="77"/>
      <c r="QID54" s="77"/>
      <c r="QIE54" s="77"/>
      <c r="QIF54" s="77"/>
      <c r="QIG54" s="77"/>
      <c r="QIH54" s="77"/>
      <c r="QII54" s="77"/>
      <c r="QIJ54" s="77"/>
      <c r="QIK54" s="77"/>
      <c r="QIL54" s="77"/>
      <c r="QIM54" s="77"/>
      <c r="QIN54" s="77"/>
      <c r="QIO54" s="77"/>
      <c r="QIP54" s="77"/>
      <c r="QIQ54" s="77"/>
      <c r="QIR54" s="77"/>
      <c r="QIS54" s="77"/>
      <c r="QIT54" s="77"/>
      <c r="QIU54" s="77"/>
      <c r="QIV54" s="77"/>
      <c r="QIW54" s="77"/>
      <c r="QIX54" s="77"/>
      <c r="QIY54" s="77"/>
      <c r="QIZ54" s="77"/>
      <c r="QJA54" s="77"/>
      <c r="QJB54" s="77"/>
      <c r="QJC54" s="77"/>
      <c r="QJD54" s="77"/>
      <c r="QJE54" s="77"/>
      <c r="QJF54" s="77"/>
      <c r="QJG54" s="77"/>
      <c r="QJH54" s="77"/>
      <c r="QJI54" s="77"/>
      <c r="QJJ54" s="77"/>
      <c r="QJK54" s="77"/>
      <c r="QJL54" s="77"/>
      <c r="QJM54" s="77"/>
      <c r="QJN54" s="77"/>
      <c r="QJO54" s="77"/>
      <c r="QJP54" s="77"/>
      <c r="QJQ54" s="77"/>
      <c r="QJR54" s="77"/>
      <c r="QJS54" s="77"/>
      <c r="QJT54" s="77"/>
      <c r="QJU54" s="77"/>
      <c r="QJV54" s="77"/>
      <c r="QJW54" s="77"/>
      <c r="QJX54" s="77"/>
      <c r="QJY54" s="77"/>
      <c r="QJZ54" s="77"/>
      <c r="QKA54" s="77"/>
      <c r="QKB54" s="77"/>
      <c r="QKC54" s="77"/>
      <c r="QKD54" s="77"/>
      <c r="QKE54" s="77"/>
      <c r="QKF54" s="77"/>
      <c r="QKG54" s="77"/>
      <c r="QKH54" s="77"/>
      <c r="QKI54" s="77"/>
      <c r="QKJ54" s="77"/>
      <c r="QKK54" s="77"/>
      <c r="QKL54" s="77"/>
      <c r="QKM54" s="77"/>
      <c r="QKN54" s="77"/>
      <c r="QKO54" s="77"/>
      <c r="QKP54" s="77"/>
      <c r="QKQ54" s="77"/>
      <c r="QKR54" s="77"/>
      <c r="QKS54" s="77"/>
      <c r="QKT54" s="77"/>
      <c r="QKU54" s="77"/>
      <c r="QKV54" s="77"/>
      <c r="QKW54" s="77"/>
      <c r="QKX54" s="77"/>
      <c r="QKY54" s="77"/>
      <c r="QKZ54" s="77"/>
      <c r="QLA54" s="77"/>
      <c r="QLB54" s="77"/>
      <c r="QLC54" s="77"/>
      <c r="QLD54" s="77"/>
      <c r="QLE54" s="77"/>
      <c r="QLF54" s="77"/>
      <c r="QLG54" s="77"/>
      <c r="QLH54" s="77"/>
      <c r="QLI54" s="77"/>
      <c r="QLJ54" s="77"/>
      <c r="QLK54" s="77"/>
      <c r="QLL54" s="77"/>
      <c r="QLM54" s="77"/>
      <c r="QLN54" s="77"/>
      <c r="QLO54" s="77"/>
      <c r="QLP54" s="77"/>
      <c r="QLQ54" s="77"/>
      <c r="QLR54" s="77"/>
      <c r="QLS54" s="77"/>
      <c r="QLT54" s="77"/>
      <c r="QLU54" s="77"/>
      <c r="QLV54" s="77"/>
      <c r="QLW54" s="77"/>
      <c r="QLX54" s="77"/>
      <c r="QLY54" s="77"/>
      <c r="QLZ54" s="77"/>
      <c r="QMA54" s="77"/>
      <c r="QMB54" s="77"/>
      <c r="QMC54" s="77"/>
      <c r="QMD54" s="77"/>
      <c r="QME54" s="77"/>
      <c r="QMF54" s="77"/>
      <c r="QMG54" s="77"/>
      <c r="QMH54" s="77"/>
      <c r="QMI54" s="77"/>
      <c r="QMJ54" s="77"/>
      <c r="QMK54" s="77"/>
      <c r="QML54" s="77"/>
      <c r="QMM54" s="77"/>
      <c r="QMN54" s="77"/>
      <c r="QMO54" s="77"/>
      <c r="QMP54" s="77"/>
      <c r="QMQ54" s="77"/>
      <c r="QMR54" s="77"/>
      <c r="QMS54" s="77"/>
      <c r="QMT54" s="77"/>
      <c r="QMU54" s="77"/>
      <c r="QMV54" s="77"/>
      <c r="QMW54" s="77"/>
      <c r="QMX54" s="77"/>
      <c r="QMY54" s="77"/>
      <c r="QMZ54" s="77"/>
      <c r="QNA54" s="77"/>
      <c r="QNB54" s="77"/>
      <c r="QNC54" s="77"/>
      <c r="QND54" s="77"/>
      <c r="QNE54" s="77"/>
      <c r="QNF54" s="77"/>
      <c r="QNG54" s="77"/>
      <c r="QNH54" s="77"/>
      <c r="QNI54" s="77"/>
      <c r="QNJ54" s="77"/>
      <c r="QNK54" s="77"/>
      <c r="QNL54" s="77"/>
      <c r="QNM54" s="77"/>
      <c r="QNN54" s="77"/>
      <c r="QNO54" s="77"/>
      <c r="QNP54" s="77"/>
      <c r="QNQ54" s="77"/>
      <c r="QNR54" s="77"/>
      <c r="QNS54" s="77"/>
      <c r="QNT54" s="77"/>
      <c r="QNU54" s="77"/>
      <c r="QNV54" s="77"/>
      <c r="QNW54" s="77"/>
      <c r="QNX54" s="77"/>
      <c r="QNY54" s="77"/>
      <c r="QNZ54" s="77"/>
      <c r="QOA54" s="77"/>
      <c r="QOB54" s="77"/>
      <c r="QOC54" s="77"/>
      <c r="QOD54" s="77"/>
      <c r="QOE54" s="77"/>
      <c r="QOF54" s="77"/>
      <c r="QOG54" s="77"/>
      <c r="QOH54" s="77"/>
      <c r="QOI54" s="77"/>
      <c r="QOJ54" s="77"/>
      <c r="QOK54" s="77"/>
      <c r="QOL54" s="77"/>
      <c r="QOM54" s="77"/>
      <c r="QON54" s="77"/>
      <c r="QOO54" s="77"/>
      <c r="QOP54" s="77"/>
      <c r="QOQ54" s="77"/>
      <c r="QOR54" s="77"/>
      <c r="QOS54" s="77"/>
      <c r="QOT54" s="77"/>
      <c r="QOU54" s="77"/>
      <c r="QOV54" s="77"/>
      <c r="QOW54" s="77"/>
      <c r="QOX54" s="77"/>
      <c r="QOY54" s="77"/>
      <c r="QOZ54" s="77"/>
      <c r="QPA54" s="77"/>
      <c r="QPB54" s="77"/>
      <c r="QPC54" s="77"/>
      <c r="QPD54" s="77"/>
      <c r="QPE54" s="77"/>
      <c r="QPF54" s="77"/>
      <c r="QPG54" s="77"/>
      <c r="QPH54" s="77"/>
      <c r="QPI54" s="77"/>
      <c r="QPJ54" s="77"/>
      <c r="QPK54" s="77"/>
      <c r="QPL54" s="77"/>
      <c r="QPM54" s="77"/>
      <c r="QPN54" s="77"/>
      <c r="QPO54" s="77"/>
      <c r="QPP54" s="77"/>
      <c r="QPQ54" s="77"/>
      <c r="QPR54" s="77"/>
      <c r="QPS54" s="77"/>
      <c r="QPT54" s="77"/>
      <c r="QPU54" s="77"/>
      <c r="QPV54" s="77"/>
      <c r="QPW54" s="77"/>
      <c r="QPX54" s="77"/>
      <c r="QPY54" s="77"/>
      <c r="QPZ54" s="77"/>
      <c r="QQA54" s="77"/>
      <c r="QQB54" s="77"/>
      <c r="QQC54" s="77"/>
      <c r="QQD54" s="77"/>
      <c r="QQE54" s="77"/>
      <c r="QQF54" s="77"/>
      <c r="QQG54" s="77"/>
      <c r="QQH54" s="77"/>
      <c r="QQI54" s="77"/>
      <c r="QQJ54" s="77"/>
      <c r="QQK54" s="77"/>
      <c r="QQL54" s="77"/>
      <c r="QQM54" s="77"/>
      <c r="QQN54" s="77"/>
      <c r="QQO54" s="77"/>
      <c r="QQP54" s="77"/>
      <c r="QQQ54" s="77"/>
      <c r="QQR54" s="77"/>
      <c r="QQS54" s="77"/>
      <c r="QQT54" s="77"/>
      <c r="QQU54" s="77"/>
      <c r="QQV54" s="77"/>
      <c r="QQW54" s="77"/>
      <c r="QQX54" s="77"/>
      <c r="QQY54" s="77"/>
      <c r="QQZ54" s="77"/>
      <c r="QRA54" s="77"/>
      <c r="QRB54" s="77"/>
      <c r="QRC54" s="77"/>
      <c r="QRD54" s="77"/>
      <c r="QRE54" s="77"/>
      <c r="QRF54" s="77"/>
      <c r="QRG54" s="77"/>
      <c r="QRH54" s="77"/>
      <c r="QRI54" s="77"/>
      <c r="QRJ54" s="77"/>
      <c r="QRK54" s="77"/>
      <c r="QRL54" s="77"/>
      <c r="QRM54" s="77"/>
      <c r="QRN54" s="77"/>
      <c r="QRO54" s="77"/>
      <c r="QRP54" s="77"/>
      <c r="QRQ54" s="77"/>
      <c r="QRR54" s="77"/>
      <c r="QRS54" s="77"/>
      <c r="QRT54" s="77"/>
      <c r="QRU54" s="77"/>
      <c r="QRV54" s="77"/>
      <c r="QRW54" s="77"/>
      <c r="QRX54" s="77"/>
      <c r="QRY54" s="77"/>
      <c r="QRZ54" s="77"/>
      <c r="QSA54" s="77"/>
      <c r="QSB54" s="77"/>
      <c r="QSC54" s="77"/>
      <c r="QSD54" s="77"/>
      <c r="QSE54" s="77"/>
      <c r="QSF54" s="77"/>
      <c r="QSG54" s="77"/>
      <c r="QSH54" s="77"/>
      <c r="QSI54" s="77"/>
      <c r="QSJ54" s="77"/>
      <c r="QSK54" s="77"/>
      <c r="QSL54" s="77"/>
      <c r="QSM54" s="77"/>
      <c r="QSN54" s="77"/>
      <c r="QSO54" s="77"/>
      <c r="QSP54" s="77"/>
      <c r="QSQ54" s="77"/>
      <c r="QSR54" s="77"/>
      <c r="QSS54" s="77"/>
      <c r="QST54" s="77"/>
      <c r="QSU54" s="77"/>
      <c r="QSV54" s="77"/>
      <c r="QSW54" s="77"/>
      <c r="QSX54" s="77"/>
      <c r="QSY54" s="77"/>
      <c r="QSZ54" s="77"/>
      <c r="QTA54" s="77"/>
      <c r="QTB54" s="77"/>
      <c r="QTC54" s="77"/>
      <c r="QTD54" s="77"/>
      <c r="QTE54" s="77"/>
      <c r="QTF54" s="77"/>
      <c r="QTG54" s="77"/>
      <c r="QTH54" s="77"/>
      <c r="QTI54" s="77"/>
      <c r="QTJ54" s="77"/>
      <c r="QTK54" s="77"/>
      <c r="QTL54" s="77"/>
      <c r="QTM54" s="77"/>
      <c r="QTN54" s="77"/>
      <c r="QTO54" s="77"/>
      <c r="QTP54" s="77"/>
      <c r="QTQ54" s="77"/>
      <c r="QTR54" s="77"/>
      <c r="QTS54" s="77"/>
      <c r="QTT54" s="77"/>
      <c r="QTU54" s="77"/>
      <c r="QTV54" s="77"/>
      <c r="QTW54" s="77"/>
      <c r="QTX54" s="77"/>
      <c r="QTY54" s="77"/>
      <c r="QTZ54" s="77"/>
      <c r="QUA54" s="77"/>
      <c r="QUB54" s="77"/>
      <c r="QUC54" s="77"/>
      <c r="QUD54" s="77"/>
      <c r="QUE54" s="77"/>
      <c r="QUF54" s="77"/>
      <c r="QUG54" s="77"/>
      <c r="QUH54" s="77"/>
      <c r="QUI54" s="77"/>
      <c r="QUJ54" s="77"/>
      <c r="QUK54" s="77"/>
      <c r="QUL54" s="77"/>
      <c r="QUM54" s="77"/>
      <c r="QUN54" s="77"/>
      <c r="QUO54" s="77"/>
      <c r="QUP54" s="77"/>
      <c r="QUQ54" s="77"/>
      <c r="QUR54" s="77"/>
      <c r="QUS54" s="77"/>
      <c r="QUT54" s="77"/>
      <c r="QUU54" s="77"/>
      <c r="QUV54" s="77"/>
      <c r="QUW54" s="77"/>
      <c r="QUX54" s="77"/>
      <c r="QUY54" s="77"/>
      <c r="QUZ54" s="77"/>
      <c r="QVA54" s="77"/>
      <c r="QVB54" s="77"/>
      <c r="QVC54" s="77"/>
      <c r="QVD54" s="77"/>
      <c r="QVE54" s="77"/>
      <c r="QVF54" s="77"/>
      <c r="QVG54" s="77"/>
      <c r="QVH54" s="77"/>
      <c r="QVI54" s="77"/>
      <c r="QVJ54" s="77"/>
      <c r="QVK54" s="77"/>
      <c r="QVL54" s="77"/>
      <c r="QVM54" s="77"/>
      <c r="QVN54" s="77"/>
      <c r="QVO54" s="77"/>
      <c r="QVP54" s="77"/>
      <c r="QVQ54" s="77"/>
      <c r="QVR54" s="77"/>
      <c r="QVS54" s="77"/>
      <c r="QVT54" s="77"/>
      <c r="QVU54" s="77"/>
      <c r="QVV54" s="77"/>
      <c r="QVW54" s="77"/>
      <c r="QVX54" s="77"/>
      <c r="QVY54" s="77"/>
      <c r="QVZ54" s="77"/>
      <c r="QWA54" s="77"/>
      <c r="QWB54" s="77"/>
      <c r="QWC54" s="77"/>
      <c r="QWD54" s="77"/>
      <c r="QWE54" s="77"/>
      <c r="QWF54" s="77"/>
      <c r="QWG54" s="77"/>
      <c r="QWH54" s="77"/>
      <c r="QWI54" s="77"/>
      <c r="QWJ54" s="77"/>
      <c r="QWK54" s="77"/>
      <c r="QWL54" s="77"/>
      <c r="QWM54" s="77"/>
      <c r="QWN54" s="77"/>
      <c r="QWO54" s="77"/>
      <c r="QWP54" s="77"/>
      <c r="QWQ54" s="77"/>
      <c r="QWR54" s="77"/>
      <c r="QWS54" s="77"/>
      <c r="QWT54" s="77"/>
      <c r="QWU54" s="77"/>
      <c r="QWV54" s="77"/>
      <c r="QWW54" s="77"/>
      <c r="QWX54" s="77"/>
      <c r="QWY54" s="77"/>
      <c r="QWZ54" s="77"/>
      <c r="QXA54" s="77"/>
      <c r="QXB54" s="77"/>
      <c r="QXC54" s="77"/>
      <c r="QXD54" s="77"/>
      <c r="QXE54" s="77"/>
      <c r="QXF54" s="77"/>
      <c r="QXG54" s="77"/>
      <c r="QXH54" s="77"/>
      <c r="QXI54" s="77"/>
      <c r="QXJ54" s="77"/>
      <c r="QXK54" s="77"/>
      <c r="QXL54" s="77"/>
      <c r="QXM54" s="77"/>
      <c r="QXN54" s="77"/>
      <c r="QXO54" s="77"/>
      <c r="QXP54" s="77"/>
      <c r="QXQ54" s="77"/>
      <c r="QXR54" s="77"/>
      <c r="QXS54" s="77"/>
      <c r="QXT54" s="77"/>
      <c r="QXU54" s="77"/>
      <c r="QXV54" s="77"/>
      <c r="QXW54" s="77"/>
      <c r="QXX54" s="77"/>
      <c r="QXY54" s="77"/>
      <c r="QXZ54" s="77"/>
      <c r="QYA54" s="77"/>
      <c r="QYB54" s="77"/>
      <c r="QYC54" s="77"/>
      <c r="QYD54" s="77"/>
      <c r="QYE54" s="77"/>
      <c r="QYF54" s="77"/>
      <c r="QYG54" s="77"/>
      <c r="QYH54" s="77"/>
      <c r="QYI54" s="77"/>
      <c r="QYJ54" s="77"/>
      <c r="QYK54" s="77"/>
      <c r="QYL54" s="77"/>
      <c r="QYM54" s="77"/>
      <c r="QYN54" s="77"/>
      <c r="QYO54" s="77"/>
      <c r="QYP54" s="77"/>
      <c r="QYQ54" s="77"/>
      <c r="QYR54" s="77"/>
      <c r="QYS54" s="77"/>
      <c r="QYT54" s="77"/>
      <c r="QYU54" s="77"/>
      <c r="QYV54" s="77"/>
      <c r="QYW54" s="77"/>
      <c r="QYX54" s="77"/>
      <c r="QYY54" s="77"/>
      <c r="QYZ54" s="77"/>
      <c r="QZA54" s="77"/>
      <c r="QZB54" s="77"/>
      <c r="QZC54" s="77"/>
      <c r="QZD54" s="77"/>
      <c r="QZE54" s="77"/>
      <c r="QZF54" s="77"/>
      <c r="QZG54" s="77"/>
      <c r="QZH54" s="77"/>
      <c r="QZI54" s="77"/>
      <c r="QZJ54" s="77"/>
      <c r="QZK54" s="77"/>
      <c r="QZL54" s="77"/>
      <c r="QZM54" s="77"/>
      <c r="QZN54" s="77"/>
      <c r="QZO54" s="77"/>
      <c r="QZP54" s="77"/>
      <c r="QZQ54" s="77"/>
      <c r="QZR54" s="77"/>
      <c r="QZS54" s="77"/>
      <c r="QZT54" s="77"/>
      <c r="QZU54" s="77"/>
      <c r="QZV54" s="77"/>
      <c r="QZW54" s="77"/>
      <c r="QZX54" s="77"/>
      <c r="QZY54" s="77"/>
      <c r="QZZ54" s="77"/>
      <c r="RAA54" s="77"/>
      <c r="RAB54" s="77"/>
      <c r="RAC54" s="77"/>
      <c r="RAD54" s="77"/>
      <c r="RAE54" s="77"/>
      <c r="RAF54" s="77"/>
      <c r="RAG54" s="77"/>
      <c r="RAH54" s="77"/>
      <c r="RAI54" s="77"/>
      <c r="RAJ54" s="77"/>
      <c r="RAK54" s="77"/>
      <c r="RAL54" s="77"/>
      <c r="RAM54" s="77"/>
      <c r="RAN54" s="77"/>
      <c r="RAO54" s="77"/>
      <c r="RAP54" s="77"/>
      <c r="RAQ54" s="77"/>
      <c r="RAR54" s="77"/>
      <c r="RAS54" s="77"/>
      <c r="RAT54" s="77"/>
      <c r="RAU54" s="77"/>
      <c r="RAV54" s="77"/>
      <c r="RAW54" s="77"/>
      <c r="RAX54" s="77"/>
      <c r="RAY54" s="77"/>
      <c r="RAZ54" s="77"/>
      <c r="RBA54" s="77"/>
      <c r="RBB54" s="77"/>
      <c r="RBC54" s="77"/>
      <c r="RBD54" s="77"/>
      <c r="RBE54" s="77"/>
      <c r="RBF54" s="77"/>
      <c r="RBG54" s="77"/>
      <c r="RBH54" s="77"/>
      <c r="RBI54" s="77"/>
      <c r="RBJ54" s="77"/>
      <c r="RBK54" s="77"/>
      <c r="RBL54" s="77"/>
      <c r="RBM54" s="77"/>
      <c r="RBN54" s="77"/>
      <c r="RBO54" s="77"/>
      <c r="RBP54" s="77"/>
      <c r="RBQ54" s="77"/>
      <c r="RBR54" s="77"/>
      <c r="RBS54" s="77"/>
      <c r="RBT54" s="77"/>
      <c r="RBU54" s="77"/>
      <c r="RBV54" s="77"/>
      <c r="RBW54" s="77"/>
      <c r="RBX54" s="77"/>
      <c r="RBY54" s="77"/>
      <c r="RBZ54" s="77"/>
      <c r="RCA54" s="77"/>
      <c r="RCB54" s="77"/>
      <c r="RCC54" s="77"/>
      <c r="RCD54" s="77"/>
      <c r="RCE54" s="77"/>
      <c r="RCF54" s="77"/>
      <c r="RCG54" s="77"/>
      <c r="RCH54" s="77"/>
      <c r="RCI54" s="77"/>
      <c r="RCJ54" s="77"/>
      <c r="RCK54" s="77"/>
      <c r="RCL54" s="77"/>
      <c r="RCM54" s="77"/>
      <c r="RCN54" s="77"/>
      <c r="RCO54" s="77"/>
      <c r="RCP54" s="77"/>
      <c r="RCQ54" s="77"/>
      <c r="RCR54" s="77"/>
      <c r="RCS54" s="77"/>
      <c r="RCT54" s="77"/>
      <c r="RCU54" s="77"/>
      <c r="RCV54" s="77"/>
      <c r="RCW54" s="77"/>
      <c r="RCX54" s="77"/>
      <c r="RCY54" s="77"/>
      <c r="RCZ54" s="77"/>
      <c r="RDA54" s="77"/>
      <c r="RDB54" s="77"/>
      <c r="RDC54" s="77"/>
      <c r="RDD54" s="77"/>
      <c r="RDE54" s="77"/>
      <c r="RDF54" s="77"/>
      <c r="RDG54" s="77"/>
      <c r="RDH54" s="77"/>
      <c r="RDI54" s="77"/>
      <c r="RDJ54" s="77"/>
      <c r="RDK54" s="77"/>
      <c r="RDL54" s="77"/>
      <c r="RDM54" s="77"/>
      <c r="RDN54" s="77"/>
      <c r="RDO54" s="77"/>
      <c r="RDP54" s="77"/>
      <c r="RDQ54" s="77"/>
      <c r="RDR54" s="77"/>
      <c r="RDS54" s="77"/>
      <c r="RDT54" s="77"/>
      <c r="RDU54" s="77"/>
      <c r="RDV54" s="77"/>
      <c r="RDW54" s="77"/>
      <c r="RDX54" s="77"/>
      <c r="RDY54" s="77"/>
      <c r="RDZ54" s="77"/>
      <c r="REA54" s="77"/>
      <c r="REB54" s="77"/>
      <c r="REC54" s="77"/>
      <c r="RED54" s="77"/>
      <c r="REE54" s="77"/>
      <c r="REF54" s="77"/>
      <c r="REG54" s="77"/>
      <c r="REH54" s="77"/>
      <c r="REI54" s="77"/>
      <c r="REJ54" s="77"/>
      <c r="REK54" s="77"/>
      <c r="REL54" s="77"/>
      <c r="REM54" s="77"/>
      <c r="REN54" s="77"/>
      <c r="REO54" s="77"/>
      <c r="REP54" s="77"/>
      <c r="REQ54" s="77"/>
      <c r="RER54" s="77"/>
      <c r="RES54" s="77"/>
      <c r="RET54" s="77"/>
      <c r="REU54" s="77"/>
      <c r="REV54" s="77"/>
      <c r="REW54" s="77"/>
      <c r="REX54" s="77"/>
      <c r="REY54" s="77"/>
      <c r="REZ54" s="77"/>
      <c r="RFA54" s="77"/>
      <c r="RFB54" s="77"/>
      <c r="RFC54" s="77"/>
      <c r="RFD54" s="77"/>
      <c r="RFE54" s="77"/>
      <c r="RFF54" s="77"/>
      <c r="RFG54" s="77"/>
      <c r="RFH54" s="77"/>
      <c r="RFI54" s="77"/>
      <c r="RFJ54" s="77"/>
      <c r="RFK54" s="77"/>
      <c r="RFL54" s="77"/>
      <c r="RFM54" s="77"/>
      <c r="RFN54" s="77"/>
      <c r="RFO54" s="77"/>
      <c r="RFP54" s="77"/>
      <c r="RFQ54" s="77"/>
      <c r="RFR54" s="77"/>
      <c r="RFS54" s="77"/>
      <c r="RFT54" s="77"/>
      <c r="RFU54" s="77"/>
      <c r="RFV54" s="77"/>
      <c r="RFW54" s="77"/>
      <c r="RFX54" s="77"/>
      <c r="RFY54" s="77"/>
      <c r="RFZ54" s="77"/>
      <c r="RGA54" s="77"/>
      <c r="RGB54" s="77"/>
      <c r="RGC54" s="77"/>
      <c r="RGD54" s="77"/>
      <c r="RGE54" s="77"/>
      <c r="RGF54" s="77"/>
      <c r="RGG54" s="77"/>
      <c r="RGH54" s="77"/>
      <c r="RGI54" s="77"/>
      <c r="RGJ54" s="77"/>
      <c r="RGK54" s="77"/>
      <c r="RGL54" s="77"/>
      <c r="RGM54" s="77"/>
      <c r="RGN54" s="77"/>
      <c r="RGO54" s="77"/>
      <c r="RGP54" s="77"/>
      <c r="RGQ54" s="77"/>
      <c r="RGR54" s="77"/>
      <c r="RGS54" s="77"/>
      <c r="RGT54" s="77"/>
      <c r="RGU54" s="77"/>
      <c r="RGV54" s="77"/>
      <c r="RGW54" s="77"/>
      <c r="RGX54" s="77"/>
      <c r="RGY54" s="77"/>
      <c r="RGZ54" s="77"/>
      <c r="RHA54" s="77"/>
      <c r="RHB54" s="77"/>
      <c r="RHC54" s="77"/>
      <c r="RHD54" s="77"/>
      <c r="RHE54" s="77"/>
      <c r="RHF54" s="77"/>
      <c r="RHG54" s="77"/>
      <c r="RHH54" s="77"/>
      <c r="RHI54" s="77"/>
      <c r="RHJ54" s="77"/>
      <c r="RHK54" s="77"/>
      <c r="RHL54" s="77"/>
      <c r="RHM54" s="77"/>
      <c r="RHN54" s="77"/>
      <c r="RHO54" s="77"/>
      <c r="RHP54" s="77"/>
      <c r="RHQ54" s="77"/>
      <c r="RHR54" s="77"/>
      <c r="RHS54" s="77"/>
      <c r="RHT54" s="77"/>
      <c r="RHU54" s="77"/>
      <c r="RHV54" s="77"/>
      <c r="RHW54" s="77"/>
      <c r="RHX54" s="77"/>
      <c r="RHY54" s="77"/>
      <c r="RHZ54" s="77"/>
      <c r="RIA54" s="77"/>
      <c r="RIB54" s="77"/>
      <c r="RIC54" s="77"/>
      <c r="RID54" s="77"/>
      <c r="RIE54" s="77"/>
      <c r="RIF54" s="77"/>
      <c r="RIG54" s="77"/>
      <c r="RIH54" s="77"/>
      <c r="RII54" s="77"/>
      <c r="RIJ54" s="77"/>
      <c r="RIK54" s="77"/>
      <c r="RIL54" s="77"/>
      <c r="RIM54" s="77"/>
      <c r="RIN54" s="77"/>
      <c r="RIO54" s="77"/>
      <c r="RIP54" s="77"/>
      <c r="RIQ54" s="77"/>
      <c r="RIR54" s="77"/>
      <c r="RIS54" s="77"/>
      <c r="RIT54" s="77"/>
      <c r="RIU54" s="77"/>
      <c r="RIV54" s="77"/>
      <c r="RIW54" s="77"/>
      <c r="RIX54" s="77"/>
      <c r="RIY54" s="77"/>
      <c r="RIZ54" s="77"/>
      <c r="RJA54" s="77"/>
      <c r="RJB54" s="77"/>
      <c r="RJC54" s="77"/>
      <c r="RJD54" s="77"/>
      <c r="RJE54" s="77"/>
      <c r="RJF54" s="77"/>
      <c r="RJG54" s="77"/>
      <c r="RJH54" s="77"/>
      <c r="RJI54" s="77"/>
      <c r="RJJ54" s="77"/>
      <c r="RJK54" s="77"/>
      <c r="RJL54" s="77"/>
      <c r="RJM54" s="77"/>
      <c r="RJN54" s="77"/>
      <c r="RJO54" s="77"/>
      <c r="RJP54" s="77"/>
      <c r="RJQ54" s="77"/>
      <c r="RJR54" s="77"/>
      <c r="RJS54" s="77"/>
      <c r="RJT54" s="77"/>
      <c r="RJU54" s="77"/>
      <c r="RJV54" s="77"/>
      <c r="RJW54" s="77"/>
      <c r="RJX54" s="77"/>
      <c r="RJY54" s="77"/>
      <c r="RJZ54" s="77"/>
      <c r="RKA54" s="77"/>
      <c r="RKB54" s="77"/>
      <c r="RKC54" s="77"/>
      <c r="RKD54" s="77"/>
      <c r="RKE54" s="77"/>
      <c r="RKF54" s="77"/>
      <c r="RKG54" s="77"/>
      <c r="RKH54" s="77"/>
      <c r="RKI54" s="77"/>
      <c r="RKJ54" s="77"/>
      <c r="RKK54" s="77"/>
      <c r="RKL54" s="77"/>
      <c r="RKM54" s="77"/>
      <c r="RKN54" s="77"/>
      <c r="RKO54" s="77"/>
      <c r="RKP54" s="77"/>
      <c r="RKQ54" s="77"/>
      <c r="RKR54" s="77"/>
      <c r="RKS54" s="77"/>
      <c r="RKT54" s="77"/>
      <c r="RKU54" s="77"/>
      <c r="RKV54" s="77"/>
      <c r="RKW54" s="77"/>
      <c r="RKX54" s="77"/>
      <c r="RKY54" s="77"/>
      <c r="RKZ54" s="77"/>
      <c r="RLA54" s="77"/>
      <c r="RLB54" s="77"/>
      <c r="RLC54" s="77"/>
      <c r="RLD54" s="77"/>
      <c r="RLE54" s="77"/>
      <c r="RLF54" s="77"/>
      <c r="RLG54" s="77"/>
      <c r="RLH54" s="77"/>
      <c r="RLI54" s="77"/>
      <c r="RLJ54" s="77"/>
      <c r="RLK54" s="77"/>
      <c r="RLL54" s="77"/>
      <c r="RLM54" s="77"/>
      <c r="RLN54" s="77"/>
      <c r="RLO54" s="77"/>
      <c r="RLP54" s="77"/>
      <c r="RLQ54" s="77"/>
      <c r="RLR54" s="77"/>
      <c r="RLS54" s="77"/>
      <c r="RLT54" s="77"/>
      <c r="RLU54" s="77"/>
      <c r="RLV54" s="77"/>
      <c r="RLW54" s="77"/>
      <c r="RLX54" s="77"/>
      <c r="RLY54" s="77"/>
      <c r="RLZ54" s="77"/>
      <c r="RMA54" s="77"/>
      <c r="RMB54" s="77"/>
      <c r="RMC54" s="77"/>
      <c r="RMD54" s="77"/>
      <c r="RME54" s="77"/>
      <c r="RMF54" s="77"/>
      <c r="RMG54" s="77"/>
      <c r="RMH54" s="77"/>
      <c r="RMI54" s="77"/>
      <c r="RMJ54" s="77"/>
      <c r="RMK54" s="77"/>
      <c r="RML54" s="77"/>
      <c r="RMM54" s="77"/>
      <c r="RMN54" s="77"/>
      <c r="RMO54" s="77"/>
      <c r="RMP54" s="77"/>
      <c r="RMQ54" s="77"/>
      <c r="RMR54" s="77"/>
      <c r="RMS54" s="77"/>
      <c r="RMT54" s="77"/>
      <c r="RMU54" s="77"/>
      <c r="RMV54" s="77"/>
      <c r="RMW54" s="77"/>
      <c r="RMX54" s="77"/>
      <c r="RMY54" s="77"/>
      <c r="RMZ54" s="77"/>
      <c r="RNA54" s="77"/>
      <c r="RNB54" s="77"/>
      <c r="RNC54" s="77"/>
      <c r="RND54" s="77"/>
      <c r="RNE54" s="77"/>
      <c r="RNF54" s="77"/>
      <c r="RNG54" s="77"/>
      <c r="RNH54" s="77"/>
      <c r="RNI54" s="77"/>
      <c r="RNJ54" s="77"/>
      <c r="RNK54" s="77"/>
      <c r="RNL54" s="77"/>
      <c r="RNM54" s="77"/>
      <c r="RNN54" s="77"/>
      <c r="RNO54" s="77"/>
      <c r="RNP54" s="77"/>
      <c r="RNQ54" s="77"/>
      <c r="RNR54" s="77"/>
      <c r="RNS54" s="77"/>
      <c r="RNT54" s="77"/>
      <c r="RNU54" s="77"/>
      <c r="RNV54" s="77"/>
      <c r="RNW54" s="77"/>
      <c r="RNX54" s="77"/>
      <c r="RNY54" s="77"/>
      <c r="RNZ54" s="77"/>
      <c r="ROA54" s="77"/>
      <c r="ROB54" s="77"/>
      <c r="ROC54" s="77"/>
      <c r="ROD54" s="77"/>
      <c r="ROE54" s="77"/>
      <c r="ROF54" s="77"/>
      <c r="ROG54" s="77"/>
      <c r="ROH54" s="77"/>
      <c r="ROI54" s="77"/>
      <c r="ROJ54" s="77"/>
      <c r="ROK54" s="77"/>
      <c r="ROL54" s="77"/>
      <c r="ROM54" s="77"/>
      <c r="RON54" s="77"/>
      <c r="ROO54" s="77"/>
      <c r="ROP54" s="77"/>
      <c r="ROQ54" s="77"/>
      <c r="ROR54" s="77"/>
      <c r="ROS54" s="77"/>
      <c r="ROT54" s="77"/>
      <c r="ROU54" s="77"/>
      <c r="ROV54" s="77"/>
      <c r="ROW54" s="77"/>
      <c r="ROX54" s="77"/>
      <c r="ROY54" s="77"/>
      <c r="ROZ54" s="77"/>
      <c r="RPA54" s="77"/>
      <c r="RPB54" s="77"/>
      <c r="RPC54" s="77"/>
      <c r="RPD54" s="77"/>
      <c r="RPE54" s="77"/>
      <c r="RPF54" s="77"/>
      <c r="RPG54" s="77"/>
      <c r="RPH54" s="77"/>
      <c r="RPI54" s="77"/>
      <c r="RPJ54" s="77"/>
      <c r="RPK54" s="77"/>
      <c r="RPL54" s="77"/>
      <c r="RPM54" s="77"/>
      <c r="RPN54" s="77"/>
      <c r="RPO54" s="77"/>
      <c r="RPP54" s="77"/>
      <c r="RPQ54" s="77"/>
      <c r="RPR54" s="77"/>
      <c r="RPS54" s="77"/>
      <c r="RPT54" s="77"/>
      <c r="RPU54" s="77"/>
      <c r="RPV54" s="77"/>
      <c r="RPW54" s="77"/>
      <c r="RPX54" s="77"/>
      <c r="RPY54" s="77"/>
      <c r="RPZ54" s="77"/>
      <c r="RQA54" s="77"/>
      <c r="RQB54" s="77"/>
      <c r="RQC54" s="77"/>
      <c r="RQD54" s="77"/>
      <c r="RQE54" s="77"/>
      <c r="RQF54" s="77"/>
      <c r="RQG54" s="77"/>
      <c r="RQH54" s="77"/>
      <c r="RQI54" s="77"/>
      <c r="RQJ54" s="77"/>
      <c r="RQK54" s="77"/>
      <c r="RQL54" s="77"/>
      <c r="RQM54" s="77"/>
      <c r="RQN54" s="77"/>
      <c r="RQO54" s="77"/>
      <c r="RQP54" s="77"/>
      <c r="RQQ54" s="77"/>
      <c r="RQR54" s="77"/>
      <c r="RQS54" s="77"/>
      <c r="RQT54" s="77"/>
      <c r="RQU54" s="77"/>
      <c r="RQV54" s="77"/>
      <c r="RQW54" s="77"/>
      <c r="RQX54" s="77"/>
      <c r="RQY54" s="77"/>
      <c r="RQZ54" s="77"/>
      <c r="RRA54" s="77"/>
      <c r="RRB54" s="77"/>
      <c r="RRC54" s="77"/>
      <c r="RRD54" s="77"/>
      <c r="RRE54" s="77"/>
      <c r="RRF54" s="77"/>
      <c r="RRG54" s="77"/>
      <c r="RRH54" s="77"/>
      <c r="RRI54" s="77"/>
      <c r="RRJ54" s="77"/>
      <c r="RRK54" s="77"/>
      <c r="RRL54" s="77"/>
      <c r="RRM54" s="77"/>
      <c r="RRN54" s="77"/>
      <c r="RRO54" s="77"/>
      <c r="RRP54" s="77"/>
      <c r="RRQ54" s="77"/>
      <c r="RRR54" s="77"/>
      <c r="RRS54" s="77"/>
      <c r="RRT54" s="77"/>
      <c r="RRU54" s="77"/>
      <c r="RRV54" s="77"/>
      <c r="RRW54" s="77"/>
      <c r="RRX54" s="77"/>
      <c r="RRY54" s="77"/>
      <c r="RRZ54" s="77"/>
      <c r="RSA54" s="77"/>
      <c r="RSB54" s="77"/>
      <c r="RSC54" s="77"/>
      <c r="RSD54" s="77"/>
      <c r="RSE54" s="77"/>
      <c r="RSF54" s="77"/>
      <c r="RSG54" s="77"/>
      <c r="RSH54" s="77"/>
      <c r="RSI54" s="77"/>
      <c r="RSJ54" s="77"/>
      <c r="RSK54" s="77"/>
      <c r="RSL54" s="77"/>
      <c r="RSM54" s="77"/>
      <c r="RSN54" s="77"/>
      <c r="RSO54" s="77"/>
      <c r="RSP54" s="77"/>
      <c r="RSQ54" s="77"/>
      <c r="RSR54" s="77"/>
      <c r="RSS54" s="77"/>
      <c r="RST54" s="77"/>
      <c r="RSU54" s="77"/>
      <c r="RSV54" s="77"/>
      <c r="RSW54" s="77"/>
      <c r="RSX54" s="77"/>
      <c r="RSY54" s="77"/>
      <c r="RSZ54" s="77"/>
      <c r="RTA54" s="77"/>
      <c r="RTB54" s="77"/>
      <c r="RTC54" s="77"/>
      <c r="RTD54" s="77"/>
      <c r="RTE54" s="77"/>
      <c r="RTF54" s="77"/>
      <c r="RTG54" s="77"/>
      <c r="RTH54" s="77"/>
      <c r="RTI54" s="77"/>
      <c r="RTJ54" s="77"/>
      <c r="RTK54" s="77"/>
      <c r="RTL54" s="77"/>
      <c r="RTM54" s="77"/>
      <c r="RTN54" s="77"/>
      <c r="RTO54" s="77"/>
      <c r="RTP54" s="77"/>
      <c r="RTQ54" s="77"/>
      <c r="RTR54" s="77"/>
      <c r="RTS54" s="77"/>
      <c r="RTT54" s="77"/>
      <c r="RTU54" s="77"/>
      <c r="RTV54" s="77"/>
      <c r="RTW54" s="77"/>
      <c r="RTX54" s="77"/>
      <c r="RTY54" s="77"/>
      <c r="RTZ54" s="77"/>
      <c r="RUA54" s="77"/>
      <c r="RUB54" s="77"/>
      <c r="RUC54" s="77"/>
      <c r="RUD54" s="77"/>
      <c r="RUE54" s="77"/>
      <c r="RUF54" s="77"/>
      <c r="RUG54" s="77"/>
      <c r="RUH54" s="77"/>
      <c r="RUI54" s="77"/>
      <c r="RUJ54" s="77"/>
      <c r="RUK54" s="77"/>
      <c r="RUL54" s="77"/>
      <c r="RUM54" s="77"/>
      <c r="RUN54" s="77"/>
      <c r="RUO54" s="77"/>
      <c r="RUP54" s="77"/>
      <c r="RUQ54" s="77"/>
      <c r="RUR54" s="77"/>
      <c r="RUS54" s="77"/>
      <c r="RUT54" s="77"/>
      <c r="RUU54" s="77"/>
      <c r="RUV54" s="77"/>
      <c r="RUW54" s="77"/>
      <c r="RUX54" s="77"/>
      <c r="RUY54" s="77"/>
      <c r="RUZ54" s="77"/>
      <c r="RVA54" s="77"/>
      <c r="RVB54" s="77"/>
      <c r="RVC54" s="77"/>
      <c r="RVD54" s="77"/>
      <c r="RVE54" s="77"/>
      <c r="RVF54" s="77"/>
      <c r="RVG54" s="77"/>
      <c r="RVH54" s="77"/>
      <c r="RVI54" s="77"/>
      <c r="RVJ54" s="77"/>
      <c r="RVK54" s="77"/>
      <c r="RVL54" s="77"/>
      <c r="RVM54" s="77"/>
      <c r="RVN54" s="77"/>
      <c r="RVO54" s="77"/>
      <c r="RVP54" s="77"/>
      <c r="RVQ54" s="77"/>
      <c r="RVR54" s="77"/>
      <c r="RVS54" s="77"/>
      <c r="RVT54" s="77"/>
      <c r="RVU54" s="77"/>
      <c r="RVV54" s="77"/>
      <c r="RVW54" s="77"/>
      <c r="RVX54" s="77"/>
      <c r="RVY54" s="77"/>
      <c r="RVZ54" s="77"/>
      <c r="RWA54" s="77"/>
      <c r="RWB54" s="77"/>
      <c r="RWC54" s="77"/>
      <c r="RWD54" s="77"/>
      <c r="RWE54" s="77"/>
      <c r="RWF54" s="77"/>
      <c r="RWG54" s="77"/>
      <c r="RWH54" s="77"/>
      <c r="RWI54" s="77"/>
      <c r="RWJ54" s="77"/>
      <c r="RWK54" s="77"/>
      <c r="RWL54" s="77"/>
      <c r="RWM54" s="77"/>
      <c r="RWN54" s="77"/>
      <c r="RWO54" s="77"/>
      <c r="RWP54" s="77"/>
      <c r="RWQ54" s="77"/>
      <c r="RWR54" s="77"/>
      <c r="RWS54" s="77"/>
      <c r="RWT54" s="77"/>
      <c r="RWU54" s="77"/>
      <c r="RWV54" s="77"/>
      <c r="RWW54" s="77"/>
      <c r="RWX54" s="77"/>
      <c r="RWY54" s="77"/>
      <c r="RWZ54" s="77"/>
      <c r="RXA54" s="77"/>
      <c r="RXB54" s="77"/>
      <c r="RXC54" s="77"/>
      <c r="RXD54" s="77"/>
      <c r="RXE54" s="77"/>
      <c r="RXF54" s="77"/>
      <c r="RXG54" s="77"/>
      <c r="RXH54" s="77"/>
      <c r="RXI54" s="77"/>
      <c r="RXJ54" s="77"/>
      <c r="RXK54" s="77"/>
      <c r="RXL54" s="77"/>
      <c r="RXM54" s="77"/>
      <c r="RXN54" s="77"/>
      <c r="RXO54" s="77"/>
      <c r="RXP54" s="77"/>
      <c r="RXQ54" s="77"/>
      <c r="RXR54" s="77"/>
      <c r="RXS54" s="77"/>
      <c r="RXT54" s="77"/>
      <c r="RXU54" s="77"/>
      <c r="RXV54" s="77"/>
      <c r="RXW54" s="77"/>
      <c r="RXX54" s="77"/>
      <c r="RXY54" s="77"/>
      <c r="RXZ54" s="77"/>
      <c r="RYA54" s="77"/>
      <c r="RYB54" s="77"/>
      <c r="RYC54" s="77"/>
      <c r="RYD54" s="77"/>
      <c r="RYE54" s="77"/>
      <c r="RYF54" s="77"/>
      <c r="RYG54" s="77"/>
      <c r="RYH54" s="77"/>
      <c r="RYI54" s="77"/>
      <c r="RYJ54" s="77"/>
      <c r="RYK54" s="77"/>
      <c r="RYL54" s="77"/>
      <c r="RYM54" s="77"/>
      <c r="RYN54" s="77"/>
      <c r="RYO54" s="77"/>
      <c r="RYP54" s="77"/>
      <c r="RYQ54" s="77"/>
      <c r="RYR54" s="77"/>
      <c r="RYS54" s="77"/>
      <c r="RYT54" s="77"/>
      <c r="RYU54" s="77"/>
      <c r="RYV54" s="77"/>
      <c r="RYW54" s="77"/>
      <c r="RYX54" s="77"/>
      <c r="RYY54" s="77"/>
      <c r="RYZ54" s="77"/>
      <c r="RZA54" s="77"/>
      <c r="RZB54" s="77"/>
      <c r="RZC54" s="77"/>
      <c r="RZD54" s="77"/>
      <c r="RZE54" s="77"/>
      <c r="RZF54" s="77"/>
      <c r="RZG54" s="77"/>
      <c r="RZH54" s="77"/>
      <c r="RZI54" s="77"/>
      <c r="RZJ54" s="77"/>
      <c r="RZK54" s="77"/>
      <c r="RZL54" s="77"/>
      <c r="RZM54" s="77"/>
      <c r="RZN54" s="77"/>
      <c r="RZO54" s="77"/>
      <c r="RZP54" s="77"/>
      <c r="RZQ54" s="77"/>
      <c r="RZR54" s="77"/>
      <c r="RZS54" s="77"/>
      <c r="RZT54" s="77"/>
      <c r="RZU54" s="77"/>
      <c r="RZV54" s="77"/>
      <c r="RZW54" s="77"/>
      <c r="RZX54" s="77"/>
      <c r="RZY54" s="77"/>
      <c r="RZZ54" s="77"/>
      <c r="SAA54" s="77"/>
      <c r="SAB54" s="77"/>
      <c r="SAC54" s="77"/>
      <c r="SAD54" s="77"/>
      <c r="SAE54" s="77"/>
      <c r="SAF54" s="77"/>
      <c r="SAG54" s="77"/>
      <c r="SAH54" s="77"/>
      <c r="SAI54" s="77"/>
      <c r="SAJ54" s="77"/>
      <c r="SAK54" s="77"/>
      <c r="SAL54" s="77"/>
      <c r="SAM54" s="77"/>
      <c r="SAN54" s="77"/>
      <c r="SAO54" s="77"/>
      <c r="SAP54" s="77"/>
      <c r="SAQ54" s="77"/>
      <c r="SAR54" s="77"/>
      <c r="SAS54" s="77"/>
      <c r="SAT54" s="77"/>
      <c r="SAU54" s="77"/>
      <c r="SAV54" s="77"/>
      <c r="SAW54" s="77"/>
      <c r="SAX54" s="77"/>
      <c r="SAY54" s="77"/>
      <c r="SAZ54" s="77"/>
      <c r="SBA54" s="77"/>
      <c r="SBB54" s="77"/>
      <c r="SBC54" s="77"/>
      <c r="SBD54" s="77"/>
      <c r="SBE54" s="77"/>
      <c r="SBF54" s="77"/>
      <c r="SBG54" s="77"/>
      <c r="SBH54" s="77"/>
      <c r="SBI54" s="77"/>
      <c r="SBJ54" s="77"/>
      <c r="SBK54" s="77"/>
      <c r="SBL54" s="77"/>
      <c r="SBM54" s="77"/>
      <c r="SBN54" s="77"/>
      <c r="SBO54" s="77"/>
      <c r="SBP54" s="77"/>
      <c r="SBQ54" s="77"/>
      <c r="SBR54" s="77"/>
      <c r="SBS54" s="77"/>
      <c r="SBT54" s="77"/>
      <c r="SBU54" s="77"/>
      <c r="SBV54" s="77"/>
      <c r="SBW54" s="77"/>
      <c r="SBX54" s="77"/>
      <c r="SBY54" s="77"/>
      <c r="SBZ54" s="77"/>
      <c r="SCA54" s="77"/>
      <c r="SCB54" s="77"/>
      <c r="SCC54" s="77"/>
      <c r="SCD54" s="77"/>
      <c r="SCE54" s="77"/>
      <c r="SCF54" s="77"/>
      <c r="SCG54" s="77"/>
      <c r="SCH54" s="77"/>
      <c r="SCI54" s="77"/>
      <c r="SCJ54" s="77"/>
      <c r="SCK54" s="77"/>
      <c r="SCL54" s="77"/>
      <c r="SCM54" s="77"/>
      <c r="SCN54" s="77"/>
      <c r="SCO54" s="77"/>
      <c r="SCP54" s="77"/>
      <c r="SCQ54" s="77"/>
      <c r="SCR54" s="77"/>
      <c r="SCS54" s="77"/>
      <c r="SCT54" s="77"/>
      <c r="SCU54" s="77"/>
      <c r="SCV54" s="77"/>
      <c r="SCW54" s="77"/>
      <c r="SCX54" s="77"/>
      <c r="SCY54" s="77"/>
      <c r="SCZ54" s="77"/>
      <c r="SDA54" s="77"/>
      <c r="SDB54" s="77"/>
      <c r="SDC54" s="77"/>
      <c r="SDD54" s="77"/>
      <c r="SDE54" s="77"/>
      <c r="SDF54" s="77"/>
      <c r="SDG54" s="77"/>
      <c r="SDH54" s="77"/>
      <c r="SDI54" s="77"/>
      <c r="SDJ54" s="77"/>
      <c r="SDK54" s="77"/>
      <c r="SDL54" s="77"/>
      <c r="SDM54" s="77"/>
      <c r="SDN54" s="77"/>
      <c r="SDO54" s="77"/>
      <c r="SDP54" s="77"/>
      <c r="SDQ54" s="77"/>
      <c r="SDR54" s="77"/>
      <c r="SDS54" s="77"/>
      <c r="SDT54" s="77"/>
      <c r="SDU54" s="77"/>
      <c r="SDV54" s="77"/>
      <c r="SDW54" s="77"/>
      <c r="SDX54" s="77"/>
      <c r="SDY54" s="77"/>
      <c r="SDZ54" s="77"/>
      <c r="SEA54" s="77"/>
      <c r="SEB54" s="77"/>
      <c r="SEC54" s="77"/>
      <c r="SED54" s="77"/>
      <c r="SEE54" s="77"/>
      <c r="SEF54" s="77"/>
      <c r="SEG54" s="77"/>
      <c r="SEH54" s="77"/>
      <c r="SEI54" s="77"/>
      <c r="SEJ54" s="77"/>
      <c r="SEK54" s="77"/>
      <c r="SEL54" s="77"/>
      <c r="SEM54" s="77"/>
      <c r="SEN54" s="77"/>
      <c r="SEO54" s="77"/>
      <c r="SEP54" s="77"/>
      <c r="SEQ54" s="77"/>
      <c r="SER54" s="77"/>
      <c r="SES54" s="77"/>
      <c r="SET54" s="77"/>
      <c r="SEU54" s="77"/>
      <c r="SEV54" s="77"/>
      <c r="SEW54" s="77"/>
      <c r="SEX54" s="77"/>
      <c r="SEY54" s="77"/>
      <c r="SEZ54" s="77"/>
      <c r="SFA54" s="77"/>
      <c r="SFB54" s="77"/>
      <c r="SFC54" s="77"/>
      <c r="SFD54" s="77"/>
      <c r="SFE54" s="77"/>
      <c r="SFF54" s="77"/>
      <c r="SFG54" s="77"/>
      <c r="SFH54" s="77"/>
      <c r="SFI54" s="77"/>
      <c r="SFJ54" s="77"/>
      <c r="SFK54" s="77"/>
      <c r="SFL54" s="77"/>
      <c r="SFM54" s="77"/>
      <c r="SFN54" s="77"/>
      <c r="SFO54" s="77"/>
      <c r="SFP54" s="77"/>
      <c r="SFQ54" s="77"/>
      <c r="SFR54" s="77"/>
      <c r="SFS54" s="77"/>
      <c r="SFT54" s="77"/>
      <c r="SFU54" s="77"/>
      <c r="SFV54" s="77"/>
      <c r="SFW54" s="77"/>
      <c r="SFX54" s="77"/>
      <c r="SFY54" s="77"/>
      <c r="SFZ54" s="77"/>
      <c r="SGA54" s="77"/>
      <c r="SGB54" s="77"/>
      <c r="SGC54" s="77"/>
      <c r="SGD54" s="77"/>
      <c r="SGE54" s="77"/>
      <c r="SGF54" s="77"/>
      <c r="SGG54" s="77"/>
      <c r="SGH54" s="77"/>
      <c r="SGI54" s="77"/>
      <c r="SGJ54" s="77"/>
      <c r="SGK54" s="77"/>
      <c r="SGL54" s="77"/>
      <c r="SGM54" s="77"/>
      <c r="SGN54" s="77"/>
      <c r="SGO54" s="77"/>
      <c r="SGP54" s="77"/>
      <c r="SGQ54" s="77"/>
      <c r="SGR54" s="77"/>
      <c r="SGS54" s="77"/>
      <c r="SGT54" s="77"/>
      <c r="SGU54" s="77"/>
      <c r="SGV54" s="77"/>
      <c r="SGW54" s="77"/>
      <c r="SGX54" s="77"/>
      <c r="SGY54" s="77"/>
      <c r="SGZ54" s="77"/>
      <c r="SHA54" s="77"/>
      <c r="SHB54" s="77"/>
      <c r="SHC54" s="77"/>
      <c r="SHD54" s="77"/>
      <c r="SHE54" s="77"/>
      <c r="SHF54" s="77"/>
      <c r="SHG54" s="77"/>
      <c r="SHH54" s="77"/>
      <c r="SHI54" s="77"/>
      <c r="SHJ54" s="77"/>
      <c r="SHK54" s="77"/>
      <c r="SHL54" s="77"/>
      <c r="SHM54" s="77"/>
      <c r="SHN54" s="77"/>
      <c r="SHO54" s="77"/>
      <c r="SHP54" s="77"/>
      <c r="SHQ54" s="77"/>
      <c r="SHR54" s="77"/>
      <c r="SHS54" s="77"/>
      <c r="SHT54" s="77"/>
      <c r="SHU54" s="77"/>
      <c r="SHV54" s="77"/>
      <c r="SHW54" s="77"/>
      <c r="SHX54" s="77"/>
      <c r="SHY54" s="77"/>
      <c r="SHZ54" s="77"/>
      <c r="SIA54" s="77"/>
      <c r="SIB54" s="77"/>
      <c r="SIC54" s="77"/>
      <c r="SID54" s="77"/>
      <c r="SIE54" s="77"/>
      <c r="SIF54" s="77"/>
      <c r="SIG54" s="77"/>
      <c r="SIH54" s="77"/>
      <c r="SII54" s="77"/>
      <c r="SIJ54" s="77"/>
      <c r="SIK54" s="77"/>
      <c r="SIL54" s="77"/>
      <c r="SIM54" s="77"/>
      <c r="SIN54" s="77"/>
      <c r="SIO54" s="77"/>
      <c r="SIP54" s="77"/>
      <c r="SIQ54" s="77"/>
      <c r="SIR54" s="77"/>
      <c r="SIS54" s="77"/>
      <c r="SIT54" s="77"/>
      <c r="SIU54" s="77"/>
      <c r="SIV54" s="77"/>
      <c r="SIW54" s="77"/>
      <c r="SIX54" s="77"/>
      <c r="SIY54" s="77"/>
      <c r="SIZ54" s="77"/>
      <c r="SJA54" s="77"/>
      <c r="SJB54" s="77"/>
      <c r="SJC54" s="77"/>
      <c r="SJD54" s="77"/>
      <c r="SJE54" s="77"/>
      <c r="SJF54" s="77"/>
      <c r="SJG54" s="77"/>
      <c r="SJH54" s="77"/>
      <c r="SJI54" s="77"/>
      <c r="SJJ54" s="77"/>
      <c r="SJK54" s="77"/>
      <c r="SJL54" s="77"/>
      <c r="SJM54" s="77"/>
      <c r="SJN54" s="77"/>
      <c r="SJO54" s="77"/>
      <c r="SJP54" s="77"/>
      <c r="SJQ54" s="77"/>
      <c r="SJR54" s="77"/>
      <c r="SJS54" s="77"/>
      <c r="SJT54" s="77"/>
      <c r="SJU54" s="77"/>
      <c r="SJV54" s="77"/>
      <c r="SJW54" s="77"/>
      <c r="SJX54" s="77"/>
      <c r="SJY54" s="77"/>
      <c r="SJZ54" s="77"/>
      <c r="SKA54" s="77"/>
      <c r="SKB54" s="77"/>
      <c r="SKC54" s="77"/>
      <c r="SKD54" s="77"/>
      <c r="SKE54" s="77"/>
      <c r="SKF54" s="77"/>
      <c r="SKG54" s="77"/>
      <c r="SKH54" s="77"/>
      <c r="SKI54" s="77"/>
      <c r="SKJ54" s="77"/>
      <c r="SKK54" s="77"/>
      <c r="SKL54" s="77"/>
      <c r="SKM54" s="77"/>
      <c r="SKN54" s="77"/>
      <c r="SKO54" s="77"/>
      <c r="SKP54" s="77"/>
      <c r="SKQ54" s="77"/>
      <c r="SKR54" s="77"/>
      <c r="SKS54" s="77"/>
      <c r="SKT54" s="77"/>
      <c r="SKU54" s="77"/>
      <c r="SKV54" s="77"/>
      <c r="SKW54" s="77"/>
      <c r="SKX54" s="77"/>
      <c r="SKY54" s="77"/>
      <c r="SKZ54" s="77"/>
      <c r="SLA54" s="77"/>
      <c r="SLB54" s="77"/>
      <c r="SLC54" s="77"/>
      <c r="SLD54" s="77"/>
      <c r="SLE54" s="77"/>
      <c r="SLF54" s="77"/>
      <c r="SLG54" s="77"/>
      <c r="SLH54" s="77"/>
      <c r="SLI54" s="77"/>
      <c r="SLJ54" s="77"/>
      <c r="SLK54" s="77"/>
      <c r="SLL54" s="77"/>
      <c r="SLM54" s="77"/>
      <c r="SLN54" s="77"/>
      <c r="SLO54" s="77"/>
      <c r="SLP54" s="77"/>
      <c r="SLQ54" s="77"/>
      <c r="SLR54" s="77"/>
      <c r="SLS54" s="77"/>
      <c r="SLT54" s="77"/>
      <c r="SLU54" s="77"/>
      <c r="SLV54" s="77"/>
      <c r="SLW54" s="77"/>
      <c r="SLX54" s="77"/>
      <c r="SLY54" s="77"/>
      <c r="SLZ54" s="77"/>
      <c r="SMA54" s="77"/>
      <c r="SMB54" s="77"/>
      <c r="SMC54" s="77"/>
      <c r="SMD54" s="77"/>
      <c r="SME54" s="77"/>
      <c r="SMF54" s="77"/>
      <c r="SMG54" s="77"/>
      <c r="SMH54" s="77"/>
      <c r="SMI54" s="77"/>
      <c r="SMJ54" s="77"/>
      <c r="SMK54" s="77"/>
      <c r="SML54" s="77"/>
      <c r="SMM54" s="77"/>
      <c r="SMN54" s="77"/>
      <c r="SMO54" s="77"/>
      <c r="SMP54" s="77"/>
      <c r="SMQ54" s="77"/>
      <c r="SMR54" s="77"/>
      <c r="SMS54" s="77"/>
      <c r="SMT54" s="77"/>
      <c r="SMU54" s="77"/>
      <c r="SMV54" s="77"/>
      <c r="SMW54" s="77"/>
      <c r="SMX54" s="77"/>
      <c r="SMY54" s="77"/>
      <c r="SMZ54" s="77"/>
      <c r="SNA54" s="77"/>
      <c r="SNB54" s="77"/>
      <c r="SNC54" s="77"/>
      <c r="SND54" s="77"/>
      <c r="SNE54" s="77"/>
      <c r="SNF54" s="77"/>
      <c r="SNG54" s="77"/>
      <c r="SNH54" s="77"/>
      <c r="SNI54" s="77"/>
      <c r="SNJ54" s="77"/>
      <c r="SNK54" s="77"/>
      <c r="SNL54" s="77"/>
      <c r="SNM54" s="77"/>
      <c r="SNN54" s="77"/>
      <c r="SNO54" s="77"/>
      <c r="SNP54" s="77"/>
      <c r="SNQ54" s="77"/>
      <c r="SNR54" s="77"/>
      <c r="SNS54" s="77"/>
      <c r="SNT54" s="77"/>
      <c r="SNU54" s="77"/>
      <c r="SNV54" s="77"/>
      <c r="SNW54" s="77"/>
      <c r="SNX54" s="77"/>
      <c r="SNY54" s="77"/>
      <c r="SNZ54" s="77"/>
      <c r="SOA54" s="77"/>
      <c r="SOB54" s="77"/>
      <c r="SOC54" s="77"/>
      <c r="SOD54" s="77"/>
      <c r="SOE54" s="77"/>
      <c r="SOF54" s="77"/>
      <c r="SOG54" s="77"/>
      <c r="SOH54" s="77"/>
      <c r="SOI54" s="77"/>
      <c r="SOJ54" s="77"/>
      <c r="SOK54" s="77"/>
      <c r="SOL54" s="77"/>
      <c r="SOM54" s="77"/>
      <c r="SON54" s="77"/>
      <c r="SOO54" s="77"/>
      <c r="SOP54" s="77"/>
      <c r="SOQ54" s="77"/>
      <c r="SOR54" s="77"/>
      <c r="SOS54" s="77"/>
      <c r="SOT54" s="77"/>
      <c r="SOU54" s="77"/>
      <c r="SOV54" s="77"/>
      <c r="SOW54" s="77"/>
      <c r="SOX54" s="77"/>
      <c r="SOY54" s="77"/>
      <c r="SOZ54" s="77"/>
      <c r="SPA54" s="77"/>
      <c r="SPB54" s="77"/>
      <c r="SPC54" s="77"/>
      <c r="SPD54" s="77"/>
      <c r="SPE54" s="77"/>
      <c r="SPF54" s="77"/>
      <c r="SPG54" s="77"/>
      <c r="SPH54" s="77"/>
      <c r="SPI54" s="77"/>
      <c r="SPJ54" s="77"/>
      <c r="SPK54" s="77"/>
      <c r="SPL54" s="77"/>
      <c r="SPM54" s="77"/>
      <c r="SPN54" s="77"/>
      <c r="SPO54" s="77"/>
      <c r="SPP54" s="77"/>
      <c r="SPQ54" s="77"/>
      <c r="SPR54" s="77"/>
      <c r="SPS54" s="77"/>
      <c r="SPT54" s="77"/>
      <c r="SPU54" s="77"/>
      <c r="SPV54" s="77"/>
      <c r="SPW54" s="77"/>
      <c r="SPX54" s="77"/>
      <c r="SPY54" s="77"/>
      <c r="SPZ54" s="77"/>
      <c r="SQA54" s="77"/>
      <c r="SQB54" s="77"/>
      <c r="SQC54" s="77"/>
      <c r="SQD54" s="77"/>
      <c r="SQE54" s="77"/>
      <c r="SQF54" s="77"/>
      <c r="SQG54" s="77"/>
      <c r="SQH54" s="77"/>
      <c r="SQI54" s="77"/>
      <c r="SQJ54" s="77"/>
      <c r="SQK54" s="77"/>
      <c r="SQL54" s="77"/>
      <c r="SQM54" s="77"/>
      <c r="SQN54" s="77"/>
      <c r="SQO54" s="77"/>
      <c r="SQP54" s="77"/>
      <c r="SQQ54" s="77"/>
      <c r="SQR54" s="77"/>
      <c r="SQS54" s="77"/>
      <c r="SQT54" s="77"/>
      <c r="SQU54" s="77"/>
      <c r="SQV54" s="77"/>
      <c r="SQW54" s="77"/>
      <c r="SQX54" s="77"/>
      <c r="SQY54" s="77"/>
      <c r="SQZ54" s="77"/>
      <c r="SRA54" s="77"/>
      <c r="SRB54" s="77"/>
      <c r="SRC54" s="77"/>
      <c r="SRD54" s="77"/>
      <c r="SRE54" s="77"/>
      <c r="SRF54" s="77"/>
      <c r="SRG54" s="77"/>
      <c r="SRH54" s="77"/>
      <c r="SRI54" s="77"/>
      <c r="SRJ54" s="77"/>
      <c r="SRK54" s="77"/>
      <c r="SRL54" s="77"/>
      <c r="SRM54" s="77"/>
      <c r="SRN54" s="77"/>
      <c r="SRO54" s="77"/>
      <c r="SRP54" s="77"/>
      <c r="SRQ54" s="77"/>
      <c r="SRR54" s="77"/>
      <c r="SRS54" s="77"/>
      <c r="SRT54" s="77"/>
      <c r="SRU54" s="77"/>
      <c r="SRV54" s="77"/>
      <c r="SRW54" s="77"/>
      <c r="SRX54" s="77"/>
      <c r="SRY54" s="77"/>
      <c r="SRZ54" s="77"/>
      <c r="SSA54" s="77"/>
      <c r="SSB54" s="77"/>
      <c r="SSC54" s="77"/>
      <c r="SSD54" s="77"/>
      <c r="SSE54" s="77"/>
      <c r="SSF54" s="77"/>
      <c r="SSG54" s="77"/>
      <c r="SSH54" s="77"/>
      <c r="SSI54" s="77"/>
      <c r="SSJ54" s="77"/>
      <c r="SSK54" s="77"/>
      <c r="SSL54" s="77"/>
      <c r="SSM54" s="77"/>
      <c r="SSN54" s="77"/>
      <c r="SSO54" s="77"/>
      <c r="SSP54" s="77"/>
      <c r="SSQ54" s="77"/>
      <c r="SSR54" s="77"/>
      <c r="SSS54" s="77"/>
      <c r="SST54" s="77"/>
      <c r="SSU54" s="77"/>
      <c r="SSV54" s="77"/>
      <c r="SSW54" s="77"/>
      <c r="SSX54" s="77"/>
      <c r="SSY54" s="77"/>
      <c r="SSZ54" s="77"/>
      <c r="STA54" s="77"/>
      <c r="STB54" s="77"/>
      <c r="STC54" s="77"/>
      <c r="STD54" s="77"/>
      <c r="STE54" s="77"/>
      <c r="STF54" s="77"/>
      <c r="STG54" s="77"/>
      <c r="STH54" s="77"/>
      <c r="STI54" s="77"/>
      <c r="STJ54" s="77"/>
      <c r="STK54" s="77"/>
      <c r="STL54" s="77"/>
      <c r="STM54" s="77"/>
      <c r="STN54" s="77"/>
      <c r="STO54" s="77"/>
      <c r="STP54" s="77"/>
      <c r="STQ54" s="77"/>
      <c r="STR54" s="77"/>
      <c r="STS54" s="77"/>
      <c r="STT54" s="77"/>
      <c r="STU54" s="77"/>
      <c r="STV54" s="77"/>
      <c r="STW54" s="77"/>
      <c r="STX54" s="77"/>
      <c r="STY54" s="77"/>
      <c r="STZ54" s="77"/>
      <c r="SUA54" s="77"/>
      <c r="SUB54" s="77"/>
      <c r="SUC54" s="77"/>
      <c r="SUD54" s="77"/>
      <c r="SUE54" s="77"/>
      <c r="SUF54" s="77"/>
      <c r="SUG54" s="77"/>
      <c r="SUH54" s="77"/>
      <c r="SUI54" s="77"/>
      <c r="SUJ54" s="77"/>
      <c r="SUK54" s="77"/>
      <c r="SUL54" s="77"/>
      <c r="SUM54" s="77"/>
      <c r="SUN54" s="77"/>
      <c r="SUO54" s="77"/>
      <c r="SUP54" s="77"/>
      <c r="SUQ54" s="77"/>
      <c r="SUR54" s="77"/>
      <c r="SUS54" s="77"/>
      <c r="SUT54" s="77"/>
      <c r="SUU54" s="77"/>
      <c r="SUV54" s="77"/>
      <c r="SUW54" s="77"/>
      <c r="SUX54" s="77"/>
      <c r="SUY54" s="77"/>
      <c r="SUZ54" s="77"/>
      <c r="SVA54" s="77"/>
      <c r="SVB54" s="77"/>
      <c r="SVC54" s="77"/>
      <c r="SVD54" s="77"/>
      <c r="SVE54" s="77"/>
      <c r="SVF54" s="77"/>
      <c r="SVG54" s="77"/>
      <c r="SVH54" s="77"/>
      <c r="SVI54" s="77"/>
      <c r="SVJ54" s="77"/>
      <c r="SVK54" s="77"/>
      <c r="SVL54" s="77"/>
      <c r="SVM54" s="77"/>
      <c r="SVN54" s="77"/>
      <c r="SVO54" s="77"/>
      <c r="SVP54" s="77"/>
      <c r="SVQ54" s="77"/>
      <c r="SVR54" s="77"/>
      <c r="SVS54" s="77"/>
      <c r="SVT54" s="77"/>
      <c r="SVU54" s="77"/>
      <c r="SVV54" s="77"/>
      <c r="SVW54" s="77"/>
      <c r="SVX54" s="77"/>
      <c r="SVY54" s="77"/>
      <c r="SVZ54" s="77"/>
      <c r="SWA54" s="77"/>
      <c r="SWB54" s="77"/>
      <c r="SWC54" s="77"/>
      <c r="SWD54" s="77"/>
      <c r="SWE54" s="77"/>
      <c r="SWF54" s="77"/>
      <c r="SWG54" s="77"/>
      <c r="SWH54" s="77"/>
      <c r="SWI54" s="77"/>
      <c r="SWJ54" s="77"/>
      <c r="SWK54" s="77"/>
      <c r="SWL54" s="77"/>
      <c r="SWM54" s="77"/>
      <c r="SWN54" s="77"/>
      <c r="SWO54" s="77"/>
      <c r="SWP54" s="77"/>
      <c r="SWQ54" s="77"/>
      <c r="SWR54" s="77"/>
      <c r="SWS54" s="77"/>
      <c r="SWT54" s="77"/>
      <c r="SWU54" s="77"/>
      <c r="SWV54" s="77"/>
      <c r="SWW54" s="77"/>
      <c r="SWX54" s="77"/>
      <c r="SWY54" s="77"/>
      <c r="SWZ54" s="77"/>
      <c r="SXA54" s="77"/>
      <c r="SXB54" s="77"/>
      <c r="SXC54" s="77"/>
      <c r="SXD54" s="77"/>
      <c r="SXE54" s="77"/>
      <c r="SXF54" s="77"/>
      <c r="SXG54" s="77"/>
      <c r="SXH54" s="77"/>
      <c r="SXI54" s="77"/>
      <c r="SXJ54" s="77"/>
      <c r="SXK54" s="77"/>
      <c r="SXL54" s="77"/>
      <c r="SXM54" s="77"/>
      <c r="SXN54" s="77"/>
      <c r="SXO54" s="77"/>
      <c r="SXP54" s="77"/>
      <c r="SXQ54" s="77"/>
      <c r="SXR54" s="77"/>
      <c r="SXS54" s="77"/>
      <c r="SXT54" s="77"/>
      <c r="SXU54" s="77"/>
      <c r="SXV54" s="77"/>
      <c r="SXW54" s="77"/>
      <c r="SXX54" s="77"/>
      <c r="SXY54" s="77"/>
      <c r="SXZ54" s="77"/>
      <c r="SYA54" s="77"/>
      <c r="SYB54" s="77"/>
      <c r="SYC54" s="77"/>
      <c r="SYD54" s="77"/>
      <c r="SYE54" s="77"/>
      <c r="SYF54" s="77"/>
      <c r="SYG54" s="77"/>
      <c r="SYH54" s="77"/>
      <c r="SYI54" s="77"/>
      <c r="SYJ54" s="77"/>
      <c r="SYK54" s="77"/>
      <c r="SYL54" s="77"/>
      <c r="SYM54" s="77"/>
      <c r="SYN54" s="77"/>
      <c r="SYO54" s="77"/>
      <c r="SYP54" s="77"/>
      <c r="SYQ54" s="77"/>
      <c r="SYR54" s="77"/>
      <c r="SYS54" s="77"/>
      <c r="SYT54" s="77"/>
      <c r="SYU54" s="77"/>
      <c r="SYV54" s="77"/>
      <c r="SYW54" s="77"/>
      <c r="SYX54" s="77"/>
      <c r="SYY54" s="77"/>
      <c r="SYZ54" s="77"/>
      <c r="SZA54" s="77"/>
      <c r="SZB54" s="77"/>
      <c r="SZC54" s="77"/>
      <c r="SZD54" s="77"/>
      <c r="SZE54" s="77"/>
      <c r="SZF54" s="77"/>
      <c r="SZG54" s="77"/>
      <c r="SZH54" s="77"/>
      <c r="SZI54" s="77"/>
      <c r="SZJ54" s="77"/>
      <c r="SZK54" s="77"/>
      <c r="SZL54" s="77"/>
      <c r="SZM54" s="77"/>
      <c r="SZN54" s="77"/>
      <c r="SZO54" s="77"/>
      <c r="SZP54" s="77"/>
      <c r="SZQ54" s="77"/>
      <c r="SZR54" s="77"/>
      <c r="SZS54" s="77"/>
      <c r="SZT54" s="77"/>
      <c r="SZU54" s="77"/>
      <c r="SZV54" s="77"/>
      <c r="SZW54" s="77"/>
      <c r="SZX54" s="77"/>
      <c r="SZY54" s="77"/>
      <c r="SZZ54" s="77"/>
      <c r="TAA54" s="77"/>
      <c r="TAB54" s="77"/>
      <c r="TAC54" s="77"/>
      <c r="TAD54" s="77"/>
      <c r="TAE54" s="77"/>
      <c r="TAF54" s="77"/>
      <c r="TAG54" s="77"/>
      <c r="TAH54" s="77"/>
      <c r="TAI54" s="77"/>
      <c r="TAJ54" s="77"/>
      <c r="TAK54" s="77"/>
      <c r="TAL54" s="77"/>
      <c r="TAM54" s="77"/>
      <c r="TAN54" s="77"/>
      <c r="TAO54" s="77"/>
      <c r="TAP54" s="77"/>
      <c r="TAQ54" s="77"/>
      <c r="TAR54" s="77"/>
      <c r="TAS54" s="77"/>
      <c r="TAT54" s="77"/>
      <c r="TAU54" s="77"/>
      <c r="TAV54" s="77"/>
      <c r="TAW54" s="77"/>
      <c r="TAX54" s="77"/>
      <c r="TAY54" s="77"/>
      <c r="TAZ54" s="77"/>
      <c r="TBA54" s="77"/>
      <c r="TBB54" s="77"/>
      <c r="TBC54" s="77"/>
      <c r="TBD54" s="77"/>
      <c r="TBE54" s="77"/>
      <c r="TBF54" s="77"/>
      <c r="TBG54" s="77"/>
      <c r="TBH54" s="77"/>
      <c r="TBI54" s="77"/>
      <c r="TBJ54" s="77"/>
      <c r="TBK54" s="77"/>
      <c r="TBL54" s="77"/>
      <c r="TBM54" s="77"/>
      <c r="TBN54" s="77"/>
      <c r="TBO54" s="77"/>
      <c r="TBP54" s="77"/>
      <c r="TBQ54" s="77"/>
      <c r="TBR54" s="77"/>
      <c r="TBS54" s="77"/>
      <c r="TBT54" s="77"/>
      <c r="TBU54" s="77"/>
      <c r="TBV54" s="77"/>
      <c r="TBW54" s="77"/>
      <c r="TBX54" s="77"/>
      <c r="TBY54" s="77"/>
      <c r="TBZ54" s="77"/>
      <c r="TCA54" s="77"/>
      <c r="TCB54" s="77"/>
      <c r="TCC54" s="77"/>
      <c r="TCD54" s="77"/>
      <c r="TCE54" s="77"/>
      <c r="TCF54" s="77"/>
      <c r="TCG54" s="77"/>
      <c r="TCH54" s="77"/>
      <c r="TCI54" s="77"/>
      <c r="TCJ54" s="77"/>
      <c r="TCK54" s="77"/>
      <c r="TCL54" s="77"/>
      <c r="TCM54" s="77"/>
      <c r="TCN54" s="77"/>
      <c r="TCO54" s="77"/>
      <c r="TCP54" s="77"/>
      <c r="TCQ54" s="77"/>
      <c r="TCR54" s="77"/>
      <c r="TCS54" s="77"/>
      <c r="TCT54" s="77"/>
      <c r="TCU54" s="77"/>
      <c r="TCV54" s="77"/>
      <c r="TCW54" s="77"/>
      <c r="TCX54" s="77"/>
      <c r="TCY54" s="77"/>
      <c r="TCZ54" s="77"/>
      <c r="TDA54" s="77"/>
      <c r="TDB54" s="77"/>
      <c r="TDC54" s="77"/>
      <c r="TDD54" s="77"/>
      <c r="TDE54" s="77"/>
      <c r="TDF54" s="77"/>
      <c r="TDG54" s="77"/>
      <c r="TDH54" s="77"/>
      <c r="TDI54" s="77"/>
      <c r="TDJ54" s="77"/>
      <c r="TDK54" s="77"/>
      <c r="TDL54" s="77"/>
      <c r="TDM54" s="77"/>
      <c r="TDN54" s="77"/>
      <c r="TDO54" s="77"/>
      <c r="TDP54" s="77"/>
      <c r="TDQ54" s="77"/>
      <c r="TDR54" s="77"/>
      <c r="TDS54" s="77"/>
      <c r="TDT54" s="77"/>
      <c r="TDU54" s="77"/>
      <c r="TDV54" s="77"/>
      <c r="TDW54" s="77"/>
      <c r="TDX54" s="77"/>
      <c r="TDY54" s="77"/>
      <c r="TDZ54" s="77"/>
      <c r="TEA54" s="77"/>
      <c r="TEB54" s="77"/>
      <c r="TEC54" s="77"/>
      <c r="TED54" s="77"/>
      <c r="TEE54" s="77"/>
      <c r="TEF54" s="77"/>
      <c r="TEG54" s="77"/>
      <c r="TEH54" s="77"/>
      <c r="TEI54" s="77"/>
      <c r="TEJ54" s="77"/>
      <c r="TEK54" s="77"/>
      <c r="TEL54" s="77"/>
      <c r="TEM54" s="77"/>
      <c r="TEN54" s="77"/>
      <c r="TEO54" s="77"/>
      <c r="TEP54" s="77"/>
      <c r="TEQ54" s="77"/>
      <c r="TER54" s="77"/>
      <c r="TES54" s="77"/>
      <c r="TET54" s="77"/>
      <c r="TEU54" s="77"/>
      <c r="TEV54" s="77"/>
      <c r="TEW54" s="77"/>
      <c r="TEX54" s="77"/>
      <c r="TEY54" s="77"/>
      <c r="TEZ54" s="77"/>
      <c r="TFA54" s="77"/>
      <c r="TFB54" s="77"/>
      <c r="TFC54" s="77"/>
      <c r="TFD54" s="77"/>
      <c r="TFE54" s="77"/>
      <c r="TFF54" s="77"/>
      <c r="TFG54" s="77"/>
      <c r="TFH54" s="77"/>
      <c r="TFI54" s="77"/>
      <c r="TFJ54" s="77"/>
      <c r="TFK54" s="77"/>
      <c r="TFL54" s="77"/>
      <c r="TFM54" s="77"/>
      <c r="TFN54" s="77"/>
      <c r="TFO54" s="77"/>
      <c r="TFP54" s="77"/>
      <c r="TFQ54" s="77"/>
      <c r="TFR54" s="77"/>
      <c r="TFS54" s="77"/>
      <c r="TFT54" s="77"/>
      <c r="TFU54" s="77"/>
      <c r="TFV54" s="77"/>
      <c r="TFW54" s="77"/>
      <c r="TFX54" s="77"/>
      <c r="TFY54" s="77"/>
      <c r="TFZ54" s="77"/>
      <c r="TGA54" s="77"/>
      <c r="TGB54" s="77"/>
      <c r="TGC54" s="77"/>
      <c r="TGD54" s="77"/>
      <c r="TGE54" s="77"/>
      <c r="TGF54" s="77"/>
      <c r="TGG54" s="77"/>
      <c r="TGH54" s="77"/>
      <c r="TGI54" s="77"/>
      <c r="TGJ54" s="77"/>
      <c r="TGK54" s="77"/>
      <c r="TGL54" s="77"/>
      <c r="TGM54" s="77"/>
      <c r="TGN54" s="77"/>
      <c r="TGO54" s="77"/>
      <c r="TGP54" s="77"/>
      <c r="TGQ54" s="77"/>
      <c r="TGR54" s="77"/>
      <c r="TGS54" s="77"/>
      <c r="TGT54" s="77"/>
      <c r="TGU54" s="77"/>
      <c r="TGV54" s="77"/>
      <c r="TGW54" s="77"/>
      <c r="TGX54" s="77"/>
      <c r="TGY54" s="77"/>
      <c r="TGZ54" s="77"/>
      <c r="THA54" s="77"/>
      <c r="THB54" s="77"/>
      <c r="THC54" s="77"/>
      <c r="THD54" s="77"/>
      <c r="THE54" s="77"/>
      <c r="THF54" s="77"/>
      <c r="THG54" s="77"/>
      <c r="THH54" s="77"/>
      <c r="THI54" s="77"/>
      <c r="THJ54" s="77"/>
      <c r="THK54" s="77"/>
      <c r="THL54" s="77"/>
      <c r="THM54" s="77"/>
      <c r="THN54" s="77"/>
      <c r="THO54" s="77"/>
      <c r="THP54" s="77"/>
      <c r="THQ54" s="77"/>
      <c r="THR54" s="77"/>
      <c r="THS54" s="77"/>
      <c r="THT54" s="77"/>
      <c r="THU54" s="77"/>
      <c r="THV54" s="77"/>
      <c r="THW54" s="77"/>
      <c r="THX54" s="77"/>
      <c r="THY54" s="77"/>
      <c r="THZ54" s="77"/>
      <c r="TIA54" s="77"/>
      <c r="TIB54" s="77"/>
      <c r="TIC54" s="77"/>
      <c r="TID54" s="77"/>
      <c r="TIE54" s="77"/>
      <c r="TIF54" s="77"/>
      <c r="TIG54" s="77"/>
      <c r="TIH54" s="77"/>
      <c r="TII54" s="77"/>
      <c r="TIJ54" s="77"/>
      <c r="TIK54" s="77"/>
      <c r="TIL54" s="77"/>
      <c r="TIM54" s="77"/>
      <c r="TIN54" s="77"/>
      <c r="TIO54" s="77"/>
      <c r="TIP54" s="77"/>
      <c r="TIQ54" s="77"/>
      <c r="TIR54" s="77"/>
      <c r="TIS54" s="77"/>
      <c r="TIT54" s="77"/>
      <c r="TIU54" s="77"/>
      <c r="TIV54" s="77"/>
      <c r="TIW54" s="77"/>
      <c r="TIX54" s="77"/>
      <c r="TIY54" s="77"/>
      <c r="TIZ54" s="77"/>
      <c r="TJA54" s="77"/>
      <c r="TJB54" s="77"/>
      <c r="TJC54" s="77"/>
      <c r="TJD54" s="77"/>
      <c r="TJE54" s="77"/>
      <c r="TJF54" s="77"/>
      <c r="TJG54" s="77"/>
      <c r="TJH54" s="77"/>
      <c r="TJI54" s="77"/>
      <c r="TJJ54" s="77"/>
      <c r="TJK54" s="77"/>
      <c r="TJL54" s="77"/>
      <c r="TJM54" s="77"/>
      <c r="TJN54" s="77"/>
      <c r="TJO54" s="77"/>
      <c r="TJP54" s="77"/>
      <c r="TJQ54" s="77"/>
      <c r="TJR54" s="77"/>
      <c r="TJS54" s="77"/>
      <c r="TJT54" s="77"/>
      <c r="TJU54" s="77"/>
      <c r="TJV54" s="77"/>
      <c r="TJW54" s="77"/>
      <c r="TJX54" s="77"/>
      <c r="TJY54" s="77"/>
      <c r="TJZ54" s="77"/>
      <c r="TKA54" s="77"/>
      <c r="TKB54" s="77"/>
      <c r="TKC54" s="77"/>
      <c r="TKD54" s="77"/>
      <c r="TKE54" s="77"/>
      <c r="TKF54" s="77"/>
      <c r="TKG54" s="77"/>
      <c r="TKH54" s="77"/>
      <c r="TKI54" s="77"/>
      <c r="TKJ54" s="77"/>
      <c r="TKK54" s="77"/>
      <c r="TKL54" s="77"/>
      <c r="TKM54" s="77"/>
      <c r="TKN54" s="77"/>
      <c r="TKO54" s="77"/>
      <c r="TKP54" s="77"/>
      <c r="TKQ54" s="77"/>
      <c r="TKR54" s="77"/>
      <c r="TKS54" s="77"/>
      <c r="TKT54" s="77"/>
      <c r="TKU54" s="77"/>
      <c r="TKV54" s="77"/>
      <c r="TKW54" s="77"/>
      <c r="TKX54" s="77"/>
      <c r="TKY54" s="77"/>
      <c r="TKZ54" s="77"/>
      <c r="TLA54" s="77"/>
      <c r="TLB54" s="77"/>
      <c r="TLC54" s="77"/>
      <c r="TLD54" s="77"/>
      <c r="TLE54" s="77"/>
      <c r="TLF54" s="77"/>
      <c r="TLG54" s="77"/>
      <c r="TLH54" s="77"/>
      <c r="TLI54" s="77"/>
      <c r="TLJ54" s="77"/>
      <c r="TLK54" s="77"/>
      <c r="TLL54" s="77"/>
      <c r="TLM54" s="77"/>
      <c r="TLN54" s="77"/>
      <c r="TLO54" s="77"/>
      <c r="TLP54" s="77"/>
      <c r="TLQ54" s="77"/>
      <c r="TLR54" s="77"/>
      <c r="TLS54" s="77"/>
      <c r="TLT54" s="77"/>
      <c r="TLU54" s="77"/>
      <c r="TLV54" s="77"/>
      <c r="TLW54" s="77"/>
      <c r="TLX54" s="77"/>
      <c r="TLY54" s="77"/>
      <c r="TLZ54" s="77"/>
      <c r="TMA54" s="77"/>
      <c r="TMB54" s="77"/>
      <c r="TMC54" s="77"/>
      <c r="TMD54" s="77"/>
      <c r="TME54" s="77"/>
      <c r="TMF54" s="77"/>
      <c r="TMG54" s="77"/>
      <c r="TMH54" s="77"/>
      <c r="TMI54" s="77"/>
      <c r="TMJ54" s="77"/>
      <c r="TMK54" s="77"/>
      <c r="TML54" s="77"/>
      <c r="TMM54" s="77"/>
      <c r="TMN54" s="77"/>
      <c r="TMO54" s="77"/>
      <c r="TMP54" s="77"/>
      <c r="TMQ54" s="77"/>
      <c r="TMR54" s="77"/>
      <c r="TMS54" s="77"/>
      <c r="TMT54" s="77"/>
      <c r="TMU54" s="77"/>
      <c r="TMV54" s="77"/>
      <c r="TMW54" s="77"/>
      <c r="TMX54" s="77"/>
      <c r="TMY54" s="77"/>
      <c r="TMZ54" s="77"/>
      <c r="TNA54" s="77"/>
      <c r="TNB54" s="77"/>
      <c r="TNC54" s="77"/>
      <c r="TND54" s="77"/>
      <c r="TNE54" s="77"/>
      <c r="TNF54" s="77"/>
      <c r="TNG54" s="77"/>
      <c r="TNH54" s="77"/>
      <c r="TNI54" s="77"/>
      <c r="TNJ54" s="77"/>
      <c r="TNK54" s="77"/>
      <c r="TNL54" s="77"/>
      <c r="TNM54" s="77"/>
      <c r="TNN54" s="77"/>
      <c r="TNO54" s="77"/>
      <c r="TNP54" s="77"/>
      <c r="TNQ54" s="77"/>
      <c r="TNR54" s="77"/>
      <c r="TNS54" s="77"/>
      <c r="TNT54" s="77"/>
      <c r="TNU54" s="77"/>
      <c r="TNV54" s="77"/>
      <c r="TNW54" s="77"/>
      <c r="TNX54" s="77"/>
      <c r="TNY54" s="77"/>
      <c r="TNZ54" s="77"/>
      <c r="TOA54" s="77"/>
      <c r="TOB54" s="77"/>
      <c r="TOC54" s="77"/>
      <c r="TOD54" s="77"/>
      <c r="TOE54" s="77"/>
      <c r="TOF54" s="77"/>
      <c r="TOG54" s="77"/>
      <c r="TOH54" s="77"/>
      <c r="TOI54" s="77"/>
      <c r="TOJ54" s="77"/>
      <c r="TOK54" s="77"/>
      <c r="TOL54" s="77"/>
      <c r="TOM54" s="77"/>
      <c r="TON54" s="77"/>
      <c r="TOO54" s="77"/>
      <c r="TOP54" s="77"/>
      <c r="TOQ54" s="77"/>
      <c r="TOR54" s="77"/>
      <c r="TOS54" s="77"/>
      <c r="TOT54" s="77"/>
      <c r="TOU54" s="77"/>
      <c r="TOV54" s="77"/>
      <c r="TOW54" s="77"/>
      <c r="TOX54" s="77"/>
      <c r="TOY54" s="77"/>
      <c r="TOZ54" s="77"/>
      <c r="TPA54" s="77"/>
      <c r="TPB54" s="77"/>
      <c r="TPC54" s="77"/>
      <c r="TPD54" s="77"/>
      <c r="TPE54" s="77"/>
      <c r="TPF54" s="77"/>
      <c r="TPG54" s="77"/>
      <c r="TPH54" s="77"/>
      <c r="TPI54" s="77"/>
      <c r="TPJ54" s="77"/>
      <c r="TPK54" s="77"/>
      <c r="TPL54" s="77"/>
      <c r="TPM54" s="77"/>
      <c r="TPN54" s="77"/>
      <c r="TPO54" s="77"/>
      <c r="TPP54" s="77"/>
      <c r="TPQ54" s="77"/>
      <c r="TPR54" s="77"/>
      <c r="TPS54" s="77"/>
      <c r="TPT54" s="77"/>
      <c r="TPU54" s="77"/>
      <c r="TPV54" s="77"/>
      <c r="TPW54" s="77"/>
      <c r="TPX54" s="77"/>
      <c r="TPY54" s="77"/>
      <c r="TPZ54" s="77"/>
      <c r="TQA54" s="77"/>
      <c r="TQB54" s="77"/>
      <c r="TQC54" s="77"/>
      <c r="TQD54" s="77"/>
      <c r="TQE54" s="77"/>
      <c r="TQF54" s="77"/>
      <c r="TQG54" s="77"/>
      <c r="TQH54" s="77"/>
      <c r="TQI54" s="77"/>
      <c r="TQJ54" s="77"/>
      <c r="TQK54" s="77"/>
      <c r="TQL54" s="77"/>
      <c r="TQM54" s="77"/>
      <c r="TQN54" s="77"/>
      <c r="TQO54" s="77"/>
      <c r="TQP54" s="77"/>
      <c r="TQQ54" s="77"/>
      <c r="TQR54" s="77"/>
      <c r="TQS54" s="77"/>
      <c r="TQT54" s="77"/>
      <c r="TQU54" s="77"/>
      <c r="TQV54" s="77"/>
      <c r="TQW54" s="77"/>
      <c r="TQX54" s="77"/>
      <c r="TQY54" s="77"/>
      <c r="TQZ54" s="77"/>
      <c r="TRA54" s="77"/>
      <c r="TRB54" s="77"/>
      <c r="TRC54" s="77"/>
      <c r="TRD54" s="77"/>
      <c r="TRE54" s="77"/>
      <c r="TRF54" s="77"/>
      <c r="TRG54" s="77"/>
      <c r="TRH54" s="77"/>
      <c r="TRI54" s="77"/>
      <c r="TRJ54" s="77"/>
      <c r="TRK54" s="77"/>
      <c r="TRL54" s="77"/>
      <c r="TRM54" s="77"/>
      <c r="TRN54" s="77"/>
      <c r="TRO54" s="77"/>
      <c r="TRP54" s="77"/>
      <c r="TRQ54" s="77"/>
      <c r="TRR54" s="77"/>
      <c r="TRS54" s="77"/>
      <c r="TRT54" s="77"/>
      <c r="TRU54" s="77"/>
      <c r="TRV54" s="77"/>
      <c r="TRW54" s="77"/>
      <c r="TRX54" s="77"/>
      <c r="TRY54" s="77"/>
      <c r="TRZ54" s="77"/>
      <c r="TSA54" s="77"/>
      <c r="TSB54" s="77"/>
      <c r="TSC54" s="77"/>
      <c r="TSD54" s="77"/>
      <c r="TSE54" s="77"/>
      <c r="TSF54" s="77"/>
      <c r="TSG54" s="77"/>
      <c r="TSH54" s="77"/>
      <c r="TSI54" s="77"/>
      <c r="TSJ54" s="77"/>
      <c r="TSK54" s="77"/>
      <c r="TSL54" s="77"/>
      <c r="TSM54" s="77"/>
      <c r="TSN54" s="77"/>
      <c r="TSO54" s="77"/>
      <c r="TSP54" s="77"/>
      <c r="TSQ54" s="77"/>
      <c r="TSR54" s="77"/>
      <c r="TSS54" s="77"/>
      <c r="TST54" s="77"/>
      <c r="TSU54" s="77"/>
      <c r="TSV54" s="77"/>
      <c r="TSW54" s="77"/>
      <c r="TSX54" s="77"/>
      <c r="TSY54" s="77"/>
      <c r="TSZ54" s="77"/>
      <c r="TTA54" s="77"/>
      <c r="TTB54" s="77"/>
      <c r="TTC54" s="77"/>
      <c r="TTD54" s="77"/>
      <c r="TTE54" s="77"/>
      <c r="TTF54" s="77"/>
      <c r="TTG54" s="77"/>
      <c r="TTH54" s="77"/>
      <c r="TTI54" s="77"/>
      <c r="TTJ54" s="77"/>
      <c r="TTK54" s="77"/>
      <c r="TTL54" s="77"/>
      <c r="TTM54" s="77"/>
      <c r="TTN54" s="77"/>
      <c r="TTO54" s="77"/>
      <c r="TTP54" s="77"/>
      <c r="TTQ54" s="77"/>
      <c r="TTR54" s="77"/>
      <c r="TTS54" s="77"/>
      <c r="TTT54" s="77"/>
      <c r="TTU54" s="77"/>
      <c r="TTV54" s="77"/>
      <c r="TTW54" s="77"/>
      <c r="TTX54" s="77"/>
      <c r="TTY54" s="77"/>
      <c r="TTZ54" s="77"/>
      <c r="TUA54" s="77"/>
      <c r="TUB54" s="77"/>
      <c r="TUC54" s="77"/>
      <c r="TUD54" s="77"/>
      <c r="TUE54" s="77"/>
      <c r="TUF54" s="77"/>
      <c r="TUG54" s="77"/>
      <c r="TUH54" s="77"/>
      <c r="TUI54" s="77"/>
      <c r="TUJ54" s="77"/>
      <c r="TUK54" s="77"/>
      <c r="TUL54" s="77"/>
      <c r="TUM54" s="77"/>
      <c r="TUN54" s="77"/>
      <c r="TUO54" s="77"/>
      <c r="TUP54" s="77"/>
      <c r="TUQ54" s="77"/>
      <c r="TUR54" s="77"/>
      <c r="TUS54" s="77"/>
      <c r="TUT54" s="77"/>
      <c r="TUU54" s="77"/>
      <c r="TUV54" s="77"/>
      <c r="TUW54" s="77"/>
      <c r="TUX54" s="77"/>
      <c r="TUY54" s="77"/>
      <c r="TUZ54" s="77"/>
      <c r="TVA54" s="77"/>
      <c r="TVB54" s="77"/>
      <c r="TVC54" s="77"/>
      <c r="TVD54" s="77"/>
      <c r="TVE54" s="77"/>
      <c r="TVF54" s="77"/>
      <c r="TVG54" s="77"/>
      <c r="TVH54" s="77"/>
      <c r="TVI54" s="77"/>
      <c r="TVJ54" s="77"/>
      <c r="TVK54" s="77"/>
      <c r="TVL54" s="77"/>
      <c r="TVM54" s="77"/>
      <c r="TVN54" s="77"/>
      <c r="TVO54" s="77"/>
      <c r="TVP54" s="77"/>
      <c r="TVQ54" s="77"/>
      <c r="TVR54" s="77"/>
      <c r="TVS54" s="77"/>
      <c r="TVT54" s="77"/>
      <c r="TVU54" s="77"/>
      <c r="TVV54" s="77"/>
      <c r="TVW54" s="77"/>
      <c r="TVX54" s="77"/>
      <c r="TVY54" s="77"/>
      <c r="TVZ54" s="77"/>
      <c r="TWA54" s="77"/>
      <c r="TWB54" s="77"/>
      <c r="TWC54" s="77"/>
      <c r="TWD54" s="77"/>
      <c r="TWE54" s="77"/>
      <c r="TWF54" s="77"/>
      <c r="TWG54" s="77"/>
      <c r="TWH54" s="77"/>
      <c r="TWI54" s="77"/>
      <c r="TWJ54" s="77"/>
      <c r="TWK54" s="77"/>
      <c r="TWL54" s="77"/>
      <c r="TWM54" s="77"/>
      <c r="TWN54" s="77"/>
      <c r="TWO54" s="77"/>
      <c r="TWP54" s="77"/>
      <c r="TWQ54" s="77"/>
      <c r="TWR54" s="77"/>
      <c r="TWS54" s="77"/>
      <c r="TWT54" s="77"/>
      <c r="TWU54" s="77"/>
      <c r="TWV54" s="77"/>
      <c r="TWW54" s="77"/>
      <c r="TWX54" s="77"/>
      <c r="TWY54" s="77"/>
      <c r="TWZ54" s="77"/>
      <c r="TXA54" s="77"/>
      <c r="TXB54" s="77"/>
      <c r="TXC54" s="77"/>
      <c r="TXD54" s="77"/>
      <c r="TXE54" s="77"/>
      <c r="TXF54" s="77"/>
      <c r="TXG54" s="77"/>
      <c r="TXH54" s="77"/>
      <c r="TXI54" s="77"/>
      <c r="TXJ54" s="77"/>
      <c r="TXK54" s="77"/>
      <c r="TXL54" s="77"/>
      <c r="TXM54" s="77"/>
      <c r="TXN54" s="77"/>
      <c r="TXO54" s="77"/>
      <c r="TXP54" s="77"/>
      <c r="TXQ54" s="77"/>
      <c r="TXR54" s="77"/>
      <c r="TXS54" s="77"/>
      <c r="TXT54" s="77"/>
      <c r="TXU54" s="77"/>
      <c r="TXV54" s="77"/>
      <c r="TXW54" s="77"/>
      <c r="TXX54" s="77"/>
      <c r="TXY54" s="77"/>
      <c r="TXZ54" s="77"/>
      <c r="TYA54" s="77"/>
      <c r="TYB54" s="77"/>
      <c r="TYC54" s="77"/>
      <c r="TYD54" s="77"/>
      <c r="TYE54" s="77"/>
      <c r="TYF54" s="77"/>
      <c r="TYG54" s="77"/>
      <c r="TYH54" s="77"/>
      <c r="TYI54" s="77"/>
      <c r="TYJ54" s="77"/>
      <c r="TYK54" s="77"/>
      <c r="TYL54" s="77"/>
      <c r="TYM54" s="77"/>
      <c r="TYN54" s="77"/>
      <c r="TYO54" s="77"/>
      <c r="TYP54" s="77"/>
      <c r="TYQ54" s="77"/>
      <c r="TYR54" s="77"/>
      <c r="TYS54" s="77"/>
      <c r="TYT54" s="77"/>
      <c r="TYU54" s="77"/>
      <c r="TYV54" s="77"/>
      <c r="TYW54" s="77"/>
      <c r="TYX54" s="77"/>
      <c r="TYY54" s="77"/>
      <c r="TYZ54" s="77"/>
      <c r="TZA54" s="77"/>
      <c r="TZB54" s="77"/>
      <c r="TZC54" s="77"/>
      <c r="TZD54" s="77"/>
      <c r="TZE54" s="77"/>
      <c r="TZF54" s="77"/>
      <c r="TZG54" s="77"/>
      <c r="TZH54" s="77"/>
      <c r="TZI54" s="77"/>
      <c r="TZJ54" s="77"/>
      <c r="TZK54" s="77"/>
      <c r="TZL54" s="77"/>
      <c r="TZM54" s="77"/>
      <c r="TZN54" s="77"/>
      <c r="TZO54" s="77"/>
      <c r="TZP54" s="77"/>
      <c r="TZQ54" s="77"/>
      <c r="TZR54" s="77"/>
      <c r="TZS54" s="77"/>
      <c r="TZT54" s="77"/>
      <c r="TZU54" s="77"/>
      <c r="TZV54" s="77"/>
      <c r="TZW54" s="77"/>
      <c r="TZX54" s="77"/>
      <c r="TZY54" s="77"/>
      <c r="TZZ54" s="77"/>
      <c r="UAA54" s="77"/>
      <c r="UAB54" s="77"/>
      <c r="UAC54" s="77"/>
      <c r="UAD54" s="77"/>
      <c r="UAE54" s="77"/>
      <c r="UAF54" s="77"/>
      <c r="UAG54" s="77"/>
      <c r="UAH54" s="77"/>
      <c r="UAI54" s="77"/>
      <c r="UAJ54" s="77"/>
      <c r="UAK54" s="77"/>
      <c r="UAL54" s="77"/>
      <c r="UAM54" s="77"/>
      <c r="UAN54" s="77"/>
      <c r="UAO54" s="77"/>
      <c r="UAP54" s="77"/>
      <c r="UAQ54" s="77"/>
      <c r="UAR54" s="77"/>
      <c r="UAS54" s="77"/>
      <c r="UAT54" s="77"/>
      <c r="UAU54" s="77"/>
      <c r="UAV54" s="77"/>
      <c r="UAW54" s="77"/>
      <c r="UAX54" s="77"/>
      <c r="UAY54" s="77"/>
      <c r="UAZ54" s="77"/>
      <c r="UBA54" s="77"/>
      <c r="UBB54" s="77"/>
      <c r="UBC54" s="77"/>
      <c r="UBD54" s="77"/>
      <c r="UBE54" s="77"/>
      <c r="UBF54" s="77"/>
      <c r="UBG54" s="77"/>
      <c r="UBH54" s="77"/>
      <c r="UBI54" s="77"/>
      <c r="UBJ54" s="77"/>
      <c r="UBK54" s="77"/>
      <c r="UBL54" s="77"/>
      <c r="UBM54" s="77"/>
      <c r="UBN54" s="77"/>
      <c r="UBO54" s="77"/>
      <c r="UBP54" s="77"/>
      <c r="UBQ54" s="77"/>
      <c r="UBR54" s="77"/>
      <c r="UBS54" s="77"/>
      <c r="UBT54" s="77"/>
      <c r="UBU54" s="77"/>
      <c r="UBV54" s="77"/>
      <c r="UBW54" s="77"/>
      <c r="UBX54" s="77"/>
      <c r="UBY54" s="77"/>
      <c r="UBZ54" s="77"/>
      <c r="UCA54" s="77"/>
      <c r="UCB54" s="77"/>
      <c r="UCC54" s="77"/>
      <c r="UCD54" s="77"/>
      <c r="UCE54" s="77"/>
      <c r="UCF54" s="77"/>
      <c r="UCG54" s="77"/>
      <c r="UCH54" s="77"/>
      <c r="UCI54" s="77"/>
      <c r="UCJ54" s="77"/>
      <c r="UCK54" s="77"/>
      <c r="UCL54" s="77"/>
      <c r="UCM54" s="77"/>
      <c r="UCN54" s="77"/>
      <c r="UCO54" s="77"/>
      <c r="UCP54" s="77"/>
      <c r="UCQ54" s="77"/>
      <c r="UCR54" s="77"/>
      <c r="UCS54" s="77"/>
      <c r="UCT54" s="77"/>
      <c r="UCU54" s="77"/>
      <c r="UCV54" s="77"/>
      <c r="UCW54" s="77"/>
      <c r="UCX54" s="77"/>
      <c r="UCY54" s="77"/>
      <c r="UCZ54" s="77"/>
      <c r="UDA54" s="77"/>
      <c r="UDB54" s="77"/>
      <c r="UDC54" s="77"/>
      <c r="UDD54" s="77"/>
      <c r="UDE54" s="77"/>
      <c r="UDF54" s="77"/>
      <c r="UDG54" s="77"/>
      <c r="UDH54" s="77"/>
      <c r="UDI54" s="77"/>
      <c r="UDJ54" s="77"/>
      <c r="UDK54" s="77"/>
      <c r="UDL54" s="77"/>
      <c r="UDM54" s="77"/>
      <c r="UDN54" s="77"/>
      <c r="UDO54" s="77"/>
      <c r="UDP54" s="77"/>
      <c r="UDQ54" s="77"/>
      <c r="UDR54" s="77"/>
      <c r="UDS54" s="77"/>
      <c r="UDT54" s="77"/>
      <c r="UDU54" s="77"/>
      <c r="UDV54" s="77"/>
      <c r="UDW54" s="77"/>
      <c r="UDX54" s="77"/>
      <c r="UDY54" s="77"/>
      <c r="UDZ54" s="77"/>
      <c r="UEA54" s="77"/>
      <c r="UEB54" s="77"/>
      <c r="UEC54" s="77"/>
      <c r="UED54" s="77"/>
      <c r="UEE54" s="77"/>
      <c r="UEF54" s="77"/>
      <c r="UEG54" s="77"/>
      <c r="UEH54" s="77"/>
      <c r="UEI54" s="77"/>
      <c r="UEJ54" s="77"/>
      <c r="UEK54" s="77"/>
      <c r="UEL54" s="77"/>
      <c r="UEM54" s="77"/>
      <c r="UEN54" s="77"/>
      <c r="UEO54" s="77"/>
      <c r="UEP54" s="77"/>
      <c r="UEQ54" s="77"/>
      <c r="UER54" s="77"/>
      <c r="UES54" s="77"/>
      <c r="UET54" s="77"/>
      <c r="UEU54" s="77"/>
      <c r="UEV54" s="77"/>
      <c r="UEW54" s="77"/>
      <c r="UEX54" s="77"/>
      <c r="UEY54" s="77"/>
      <c r="UEZ54" s="77"/>
      <c r="UFA54" s="77"/>
      <c r="UFB54" s="77"/>
      <c r="UFC54" s="77"/>
      <c r="UFD54" s="77"/>
      <c r="UFE54" s="77"/>
      <c r="UFF54" s="77"/>
      <c r="UFG54" s="77"/>
      <c r="UFH54" s="77"/>
      <c r="UFI54" s="77"/>
      <c r="UFJ54" s="77"/>
      <c r="UFK54" s="77"/>
      <c r="UFL54" s="77"/>
      <c r="UFM54" s="77"/>
      <c r="UFN54" s="77"/>
      <c r="UFO54" s="77"/>
      <c r="UFP54" s="77"/>
      <c r="UFQ54" s="77"/>
      <c r="UFR54" s="77"/>
      <c r="UFS54" s="77"/>
      <c r="UFT54" s="77"/>
      <c r="UFU54" s="77"/>
      <c r="UFV54" s="77"/>
      <c r="UFW54" s="77"/>
      <c r="UFX54" s="77"/>
      <c r="UFY54" s="77"/>
      <c r="UFZ54" s="77"/>
      <c r="UGA54" s="77"/>
      <c r="UGB54" s="77"/>
      <c r="UGC54" s="77"/>
      <c r="UGD54" s="77"/>
      <c r="UGE54" s="77"/>
      <c r="UGF54" s="77"/>
      <c r="UGG54" s="77"/>
      <c r="UGH54" s="77"/>
      <c r="UGI54" s="77"/>
      <c r="UGJ54" s="77"/>
      <c r="UGK54" s="77"/>
      <c r="UGL54" s="77"/>
      <c r="UGM54" s="77"/>
      <c r="UGN54" s="77"/>
      <c r="UGO54" s="77"/>
      <c r="UGP54" s="77"/>
      <c r="UGQ54" s="77"/>
      <c r="UGR54" s="77"/>
      <c r="UGS54" s="77"/>
      <c r="UGT54" s="77"/>
      <c r="UGU54" s="77"/>
      <c r="UGV54" s="77"/>
      <c r="UGW54" s="77"/>
      <c r="UGX54" s="77"/>
      <c r="UGY54" s="77"/>
      <c r="UGZ54" s="77"/>
      <c r="UHA54" s="77"/>
      <c r="UHB54" s="77"/>
      <c r="UHC54" s="77"/>
      <c r="UHD54" s="77"/>
      <c r="UHE54" s="77"/>
      <c r="UHF54" s="77"/>
      <c r="UHG54" s="77"/>
      <c r="UHH54" s="77"/>
      <c r="UHI54" s="77"/>
      <c r="UHJ54" s="77"/>
      <c r="UHK54" s="77"/>
      <c r="UHL54" s="77"/>
      <c r="UHM54" s="77"/>
      <c r="UHN54" s="77"/>
      <c r="UHO54" s="77"/>
      <c r="UHP54" s="77"/>
      <c r="UHQ54" s="77"/>
      <c r="UHR54" s="77"/>
      <c r="UHS54" s="77"/>
      <c r="UHT54" s="77"/>
      <c r="UHU54" s="77"/>
      <c r="UHV54" s="77"/>
      <c r="UHW54" s="77"/>
      <c r="UHX54" s="77"/>
      <c r="UHY54" s="77"/>
      <c r="UHZ54" s="77"/>
      <c r="UIA54" s="77"/>
      <c r="UIB54" s="77"/>
      <c r="UIC54" s="77"/>
      <c r="UID54" s="77"/>
      <c r="UIE54" s="77"/>
      <c r="UIF54" s="77"/>
      <c r="UIG54" s="77"/>
      <c r="UIH54" s="77"/>
      <c r="UII54" s="77"/>
      <c r="UIJ54" s="77"/>
      <c r="UIK54" s="77"/>
      <c r="UIL54" s="77"/>
      <c r="UIM54" s="77"/>
      <c r="UIN54" s="77"/>
      <c r="UIO54" s="77"/>
      <c r="UIP54" s="77"/>
      <c r="UIQ54" s="77"/>
      <c r="UIR54" s="77"/>
      <c r="UIS54" s="77"/>
      <c r="UIT54" s="77"/>
      <c r="UIU54" s="77"/>
      <c r="UIV54" s="77"/>
      <c r="UIW54" s="77"/>
      <c r="UIX54" s="77"/>
      <c r="UIY54" s="77"/>
      <c r="UIZ54" s="77"/>
      <c r="UJA54" s="77"/>
      <c r="UJB54" s="77"/>
      <c r="UJC54" s="77"/>
      <c r="UJD54" s="77"/>
      <c r="UJE54" s="77"/>
      <c r="UJF54" s="77"/>
      <c r="UJG54" s="77"/>
      <c r="UJH54" s="77"/>
      <c r="UJI54" s="77"/>
      <c r="UJJ54" s="77"/>
      <c r="UJK54" s="77"/>
      <c r="UJL54" s="77"/>
      <c r="UJM54" s="77"/>
      <c r="UJN54" s="77"/>
      <c r="UJO54" s="77"/>
      <c r="UJP54" s="77"/>
      <c r="UJQ54" s="77"/>
      <c r="UJR54" s="77"/>
      <c r="UJS54" s="77"/>
      <c r="UJT54" s="77"/>
      <c r="UJU54" s="77"/>
      <c r="UJV54" s="77"/>
      <c r="UJW54" s="77"/>
      <c r="UJX54" s="77"/>
      <c r="UJY54" s="77"/>
      <c r="UJZ54" s="77"/>
      <c r="UKA54" s="77"/>
      <c r="UKB54" s="77"/>
      <c r="UKC54" s="77"/>
      <c r="UKD54" s="77"/>
      <c r="UKE54" s="77"/>
      <c r="UKF54" s="77"/>
      <c r="UKG54" s="77"/>
      <c r="UKH54" s="77"/>
      <c r="UKI54" s="77"/>
      <c r="UKJ54" s="77"/>
      <c r="UKK54" s="77"/>
      <c r="UKL54" s="77"/>
      <c r="UKM54" s="77"/>
      <c r="UKN54" s="77"/>
      <c r="UKO54" s="77"/>
      <c r="UKP54" s="77"/>
      <c r="UKQ54" s="77"/>
      <c r="UKR54" s="77"/>
      <c r="UKS54" s="77"/>
      <c r="UKT54" s="77"/>
      <c r="UKU54" s="77"/>
      <c r="UKV54" s="77"/>
      <c r="UKW54" s="77"/>
      <c r="UKX54" s="77"/>
      <c r="UKY54" s="77"/>
      <c r="UKZ54" s="77"/>
      <c r="ULA54" s="77"/>
      <c r="ULB54" s="77"/>
      <c r="ULC54" s="77"/>
      <c r="ULD54" s="77"/>
      <c r="ULE54" s="77"/>
      <c r="ULF54" s="77"/>
      <c r="ULG54" s="77"/>
      <c r="ULH54" s="77"/>
      <c r="ULI54" s="77"/>
      <c r="ULJ54" s="77"/>
      <c r="ULK54" s="77"/>
      <c r="ULL54" s="77"/>
      <c r="ULM54" s="77"/>
      <c r="ULN54" s="77"/>
      <c r="ULO54" s="77"/>
      <c r="ULP54" s="77"/>
      <c r="ULQ54" s="77"/>
      <c r="ULR54" s="77"/>
      <c r="ULS54" s="77"/>
      <c r="ULT54" s="77"/>
      <c r="ULU54" s="77"/>
      <c r="ULV54" s="77"/>
      <c r="ULW54" s="77"/>
      <c r="ULX54" s="77"/>
      <c r="ULY54" s="77"/>
      <c r="ULZ54" s="77"/>
      <c r="UMA54" s="77"/>
      <c r="UMB54" s="77"/>
      <c r="UMC54" s="77"/>
      <c r="UMD54" s="77"/>
      <c r="UME54" s="77"/>
      <c r="UMF54" s="77"/>
      <c r="UMG54" s="77"/>
      <c r="UMH54" s="77"/>
      <c r="UMI54" s="77"/>
      <c r="UMJ54" s="77"/>
      <c r="UMK54" s="77"/>
      <c r="UML54" s="77"/>
      <c r="UMM54" s="77"/>
      <c r="UMN54" s="77"/>
      <c r="UMO54" s="77"/>
      <c r="UMP54" s="77"/>
      <c r="UMQ54" s="77"/>
      <c r="UMR54" s="77"/>
      <c r="UMS54" s="77"/>
      <c r="UMT54" s="77"/>
      <c r="UMU54" s="77"/>
      <c r="UMV54" s="77"/>
      <c r="UMW54" s="77"/>
      <c r="UMX54" s="77"/>
      <c r="UMY54" s="77"/>
      <c r="UMZ54" s="77"/>
      <c r="UNA54" s="77"/>
      <c r="UNB54" s="77"/>
      <c r="UNC54" s="77"/>
      <c r="UND54" s="77"/>
      <c r="UNE54" s="77"/>
      <c r="UNF54" s="77"/>
      <c r="UNG54" s="77"/>
      <c r="UNH54" s="77"/>
      <c r="UNI54" s="77"/>
      <c r="UNJ54" s="77"/>
      <c r="UNK54" s="77"/>
      <c r="UNL54" s="77"/>
      <c r="UNM54" s="77"/>
      <c r="UNN54" s="77"/>
      <c r="UNO54" s="77"/>
      <c r="UNP54" s="77"/>
      <c r="UNQ54" s="77"/>
      <c r="UNR54" s="77"/>
      <c r="UNS54" s="77"/>
      <c r="UNT54" s="77"/>
      <c r="UNU54" s="77"/>
      <c r="UNV54" s="77"/>
      <c r="UNW54" s="77"/>
      <c r="UNX54" s="77"/>
      <c r="UNY54" s="77"/>
      <c r="UNZ54" s="77"/>
      <c r="UOA54" s="77"/>
      <c r="UOB54" s="77"/>
      <c r="UOC54" s="77"/>
      <c r="UOD54" s="77"/>
      <c r="UOE54" s="77"/>
      <c r="UOF54" s="77"/>
      <c r="UOG54" s="77"/>
      <c r="UOH54" s="77"/>
      <c r="UOI54" s="77"/>
      <c r="UOJ54" s="77"/>
      <c r="UOK54" s="77"/>
      <c r="UOL54" s="77"/>
      <c r="UOM54" s="77"/>
      <c r="UON54" s="77"/>
      <c r="UOO54" s="77"/>
      <c r="UOP54" s="77"/>
      <c r="UOQ54" s="77"/>
      <c r="UOR54" s="77"/>
      <c r="UOS54" s="77"/>
      <c r="UOT54" s="77"/>
      <c r="UOU54" s="77"/>
      <c r="UOV54" s="77"/>
      <c r="UOW54" s="77"/>
      <c r="UOX54" s="77"/>
      <c r="UOY54" s="77"/>
      <c r="UOZ54" s="77"/>
      <c r="UPA54" s="77"/>
      <c r="UPB54" s="77"/>
      <c r="UPC54" s="77"/>
      <c r="UPD54" s="77"/>
      <c r="UPE54" s="77"/>
      <c r="UPF54" s="77"/>
      <c r="UPG54" s="77"/>
      <c r="UPH54" s="77"/>
      <c r="UPI54" s="77"/>
      <c r="UPJ54" s="77"/>
      <c r="UPK54" s="77"/>
      <c r="UPL54" s="77"/>
      <c r="UPM54" s="77"/>
      <c r="UPN54" s="77"/>
      <c r="UPO54" s="77"/>
      <c r="UPP54" s="77"/>
      <c r="UPQ54" s="77"/>
      <c r="UPR54" s="77"/>
      <c r="UPS54" s="77"/>
      <c r="UPT54" s="77"/>
      <c r="UPU54" s="77"/>
      <c r="UPV54" s="77"/>
      <c r="UPW54" s="77"/>
      <c r="UPX54" s="77"/>
      <c r="UPY54" s="77"/>
      <c r="UPZ54" s="77"/>
      <c r="UQA54" s="77"/>
      <c r="UQB54" s="77"/>
      <c r="UQC54" s="77"/>
      <c r="UQD54" s="77"/>
      <c r="UQE54" s="77"/>
      <c r="UQF54" s="77"/>
      <c r="UQG54" s="77"/>
      <c r="UQH54" s="77"/>
      <c r="UQI54" s="77"/>
      <c r="UQJ54" s="77"/>
      <c r="UQK54" s="77"/>
      <c r="UQL54" s="77"/>
      <c r="UQM54" s="77"/>
      <c r="UQN54" s="77"/>
      <c r="UQO54" s="77"/>
      <c r="UQP54" s="77"/>
      <c r="UQQ54" s="77"/>
      <c r="UQR54" s="77"/>
      <c r="UQS54" s="77"/>
      <c r="UQT54" s="77"/>
      <c r="UQU54" s="77"/>
      <c r="UQV54" s="77"/>
      <c r="UQW54" s="77"/>
      <c r="UQX54" s="77"/>
      <c r="UQY54" s="77"/>
      <c r="UQZ54" s="77"/>
      <c r="URA54" s="77"/>
      <c r="URB54" s="77"/>
      <c r="URC54" s="77"/>
      <c r="URD54" s="77"/>
      <c r="URE54" s="77"/>
      <c r="URF54" s="77"/>
      <c r="URG54" s="77"/>
      <c r="URH54" s="77"/>
      <c r="URI54" s="77"/>
      <c r="URJ54" s="77"/>
      <c r="URK54" s="77"/>
      <c r="URL54" s="77"/>
      <c r="URM54" s="77"/>
      <c r="URN54" s="77"/>
      <c r="URO54" s="77"/>
      <c r="URP54" s="77"/>
      <c r="URQ54" s="77"/>
      <c r="URR54" s="77"/>
      <c r="URS54" s="77"/>
      <c r="URT54" s="77"/>
      <c r="URU54" s="77"/>
      <c r="URV54" s="77"/>
      <c r="URW54" s="77"/>
      <c r="URX54" s="77"/>
      <c r="URY54" s="77"/>
      <c r="URZ54" s="77"/>
      <c r="USA54" s="77"/>
      <c r="USB54" s="77"/>
      <c r="USC54" s="77"/>
      <c r="USD54" s="77"/>
      <c r="USE54" s="77"/>
      <c r="USF54" s="77"/>
      <c r="USG54" s="77"/>
      <c r="USH54" s="77"/>
      <c r="USI54" s="77"/>
      <c r="USJ54" s="77"/>
      <c r="USK54" s="77"/>
      <c r="USL54" s="77"/>
      <c r="USM54" s="77"/>
      <c r="USN54" s="77"/>
      <c r="USO54" s="77"/>
      <c r="USP54" s="77"/>
      <c r="USQ54" s="77"/>
      <c r="USR54" s="77"/>
      <c r="USS54" s="77"/>
      <c r="UST54" s="77"/>
      <c r="USU54" s="77"/>
      <c r="USV54" s="77"/>
      <c r="USW54" s="77"/>
      <c r="USX54" s="77"/>
      <c r="USY54" s="77"/>
      <c r="USZ54" s="77"/>
      <c r="UTA54" s="77"/>
      <c r="UTB54" s="77"/>
      <c r="UTC54" s="77"/>
      <c r="UTD54" s="77"/>
      <c r="UTE54" s="77"/>
      <c r="UTF54" s="77"/>
      <c r="UTG54" s="77"/>
      <c r="UTH54" s="77"/>
      <c r="UTI54" s="77"/>
      <c r="UTJ54" s="77"/>
      <c r="UTK54" s="77"/>
      <c r="UTL54" s="77"/>
      <c r="UTM54" s="77"/>
      <c r="UTN54" s="77"/>
      <c r="UTO54" s="77"/>
      <c r="UTP54" s="77"/>
      <c r="UTQ54" s="77"/>
      <c r="UTR54" s="77"/>
      <c r="UTS54" s="77"/>
      <c r="UTT54" s="77"/>
      <c r="UTU54" s="77"/>
      <c r="UTV54" s="77"/>
      <c r="UTW54" s="77"/>
      <c r="UTX54" s="77"/>
      <c r="UTY54" s="77"/>
      <c r="UTZ54" s="77"/>
      <c r="UUA54" s="77"/>
      <c r="UUB54" s="77"/>
      <c r="UUC54" s="77"/>
      <c r="UUD54" s="77"/>
      <c r="UUE54" s="77"/>
      <c r="UUF54" s="77"/>
      <c r="UUG54" s="77"/>
      <c r="UUH54" s="77"/>
      <c r="UUI54" s="77"/>
      <c r="UUJ54" s="77"/>
      <c r="UUK54" s="77"/>
      <c r="UUL54" s="77"/>
      <c r="UUM54" s="77"/>
      <c r="UUN54" s="77"/>
      <c r="UUO54" s="77"/>
      <c r="UUP54" s="77"/>
      <c r="UUQ54" s="77"/>
      <c r="UUR54" s="77"/>
      <c r="UUS54" s="77"/>
      <c r="UUT54" s="77"/>
      <c r="UUU54" s="77"/>
      <c r="UUV54" s="77"/>
      <c r="UUW54" s="77"/>
      <c r="UUX54" s="77"/>
      <c r="UUY54" s="77"/>
      <c r="UUZ54" s="77"/>
      <c r="UVA54" s="77"/>
      <c r="UVB54" s="77"/>
      <c r="UVC54" s="77"/>
      <c r="UVD54" s="77"/>
      <c r="UVE54" s="77"/>
      <c r="UVF54" s="77"/>
      <c r="UVG54" s="77"/>
      <c r="UVH54" s="77"/>
      <c r="UVI54" s="77"/>
      <c r="UVJ54" s="77"/>
      <c r="UVK54" s="77"/>
      <c r="UVL54" s="77"/>
      <c r="UVM54" s="77"/>
      <c r="UVN54" s="77"/>
      <c r="UVO54" s="77"/>
      <c r="UVP54" s="77"/>
      <c r="UVQ54" s="77"/>
      <c r="UVR54" s="77"/>
      <c r="UVS54" s="77"/>
      <c r="UVT54" s="77"/>
      <c r="UVU54" s="77"/>
      <c r="UVV54" s="77"/>
      <c r="UVW54" s="77"/>
      <c r="UVX54" s="77"/>
      <c r="UVY54" s="77"/>
      <c r="UVZ54" s="77"/>
      <c r="UWA54" s="77"/>
      <c r="UWB54" s="77"/>
      <c r="UWC54" s="77"/>
      <c r="UWD54" s="77"/>
      <c r="UWE54" s="77"/>
      <c r="UWF54" s="77"/>
      <c r="UWG54" s="77"/>
      <c r="UWH54" s="77"/>
      <c r="UWI54" s="77"/>
      <c r="UWJ54" s="77"/>
      <c r="UWK54" s="77"/>
      <c r="UWL54" s="77"/>
      <c r="UWM54" s="77"/>
      <c r="UWN54" s="77"/>
      <c r="UWO54" s="77"/>
      <c r="UWP54" s="77"/>
      <c r="UWQ54" s="77"/>
      <c r="UWR54" s="77"/>
      <c r="UWS54" s="77"/>
      <c r="UWT54" s="77"/>
      <c r="UWU54" s="77"/>
      <c r="UWV54" s="77"/>
      <c r="UWW54" s="77"/>
      <c r="UWX54" s="77"/>
      <c r="UWY54" s="77"/>
      <c r="UWZ54" s="77"/>
      <c r="UXA54" s="77"/>
      <c r="UXB54" s="77"/>
      <c r="UXC54" s="77"/>
      <c r="UXD54" s="77"/>
      <c r="UXE54" s="77"/>
      <c r="UXF54" s="77"/>
      <c r="UXG54" s="77"/>
      <c r="UXH54" s="77"/>
      <c r="UXI54" s="77"/>
      <c r="UXJ54" s="77"/>
      <c r="UXK54" s="77"/>
      <c r="UXL54" s="77"/>
      <c r="UXM54" s="77"/>
      <c r="UXN54" s="77"/>
      <c r="UXO54" s="77"/>
      <c r="UXP54" s="77"/>
      <c r="UXQ54" s="77"/>
      <c r="UXR54" s="77"/>
      <c r="UXS54" s="77"/>
      <c r="UXT54" s="77"/>
      <c r="UXU54" s="77"/>
      <c r="UXV54" s="77"/>
      <c r="UXW54" s="77"/>
      <c r="UXX54" s="77"/>
      <c r="UXY54" s="77"/>
      <c r="UXZ54" s="77"/>
      <c r="UYA54" s="77"/>
      <c r="UYB54" s="77"/>
      <c r="UYC54" s="77"/>
      <c r="UYD54" s="77"/>
      <c r="UYE54" s="77"/>
      <c r="UYF54" s="77"/>
      <c r="UYG54" s="77"/>
      <c r="UYH54" s="77"/>
      <c r="UYI54" s="77"/>
      <c r="UYJ54" s="77"/>
      <c r="UYK54" s="77"/>
      <c r="UYL54" s="77"/>
      <c r="UYM54" s="77"/>
      <c r="UYN54" s="77"/>
      <c r="UYO54" s="77"/>
      <c r="UYP54" s="77"/>
      <c r="UYQ54" s="77"/>
      <c r="UYR54" s="77"/>
      <c r="UYS54" s="77"/>
      <c r="UYT54" s="77"/>
      <c r="UYU54" s="77"/>
      <c r="UYV54" s="77"/>
      <c r="UYW54" s="77"/>
      <c r="UYX54" s="77"/>
      <c r="UYY54" s="77"/>
      <c r="UYZ54" s="77"/>
      <c r="UZA54" s="77"/>
      <c r="UZB54" s="77"/>
      <c r="UZC54" s="77"/>
      <c r="UZD54" s="77"/>
      <c r="UZE54" s="77"/>
      <c r="UZF54" s="77"/>
      <c r="UZG54" s="77"/>
      <c r="UZH54" s="77"/>
      <c r="UZI54" s="77"/>
      <c r="UZJ54" s="77"/>
      <c r="UZK54" s="77"/>
      <c r="UZL54" s="77"/>
      <c r="UZM54" s="77"/>
      <c r="UZN54" s="77"/>
      <c r="UZO54" s="77"/>
      <c r="UZP54" s="77"/>
      <c r="UZQ54" s="77"/>
      <c r="UZR54" s="77"/>
      <c r="UZS54" s="77"/>
      <c r="UZT54" s="77"/>
      <c r="UZU54" s="77"/>
      <c r="UZV54" s="77"/>
      <c r="UZW54" s="77"/>
      <c r="UZX54" s="77"/>
      <c r="UZY54" s="77"/>
      <c r="UZZ54" s="77"/>
      <c r="VAA54" s="77"/>
      <c r="VAB54" s="77"/>
      <c r="VAC54" s="77"/>
      <c r="VAD54" s="77"/>
      <c r="VAE54" s="77"/>
      <c r="VAF54" s="77"/>
      <c r="VAG54" s="77"/>
      <c r="VAH54" s="77"/>
      <c r="VAI54" s="77"/>
      <c r="VAJ54" s="77"/>
      <c r="VAK54" s="77"/>
      <c r="VAL54" s="77"/>
      <c r="VAM54" s="77"/>
      <c r="VAN54" s="77"/>
      <c r="VAO54" s="77"/>
      <c r="VAP54" s="77"/>
      <c r="VAQ54" s="77"/>
      <c r="VAR54" s="77"/>
      <c r="VAS54" s="77"/>
      <c r="VAT54" s="77"/>
      <c r="VAU54" s="77"/>
      <c r="VAV54" s="77"/>
      <c r="VAW54" s="77"/>
      <c r="VAX54" s="77"/>
      <c r="VAY54" s="77"/>
      <c r="VAZ54" s="77"/>
      <c r="VBA54" s="77"/>
      <c r="VBB54" s="77"/>
      <c r="VBC54" s="77"/>
      <c r="VBD54" s="77"/>
      <c r="VBE54" s="77"/>
      <c r="VBF54" s="77"/>
      <c r="VBG54" s="77"/>
      <c r="VBH54" s="77"/>
      <c r="VBI54" s="77"/>
      <c r="VBJ54" s="77"/>
      <c r="VBK54" s="77"/>
      <c r="VBL54" s="77"/>
      <c r="VBM54" s="77"/>
      <c r="VBN54" s="77"/>
      <c r="VBO54" s="77"/>
      <c r="VBP54" s="77"/>
      <c r="VBQ54" s="77"/>
      <c r="VBR54" s="77"/>
      <c r="VBS54" s="77"/>
      <c r="VBT54" s="77"/>
      <c r="VBU54" s="77"/>
      <c r="VBV54" s="77"/>
      <c r="VBW54" s="77"/>
      <c r="VBX54" s="77"/>
      <c r="VBY54" s="77"/>
      <c r="VBZ54" s="77"/>
      <c r="VCA54" s="77"/>
      <c r="VCB54" s="77"/>
      <c r="VCC54" s="77"/>
      <c r="VCD54" s="77"/>
      <c r="VCE54" s="77"/>
      <c r="VCF54" s="77"/>
      <c r="VCG54" s="77"/>
      <c r="VCH54" s="77"/>
      <c r="VCI54" s="77"/>
      <c r="VCJ54" s="77"/>
      <c r="VCK54" s="77"/>
      <c r="VCL54" s="77"/>
      <c r="VCM54" s="77"/>
      <c r="VCN54" s="77"/>
      <c r="VCO54" s="77"/>
      <c r="VCP54" s="77"/>
      <c r="VCQ54" s="77"/>
      <c r="VCR54" s="77"/>
      <c r="VCS54" s="77"/>
      <c r="VCT54" s="77"/>
      <c r="VCU54" s="77"/>
      <c r="VCV54" s="77"/>
      <c r="VCW54" s="77"/>
      <c r="VCX54" s="77"/>
      <c r="VCY54" s="77"/>
      <c r="VCZ54" s="77"/>
      <c r="VDA54" s="77"/>
      <c r="VDB54" s="77"/>
      <c r="VDC54" s="77"/>
      <c r="VDD54" s="77"/>
      <c r="VDE54" s="77"/>
      <c r="VDF54" s="77"/>
      <c r="VDG54" s="77"/>
      <c r="VDH54" s="77"/>
      <c r="VDI54" s="77"/>
      <c r="VDJ54" s="77"/>
      <c r="VDK54" s="77"/>
      <c r="VDL54" s="77"/>
      <c r="VDM54" s="77"/>
      <c r="VDN54" s="77"/>
      <c r="VDO54" s="77"/>
      <c r="VDP54" s="77"/>
      <c r="VDQ54" s="77"/>
      <c r="VDR54" s="77"/>
      <c r="VDS54" s="77"/>
      <c r="VDT54" s="77"/>
      <c r="VDU54" s="77"/>
      <c r="VDV54" s="77"/>
      <c r="VDW54" s="77"/>
      <c r="VDX54" s="77"/>
      <c r="VDY54" s="77"/>
      <c r="VDZ54" s="77"/>
      <c r="VEA54" s="77"/>
      <c r="VEB54" s="77"/>
      <c r="VEC54" s="77"/>
      <c r="VED54" s="77"/>
      <c r="VEE54" s="77"/>
      <c r="VEF54" s="77"/>
      <c r="VEG54" s="77"/>
      <c r="VEH54" s="77"/>
      <c r="VEI54" s="77"/>
      <c r="VEJ54" s="77"/>
      <c r="VEK54" s="77"/>
      <c r="VEL54" s="77"/>
      <c r="VEM54" s="77"/>
      <c r="VEN54" s="77"/>
      <c r="VEO54" s="77"/>
      <c r="VEP54" s="77"/>
      <c r="VEQ54" s="77"/>
      <c r="VER54" s="77"/>
      <c r="VES54" s="77"/>
      <c r="VET54" s="77"/>
      <c r="VEU54" s="77"/>
      <c r="VEV54" s="77"/>
      <c r="VEW54" s="77"/>
      <c r="VEX54" s="77"/>
      <c r="VEY54" s="77"/>
      <c r="VEZ54" s="77"/>
      <c r="VFA54" s="77"/>
      <c r="VFB54" s="77"/>
      <c r="VFC54" s="77"/>
      <c r="VFD54" s="77"/>
      <c r="VFE54" s="77"/>
      <c r="VFF54" s="77"/>
      <c r="VFG54" s="77"/>
      <c r="VFH54" s="77"/>
      <c r="VFI54" s="77"/>
      <c r="VFJ54" s="77"/>
      <c r="VFK54" s="77"/>
      <c r="VFL54" s="77"/>
      <c r="VFM54" s="77"/>
      <c r="VFN54" s="77"/>
      <c r="VFO54" s="77"/>
      <c r="VFP54" s="77"/>
      <c r="VFQ54" s="77"/>
      <c r="VFR54" s="77"/>
      <c r="VFS54" s="77"/>
      <c r="VFT54" s="77"/>
      <c r="VFU54" s="77"/>
      <c r="VFV54" s="77"/>
      <c r="VFW54" s="77"/>
      <c r="VFX54" s="77"/>
      <c r="VFY54" s="77"/>
      <c r="VFZ54" s="77"/>
      <c r="VGA54" s="77"/>
      <c r="VGB54" s="77"/>
      <c r="VGC54" s="77"/>
      <c r="VGD54" s="77"/>
      <c r="VGE54" s="77"/>
      <c r="VGF54" s="77"/>
      <c r="VGG54" s="77"/>
      <c r="VGH54" s="77"/>
      <c r="VGI54" s="77"/>
      <c r="VGJ54" s="77"/>
      <c r="VGK54" s="77"/>
      <c r="VGL54" s="77"/>
      <c r="VGM54" s="77"/>
      <c r="VGN54" s="77"/>
      <c r="VGO54" s="77"/>
      <c r="VGP54" s="77"/>
      <c r="VGQ54" s="77"/>
      <c r="VGR54" s="77"/>
      <c r="VGS54" s="77"/>
      <c r="VGT54" s="77"/>
      <c r="VGU54" s="77"/>
      <c r="VGV54" s="77"/>
      <c r="VGW54" s="77"/>
      <c r="VGX54" s="77"/>
      <c r="VGY54" s="77"/>
      <c r="VGZ54" s="77"/>
      <c r="VHA54" s="77"/>
      <c r="VHB54" s="77"/>
      <c r="VHC54" s="77"/>
      <c r="VHD54" s="77"/>
      <c r="VHE54" s="77"/>
      <c r="VHF54" s="77"/>
      <c r="VHG54" s="77"/>
      <c r="VHH54" s="77"/>
      <c r="VHI54" s="77"/>
      <c r="VHJ54" s="77"/>
      <c r="VHK54" s="77"/>
      <c r="VHL54" s="77"/>
      <c r="VHM54" s="77"/>
      <c r="VHN54" s="77"/>
      <c r="VHO54" s="77"/>
      <c r="VHP54" s="77"/>
      <c r="VHQ54" s="77"/>
      <c r="VHR54" s="77"/>
      <c r="VHS54" s="77"/>
      <c r="VHT54" s="77"/>
      <c r="VHU54" s="77"/>
      <c r="VHV54" s="77"/>
      <c r="VHW54" s="77"/>
      <c r="VHX54" s="77"/>
      <c r="VHY54" s="77"/>
      <c r="VHZ54" s="77"/>
      <c r="VIA54" s="77"/>
      <c r="VIB54" s="77"/>
      <c r="VIC54" s="77"/>
      <c r="VID54" s="77"/>
      <c r="VIE54" s="77"/>
      <c r="VIF54" s="77"/>
      <c r="VIG54" s="77"/>
      <c r="VIH54" s="77"/>
      <c r="VII54" s="77"/>
      <c r="VIJ54" s="77"/>
      <c r="VIK54" s="77"/>
      <c r="VIL54" s="77"/>
      <c r="VIM54" s="77"/>
      <c r="VIN54" s="77"/>
      <c r="VIO54" s="77"/>
      <c r="VIP54" s="77"/>
      <c r="VIQ54" s="77"/>
      <c r="VIR54" s="77"/>
      <c r="VIS54" s="77"/>
      <c r="VIT54" s="77"/>
      <c r="VIU54" s="77"/>
      <c r="VIV54" s="77"/>
      <c r="VIW54" s="77"/>
      <c r="VIX54" s="77"/>
      <c r="VIY54" s="77"/>
      <c r="VIZ54" s="77"/>
      <c r="VJA54" s="77"/>
      <c r="VJB54" s="77"/>
      <c r="VJC54" s="77"/>
      <c r="VJD54" s="77"/>
      <c r="VJE54" s="77"/>
      <c r="VJF54" s="77"/>
      <c r="VJG54" s="77"/>
      <c r="VJH54" s="77"/>
      <c r="VJI54" s="77"/>
      <c r="VJJ54" s="77"/>
      <c r="VJK54" s="77"/>
      <c r="VJL54" s="77"/>
      <c r="VJM54" s="77"/>
      <c r="VJN54" s="77"/>
      <c r="VJO54" s="77"/>
      <c r="VJP54" s="77"/>
      <c r="VJQ54" s="77"/>
      <c r="VJR54" s="77"/>
      <c r="VJS54" s="77"/>
      <c r="VJT54" s="77"/>
      <c r="VJU54" s="77"/>
      <c r="VJV54" s="77"/>
      <c r="VJW54" s="77"/>
      <c r="VJX54" s="77"/>
      <c r="VJY54" s="77"/>
      <c r="VJZ54" s="77"/>
      <c r="VKA54" s="77"/>
      <c r="VKB54" s="77"/>
      <c r="VKC54" s="77"/>
      <c r="VKD54" s="77"/>
      <c r="VKE54" s="77"/>
      <c r="VKF54" s="77"/>
      <c r="VKG54" s="77"/>
      <c r="VKH54" s="77"/>
      <c r="VKI54" s="77"/>
      <c r="VKJ54" s="77"/>
      <c r="VKK54" s="77"/>
      <c r="VKL54" s="77"/>
      <c r="VKM54" s="77"/>
      <c r="VKN54" s="77"/>
      <c r="VKO54" s="77"/>
      <c r="VKP54" s="77"/>
      <c r="VKQ54" s="77"/>
      <c r="VKR54" s="77"/>
      <c r="VKS54" s="77"/>
      <c r="VKT54" s="77"/>
      <c r="VKU54" s="77"/>
      <c r="VKV54" s="77"/>
      <c r="VKW54" s="77"/>
      <c r="VKX54" s="77"/>
      <c r="VKY54" s="77"/>
      <c r="VKZ54" s="77"/>
      <c r="VLA54" s="77"/>
      <c r="VLB54" s="77"/>
      <c r="VLC54" s="77"/>
      <c r="VLD54" s="77"/>
      <c r="VLE54" s="77"/>
      <c r="VLF54" s="77"/>
      <c r="VLG54" s="77"/>
      <c r="VLH54" s="77"/>
      <c r="VLI54" s="77"/>
      <c r="VLJ54" s="77"/>
      <c r="VLK54" s="77"/>
      <c r="VLL54" s="77"/>
      <c r="VLM54" s="77"/>
      <c r="VLN54" s="77"/>
      <c r="VLO54" s="77"/>
      <c r="VLP54" s="77"/>
      <c r="VLQ54" s="77"/>
      <c r="VLR54" s="77"/>
      <c r="VLS54" s="77"/>
      <c r="VLT54" s="77"/>
      <c r="VLU54" s="77"/>
      <c r="VLV54" s="77"/>
      <c r="VLW54" s="77"/>
      <c r="VLX54" s="77"/>
      <c r="VLY54" s="77"/>
      <c r="VLZ54" s="77"/>
      <c r="VMA54" s="77"/>
      <c r="VMB54" s="77"/>
      <c r="VMC54" s="77"/>
      <c r="VMD54" s="77"/>
      <c r="VME54" s="77"/>
      <c r="VMF54" s="77"/>
      <c r="VMG54" s="77"/>
      <c r="VMH54" s="77"/>
      <c r="VMI54" s="77"/>
      <c r="VMJ54" s="77"/>
      <c r="VMK54" s="77"/>
      <c r="VML54" s="77"/>
      <c r="VMM54" s="77"/>
      <c r="VMN54" s="77"/>
      <c r="VMO54" s="77"/>
      <c r="VMP54" s="77"/>
      <c r="VMQ54" s="77"/>
      <c r="VMR54" s="77"/>
      <c r="VMS54" s="77"/>
      <c r="VMT54" s="77"/>
      <c r="VMU54" s="77"/>
      <c r="VMV54" s="77"/>
      <c r="VMW54" s="77"/>
      <c r="VMX54" s="77"/>
      <c r="VMY54" s="77"/>
      <c r="VMZ54" s="77"/>
      <c r="VNA54" s="77"/>
      <c r="VNB54" s="77"/>
      <c r="VNC54" s="77"/>
      <c r="VND54" s="77"/>
      <c r="VNE54" s="77"/>
      <c r="VNF54" s="77"/>
      <c r="VNG54" s="77"/>
      <c r="VNH54" s="77"/>
      <c r="VNI54" s="77"/>
      <c r="VNJ54" s="77"/>
      <c r="VNK54" s="77"/>
      <c r="VNL54" s="77"/>
      <c r="VNM54" s="77"/>
      <c r="VNN54" s="77"/>
      <c r="VNO54" s="77"/>
      <c r="VNP54" s="77"/>
      <c r="VNQ54" s="77"/>
      <c r="VNR54" s="77"/>
      <c r="VNS54" s="77"/>
      <c r="VNT54" s="77"/>
      <c r="VNU54" s="77"/>
      <c r="VNV54" s="77"/>
      <c r="VNW54" s="77"/>
      <c r="VNX54" s="77"/>
      <c r="VNY54" s="77"/>
      <c r="VNZ54" s="77"/>
      <c r="VOA54" s="77"/>
      <c r="VOB54" s="77"/>
      <c r="VOC54" s="77"/>
      <c r="VOD54" s="77"/>
      <c r="VOE54" s="77"/>
      <c r="VOF54" s="77"/>
      <c r="VOG54" s="77"/>
      <c r="VOH54" s="77"/>
      <c r="VOI54" s="77"/>
      <c r="VOJ54" s="77"/>
      <c r="VOK54" s="77"/>
      <c r="VOL54" s="77"/>
      <c r="VOM54" s="77"/>
      <c r="VON54" s="77"/>
      <c r="VOO54" s="77"/>
      <c r="VOP54" s="77"/>
      <c r="VOQ54" s="77"/>
      <c r="VOR54" s="77"/>
      <c r="VOS54" s="77"/>
      <c r="VOT54" s="77"/>
      <c r="VOU54" s="77"/>
      <c r="VOV54" s="77"/>
      <c r="VOW54" s="77"/>
      <c r="VOX54" s="77"/>
      <c r="VOY54" s="77"/>
      <c r="VOZ54" s="77"/>
      <c r="VPA54" s="77"/>
      <c r="VPB54" s="77"/>
      <c r="VPC54" s="77"/>
      <c r="VPD54" s="77"/>
      <c r="VPE54" s="77"/>
      <c r="VPF54" s="77"/>
      <c r="VPG54" s="77"/>
      <c r="VPH54" s="77"/>
      <c r="VPI54" s="77"/>
      <c r="VPJ54" s="77"/>
      <c r="VPK54" s="77"/>
      <c r="VPL54" s="77"/>
      <c r="VPM54" s="77"/>
      <c r="VPN54" s="77"/>
      <c r="VPO54" s="77"/>
      <c r="VPP54" s="77"/>
      <c r="VPQ54" s="77"/>
      <c r="VPR54" s="77"/>
      <c r="VPS54" s="77"/>
      <c r="VPT54" s="77"/>
      <c r="VPU54" s="77"/>
      <c r="VPV54" s="77"/>
      <c r="VPW54" s="77"/>
      <c r="VPX54" s="77"/>
      <c r="VPY54" s="77"/>
      <c r="VPZ54" s="77"/>
      <c r="VQA54" s="77"/>
      <c r="VQB54" s="77"/>
      <c r="VQC54" s="77"/>
      <c r="VQD54" s="77"/>
      <c r="VQE54" s="77"/>
      <c r="VQF54" s="77"/>
      <c r="VQG54" s="77"/>
      <c r="VQH54" s="77"/>
      <c r="VQI54" s="77"/>
      <c r="VQJ54" s="77"/>
      <c r="VQK54" s="77"/>
      <c r="VQL54" s="77"/>
      <c r="VQM54" s="77"/>
      <c r="VQN54" s="77"/>
      <c r="VQO54" s="77"/>
      <c r="VQP54" s="77"/>
      <c r="VQQ54" s="77"/>
      <c r="VQR54" s="77"/>
      <c r="VQS54" s="77"/>
      <c r="VQT54" s="77"/>
      <c r="VQU54" s="77"/>
      <c r="VQV54" s="77"/>
      <c r="VQW54" s="77"/>
      <c r="VQX54" s="77"/>
      <c r="VQY54" s="77"/>
      <c r="VQZ54" s="77"/>
      <c r="VRA54" s="77"/>
      <c r="VRB54" s="77"/>
      <c r="VRC54" s="77"/>
      <c r="VRD54" s="77"/>
      <c r="VRE54" s="77"/>
      <c r="VRF54" s="77"/>
      <c r="VRG54" s="77"/>
      <c r="VRH54" s="77"/>
      <c r="VRI54" s="77"/>
      <c r="VRJ54" s="77"/>
      <c r="VRK54" s="77"/>
      <c r="VRL54" s="77"/>
      <c r="VRM54" s="77"/>
      <c r="VRN54" s="77"/>
      <c r="VRO54" s="77"/>
      <c r="VRP54" s="77"/>
      <c r="VRQ54" s="77"/>
      <c r="VRR54" s="77"/>
      <c r="VRS54" s="77"/>
      <c r="VRT54" s="77"/>
      <c r="VRU54" s="77"/>
      <c r="VRV54" s="77"/>
      <c r="VRW54" s="77"/>
      <c r="VRX54" s="77"/>
      <c r="VRY54" s="77"/>
      <c r="VRZ54" s="77"/>
      <c r="VSA54" s="77"/>
      <c r="VSB54" s="77"/>
      <c r="VSC54" s="77"/>
      <c r="VSD54" s="77"/>
      <c r="VSE54" s="77"/>
      <c r="VSF54" s="77"/>
      <c r="VSG54" s="77"/>
      <c r="VSH54" s="77"/>
      <c r="VSI54" s="77"/>
      <c r="VSJ54" s="77"/>
      <c r="VSK54" s="77"/>
      <c r="VSL54" s="77"/>
      <c r="VSM54" s="77"/>
      <c r="VSN54" s="77"/>
      <c r="VSO54" s="77"/>
      <c r="VSP54" s="77"/>
      <c r="VSQ54" s="77"/>
      <c r="VSR54" s="77"/>
      <c r="VSS54" s="77"/>
      <c r="VST54" s="77"/>
      <c r="VSU54" s="77"/>
      <c r="VSV54" s="77"/>
      <c r="VSW54" s="77"/>
      <c r="VSX54" s="77"/>
      <c r="VSY54" s="77"/>
      <c r="VSZ54" s="77"/>
      <c r="VTA54" s="77"/>
      <c r="VTB54" s="77"/>
      <c r="VTC54" s="77"/>
      <c r="VTD54" s="77"/>
      <c r="VTE54" s="77"/>
      <c r="VTF54" s="77"/>
      <c r="VTG54" s="77"/>
      <c r="VTH54" s="77"/>
      <c r="VTI54" s="77"/>
      <c r="VTJ54" s="77"/>
      <c r="VTK54" s="77"/>
      <c r="VTL54" s="77"/>
      <c r="VTM54" s="77"/>
      <c r="VTN54" s="77"/>
      <c r="VTO54" s="77"/>
      <c r="VTP54" s="77"/>
      <c r="VTQ54" s="77"/>
      <c r="VTR54" s="77"/>
      <c r="VTS54" s="77"/>
      <c r="VTT54" s="77"/>
      <c r="VTU54" s="77"/>
      <c r="VTV54" s="77"/>
      <c r="VTW54" s="77"/>
      <c r="VTX54" s="77"/>
      <c r="VTY54" s="77"/>
      <c r="VTZ54" s="77"/>
      <c r="VUA54" s="77"/>
      <c r="VUB54" s="77"/>
      <c r="VUC54" s="77"/>
      <c r="VUD54" s="77"/>
      <c r="VUE54" s="77"/>
      <c r="VUF54" s="77"/>
      <c r="VUG54" s="77"/>
      <c r="VUH54" s="77"/>
      <c r="VUI54" s="77"/>
      <c r="VUJ54" s="77"/>
      <c r="VUK54" s="77"/>
      <c r="VUL54" s="77"/>
      <c r="VUM54" s="77"/>
      <c r="VUN54" s="77"/>
      <c r="VUO54" s="77"/>
      <c r="VUP54" s="77"/>
      <c r="VUQ54" s="77"/>
      <c r="VUR54" s="77"/>
      <c r="VUS54" s="77"/>
      <c r="VUT54" s="77"/>
      <c r="VUU54" s="77"/>
      <c r="VUV54" s="77"/>
      <c r="VUW54" s="77"/>
      <c r="VUX54" s="77"/>
      <c r="VUY54" s="77"/>
      <c r="VUZ54" s="77"/>
      <c r="VVA54" s="77"/>
      <c r="VVB54" s="77"/>
      <c r="VVC54" s="77"/>
      <c r="VVD54" s="77"/>
      <c r="VVE54" s="77"/>
      <c r="VVF54" s="77"/>
      <c r="VVG54" s="77"/>
      <c r="VVH54" s="77"/>
      <c r="VVI54" s="77"/>
      <c r="VVJ54" s="77"/>
      <c r="VVK54" s="77"/>
      <c r="VVL54" s="77"/>
      <c r="VVM54" s="77"/>
      <c r="VVN54" s="77"/>
      <c r="VVO54" s="77"/>
      <c r="VVP54" s="77"/>
      <c r="VVQ54" s="77"/>
      <c r="VVR54" s="77"/>
      <c r="VVS54" s="77"/>
      <c r="VVT54" s="77"/>
      <c r="VVU54" s="77"/>
      <c r="VVV54" s="77"/>
      <c r="VVW54" s="77"/>
      <c r="VVX54" s="77"/>
      <c r="VVY54" s="77"/>
      <c r="VVZ54" s="77"/>
      <c r="VWA54" s="77"/>
      <c r="VWB54" s="77"/>
      <c r="VWC54" s="77"/>
      <c r="VWD54" s="77"/>
      <c r="VWE54" s="77"/>
      <c r="VWF54" s="77"/>
      <c r="VWG54" s="77"/>
      <c r="VWH54" s="77"/>
      <c r="VWI54" s="77"/>
      <c r="VWJ54" s="77"/>
      <c r="VWK54" s="77"/>
      <c r="VWL54" s="77"/>
      <c r="VWM54" s="77"/>
      <c r="VWN54" s="77"/>
      <c r="VWO54" s="77"/>
      <c r="VWP54" s="77"/>
      <c r="VWQ54" s="77"/>
      <c r="VWR54" s="77"/>
      <c r="VWS54" s="77"/>
      <c r="VWT54" s="77"/>
      <c r="VWU54" s="77"/>
      <c r="VWV54" s="77"/>
      <c r="VWW54" s="77"/>
      <c r="VWX54" s="77"/>
      <c r="VWY54" s="77"/>
      <c r="VWZ54" s="77"/>
      <c r="VXA54" s="77"/>
      <c r="VXB54" s="77"/>
      <c r="VXC54" s="77"/>
      <c r="VXD54" s="77"/>
      <c r="VXE54" s="77"/>
      <c r="VXF54" s="77"/>
      <c r="VXG54" s="77"/>
      <c r="VXH54" s="77"/>
      <c r="VXI54" s="77"/>
      <c r="VXJ54" s="77"/>
      <c r="VXK54" s="77"/>
      <c r="VXL54" s="77"/>
      <c r="VXM54" s="77"/>
      <c r="VXN54" s="77"/>
      <c r="VXO54" s="77"/>
      <c r="VXP54" s="77"/>
      <c r="VXQ54" s="77"/>
      <c r="VXR54" s="77"/>
      <c r="VXS54" s="77"/>
      <c r="VXT54" s="77"/>
      <c r="VXU54" s="77"/>
      <c r="VXV54" s="77"/>
      <c r="VXW54" s="77"/>
      <c r="VXX54" s="77"/>
      <c r="VXY54" s="77"/>
      <c r="VXZ54" s="77"/>
      <c r="VYA54" s="77"/>
      <c r="VYB54" s="77"/>
      <c r="VYC54" s="77"/>
      <c r="VYD54" s="77"/>
      <c r="VYE54" s="77"/>
      <c r="VYF54" s="77"/>
      <c r="VYG54" s="77"/>
      <c r="VYH54" s="77"/>
      <c r="VYI54" s="77"/>
      <c r="VYJ54" s="77"/>
      <c r="VYK54" s="77"/>
      <c r="VYL54" s="77"/>
      <c r="VYM54" s="77"/>
      <c r="VYN54" s="77"/>
      <c r="VYO54" s="77"/>
      <c r="VYP54" s="77"/>
      <c r="VYQ54" s="77"/>
      <c r="VYR54" s="77"/>
      <c r="VYS54" s="77"/>
      <c r="VYT54" s="77"/>
      <c r="VYU54" s="77"/>
      <c r="VYV54" s="77"/>
      <c r="VYW54" s="77"/>
      <c r="VYX54" s="77"/>
      <c r="VYY54" s="77"/>
      <c r="VYZ54" s="77"/>
      <c r="VZA54" s="77"/>
      <c r="VZB54" s="77"/>
      <c r="VZC54" s="77"/>
      <c r="VZD54" s="77"/>
      <c r="VZE54" s="77"/>
      <c r="VZF54" s="77"/>
      <c r="VZG54" s="77"/>
      <c r="VZH54" s="77"/>
      <c r="VZI54" s="77"/>
      <c r="VZJ54" s="77"/>
      <c r="VZK54" s="77"/>
      <c r="VZL54" s="77"/>
      <c r="VZM54" s="77"/>
      <c r="VZN54" s="77"/>
      <c r="VZO54" s="77"/>
      <c r="VZP54" s="77"/>
      <c r="VZQ54" s="77"/>
      <c r="VZR54" s="77"/>
      <c r="VZS54" s="77"/>
      <c r="VZT54" s="77"/>
      <c r="VZU54" s="77"/>
      <c r="VZV54" s="77"/>
      <c r="VZW54" s="77"/>
      <c r="VZX54" s="77"/>
      <c r="VZY54" s="77"/>
      <c r="VZZ54" s="77"/>
      <c r="WAA54" s="77"/>
      <c r="WAB54" s="77"/>
      <c r="WAC54" s="77"/>
      <c r="WAD54" s="77"/>
      <c r="WAE54" s="77"/>
      <c r="WAF54" s="77"/>
      <c r="WAG54" s="77"/>
      <c r="WAH54" s="77"/>
      <c r="WAI54" s="77"/>
      <c r="WAJ54" s="77"/>
      <c r="WAK54" s="77"/>
      <c r="WAL54" s="77"/>
      <c r="WAM54" s="77"/>
      <c r="WAN54" s="77"/>
      <c r="WAO54" s="77"/>
      <c r="WAP54" s="77"/>
      <c r="WAQ54" s="77"/>
      <c r="WAR54" s="77"/>
      <c r="WAS54" s="77"/>
      <c r="WAT54" s="77"/>
      <c r="WAU54" s="77"/>
      <c r="WAV54" s="77"/>
      <c r="WAW54" s="77"/>
      <c r="WAX54" s="77"/>
      <c r="WAY54" s="77"/>
      <c r="WAZ54" s="77"/>
      <c r="WBA54" s="77"/>
      <c r="WBB54" s="77"/>
      <c r="WBC54" s="77"/>
      <c r="WBD54" s="77"/>
      <c r="WBE54" s="77"/>
      <c r="WBF54" s="77"/>
      <c r="WBG54" s="77"/>
      <c r="WBH54" s="77"/>
      <c r="WBI54" s="77"/>
      <c r="WBJ54" s="77"/>
      <c r="WBK54" s="77"/>
      <c r="WBL54" s="77"/>
      <c r="WBM54" s="77"/>
      <c r="WBN54" s="77"/>
      <c r="WBO54" s="77"/>
      <c r="WBP54" s="77"/>
      <c r="WBQ54" s="77"/>
      <c r="WBR54" s="77"/>
      <c r="WBS54" s="77"/>
      <c r="WBT54" s="77"/>
      <c r="WBU54" s="77"/>
      <c r="WBV54" s="77"/>
      <c r="WBW54" s="77"/>
      <c r="WBX54" s="77"/>
      <c r="WBY54" s="77"/>
      <c r="WBZ54" s="77"/>
      <c r="WCA54" s="77"/>
      <c r="WCB54" s="77"/>
      <c r="WCC54" s="77"/>
      <c r="WCD54" s="77"/>
      <c r="WCE54" s="77"/>
      <c r="WCF54" s="77"/>
      <c r="WCG54" s="77"/>
      <c r="WCH54" s="77"/>
      <c r="WCI54" s="77"/>
      <c r="WCJ54" s="77"/>
      <c r="WCK54" s="77"/>
      <c r="WCL54" s="77"/>
      <c r="WCM54" s="77"/>
      <c r="WCN54" s="77"/>
      <c r="WCO54" s="77"/>
      <c r="WCP54" s="77"/>
      <c r="WCQ54" s="77"/>
      <c r="WCR54" s="77"/>
      <c r="WCS54" s="77"/>
      <c r="WCT54" s="77"/>
      <c r="WCU54" s="77"/>
      <c r="WCV54" s="77"/>
      <c r="WCW54" s="77"/>
      <c r="WCX54" s="77"/>
      <c r="WCY54" s="77"/>
      <c r="WCZ54" s="77"/>
      <c r="WDA54" s="77"/>
      <c r="WDB54" s="77"/>
      <c r="WDC54" s="77"/>
      <c r="WDD54" s="77"/>
      <c r="WDE54" s="77"/>
      <c r="WDF54" s="77"/>
      <c r="WDG54" s="77"/>
      <c r="WDH54" s="77"/>
      <c r="WDI54" s="77"/>
      <c r="WDJ54" s="77"/>
      <c r="WDK54" s="77"/>
      <c r="WDL54" s="77"/>
      <c r="WDM54" s="77"/>
      <c r="WDN54" s="77"/>
      <c r="WDO54" s="77"/>
      <c r="WDP54" s="77"/>
      <c r="WDQ54" s="77"/>
      <c r="WDR54" s="77"/>
      <c r="WDS54" s="77"/>
      <c r="WDT54" s="77"/>
      <c r="WDU54" s="77"/>
      <c r="WDV54" s="77"/>
      <c r="WDW54" s="77"/>
      <c r="WDX54" s="77"/>
      <c r="WDY54" s="77"/>
      <c r="WDZ54" s="77"/>
      <c r="WEA54" s="77"/>
      <c r="WEB54" s="77"/>
      <c r="WEC54" s="77"/>
      <c r="WED54" s="77"/>
      <c r="WEE54" s="77"/>
      <c r="WEF54" s="77"/>
      <c r="WEG54" s="77"/>
      <c r="WEH54" s="77"/>
      <c r="WEI54" s="77"/>
      <c r="WEJ54" s="77"/>
      <c r="WEK54" s="77"/>
      <c r="WEL54" s="77"/>
      <c r="WEM54" s="77"/>
      <c r="WEN54" s="77"/>
      <c r="WEO54" s="77"/>
      <c r="WEP54" s="77"/>
      <c r="WEQ54" s="77"/>
      <c r="WER54" s="77"/>
      <c r="WES54" s="77"/>
      <c r="WET54" s="77"/>
      <c r="WEU54" s="77"/>
      <c r="WEV54" s="77"/>
      <c r="WEW54" s="77"/>
      <c r="WEX54" s="77"/>
      <c r="WEY54" s="77"/>
      <c r="WEZ54" s="77"/>
      <c r="WFA54" s="77"/>
      <c r="WFB54" s="77"/>
      <c r="WFC54" s="77"/>
      <c r="WFD54" s="77"/>
      <c r="WFE54" s="77"/>
      <c r="WFF54" s="77"/>
      <c r="WFG54" s="77"/>
      <c r="WFH54" s="77"/>
      <c r="WFI54" s="77"/>
      <c r="WFJ54" s="77"/>
      <c r="WFK54" s="77"/>
      <c r="WFL54" s="77"/>
      <c r="WFM54" s="77"/>
      <c r="WFN54" s="77"/>
      <c r="WFO54" s="77"/>
      <c r="WFP54" s="77"/>
      <c r="WFQ54" s="77"/>
      <c r="WFR54" s="77"/>
      <c r="WFS54" s="77"/>
      <c r="WFT54" s="77"/>
      <c r="WFU54" s="77"/>
      <c r="WFV54" s="77"/>
      <c r="WFW54" s="77"/>
      <c r="WFX54" s="77"/>
      <c r="WFY54" s="77"/>
      <c r="WFZ54" s="77"/>
      <c r="WGA54" s="77"/>
      <c r="WGB54" s="77"/>
      <c r="WGC54" s="77"/>
      <c r="WGD54" s="77"/>
      <c r="WGE54" s="77"/>
      <c r="WGF54" s="77"/>
      <c r="WGG54" s="77"/>
      <c r="WGH54" s="77"/>
      <c r="WGI54" s="77"/>
      <c r="WGJ54" s="77"/>
      <c r="WGK54" s="77"/>
      <c r="WGL54" s="77"/>
      <c r="WGM54" s="77"/>
      <c r="WGN54" s="77"/>
      <c r="WGO54" s="77"/>
      <c r="WGP54" s="77"/>
      <c r="WGQ54" s="77"/>
      <c r="WGR54" s="77"/>
      <c r="WGS54" s="77"/>
      <c r="WGT54" s="77"/>
      <c r="WGU54" s="77"/>
      <c r="WGV54" s="77"/>
      <c r="WGW54" s="77"/>
      <c r="WGX54" s="77"/>
      <c r="WGY54" s="77"/>
      <c r="WGZ54" s="77"/>
      <c r="WHA54" s="77"/>
      <c r="WHB54" s="77"/>
      <c r="WHC54" s="77"/>
      <c r="WHD54" s="77"/>
      <c r="WHE54" s="77"/>
      <c r="WHF54" s="77"/>
      <c r="WHG54" s="77"/>
      <c r="WHH54" s="77"/>
      <c r="WHI54" s="77"/>
      <c r="WHJ54" s="77"/>
      <c r="WHK54" s="77"/>
      <c r="WHL54" s="77"/>
      <c r="WHM54" s="77"/>
      <c r="WHN54" s="77"/>
      <c r="WHO54" s="77"/>
      <c r="WHP54" s="77"/>
      <c r="WHQ54" s="77"/>
      <c r="WHR54" s="77"/>
      <c r="WHS54" s="77"/>
      <c r="WHT54" s="77"/>
      <c r="WHU54" s="77"/>
      <c r="WHV54" s="77"/>
      <c r="WHW54" s="77"/>
      <c r="WHX54" s="77"/>
      <c r="WHY54" s="77"/>
      <c r="WHZ54" s="77"/>
      <c r="WIA54" s="77"/>
      <c r="WIB54" s="77"/>
      <c r="WIC54" s="77"/>
      <c r="WID54" s="77"/>
      <c r="WIE54" s="77"/>
      <c r="WIF54" s="77"/>
      <c r="WIG54" s="77"/>
      <c r="WIH54" s="77"/>
      <c r="WII54" s="77"/>
      <c r="WIJ54" s="77"/>
      <c r="WIK54" s="77"/>
      <c r="WIL54" s="77"/>
      <c r="WIM54" s="77"/>
      <c r="WIN54" s="77"/>
      <c r="WIO54" s="77"/>
      <c r="WIP54" s="77"/>
      <c r="WIQ54" s="77"/>
      <c r="WIR54" s="77"/>
      <c r="WIS54" s="77"/>
      <c r="WIT54" s="77"/>
      <c r="WIU54" s="77"/>
      <c r="WIV54" s="77"/>
      <c r="WIW54" s="77"/>
      <c r="WIX54" s="77"/>
      <c r="WIY54" s="77"/>
      <c r="WIZ54" s="77"/>
      <c r="WJA54" s="77"/>
      <c r="WJB54" s="77"/>
      <c r="WJC54" s="77"/>
      <c r="WJD54" s="77"/>
      <c r="WJE54" s="77"/>
      <c r="WJF54" s="77"/>
      <c r="WJG54" s="77"/>
      <c r="WJH54" s="77"/>
      <c r="WJI54" s="77"/>
      <c r="WJJ54" s="77"/>
      <c r="WJK54" s="77"/>
      <c r="WJL54" s="77"/>
      <c r="WJM54" s="77"/>
      <c r="WJN54" s="77"/>
      <c r="WJO54" s="77"/>
      <c r="WJP54" s="77"/>
      <c r="WJQ54" s="77"/>
      <c r="WJR54" s="77"/>
      <c r="WJS54" s="77"/>
      <c r="WJT54" s="77"/>
      <c r="WJU54" s="77"/>
      <c r="WJV54" s="77"/>
      <c r="WJW54" s="77"/>
      <c r="WJX54" s="77"/>
      <c r="WJY54" s="77"/>
      <c r="WJZ54" s="77"/>
      <c r="WKA54" s="77"/>
      <c r="WKB54" s="77"/>
      <c r="WKC54" s="77"/>
      <c r="WKD54" s="77"/>
      <c r="WKE54" s="77"/>
      <c r="WKF54" s="77"/>
      <c r="WKG54" s="77"/>
      <c r="WKH54" s="77"/>
      <c r="WKI54" s="77"/>
      <c r="WKJ54" s="77"/>
      <c r="WKK54" s="77"/>
      <c r="WKL54" s="77"/>
      <c r="WKM54" s="77"/>
      <c r="WKN54" s="77"/>
      <c r="WKO54" s="77"/>
      <c r="WKP54" s="77"/>
      <c r="WKQ54" s="77"/>
      <c r="WKR54" s="77"/>
      <c r="WKS54" s="77"/>
      <c r="WKT54" s="77"/>
      <c r="WKU54" s="77"/>
      <c r="WKV54" s="77"/>
      <c r="WKW54" s="77"/>
      <c r="WKX54" s="77"/>
      <c r="WKY54" s="77"/>
      <c r="WKZ54" s="77"/>
      <c r="WLA54" s="77"/>
      <c r="WLB54" s="77"/>
      <c r="WLC54" s="77"/>
      <c r="WLD54" s="77"/>
      <c r="WLE54" s="77"/>
      <c r="WLF54" s="77"/>
      <c r="WLG54" s="77"/>
      <c r="WLH54" s="77"/>
      <c r="WLI54" s="77"/>
      <c r="WLJ54" s="77"/>
      <c r="WLK54" s="77"/>
      <c r="WLL54" s="77"/>
      <c r="WLM54" s="77"/>
      <c r="WLN54" s="77"/>
      <c r="WLO54" s="77"/>
      <c r="WLP54" s="77"/>
      <c r="WLQ54" s="77"/>
      <c r="WLR54" s="77"/>
      <c r="WLS54" s="77"/>
      <c r="WLT54" s="77"/>
      <c r="WLU54" s="77"/>
      <c r="WLV54" s="77"/>
      <c r="WLW54" s="77"/>
      <c r="WLX54" s="77"/>
      <c r="WLY54" s="77"/>
      <c r="WLZ54" s="77"/>
      <c r="WMA54" s="77"/>
      <c r="WMB54" s="77"/>
      <c r="WMC54" s="77"/>
      <c r="WMD54" s="77"/>
      <c r="WME54" s="77"/>
      <c r="WMF54" s="77"/>
      <c r="WMG54" s="77"/>
      <c r="WMH54" s="77"/>
      <c r="WMI54" s="77"/>
      <c r="WMJ54" s="77"/>
      <c r="WMK54" s="77"/>
      <c r="WML54" s="77"/>
      <c r="WMM54" s="77"/>
      <c r="WMN54" s="77"/>
      <c r="WMO54" s="77"/>
      <c r="WMP54" s="77"/>
      <c r="WMQ54" s="77"/>
      <c r="WMR54" s="77"/>
      <c r="WMS54" s="77"/>
      <c r="WMT54" s="77"/>
      <c r="WMU54" s="77"/>
      <c r="WMV54" s="77"/>
      <c r="WMW54" s="77"/>
      <c r="WMX54" s="77"/>
      <c r="WMY54" s="77"/>
      <c r="WMZ54" s="77"/>
      <c r="WNA54" s="77"/>
      <c r="WNB54" s="77"/>
      <c r="WNC54" s="77"/>
      <c r="WND54" s="77"/>
      <c r="WNE54" s="77"/>
      <c r="WNF54" s="77"/>
      <c r="WNG54" s="77"/>
      <c r="WNH54" s="77"/>
      <c r="WNI54" s="77"/>
      <c r="WNJ54" s="77"/>
      <c r="WNK54" s="77"/>
      <c r="WNL54" s="77"/>
      <c r="WNM54" s="77"/>
      <c r="WNN54" s="77"/>
      <c r="WNO54" s="77"/>
      <c r="WNP54" s="77"/>
      <c r="WNQ54" s="77"/>
      <c r="WNR54" s="77"/>
      <c r="WNS54" s="77"/>
      <c r="WNT54" s="77"/>
      <c r="WNU54" s="77"/>
      <c r="WNV54" s="77"/>
      <c r="WNW54" s="77"/>
      <c r="WNX54" s="77"/>
      <c r="WNY54" s="77"/>
      <c r="WNZ54" s="77"/>
      <c r="WOA54" s="77"/>
      <c r="WOB54" s="77"/>
      <c r="WOC54" s="77"/>
      <c r="WOD54" s="77"/>
      <c r="WOE54" s="77"/>
      <c r="WOF54" s="77"/>
      <c r="WOG54" s="77"/>
      <c r="WOH54" s="77"/>
      <c r="WOI54" s="77"/>
      <c r="WOJ54" s="77"/>
      <c r="WOK54" s="77"/>
      <c r="WOL54" s="77"/>
      <c r="WOM54" s="77"/>
      <c r="WON54" s="77"/>
      <c r="WOO54" s="77"/>
      <c r="WOP54" s="77"/>
      <c r="WOQ54" s="77"/>
      <c r="WOR54" s="77"/>
      <c r="WOS54" s="77"/>
      <c r="WOT54" s="77"/>
      <c r="WOU54" s="77"/>
      <c r="WOV54" s="77"/>
      <c r="WOW54" s="77"/>
      <c r="WOX54" s="77"/>
      <c r="WOY54" s="77"/>
      <c r="WOZ54" s="77"/>
      <c r="WPA54" s="77"/>
      <c r="WPB54" s="77"/>
      <c r="WPC54" s="77"/>
      <c r="WPD54" s="77"/>
      <c r="WPE54" s="77"/>
      <c r="WPF54" s="77"/>
      <c r="WPG54" s="77"/>
      <c r="WPH54" s="77"/>
      <c r="WPI54" s="77"/>
      <c r="WPJ54" s="77"/>
      <c r="WPK54" s="77"/>
      <c r="WPL54" s="77"/>
      <c r="WPM54" s="77"/>
      <c r="WPN54" s="77"/>
      <c r="WPO54" s="77"/>
      <c r="WPP54" s="77"/>
      <c r="WPQ54" s="77"/>
      <c r="WPR54" s="77"/>
      <c r="WPS54" s="77"/>
      <c r="WPT54" s="77"/>
      <c r="WPU54" s="77"/>
      <c r="WPV54" s="77"/>
      <c r="WPW54" s="77"/>
      <c r="WPX54" s="77"/>
      <c r="WPY54" s="77"/>
      <c r="WPZ54" s="77"/>
      <c r="WQA54" s="77"/>
      <c r="WQB54" s="77"/>
      <c r="WQC54" s="77"/>
      <c r="WQD54" s="77"/>
      <c r="WQE54" s="77"/>
      <c r="WQF54" s="77"/>
      <c r="WQG54" s="77"/>
      <c r="WQH54" s="77"/>
      <c r="WQI54" s="77"/>
      <c r="WQJ54" s="77"/>
      <c r="WQK54" s="77"/>
      <c r="WQL54" s="77"/>
      <c r="WQM54" s="77"/>
      <c r="WQN54" s="77"/>
      <c r="WQO54" s="77"/>
      <c r="WQP54" s="77"/>
      <c r="WQQ54" s="77"/>
      <c r="WQR54" s="77"/>
      <c r="WQS54" s="77"/>
      <c r="WQT54" s="77"/>
      <c r="WQU54" s="77"/>
      <c r="WQV54" s="77"/>
      <c r="WQW54" s="77"/>
      <c r="WQX54" s="77"/>
      <c r="WQY54" s="77"/>
      <c r="WQZ54" s="77"/>
      <c r="WRA54" s="77"/>
      <c r="WRB54" s="77"/>
      <c r="WRC54" s="77"/>
      <c r="WRD54" s="77"/>
      <c r="WRE54" s="77"/>
      <c r="WRF54" s="77"/>
      <c r="WRG54" s="77"/>
      <c r="WRH54" s="77"/>
      <c r="WRI54" s="77"/>
      <c r="WRJ54" s="77"/>
      <c r="WRK54" s="77"/>
      <c r="WRL54" s="77"/>
      <c r="WRM54" s="77"/>
      <c r="WRN54" s="77"/>
      <c r="WRO54" s="77"/>
      <c r="WRP54" s="77"/>
      <c r="WRQ54" s="77"/>
      <c r="WRR54" s="77"/>
      <c r="WRS54" s="77"/>
      <c r="WRT54" s="77"/>
      <c r="WRU54" s="77"/>
      <c r="WRV54" s="77"/>
      <c r="WRW54" s="77"/>
      <c r="WRX54" s="77"/>
      <c r="WRY54" s="77"/>
      <c r="WRZ54" s="77"/>
      <c r="WSA54" s="77"/>
      <c r="WSB54" s="77"/>
      <c r="WSC54" s="77"/>
      <c r="WSD54" s="77"/>
      <c r="WSE54" s="77"/>
      <c r="WSF54" s="77"/>
      <c r="WSG54" s="77"/>
      <c r="WSH54" s="77"/>
      <c r="WSI54" s="77"/>
      <c r="WSJ54" s="77"/>
      <c r="WSK54" s="77"/>
      <c r="WSL54" s="77"/>
      <c r="WSM54" s="77"/>
      <c r="WSN54" s="77"/>
      <c r="WSO54" s="77"/>
      <c r="WSP54" s="77"/>
      <c r="WSQ54" s="77"/>
      <c r="WSR54" s="77"/>
      <c r="WSS54" s="77"/>
      <c r="WST54" s="77"/>
      <c r="WSU54" s="77"/>
      <c r="WSV54" s="77"/>
      <c r="WSW54" s="77"/>
      <c r="WSX54" s="77"/>
      <c r="WSY54" s="77"/>
      <c r="WSZ54" s="77"/>
      <c r="WTA54" s="77"/>
      <c r="WTB54" s="77"/>
      <c r="WTC54" s="77"/>
      <c r="WTD54" s="77"/>
      <c r="WTE54" s="77"/>
      <c r="WTF54" s="77"/>
      <c r="WTG54" s="77"/>
      <c r="WTH54" s="77"/>
      <c r="WTI54" s="77"/>
      <c r="WTJ54" s="77"/>
      <c r="WTK54" s="77"/>
      <c r="WTL54" s="77"/>
      <c r="WTM54" s="77"/>
      <c r="WTN54" s="77"/>
      <c r="WTO54" s="77"/>
      <c r="WTP54" s="77"/>
      <c r="WTQ54" s="77"/>
      <c r="WTR54" s="77"/>
      <c r="WTS54" s="77"/>
      <c r="WTT54" s="77"/>
      <c r="WTU54" s="77"/>
      <c r="WTV54" s="77"/>
      <c r="WTW54" s="77"/>
      <c r="WTX54" s="77"/>
      <c r="WTY54" s="77"/>
      <c r="WTZ54" s="77"/>
      <c r="WUA54" s="77"/>
      <c r="WUB54" s="77"/>
      <c r="WUC54" s="77"/>
      <c r="WUD54" s="77"/>
      <c r="WUE54" s="77"/>
      <c r="WUF54" s="77"/>
      <c r="WUG54" s="77"/>
      <c r="WUH54" s="77"/>
      <c r="WUI54" s="77"/>
      <c r="WUJ54" s="77"/>
      <c r="WUK54" s="77"/>
      <c r="WUL54" s="77"/>
      <c r="WUM54" s="77"/>
      <c r="WUN54" s="77"/>
      <c r="WUO54" s="77"/>
      <c r="WUP54" s="77"/>
      <c r="WUQ54" s="77"/>
      <c r="WUR54" s="77"/>
      <c r="WUS54" s="77"/>
      <c r="WUT54" s="77"/>
      <c r="WUU54" s="77"/>
      <c r="WUV54" s="77"/>
      <c r="WUW54" s="77"/>
      <c r="WUX54" s="77"/>
      <c r="WUY54" s="77"/>
      <c r="WUZ54" s="77"/>
      <c r="WVA54" s="77"/>
      <c r="WVB54" s="77"/>
      <c r="WVC54" s="77"/>
      <c r="WVD54" s="77"/>
      <c r="WVE54" s="77"/>
      <c r="WVF54" s="77"/>
      <c r="WVG54" s="77"/>
      <c r="WVH54" s="77"/>
      <c r="WVI54" s="77"/>
      <c r="WVJ54" s="77"/>
      <c r="WVK54" s="77"/>
      <c r="WVL54" s="77"/>
      <c r="WVM54" s="77"/>
      <c r="WVN54" s="77"/>
      <c r="WVO54" s="77"/>
      <c r="WVP54" s="77"/>
      <c r="WVQ54" s="77"/>
      <c r="WVR54" s="77"/>
      <c r="WVS54" s="77"/>
      <c r="WVT54" s="77"/>
    </row>
    <row r="55" spans="1:16140" s="77" customFormat="1" ht="15.95" customHeight="1" x14ac:dyDescent="0.2">
      <c r="A55" s="78"/>
      <c r="B55" s="67" t="s">
        <v>72</v>
      </c>
      <c r="C55" s="68">
        <v>3</v>
      </c>
      <c r="D55" s="68">
        <v>6</v>
      </c>
      <c r="E55" s="68">
        <v>3017537</v>
      </c>
      <c r="G55" s="68">
        <v>1</v>
      </c>
      <c r="H55" s="68">
        <v>3</v>
      </c>
      <c r="I55" s="68">
        <v>1631188</v>
      </c>
      <c r="K55" s="68">
        <f t="shared" si="3"/>
        <v>-1386349</v>
      </c>
      <c r="L55" s="139">
        <f t="shared" si="2"/>
        <v>-0.45943065486852358</v>
      </c>
    </row>
    <row r="56" spans="1:16140" s="77" customFormat="1" ht="15.95" customHeight="1" x14ac:dyDescent="0.2">
      <c r="A56" s="78"/>
      <c r="B56" s="67" t="s">
        <v>73</v>
      </c>
      <c r="C56" s="68">
        <v>10</v>
      </c>
      <c r="D56" s="68">
        <v>10</v>
      </c>
      <c r="E56" s="68">
        <v>24050</v>
      </c>
      <c r="G56" s="68">
        <v>2</v>
      </c>
      <c r="H56" s="68">
        <v>2</v>
      </c>
      <c r="I56" s="68">
        <v>50080</v>
      </c>
      <c r="K56" s="68">
        <f t="shared" si="3"/>
        <v>26030</v>
      </c>
      <c r="L56" s="139">
        <f t="shared" si="2"/>
        <v>1.0823284823284822</v>
      </c>
    </row>
    <row r="57" spans="1:16140" s="77" customFormat="1" ht="15.95" customHeight="1" x14ac:dyDescent="0.2">
      <c r="A57" s="78"/>
      <c r="B57" s="67" t="s">
        <v>144</v>
      </c>
      <c r="C57" s="68">
        <v>2</v>
      </c>
      <c r="D57" s="68">
        <v>3</v>
      </c>
      <c r="E57" s="68">
        <v>6500</v>
      </c>
      <c r="G57" s="68">
        <v>0</v>
      </c>
      <c r="H57" s="68">
        <v>0</v>
      </c>
      <c r="I57" s="68">
        <v>0</v>
      </c>
      <c r="K57" s="68">
        <f t="shared" si="3"/>
        <v>-6500</v>
      </c>
      <c r="L57" s="139">
        <f t="shared" si="2"/>
        <v>-1</v>
      </c>
    </row>
    <row r="58" spans="1:16140" s="77" customFormat="1" ht="15.95" customHeight="1" x14ac:dyDescent="0.2">
      <c r="A58" s="78"/>
      <c r="B58" s="67" t="s">
        <v>74</v>
      </c>
      <c r="C58" s="68">
        <v>10</v>
      </c>
      <c r="D58" s="68">
        <v>17</v>
      </c>
      <c r="E58" s="68">
        <v>3349295</v>
      </c>
      <c r="G58" s="68">
        <v>6</v>
      </c>
      <c r="H58" s="68">
        <v>11</v>
      </c>
      <c r="I58" s="68">
        <v>5486610</v>
      </c>
      <c r="K58" s="68">
        <f t="shared" si="3"/>
        <v>2137315</v>
      </c>
      <c r="L58" s="139">
        <f t="shared" si="2"/>
        <v>0.63813877248794149</v>
      </c>
    </row>
    <row r="59" spans="1:16140" s="77" customFormat="1" ht="15.95" customHeight="1" x14ac:dyDescent="0.2">
      <c r="A59" s="78"/>
      <c r="B59" s="67" t="s">
        <v>75</v>
      </c>
      <c r="C59" s="68">
        <v>1</v>
      </c>
      <c r="D59" s="68">
        <v>5</v>
      </c>
      <c r="E59" s="68">
        <v>5407935</v>
      </c>
      <c r="G59" s="68">
        <v>0</v>
      </c>
      <c r="H59" s="68">
        <v>0</v>
      </c>
      <c r="I59" s="68">
        <v>0</v>
      </c>
      <c r="K59" s="68">
        <f t="shared" si="3"/>
        <v>-5407935</v>
      </c>
      <c r="L59" s="139">
        <f t="shared" si="2"/>
        <v>-1</v>
      </c>
    </row>
    <row r="60" spans="1:16140" s="77" customFormat="1" ht="15.95" customHeight="1" x14ac:dyDescent="0.2">
      <c r="A60" s="78"/>
      <c r="B60" s="67" t="s">
        <v>164</v>
      </c>
      <c r="C60" s="68">
        <v>0</v>
      </c>
      <c r="D60" s="68">
        <v>0</v>
      </c>
      <c r="E60" s="68">
        <v>0</v>
      </c>
      <c r="G60" s="68">
        <v>1</v>
      </c>
      <c r="H60" s="68">
        <v>1</v>
      </c>
      <c r="I60" s="68">
        <v>5000</v>
      </c>
      <c r="K60" s="68">
        <f t="shared" si="3"/>
        <v>5000</v>
      </c>
      <c r="L60" s="139" t="s">
        <v>120</v>
      </c>
    </row>
    <row r="61" spans="1:16140" s="77" customFormat="1" ht="15.95" customHeight="1" x14ac:dyDescent="0.2">
      <c r="A61" s="78"/>
      <c r="B61" s="67" t="s">
        <v>165</v>
      </c>
      <c r="C61" s="68">
        <v>0</v>
      </c>
      <c r="D61" s="68">
        <v>0</v>
      </c>
      <c r="E61" s="68">
        <v>0</v>
      </c>
      <c r="G61" s="68">
        <v>13</v>
      </c>
      <c r="H61" s="68">
        <v>14</v>
      </c>
      <c r="I61" s="68">
        <v>2984665</v>
      </c>
      <c r="K61" s="68">
        <f t="shared" si="3"/>
        <v>2984665</v>
      </c>
      <c r="L61" s="139" t="s">
        <v>120</v>
      </c>
    </row>
    <row r="62" spans="1:16140" s="77" customFormat="1" ht="15.95" customHeight="1" x14ac:dyDescent="0.2">
      <c r="A62" s="78"/>
      <c r="B62" s="67" t="s">
        <v>65</v>
      </c>
      <c r="C62" s="68">
        <v>12</v>
      </c>
      <c r="D62" s="68">
        <v>14</v>
      </c>
      <c r="E62" s="68">
        <v>309497</v>
      </c>
      <c r="G62" s="68">
        <v>5</v>
      </c>
      <c r="H62" s="68">
        <v>5</v>
      </c>
      <c r="I62" s="68">
        <v>153737</v>
      </c>
      <c r="K62" s="68">
        <f t="shared" si="3"/>
        <v>-155760</v>
      </c>
      <c r="L62" s="139">
        <f t="shared" si="2"/>
        <v>-0.50326820615385615</v>
      </c>
    </row>
    <row r="63" spans="1:16140" s="77" customFormat="1" ht="15.95" customHeight="1" x14ac:dyDescent="0.2">
      <c r="A63" s="78"/>
      <c r="B63" s="67" t="s">
        <v>76</v>
      </c>
      <c r="C63" s="68">
        <v>10</v>
      </c>
      <c r="D63" s="68">
        <v>11</v>
      </c>
      <c r="E63" s="68">
        <v>166783</v>
      </c>
      <c r="G63" s="68">
        <v>9</v>
      </c>
      <c r="H63" s="68">
        <v>9</v>
      </c>
      <c r="I63" s="68">
        <v>377336</v>
      </c>
      <c r="K63" s="68">
        <f t="shared" si="3"/>
        <v>210553</v>
      </c>
      <c r="L63" s="139">
        <f t="shared" si="2"/>
        <v>1.2624368191002679</v>
      </c>
    </row>
    <row r="64" spans="1:16140" s="77" customFormat="1" ht="15.95" customHeight="1" x14ac:dyDescent="0.2">
      <c r="A64" s="78"/>
      <c r="B64" s="67" t="s">
        <v>77</v>
      </c>
      <c r="C64" s="68">
        <v>1</v>
      </c>
      <c r="D64" s="68">
        <v>1</v>
      </c>
      <c r="E64" s="68">
        <v>176073</v>
      </c>
      <c r="G64" s="68">
        <v>1</v>
      </c>
      <c r="H64" s="68">
        <v>1</v>
      </c>
      <c r="I64" s="68">
        <v>184400</v>
      </c>
      <c r="K64" s="68">
        <f t="shared" si="3"/>
        <v>8327</v>
      </c>
      <c r="L64" s="139">
        <f t="shared" si="2"/>
        <v>4.7292884201439178E-2</v>
      </c>
    </row>
    <row r="65" spans="1:12" s="77" customFormat="1" ht="15.95" customHeight="1" x14ac:dyDescent="0.2">
      <c r="A65" s="78"/>
      <c r="B65" s="67" t="s">
        <v>78</v>
      </c>
      <c r="C65" s="68">
        <v>5</v>
      </c>
      <c r="D65" s="68">
        <v>6</v>
      </c>
      <c r="E65" s="68">
        <v>181176</v>
      </c>
      <c r="G65" s="68">
        <v>7</v>
      </c>
      <c r="H65" s="68">
        <v>8</v>
      </c>
      <c r="I65" s="68">
        <v>384697</v>
      </c>
      <c r="K65" s="68">
        <f t="shared" si="3"/>
        <v>203521</v>
      </c>
      <c r="L65" s="139">
        <f t="shared" si="2"/>
        <v>1.1233331125535391</v>
      </c>
    </row>
    <row r="66" spans="1:12" s="77" customFormat="1" ht="15.95" customHeight="1" x14ac:dyDescent="0.2">
      <c r="A66" s="78"/>
      <c r="B66" s="67" t="s">
        <v>79</v>
      </c>
      <c r="C66" s="68">
        <v>21</v>
      </c>
      <c r="D66" s="68">
        <v>36</v>
      </c>
      <c r="E66" s="68">
        <v>8943675</v>
      </c>
      <c r="G66" s="68">
        <v>12</v>
      </c>
      <c r="H66" s="68">
        <v>12</v>
      </c>
      <c r="I66" s="68">
        <v>2582528</v>
      </c>
      <c r="K66" s="68">
        <f t="shared" si="3"/>
        <v>-6361147</v>
      </c>
      <c r="L66" s="139">
        <f t="shared" si="2"/>
        <v>-0.71124532141429553</v>
      </c>
    </row>
    <row r="67" spans="1:12" s="77" customFormat="1" ht="15.95" customHeight="1" x14ac:dyDescent="0.2">
      <c r="A67" s="78"/>
      <c r="B67" s="67" t="s">
        <v>62</v>
      </c>
      <c r="C67" s="68">
        <v>3</v>
      </c>
      <c r="D67" s="68">
        <v>3</v>
      </c>
      <c r="E67" s="68">
        <v>757410</v>
      </c>
      <c r="G67" s="68">
        <v>1</v>
      </c>
      <c r="H67" s="68">
        <v>1</v>
      </c>
      <c r="I67" s="68">
        <v>609616</v>
      </c>
      <c r="K67" s="68">
        <f t="shared" si="3"/>
        <v>-147794</v>
      </c>
      <c r="L67" s="139">
        <f t="shared" si="2"/>
        <v>-0.19513077461348544</v>
      </c>
    </row>
    <row r="68" spans="1:12" s="77" customFormat="1" ht="15.95" customHeight="1" x14ac:dyDescent="0.2">
      <c r="A68" s="69"/>
      <c r="B68" s="67" t="s">
        <v>80</v>
      </c>
      <c r="C68" s="68">
        <v>2</v>
      </c>
      <c r="D68" s="68">
        <v>2</v>
      </c>
      <c r="E68" s="68">
        <v>425639</v>
      </c>
      <c r="G68" s="68">
        <v>1</v>
      </c>
      <c r="H68" s="68">
        <v>1</v>
      </c>
      <c r="I68" s="68">
        <v>543938</v>
      </c>
      <c r="K68" s="68">
        <f t="shared" si="3"/>
        <v>118299</v>
      </c>
      <c r="L68" s="139">
        <f t="shared" si="2"/>
        <v>0.27793270823397292</v>
      </c>
    </row>
    <row r="69" spans="1:12" s="77" customFormat="1" ht="15.95" customHeight="1" x14ac:dyDescent="0.2">
      <c r="A69" s="69"/>
      <c r="B69" s="67" t="s">
        <v>81</v>
      </c>
      <c r="C69" s="68">
        <v>4</v>
      </c>
      <c r="D69" s="68">
        <v>4</v>
      </c>
      <c r="E69" s="68">
        <v>1327920</v>
      </c>
      <c r="G69" s="68">
        <v>3</v>
      </c>
      <c r="H69" s="68">
        <v>3</v>
      </c>
      <c r="I69" s="68">
        <v>1342168</v>
      </c>
      <c r="K69" s="68">
        <f t="shared" si="3"/>
        <v>14248</v>
      </c>
      <c r="L69" s="139">
        <f t="shared" si="2"/>
        <v>1.0729562021808543E-2</v>
      </c>
    </row>
    <row r="70" spans="1:12" s="77" customFormat="1" ht="15.95" customHeight="1" x14ac:dyDescent="0.2">
      <c r="A70" s="69"/>
      <c r="B70" s="67" t="s">
        <v>82</v>
      </c>
      <c r="C70" s="68">
        <v>2</v>
      </c>
      <c r="D70" s="68">
        <v>2</v>
      </c>
      <c r="E70" s="68">
        <v>32009</v>
      </c>
      <c r="G70" s="68">
        <v>3</v>
      </c>
      <c r="H70" s="68">
        <v>3</v>
      </c>
      <c r="I70" s="68">
        <v>84148</v>
      </c>
      <c r="K70" s="68">
        <f t="shared" si="3"/>
        <v>52139</v>
      </c>
      <c r="L70" s="139">
        <f t="shared" si="2"/>
        <v>1.6288856259177107</v>
      </c>
    </row>
    <row r="71" spans="1:12" s="77" customFormat="1" ht="15.95" customHeight="1" x14ac:dyDescent="0.2">
      <c r="A71" s="69"/>
      <c r="B71" s="67" t="s">
        <v>83</v>
      </c>
      <c r="C71" s="68">
        <v>38</v>
      </c>
      <c r="D71" s="68">
        <v>45</v>
      </c>
      <c r="E71" s="68">
        <v>5749451</v>
      </c>
      <c r="G71" s="68">
        <v>32</v>
      </c>
      <c r="H71" s="68">
        <v>36</v>
      </c>
      <c r="I71" s="68">
        <v>5317956</v>
      </c>
      <c r="K71" s="68">
        <f t="shared" si="3"/>
        <v>-431495</v>
      </c>
      <c r="L71" s="139">
        <f t="shared" si="2"/>
        <v>-7.5049774317582668E-2</v>
      </c>
    </row>
    <row r="72" spans="1:12" s="77" customFormat="1" ht="15.95" customHeight="1" x14ac:dyDescent="0.2">
      <c r="A72" s="69"/>
      <c r="B72" s="67" t="s">
        <v>84</v>
      </c>
      <c r="C72" s="68">
        <v>2</v>
      </c>
      <c r="D72" s="68">
        <v>2</v>
      </c>
      <c r="E72" s="68">
        <v>336297</v>
      </c>
      <c r="G72" s="68">
        <v>0</v>
      </c>
      <c r="H72" s="68">
        <v>0</v>
      </c>
      <c r="I72" s="68">
        <v>0</v>
      </c>
      <c r="K72" s="68">
        <f t="shared" si="3"/>
        <v>-336297</v>
      </c>
      <c r="L72" s="139">
        <f t="shared" si="2"/>
        <v>-1</v>
      </c>
    </row>
    <row r="73" spans="1:12" s="77" customFormat="1" ht="15.95" customHeight="1" x14ac:dyDescent="0.2">
      <c r="A73" s="69"/>
      <c r="B73" s="67" t="s">
        <v>85</v>
      </c>
      <c r="C73" s="68">
        <v>24</v>
      </c>
      <c r="D73" s="68">
        <v>27</v>
      </c>
      <c r="E73" s="68">
        <v>6047398</v>
      </c>
      <c r="G73" s="68">
        <v>21</v>
      </c>
      <c r="H73" s="68">
        <v>22</v>
      </c>
      <c r="I73" s="68">
        <v>3533176</v>
      </c>
      <c r="K73" s="68">
        <f t="shared" si="3"/>
        <v>-2514222</v>
      </c>
      <c r="L73" s="139">
        <f t="shared" si="2"/>
        <v>-0.41575269231494272</v>
      </c>
    </row>
    <row r="74" spans="1:12" s="77" customFormat="1" ht="15.95" customHeight="1" x14ac:dyDescent="0.2">
      <c r="A74" s="69"/>
      <c r="B74" s="67" t="s">
        <v>41</v>
      </c>
      <c r="C74" s="68">
        <v>40</v>
      </c>
      <c r="D74" s="68">
        <v>43</v>
      </c>
      <c r="E74" s="68">
        <v>6514026</v>
      </c>
      <c r="G74" s="68">
        <v>24</v>
      </c>
      <c r="H74" s="68">
        <v>27</v>
      </c>
      <c r="I74" s="68">
        <v>6312429</v>
      </c>
      <c r="K74" s="68">
        <f t="shared" si="3"/>
        <v>-201597</v>
      </c>
      <c r="L74" s="139">
        <f t="shared" si="2"/>
        <v>-3.0948141748282858E-2</v>
      </c>
    </row>
    <row r="75" spans="1:12" s="77" customFormat="1" ht="15.95" customHeight="1" x14ac:dyDescent="0.2">
      <c r="A75" s="69"/>
      <c r="B75" s="67" t="s">
        <v>86</v>
      </c>
      <c r="C75" s="68">
        <v>1</v>
      </c>
      <c r="D75" s="68">
        <v>1</v>
      </c>
      <c r="E75" s="68">
        <v>191236</v>
      </c>
      <c r="G75" s="68">
        <v>1</v>
      </c>
      <c r="H75" s="68">
        <v>1</v>
      </c>
      <c r="I75" s="68">
        <v>50000</v>
      </c>
      <c r="K75" s="68">
        <f t="shared" si="3"/>
        <v>-141236</v>
      </c>
      <c r="L75" s="139">
        <f t="shared" si="2"/>
        <v>-0.73854295216381849</v>
      </c>
    </row>
    <row r="76" spans="1:12" s="77" customFormat="1" ht="15.95" customHeight="1" x14ac:dyDescent="0.2">
      <c r="A76" s="69"/>
      <c r="B76" s="67" t="s">
        <v>87</v>
      </c>
      <c r="C76" s="68">
        <v>1</v>
      </c>
      <c r="D76" s="68">
        <v>1</v>
      </c>
      <c r="E76" s="68">
        <v>9000</v>
      </c>
      <c r="G76" s="68">
        <v>0</v>
      </c>
      <c r="H76" s="68">
        <v>0</v>
      </c>
      <c r="I76" s="68">
        <v>0</v>
      </c>
      <c r="K76" s="68">
        <f t="shared" si="3"/>
        <v>-9000</v>
      </c>
      <c r="L76" s="139">
        <f t="shared" si="2"/>
        <v>-1</v>
      </c>
    </row>
    <row r="77" spans="1:12" s="77" customFormat="1" ht="15.95" customHeight="1" x14ac:dyDescent="0.2">
      <c r="A77" s="69"/>
      <c r="B77" s="67" t="s">
        <v>88</v>
      </c>
      <c r="C77" s="68">
        <v>2</v>
      </c>
      <c r="D77" s="68">
        <v>2</v>
      </c>
      <c r="E77" s="68">
        <v>244915</v>
      </c>
      <c r="G77" s="68">
        <v>0</v>
      </c>
      <c r="H77" s="68">
        <v>0</v>
      </c>
      <c r="I77" s="68">
        <v>0</v>
      </c>
      <c r="K77" s="68">
        <f t="shared" si="3"/>
        <v>-244915</v>
      </c>
      <c r="L77" s="139">
        <f t="shared" si="2"/>
        <v>-1</v>
      </c>
    </row>
    <row r="78" spans="1:12" s="77" customFormat="1" ht="15.95" customHeight="1" x14ac:dyDescent="0.2">
      <c r="A78" s="69"/>
      <c r="B78" s="67" t="s">
        <v>89</v>
      </c>
      <c r="C78" s="68">
        <v>5</v>
      </c>
      <c r="D78" s="68">
        <v>6</v>
      </c>
      <c r="E78" s="68">
        <v>994580</v>
      </c>
      <c r="G78" s="68">
        <v>6</v>
      </c>
      <c r="H78" s="68">
        <v>6</v>
      </c>
      <c r="I78" s="68">
        <v>1098374</v>
      </c>
      <c r="K78" s="68">
        <f t="shared" si="3"/>
        <v>103794</v>
      </c>
      <c r="L78" s="139">
        <f t="shared" si="2"/>
        <v>0.10435962919021094</v>
      </c>
    </row>
    <row r="79" spans="1:12" s="77" customFormat="1" ht="15.95" customHeight="1" x14ac:dyDescent="0.2">
      <c r="A79" s="69"/>
      <c r="B79" s="67" t="s">
        <v>25</v>
      </c>
      <c r="C79" s="68">
        <v>4</v>
      </c>
      <c r="D79" s="68">
        <v>4</v>
      </c>
      <c r="E79" s="68">
        <v>813437</v>
      </c>
      <c r="G79" s="68">
        <v>6</v>
      </c>
      <c r="H79" s="68">
        <v>6</v>
      </c>
      <c r="I79" s="68">
        <v>1291958</v>
      </c>
      <c r="K79" s="68">
        <f t="shared" si="3"/>
        <v>478521</v>
      </c>
      <c r="L79" s="139">
        <f t="shared" si="2"/>
        <v>0.58827051142251952</v>
      </c>
    </row>
    <row r="80" spans="1:12" s="77" customFormat="1" ht="15.95" customHeight="1" x14ac:dyDescent="0.2">
      <c r="A80" s="69"/>
      <c r="B80" s="67" t="s">
        <v>90</v>
      </c>
      <c r="C80" s="68">
        <v>1</v>
      </c>
      <c r="D80" s="68">
        <v>1</v>
      </c>
      <c r="E80" s="68">
        <v>51184</v>
      </c>
      <c r="G80" s="68">
        <v>0</v>
      </c>
      <c r="H80" s="68">
        <v>0</v>
      </c>
      <c r="I80" s="68">
        <v>0</v>
      </c>
      <c r="K80" s="68">
        <f t="shared" si="3"/>
        <v>-51184</v>
      </c>
      <c r="L80" s="139">
        <f t="shared" si="2"/>
        <v>-1</v>
      </c>
    </row>
    <row r="81" spans="1:12" s="77" customFormat="1" ht="15.95" customHeight="1" x14ac:dyDescent="0.2">
      <c r="A81" s="69"/>
      <c r="B81" s="67" t="s">
        <v>91</v>
      </c>
      <c r="C81" s="68">
        <v>40</v>
      </c>
      <c r="D81" s="68">
        <v>44</v>
      </c>
      <c r="E81" s="68">
        <v>15085557</v>
      </c>
      <c r="G81" s="68">
        <v>32</v>
      </c>
      <c r="H81" s="68">
        <v>33</v>
      </c>
      <c r="I81" s="68">
        <v>8443917</v>
      </c>
      <c r="K81" s="68">
        <f t="shared" si="3"/>
        <v>-6641640</v>
      </c>
      <c r="L81" s="139">
        <f t="shared" si="2"/>
        <v>-0.44026481753375102</v>
      </c>
    </row>
    <row r="82" spans="1:12" s="77" customFormat="1" ht="15.95" customHeight="1" x14ac:dyDescent="0.2">
      <c r="A82" s="69"/>
      <c r="B82" s="67" t="s">
        <v>3</v>
      </c>
      <c r="C82" s="68">
        <v>18</v>
      </c>
      <c r="D82" s="68">
        <v>26</v>
      </c>
      <c r="E82" s="68">
        <v>8276548</v>
      </c>
      <c r="G82" s="68">
        <v>13</v>
      </c>
      <c r="H82" s="68">
        <v>19</v>
      </c>
      <c r="I82" s="68">
        <v>8376745</v>
      </c>
      <c r="K82" s="68">
        <f t="shared" si="3"/>
        <v>100197</v>
      </c>
      <c r="L82" s="139">
        <f t="shared" si="2"/>
        <v>1.2106134103251742E-2</v>
      </c>
    </row>
    <row r="83" spans="1:12" s="77" customFormat="1" ht="15.95" customHeight="1" x14ac:dyDescent="0.2">
      <c r="A83" s="69"/>
      <c r="B83" s="67" t="s">
        <v>137</v>
      </c>
      <c r="C83" s="68">
        <v>2</v>
      </c>
      <c r="D83" s="68">
        <v>2</v>
      </c>
      <c r="E83" s="68">
        <v>1246</v>
      </c>
      <c r="G83" s="68">
        <v>1</v>
      </c>
      <c r="H83" s="68">
        <v>1</v>
      </c>
      <c r="I83" s="68">
        <v>686</v>
      </c>
      <c r="K83" s="68">
        <f t="shared" si="3"/>
        <v>-560</v>
      </c>
      <c r="L83" s="139">
        <f t="shared" si="2"/>
        <v>-0.449438202247191</v>
      </c>
    </row>
    <row r="84" spans="1:12" s="77" customFormat="1" ht="15.95" customHeight="1" x14ac:dyDescent="0.2">
      <c r="A84" s="69"/>
      <c r="B84" s="67" t="s">
        <v>92</v>
      </c>
      <c r="C84" s="68">
        <v>5</v>
      </c>
      <c r="D84" s="68">
        <v>5</v>
      </c>
      <c r="E84" s="68">
        <v>64449</v>
      </c>
      <c r="G84" s="68">
        <v>4</v>
      </c>
      <c r="H84" s="68">
        <v>4</v>
      </c>
      <c r="I84" s="68">
        <v>34596</v>
      </c>
      <c r="K84" s="68">
        <f t="shared" si="3"/>
        <v>-29853</v>
      </c>
      <c r="L84" s="139">
        <f t="shared" si="2"/>
        <v>-0.46320346320346323</v>
      </c>
    </row>
    <row r="85" spans="1:12" s="77" customFormat="1" ht="15.95" customHeight="1" x14ac:dyDescent="0.2">
      <c r="A85" s="69"/>
      <c r="B85" s="67" t="s">
        <v>134</v>
      </c>
      <c r="C85" s="68">
        <v>2</v>
      </c>
      <c r="D85" s="68">
        <v>2</v>
      </c>
      <c r="E85" s="68">
        <v>8750</v>
      </c>
      <c r="G85" s="68">
        <v>3</v>
      </c>
      <c r="H85" s="68">
        <v>3</v>
      </c>
      <c r="I85" s="68">
        <v>15200</v>
      </c>
      <c r="K85" s="68">
        <f t="shared" si="3"/>
        <v>6450</v>
      </c>
      <c r="L85" s="139">
        <f t="shared" ref="L85:L97" si="4">K85/E85</f>
        <v>0.7371428571428571</v>
      </c>
    </row>
    <row r="86" spans="1:12" s="77" customFormat="1" ht="15.95" customHeight="1" x14ac:dyDescent="0.2">
      <c r="A86" s="69"/>
      <c r="B86" s="67" t="s">
        <v>93</v>
      </c>
      <c r="C86" s="68">
        <v>6</v>
      </c>
      <c r="D86" s="68">
        <v>7</v>
      </c>
      <c r="E86" s="68">
        <v>201495</v>
      </c>
      <c r="G86" s="68">
        <v>8</v>
      </c>
      <c r="H86" s="68">
        <v>10</v>
      </c>
      <c r="I86" s="68">
        <v>2273733</v>
      </c>
      <c r="K86" s="68">
        <f t="shared" ref="K86:K97" si="5">I86-E86</f>
        <v>2072238</v>
      </c>
      <c r="L86" s="139">
        <f t="shared" si="4"/>
        <v>10.284314747264201</v>
      </c>
    </row>
    <row r="87" spans="1:12" s="77" customFormat="1" ht="15.95" customHeight="1" x14ac:dyDescent="0.2">
      <c r="A87" s="69"/>
      <c r="B87" s="67" t="s">
        <v>94</v>
      </c>
      <c r="C87" s="68">
        <v>11</v>
      </c>
      <c r="D87" s="68">
        <v>14</v>
      </c>
      <c r="E87" s="68">
        <v>1071841</v>
      </c>
      <c r="G87" s="68">
        <v>6</v>
      </c>
      <c r="H87" s="68">
        <v>7</v>
      </c>
      <c r="I87" s="68">
        <v>691187</v>
      </c>
      <c r="K87" s="68">
        <f t="shared" si="5"/>
        <v>-380654</v>
      </c>
      <c r="L87" s="139">
        <f t="shared" si="4"/>
        <v>-0.35514036130358889</v>
      </c>
    </row>
    <row r="88" spans="1:12" s="77" customFormat="1" ht="15.95" customHeight="1" x14ac:dyDescent="0.2">
      <c r="A88" s="69"/>
      <c r="B88" s="67" t="s">
        <v>4</v>
      </c>
      <c r="C88" s="68">
        <v>17</v>
      </c>
      <c r="D88" s="68">
        <v>20</v>
      </c>
      <c r="E88" s="68">
        <v>4034795</v>
      </c>
      <c r="G88" s="68">
        <v>16</v>
      </c>
      <c r="H88" s="68">
        <v>18</v>
      </c>
      <c r="I88" s="68">
        <v>6507505</v>
      </c>
      <c r="K88" s="68">
        <f t="shared" si="5"/>
        <v>2472710</v>
      </c>
      <c r="L88" s="139">
        <f t="shared" si="4"/>
        <v>0.61284650149511932</v>
      </c>
    </row>
    <row r="89" spans="1:12" s="77" customFormat="1" ht="15.95" customHeight="1" x14ac:dyDescent="0.2">
      <c r="A89" s="69"/>
      <c r="B89" s="67" t="s">
        <v>5</v>
      </c>
      <c r="C89" s="68">
        <v>33</v>
      </c>
      <c r="D89" s="68">
        <v>48</v>
      </c>
      <c r="E89" s="68">
        <v>19699812</v>
      </c>
      <c r="G89" s="68">
        <v>25</v>
      </c>
      <c r="H89" s="68">
        <v>40</v>
      </c>
      <c r="I89" s="68">
        <v>17922473</v>
      </c>
      <c r="K89" s="68">
        <f t="shared" si="5"/>
        <v>-1777339</v>
      </c>
      <c r="L89" s="139">
        <f t="shared" si="4"/>
        <v>-9.0221114800486418E-2</v>
      </c>
    </row>
    <row r="90" spans="1:12" s="77" customFormat="1" ht="15.95" customHeight="1" x14ac:dyDescent="0.2">
      <c r="A90" s="69"/>
      <c r="B90" s="67" t="s">
        <v>63</v>
      </c>
      <c r="C90" s="68">
        <v>1</v>
      </c>
      <c r="D90" s="68">
        <v>1</v>
      </c>
      <c r="E90" s="68">
        <v>100000</v>
      </c>
      <c r="G90" s="68">
        <v>0</v>
      </c>
      <c r="H90" s="68">
        <v>0</v>
      </c>
      <c r="I90" s="68">
        <v>0</v>
      </c>
      <c r="K90" s="68">
        <f t="shared" si="5"/>
        <v>-100000</v>
      </c>
      <c r="L90" s="139">
        <f t="shared" si="4"/>
        <v>-1</v>
      </c>
    </row>
    <row r="91" spans="1:12" s="77" customFormat="1" ht="15.95" customHeight="1" x14ac:dyDescent="0.2">
      <c r="A91" s="69"/>
      <c r="B91" s="67" t="s">
        <v>95</v>
      </c>
      <c r="C91" s="68">
        <v>3</v>
      </c>
      <c r="D91" s="68">
        <v>3</v>
      </c>
      <c r="E91" s="68">
        <v>408886</v>
      </c>
      <c r="G91" s="68">
        <v>0</v>
      </c>
      <c r="H91" s="68">
        <v>0</v>
      </c>
      <c r="I91" s="68">
        <v>0</v>
      </c>
      <c r="K91" s="68">
        <f t="shared" si="5"/>
        <v>-408886</v>
      </c>
      <c r="L91" s="139">
        <f t="shared" si="4"/>
        <v>-1</v>
      </c>
    </row>
    <row r="92" spans="1:12" s="77" customFormat="1" ht="15.95" customHeight="1" x14ac:dyDescent="0.2">
      <c r="A92" s="69"/>
      <c r="B92" s="67" t="s">
        <v>35</v>
      </c>
      <c r="C92" s="68">
        <v>6</v>
      </c>
      <c r="D92" s="68">
        <v>6</v>
      </c>
      <c r="E92" s="68">
        <v>1332843</v>
      </c>
      <c r="G92" s="68">
        <v>4</v>
      </c>
      <c r="H92" s="68">
        <v>4</v>
      </c>
      <c r="I92" s="68">
        <v>282672</v>
      </c>
      <c r="K92" s="68">
        <f t="shared" si="5"/>
        <v>-1050171</v>
      </c>
      <c r="L92" s="139">
        <f t="shared" si="4"/>
        <v>-0.78791800684701796</v>
      </c>
    </row>
    <row r="93" spans="1:12" s="77" customFormat="1" ht="15.95" customHeight="1" x14ac:dyDescent="0.2">
      <c r="A93" s="69"/>
      <c r="B93" s="67" t="s">
        <v>166</v>
      </c>
      <c r="C93" s="68">
        <v>0</v>
      </c>
      <c r="D93" s="68">
        <v>0</v>
      </c>
      <c r="E93" s="68">
        <v>0</v>
      </c>
      <c r="G93" s="68">
        <v>1</v>
      </c>
      <c r="H93" s="68">
        <v>1</v>
      </c>
      <c r="I93" s="68">
        <v>30390</v>
      </c>
      <c r="K93" s="68">
        <f t="shared" si="5"/>
        <v>30390</v>
      </c>
      <c r="L93" s="139" t="s">
        <v>120</v>
      </c>
    </row>
    <row r="94" spans="1:12" s="77" customFormat="1" ht="15.95" customHeight="1" x14ac:dyDescent="0.2">
      <c r="A94" s="69"/>
      <c r="B94" s="67" t="s">
        <v>145</v>
      </c>
      <c r="C94" s="68">
        <v>1</v>
      </c>
      <c r="D94" s="68">
        <v>1</v>
      </c>
      <c r="E94" s="68">
        <v>0</v>
      </c>
      <c r="G94" s="68">
        <v>1</v>
      </c>
      <c r="H94" s="68">
        <v>1</v>
      </c>
      <c r="I94" s="68">
        <v>7475</v>
      </c>
      <c r="K94" s="68">
        <f t="shared" si="5"/>
        <v>7475</v>
      </c>
      <c r="L94" s="139" t="s">
        <v>120</v>
      </c>
    </row>
    <row r="95" spans="1:12" s="77" customFormat="1" ht="15.95" customHeight="1" x14ac:dyDescent="0.2">
      <c r="A95" s="69"/>
      <c r="B95" s="67" t="s">
        <v>96</v>
      </c>
      <c r="C95" s="68">
        <v>3</v>
      </c>
      <c r="D95" s="68">
        <v>4</v>
      </c>
      <c r="E95" s="68">
        <v>1173503</v>
      </c>
      <c r="G95" s="68">
        <v>3</v>
      </c>
      <c r="H95" s="68">
        <v>3</v>
      </c>
      <c r="I95" s="68">
        <v>682839</v>
      </c>
      <c r="K95" s="68">
        <f t="shared" si="5"/>
        <v>-490664</v>
      </c>
      <c r="L95" s="139">
        <f t="shared" si="4"/>
        <v>-0.41811908448465834</v>
      </c>
    </row>
    <row r="96" spans="1:12" s="77" customFormat="1" ht="15.95" customHeight="1" x14ac:dyDescent="0.2">
      <c r="A96" s="69"/>
      <c r="B96" s="67" t="s">
        <v>118</v>
      </c>
      <c r="C96" s="68">
        <v>0</v>
      </c>
      <c r="D96" s="68">
        <v>0</v>
      </c>
      <c r="E96" s="68">
        <v>0</v>
      </c>
      <c r="G96" s="68">
        <v>1</v>
      </c>
      <c r="H96" s="68">
        <v>1</v>
      </c>
      <c r="I96" s="68">
        <v>155169</v>
      </c>
      <c r="K96" s="68">
        <f t="shared" si="5"/>
        <v>155169</v>
      </c>
      <c r="L96" s="139" t="s">
        <v>120</v>
      </c>
    </row>
    <row r="97" spans="1:16140" s="77" customFormat="1" ht="15.95" customHeight="1" x14ac:dyDescent="0.2">
      <c r="A97" s="69"/>
      <c r="B97" s="67" t="s">
        <v>18</v>
      </c>
      <c r="C97" s="68">
        <v>12</v>
      </c>
      <c r="D97" s="68">
        <v>16</v>
      </c>
      <c r="E97" s="68">
        <v>1044336</v>
      </c>
      <c r="G97" s="68">
        <v>8</v>
      </c>
      <c r="H97" s="68">
        <v>11</v>
      </c>
      <c r="I97" s="68">
        <v>1404115</v>
      </c>
      <c r="K97" s="68">
        <f t="shared" si="5"/>
        <v>359779</v>
      </c>
      <c r="L97" s="139">
        <f t="shared" si="4"/>
        <v>0.34450502520261678</v>
      </c>
    </row>
    <row r="98" spans="1:16140" s="77" customFormat="1" ht="15.95" customHeight="1" x14ac:dyDescent="0.2">
      <c r="A98" s="70" t="s">
        <v>131</v>
      </c>
      <c r="B98" s="71" t="s">
        <v>0</v>
      </c>
      <c r="C98" s="47">
        <f>SUM(C52:C97)</f>
        <v>400</v>
      </c>
      <c r="D98" s="47">
        <f>SUM(D52:D97)</f>
        <v>509</v>
      </c>
      <c r="E98" s="47">
        <f>SUM(E52:E97)</f>
        <v>108086556</v>
      </c>
      <c r="G98" s="47">
        <f>SUM(G52:G97)</f>
        <v>317</v>
      </c>
      <c r="H98" s="47">
        <f>SUM(H52:H97)</f>
        <v>388</v>
      </c>
      <c r="I98" s="47">
        <f>SUM(I52:I97)</f>
        <v>94412007</v>
      </c>
      <c r="K98" s="47">
        <f>SUM(K52:K97)</f>
        <v>-13674549</v>
      </c>
      <c r="L98" s="155">
        <f t="shared" ref="L98:L120" si="6">K98/E98</f>
        <v>-0.12651479986095587</v>
      </c>
    </row>
    <row r="99" spans="1:16140" s="77" customFormat="1" ht="15.95" customHeight="1" x14ac:dyDescent="0.2">
      <c r="A99" s="150" t="s">
        <v>31</v>
      </c>
      <c r="B99" s="67" t="s">
        <v>105</v>
      </c>
      <c r="C99" s="68">
        <v>7</v>
      </c>
      <c r="D99" s="68">
        <v>8</v>
      </c>
      <c r="E99" s="68">
        <v>782858</v>
      </c>
      <c r="G99" s="68">
        <v>9</v>
      </c>
      <c r="H99" s="68">
        <v>9</v>
      </c>
      <c r="I99" s="68">
        <v>1323747</v>
      </c>
      <c r="K99" s="68">
        <f t="shared" ref="K99:K118" si="7">I99-E99</f>
        <v>540889</v>
      </c>
      <c r="L99" s="139">
        <f t="shared" si="6"/>
        <v>0.69091584936220873</v>
      </c>
    </row>
    <row r="100" spans="1:16140" s="77" customFormat="1" ht="15.95" customHeight="1" x14ac:dyDescent="0.2">
      <c r="A100" s="151"/>
      <c r="B100" s="67" t="s">
        <v>146</v>
      </c>
      <c r="C100" s="68">
        <v>8</v>
      </c>
      <c r="D100" s="68">
        <v>10</v>
      </c>
      <c r="E100" s="68">
        <v>613364</v>
      </c>
      <c r="G100" s="68">
        <v>3</v>
      </c>
      <c r="H100" s="68">
        <v>5</v>
      </c>
      <c r="I100" s="68">
        <v>851747</v>
      </c>
      <c r="K100" s="68">
        <f t="shared" si="7"/>
        <v>238383</v>
      </c>
      <c r="L100" s="139">
        <f t="shared" si="6"/>
        <v>0.38864850235749082</v>
      </c>
    </row>
    <row r="101" spans="1:16140" s="19" customFormat="1" ht="15.95" customHeight="1" x14ac:dyDescent="0.2">
      <c r="A101" s="84"/>
      <c r="B101" s="67" t="s">
        <v>21</v>
      </c>
      <c r="C101" s="68">
        <v>0</v>
      </c>
      <c r="D101" s="68">
        <v>0</v>
      </c>
      <c r="E101" s="68">
        <v>0</v>
      </c>
      <c r="F101" s="77"/>
      <c r="G101" s="68">
        <v>3</v>
      </c>
      <c r="H101" s="68">
        <v>3</v>
      </c>
      <c r="I101" s="68">
        <v>140464</v>
      </c>
      <c r="J101" s="77"/>
      <c r="K101" s="68">
        <f t="shared" si="7"/>
        <v>140464</v>
      </c>
      <c r="L101" s="139" t="s">
        <v>120</v>
      </c>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c r="DT101" s="77"/>
      <c r="DU101" s="77"/>
      <c r="DV101" s="77"/>
      <c r="DW101" s="77"/>
      <c r="DX101" s="77"/>
      <c r="DY101" s="77"/>
      <c r="DZ101" s="77"/>
      <c r="EA101" s="77"/>
      <c r="EB101" s="77"/>
      <c r="EC101" s="77"/>
      <c r="ED101" s="77"/>
      <c r="EE101" s="77"/>
      <c r="EF101" s="77"/>
      <c r="EG101" s="77"/>
      <c r="EH101" s="77"/>
      <c r="EI101" s="77"/>
      <c r="EJ101" s="77"/>
      <c r="EK101" s="77"/>
      <c r="EL101" s="77"/>
      <c r="EM101" s="77"/>
      <c r="EN101" s="77"/>
      <c r="EO101" s="77"/>
      <c r="EP101" s="77"/>
      <c r="EQ101" s="77"/>
      <c r="ER101" s="77"/>
      <c r="ES101" s="77"/>
      <c r="ET101" s="77"/>
      <c r="EU101" s="77"/>
      <c r="EV101" s="77"/>
      <c r="EW101" s="77"/>
      <c r="EX101" s="77"/>
      <c r="EY101" s="77"/>
      <c r="EZ101" s="77"/>
      <c r="FA101" s="77"/>
      <c r="FB101" s="77"/>
      <c r="FC101" s="77"/>
      <c r="FD101" s="77"/>
      <c r="FE101" s="77"/>
      <c r="FF101" s="77"/>
      <c r="FG101" s="77"/>
      <c r="FH101" s="77"/>
      <c r="FI101" s="77"/>
      <c r="FJ101" s="77"/>
      <c r="FK101" s="77"/>
      <c r="FL101" s="77"/>
      <c r="FM101" s="77"/>
      <c r="FN101" s="77"/>
      <c r="FO101" s="77"/>
      <c r="FP101" s="77"/>
      <c r="FQ101" s="77"/>
      <c r="FR101" s="77"/>
      <c r="FS101" s="77"/>
      <c r="FT101" s="77"/>
      <c r="FU101" s="77"/>
      <c r="FV101" s="77"/>
      <c r="FW101" s="77"/>
      <c r="FX101" s="77"/>
      <c r="FY101" s="77"/>
      <c r="FZ101" s="77"/>
      <c r="GA101" s="77"/>
      <c r="GB101" s="77"/>
      <c r="GC101" s="77"/>
      <c r="GD101" s="77"/>
      <c r="GE101" s="77"/>
      <c r="GF101" s="77"/>
      <c r="GG101" s="77"/>
      <c r="GH101" s="77"/>
      <c r="GI101" s="77"/>
      <c r="GJ101" s="77"/>
      <c r="GK101" s="77"/>
      <c r="GL101" s="77"/>
      <c r="GM101" s="77"/>
      <c r="GN101" s="77"/>
      <c r="GO101" s="77"/>
      <c r="GP101" s="77"/>
      <c r="GQ101" s="77"/>
      <c r="GR101" s="77"/>
      <c r="GS101" s="77"/>
      <c r="GT101" s="77"/>
      <c r="GU101" s="77"/>
      <c r="GV101" s="77"/>
      <c r="GW101" s="77"/>
      <c r="GX101" s="77"/>
      <c r="GY101" s="77"/>
      <c r="GZ101" s="77"/>
      <c r="HA101" s="77"/>
      <c r="HB101" s="77"/>
      <c r="HC101" s="77"/>
      <c r="HD101" s="77"/>
      <c r="HE101" s="77"/>
      <c r="HF101" s="77"/>
      <c r="HG101" s="77"/>
      <c r="HH101" s="77"/>
      <c r="HI101" s="77"/>
      <c r="HJ101" s="77"/>
      <c r="HK101" s="77"/>
      <c r="HL101" s="77"/>
      <c r="HM101" s="77"/>
      <c r="HN101" s="77"/>
      <c r="HO101" s="77"/>
      <c r="HP101" s="77"/>
      <c r="HQ101" s="77"/>
      <c r="HR101" s="77"/>
      <c r="HS101" s="77"/>
      <c r="HT101" s="77"/>
      <c r="HU101" s="77"/>
      <c r="HV101" s="77"/>
      <c r="HW101" s="77"/>
      <c r="HX101" s="77"/>
      <c r="HY101" s="77"/>
      <c r="HZ101" s="77"/>
      <c r="IA101" s="77"/>
      <c r="IB101" s="77"/>
      <c r="IC101" s="77"/>
      <c r="ID101" s="77"/>
      <c r="IE101" s="77"/>
      <c r="IF101" s="77"/>
      <c r="IG101" s="77"/>
      <c r="IH101" s="77"/>
      <c r="II101" s="77"/>
      <c r="IJ101" s="77"/>
      <c r="IK101" s="77"/>
      <c r="IL101" s="77"/>
      <c r="IM101" s="77"/>
      <c r="IN101" s="77"/>
      <c r="IO101" s="77"/>
      <c r="IP101" s="77"/>
      <c r="IQ101" s="77"/>
      <c r="IR101" s="77"/>
      <c r="IS101" s="77"/>
      <c r="IT101" s="77"/>
      <c r="IU101" s="77"/>
      <c r="IV101" s="77"/>
      <c r="IW101" s="77"/>
      <c r="IX101" s="77"/>
      <c r="IY101" s="77"/>
      <c r="IZ101" s="77"/>
      <c r="JA101" s="77"/>
      <c r="JB101" s="77"/>
      <c r="JC101" s="77"/>
      <c r="JD101" s="77"/>
      <c r="JE101" s="77"/>
      <c r="JF101" s="77"/>
      <c r="JG101" s="77"/>
      <c r="JH101" s="77"/>
      <c r="JI101" s="77"/>
      <c r="JJ101" s="77"/>
      <c r="JK101" s="77"/>
      <c r="JL101" s="77"/>
      <c r="JM101" s="77"/>
      <c r="JN101" s="77"/>
      <c r="JO101" s="77"/>
      <c r="JP101" s="77"/>
      <c r="JQ101" s="77"/>
      <c r="JR101" s="77"/>
      <c r="JS101" s="77"/>
      <c r="JT101" s="77"/>
      <c r="JU101" s="77"/>
      <c r="JV101" s="77"/>
      <c r="JW101" s="77"/>
      <c r="JX101" s="77"/>
      <c r="JY101" s="77"/>
      <c r="JZ101" s="77"/>
      <c r="KA101" s="77"/>
      <c r="KB101" s="77"/>
      <c r="KC101" s="77"/>
      <c r="KD101" s="77"/>
      <c r="KE101" s="77"/>
      <c r="KF101" s="77"/>
      <c r="KG101" s="77"/>
      <c r="KH101" s="77"/>
      <c r="KI101" s="77"/>
      <c r="KJ101" s="77"/>
      <c r="KK101" s="77"/>
      <c r="KL101" s="77"/>
      <c r="KM101" s="77"/>
      <c r="KN101" s="77"/>
      <c r="KO101" s="77"/>
      <c r="KP101" s="77"/>
      <c r="KQ101" s="77"/>
      <c r="KR101" s="77"/>
      <c r="KS101" s="77"/>
      <c r="KT101" s="77"/>
      <c r="KU101" s="77"/>
      <c r="KV101" s="77"/>
      <c r="KW101" s="77"/>
      <c r="KX101" s="77"/>
      <c r="KY101" s="77"/>
      <c r="KZ101" s="77"/>
      <c r="LA101" s="77"/>
      <c r="LB101" s="77"/>
      <c r="LC101" s="77"/>
      <c r="LD101" s="77"/>
      <c r="LE101" s="77"/>
      <c r="LF101" s="77"/>
      <c r="LG101" s="77"/>
      <c r="LH101" s="77"/>
      <c r="LI101" s="77"/>
      <c r="LJ101" s="77"/>
      <c r="LK101" s="77"/>
      <c r="LL101" s="77"/>
      <c r="LM101" s="77"/>
      <c r="LN101" s="77"/>
      <c r="LO101" s="77"/>
      <c r="LP101" s="77"/>
      <c r="LQ101" s="77"/>
      <c r="LR101" s="77"/>
      <c r="LS101" s="77"/>
      <c r="LT101" s="77"/>
      <c r="LU101" s="77"/>
      <c r="LV101" s="77"/>
      <c r="LW101" s="77"/>
      <c r="LX101" s="77"/>
      <c r="LY101" s="77"/>
      <c r="LZ101" s="77"/>
      <c r="MA101" s="77"/>
      <c r="MB101" s="77"/>
      <c r="MC101" s="77"/>
      <c r="MD101" s="77"/>
      <c r="ME101" s="77"/>
      <c r="MF101" s="77"/>
      <c r="MG101" s="77"/>
      <c r="MH101" s="77"/>
      <c r="MI101" s="77"/>
      <c r="MJ101" s="77"/>
      <c r="MK101" s="77"/>
      <c r="ML101" s="77"/>
      <c r="MM101" s="77"/>
      <c r="MN101" s="77"/>
      <c r="MO101" s="77"/>
      <c r="MP101" s="77"/>
      <c r="MQ101" s="77"/>
      <c r="MR101" s="77"/>
      <c r="MS101" s="77"/>
      <c r="MT101" s="77"/>
      <c r="MU101" s="77"/>
      <c r="MV101" s="77"/>
      <c r="MW101" s="77"/>
      <c r="MX101" s="77"/>
      <c r="MY101" s="77"/>
      <c r="MZ101" s="77"/>
      <c r="NA101" s="77"/>
      <c r="NB101" s="77"/>
      <c r="NC101" s="77"/>
      <c r="ND101" s="77"/>
      <c r="NE101" s="77"/>
      <c r="NF101" s="77"/>
      <c r="NG101" s="77"/>
      <c r="NH101" s="77"/>
      <c r="NI101" s="77"/>
      <c r="NJ101" s="77"/>
      <c r="NK101" s="77"/>
      <c r="NL101" s="77"/>
      <c r="NM101" s="77"/>
      <c r="NN101" s="77"/>
      <c r="NO101" s="77"/>
      <c r="NP101" s="77"/>
      <c r="NQ101" s="77"/>
      <c r="NR101" s="77"/>
      <c r="NS101" s="77"/>
      <c r="NT101" s="77"/>
      <c r="NU101" s="77"/>
      <c r="NV101" s="77"/>
      <c r="NW101" s="77"/>
      <c r="NX101" s="77"/>
      <c r="NY101" s="77"/>
      <c r="NZ101" s="77"/>
      <c r="OA101" s="77"/>
      <c r="OB101" s="77"/>
      <c r="OC101" s="77"/>
      <c r="OD101" s="77"/>
      <c r="OE101" s="77"/>
      <c r="OF101" s="77"/>
      <c r="OG101" s="77"/>
      <c r="OH101" s="77"/>
      <c r="OI101" s="77"/>
      <c r="OJ101" s="77"/>
      <c r="OK101" s="77"/>
      <c r="OL101" s="77"/>
      <c r="OM101" s="77"/>
      <c r="ON101" s="77"/>
      <c r="OO101" s="77"/>
      <c r="OP101" s="77"/>
      <c r="OQ101" s="77"/>
      <c r="OR101" s="77"/>
      <c r="OS101" s="77"/>
      <c r="OT101" s="77"/>
      <c r="OU101" s="77"/>
      <c r="OV101" s="77"/>
      <c r="OW101" s="77"/>
      <c r="OX101" s="77"/>
      <c r="OY101" s="77"/>
      <c r="OZ101" s="77"/>
      <c r="PA101" s="77"/>
      <c r="PB101" s="77"/>
      <c r="PC101" s="77"/>
      <c r="PD101" s="77"/>
      <c r="PE101" s="77"/>
      <c r="PF101" s="77"/>
      <c r="PG101" s="77"/>
      <c r="PH101" s="77"/>
      <c r="PI101" s="77"/>
      <c r="PJ101" s="77"/>
      <c r="PK101" s="77"/>
      <c r="PL101" s="77"/>
      <c r="PM101" s="77"/>
      <c r="PN101" s="77"/>
      <c r="PO101" s="77"/>
      <c r="PP101" s="77"/>
      <c r="PQ101" s="77"/>
      <c r="PR101" s="77"/>
      <c r="PS101" s="77"/>
      <c r="PT101" s="77"/>
      <c r="PU101" s="77"/>
      <c r="PV101" s="77"/>
      <c r="PW101" s="77"/>
      <c r="PX101" s="77"/>
      <c r="PY101" s="77"/>
      <c r="PZ101" s="77"/>
      <c r="QA101" s="77"/>
      <c r="QB101" s="77"/>
      <c r="QC101" s="77"/>
      <c r="QD101" s="77"/>
      <c r="QE101" s="77"/>
      <c r="QF101" s="77"/>
      <c r="QG101" s="77"/>
      <c r="QH101" s="77"/>
      <c r="QI101" s="77"/>
      <c r="QJ101" s="77"/>
      <c r="QK101" s="77"/>
      <c r="QL101" s="77"/>
      <c r="QM101" s="77"/>
      <c r="QN101" s="77"/>
      <c r="QO101" s="77"/>
      <c r="QP101" s="77"/>
      <c r="QQ101" s="77"/>
      <c r="QR101" s="77"/>
      <c r="QS101" s="77"/>
      <c r="QT101" s="77"/>
      <c r="QU101" s="77"/>
      <c r="QV101" s="77"/>
      <c r="QW101" s="77"/>
      <c r="QX101" s="77"/>
      <c r="QY101" s="77"/>
      <c r="QZ101" s="77"/>
      <c r="RA101" s="77"/>
      <c r="RB101" s="77"/>
      <c r="RC101" s="77"/>
      <c r="RD101" s="77"/>
      <c r="RE101" s="77"/>
      <c r="RF101" s="77"/>
      <c r="RG101" s="77"/>
      <c r="RH101" s="77"/>
      <c r="RI101" s="77"/>
      <c r="RJ101" s="77"/>
      <c r="RK101" s="77"/>
      <c r="RL101" s="77"/>
      <c r="RM101" s="77"/>
      <c r="RN101" s="77"/>
      <c r="RO101" s="77"/>
      <c r="RP101" s="77"/>
      <c r="RQ101" s="77"/>
      <c r="RR101" s="77"/>
      <c r="RS101" s="77"/>
      <c r="RT101" s="77"/>
      <c r="RU101" s="77"/>
      <c r="RV101" s="77"/>
      <c r="RW101" s="77"/>
      <c r="RX101" s="77"/>
      <c r="RY101" s="77"/>
      <c r="RZ101" s="77"/>
      <c r="SA101" s="77"/>
      <c r="SB101" s="77"/>
      <c r="SC101" s="77"/>
      <c r="SD101" s="77"/>
      <c r="SE101" s="77"/>
      <c r="SF101" s="77"/>
      <c r="SG101" s="77"/>
      <c r="SH101" s="77"/>
      <c r="SI101" s="77"/>
      <c r="SJ101" s="77"/>
      <c r="SK101" s="77"/>
      <c r="SL101" s="77"/>
      <c r="SM101" s="77"/>
      <c r="SN101" s="77"/>
      <c r="SO101" s="77"/>
      <c r="SP101" s="77"/>
      <c r="SQ101" s="77"/>
      <c r="SR101" s="77"/>
      <c r="SS101" s="77"/>
      <c r="ST101" s="77"/>
      <c r="SU101" s="77"/>
      <c r="SV101" s="77"/>
      <c r="SW101" s="77"/>
      <c r="SX101" s="77"/>
      <c r="SY101" s="77"/>
      <c r="SZ101" s="77"/>
      <c r="TA101" s="77"/>
      <c r="TB101" s="77"/>
      <c r="TC101" s="77"/>
      <c r="TD101" s="77"/>
      <c r="TE101" s="77"/>
      <c r="TF101" s="77"/>
      <c r="TG101" s="77"/>
      <c r="TH101" s="77"/>
      <c r="TI101" s="77"/>
      <c r="TJ101" s="77"/>
      <c r="TK101" s="77"/>
      <c r="TL101" s="77"/>
      <c r="TM101" s="77"/>
      <c r="TN101" s="77"/>
      <c r="TO101" s="77"/>
      <c r="TP101" s="77"/>
      <c r="TQ101" s="77"/>
      <c r="TR101" s="77"/>
      <c r="TS101" s="77"/>
      <c r="TT101" s="77"/>
      <c r="TU101" s="77"/>
      <c r="TV101" s="77"/>
      <c r="TW101" s="77"/>
      <c r="TX101" s="77"/>
      <c r="TY101" s="77"/>
      <c r="TZ101" s="77"/>
      <c r="UA101" s="77"/>
      <c r="UB101" s="77"/>
      <c r="UC101" s="77"/>
      <c r="UD101" s="77"/>
      <c r="UE101" s="77"/>
      <c r="UF101" s="77"/>
      <c r="UG101" s="77"/>
      <c r="UH101" s="77"/>
      <c r="UI101" s="77"/>
      <c r="UJ101" s="77"/>
      <c r="UK101" s="77"/>
      <c r="UL101" s="77"/>
      <c r="UM101" s="77"/>
      <c r="UN101" s="77"/>
      <c r="UO101" s="77"/>
      <c r="UP101" s="77"/>
      <c r="UQ101" s="77"/>
      <c r="UR101" s="77"/>
      <c r="US101" s="77"/>
      <c r="UT101" s="77"/>
      <c r="UU101" s="77"/>
      <c r="UV101" s="77"/>
      <c r="UW101" s="77"/>
      <c r="UX101" s="77"/>
      <c r="UY101" s="77"/>
      <c r="UZ101" s="77"/>
      <c r="VA101" s="77"/>
      <c r="VB101" s="77"/>
      <c r="VC101" s="77"/>
      <c r="VD101" s="77"/>
      <c r="VE101" s="77"/>
      <c r="VF101" s="77"/>
      <c r="VG101" s="77"/>
      <c r="VH101" s="77"/>
      <c r="VI101" s="77"/>
      <c r="VJ101" s="77"/>
      <c r="VK101" s="77"/>
      <c r="VL101" s="77"/>
      <c r="VM101" s="77"/>
      <c r="VN101" s="77"/>
      <c r="VO101" s="77"/>
      <c r="VP101" s="77"/>
      <c r="VQ101" s="77"/>
      <c r="VR101" s="77"/>
      <c r="VS101" s="77"/>
      <c r="VT101" s="77"/>
      <c r="VU101" s="77"/>
      <c r="VV101" s="77"/>
      <c r="VW101" s="77"/>
      <c r="VX101" s="77"/>
      <c r="VY101" s="77"/>
      <c r="VZ101" s="77"/>
      <c r="WA101" s="77"/>
      <c r="WB101" s="77"/>
      <c r="WC101" s="77"/>
      <c r="WD101" s="77"/>
      <c r="WE101" s="77"/>
      <c r="WF101" s="77"/>
      <c r="WG101" s="77"/>
      <c r="WH101" s="77"/>
      <c r="WI101" s="77"/>
      <c r="WJ101" s="77"/>
      <c r="WK101" s="77"/>
      <c r="WL101" s="77"/>
      <c r="WM101" s="77"/>
      <c r="WN101" s="77"/>
      <c r="WO101" s="77"/>
      <c r="WP101" s="77"/>
      <c r="WQ101" s="77"/>
      <c r="WR101" s="77"/>
      <c r="WS101" s="77"/>
      <c r="WT101" s="77"/>
      <c r="WU101" s="77"/>
      <c r="WV101" s="77"/>
      <c r="WW101" s="77"/>
      <c r="WX101" s="77"/>
      <c r="WY101" s="77"/>
      <c r="WZ101" s="77"/>
      <c r="XA101" s="77"/>
      <c r="XB101" s="77"/>
      <c r="XC101" s="77"/>
      <c r="XD101" s="77"/>
      <c r="XE101" s="77"/>
      <c r="XF101" s="77"/>
      <c r="XG101" s="77"/>
      <c r="XH101" s="77"/>
      <c r="XI101" s="77"/>
      <c r="XJ101" s="77"/>
      <c r="XK101" s="77"/>
      <c r="XL101" s="77"/>
      <c r="XM101" s="77"/>
      <c r="XN101" s="77"/>
      <c r="XO101" s="77"/>
      <c r="XP101" s="77"/>
      <c r="XQ101" s="77"/>
      <c r="XR101" s="77"/>
      <c r="XS101" s="77"/>
      <c r="XT101" s="77"/>
      <c r="XU101" s="77"/>
      <c r="XV101" s="77"/>
      <c r="XW101" s="77"/>
      <c r="XX101" s="77"/>
      <c r="XY101" s="77"/>
      <c r="XZ101" s="77"/>
      <c r="YA101" s="77"/>
      <c r="YB101" s="77"/>
      <c r="YC101" s="77"/>
      <c r="YD101" s="77"/>
      <c r="YE101" s="77"/>
      <c r="YF101" s="77"/>
      <c r="YG101" s="77"/>
      <c r="YH101" s="77"/>
      <c r="YI101" s="77"/>
      <c r="YJ101" s="77"/>
      <c r="YK101" s="77"/>
      <c r="YL101" s="77"/>
      <c r="YM101" s="77"/>
      <c r="YN101" s="77"/>
      <c r="YO101" s="77"/>
      <c r="YP101" s="77"/>
      <c r="YQ101" s="77"/>
      <c r="YR101" s="77"/>
      <c r="YS101" s="77"/>
      <c r="YT101" s="77"/>
      <c r="YU101" s="77"/>
      <c r="YV101" s="77"/>
      <c r="YW101" s="77"/>
      <c r="YX101" s="77"/>
      <c r="YY101" s="77"/>
      <c r="YZ101" s="77"/>
      <c r="ZA101" s="77"/>
      <c r="ZB101" s="77"/>
      <c r="ZC101" s="77"/>
      <c r="ZD101" s="77"/>
      <c r="ZE101" s="77"/>
      <c r="ZF101" s="77"/>
      <c r="ZG101" s="77"/>
      <c r="ZH101" s="77"/>
      <c r="ZI101" s="77"/>
      <c r="ZJ101" s="77"/>
      <c r="ZK101" s="77"/>
      <c r="ZL101" s="77"/>
      <c r="ZM101" s="77"/>
      <c r="ZN101" s="77"/>
      <c r="ZO101" s="77"/>
      <c r="ZP101" s="77"/>
      <c r="ZQ101" s="77"/>
      <c r="ZR101" s="77"/>
      <c r="ZS101" s="77"/>
      <c r="ZT101" s="77"/>
      <c r="ZU101" s="77"/>
      <c r="ZV101" s="77"/>
      <c r="ZW101" s="77"/>
      <c r="ZX101" s="77"/>
      <c r="ZY101" s="77"/>
      <c r="ZZ101" s="77"/>
      <c r="AAA101" s="77"/>
      <c r="AAB101" s="77"/>
      <c r="AAC101" s="77"/>
      <c r="AAD101" s="77"/>
      <c r="AAE101" s="77"/>
      <c r="AAF101" s="77"/>
      <c r="AAG101" s="77"/>
      <c r="AAH101" s="77"/>
      <c r="AAI101" s="77"/>
      <c r="AAJ101" s="77"/>
      <c r="AAK101" s="77"/>
      <c r="AAL101" s="77"/>
      <c r="AAM101" s="77"/>
      <c r="AAN101" s="77"/>
      <c r="AAO101" s="77"/>
      <c r="AAP101" s="77"/>
      <c r="AAQ101" s="77"/>
      <c r="AAR101" s="77"/>
      <c r="AAS101" s="77"/>
      <c r="AAT101" s="77"/>
      <c r="AAU101" s="77"/>
      <c r="AAV101" s="77"/>
      <c r="AAW101" s="77"/>
      <c r="AAX101" s="77"/>
      <c r="AAY101" s="77"/>
      <c r="AAZ101" s="77"/>
      <c r="ABA101" s="77"/>
      <c r="ABB101" s="77"/>
      <c r="ABC101" s="77"/>
      <c r="ABD101" s="77"/>
      <c r="ABE101" s="77"/>
      <c r="ABF101" s="77"/>
      <c r="ABG101" s="77"/>
      <c r="ABH101" s="77"/>
      <c r="ABI101" s="77"/>
      <c r="ABJ101" s="77"/>
      <c r="ABK101" s="77"/>
      <c r="ABL101" s="77"/>
      <c r="ABM101" s="77"/>
      <c r="ABN101" s="77"/>
      <c r="ABO101" s="77"/>
      <c r="ABP101" s="77"/>
      <c r="ABQ101" s="77"/>
      <c r="ABR101" s="77"/>
      <c r="ABS101" s="77"/>
      <c r="ABT101" s="77"/>
      <c r="ABU101" s="77"/>
      <c r="ABV101" s="77"/>
      <c r="ABW101" s="77"/>
      <c r="ABX101" s="77"/>
      <c r="ABY101" s="77"/>
      <c r="ABZ101" s="77"/>
      <c r="ACA101" s="77"/>
      <c r="ACB101" s="77"/>
      <c r="ACC101" s="77"/>
      <c r="ACD101" s="77"/>
      <c r="ACE101" s="77"/>
      <c r="ACF101" s="77"/>
      <c r="ACG101" s="77"/>
      <c r="ACH101" s="77"/>
      <c r="ACI101" s="77"/>
      <c r="ACJ101" s="77"/>
      <c r="ACK101" s="77"/>
      <c r="ACL101" s="77"/>
      <c r="ACM101" s="77"/>
      <c r="ACN101" s="77"/>
      <c r="ACO101" s="77"/>
      <c r="ACP101" s="77"/>
      <c r="ACQ101" s="77"/>
      <c r="ACR101" s="77"/>
      <c r="ACS101" s="77"/>
      <c r="ACT101" s="77"/>
      <c r="ACU101" s="77"/>
      <c r="ACV101" s="77"/>
      <c r="ACW101" s="77"/>
      <c r="ACX101" s="77"/>
      <c r="ACY101" s="77"/>
      <c r="ACZ101" s="77"/>
      <c r="ADA101" s="77"/>
      <c r="ADB101" s="77"/>
      <c r="ADC101" s="77"/>
      <c r="ADD101" s="77"/>
      <c r="ADE101" s="77"/>
      <c r="ADF101" s="77"/>
      <c r="ADG101" s="77"/>
      <c r="ADH101" s="77"/>
      <c r="ADI101" s="77"/>
      <c r="ADJ101" s="77"/>
      <c r="ADK101" s="77"/>
      <c r="ADL101" s="77"/>
      <c r="ADM101" s="77"/>
      <c r="ADN101" s="77"/>
      <c r="ADO101" s="77"/>
      <c r="ADP101" s="77"/>
      <c r="ADQ101" s="77"/>
      <c r="ADR101" s="77"/>
      <c r="ADS101" s="77"/>
      <c r="ADT101" s="77"/>
      <c r="ADU101" s="77"/>
      <c r="ADV101" s="77"/>
      <c r="ADW101" s="77"/>
      <c r="ADX101" s="77"/>
      <c r="ADY101" s="77"/>
      <c r="ADZ101" s="77"/>
      <c r="AEA101" s="77"/>
      <c r="AEB101" s="77"/>
      <c r="AEC101" s="77"/>
      <c r="AED101" s="77"/>
      <c r="AEE101" s="77"/>
      <c r="AEF101" s="77"/>
      <c r="AEG101" s="77"/>
      <c r="AEH101" s="77"/>
      <c r="AEI101" s="77"/>
      <c r="AEJ101" s="77"/>
      <c r="AEK101" s="77"/>
      <c r="AEL101" s="77"/>
      <c r="AEM101" s="77"/>
      <c r="AEN101" s="77"/>
      <c r="AEO101" s="77"/>
      <c r="AEP101" s="77"/>
      <c r="AEQ101" s="77"/>
      <c r="AER101" s="77"/>
      <c r="AES101" s="77"/>
      <c r="AET101" s="77"/>
      <c r="AEU101" s="77"/>
      <c r="AEV101" s="77"/>
      <c r="AEW101" s="77"/>
      <c r="AEX101" s="77"/>
      <c r="AEY101" s="77"/>
      <c r="AEZ101" s="77"/>
      <c r="AFA101" s="77"/>
      <c r="AFB101" s="77"/>
      <c r="AFC101" s="77"/>
      <c r="AFD101" s="77"/>
      <c r="AFE101" s="77"/>
      <c r="AFF101" s="77"/>
      <c r="AFG101" s="77"/>
      <c r="AFH101" s="77"/>
      <c r="AFI101" s="77"/>
      <c r="AFJ101" s="77"/>
      <c r="AFK101" s="77"/>
      <c r="AFL101" s="77"/>
      <c r="AFM101" s="77"/>
      <c r="AFN101" s="77"/>
      <c r="AFO101" s="77"/>
      <c r="AFP101" s="77"/>
      <c r="AFQ101" s="77"/>
      <c r="AFR101" s="77"/>
      <c r="AFS101" s="77"/>
      <c r="AFT101" s="77"/>
      <c r="AFU101" s="77"/>
      <c r="AFV101" s="77"/>
      <c r="AFW101" s="77"/>
      <c r="AFX101" s="77"/>
      <c r="AFY101" s="77"/>
      <c r="AFZ101" s="77"/>
      <c r="AGA101" s="77"/>
      <c r="AGB101" s="77"/>
      <c r="AGC101" s="77"/>
      <c r="AGD101" s="77"/>
      <c r="AGE101" s="77"/>
      <c r="AGF101" s="77"/>
      <c r="AGG101" s="77"/>
      <c r="AGH101" s="77"/>
      <c r="AGI101" s="77"/>
      <c r="AGJ101" s="77"/>
      <c r="AGK101" s="77"/>
      <c r="AGL101" s="77"/>
      <c r="AGM101" s="77"/>
      <c r="AGN101" s="77"/>
      <c r="AGO101" s="77"/>
      <c r="AGP101" s="77"/>
      <c r="AGQ101" s="77"/>
      <c r="AGR101" s="77"/>
      <c r="AGS101" s="77"/>
      <c r="AGT101" s="77"/>
      <c r="AGU101" s="77"/>
      <c r="AGV101" s="77"/>
      <c r="AGW101" s="77"/>
      <c r="AGX101" s="77"/>
      <c r="AGY101" s="77"/>
      <c r="AGZ101" s="77"/>
      <c r="AHA101" s="77"/>
      <c r="AHB101" s="77"/>
      <c r="AHC101" s="77"/>
      <c r="AHD101" s="77"/>
      <c r="AHE101" s="77"/>
      <c r="AHF101" s="77"/>
      <c r="AHG101" s="77"/>
      <c r="AHH101" s="77"/>
      <c r="AHI101" s="77"/>
      <c r="AHJ101" s="77"/>
      <c r="AHK101" s="77"/>
      <c r="AHL101" s="77"/>
      <c r="AHM101" s="77"/>
      <c r="AHN101" s="77"/>
      <c r="AHO101" s="77"/>
      <c r="AHP101" s="77"/>
      <c r="AHQ101" s="77"/>
      <c r="AHR101" s="77"/>
      <c r="AHS101" s="77"/>
      <c r="AHT101" s="77"/>
      <c r="AHU101" s="77"/>
      <c r="AHV101" s="77"/>
      <c r="AHW101" s="77"/>
      <c r="AHX101" s="77"/>
      <c r="AHY101" s="77"/>
      <c r="AHZ101" s="77"/>
      <c r="AIA101" s="77"/>
      <c r="AIB101" s="77"/>
      <c r="AIC101" s="77"/>
      <c r="AID101" s="77"/>
      <c r="AIE101" s="77"/>
      <c r="AIF101" s="77"/>
      <c r="AIG101" s="77"/>
      <c r="AIH101" s="77"/>
      <c r="AII101" s="77"/>
      <c r="AIJ101" s="77"/>
      <c r="AIK101" s="77"/>
      <c r="AIL101" s="77"/>
      <c r="AIM101" s="77"/>
      <c r="AIN101" s="77"/>
      <c r="AIO101" s="77"/>
      <c r="AIP101" s="77"/>
      <c r="AIQ101" s="77"/>
      <c r="AIR101" s="77"/>
      <c r="AIS101" s="77"/>
      <c r="AIT101" s="77"/>
      <c r="AIU101" s="77"/>
      <c r="AIV101" s="77"/>
      <c r="AIW101" s="77"/>
      <c r="AIX101" s="77"/>
      <c r="AIY101" s="77"/>
      <c r="AIZ101" s="77"/>
      <c r="AJA101" s="77"/>
      <c r="AJB101" s="77"/>
      <c r="AJC101" s="77"/>
      <c r="AJD101" s="77"/>
      <c r="AJE101" s="77"/>
      <c r="AJF101" s="77"/>
      <c r="AJG101" s="77"/>
      <c r="AJH101" s="77"/>
      <c r="AJI101" s="77"/>
      <c r="AJJ101" s="77"/>
      <c r="AJK101" s="77"/>
      <c r="AJL101" s="77"/>
      <c r="AJM101" s="77"/>
      <c r="AJN101" s="77"/>
      <c r="AJO101" s="77"/>
      <c r="AJP101" s="77"/>
      <c r="AJQ101" s="77"/>
      <c r="AJR101" s="77"/>
      <c r="AJS101" s="77"/>
      <c r="AJT101" s="77"/>
      <c r="AJU101" s="77"/>
      <c r="AJV101" s="77"/>
      <c r="AJW101" s="77"/>
      <c r="AJX101" s="77"/>
      <c r="AJY101" s="77"/>
      <c r="AJZ101" s="77"/>
      <c r="AKA101" s="77"/>
      <c r="AKB101" s="77"/>
      <c r="AKC101" s="77"/>
      <c r="AKD101" s="77"/>
      <c r="AKE101" s="77"/>
      <c r="AKF101" s="77"/>
      <c r="AKG101" s="77"/>
      <c r="AKH101" s="77"/>
      <c r="AKI101" s="77"/>
      <c r="AKJ101" s="77"/>
      <c r="AKK101" s="77"/>
      <c r="AKL101" s="77"/>
      <c r="AKM101" s="77"/>
      <c r="AKN101" s="77"/>
      <c r="AKO101" s="77"/>
      <c r="AKP101" s="77"/>
      <c r="AKQ101" s="77"/>
      <c r="AKR101" s="77"/>
      <c r="AKS101" s="77"/>
      <c r="AKT101" s="77"/>
      <c r="AKU101" s="77"/>
      <c r="AKV101" s="77"/>
      <c r="AKW101" s="77"/>
      <c r="AKX101" s="77"/>
      <c r="AKY101" s="77"/>
      <c r="AKZ101" s="77"/>
      <c r="ALA101" s="77"/>
      <c r="ALB101" s="77"/>
      <c r="ALC101" s="77"/>
      <c r="ALD101" s="77"/>
      <c r="ALE101" s="77"/>
      <c r="ALF101" s="77"/>
      <c r="ALG101" s="77"/>
      <c r="ALH101" s="77"/>
      <c r="ALI101" s="77"/>
      <c r="ALJ101" s="77"/>
      <c r="ALK101" s="77"/>
      <c r="ALL101" s="77"/>
      <c r="ALM101" s="77"/>
      <c r="ALN101" s="77"/>
      <c r="ALO101" s="77"/>
      <c r="ALP101" s="77"/>
      <c r="ALQ101" s="77"/>
      <c r="ALR101" s="77"/>
      <c r="ALS101" s="77"/>
      <c r="ALT101" s="77"/>
      <c r="ALU101" s="77"/>
      <c r="ALV101" s="77"/>
      <c r="ALW101" s="77"/>
      <c r="ALX101" s="77"/>
      <c r="ALY101" s="77"/>
      <c r="ALZ101" s="77"/>
      <c r="AMA101" s="77"/>
      <c r="AMB101" s="77"/>
      <c r="AMC101" s="77"/>
      <c r="AMD101" s="77"/>
      <c r="AME101" s="77"/>
      <c r="AMF101" s="77"/>
      <c r="AMG101" s="77"/>
      <c r="AMH101" s="77"/>
      <c r="AMI101" s="77"/>
      <c r="AMJ101" s="77"/>
      <c r="AMK101" s="77"/>
      <c r="AML101" s="77"/>
      <c r="AMM101" s="77"/>
      <c r="AMN101" s="77"/>
      <c r="AMO101" s="77"/>
      <c r="AMP101" s="77"/>
      <c r="AMQ101" s="77"/>
      <c r="AMR101" s="77"/>
      <c r="AMS101" s="77"/>
      <c r="AMT101" s="77"/>
      <c r="AMU101" s="77"/>
      <c r="AMV101" s="77"/>
      <c r="AMW101" s="77"/>
      <c r="AMX101" s="77"/>
      <c r="AMY101" s="77"/>
      <c r="AMZ101" s="77"/>
      <c r="ANA101" s="77"/>
      <c r="ANB101" s="77"/>
      <c r="ANC101" s="77"/>
      <c r="AND101" s="77"/>
      <c r="ANE101" s="77"/>
      <c r="ANF101" s="77"/>
      <c r="ANG101" s="77"/>
      <c r="ANH101" s="77"/>
      <c r="ANI101" s="77"/>
      <c r="ANJ101" s="77"/>
      <c r="ANK101" s="77"/>
      <c r="ANL101" s="77"/>
      <c r="ANM101" s="77"/>
      <c r="ANN101" s="77"/>
      <c r="ANO101" s="77"/>
      <c r="ANP101" s="77"/>
      <c r="ANQ101" s="77"/>
      <c r="ANR101" s="77"/>
      <c r="ANS101" s="77"/>
      <c r="ANT101" s="77"/>
      <c r="ANU101" s="77"/>
      <c r="ANV101" s="77"/>
      <c r="ANW101" s="77"/>
      <c r="ANX101" s="77"/>
      <c r="ANY101" s="77"/>
      <c r="ANZ101" s="77"/>
      <c r="AOA101" s="77"/>
      <c r="AOB101" s="77"/>
      <c r="AOC101" s="77"/>
      <c r="AOD101" s="77"/>
      <c r="AOE101" s="77"/>
      <c r="AOF101" s="77"/>
      <c r="AOG101" s="77"/>
      <c r="AOH101" s="77"/>
      <c r="AOI101" s="77"/>
      <c r="AOJ101" s="77"/>
      <c r="AOK101" s="77"/>
      <c r="AOL101" s="77"/>
      <c r="AOM101" s="77"/>
      <c r="AON101" s="77"/>
      <c r="AOO101" s="77"/>
      <c r="AOP101" s="77"/>
      <c r="AOQ101" s="77"/>
      <c r="AOR101" s="77"/>
      <c r="AOS101" s="77"/>
      <c r="AOT101" s="77"/>
      <c r="AOU101" s="77"/>
      <c r="AOV101" s="77"/>
      <c r="AOW101" s="77"/>
      <c r="AOX101" s="77"/>
      <c r="AOY101" s="77"/>
      <c r="AOZ101" s="77"/>
      <c r="APA101" s="77"/>
      <c r="APB101" s="77"/>
      <c r="APC101" s="77"/>
      <c r="APD101" s="77"/>
      <c r="APE101" s="77"/>
      <c r="APF101" s="77"/>
      <c r="APG101" s="77"/>
      <c r="APH101" s="77"/>
      <c r="API101" s="77"/>
      <c r="APJ101" s="77"/>
      <c r="APK101" s="77"/>
      <c r="APL101" s="77"/>
      <c r="APM101" s="77"/>
      <c r="APN101" s="77"/>
      <c r="APO101" s="77"/>
      <c r="APP101" s="77"/>
      <c r="APQ101" s="77"/>
      <c r="APR101" s="77"/>
      <c r="APS101" s="77"/>
      <c r="APT101" s="77"/>
      <c r="APU101" s="77"/>
      <c r="APV101" s="77"/>
      <c r="APW101" s="77"/>
      <c r="APX101" s="77"/>
      <c r="APY101" s="77"/>
      <c r="APZ101" s="77"/>
      <c r="AQA101" s="77"/>
      <c r="AQB101" s="77"/>
      <c r="AQC101" s="77"/>
      <c r="AQD101" s="77"/>
      <c r="AQE101" s="77"/>
      <c r="AQF101" s="77"/>
      <c r="AQG101" s="77"/>
      <c r="AQH101" s="77"/>
      <c r="AQI101" s="77"/>
      <c r="AQJ101" s="77"/>
      <c r="AQK101" s="77"/>
      <c r="AQL101" s="77"/>
      <c r="AQM101" s="77"/>
      <c r="AQN101" s="77"/>
      <c r="AQO101" s="77"/>
      <c r="AQP101" s="77"/>
      <c r="AQQ101" s="77"/>
      <c r="AQR101" s="77"/>
      <c r="AQS101" s="77"/>
      <c r="AQT101" s="77"/>
      <c r="AQU101" s="77"/>
      <c r="AQV101" s="77"/>
      <c r="AQW101" s="77"/>
      <c r="AQX101" s="77"/>
      <c r="AQY101" s="77"/>
      <c r="AQZ101" s="77"/>
      <c r="ARA101" s="77"/>
      <c r="ARB101" s="77"/>
      <c r="ARC101" s="77"/>
      <c r="ARD101" s="77"/>
      <c r="ARE101" s="77"/>
      <c r="ARF101" s="77"/>
      <c r="ARG101" s="77"/>
      <c r="ARH101" s="77"/>
      <c r="ARI101" s="77"/>
      <c r="ARJ101" s="77"/>
      <c r="ARK101" s="77"/>
      <c r="ARL101" s="77"/>
      <c r="ARM101" s="77"/>
      <c r="ARN101" s="77"/>
      <c r="ARO101" s="77"/>
      <c r="ARP101" s="77"/>
      <c r="ARQ101" s="77"/>
      <c r="ARR101" s="77"/>
      <c r="ARS101" s="77"/>
      <c r="ART101" s="77"/>
      <c r="ARU101" s="77"/>
      <c r="ARV101" s="77"/>
      <c r="ARW101" s="77"/>
      <c r="ARX101" s="77"/>
      <c r="ARY101" s="77"/>
      <c r="ARZ101" s="77"/>
      <c r="ASA101" s="77"/>
      <c r="ASB101" s="77"/>
      <c r="ASC101" s="77"/>
      <c r="ASD101" s="77"/>
      <c r="ASE101" s="77"/>
      <c r="ASF101" s="77"/>
      <c r="ASG101" s="77"/>
      <c r="ASH101" s="77"/>
      <c r="ASI101" s="77"/>
      <c r="ASJ101" s="77"/>
      <c r="ASK101" s="77"/>
      <c r="ASL101" s="77"/>
      <c r="ASM101" s="77"/>
      <c r="ASN101" s="77"/>
      <c r="ASO101" s="77"/>
      <c r="ASP101" s="77"/>
      <c r="ASQ101" s="77"/>
      <c r="ASR101" s="77"/>
      <c r="ASS101" s="77"/>
      <c r="AST101" s="77"/>
      <c r="ASU101" s="77"/>
      <c r="ASV101" s="77"/>
      <c r="ASW101" s="77"/>
      <c r="ASX101" s="77"/>
      <c r="ASY101" s="77"/>
      <c r="ASZ101" s="77"/>
      <c r="ATA101" s="77"/>
      <c r="ATB101" s="77"/>
      <c r="ATC101" s="77"/>
      <c r="ATD101" s="77"/>
      <c r="ATE101" s="77"/>
      <c r="ATF101" s="77"/>
      <c r="ATG101" s="77"/>
      <c r="ATH101" s="77"/>
      <c r="ATI101" s="77"/>
      <c r="ATJ101" s="77"/>
      <c r="ATK101" s="77"/>
      <c r="ATL101" s="77"/>
      <c r="ATM101" s="77"/>
      <c r="ATN101" s="77"/>
      <c r="ATO101" s="77"/>
      <c r="ATP101" s="77"/>
      <c r="ATQ101" s="77"/>
      <c r="ATR101" s="77"/>
      <c r="ATS101" s="77"/>
      <c r="ATT101" s="77"/>
      <c r="ATU101" s="77"/>
      <c r="ATV101" s="77"/>
      <c r="ATW101" s="77"/>
      <c r="ATX101" s="77"/>
      <c r="ATY101" s="77"/>
      <c r="ATZ101" s="77"/>
      <c r="AUA101" s="77"/>
      <c r="AUB101" s="77"/>
      <c r="AUC101" s="77"/>
      <c r="AUD101" s="77"/>
      <c r="AUE101" s="77"/>
      <c r="AUF101" s="77"/>
      <c r="AUG101" s="77"/>
      <c r="AUH101" s="77"/>
      <c r="AUI101" s="77"/>
      <c r="AUJ101" s="77"/>
      <c r="AUK101" s="77"/>
      <c r="AUL101" s="77"/>
      <c r="AUM101" s="77"/>
      <c r="AUN101" s="77"/>
      <c r="AUO101" s="77"/>
      <c r="AUP101" s="77"/>
      <c r="AUQ101" s="77"/>
      <c r="AUR101" s="77"/>
      <c r="AUS101" s="77"/>
      <c r="AUT101" s="77"/>
      <c r="AUU101" s="77"/>
      <c r="AUV101" s="77"/>
      <c r="AUW101" s="77"/>
      <c r="AUX101" s="77"/>
      <c r="AUY101" s="77"/>
      <c r="AUZ101" s="77"/>
      <c r="AVA101" s="77"/>
      <c r="AVB101" s="77"/>
      <c r="AVC101" s="77"/>
      <c r="AVD101" s="77"/>
      <c r="AVE101" s="77"/>
      <c r="AVF101" s="77"/>
      <c r="AVG101" s="77"/>
      <c r="AVH101" s="77"/>
      <c r="AVI101" s="77"/>
      <c r="AVJ101" s="77"/>
      <c r="AVK101" s="77"/>
      <c r="AVL101" s="77"/>
      <c r="AVM101" s="77"/>
      <c r="AVN101" s="77"/>
      <c r="AVO101" s="77"/>
      <c r="AVP101" s="77"/>
      <c r="AVQ101" s="77"/>
      <c r="AVR101" s="77"/>
      <c r="AVS101" s="77"/>
      <c r="AVT101" s="77"/>
      <c r="AVU101" s="77"/>
      <c r="AVV101" s="77"/>
      <c r="AVW101" s="77"/>
      <c r="AVX101" s="77"/>
      <c r="AVY101" s="77"/>
      <c r="AVZ101" s="77"/>
      <c r="AWA101" s="77"/>
      <c r="AWB101" s="77"/>
      <c r="AWC101" s="77"/>
      <c r="AWD101" s="77"/>
      <c r="AWE101" s="77"/>
      <c r="AWF101" s="77"/>
      <c r="AWG101" s="77"/>
      <c r="AWH101" s="77"/>
      <c r="AWI101" s="77"/>
      <c r="AWJ101" s="77"/>
      <c r="AWK101" s="77"/>
      <c r="AWL101" s="77"/>
      <c r="AWM101" s="77"/>
      <c r="AWN101" s="77"/>
      <c r="AWO101" s="77"/>
      <c r="AWP101" s="77"/>
      <c r="AWQ101" s="77"/>
      <c r="AWR101" s="77"/>
      <c r="AWS101" s="77"/>
      <c r="AWT101" s="77"/>
      <c r="AWU101" s="77"/>
      <c r="AWV101" s="77"/>
      <c r="AWW101" s="77"/>
      <c r="AWX101" s="77"/>
      <c r="AWY101" s="77"/>
      <c r="AWZ101" s="77"/>
      <c r="AXA101" s="77"/>
      <c r="AXB101" s="77"/>
      <c r="AXC101" s="77"/>
      <c r="AXD101" s="77"/>
      <c r="AXE101" s="77"/>
      <c r="AXF101" s="77"/>
      <c r="AXG101" s="77"/>
      <c r="AXH101" s="77"/>
      <c r="AXI101" s="77"/>
      <c r="AXJ101" s="77"/>
      <c r="AXK101" s="77"/>
      <c r="AXL101" s="77"/>
      <c r="AXM101" s="77"/>
      <c r="AXN101" s="77"/>
      <c r="AXO101" s="77"/>
      <c r="AXP101" s="77"/>
      <c r="AXQ101" s="77"/>
      <c r="AXR101" s="77"/>
      <c r="AXS101" s="77"/>
      <c r="AXT101" s="77"/>
      <c r="AXU101" s="77"/>
      <c r="AXV101" s="77"/>
      <c r="AXW101" s="77"/>
      <c r="AXX101" s="77"/>
      <c r="AXY101" s="77"/>
      <c r="AXZ101" s="77"/>
      <c r="AYA101" s="77"/>
      <c r="AYB101" s="77"/>
      <c r="AYC101" s="77"/>
      <c r="AYD101" s="77"/>
      <c r="AYE101" s="77"/>
      <c r="AYF101" s="77"/>
      <c r="AYG101" s="77"/>
      <c r="AYH101" s="77"/>
      <c r="AYI101" s="77"/>
      <c r="AYJ101" s="77"/>
      <c r="AYK101" s="77"/>
      <c r="AYL101" s="77"/>
      <c r="AYM101" s="77"/>
      <c r="AYN101" s="77"/>
      <c r="AYO101" s="77"/>
      <c r="AYP101" s="77"/>
      <c r="AYQ101" s="77"/>
      <c r="AYR101" s="77"/>
      <c r="AYS101" s="77"/>
      <c r="AYT101" s="77"/>
      <c r="AYU101" s="77"/>
      <c r="AYV101" s="77"/>
      <c r="AYW101" s="77"/>
      <c r="AYX101" s="77"/>
      <c r="AYY101" s="77"/>
      <c r="AYZ101" s="77"/>
      <c r="AZA101" s="77"/>
      <c r="AZB101" s="77"/>
      <c r="AZC101" s="77"/>
      <c r="AZD101" s="77"/>
      <c r="AZE101" s="77"/>
      <c r="AZF101" s="77"/>
      <c r="AZG101" s="77"/>
      <c r="AZH101" s="77"/>
      <c r="AZI101" s="77"/>
      <c r="AZJ101" s="77"/>
      <c r="AZK101" s="77"/>
      <c r="AZL101" s="77"/>
      <c r="AZM101" s="77"/>
      <c r="AZN101" s="77"/>
      <c r="AZO101" s="77"/>
      <c r="AZP101" s="77"/>
      <c r="AZQ101" s="77"/>
      <c r="AZR101" s="77"/>
      <c r="AZS101" s="77"/>
      <c r="AZT101" s="77"/>
      <c r="AZU101" s="77"/>
      <c r="AZV101" s="77"/>
      <c r="AZW101" s="77"/>
      <c r="AZX101" s="77"/>
      <c r="AZY101" s="77"/>
      <c r="AZZ101" s="77"/>
      <c r="BAA101" s="77"/>
      <c r="BAB101" s="77"/>
      <c r="BAC101" s="77"/>
      <c r="BAD101" s="77"/>
      <c r="BAE101" s="77"/>
      <c r="BAF101" s="77"/>
      <c r="BAG101" s="77"/>
      <c r="BAH101" s="77"/>
      <c r="BAI101" s="77"/>
      <c r="BAJ101" s="77"/>
      <c r="BAK101" s="77"/>
      <c r="BAL101" s="77"/>
      <c r="BAM101" s="77"/>
      <c r="BAN101" s="77"/>
      <c r="BAO101" s="77"/>
      <c r="BAP101" s="77"/>
      <c r="BAQ101" s="77"/>
      <c r="BAR101" s="77"/>
      <c r="BAS101" s="77"/>
      <c r="BAT101" s="77"/>
      <c r="BAU101" s="77"/>
      <c r="BAV101" s="77"/>
      <c r="BAW101" s="77"/>
      <c r="BAX101" s="77"/>
      <c r="BAY101" s="77"/>
      <c r="BAZ101" s="77"/>
      <c r="BBA101" s="77"/>
      <c r="BBB101" s="77"/>
      <c r="BBC101" s="77"/>
      <c r="BBD101" s="77"/>
      <c r="BBE101" s="77"/>
      <c r="BBF101" s="77"/>
      <c r="BBG101" s="77"/>
      <c r="BBH101" s="77"/>
      <c r="BBI101" s="77"/>
      <c r="BBJ101" s="77"/>
      <c r="BBK101" s="77"/>
      <c r="BBL101" s="77"/>
      <c r="BBM101" s="77"/>
      <c r="BBN101" s="77"/>
      <c r="BBO101" s="77"/>
      <c r="BBP101" s="77"/>
      <c r="BBQ101" s="77"/>
      <c r="BBR101" s="77"/>
      <c r="BBS101" s="77"/>
      <c r="BBT101" s="77"/>
      <c r="BBU101" s="77"/>
      <c r="BBV101" s="77"/>
      <c r="BBW101" s="77"/>
      <c r="BBX101" s="77"/>
      <c r="BBY101" s="77"/>
      <c r="BBZ101" s="77"/>
      <c r="BCA101" s="77"/>
      <c r="BCB101" s="77"/>
      <c r="BCC101" s="77"/>
      <c r="BCD101" s="77"/>
      <c r="BCE101" s="77"/>
      <c r="BCF101" s="77"/>
      <c r="BCG101" s="77"/>
      <c r="BCH101" s="77"/>
      <c r="BCI101" s="77"/>
      <c r="BCJ101" s="77"/>
      <c r="BCK101" s="77"/>
      <c r="BCL101" s="77"/>
      <c r="BCM101" s="77"/>
      <c r="BCN101" s="77"/>
      <c r="BCO101" s="77"/>
      <c r="BCP101" s="77"/>
      <c r="BCQ101" s="77"/>
      <c r="BCR101" s="77"/>
      <c r="BCS101" s="77"/>
      <c r="BCT101" s="77"/>
      <c r="BCU101" s="77"/>
      <c r="BCV101" s="77"/>
      <c r="BCW101" s="77"/>
      <c r="BCX101" s="77"/>
      <c r="BCY101" s="77"/>
      <c r="BCZ101" s="77"/>
      <c r="BDA101" s="77"/>
      <c r="BDB101" s="77"/>
      <c r="BDC101" s="77"/>
      <c r="BDD101" s="77"/>
      <c r="BDE101" s="77"/>
      <c r="BDF101" s="77"/>
      <c r="BDG101" s="77"/>
      <c r="BDH101" s="77"/>
      <c r="BDI101" s="77"/>
      <c r="BDJ101" s="77"/>
      <c r="BDK101" s="77"/>
      <c r="BDL101" s="77"/>
      <c r="BDM101" s="77"/>
      <c r="BDN101" s="77"/>
      <c r="BDO101" s="77"/>
      <c r="BDP101" s="77"/>
      <c r="BDQ101" s="77"/>
      <c r="BDR101" s="77"/>
      <c r="BDS101" s="77"/>
      <c r="BDT101" s="77"/>
      <c r="BDU101" s="77"/>
      <c r="BDV101" s="77"/>
      <c r="BDW101" s="77"/>
      <c r="BDX101" s="77"/>
      <c r="BDY101" s="77"/>
      <c r="BDZ101" s="77"/>
      <c r="BEA101" s="77"/>
      <c r="BEB101" s="77"/>
      <c r="BEC101" s="77"/>
      <c r="BED101" s="77"/>
      <c r="BEE101" s="77"/>
      <c r="BEF101" s="77"/>
      <c r="BEG101" s="77"/>
      <c r="BEH101" s="77"/>
      <c r="BEI101" s="77"/>
      <c r="BEJ101" s="77"/>
      <c r="BEK101" s="77"/>
      <c r="BEL101" s="77"/>
      <c r="BEM101" s="77"/>
      <c r="BEN101" s="77"/>
      <c r="BEO101" s="77"/>
      <c r="BEP101" s="77"/>
      <c r="BEQ101" s="77"/>
      <c r="BER101" s="77"/>
      <c r="BES101" s="77"/>
      <c r="BET101" s="77"/>
      <c r="BEU101" s="77"/>
      <c r="BEV101" s="77"/>
      <c r="BEW101" s="77"/>
      <c r="BEX101" s="77"/>
      <c r="BEY101" s="77"/>
      <c r="BEZ101" s="77"/>
      <c r="BFA101" s="77"/>
      <c r="BFB101" s="77"/>
      <c r="BFC101" s="77"/>
      <c r="BFD101" s="77"/>
      <c r="BFE101" s="77"/>
      <c r="BFF101" s="77"/>
      <c r="BFG101" s="77"/>
      <c r="BFH101" s="77"/>
      <c r="BFI101" s="77"/>
      <c r="BFJ101" s="77"/>
      <c r="BFK101" s="77"/>
      <c r="BFL101" s="77"/>
      <c r="BFM101" s="77"/>
      <c r="BFN101" s="77"/>
      <c r="BFO101" s="77"/>
      <c r="BFP101" s="77"/>
      <c r="BFQ101" s="77"/>
      <c r="BFR101" s="77"/>
      <c r="BFS101" s="77"/>
      <c r="BFT101" s="77"/>
      <c r="BFU101" s="77"/>
      <c r="BFV101" s="77"/>
      <c r="BFW101" s="77"/>
      <c r="BFX101" s="77"/>
      <c r="BFY101" s="77"/>
      <c r="BFZ101" s="77"/>
      <c r="BGA101" s="77"/>
      <c r="BGB101" s="77"/>
      <c r="BGC101" s="77"/>
      <c r="BGD101" s="77"/>
      <c r="BGE101" s="77"/>
      <c r="BGF101" s="77"/>
      <c r="BGG101" s="77"/>
      <c r="BGH101" s="77"/>
      <c r="BGI101" s="77"/>
      <c r="BGJ101" s="77"/>
      <c r="BGK101" s="77"/>
      <c r="BGL101" s="77"/>
      <c r="BGM101" s="77"/>
      <c r="BGN101" s="77"/>
      <c r="BGO101" s="77"/>
      <c r="BGP101" s="77"/>
      <c r="BGQ101" s="77"/>
      <c r="BGR101" s="77"/>
      <c r="BGS101" s="77"/>
      <c r="BGT101" s="77"/>
      <c r="BGU101" s="77"/>
      <c r="BGV101" s="77"/>
      <c r="BGW101" s="77"/>
      <c r="BGX101" s="77"/>
      <c r="BGY101" s="77"/>
      <c r="BGZ101" s="77"/>
      <c r="BHA101" s="77"/>
      <c r="BHB101" s="77"/>
      <c r="BHC101" s="77"/>
      <c r="BHD101" s="77"/>
      <c r="BHE101" s="77"/>
      <c r="BHF101" s="77"/>
      <c r="BHG101" s="77"/>
      <c r="BHH101" s="77"/>
      <c r="BHI101" s="77"/>
      <c r="BHJ101" s="77"/>
      <c r="BHK101" s="77"/>
      <c r="BHL101" s="77"/>
      <c r="BHM101" s="77"/>
      <c r="BHN101" s="77"/>
      <c r="BHO101" s="77"/>
      <c r="BHP101" s="77"/>
      <c r="BHQ101" s="77"/>
      <c r="BHR101" s="77"/>
      <c r="BHS101" s="77"/>
      <c r="BHT101" s="77"/>
      <c r="BHU101" s="77"/>
      <c r="BHV101" s="77"/>
      <c r="BHW101" s="77"/>
      <c r="BHX101" s="77"/>
      <c r="BHY101" s="77"/>
      <c r="BHZ101" s="77"/>
      <c r="BIA101" s="77"/>
      <c r="BIB101" s="77"/>
      <c r="BIC101" s="77"/>
      <c r="BID101" s="77"/>
      <c r="BIE101" s="77"/>
      <c r="BIF101" s="77"/>
      <c r="BIG101" s="77"/>
      <c r="BIH101" s="77"/>
      <c r="BII101" s="77"/>
      <c r="BIJ101" s="77"/>
      <c r="BIK101" s="77"/>
      <c r="BIL101" s="77"/>
      <c r="BIM101" s="77"/>
      <c r="BIN101" s="77"/>
      <c r="BIO101" s="77"/>
      <c r="BIP101" s="77"/>
      <c r="BIQ101" s="77"/>
      <c r="BIR101" s="77"/>
      <c r="BIS101" s="77"/>
      <c r="BIT101" s="77"/>
      <c r="BIU101" s="77"/>
      <c r="BIV101" s="77"/>
      <c r="BIW101" s="77"/>
      <c r="BIX101" s="77"/>
      <c r="BIY101" s="77"/>
      <c r="BIZ101" s="77"/>
      <c r="BJA101" s="77"/>
      <c r="BJB101" s="77"/>
      <c r="BJC101" s="77"/>
      <c r="BJD101" s="77"/>
      <c r="BJE101" s="77"/>
      <c r="BJF101" s="77"/>
      <c r="BJG101" s="77"/>
      <c r="BJH101" s="77"/>
      <c r="BJI101" s="77"/>
      <c r="BJJ101" s="77"/>
      <c r="BJK101" s="77"/>
      <c r="BJL101" s="77"/>
      <c r="BJM101" s="77"/>
      <c r="BJN101" s="77"/>
      <c r="BJO101" s="77"/>
      <c r="BJP101" s="77"/>
      <c r="BJQ101" s="77"/>
      <c r="BJR101" s="77"/>
      <c r="BJS101" s="77"/>
      <c r="BJT101" s="77"/>
      <c r="BJU101" s="77"/>
      <c r="BJV101" s="77"/>
      <c r="BJW101" s="77"/>
      <c r="BJX101" s="77"/>
      <c r="BJY101" s="77"/>
      <c r="BJZ101" s="77"/>
      <c r="BKA101" s="77"/>
      <c r="BKB101" s="77"/>
      <c r="BKC101" s="77"/>
      <c r="BKD101" s="77"/>
      <c r="BKE101" s="77"/>
      <c r="BKF101" s="77"/>
      <c r="BKG101" s="77"/>
      <c r="BKH101" s="77"/>
      <c r="BKI101" s="77"/>
      <c r="BKJ101" s="77"/>
      <c r="BKK101" s="77"/>
      <c r="BKL101" s="77"/>
      <c r="BKM101" s="77"/>
      <c r="BKN101" s="77"/>
      <c r="BKO101" s="77"/>
      <c r="BKP101" s="77"/>
      <c r="BKQ101" s="77"/>
      <c r="BKR101" s="77"/>
      <c r="BKS101" s="77"/>
      <c r="BKT101" s="77"/>
      <c r="BKU101" s="77"/>
      <c r="BKV101" s="77"/>
      <c r="BKW101" s="77"/>
      <c r="BKX101" s="77"/>
      <c r="BKY101" s="77"/>
      <c r="BKZ101" s="77"/>
      <c r="BLA101" s="77"/>
      <c r="BLB101" s="77"/>
      <c r="BLC101" s="77"/>
      <c r="BLD101" s="77"/>
      <c r="BLE101" s="77"/>
      <c r="BLF101" s="77"/>
      <c r="BLG101" s="77"/>
      <c r="BLH101" s="77"/>
      <c r="BLI101" s="77"/>
      <c r="BLJ101" s="77"/>
      <c r="BLK101" s="77"/>
      <c r="BLL101" s="77"/>
      <c r="BLM101" s="77"/>
      <c r="BLN101" s="77"/>
      <c r="BLO101" s="77"/>
      <c r="BLP101" s="77"/>
      <c r="BLQ101" s="77"/>
      <c r="BLR101" s="77"/>
      <c r="BLS101" s="77"/>
      <c r="BLT101" s="77"/>
      <c r="BLU101" s="77"/>
      <c r="BLV101" s="77"/>
      <c r="BLW101" s="77"/>
      <c r="BLX101" s="77"/>
      <c r="BLY101" s="77"/>
      <c r="BLZ101" s="77"/>
      <c r="BMA101" s="77"/>
      <c r="BMB101" s="77"/>
      <c r="BMC101" s="77"/>
      <c r="BMD101" s="77"/>
      <c r="BME101" s="77"/>
      <c r="BMF101" s="77"/>
      <c r="BMG101" s="77"/>
      <c r="BMH101" s="77"/>
      <c r="BMI101" s="77"/>
      <c r="BMJ101" s="77"/>
      <c r="BMK101" s="77"/>
      <c r="BML101" s="77"/>
      <c r="BMM101" s="77"/>
      <c r="BMN101" s="77"/>
      <c r="BMO101" s="77"/>
      <c r="BMP101" s="77"/>
      <c r="BMQ101" s="77"/>
      <c r="BMR101" s="77"/>
      <c r="BMS101" s="77"/>
      <c r="BMT101" s="77"/>
      <c r="BMU101" s="77"/>
      <c r="BMV101" s="77"/>
      <c r="BMW101" s="77"/>
      <c r="BMX101" s="77"/>
      <c r="BMY101" s="77"/>
      <c r="BMZ101" s="77"/>
      <c r="BNA101" s="77"/>
      <c r="BNB101" s="77"/>
      <c r="BNC101" s="77"/>
      <c r="BND101" s="77"/>
      <c r="BNE101" s="77"/>
      <c r="BNF101" s="77"/>
      <c r="BNG101" s="77"/>
      <c r="BNH101" s="77"/>
      <c r="BNI101" s="77"/>
      <c r="BNJ101" s="77"/>
      <c r="BNK101" s="77"/>
      <c r="BNL101" s="77"/>
      <c r="BNM101" s="77"/>
      <c r="BNN101" s="77"/>
      <c r="BNO101" s="77"/>
      <c r="BNP101" s="77"/>
      <c r="BNQ101" s="77"/>
      <c r="BNR101" s="77"/>
      <c r="BNS101" s="77"/>
      <c r="BNT101" s="77"/>
      <c r="BNU101" s="77"/>
      <c r="BNV101" s="77"/>
      <c r="BNW101" s="77"/>
      <c r="BNX101" s="77"/>
      <c r="BNY101" s="77"/>
      <c r="BNZ101" s="77"/>
      <c r="BOA101" s="77"/>
      <c r="BOB101" s="77"/>
      <c r="BOC101" s="77"/>
      <c r="BOD101" s="77"/>
      <c r="BOE101" s="77"/>
      <c r="BOF101" s="77"/>
      <c r="BOG101" s="77"/>
      <c r="BOH101" s="77"/>
      <c r="BOI101" s="77"/>
      <c r="BOJ101" s="77"/>
      <c r="BOK101" s="77"/>
      <c r="BOL101" s="77"/>
      <c r="BOM101" s="77"/>
      <c r="BON101" s="77"/>
      <c r="BOO101" s="77"/>
      <c r="BOP101" s="77"/>
      <c r="BOQ101" s="77"/>
      <c r="BOR101" s="77"/>
      <c r="BOS101" s="77"/>
      <c r="BOT101" s="77"/>
      <c r="BOU101" s="77"/>
      <c r="BOV101" s="77"/>
      <c r="BOW101" s="77"/>
      <c r="BOX101" s="77"/>
      <c r="BOY101" s="77"/>
      <c r="BOZ101" s="77"/>
      <c r="BPA101" s="77"/>
      <c r="BPB101" s="77"/>
      <c r="BPC101" s="77"/>
      <c r="BPD101" s="77"/>
      <c r="BPE101" s="77"/>
      <c r="BPF101" s="77"/>
      <c r="BPG101" s="77"/>
      <c r="BPH101" s="77"/>
      <c r="BPI101" s="77"/>
      <c r="BPJ101" s="77"/>
      <c r="BPK101" s="77"/>
      <c r="BPL101" s="77"/>
      <c r="BPM101" s="77"/>
      <c r="BPN101" s="77"/>
      <c r="BPO101" s="77"/>
      <c r="BPP101" s="77"/>
      <c r="BPQ101" s="77"/>
      <c r="BPR101" s="77"/>
      <c r="BPS101" s="77"/>
      <c r="BPT101" s="77"/>
      <c r="BPU101" s="77"/>
      <c r="BPV101" s="77"/>
      <c r="BPW101" s="77"/>
      <c r="BPX101" s="77"/>
      <c r="BPY101" s="77"/>
      <c r="BPZ101" s="77"/>
      <c r="BQA101" s="77"/>
      <c r="BQB101" s="77"/>
      <c r="BQC101" s="77"/>
      <c r="BQD101" s="77"/>
      <c r="BQE101" s="77"/>
      <c r="BQF101" s="77"/>
      <c r="BQG101" s="77"/>
      <c r="BQH101" s="77"/>
      <c r="BQI101" s="77"/>
      <c r="BQJ101" s="77"/>
      <c r="BQK101" s="77"/>
      <c r="BQL101" s="77"/>
      <c r="BQM101" s="77"/>
      <c r="BQN101" s="77"/>
      <c r="BQO101" s="77"/>
      <c r="BQP101" s="77"/>
      <c r="BQQ101" s="77"/>
      <c r="BQR101" s="77"/>
      <c r="BQS101" s="77"/>
      <c r="BQT101" s="77"/>
      <c r="BQU101" s="77"/>
      <c r="BQV101" s="77"/>
      <c r="BQW101" s="77"/>
      <c r="BQX101" s="77"/>
      <c r="BQY101" s="77"/>
      <c r="BQZ101" s="77"/>
      <c r="BRA101" s="77"/>
      <c r="BRB101" s="77"/>
      <c r="BRC101" s="77"/>
      <c r="BRD101" s="77"/>
      <c r="BRE101" s="77"/>
      <c r="BRF101" s="77"/>
      <c r="BRG101" s="77"/>
      <c r="BRH101" s="77"/>
      <c r="BRI101" s="77"/>
      <c r="BRJ101" s="77"/>
      <c r="BRK101" s="77"/>
      <c r="BRL101" s="77"/>
      <c r="BRM101" s="77"/>
      <c r="BRN101" s="77"/>
      <c r="BRO101" s="77"/>
      <c r="BRP101" s="77"/>
      <c r="BRQ101" s="77"/>
      <c r="BRR101" s="77"/>
      <c r="BRS101" s="77"/>
      <c r="BRT101" s="77"/>
      <c r="BRU101" s="77"/>
      <c r="BRV101" s="77"/>
      <c r="BRW101" s="77"/>
      <c r="BRX101" s="77"/>
      <c r="BRY101" s="77"/>
      <c r="BRZ101" s="77"/>
      <c r="BSA101" s="77"/>
      <c r="BSB101" s="77"/>
      <c r="BSC101" s="77"/>
      <c r="BSD101" s="77"/>
      <c r="BSE101" s="77"/>
      <c r="BSF101" s="77"/>
      <c r="BSG101" s="77"/>
      <c r="BSH101" s="77"/>
      <c r="BSI101" s="77"/>
      <c r="BSJ101" s="77"/>
      <c r="BSK101" s="77"/>
      <c r="BSL101" s="77"/>
      <c r="BSM101" s="77"/>
      <c r="BSN101" s="77"/>
      <c r="BSO101" s="77"/>
      <c r="BSP101" s="77"/>
      <c r="BSQ101" s="77"/>
      <c r="BSR101" s="77"/>
      <c r="BSS101" s="77"/>
      <c r="BST101" s="77"/>
      <c r="BSU101" s="77"/>
      <c r="BSV101" s="77"/>
      <c r="BSW101" s="77"/>
      <c r="BSX101" s="77"/>
      <c r="BSY101" s="77"/>
      <c r="BSZ101" s="77"/>
      <c r="BTA101" s="77"/>
      <c r="BTB101" s="77"/>
      <c r="BTC101" s="77"/>
      <c r="BTD101" s="77"/>
      <c r="BTE101" s="77"/>
      <c r="BTF101" s="77"/>
      <c r="BTG101" s="77"/>
      <c r="BTH101" s="77"/>
      <c r="BTI101" s="77"/>
      <c r="BTJ101" s="77"/>
      <c r="BTK101" s="77"/>
      <c r="BTL101" s="77"/>
      <c r="BTM101" s="77"/>
      <c r="BTN101" s="77"/>
      <c r="BTO101" s="77"/>
      <c r="BTP101" s="77"/>
      <c r="BTQ101" s="77"/>
      <c r="BTR101" s="77"/>
      <c r="BTS101" s="77"/>
      <c r="BTT101" s="77"/>
      <c r="BTU101" s="77"/>
      <c r="BTV101" s="77"/>
      <c r="BTW101" s="77"/>
      <c r="BTX101" s="77"/>
      <c r="BTY101" s="77"/>
      <c r="BTZ101" s="77"/>
      <c r="BUA101" s="77"/>
      <c r="BUB101" s="77"/>
      <c r="BUC101" s="77"/>
      <c r="BUD101" s="77"/>
      <c r="BUE101" s="77"/>
      <c r="BUF101" s="77"/>
      <c r="BUG101" s="77"/>
      <c r="BUH101" s="77"/>
      <c r="BUI101" s="77"/>
      <c r="BUJ101" s="77"/>
      <c r="BUK101" s="77"/>
      <c r="BUL101" s="77"/>
      <c r="BUM101" s="77"/>
      <c r="BUN101" s="77"/>
      <c r="BUO101" s="77"/>
      <c r="BUP101" s="77"/>
      <c r="BUQ101" s="77"/>
      <c r="BUR101" s="77"/>
      <c r="BUS101" s="77"/>
      <c r="BUT101" s="77"/>
      <c r="BUU101" s="77"/>
      <c r="BUV101" s="77"/>
      <c r="BUW101" s="77"/>
      <c r="BUX101" s="77"/>
      <c r="BUY101" s="77"/>
      <c r="BUZ101" s="77"/>
      <c r="BVA101" s="77"/>
      <c r="BVB101" s="77"/>
      <c r="BVC101" s="77"/>
      <c r="BVD101" s="77"/>
      <c r="BVE101" s="77"/>
      <c r="BVF101" s="77"/>
      <c r="BVG101" s="77"/>
      <c r="BVH101" s="77"/>
      <c r="BVI101" s="77"/>
      <c r="BVJ101" s="77"/>
      <c r="BVK101" s="77"/>
      <c r="BVL101" s="77"/>
      <c r="BVM101" s="77"/>
      <c r="BVN101" s="77"/>
      <c r="BVO101" s="77"/>
      <c r="BVP101" s="77"/>
      <c r="BVQ101" s="77"/>
      <c r="BVR101" s="77"/>
      <c r="BVS101" s="77"/>
      <c r="BVT101" s="77"/>
      <c r="BVU101" s="77"/>
      <c r="BVV101" s="77"/>
      <c r="BVW101" s="77"/>
      <c r="BVX101" s="77"/>
      <c r="BVY101" s="77"/>
      <c r="BVZ101" s="77"/>
      <c r="BWA101" s="77"/>
      <c r="BWB101" s="77"/>
      <c r="BWC101" s="77"/>
      <c r="BWD101" s="77"/>
      <c r="BWE101" s="77"/>
      <c r="BWF101" s="77"/>
      <c r="BWG101" s="77"/>
      <c r="BWH101" s="77"/>
      <c r="BWI101" s="77"/>
      <c r="BWJ101" s="77"/>
      <c r="BWK101" s="77"/>
      <c r="BWL101" s="77"/>
      <c r="BWM101" s="77"/>
      <c r="BWN101" s="77"/>
      <c r="BWO101" s="77"/>
      <c r="BWP101" s="77"/>
      <c r="BWQ101" s="77"/>
      <c r="BWR101" s="77"/>
      <c r="BWS101" s="77"/>
      <c r="BWT101" s="77"/>
      <c r="BWU101" s="77"/>
      <c r="BWV101" s="77"/>
      <c r="BWW101" s="77"/>
      <c r="BWX101" s="77"/>
      <c r="BWY101" s="77"/>
      <c r="BWZ101" s="77"/>
      <c r="BXA101" s="77"/>
      <c r="BXB101" s="77"/>
      <c r="BXC101" s="77"/>
      <c r="BXD101" s="77"/>
      <c r="BXE101" s="77"/>
      <c r="BXF101" s="77"/>
      <c r="BXG101" s="77"/>
      <c r="BXH101" s="77"/>
      <c r="BXI101" s="77"/>
      <c r="BXJ101" s="77"/>
      <c r="BXK101" s="77"/>
      <c r="BXL101" s="77"/>
      <c r="BXM101" s="77"/>
      <c r="BXN101" s="77"/>
      <c r="BXO101" s="77"/>
      <c r="BXP101" s="77"/>
      <c r="BXQ101" s="77"/>
      <c r="BXR101" s="77"/>
      <c r="BXS101" s="77"/>
      <c r="BXT101" s="77"/>
      <c r="BXU101" s="77"/>
      <c r="BXV101" s="77"/>
      <c r="BXW101" s="77"/>
      <c r="BXX101" s="77"/>
      <c r="BXY101" s="77"/>
      <c r="BXZ101" s="77"/>
      <c r="BYA101" s="77"/>
      <c r="BYB101" s="77"/>
      <c r="BYC101" s="77"/>
      <c r="BYD101" s="77"/>
      <c r="BYE101" s="77"/>
      <c r="BYF101" s="77"/>
      <c r="BYG101" s="77"/>
      <c r="BYH101" s="77"/>
      <c r="BYI101" s="77"/>
      <c r="BYJ101" s="77"/>
      <c r="BYK101" s="77"/>
      <c r="BYL101" s="77"/>
      <c r="BYM101" s="77"/>
      <c r="BYN101" s="77"/>
      <c r="BYO101" s="77"/>
      <c r="BYP101" s="77"/>
      <c r="BYQ101" s="77"/>
      <c r="BYR101" s="77"/>
      <c r="BYS101" s="77"/>
      <c r="BYT101" s="77"/>
      <c r="BYU101" s="77"/>
      <c r="BYV101" s="77"/>
      <c r="BYW101" s="77"/>
      <c r="BYX101" s="77"/>
      <c r="BYY101" s="77"/>
      <c r="BYZ101" s="77"/>
      <c r="BZA101" s="77"/>
      <c r="BZB101" s="77"/>
      <c r="BZC101" s="77"/>
      <c r="BZD101" s="77"/>
      <c r="BZE101" s="77"/>
      <c r="BZF101" s="77"/>
      <c r="BZG101" s="77"/>
      <c r="BZH101" s="77"/>
      <c r="BZI101" s="77"/>
      <c r="BZJ101" s="77"/>
      <c r="BZK101" s="77"/>
      <c r="BZL101" s="77"/>
      <c r="BZM101" s="77"/>
      <c r="BZN101" s="77"/>
      <c r="BZO101" s="77"/>
      <c r="BZP101" s="77"/>
      <c r="BZQ101" s="77"/>
      <c r="BZR101" s="77"/>
      <c r="BZS101" s="77"/>
      <c r="BZT101" s="77"/>
      <c r="BZU101" s="77"/>
      <c r="BZV101" s="77"/>
      <c r="BZW101" s="77"/>
      <c r="BZX101" s="77"/>
      <c r="BZY101" s="77"/>
      <c r="BZZ101" s="77"/>
      <c r="CAA101" s="77"/>
      <c r="CAB101" s="77"/>
      <c r="CAC101" s="77"/>
      <c r="CAD101" s="77"/>
      <c r="CAE101" s="77"/>
      <c r="CAF101" s="77"/>
      <c r="CAG101" s="77"/>
      <c r="CAH101" s="77"/>
      <c r="CAI101" s="77"/>
      <c r="CAJ101" s="77"/>
      <c r="CAK101" s="77"/>
      <c r="CAL101" s="77"/>
      <c r="CAM101" s="77"/>
      <c r="CAN101" s="77"/>
      <c r="CAO101" s="77"/>
      <c r="CAP101" s="77"/>
      <c r="CAQ101" s="77"/>
      <c r="CAR101" s="77"/>
      <c r="CAS101" s="77"/>
      <c r="CAT101" s="77"/>
      <c r="CAU101" s="77"/>
      <c r="CAV101" s="77"/>
      <c r="CAW101" s="77"/>
      <c r="CAX101" s="77"/>
      <c r="CAY101" s="77"/>
      <c r="CAZ101" s="77"/>
      <c r="CBA101" s="77"/>
      <c r="CBB101" s="77"/>
      <c r="CBC101" s="77"/>
      <c r="CBD101" s="77"/>
      <c r="CBE101" s="77"/>
      <c r="CBF101" s="77"/>
      <c r="CBG101" s="77"/>
      <c r="CBH101" s="77"/>
      <c r="CBI101" s="77"/>
      <c r="CBJ101" s="77"/>
      <c r="CBK101" s="77"/>
      <c r="CBL101" s="77"/>
      <c r="CBM101" s="77"/>
      <c r="CBN101" s="77"/>
      <c r="CBO101" s="77"/>
      <c r="CBP101" s="77"/>
      <c r="CBQ101" s="77"/>
      <c r="CBR101" s="77"/>
      <c r="CBS101" s="77"/>
      <c r="CBT101" s="77"/>
      <c r="CBU101" s="77"/>
      <c r="CBV101" s="77"/>
      <c r="CBW101" s="77"/>
      <c r="CBX101" s="77"/>
      <c r="CBY101" s="77"/>
      <c r="CBZ101" s="77"/>
      <c r="CCA101" s="77"/>
      <c r="CCB101" s="77"/>
      <c r="CCC101" s="77"/>
      <c r="CCD101" s="77"/>
      <c r="CCE101" s="77"/>
      <c r="CCF101" s="77"/>
      <c r="CCG101" s="77"/>
      <c r="CCH101" s="77"/>
      <c r="CCI101" s="77"/>
      <c r="CCJ101" s="77"/>
      <c r="CCK101" s="77"/>
      <c r="CCL101" s="77"/>
      <c r="CCM101" s="77"/>
      <c r="CCN101" s="77"/>
      <c r="CCO101" s="77"/>
      <c r="CCP101" s="77"/>
      <c r="CCQ101" s="77"/>
      <c r="CCR101" s="77"/>
      <c r="CCS101" s="77"/>
      <c r="CCT101" s="77"/>
      <c r="CCU101" s="77"/>
      <c r="CCV101" s="77"/>
      <c r="CCW101" s="77"/>
      <c r="CCX101" s="77"/>
      <c r="CCY101" s="77"/>
      <c r="CCZ101" s="77"/>
      <c r="CDA101" s="77"/>
      <c r="CDB101" s="77"/>
      <c r="CDC101" s="77"/>
      <c r="CDD101" s="77"/>
      <c r="CDE101" s="77"/>
      <c r="CDF101" s="77"/>
      <c r="CDG101" s="77"/>
      <c r="CDH101" s="77"/>
      <c r="CDI101" s="77"/>
      <c r="CDJ101" s="77"/>
      <c r="CDK101" s="77"/>
      <c r="CDL101" s="77"/>
      <c r="CDM101" s="77"/>
      <c r="CDN101" s="77"/>
      <c r="CDO101" s="77"/>
      <c r="CDP101" s="77"/>
      <c r="CDQ101" s="77"/>
      <c r="CDR101" s="77"/>
      <c r="CDS101" s="77"/>
      <c r="CDT101" s="77"/>
      <c r="CDU101" s="77"/>
      <c r="CDV101" s="77"/>
      <c r="CDW101" s="77"/>
      <c r="CDX101" s="77"/>
      <c r="CDY101" s="77"/>
      <c r="CDZ101" s="77"/>
      <c r="CEA101" s="77"/>
      <c r="CEB101" s="77"/>
      <c r="CEC101" s="77"/>
      <c r="CED101" s="77"/>
      <c r="CEE101" s="77"/>
      <c r="CEF101" s="77"/>
      <c r="CEG101" s="77"/>
      <c r="CEH101" s="77"/>
      <c r="CEI101" s="77"/>
      <c r="CEJ101" s="77"/>
      <c r="CEK101" s="77"/>
      <c r="CEL101" s="77"/>
      <c r="CEM101" s="77"/>
      <c r="CEN101" s="77"/>
      <c r="CEO101" s="77"/>
      <c r="CEP101" s="77"/>
      <c r="CEQ101" s="77"/>
      <c r="CER101" s="77"/>
      <c r="CES101" s="77"/>
      <c r="CET101" s="77"/>
      <c r="CEU101" s="77"/>
      <c r="CEV101" s="77"/>
      <c r="CEW101" s="77"/>
      <c r="CEX101" s="77"/>
      <c r="CEY101" s="77"/>
      <c r="CEZ101" s="77"/>
      <c r="CFA101" s="77"/>
      <c r="CFB101" s="77"/>
      <c r="CFC101" s="77"/>
      <c r="CFD101" s="77"/>
      <c r="CFE101" s="77"/>
      <c r="CFF101" s="77"/>
      <c r="CFG101" s="77"/>
      <c r="CFH101" s="77"/>
      <c r="CFI101" s="77"/>
      <c r="CFJ101" s="77"/>
      <c r="CFK101" s="77"/>
      <c r="CFL101" s="77"/>
      <c r="CFM101" s="77"/>
      <c r="CFN101" s="77"/>
      <c r="CFO101" s="77"/>
      <c r="CFP101" s="77"/>
      <c r="CFQ101" s="77"/>
      <c r="CFR101" s="77"/>
      <c r="CFS101" s="77"/>
      <c r="CFT101" s="77"/>
      <c r="CFU101" s="77"/>
      <c r="CFV101" s="77"/>
      <c r="CFW101" s="77"/>
      <c r="CFX101" s="77"/>
      <c r="CFY101" s="77"/>
      <c r="CFZ101" s="77"/>
      <c r="CGA101" s="77"/>
      <c r="CGB101" s="77"/>
      <c r="CGC101" s="77"/>
      <c r="CGD101" s="77"/>
      <c r="CGE101" s="77"/>
      <c r="CGF101" s="77"/>
      <c r="CGG101" s="77"/>
      <c r="CGH101" s="77"/>
      <c r="CGI101" s="77"/>
      <c r="CGJ101" s="77"/>
      <c r="CGK101" s="77"/>
      <c r="CGL101" s="77"/>
      <c r="CGM101" s="77"/>
      <c r="CGN101" s="77"/>
      <c r="CGO101" s="77"/>
      <c r="CGP101" s="77"/>
      <c r="CGQ101" s="77"/>
      <c r="CGR101" s="77"/>
      <c r="CGS101" s="77"/>
      <c r="CGT101" s="77"/>
      <c r="CGU101" s="77"/>
      <c r="CGV101" s="77"/>
      <c r="CGW101" s="77"/>
      <c r="CGX101" s="77"/>
      <c r="CGY101" s="77"/>
      <c r="CGZ101" s="77"/>
      <c r="CHA101" s="77"/>
      <c r="CHB101" s="77"/>
      <c r="CHC101" s="77"/>
      <c r="CHD101" s="77"/>
      <c r="CHE101" s="77"/>
      <c r="CHF101" s="77"/>
      <c r="CHG101" s="77"/>
      <c r="CHH101" s="77"/>
      <c r="CHI101" s="77"/>
      <c r="CHJ101" s="77"/>
      <c r="CHK101" s="77"/>
      <c r="CHL101" s="77"/>
      <c r="CHM101" s="77"/>
      <c r="CHN101" s="77"/>
      <c r="CHO101" s="77"/>
      <c r="CHP101" s="77"/>
      <c r="CHQ101" s="77"/>
      <c r="CHR101" s="77"/>
      <c r="CHS101" s="77"/>
      <c r="CHT101" s="77"/>
      <c r="CHU101" s="77"/>
      <c r="CHV101" s="77"/>
      <c r="CHW101" s="77"/>
      <c r="CHX101" s="77"/>
      <c r="CHY101" s="77"/>
      <c r="CHZ101" s="77"/>
      <c r="CIA101" s="77"/>
      <c r="CIB101" s="77"/>
      <c r="CIC101" s="77"/>
      <c r="CID101" s="77"/>
      <c r="CIE101" s="77"/>
      <c r="CIF101" s="77"/>
      <c r="CIG101" s="77"/>
      <c r="CIH101" s="77"/>
      <c r="CII101" s="77"/>
      <c r="CIJ101" s="77"/>
      <c r="CIK101" s="77"/>
      <c r="CIL101" s="77"/>
      <c r="CIM101" s="77"/>
      <c r="CIN101" s="77"/>
      <c r="CIO101" s="77"/>
      <c r="CIP101" s="77"/>
      <c r="CIQ101" s="77"/>
      <c r="CIR101" s="77"/>
      <c r="CIS101" s="77"/>
      <c r="CIT101" s="77"/>
      <c r="CIU101" s="77"/>
      <c r="CIV101" s="77"/>
      <c r="CIW101" s="77"/>
      <c r="CIX101" s="77"/>
      <c r="CIY101" s="77"/>
      <c r="CIZ101" s="77"/>
      <c r="CJA101" s="77"/>
      <c r="CJB101" s="77"/>
      <c r="CJC101" s="77"/>
      <c r="CJD101" s="77"/>
      <c r="CJE101" s="77"/>
      <c r="CJF101" s="77"/>
      <c r="CJG101" s="77"/>
      <c r="CJH101" s="77"/>
      <c r="CJI101" s="77"/>
      <c r="CJJ101" s="77"/>
      <c r="CJK101" s="77"/>
      <c r="CJL101" s="77"/>
      <c r="CJM101" s="77"/>
      <c r="CJN101" s="77"/>
      <c r="CJO101" s="77"/>
      <c r="CJP101" s="77"/>
      <c r="CJQ101" s="77"/>
      <c r="CJR101" s="77"/>
      <c r="CJS101" s="77"/>
      <c r="CJT101" s="77"/>
      <c r="CJU101" s="77"/>
      <c r="CJV101" s="77"/>
      <c r="CJW101" s="77"/>
      <c r="CJX101" s="77"/>
      <c r="CJY101" s="77"/>
      <c r="CJZ101" s="77"/>
      <c r="CKA101" s="77"/>
      <c r="CKB101" s="77"/>
      <c r="CKC101" s="77"/>
      <c r="CKD101" s="77"/>
      <c r="CKE101" s="77"/>
      <c r="CKF101" s="77"/>
      <c r="CKG101" s="77"/>
      <c r="CKH101" s="77"/>
      <c r="CKI101" s="77"/>
      <c r="CKJ101" s="77"/>
      <c r="CKK101" s="77"/>
      <c r="CKL101" s="77"/>
      <c r="CKM101" s="77"/>
      <c r="CKN101" s="77"/>
      <c r="CKO101" s="77"/>
      <c r="CKP101" s="77"/>
      <c r="CKQ101" s="77"/>
      <c r="CKR101" s="77"/>
      <c r="CKS101" s="77"/>
      <c r="CKT101" s="77"/>
      <c r="CKU101" s="77"/>
      <c r="CKV101" s="77"/>
      <c r="CKW101" s="77"/>
      <c r="CKX101" s="77"/>
      <c r="CKY101" s="77"/>
      <c r="CKZ101" s="77"/>
      <c r="CLA101" s="77"/>
      <c r="CLB101" s="77"/>
      <c r="CLC101" s="77"/>
      <c r="CLD101" s="77"/>
      <c r="CLE101" s="77"/>
      <c r="CLF101" s="77"/>
      <c r="CLG101" s="77"/>
      <c r="CLH101" s="77"/>
      <c r="CLI101" s="77"/>
      <c r="CLJ101" s="77"/>
      <c r="CLK101" s="77"/>
      <c r="CLL101" s="77"/>
      <c r="CLM101" s="77"/>
      <c r="CLN101" s="77"/>
      <c r="CLO101" s="77"/>
      <c r="CLP101" s="77"/>
      <c r="CLQ101" s="77"/>
      <c r="CLR101" s="77"/>
      <c r="CLS101" s="77"/>
      <c r="CLT101" s="77"/>
      <c r="CLU101" s="77"/>
      <c r="CLV101" s="77"/>
      <c r="CLW101" s="77"/>
      <c r="CLX101" s="77"/>
      <c r="CLY101" s="77"/>
      <c r="CLZ101" s="77"/>
      <c r="CMA101" s="77"/>
      <c r="CMB101" s="77"/>
      <c r="CMC101" s="77"/>
      <c r="CMD101" s="77"/>
      <c r="CME101" s="77"/>
      <c r="CMF101" s="77"/>
      <c r="CMG101" s="77"/>
      <c r="CMH101" s="77"/>
      <c r="CMI101" s="77"/>
      <c r="CMJ101" s="77"/>
      <c r="CMK101" s="77"/>
      <c r="CML101" s="77"/>
      <c r="CMM101" s="77"/>
      <c r="CMN101" s="77"/>
      <c r="CMO101" s="77"/>
      <c r="CMP101" s="77"/>
      <c r="CMQ101" s="77"/>
      <c r="CMR101" s="77"/>
      <c r="CMS101" s="77"/>
      <c r="CMT101" s="77"/>
      <c r="CMU101" s="77"/>
      <c r="CMV101" s="77"/>
      <c r="CMW101" s="77"/>
      <c r="CMX101" s="77"/>
      <c r="CMY101" s="77"/>
      <c r="CMZ101" s="77"/>
      <c r="CNA101" s="77"/>
      <c r="CNB101" s="77"/>
      <c r="CNC101" s="77"/>
      <c r="CND101" s="77"/>
      <c r="CNE101" s="77"/>
      <c r="CNF101" s="77"/>
      <c r="CNG101" s="77"/>
      <c r="CNH101" s="77"/>
      <c r="CNI101" s="77"/>
      <c r="CNJ101" s="77"/>
      <c r="CNK101" s="77"/>
      <c r="CNL101" s="77"/>
      <c r="CNM101" s="77"/>
      <c r="CNN101" s="77"/>
      <c r="CNO101" s="77"/>
      <c r="CNP101" s="77"/>
      <c r="CNQ101" s="77"/>
      <c r="CNR101" s="77"/>
      <c r="CNS101" s="77"/>
      <c r="CNT101" s="77"/>
      <c r="CNU101" s="77"/>
      <c r="CNV101" s="77"/>
      <c r="CNW101" s="77"/>
      <c r="CNX101" s="77"/>
      <c r="CNY101" s="77"/>
      <c r="CNZ101" s="77"/>
      <c r="COA101" s="77"/>
      <c r="COB101" s="77"/>
      <c r="COC101" s="77"/>
      <c r="COD101" s="77"/>
      <c r="COE101" s="77"/>
      <c r="COF101" s="77"/>
      <c r="COG101" s="77"/>
      <c r="COH101" s="77"/>
      <c r="COI101" s="77"/>
      <c r="COJ101" s="77"/>
      <c r="COK101" s="77"/>
      <c r="COL101" s="77"/>
      <c r="COM101" s="77"/>
      <c r="CON101" s="77"/>
      <c r="COO101" s="77"/>
      <c r="COP101" s="77"/>
      <c r="COQ101" s="77"/>
      <c r="COR101" s="77"/>
      <c r="COS101" s="77"/>
      <c r="COT101" s="77"/>
      <c r="COU101" s="77"/>
      <c r="COV101" s="77"/>
      <c r="COW101" s="77"/>
      <c r="COX101" s="77"/>
      <c r="COY101" s="77"/>
      <c r="COZ101" s="77"/>
      <c r="CPA101" s="77"/>
      <c r="CPB101" s="77"/>
      <c r="CPC101" s="77"/>
      <c r="CPD101" s="77"/>
      <c r="CPE101" s="77"/>
      <c r="CPF101" s="77"/>
      <c r="CPG101" s="77"/>
      <c r="CPH101" s="77"/>
      <c r="CPI101" s="77"/>
      <c r="CPJ101" s="77"/>
      <c r="CPK101" s="77"/>
      <c r="CPL101" s="77"/>
      <c r="CPM101" s="77"/>
      <c r="CPN101" s="77"/>
      <c r="CPO101" s="77"/>
      <c r="CPP101" s="77"/>
      <c r="CPQ101" s="77"/>
      <c r="CPR101" s="77"/>
      <c r="CPS101" s="77"/>
      <c r="CPT101" s="77"/>
      <c r="CPU101" s="77"/>
      <c r="CPV101" s="77"/>
      <c r="CPW101" s="77"/>
      <c r="CPX101" s="77"/>
      <c r="CPY101" s="77"/>
      <c r="CPZ101" s="77"/>
      <c r="CQA101" s="77"/>
      <c r="CQB101" s="77"/>
      <c r="CQC101" s="77"/>
      <c r="CQD101" s="77"/>
      <c r="CQE101" s="77"/>
      <c r="CQF101" s="77"/>
      <c r="CQG101" s="77"/>
      <c r="CQH101" s="77"/>
      <c r="CQI101" s="77"/>
      <c r="CQJ101" s="77"/>
      <c r="CQK101" s="77"/>
      <c r="CQL101" s="77"/>
      <c r="CQM101" s="77"/>
      <c r="CQN101" s="77"/>
      <c r="CQO101" s="77"/>
      <c r="CQP101" s="77"/>
      <c r="CQQ101" s="77"/>
      <c r="CQR101" s="77"/>
      <c r="CQS101" s="77"/>
      <c r="CQT101" s="77"/>
      <c r="CQU101" s="77"/>
      <c r="CQV101" s="77"/>
      <c r="CQW101" s="77"/>
      <c r="CQX101" s="77"/>
      <c r="CQY101" s="77"/>
      <c r="CQZ101" s="77"/>
      <c r="CRA101" s="77"/>
      <c r="CRB101" s="77"/>
      <c r="CRC101" s="77"/>
      <c r="CRD101" s="77"/>
      <c r="CRE101" s="77"/>
      <c r="CRF101" s="77"/>
      <c r="CRG101" s="77"/>
      <c r="CRH101" s="77"/>
      <c r="CRI101" s="77"/>
      <c r="CRJ101" s="77"/>
      <c r="CRK101" s="77"/>
      <c r="CRL101" s="77"/>
      <c r="CRM101" s="77"/>
      <c r="CRN101" s="77"/>
      <c r="CRO101" s="77"/>
      <c r="CRP101" s="77"/>
      <c r="CRQ101" s="77"/>
      <c r="CRR101" s="77"/>
      <c r="CRS101" s="77"/>
      <c r="CRT101" s="77"/>
      <c r="CRU101" s="77"/>
      <c r="CRV101" s="77"/>
      <c r="CRW101" s="77"/>
      <c r="CRX101" s="77"/>
      <c r="CRY101" s="77"/>
      <c r="CRZ101" s="77"/>
      <c r="CSA101" s="77"/>
      <c r="CSB101" s="77"/>
      <c r="CSC101" s="77"/>
      <c r="CSD101" s="77"/>
      <c r="CSE101" s="77"/>
      <c r="CSF101" s="77"/>
      <c r="CSG101" s="77"/>
      <c r="CSH101" s="77"/>
      <c r="CSI101" s="77"/>
      <c r="CSJ101" s="77"/>
      <c r="CSK101" s="77"/>
      <c r="CSL101" s="77"/>
      <c r="CSM101" s="77"/>
      <c r="CSN101" s="77"/>
      <c r="CSO101" s="77"/>
      <c r="CSP101" s="77"/>
      <c r="CSQ101" s="77"/>
      <c r="CSR101" s="77"/>
      <c r="CSS101" s="77"/>
      <c r="CST101" s="77"/>
      <c r="CSU101" s="77"/>
      <c r="CSV101" s="77"/>
      <c r="CSW101" s="77"/>
      <c r="CSX101" s="77"/>
      <c r="CSY101" s="77"/>
      <c r="CSZ101" s="77"/>
      <c r="CTA101" s="77"/>
      <c r="CTB101" s="77"/>
      <c r="CTC101" s="77"/>
      <c r="CTD101" s="77"/>
      <c r="CTE101" s="77"/>
      <c r="CTF101" s="77"/>
      <c r="CTG101" s="77"/>
      <c r="CTH101" s="77"/>
      <c r="CTI101" s="77"/>
      <c r="CTJ101" s="77"/>
      <c r="CTK101" s="77"/>
      <c r="CTL101" s="77"/>
      <c r="CTM101" s="77"/>
      <c r="CTN101" s="77"/>
      <c r="CTO101" s="77"/>
      <c r="CTP101" s="77"/>
      <c r="CTQ101" s="77"/>
      <c r="CTR101" s="77"/>
      <c r="CTS101" s="77"/>
      <c r="CTT101" s="77"/>
      <c r="CTU101" s="77"/>
      <c r="CTV101" s="77"/>
      <c r="CTW101" s="77"/>
      <c r="CTX101" s="77"/>
      <c r="CTY101" s="77"/>
      <c r="CTZ101" s="77"/>
      <c r="CUA101" s="77"/>
      <c r="CUB101" s="77"/>
      <c r="CUC101" s="77"/>
      <c r="CUD101" s="77"/>
      <c r="CUE101" s="77"/>
      <c r="CUF101" s="77"/>
      <c r="CUG101" s="77"/>
      <c r="CUH101" s="77"/>
      <c r="CUI101" s="77"/>
      <c r="CUJ101" s="77"/>
      <c r="CUK101" s="77"/>
      <c r="CUL101" s="77"/>
      <c r="CUM101" s="77"/>
      <c r="CUN101" s="77"/>
      <c r="CUO101" s="77"/>
      <c r="CUP101" s="77"/>
      <c r="CUQ101" s="77"/>
      <c r="CUR101" s="77"/>
      <c r="CUS101" s="77"/>
      <c r="CUT101" s="77"/>
      <c r="CUU101" s="77"/>
      <c r="CUV101" s="77"/>
      <c r="CUW101" s="77"/>
      <c r="CUX101" s="77"/>
      <c r="CUY101" s="77"/>
      <c r="CUZ101" s="77"/>
      <c r="CVA101" s="77"/>
      <c r="CVB101" s="77"/>
      <c r="CVC101" s="77"/>
      <c r="CVD101" s="77"/>
      <c r="CVE101" s="77"/>
      <c r="CVF101" s="77"/>
      <c r="CVG101" s="77"/>
      <c r="CVH101" s="77"/>
      <c r="CVI101" s="77"/>
      <c r="CVJ101" s="77"/>
      <c r="CVK101" s="77"/>
      <c r="CVL101" s="77"/>
      <c r="CVM101" s="77"/>
      <c r="CVN101" s="77"/>
      <c r="CVO101" s="77"/>
      <c r="CVP101" s="77"/>
      <c r="CVQ101" s="77"/>
      <c r="CVR101" s="77"/>
      <c r="CVS101" s="77"/>
      <c r="CVT101" s="77"/>
      <c r="CVU101" s="77"/>
      <c r="CVV101" s="77"/>
      <c r="CVW101" s="77"/>
      <c r="CVX101" s="77"/>
      <c r="CVY101" s="77"/>
      <c r="CVZ101" s="77"/>
      <c r="CWA101" s="77"/>
      <c r="CWB101" s="77"/>
      <c r="CWC101" s="77"/>
      <c r="CWD101" s="77"/>
      <c r="CWE101" s="77"/>
      <c r="CWF101" s="77"/>
      <c r="CWG101" s="77"/>
      <c r="CWH101" s="77"/>
      <c r="CWI101" s="77"/>
      <c r="CWJ101" s="77"/>
      <c r="CWK101" s="77"/>
      <c r="CWL101" s="77"/>
      <c r="CWM101" s="77"/>
      <c r="CWN101" s="77"/>
      <c r="CWO101" s="77"/>
      <c r="CWP101" s="77"/>
      <c r="CWQ101" s="77"/>
      <c r="CWR101" s="77"/>
      <c r="CWS101" s="77"/>
      <c r="CWT101" s="77"/>
      <c r="CWU101" s="77"/>
      <c r="CWV101" s="77"/>
      <c r="CWW101" s="77"/>
      <c r="CWX101" s="77"/>
      <c r="CWY101" s="77"/>
      <c r="CWZ101" s="77"/>
      <c r="CXA101" s="77"/>
      <c r="CXB101" s="77"/>
      <c r="CXC101" s="77"/>
      <c r="CXD101" s="77"/>
      <c r="CXE101" s="77"/>
      <c r="CXF101" s="77"/>
      <c r="CXG101" s="77"/>
      <c r="CXH101" s="77"/>
      <c r="CXI101" s="77"/>
      <c r="CXJ101" s="77"/>
      <c r="CXK101" s="77"/>
      <c r="CXL101" s="77"/>
      <c r="CXM101" s="77"/>
      <c r="CXN101" s="77"/>
      <c r="CXO101" s="77"/>
      <c r="CXP101" s="77"/>
      <c r="CXQ101" s="77"/>
      <c r="CXR101" s="77"/>
      <c r="CXS101" s="77"/>
      <c r="CXT101" s="77"/>
      <c r="CXU101" s="77"/>
      <c r="CXV101" s="77"/>
      <c r="CXW101" s="77"/>
      <c r="CXX101" s="77"/>
      <c r="CXY101" s="77"/>
      <c r="CXZ101" s="77"/>
      <c r="CYA101" s="77"/>
      <c r="CYB101" s="77"/>
      <c r="CYC101" s="77"/>
      <c r="CYD101" s="77"/>
      <c r="CYE101" s="77"/>
      <c r="CYF101" s="77"/>
      <c r="CYG101" s="77"/>
      <c r="CYH101" s="77"/>
      <c r="CYI101" s="77"/>
      <c r="CYJ101" s="77"/>
      <c r="CYK101" s="77"/>
      <c r="CYL101" s="77"/>
      <c r="CYM101" s="77"/>
      <c r="CYN101" s="77"/>
      <c r="CYO101" s="77"/>
      <c r="CYP101" s="77"/>
      <c r="CYQ101" s="77"/>
      <c r="CYR101" s="77"/>
      <c r="CYS101" s="77"/>
      <c r="CYT101" s="77"/>
      <c r="CYU101" s="77"/>
      <c r="CYV101" s="77"/>
      <c r="CYW101" s="77"/>
      <c r="CYX101" s="77"/>
      <c r="CYY101" s="77"/>
      <c r="CYZ101" s="77"/>
      <c r="CZA101" s="77"/>
      <c r="CZB101" s="77"/>
      <c r="CZC101" s="77"/>
      <c r="CZD101" s="77"/>
      <c r="CZE101" s="77"/>
      <c r="CZF101" s="77"/>
      <c r="CZG101" s="77"/>
      <c r="CZH101" s="77"/>
      <c r="CZI101" s="77"/>
      <c r="CZJ101" s="77"/>
      <c r="CZK101" s="77"/>
      <c r="CZL101" s="77"/>
      <c r="CZM101" s="77"/>
      <c r="CZN101" s="77"/>
      <c r="CZO101" s="77"/>
      <c r="CZP101" s="77"/>
      <c r="CZQ101" s="77"/>
      <c r="CZR101" s="77"/>
      <c r="CZS101" s="77"/>
      <c r="CZT101" s="77"/>
      <c r="CZU101" s="77"/>
      <c r="CZV101" s="77"/>
      <c r="CZW101" s="77"/>
      <c r="CZX101" s="77"/>
      <c r="CZY101" s="77"/>
      <c r="CZZ101" s="77"/>
      <c r="DAA101" s="77"/>
      <c r="DAB101" s="77"/>
      <c r="DAC101" s="77"/>
      <c r="DAD101" s="77"/>
      <c r="DAE101" s="77"/>
      <c r="DAF101" s="77"/>
      <c r="DAG101" s="77"/>
      <c r="DAH101" s="77"/>
      <c r="DAI101" s="77"/>
      <c r="DAJ101" s="77"/>
      <c r="DAK101" s="77"/>
      <c r="DAL101" s="77"/>
      <c r="DAM101" s="77"/>
      <c r="DAN101" s="77"/>
      <c r="DAO101" s="77"/>
      <c r="DAP101" s="77"/>
      <c r="DAQ101" s="77"/>
      <c r="DAR101" s="77"/>
      <c r="DAS101" s="77"/>
      <c r="DAT101" s="77"/>
      <c r="DAU101" s="77"/>
      <c r="DAV101" s="77"/>
      <c r="DAW101" s="77"/>
      <c r="DAX101" s="77"/>
      <c r="DAY101" s="77"/>
      <c r="DAZ101" s="77"/>
      <c r="DBA101" s="77"/>
      <c r="DBB101" s="77"/>
      <c r="DBC101" s="77"/>
      <c r="DBD101" s="77"/>
      <c r="DBE101" s="77"/>
      <c r="DBF101" s="77"/>
      <c r="DBG101" s="77"/>
      <c r="DBH101" s="77"/>
      <c r="DBI101" s="77"/>
      <c r="DBJ101" s="77"/>
      <c r="DBK101" s="77"/>
      <c r="DBL101" s="77"/>
      <c r="DBM101" s="77"/>
      <c r="DBN101" s="77"/>
      <c r="DBO101" s="77"/>
      <c r="DBP101" s="77"/>
      <c r="DBQ101" s="77"/>
      <c r="DBR101" s="77"/>
      <c r="DBS101" s="77"/>
      <c r="DBT101" s="77"/>
      <c r="DBU101" s="77"/>
      <c r="DBV101" s="77"/>
      <c r="DBW101" s="77"/>
      <c r="DBX101" s="77"/>
      <c r="DBY101" s="77"/>
      <c r="DBZ101" s="77"/>
      <c r="DCA101" s="77"/>
      <c r="DCB101" s="77"/>
      <c r="DCC101" s="77"/>
      <c r="DCD101" s="77"/>
      <c r="DCE101" s="77"/>
      <c r="DCF101" s="77"/>
      <c r="DCG101" s="77"/>
      <c r="DCH101" s="77"/>
      <c r="DCI101" s="77"/>
      <c r="DCJ101" s="77"/>
      <c r="DCK101" s="77"/>
      <c r="DCL101" s="77"/>
      <c r="DCM101" s="77"/>
      <c r="DCN101" s="77"/>
      <c r="DCO101" s="77"/>
      <c r="DCP101" s="77"/>
      <c r="DCQ101" s="77"/>
      <c r="DCR101" s="77"/>
      <c r="DCS101" s="77"/>
      <c r="DCT101" s="77"/>
      <c r="DCU101" s="77"/>
      <c r="DCV101" s="77"/>
      <c r="DCW101" s="77"/>
      <c r="DCX101" s="77"/>
      <c r="DCY101" s="77"/>
      <c r="DCZ101" s="77"/>
      <c r="DDA101" s="77"/>
      <c r="DDB101" s="77"/>
      <c r="DDC101" s="77"/>
      <c r="DDD101" s="77"/>
      <c r="DDE101" s="77"/>
      <c r="DDF101" s="77"/>
      <c r="DDG101" s="77"/>
      <c r="DDH101" s="77"/>
      <c r="DDI101" s="77"/>
      <c r="DDJ101" s="77"/>
      <c r="DDK101" s="77"/>
      <c r="DDL101" s="77"/>
      <c r="DDM101" s="77"/>
      <c r="DDN101" s="77"/>
      <c r="DDO101" s="77"/>
      <c r="DDP101" s="77"/>
      <c r="DDQ101" s="77"/>
      <c r="DDR101" s="77"/>
      <c r="DDS101" s="77"/>
      <c r="DDT101" s="77"/>
      <c r="DDU101" s="77"/>
      <c r="DDV101" s="77"/>
      <c r="DDW101" s="77"/>
      <c r="DDX101" s="77"/>
      <c r="DDY101" s="77"/>
      <c r="DDZ101" s="77"/>
      <c r="DEA101" s="77"/>
      <c r="DEB101" s="77"/>
      <c r="DEC101" s="77"/>
      <c r="DED101" s="77"/>
      <c r="DEE101" s="77"/>
      <c r="DEF101" s="77"/>
      <c r="DEG101" s="77"/>
      <c r="DEH101" s="77"/>
      <c r="DEI101" s="77"/>
      <c r="DEJ101" s="77"/>
      <c r="DEK101" s="77"/>
      <c r="DEL101" s="77"/>
      <c r="DEM101" s="77"/>
      <c r="DEN101" s="77"/>
      <c r="DEO101" s="77"/>
      <c r="DEP101" s="77"/>
      <c r="DEQ101" s="77"/>
      <c r="DER101" s="77"/>
      <c r="DES101" s="77"/>
      <c r="DET101" s="77"/>
      <c r="DEU101" s="77"/>
      <c r="DEV101" s="77"/>
      <c r="DEW101" s="77"/>
      <c r="DEX101" s="77"/>
      <c r="DEY101" s="77"/>
      <c r="DEZ101" s="77"/>
      <c r="DFA101" s="77"/>
      <c r="DFB101" s="77"/>
      <c r="DFC101" s="77"/>
      <c r="DFD101" s="77"/>
      <c r="DFE101" s="77"/>
      <c r="DFF101" s="77"/>
      <c r="DFG101" s="77"/>
      <c r="DFH101" s="77"/>
      <c r="DFI101" s="77"/>
      <c r="DFJ101" s="77"/>
      <c r="DFK101" s="77"/>
      <c r="DFL101" s="77"/>
      <c r="DFM101" s="77"/>
      <c r="DFN101" s="77"/>
      <c r="DFO101" s="77"/>
      <c r="DFP101" s="77"/>
      <c r="DFQ101" s="77"/>
      <c r="DFR101" s="77"/>
      <c r="DFS101" s="77"/>
      <c r="DFT101" s="77"/>
      <c r="DFU101" s="77"/>
      <c r="DFV101" s="77"/>
      <c r="DFW101" s="77"/>
      <c r="DFX101" s="77"/>
      <c r="DFY101" s="77"/>
      <c r="DFZ101" s="77"/>
      <c r="DGA101" s="77"/>
      <c r="DGB101" s="77"/>
      <c r="DGC101" s="77"/>
      <c r="DGD101" s="77"/>
      <c r="DGE101" s="77"/>
      <c r="DGF101" s="77"/>
      <c r="DGG101" s="77"/>
      <c r="DGH101" s="77"/>
      <c r="DGI101" s="77"/>
      <c r="DGJ101" s="77"/>
      <c r="DGK101" s="77"/>
      <c r="DGL101" s="77"/>
      <c r="DGM101" s="77"/>
      <c r="DGN101" s="77"/>
      <c r="DGO101" s="77"/>
      <c r="DGP101" s="77"/>
      <c r="DGQ101" s="77"/>
      <c r="DGR101" s="77"/>
      <c r="DGS101" s="77"/>
      <c r="DGT101" s="77"/>
      <c r="DGU101" s="77"/>
      <c r="DGV101" s="77"/>
      <c r="DGW101" s="77"/>
      <c r="DGX101" s="77"/>
      <c r="DGY101" s="77"/>
      <c r="DGZ101" s="77"/>
      <c r="DHA101" s="77"/>
      <c r="DHB101" s="77"/>
      <c r="DHC101" s="77"/>
      <c r="DHD101" s="77"/>
      <c r="DHE101" s="77"/>
      <c r="DHF101" s="77"/>
      <c r="DHG101" s="77"/>
      <c r="DHH101" s="77"/>
      <c r="DHI101" s="77"/>
      <c r="DHJ101" s="77"/>
      <c r="DHK101" s="77"/>
      <c r="DHL101" s="77"/>
      <c r="DHM101" s="77"/>
      <c r="DHN101" s="77"/>
      <c r="DHO101" s="77"/>
      <c r="DHP101" s="77"/>
      <c r="DHQ101" s="77"/>
      <c r="DHR101" s="77"/>
      <c r="DHS101" s="77"/>
      <c r="DHT101" s="77"/>
      <c r="DHU101" s="77"/>
      <c r="DHV101" s="77"/>
      <c r="DHW101" s="77"/>
      <c r="DHX101" s="77"/>
      <c r="DHY101" s="77"/>
      <c r="DHZ101" s="77"/>
      <c r="DIA101" s="77"/>
      <c r="DIB101" s="77"/>
      <c r="DIC101" s="77"/>
      <c r="DID101" s="77"/>
      <c r="DIE101" s="77"/>
      <c r="DIF101" s="77"/>
      <c r="DIG101" s="77"/>
      <c r="DIH101" s="77"/>
      <c r="DII101" s="77"/>
      <c r="DIJ101" s="77"/>
      <c r="DIK101" s="77"/>
      <c r="DIL101" s="77"/>
      <c r="DIM101" s="77"/>
      <c r="DIN101" s="77"/>
      <c r="DIO101" s="77"/>
      <c r="DIP101" s="77"/>
      <c r="DIQ101" s="77"/>
      <c r="DIR101" s="77"/>
      <c r="DIS101" s="77"/>
      <c r="DIT101" s="77"/>
      <c r="DIU101" s="77"/>
      <c r="DIV101" s="77"/>
      <c r="DIW101" s="77"/>
      <c r="DIX101" s="77"/>
      <c r="DIY101" s="77"/>
      <c r="DIZ101" s="77"/>
      <c r="DJA101" s="77"/>
      <c r="DJB101" s="77"/>
      <c r="DJC101" s="77"/>
      <c r="DJD101" s="77"/>
      <c r="DJE101" s="77"/>
      <c r="DJF101" s="77"/>
      <c r="DJG101" s="77"/>
      <c r="DJH101" s="77"/>
      <c r="DJI101" s="77"/>
      <c r="DJJ101" s="77"/>
      <c r="DJK101" s="77"/>
      <c r="DJL101" s="77"/>
      <c r="DJM101" s="77"/>
      <c r="DJN101" s="77"/>
      <c r="DJO101" s="77"/>
      <c r="DJP101" s="77"/>
      <c r="DJQ101" s="77"/>
      <c r="DJR101" s="77"/>
      <c r="DJS101" s="77"/>
      <c r="DJT101" s="77"/>
      <c r="DJU101" s="77"/>
      <c r="DJV101" s="77"/>
      <c r="DJW101" s="77"/>
      <c r="DJX101" s="77"/>
      <c r="DJY101" s="77"/>
      <c r="DJZ101" s="77"/>
      <c r="DKA101" s="77"/>
      <c r="DKB101" s="77"/>
      <c r="DKC101" s="77"/>
      <c r="DKD101" s="77"/>
      <c r="DKE101" s="77"/>
      <c r="DKF101" s="77"/>
      <c r="DKG101" s="77"/>
      <c r="DKH101" s="77"/>
      <c r="DKI101" s="77"/>
      <c r="DKJ101" s="77"/>
      <c r="DKK101" s="77"/>
      <c r="DKL101" s="77"/>
      <c r="DKM101" s="77"/>
      <c r="DKN101" s="77"/>
      <c r="DKO101" s="77"/>
      <c r="DKP101" s="77"/>
      <c r="DKQ101" s="77"/>
      <c r="DKR101" s="77"/>
      <c r="DKS101" s="77"/>
      <c r="DKT101" s="77"/>
      <c r="DKU101" s="77"/>
      <c r="DKV101" s="77"/>
      <c r="DKW101" s="77"/>
      <c r="DKX101" s="77"/>
      <c r="DKY101" s="77"/>
      <c r="DKZ101" s="77"/>
      <c r="DLA101" s="77"/>
      <c r="DLB101" s="77"/>
      <c r="DLC101" s="77"/>
      <c r="DLD101" s="77"/>
      <c r="DLE101" s="77"/>
      <c r="DLF101" s="77"/>
      <c r="DLG101" s="77"/>
      <c r="DLH101" s="77"/>
      <c r="DLI101" s="77"/>
      <c r="DLJ101" s="77"/>
      <c r="DLK101" s="77"/>
      <c r="DLL101" s="77"/>
      <c r="DLM101" s="77"/>
      <c r="DLN101" s="77"/>
      <c r="DLO101" s="77"/>
      <c r="DLP101" s="77"/>
      <c r="DLQ101" s="77"/>
      <c r="DLR101" s="77"/>
      <c r="DLS101" s="77"/>
      <c r="DLT101" s="77"/>
      <c r="DLU101" s="77"/>
      <c r="DLV101" s="77"/>
      <c r="DLW101" s="77"/>
      <c r="DLX101" s="77"/>
      <c r="DLY101" s="77"/>
      <c r="DLZ101" s="77"/>
      <c r="DMA101" s="77"/>
      <c r="DMB101" s="77"/>
      <c r="DMC101" s="77"/>
      <c r="DMD101" s="77"/>
      <c r="DME101" s="77"/>
      <c r="DMF101" s="77"/>
      <c r="DMG101" s="77"/>
      <c r="DMH101" s="77"/>
      <c r="DMI101" s="77"/>
      <c r="DMJ101" s="77"/>
      <c r="DMK101" s="77"/>
      <c r="DML101" s="77"/>
      <c r="DMM101" s="77"/>
      <c r="DMN101" s="77"/>
      <c r="DMO101" s="77"/>
      <c r="DMP101" s="77"/>
      <c r="DMQ101" s="77"/>
      <c r="DMR101" s="77"/>
      <c r="DMS101" s="77"/>
      <c r="DMT101" s="77"/>
      <c r="DMU101" s="77"/>
      <c r="DMV101" s="77"/>
      <c r="DMW101" s="77"/>
      <c r="DMX101" s="77"/>
      <c r="DMY101" s="77"/>
      <c r="DMZ101" s="77"/>
      <c r="DNA101" s="77"/>
      <c r="DNB101" s="77"/>
      <c r="DNC101" s="77"/>
      <c r="DND101" s="77"/>
      <c r="DNE101" s="77"/>
      <c r="DNF101" s="77"/>
      <c r="DNG101" s="77"/>
      <c r="DNH101" s="77"/>
      <c r="DNI101" s="77"/>
      <c r="DNJ101" s="77"/>
      <c r="DNK101" s="77"/>
      <c r="DNL101" s="77"/>
      <c r="DNM101" s="77"/>
      <c r="DNN101" s="77"/>
      <c r="DNO101" s="77"/>
      <c r="DNP101" s="77"/>
      <c r="DNQ101" s="77"/>
      <c r="DNR101" s="77"/>
      <c r="DNS101" s="77"/>
      <c r="DNT101" s="77"/>
      <c r="DNU101" s="77"/>
      <c r="DNV101" s="77"/>
      <c r="DNW101" s="77"/>
      <c r="DNX101" s="77"/>
      <c r="DNY101" s="77"/>
      <c r="DNZ101" s="77"/>
      <c r="DOA101" s="77"/>
      <c r="DOB101" s="77"/>
      <c r="DOC101" s="77"/>
      <c r="DOD101" s="77"/>
      <c r="DOE101" s="77"/>
      <c r="DOF101" s="77"/>
      <c r="DOG101" s="77"/>
      <c r="DOH101" s="77"/>
      <c r="DOI101" s="77"/>
      <c r="DOJ101" s="77"/>
      <c r="DOK101" s="77"/>
      <c r="DOL101" s="77"/>
      <c r="DOM101" s="77"/>
      <c r="DON101" s="77"/>
      <c r="DOO101" s="77"/>
      <c r="DOP101" s="77"/>
      <c r="DOQ101" s="77"/>
      <c r="DOR101" s="77"/>
      <c r="DOS101" s="77"/>
      <c r="DOT101" s="77"/>
      <c r="DOU101" s="77"/>
      <c r="DOV101" s="77"/>
      <c r="DOW101" s="77"/>
      <c r="DOX101" s="77"/>
      <c r="DOY101" s="77"/>
      <c r="DOZ101" s="77"/>
      <c r="DPA101" s="77"/>
      <c r="DPB101" s="77"/>
      <c r="DPC101" s="77"/>
      <c r="DPD101" s="77"/>
      <c r="DPE101" s="77"/>
      <c r="DPF101" s="77"/>
      <c r="DPG101" s="77"/>
      <c r="DPH101" s="77"/>
      <c r="DPI101" s="77"/>
      <c r="DPJ101" s="77"/>
      <c r="DPK101" s="77"/>
      <c r="DPL101" s="77"/>
      <c r="DPM101" s="77"/>
      <c r="DPN101" s="77"/>
      <c r="DPO101" s="77"/>
      <c r="DPP101" s="77"/>
      <c r="DPQ101" s="77"/>
      <c r="DPR101" s="77"/>
      <c r="DPS101" s="77"/>
      <c r="DPT101" s="77"/>
      <c r="DPU101" s="77"/>
      <c r="DPV101" s="77"/>
      <c r="DPW101" s="77"/>
      <c r="DPX101" s="77"/>
      <c r="DPY101" s="77"/>
      <c r="DPZ101" s="77"/>
      <c r="DQA101" s="77"/>
      <c r="DQB101" s="77"/>
      <c r="DQC101" s="77"/>
      <c r="DQD101" s="77"/>
      <c r="DQE101" s="77"/>
      <c r="DQF101" s="77"/>
      <c r="DQG101" s="77"/>
      <c r="DQH101" s="77"/>
      <c r="DQI101" s="77"/>
      <c r="DQJ101" s="77"/>
      <c r="DQK101" s="77"/>
      <c r="DQL101" s="77"/>
      <c r="DQM101" s="77"/>
      <c r="DQN101" s="77"/>
      <c r="DQO101" s="77"/>
      <c r="DQP101" s="77"/>
      <c r="DQQ101" s="77"/>
      <c r="DQR101" s="77"/>
      <c r="DQS101" s="77"/>
      <c r="DQT101" s="77"/>
      <c r="DQU101" s="77"/>
      <c r="DQV101" s="77"/>
      <c r="DQW101" s="77"/>
      <c r="DQX101" s="77"/>
      <c r="DQY101" s="77"/>
      <c r="DQZ101" s="77"/>
      <c r="DRA101" s="77"/>
      <c r="DRB101" s="77"/>
      <c r="DRC101" s="77"/>
      <c r="DRD101" s="77"/>
      <c r="DRE101" s="77"/>
      <c r="DRF101" s="77"/>
      <c r="DRG101" s="77"/>
      <c r="DRH101" s="77"/>
      <c r="DRI101" s="77"/>
      <c r="DRJ101" s="77"/>
      <c r="DRK101" s="77"/>
      <c r="DRL101" s="77"/>
      <c r="DRM101" s="77"/>
      <c r="DRN101" s="77"/>
      <c r="DRO101" s="77"/>
      <c r="DRP101" s="77"/>
      <c r="DRQ101" s="77"/>
      <c r="DRR101" s="77"/>
      <c r="DRS101" s="77"/>
      <c r="DRT101" s="77"/>
      <c r="DRU101" s="77"/>
      <c r="DRV101" s="77"/>
      <c r="DRW101" s="77"/>
      <c r="DRX101" s="77"/>
      <c r="DRY101" s="77"/>
      <c r="DRZ101" s="77"/>
      <c r="DSA101" s="77"/>
      <c r="DSB101" s="77"/>
      <c r="DSC101" s="77"/>
      <c r="DSD101" s="77"/>
      <c r="DSE101" s="77"/>
      <c r="DSF101" s="77"/>
      <c r="DSG101" s="77"/>
      <c r="DSH101" s="77"/>
      <c r="DSI101" s="77"/>
      <c r="DSJ101" s="77"/>
      <c r="DSK101" s="77"/>
      <c r="DSL101" s="77"/>
      <c r="DSM101" s="77"/>
      <c r="DSN101" s="77"/>
      <c r="DSO101" s="77"/>
      <c r="DSP101" s="77"/>
      <c r="DSQ101" s="77"/>
      <c r="DSR101" s="77"/>
      <c r="DSS101" s="77"/>
      <c r="DST101" s="77"/>
      <c r="DSU101" s="77"/>
      <c r="DSV101" s="77"/>
      <c r="DSW101" s="77"/>
      <c r="DSX101" s="77"/>
      <c r="DSY101" s="77"/>
      <c r="DSZ101" s="77"/>
      <c r="DTA101" s="77"/>
      <c r="DTB101" s="77"/>
      <c r="DTC101" s="77"/>
      <c r="DTD101" s="77"/>
      <c r="DTE101" s="77"/>
      <c r="DTF101" s="77"/>
      <c r="DTG101" s="77"/>
      <c r="DTH101" s="77"/>
      <c r="DTI101" s="77"/>
      <c r="DTJ101" s="77"/>
      <c r="DTK101" s="77"/>
      <c r="DTL101" s="77"/>
      <c r="DTM101" s="77"/>
      <c r="DTN101" s="77"/>
      <c r="DTO101" s="77"/>
      <c r="DTP101" s="77"/>
      <c r="DTQ101" s="77"/>
      <c r="DTR101" s="77"/>
      <c r="DTS101" s="77"/>
      <c r="DTT101" s="77"/>
      <c r="DTU101" s="77"/>
      <c r="DTV101" s="77"/>
      <c r="DTW101" s="77"/>
      <c r="DTX101" s="77"/>
      <c r="DTY101" s="77"/>
      <c r="DTZ101" s="77"/>
      <c r="DUA101" s="77"/>
      <c r="DUB101" s="77"/>
      <c r="DUC101" s="77"/>
      <c r="DUD101" s="77"/>
      <c r="DUE101" s="77"/>
      <c r="DUF101" s="77"/>
      <c r="DUG101" s="77"/>
      <c r="DUH101" s="77"/>
      <c r="DUI101" s="77"/>
      <c r="DUJ101" s="77"/>
      <c r="DUK101" s="77"/>
      <c r="DUL101" s="77"/>
      <c r="DUM101" s="77"/>
      <c r="DUN101" s="77"/>
      <c r="DUO101" s="77"/>
      <c r="DUP101" s="77"/>
      <c r="DUQ101" s="77"/>
      <c r="DUR101" s="77"/>
      <c r="DUS101" s="77"/>
      <c r="DUT101" s="77"/>
      <c r="DUU101" s="77"/>
      <c r="DUV101" s="77"/>
      <c r="DUW101" s="77"/>
      <c r="DUX101" s="77"/>
      <c r="DUY101" s="77"/>
      <c r="DUZ101" s="77"/>
      <c r="DVA101" s="77"/>
      <c r="DVB101" s="77"/>
      <c r="DVC101" s="77"/>
      <c r="DVD101" s="77"/>
      <c r="DVE101" s="77"/>
      <c r="DVF101" s="77"/>
      <c r="DVG101" s="77"/>
      <c r="DVH101" s="77"/>
      <c r="DVI101" s="77"/>
      <c r="DVJ101" s="77"/>
      <c r="DVK101" s="77"/>
      <c r="DVL101" s="77"/>
      <c r="DVM101" s="77"/>
      <c r="DVN101" s="77"/>
      <c r="DVO101" s="77"/>
      <c r="DVP101" s="77"/>
      <c r="DVQ101" s="77"/>
      <c r="DVR101" s="77"/>
      <c r="DVS101" s="77"/>
      <c r="DVT101" s="77"/>
      <c r="DVU101" s="77"/>
      <c r="DVV101" s="77"/>
      <c r="DVW101" s="77"/>
      <c r="DVX101" s="77"/>
      <c r="DVY101" s="77"/>
      <c r="DVZ101" s="77"/>
      <c r="DWA101" s="77"/>
      <c r="DWB101" s="77"/>
      <c r="DWC101" s="77"/>
      <c r="DWD101" s="77"/>
      <c r="DWE101" s="77"/>
      <c r="DWF101" s="77"/>
      <c r="DWG101" s="77"/>
      <c r="DWH101" s="77"/>
      <c r="DWI101" s="77"/>
      <c r="DWJ101" s="77"/>
      <c r="DWK101" s="77"/>
      <c r="DWL101" s="77"/>
      <c r="DWM101" s="77"/>
      <c r="DWN101" s="77"/>
      <c r="DWO101" s="77"/>
      <c r="DWP101" s="77"/>
      <c r="DWQ101" s="77"/>
      <c r="DWR101" s="77"/>
      <c r="DWS101" s="77"/>
      <c r="DWT101" s="77"/>
      <c r="DWU101" s="77"/>
      <c r="DWV101" s="77"/>
      <c r="DWW101" s="77"/>
      <c r="DWX101" s="77"/>
      <c r="DWY101" s="77"/>
      <c r="DWZ101" s="77"/>
      <c r="DXA101" s="77"/>
      <c r="DXB101" s="77"/>
      <c r="DXC101" s="77"/>
      <c r="DXD101" s="77"/>
      <c r="DXE101" s="77"/>
      <c r="DXF101" s="77"/>
      <c r="DXG101" s="77"/>
      <c r="DXH101" s="77"/>
      <c r="DXI101" s="77"/>
      <c r="DXJ101" s="77"/>
      <c r="DXK101" s="77"/>
      <c r="DXL101" s="77"/>
      <c r="DXM101" s="77"/>
      <c r="DXN101" s="77"/>
      <c r="DXO101" s="77"/>
      <c r="DXP101" s="77"/>
      <c r="DXQ101" s="77"/>
      <c r="DXR101" s="77"/>
      <c r="DXS101" s="77"/>
      <c r="DXT101" s="77"/>
      <c r="DXU101" s="77"/>
      <c r="DXV101" s="77"/>
      <c r="DXW101" s="77"/>
      <c r="DXX101" s="77"/>
      <c r="DXY101" s="77"/>
      <c r="DXZ101" s="77"/>
      <c r="DYA101" s="77"/>
      <c r="DYB101" s="77"/>
      <c r="DYC101" s="77"/>
      <c r="DYD101" s="77"/>
      <c r="DYE101" s="77"/>
      <c r="DYF101" s="77"/>
      <c r="DYG101" s="77"/>
      <c r="DYH101" s="77"/>
      <c r="DYI101" s="77"/>
      <c r="DYJ101" s="77"/>
      <c r="DYK101" s="77"/>
      <c r="DYL101" s="77"/>
      <c r="DYM101" s="77"/>
      <c r="DYN101" s="77"/>
      <c r="DYO101" s="77"/>
      <c r="DYP101" s="77"/>
      <c r="DYQ101" s="77"/>
      <c r="DYR101" s="77"/>
      <c r="DYS101" s="77"/>
      <c r="DYT101" s="77"/>
      <c r="DYU101" s="77"/>
      <c r="DYV101" s="77"/>
      <c r="DYW101" s="77"/>
      <c r="DYX101" s="77"/>
      <c r="DYY101" s="77"/>
      <c r="DYZ101" s="77"/>
      <c r="DZA101" s="77"/>
      <c r="DZB101" s="77"/>
      <c r="DZC101" s="77"/>
      <c r="DZD101" s="77"/>
      <c r="DZE101" s="77"/>
      <c r="DZF101" s="77"/>
      <c r="DZG101" s="77"/>
      <c r="DZH101" s="77"/>
      <c r="DZI101" s="77"/>
      <c r="DZJ101" s="77"/>
      <c r="DZK101" s="77"/>
      <c r="DZL101" s="77"/>
      <c r="DZM101" s="77"/>
      <c r="DZN101" s="77"/>
      <c r="DZO101" s="77"/>
      <c r="DZP101" s="77"/>
      <c r="DZQ101" s="77"/>
      <c r="DZR101" s="77"/>
      <c r="DZS101" s="77"/>
      <c r="DZT101" s="77"/>
      <c r="DZU101" s="77"/>
      <c r="DZV101" s="77"/>
      <c r="DZW101" s="77"/>
      <c r="DZX101" s="77"/>
      <c r="DZY101" s="77"/>
      <c r="DZZ101" s="77"/>
      <c r="EAA101" s="77"/>
      <c r="EAB101" s="77"/>
      <c r="EAC101" s="77"/>
      <c r="EAD101" s="77"/>
      <c r="EAE101" s="77"/>
      <c r="EAF101" s="77"/>
      <c r="EAG101" s="77"/>
      <c r="EAH101" s="77"/>
      <c r="EAI101" s="77"/>
      <c r="EAJ101" s="77"/>
      <c r="EAK101" s="77"/>
      <c r="EAL101" s="77"/>
      <c r="EAM101" s="77"/>
      <c r="EAN101" s="77"/>
      <c r="EAO101" s="77"/>
      <c r="EAP101" s="77"/>
      <c r="EAQ101" s="77"/>
      <c r="EAR101" s="77"/>
      <c r="EAS101" s="77"/>
      <c r="EAT101" s="77"/>
      <c r="EAU101" s="77"/>
      <c r="EAV101" s="77"/>
      <c r="EAW101" s="77"/>
      <c r="EAX101" s="77"/>
      <c r="EAY101" s="77"/>
      <c r="EAZ101" s="77"/>
      <c r="EBA101" s="77"/>
      <c r="EBB101" s="77"/>
      <c r="EBC101" s="77"/>
      <c r="EBD101" s="77"/>
      <c r="EBE101" s="77"/>
      <c r="EBF101" s="77"/>
      <c r="EBG101" s="77"/>
      <c r="EBH101" s="77"/>
      <c r="EBI101" s="77"/>
      <c r="EBJ101" s="77"/>
      <c r="EBK101" s="77"/>
      <c r="EBL101" s="77"/>
      <c r="EBM101" s="77"/>
      <c r="EBN101" s="77"/>
      <c r="EBO101" s="77"/>
      <c r="EBP101" s="77"/>
      <c r="EBQ101" s="77"/>
      <c r="EBR101" s="77"/>
      <c r="EBS101" s="77"/>
      <c r="EBT101" s="77"/>
      <c r="EBU101" s="77"/>
      <c r="EBV101" s="77"/>
      <c r="EBW101" s="77"/>
      <c r="EBX101" s="77"/>
      <c r="EBY101" s="77"/>
      <c r="EBZ101" s="77"/>
      <c r="ECA101" s="77"/>
      <c r="ECB101" s="77"/>
      <c r="ECC101" s="77"/>
      <c r="ECD101" s="77"/>
      <c r="ECE101" s="77"/>
      <c r="ECF101" s="77"/>
      <c r="ECG101" s="77"/>
      <c r="ECH101" s="77"/>
      <c r="ECI101" s="77"/>
      <c r="ECJ101" s="77"/>
      <c r="ECK101" s="77"/>
      <c r="ECL101" s="77"/>
      <c r="ECM101" s="77"/>
      <c r="ECN101" s="77"/>
      <c r="ECO101" s="77"/>
      <c r="ECP101" s="77"/>
      <c r="ECQ101" s="77"/>
      <c r="ECR101" s="77"/>
      <c r="ECS101" s="77"/>
      <c r="ECT101" s="77"/>
      <c r="ECU101" s="77"/>
      <c r="ECV101" s="77"/>
      <c r="ECW101" s="77"/>
      <c r="ECX101" s="77"/>
      <c r="ECY101" s="77"/>
      <c r="ECZ101" s="77"/>
      <c r="EDA101" s="77"/>
      <c r="EDB101" s="77"/>
      <c r="EDC101" s="77"/>
      <c r="EDD101" s="77"/>
      <c r="EDE101" s="77"/>
      <c r="EDF101" s="77"/>
      <c r="EDG101" s="77"/>
      <c r="EDH101" s="77"/>
      <c r="EDI101" s="77"/>
      <c r="EDJ101" s="77"/>
      <c r="EDK101" s="77"/>
      <c r="EDL101" s="77"/>
      <c r="EDM101" s="77"/>
      <c r="EDN101" s="77"/>
      <c r="EDO101" s="77"/>
      <c r="EDP101" s="77"/>
      <c r="EDQ101" s="77"/>
      <c r="EDR101" s="77"/>
      <c r="EDS101" s="77"/>
      <c r="EDT101" s="77"/>
      <c r="EDU101" s="77"/>
      <c r="EDV101" s="77"/>
      <c r="EDW101" s="77"/>
      <c r="EDX101" s="77"/>
      <c r="EDY101" s="77"/>
      <c r="EDZ101" s="77"/>
      <c r="EEA101" s="77"/>
      <c r="EEB101" s="77"/>
      <c r="EEC101" s="77"/>
      <c r="EED101" s="77"/>
      <c r="EEE101" s="77"/>
      <c r="EEF101" s="77"/>
      <c r="EEG101" s="77"/>
      <c r="EEH101" s="77"/>
      <c r="EEI101" s="77"/>
      <c r="EEJ101" s="77"/>
      <c r="EEK101" s="77"/>
      <c r="EEL101" s="77"/>
      <c r="EEM101" s="77"/>
      <c r="EEN101" s="77"/>
      <c r="EEO101" s="77"/>
      <c r="EEP101" s="77"/>
      <c r="EEQ101" s="77"/>
      <c r="EER101" s="77"/>
      <c r="EES101" s="77"/>
      <c r="EET101" s="77"/>
      <c r="EEU101" s="77"/>
      <c r="EEV101" s="77"/>
      <c r="EEW101" s="77"/>
      <c r="EEX101" s="77"/>
      <c r="EEY101" s="77"/>
      <c r="EEZ101" s="77"/>
      <c r="EFA101" s="77"/>
      <c r="EFB101" s="77"/>
      <c r="EFC101" s="77"/>
      <c r="EFD101" s="77"/>
      <c r="EFE101" s="77"/>
      <c r="EFF101" s="77"/>
      <c r="EFG101" s="77"/>
      <c r="EFH101" s="77"/>
      <c r="EFI101" s="77"/>
      <c r="EFJ101" s="77"/>
      <c r="EFK101" s="77"/>
      <c r="EFL101" s="77"/>
      <c r="EFM101" s="77"/>
      <c r="EFN101" s="77"/>
      <c r="EFO101" s="77"/>
      <c r="EFP101" s="77"/>
      <c r="EFQ101" s="77"/>
      <c r="EFR101" s="77"/>
      <c r="EFS101" s="77"/>
      <c r="EFT101" s="77"/>
      <c r="EFU101" s="77"/>
      <c r="EFV101" s="77"/>
      <c r="EFW101" s="77"/>
      <c r="EFX101" s="77"/>
      <c r="EFY101" s="77"/>
      <c r="EFZ101" s="77"/>
      <c r="EGA101" s="77"/>
      <c r="EGB101" s="77"/>
      <c r="EGC101" s="77"/>
      <c r="EGD101" s="77"/>
      <c r="EGE101" s="77"/>
      <c r="EGF101" s="77"/>
      <c r="EGG101" s="77"/>
      <c r="EGH101" s="77"/>
      <c r="EGI101" s="77"/>
      <c r="EGJ101" s="77"/>
      <c r="EGK101" s="77"/>
      <c r="EGL101" s="77"/>
      <c r="EGM101" s="77"/>
      <c r="EGN101" s="77"/>
      <c r="EGO101" s="77"/>
      <c r="EGP101" s="77"/>
      <c r="EGQ101" s="77"/>
      <c r="EGR101" s="77"/>
      <c r="EGS101" s="77"/>
      <c r="EGT101" s="77"/>
      <c r="EGU101" s="77"/>
      <c r="EGV101" s="77"/>
      <c r="EGW101" s="77"/>
      <c r="EGX101" s="77"/>
      <c r="EGY101" s="77"/>
      <c r="EGZ101" s="77"/>
      <c r="EHA101" s="77"/>
      <c r="EHB101" s="77"/>
      <c r="EHC101" s="77"/>
      <c r="EHD101" s="77"/>
      <c r="EHE101" s="77"/>
      <c r="EHF101" s="77"/>
      <c r="EHG101" s="77"/>
      <c r="EHH101" s="77"/>
      <c r="EHI101" s="77"/>
      <c r="EHJ101" s="77"/>
      <c r="EHK101" s="77"/>
      <c r="EHL101" s="77"/>
      <c r="EHM101" s="77"/>
      <c r="EHN101" s="77"/>
      <c r="EHO101" s="77"/>
      <c r="EHP101" s="77"/>
      <c r="EHQ101" s="77"/>
      <c r="EHR101" s="77"/>
      <c r="EHS101" s="77"/>
      <c r="EHT101" s="77"/>
      <c r="EHU101" s="77"/>
      <c r="EHV101" s="77"/>
      <c r="EHW101" s="77"/>
      <c r="EHX101" s="77"/>
      <c r="EHY101" s="77"/>
      <c r="EHZ101" s="77"/>
      <c r="EIA101" s="77"/>
      <c r="EIB101" s="77"/>
      <c r="EIC101" s="77"/>
      <c r="EID101" s="77"/>
      <c r="EIE101" s="77"/>
      <c r="EIF101" s="77"/>
      <c r="EIG101" s="77"/>
      <c r="EIH101" s="77"/>
      <c r="EII101" s="77"/>
      <c r="EIJ101" s="77"/>
      <c r="EIK101" s="77"/>
      <c r="EIL101" s="77"/>
      <c r="EIM101" s="77"/>
      <c r="EIN101" s="77"/>
      <c r="EIO101" s="77"/>
      <c r="EIP101" s="77"/>
      <c r="EIQ101" s="77"/>
      <c r="EIR101" s="77"/>
      <c r="EIS101" s="77"/>
      <c r="EIT101" s="77"/>
      <c r="EIU101" s="77"/>
      <c r="EIV101" s="77"/>
      <c r="EIW101" s="77"/>
      <c r="EIX101" s="77"/>
      <c r="EIY101" s="77"/>
      <c r="EIZ101" s="77"/>
      <c r="EJA101" s="77"/>
      <c r="EJB101" s="77"/>
      <c r="EJC101" s="77"/>
      <c r="EJD101" s="77"/>
      <c r="EJE101" s="77"/>
      <c r="EJF101" s="77"/>
      <c r="EJG101" s="77"/>
      <c r="EJH101" s="77"/>
      <c r="EJI101" s="77"/>
      <c r="EJJ101" s="77"/>
      <c r="EJK101" s="77"/>
      <c r="EJL101" s="77"/>
      <c r="EJM101" s="77"/>
      <c r="EJN101" s="77"/>
      <c r="EJO101" s="77"/>
      <c r="EJP101" s="77"/>
      <c r="EJQ101" s="77"/>
      <c r="EJR101" s="77"/>
      <c r="EJS101" s="77"/>
      <c r="EJT101" s="77"/>
      <c r="EJU101" s="77"/>
      <c r="EJV101" s="77"/>
      <c r="EJW101" s="77"/>
      <c r="EJX101" s="77"/>
      <c r="EJY101" s="77"/>
      <c r="EJZ101" s="77"/>
      <c r="EKA101" s="77"/>
      <c r="EKB101" s="77"/>
      <c r="EKC101" s="77"/>
      <c r="EKD101" s="77"/>
      <c r="EKE101" s="77"/>
      <c r="EKF101" s="77"/>
      <c r="EKG101" s="77"/>
      <c r="EKH101" s="77"/>
      <c r="EKI101" s="77"/>
      <c r="EKJ101" s="77"/>
      <c r="EKK101" s="77"/>
      <c r="EKL101" s="77"/>
      <c r="EKM101" s="77"/>
      <c r="EKN101" s="77"/>
      <c r="EKO101" s="77"/>
      <c r="EKP101" s="77"/>
      <c r="EKQ101" s="77"/>
      <c r="EKR101" s="77"/>
      <c r="EKS101" s="77"/>
      <c r="EKT101" s="77"/>
      <c r="EKU101" s="77"/>
      <c r="EKV101" s="77"/>
      <c r="EKW101" s="77"/>
      <c r="EKX101" s="77"/>
      <c r="EKY101" s="77"/>
      <c r="EKZ101" s="77"/>
      <c r="ELA101" s="77"/>
      <c r="ELB101" s="77"/>
      <c r="ELC101" s="77"/>
      <c r="ELD101" s="77"/>
      <c r="ELE101" s="77"/>
      <c r="ELF101" s="77"/>
      <c r="ELG101" s="77"/>
      <c r="ELH101" s="77"/>
      <c r="ELI101" s="77"/>
      <c r="ELJ101" s="77"/>
      <c r="ELK101" s="77"/>
      <c r="ELL101" s="77"/>
      <c r="ELM101" s="77"/>
      <c r="ELN101" s="77"/>
      <c r="ELO101" s="77"/>
      <c r="ELP101" s="77"/>
      <c r="ELQ101" s="77"/>
      <c r="ELR101" s="77"/>
      <c r="ELS101" s="77"/>
      <c r="ELT101" s="77"/>
      <c r="ELU101" s="77"/>
      <c r="ELV101" s="77"/>
      <c r="ELW101" s="77"/>
      <c r="ELX101" s="77"/>
      <c r="ELY101" s="77"/>
      <c r="ELZ101" s="77"/>
      <c r="EMA101" s="77"/>
      <c r="EMB101" s="77"/>
      <c r="EMC101" s="77"/>
      <c r="EMD101" s="77"/>
      <c r="EME101" s="77"/>
      <c r="EMF101" s="77"/>
      <c r="EMG101" s="77"/>
      <c r="EMH101" s="77"/>
      <c r="EMI101" s="77"/>
      <c r="EMJ101" s="77"/>
      <c r="EMK101" s="77"/>
      <c r="EML101" s="77"/>
      <c r="EMM101" s="77"/>
      <c r="EMN101" s="77"/>
      <c r="EMO101" s="77"/>
      <c r="EMP101" s="77"/>
      <c r="EMQ101" s="77"/>
      <c r="EMR101" s="77"/>
      <c r="EMS101" s="77"/>
      <c r="EMT101" s="77"/>
      <c r="EMU101" s="77"/>
      <c r="EMV101" s="77"/>
      <c r="EMW101" s="77"/>
      <c r="EMX101" s="77"/>
      <c r="EMY101" s="77"/>
      <c r="EMZ101" s="77"/>
      <c r="ENA101" s="77"/>
      <c r="ENB101" s="77"/>
      <c r="ENC101" s="77"/>
      <c r="END101" s="77"/>
      <c r="ENE101" s="77"/>
      <c r="ENF101" s="77"/>
      <c r="ENG101" s="77"/>
      <c r="ENH101" s="77"/>
      <c r="ENI101" s="77"/>
      <c r="ENJ101" s="77"/>
      <c r="ENK101" s="77"/>
      <c r="ENL101" s="77"/>
      <c r="ENM101" s="77"/>
      <c r="ENN101" s="77"/>
      <c r="ENO101" s="77"/>
      <c r="ENP101" s="77"/>
      <c r="ENQ101" s="77"/>
      <c r="ENR101" s="77"/>
      <c r="ENS101" s="77"/>
      <c r="ENT101" s="77"/>
      <c r="ENU101" s="77"/>
      <c r="ENV101" s="77"/>
      <c r="ENW101" s="77"/>
      <c r="ENX101" s="77"/>
      <c r="ENY101" s="77"/>
      <c r="ENZ101" s="77"/>
      <c r="EOA101" s="77"/>
      <c r="EOB101" s="77"/>
      <c r="EOC101" s="77"/>
      <c r="EOD101" s="77"/>
      <c r="EOE101" s="77"/>
      <c r="EOF101" s="77"/>
      <c r="EOG101" s="77"/>
      <c r="EOH101" s="77"/>
      <c r="EOI101" s="77"/>
      <c r="EOJ101" s="77"/>
      <c r="EOK101" s="77"/>
      <c r="EOL101" s="77"/>
      <c r="EOM101" s="77"/>
      <c r="EON101" s="77"/>
      <c r="EOO101" s="77"/>
      <c r="EOP101" s="77"/>
      <c r="EOQ101" s="77"/>
      <c r="EOR101" s="77"/>
      <c r="EOS101" s="77"/>
      <c r="EOT101" s="77"/>
      <c r="EOU101" s="77"/>
      <c r="EOV101" s="77"/>
      <c r="EOW101" s="77"/>
      <c r="EOX101" s="77"/>
      <c r="EOY101" s="77"/>
      <c r="EOZ101" s="77"/>
      <c r="EPA101" s="77"/>
      <c r="EPB101" s="77"/>
      <c r="EPC101" s="77"/>
      <c r="EPD101" s="77"/>
      <c r="EPE101" s="77"/>
      <c r="EPF101" s="77"/>
      <c r="EPG101" s="77"/>
      <c r="EPH101" s="77"/>
      <c r="EPI101" s="77"/>
      <c r="EPJ101" s="77"/>
      <c r="EPK101" s="77"/>
      <c r="EPL101" s="77"/>
      <c r="EPM101" s="77"/>
      <c r="EPN101" s="77"/>
      <c r="EPO101" s="77"/>
      <c r="EPP101" s="77"/>
      <c r="EPQ101" s="77"/>
      <c r="EPR101" s="77"/>
      <c r="EPS101" s="77"/>
      <c r="EPT101" s="77"/>
      <c r="EPU101" s="77"/>
      <c r="EPV101" s="77"/>
      <c r="EPW101" s="77"/>
      <c r="EPX101" s="77"/>
      <c r="EPY101" s="77"/>
      <c r="EPZ101" s="77"/>
      <c r="EQA101" s="77"/>
      <c r="EQB101" s="77"/>
      <c r="EQC101" s="77"/>
      <c r="EQD101" s="77"/>
      <c r="EQE101" s="77"/>
      <c r="EQF101" s="77"/>
      <c r="EQG101" s="77"/>
      <c r="EQH101" s="77"/>
      <c r="EQI101" s="77"/>
      <c r="EQJ101" s="77"/>
      <c r="EQK101" s="77"/>
      <c r="EQL101" s="77"/>
      <c r="EQM101" s="77"/>
      <c r="EQN101" s="77"/>
      <c r="EQO101" s="77"/>
      <c r="EQP101" s="77"/>
      <c r="EQQ101" s="77"/>
      <c r="EQR101" s="77"/>
      <c r="EQS101" s="77"/>
      <c r="EQT101" s="77"/>
      <c r="EQU101" s="77"/>
      <c r="EQV101" s="77"/>
      <c r="EQW101" s="77"/>
      <c r="EQX101" s="77"/>
      <c r="EQY101" s="77"/>
      <c r="EQZ101" s="77"/>
      <c r="ERA101" s="77"/>
      <c r="ERB101" s="77"/>
      <c r="ERC101" s="77"/>
      <c r="ERD101" s="77"/>
      <c r="ERE101" s="77"/>
      <c r="ERF101" s="77"/>
      <c r="ERG101" s="77"/>
      <c r="ERH101" s="77"/>
      <c r="ERI101" s="77"/>
      <c r="ERJ101" s="77"/>
      <c r="ERK101" s="77"/>
      <c r="ERL101" s="77"/>
      <c r="ERM101" s="77"/>
      <c r="ERN101" s="77"/>
      <c r="ERO101" s="77"/>
      <c r="ERP101" s="77"/>
      <c r="ERQ101" s="77"/>
      <c r="ERR101" s="77"/>
      <c r="ERS101" s="77"/>
      <c r="ERT101" s="77"/>
      <c r="ERU101" s="77"/>
      <c r="ERV101" s="77"/>
      <c r="ERW101" s="77"/>
      <c r="ERX101" s="77"/>
      <c r="ERY101" s="77"/>
      <c r="ERZ101" s="77"/>
      <c r="ESA101" s="77"/>
      <c r="ESB101" s="77"/>
      <c r="ESC101" s="77"/>
      <c r="ESD101" s="77"/>
      <c r="ESE101" s="77"/>
      <c r="ESF101" s="77"/>
      <c r="ESG101" s="77"/>
      <c r="ESH101" s="77"/>
      <c r="ESI101" s="77"/>
      <c r="ESJ101" s="77"/>
      <c r="ESK101" s="77"/>
      <c r="ESL101" s="77"/>
      <c r="ESM101" s="77"/>
      <c r="ESN101" s="77"/>
      <c r="ESO101" s="77"/>
      <c r="ESP101" s="77"/>
      <c r="ESQ101" s="77"/>
      <c r="ESR101" s="77"/>
      <c r="ESS101" s="77"/>
      <c r="EST101" s="77"/>
      <c r="ESU101" s="77"/>
      <c r="ESV101" s="77"/>
      <c r="ESW101" s="77"/>
      <c r="ESX101" s="77"/>
      <c r="ESY101" s="77"/>
      <c r="ESZ101" s="77"/>
      <c r="ETA101" s="77"/>
      <c r="ETB101" s="77"/>
      <c r="ETC101" s="77"/>
      <c r="ETD101" s="77"/>
      <c r="ETE101" s="77"/>
      <c r="ETF101" s="77"/>
      <c r="ETG101" s="77"/>
      <c r="ETH101" s="77"/>
      <c r="ETI101" s="77"/>
      <c r="ETJ101" s="77"/>
      <c r="ETK101" s="77"/>
      <c r="ETL101" s="77"/>
      <c r="ETM101" s="77"/>
      <c r="ETN101" s="77"/>
      <c r="ETO101" s="77"/>
      <c r="ETP101" s="77"/>
      <c r="ETQ101" s="77"/>
      <c r="ETR101" s="77"/>
      <c r="ETS101" s="77"/>
      <c r="ETT101" s="77"/>
      <c r="ETU101" s="77"/>
      <c r="ETV101" s="77"/>
      <c r="ETW101" s="77"/>
      <c r="ETX101" s="77"/>
      <c r="ETY101" s="77"/>
      <c r="ETZ101" s="77"/>
      <c r="EUA101" s="77"/>
      <c r="EUB101" s="77"/>
      <c r="EUC101" s="77"/>
      <c r="EUD101" s="77"/>
      <c r="EUE101" s="77"/>
      <c r="EUF101" s="77"/>
      <c r="EUG101" s="77"/>
      <c r="EUH101" s="77"/>
      <c r="EUI101" s="77"/>
      <c r="EUJ101" s="77"/>
      <c r="EUK101" s="77"/>
      <c r="EUL101" s="77"/>
      <c r="EUM101" s="77"/>
      <c r="EUN101" s="77"/>
      <c r="EUO101" s="77"/>
      <c r="EUP101" s="77"/>
      <c r="EUQ101" s="77"/>
      <c r="EUR101" s="77"/>
      <c r="EUS101" s="77"/>
      <c r="EUT101" s="77"/>
      <c r="EUU101" s="77"/>
      <c r="EUV101" s="77"/>
      <c r="EUW101" s="77"/>
      <c r="EUX101" s="77"/>
      <c r="EUY101" s="77"/>
      <c r="EUZ101" s="77"/>
      <c r="EVA101" s="77"/>
      <c r="EVB101" s="77"/>
      <c r="EVC101" s="77"/>
      <c r="EVD101" s="77"/>
      <c r="EVE101" s="77"/>
      <c r="EVF101" s="77"/>
      <c r="EVG101" s="77"/>
      <c r="EVH101" s="77"/>
      <c r="EVI101" s="77"/>
      <c r="EVJ101" s="77"/>
      <c r="EVK101" s="77"/>
      <c r="EVL101" s="77"/>
      <c r="EVM101" s="77"/>
      <c r="EVN101" s="77"/>
      <c r="EVO101" s="77"/>
      <c r="EVP101" s="77"/>
      <c r="EVQ101" s="77"/>
      <c r="EVR101" s="77"/>
      <c r="EVS101" s="77"/>
      <c r="EVT101" s="77"/>
      <c r="EVU101" s="77"/>
      <c r="EVV101" s="77"/>
      <c r="EVW101" s="77"/>
      <c r="EVX101" s="77"/>
      <c r="EVY101" s="77"/>
      <c r="EVZ101" s="77"/>
      <c r="EWA101" s="77"/>
      <c r="EWB101" s="77"/>
      <c r="EWC101" s="77"/>
      <c r="EWD101" s="77"/>
      <c r="EWE101" s="77"/>
      <c r="EWF101" s="77"/>
      <c r="EWG101" s="77"/>
      <c r="EWH101" s="77"/>
      <c r="EWI101" s="77"/>
      <c r="EWJ101" s="77"/>
      <c r="EWK101" s="77"/>
      <c r="EWL101" s="77"/>
      <c r="EWM101" s="77"/>
      <c r="EWN101" s="77"/>
      <c r="EWO101" s="77"/>
      <c r="EWP101" s="77"/>
      <c r="EWQ101" s="77"/>
      <c r="EWR101" s="77"/>
      <c r="EWS101" s="77"/>
      <c r="EWT101" s="77"/>
      <c r="EWU101" s="77"/>
      <c r="EWV101" s="77"/>
      <c r="EWW101" s="77"/>
      <c r="EWX101" s="77"/>
      <c r="EWY101" s="77"/>
      <c r="EWZ101" s="77"/>
      <c r="EXA101" s="77"/>
      <c r="EXB101" s="77"/>
      <c r="EXC101" s="77"/>
      <c r="EXD101" s="77"/>
      <c r="EXE101" s="77"/>
      <c r="EXF101" s="77"/>
      <c r="EXG101" s="77"/>
      <c r="EXH101" s="77"/>
      <c r="EXI101" s="77"/>
      <c r="EXJ101" s="77"/>
      <c r="EXK101" s="77"/>
      <c r="EXL101" s="77"/>
      <c r="EXM101" s="77"/>
      <c r="EXN101" s="77"/>
      <c r="EXO101" s="77"/>
      <c r="EXP101" s="77"/>
      <c r="EXQ101" s="77"/>
      <c r="EXR101" s="77"/>
      <c r="EXS101" s="77"/>
      <c r="EXT101" s="77"/>
      <c r="EXU101" s="77"/>
      <c r="EXV101" s="77"/>
      <c r="EXW101" s="77"/>
      <c r="EXX101" s="77"/>
      <c r="EXY101" s="77"/>
      <c r="EXZ101" s="77"/>
      <c r="EYA101" s="77"/>
      <c r="EYB101" s="77"/>
      <c r="EYC101" s="77"/>
      <c r="EYD101" s="77"/>
      <c r="EYE101" s="77"/>
      <c r="EYF101" s="77"/>
      <c r="EYG101" s="77"/>
      <c r="EYH101" s="77"/>
      <c r="EYI101" s="77"/>
      <c r="EYJ101" s="77"/>
      <c r="EYK101" s="77"/>
      <c r="EYL101" s="77"/>
      <c r="EYM101" s="77"/>
      <c r="EYN101" s="77"/>
      <c r="EYO101" s="77"/>
      <c r="EYP101" s="77"/>
      <c r="EYQ101" s="77"/>
      <c r="EYR101" s="77"/>
      <c r="EYS101" s="77"/>
      <c r="EYT101" s="77"/>
      <c r="EYU101" s="77"/>
      <c r="EYV101" s="77"/>
      <c r="EYW101" s="77"/>
      <c r="EYX101" s="77"/>
      <c r="EYY101" s="77"/>
      <c r="EYZ101" s="77"/>
      <c r="EZA101" s="77"/>
      <c r="EZB101" s="77"/>
      <c r="EZC101" s="77"/>
      <c r="EZD101" s="77"/>
      <c r="EZE101" s="77"/>
      <c r="EZF101" s="77"/>
      <c r="EZG101" s="77"/>
      <c r="EZH101" s="77"/>
      <c r="EZI101" s="77"/>
      <c r="EZJ101" s="77"/>
      <c r="EZK101" s="77"/>
      <c r="EZL101" s="77"/>
      <c r="EZM101" s="77"/>
      <c r="EZN101" s="77"/>
      <c r="EZO101" s="77"/>
      <c r="EZP101" s="77"/>
      <c r="EZQ101" s="77"/>
      <c r="EZR101" s="77"/>
      <c r="EZS101" s="77"/>
      <c r="EZT101" s="77"/>
      <c r="EZU101" s="77"/>
      <c r="EZV101" s="77"/>
      <c r="EZW101" s="77"/>
      <c r="EZX101" s="77"/>
      <c r="EZY101" s="77"/>
      <c r="EZZ101" s="77"/>
      <c r="FAA101" s="77"/>
      <c r="FAB101" s="77"/>
      <c r="FAC101" s="77"/>
      <c r="FAD101" s="77"/>
      <c r="FAE101" s="77"/>
      <c r="FAF101" s="77"/>
      <c r="FAG101" s="77"/>
      <c r="FAH101" s="77"/>
      <c r="FAI101" s="77"/>
      <c r="FAJ101" s="77"/>
      <c r="FAK101" s="77"/>
      <c r="FAL101" s="77"/>
      <c r="FAM101" s="77"/>
      <c r="FAN101" s="77"/>
      <c r="FAO101" s="77"/>
      <c r="FAP101" s="77"/>
      <c r="FAQ101" s="77"/>
      <c r="FAR101" s="77"/>
      <c r="FAS101" s="77"/>
      <c r="FAT101" s="77"/>
      <c r="FAU101" s="77"/>
      <c r="FAV101" s="77"/>
      <c r="FAW101" s="77"/>
      <c r="FAX101" s="77"/>
      <c r="FAY101" s="77"/>
      <c r="FAZ101" s="77"/>
      <c r="FBA101" s="77"/>
      <c r="FBB101" s="77"/>
      <c r="FBC101" s="77"/>
      <c r="FBD101" s="77"/>
      <c r="FBE101" s="77"/>
      <c r="FBF101" s="77"/>
      <c r="FBG101" s="77"/>
      <c r="FBH101" s="77"/>
      <c r="FBI101" s="77"/>
      <c r="FBJ101" s="77"/>
      <c r="FBK101" s="77"/>
      <c r="FBL101" s="77"/>
      <c r="FBM101" s="77"/>
      <c r="FBN101" s="77"/>
      <c r="FBO101" s="77"/>
      <c r="FBP101" s="77"/>
      <c r="FBQ101" s="77"/>
      <c r="FBR101" s="77"/>
      <c r="FBS101" s="77"/>
      <c r="FBT101" s="77"/>
      <c r="FBU101" s="77"/>
      <c r="FBV101" s="77"/>
      <c r="FBW101" s="77"/>
      <c r="FBX101" s="77"/>
      <c r="FBY101" s="77"/>
      <c r="FBZ101" s="77"/>
      <c r="FCA101" s="77"/>
      <c r="FCB101" s="77"/>
      <c r="FCC101" s="77"/>
      <c r="FCD101" s="77"/>
      <c r="FCE101" s="77"/>
      <c r="FCF101" s="77"/>
      <c r="FCG101" s="77"/>
      <c r="FCH101" s="77"/>
      <c r="FCI101" s="77"/>
      <c r="FCJ101" s="77"/>
      <c r="FCK101" s="77"/>
      <c r="FCL101" s="77"/>
      <c r="FCM101" s="77"/>
      <c r="FCN101" s="77"/>
      <c r="FCO101" s="77"/>
      <c r="FCP101" s="77"/>
      <c r="FCQ101" s="77"/>
      <c r="FCR101" s="77"/>
      <c r="FCS101" s="77"/>
      <c r="FCT101" s="77"/>
      <c r="FCU101" s="77"/>
      <c r="FCV101" s="77"/>
      <c r="FCW101" s="77"/>
      <c r="FCX101" s="77"/>
      <c r="FCY101" s="77"/>
      <c r="FCZ101" s="77"/>
      <c r="FDA101" s="77"/>
      <c r="FDB101" s="77"/>
      <c r="FDC101" s="77"/>
      <c r="FDD101" s="77"/>
      <c r="FDE101" s="77"/>
      <c r="FDF101" s="77"/>
      <c r="FDG101" s="77"/>
      <c r="FDH101" s="77"/>
      <c r="FDI101" s="77"/>
      <c r="FDJ101" s="77"/>
      <c r="FDK101" s="77"/>
      <c r="FDL101" s="77"/>
      <c r="FDM101" s="77"/>
      <c r="FDN101" s="77"/>
      <c r="FDO101" s="77"/>
      <c r="FDP101" s="77"/>
      <c r="FDQ101" s="77"/>
      <c r="FDR101" s="77"/>
      <c r="FDS101" s="77"/>
      <c r="FDT101" s="77"/>
      <c r="FDU101" s="77"/>
      <c r="FDV101" s="77"/>
      <c r="FDW101" s="77"/>
      <c r="FDX101" s="77"/>
      <c r="FDY101" s="77"/>
      <c r="FDZ101" s="77"/>
      <c r="FEA101" s="77"/>
      <c r="FEB101" s="77"/>
      <c r="FEC101" s="77"/>
      <c r="FED101" s="77"/>
      <c r="FEE101" s="77"/>
      <c r="FEF101" s="77"/>
      <c r="FEG101" s="77"/>
      <c r="FEH101" s="77"/>
      <c r="FEI101" s="77"/>
      <c r="FEJ101" s="77"/>
      <c r="FEK101" s="77"/>
      <c r="FEL101" s="77"/>
      <c r="FEM101" s="77"/>
      <c r="FEN101" s="77"/>
      <c r="FEO101" s="77"/>
      <c r="FEP101" s="77"/>
      <c r="FEQ101" s="77"/>
      <c r="FER101" s="77"/>
      <c r="FES101" s="77"/>
      <c r="FET101" s="77"/>
      <c r="FEU101" s="77"/>
      <c r="FEV101" s="77"/>
      <c r="FEW101" s="77"/>
      <c r="FEX101" s="77"/>
      <c r="FEY101" s="77"/>
      <c r="FEZ101" s="77"/>
      <c r="FFA101" s="77"/>
      <c r="FFB101" s="77"/>
      <c r="FFC101" s="77"/>
      <c r="FFD101" s="77"/>
      <c r="FFE101" s="77"/>
      <c r="FFF101" s="77"/>
      <c r="FFG101" s="77"/>
      <c r="FFH101" s="77"/>
      <c r="FFI101" s="77"/>
      <c r="FFJ101" s="77"/>
      <c r="FFK101" s="77"/>
      <c r="FFL101" s="77"/>
      <c r="FFM101" s="77"/>
      <c r="FFN101" s="77"/>
      <c r="FFO101" s="77"/>
      <c r="FFP101" s="77"/>
      <c r="FFQ101" s="77"/>
      <c r="FFR101" s="77"/>
      <c r="FFS101" s="77"/>
      <c r="FFT101" s="77"/>
      <c r="FFU101" s="77"/>
      <c r="FFV101" s="77"/>
      <c r="FFW101" s="77"/>
      <c r="FFX101" s="77"/>
      <c r="FFY101" s="77"/>
      <c r="FFZ101" s="77"/>
      <c r="FGA101" s="77"/>
      <c r="FGB101" s="77"/>
      <c r="FGC101" s="77"/>
      <c r="FGD101" s="77"/>
      <c r="FGE101" s="77"/>
      <c r="FGF101" s="77"/>
      <c r="FGG101" s="77"/>
      <c r="FGH101" s="77"/>
      <c r="FGI101" s="77"/>
      <c r="FGJ101" s="77"/>
      <c r="FGK101" s="77"/>
      <c r="FGL101" s="77"/>
      <c r="FGM101" s="77"/>
      <c r="FGN101" s="77"/>
      <c r="FGO101" s="77"/>
      <c r="FGP101" s="77"/>
      <c r="FGQ101" s="77"/>
      <c r="FGR101" s="77"/>
      <c r="FGS101" s="77"/>
      <c r="FGT101" s="77"/>
      <c r="FGU101" s="77"/>
      <c r="FGV101" s="77"/>
      <c r="FGW101" s="77"/>
      <c r="FGX101" s="77"/>
      <c r="FGY101" s="77"/>
      <c r="FGZ101" s="77"/>
      <c r="FHA101" s="77"/>
      <c r="FHB101" s="77"/>
      <c r="FHC101" s="77"/>
      <c r="FHD101" s="77"/>
      <c r="FHE101" s="77"/>
      <c r="FHF101" s="77"/>
      <c r="FHG101" s="77"/>
      <c r="FHH101" s="77"/>
      <c r="FHI101" s="77"/>
      <c r="FHJ101" s="77"/>
      <c r="FHK101" s="77"/>
      <c r="FHL101" s="77"/>
      <c r="FHM101" s="77"/>
      <c r="FHN101" s="77"/>
      <c r="FHO101" s="77"/>
      <c r="FHP101" s="77"/>
      <c r="FHQ101" s="77"/>
      <c r="FHR101" s="77"/>
      <c r="FHS101" s="77"/>
      <c r="FHT101" s="77"/>
      <c r="FHU101" s="77"/>
      <c r="FHV101" s="77"/>
      <c r="FHW101" s="77"/>
      <c r="FHX101" s="77"/>
      <c r="FHY101" s="77"/>
      <c r="FHZ101" s="77"/>
      <c r="FIA101" s="77"/>
      <c r="FIB101" s="77"/>
      <c r="FIC101" s="77"/>
      <c r="FID101" s="77"/>
      <c r="FIE101" s="77"/>
      <c r="FIF101" s="77"/>
      <c r="FIG101" s="77"/>
      <c r="FIH101" s="77"/>
      <c r="FII101" s="77"/>
      <c r="FIJ101" s="77"/>
      <c r="FIK101" s="77"/>
      <c r="FIL101" s="77"/>
      <c r="FIM101" s="77"/>
      <c r="FIN101" s="77"/>
      <c r="FIO101" s="77"/>
      <c r="FIP101" s="77"/>
      <c r="FIQ101" s="77"/>
      <c r="FIR101" s="77"/>
      <c r="FIS101" s="77"/>
      <c r="FIT101" s="77"/>
      <c r="FIU101" s="77"/>
      <c r="FIV101" s="77"/>
      <c r="FIW101" s="77"/>
      <c r="FIX101" s="77"/>
      <c r="FIY101" s="77"/>
      <c r="FIZ101" s="77"/>
      <c r="FJA101" s="77"/>
      <c r="FJB101" s="77"/>
      <c r="FJC101" s="77"/>
      <c r="FJD101" s="77"/>
      <c r="FJE101" s="77"/>
      <c r="FJF101" s="77"/>
      <c r="FJG101" s="77"/>
      <c r="FJH101" s="77"/>
      <c r="FJI101" s="77"/>
      <c r="FJJ101" s="77"/>
      <c r="FJK101" s="77"/>
      <c r="FJL101" s="77"/>
      <c r="FJM101" s="77"/>
      <c r="FJN101" s="77"/>
      <c r="FJO101" s="77"/>
      <c r="FJP101" s="77"/>
      <c r="FJQ101" s="77"/>
      <c r="FJR101" s="77"/>
      <c r="FJS101" s="77"/>
      <c r="FJT101" s="77"/>
      <c r="FJU101" s="77"/>
      <c r="FJV101" s="77"/>
      <c r="FJW101" s="77"/>
      <c r="FJX101" s="77"/>
      <c r="FJY101" s="77"/>
      <c r="FJZ101" s="77"/>
      <c r="FKA101" s="77"/>
      <c r="FKB101" s="77"/>
      <c r="FKC101" s="77"/>
      <c r="FKD101" s="77"/>
      <c r="FKE101" s="77"/>
      <c r="FKF101" s="77"/>
      <c r="FKG101" s="77"/>
      <c r="FKH101" s="77"/>
      <c r="FKI101" s="77"/>
      <c r="FKJ101" s="77"/>
      <c r="FKK101" s="77"/>
      <c r="FKL101" s="77"/>
      <c r="FKM101" s="77"/>
      <c r="FKN101" s="77"/>
      <c r="FKO101" s="77"/>
      <c r="FKP101" s="77"/>
      <c r="FKQ101" s="77"/>
      <c r="FKR101" s="77"/>
      <c r="FKS101" s="77"/>
      <c r="FKT101" s="77"/>
      <c r="FKU101" s="77"/>
      <c r="FKV101" s="77"/>
      <c r="FKW101" s="77"/>
      <c r="FKX101" s="77"/>
      <c r="FKY101" s="77"/>
      <c r="FKZ101" s="77"/>
      <c r="FLA101" s="77"/>
      <c r="FLB101" s="77"/>
      <c r="FLC101" s="77"/>
      <c r="FLD101" s="77"/>
      <c r="FLE101" s="77"/>
      <c r="FLF101" s="77"/>
      <c r="FLG101" s="77"/>
      <c r="FLH101" s="77"/>
      <c r="FLI101" s="77"/>
      <c r="FLJ101" s="77"/>
      <c r="FLK101" s="77"/>
      <c r="FLL101" s="77"/>
      <c r="FLM101" s="77"/>
      <c r="FLN101" s="77"/>
      <c r="FLO101" s="77"/>
      <c r="FLP101" s="77"/>
      <c r="FLQ101" s="77"/>
      <c r="FLR101" s="77"/>
      <c r="FLS101" s="77"/>
      <c r="FLT101" s="77"/>
      <c r="FLU101" s="77"/>
      <c r="FLV101" s="77"/>
      <c r="FLW101" s="77"/>
      <c r="FLX101" s="77"/>
      <c r="FLY101" s="77"/>
      <c r="FLZ101" s="77"/>
      <c r="FMA101" s="77"/>
      <c r="FMB101" s="77"/>
      <c r="FMC101" s="77"/>
      <c r="FMD101" s="77"/>
      <c r="FME101" s="77"/>
      <c r="FMF101" s="77"/>
      <c r="FMG101" s="77"/>
      <c r="FMH101" s="77"/>
      <c r="FMI101" s="77"/>
      <c r="FMJ101" s="77"/>
      <c r="FMK101" s="77"/>
      <c r="FML101" s="77"/>
      <c r="FMM101" s="77"/>
      <c r="FMN101" s="77"/>
      <c r="FMO101" s="77"/>
      <c r="FMP101" s="77"/>
      <c r="FMQ101" s="77"/>
      <c r="FMR101" s="77"/>
      <c r="FMS101" s="77"/>
      <c r="FMT101" s="77"/>
      <c r="FMU101" s="77"/>
      <c r="FMV101" s="77"/>
      <c r="FMW101" s="77"/>
      <c r="FMX101" s="77"/>
      <c r="FMY101" s="77"/>
      <c r="FMZ101" s="77"/>
      <c r="FNA101" s="77"/>
      <c r="FNB101" s="77"/>
      <c r="FNC101" s="77"/>
      <c r="FND101" s="77"/>
      <c r="FNE101" s="77"/>
      <c r="FNF101" s="77"/>
      <c r="FNG101" s="77"/>
      <c r="FNH101" s="77"/>
      <c r="FNI101" s="77"/>
      <c r="FNJ101" s="77"/>
      <c r="FNK101" s="77"/>
      <c r="FNL101" s="77"/>
      <c r="FNM101" s="77"/>
      <c r="FNN101" s="77"/>
      <c r="FNO101" s="77"/>
      <c r="FNP101" s="77"/>
      <c r="FNQ101" s="77"/>
      <c r="FNR101" s="77"/>
      <c r="FNS101" s="77"/>
      <c r="FNT101" s="77"/>
      <c r="FNU101" s="77"/>
      <c r="FNV101" s="77"/>
      <c r="FNW101" s="77"/>
      <c r="FNX101" s="77"/>
      <c r="FNY101" s="77"/>
      <c r="FNZ101" s="77"/>
      <c r="FOA101" s="77"/>
      <c r="FOB101" s="77"/>
      <c r="FOC101" s="77"/>
      <c r="FOD101" s="77"/>
      <c r="FOE101" s="77"/>
      <c r="FOF101" s="77"/>
      <c r="FOG101" s="77"/>
      <c r="FOH101" s="77"/>
      <c r="FOI101" s="77"/>
      <c r="FOJ101" s="77"/>
      <c r="FOK101" s="77"/>
      <c r="FOL101" s="77"/>
      <c r="FOM101" s="77"/>
      <c r="FON101" s="77"/>
      <c r="FOO101" s="77"/>
      <c r="FOP101" s="77"/>
      <c r="FOQ101" s="77"/>
      <c r="FOR101" s="77"/>
      <c r="FOS101" s="77"/>
      <c r="FOT101" s="77"/>
      <c r="FOU101" s="77"/>
      <c r="FOV101" s="77"/>
      <c r="FOW101" s="77"/>
      <c r="FOX101" s="77"/>
      <c r="FOY101" s="77"/>
      <c r="FOZ101" s="77"/>
      <c r="FPA101" s="77"/>
      <c r="FPB101" s="77"/>
      <c r="FPC101" s="77"/>
      <c r="FPD101" s="77"/>
      <c r="FPE101" s="77"/>
      <c r="FPF101" s="77"/>
      <c r="FPG101" s="77"/>
      <c r="FPH101" s="77"/>
      <c r="FPI101" s="77"/>
      <c r="FPJ101" s="77"/>
      <c r="FPK101" s="77"/>
      <c r="FPL101" s="77"/>
      <c r="FPM101" s="77"/>
      <c r="FPN101" s="77"/>
      <c r="FPO101" s="77"/>
      <c r="FPP101" s="77"/>
      <c r="FPQ101" s="77"/>
      <c r="FPR101" s="77"/>
      <c r="FPS101" s="77"/>
      <c r="FPT101" s="77"/>
      <c r="FPU101" s="77"/>
      <c r="FPV101" s="77"/>
      <c r="FPW101" s="77"/>
      <c r="FPX101" s="77"/>
      <c r="FPY101" s="77"/>
      <c r="FPZ101" s="77"/>
      <c r="FQA101" s="77"/>
      <c r="FQB101" s="77"/>
      <c r="FQC101" s="77"/>
      <c r="FQD101" s="77"/>
      <c r="FQE101" s="77"/>
      <c r="FQF101" s="77"/>
      <c r="FQG101" s="77"/>
      <c r="FQH101" s="77"/>
      <c r="FQI101" s="77"/>
      <c r="FQJ101" s="77"/>
      <c r="FQK101" s="77"/>
      <c r="FQL101" s="77"/>
      <c r="FQM101" s="77"/>
      <c r="FQN101" s="77"/>
      <c r="FQO101" s="77"/>
      <c r="FQP101" s="77"/>
      <c r="FQQ101" s="77"/>
      <c r="FQR101" s="77"/>
      <c r="FQS101" s="77"/>
      <c r="FQT101" s="77"/>
      <c r="FQU101" s="77"/>
      <c r="FQV101" s="77"/>
      <c r="FQW101" s="77"/>
      <c r="FQX101" s="77"/>
      <c r="FQY101" s="77"/>
      <c r="FQZ101" s="77"/>
      <c r="FRA101" s="77"/>
      <c r="FRB101" s="77"/>
      <c r="FRC101" s="77"/>
      <c r="FRD101" s="77"/>
      <c r="FRE101" s="77"/>
      <c r="FRF101" s="77"/>
      <c r="FRG101" s="77"/>
      <c r="FRH101" s="77"/>
      <c r="FRI101" s="77"/>
      <c r="FRJ101" s="77"/>
      <c r="FRK101" s="77"/>
      <c r="FRL101" s="77"/>
      <c r="FRM101" s="77"/>
      <c r="FRN101" s="77"/>
      <c r="FRO101" s="77"/>
      <c r="FRP101" s="77"/>
      <c r="FRQ101" s="77"/>
      <c r="FRR101" s="77"/>
      <c r="FRS101" s="77"/>
      <c r="FRT101" s="77"/>
      <c r="FRU101" s="77"/>
      <c r="FRV101" s="77"/>
      <c r="FRW101" s="77"/>
      <c r="FRX101" s="77"/>
      <c r="FRY101" s="77"/>
      <c r="FRZ101" s="77"/>
      <c r="FSA101" s="77"/>
      <c r="FSB101" s="77"/>
      <c r="FSC101" s="77"/>
      <c r="FSD101" s="77"/>
      <c r="FSE101" s="77"/>
      <c r="FSF101" s="77"/>
      <c r="FSG101" s="77"/>
      <c r="FSH101" s="77"/>
      <c r="FSI101" s="77"/>
      <c r="FSJ101" s="77"/>
      <c r="FSK101" s="77"/>
      <c r="FSL101" s="77"/>
      <c r="FSM101" s="77"/>
      <c r="FSN101" s="77"/>
      <c r="FSO101" s="77"/>
      <c r="FSP101" s="77"/>
      <c r="FSQ101" s="77"/>
      <c r="FSR101" s="77"/>
      <c r="FSS101" s="77"/>
      <c r="FST101" s="77"/>
      <c r="FSU101" s="77"/>
      <c r="FSV101" s="77"/>
      <c r="FSW101" s="77"/>
      <c r="FSX101" s="77"/>
      <c r="FSY101" s="77"/>
      <c r="FSZ101" s="77"/>
      <c r="FTA101" s="77"/>
      <c r="FTB101" s="77"/>
      <c r="FTC101" s="77"/>
      <c r="FTD101" s="77"/>
      <c r="FTE101" s="77"/>
      <c r="FTF101" s="77"/>
      <c r="FTG101" s="77"/>
      <c r="FTH101" s="77"/>
      <c r="FTI101" s="77"/>
      <c r="FTJ101" s="77"/>
      <c r="FTK101" s="77"/>
      <c r="FTL101" s="77"/>
      <c r="FTM101" s="77"/>
      <c r="FTN101" s="77"/>
      <c r="FTO101" s="77"/>
      <c r="FTP101" s="77"/>
      <c r="FTQ101" s="77"/>
      <c r="FTR101" s="77"/>
      <c r="FTS101" s="77"/>
      <c r="FTT101" s="77"/>
      <c r="FTU101" s="77"/>
      <c r="FTV101" s="77"/>
      <c r="FTW101" s="77"/>
      <c r="FTX101" s="77"/>
      <c r="FTY101" s="77"/>
      <c r="FTZ101" s="77"/>
      <c r="FUA101" s="77"/>
      <c r="FUB101" s="77"/>
      <c r="FUC101" s="77"/>
      <c r="FUD101" s="77"/>
      <c r="FUE101" s="77"/>
      <c r="FUF101" s="77"/>
      <c r="FUG101" s="77"/>
      <c r="FUH101" s="77"/>
      <c r="FUI101" s="77"/>
      <c r="FUJ101" s="77"/>
      <c r="FUK101" s="77"/>
      <c r="FUL101" s="77"/>
      <c r="FUM101" s="77"/>
      <c r="FUN101" s="77"/>
      <c r="FUO101" s="77"/>
      <c r="FUP101" s="77"/>
      <c r="FUQ101" s="77"/>
      <c r="FUR101" s="77"/>
      <c r="FUS101" s="77"/>
      <c r="FUT101" s="77"/>
      <c r="FUU101" s="77"/>
      <c r="FUV101" s="77"/>
      <c r="FUW101" s="77"/>
      <c r="FUX101" s="77"/>
      <c r="FUY101" s="77"/>
      <c r="FUZ101" s="77"/>
      <c r="FVA101" s="77"/>
      <c r="FVB101" s="77"/>
      <c r="FVC101" s="77"/>
      <c r="FVD101" s="77"/>
      <c r="FVE101" s="77"/>
      <c r="FVF101" s="77"/>
      <c r="FVG101" s="77"/>
      <c r="FVH101" s="77"/>
      <c r="FVI101" s="77"/>
      <c r="FVJ101" s="77"/>
      <c r="FVK101" s="77"/>
      <c r="FVL101" s="77"/>
      <c r="FVM101" s="77"/>
      <c r="FVN101" s="77"/>
      <c r="FVO101" s="77"/>
      <c r="FVP101" s="77"/>
      <c r="FVQ101" s="77"/>
      <c r="FVR101" s="77"/>
      <c r="FVS101" s="77"/>
      <c r="FVT101" s="77"/>
      <c r="FVU101" s="77"/>
      <c r="FVV101" s="77"/>
      <c r="FVW101" s="77"/>
      <c r="FVX101" s="77"/>
      <c r="FVY101" s="77"/>
      <c r="FVZ101" s="77"/>
      <c r="FWA101" s="77"/>
      <c r="FWB101" s="77"/>
      <c r="FWC101" s="77"/>
      <c r="FWD101" s="77"/>
      <c r="FWE101" s="77"/>
      <c r="FWF101" s="77"/>
      <c r="FWG101" s="77"/>
      <c r="FWH101" s="77"/>
      <c r="FWI101" s="77"/>
      <c r="FWJ101" s="77"/>
      <c r="FWK101" s="77"/>
      <c r="FWL101" s="77"/>
      <c r="FWM101" s="77"/>
      <c r="FWN101" s="77"/>
      <c r="FWO101" s="77"/>
      <c r="FWP101" s="77"/>
      <c r="FWQ101" s="77"/>
      <c r="FWR101" s="77"/>
      <c r="FWS101" s="77"/>
      <c r="FWT101" s="77"/>
      <c r="FWU101" s="77"/>
      <c r="FWV101" s="77"/>
      <c r="FWW101" s="77"/>
      <c r="FWX101" s="77"/>
      <c r="FWY101" s="77"/>
      <c r="FWZ101" s="77"/>
      <c r="FXA101" s="77"/>
      <c r="FXB101" s="77"/>
      <c r="FXC101" s="77"/>
      <c r="FXD101" s="77"/>
      <c r="FXE101" s="77"/>
      <c r="FXF101" s="77"/>
      <c r="FXG101" s="77"/>
      <c r="FXH101" s="77"/>
      <c r="FXI101" s="77"/>
      <c r="FXJ101" s="77"/>
      <c r="FXK101" s="77"/>
      <c r="FXL101" s="77"/>
      <c r="FXM101" s="77"/>
      <c r="FXN101" s="77"/>
      <c r="FXO101" s="77"/>
      <c r="FXP101" s="77"/>
      <c r="FXQ101" s="77"/>
      <c r="FXR101" s="77"/>
      <c r="FXS101" s="77"/>
      <c r="FXT101" s="77"/>
      <c r="FXU101" s="77"/>
      <c r="FXV101" s="77"/>
      <c r="FXW101" s="77"/>
      <c r="FXX101" s="77"/>
      <c r="FXY101" s="77"/>
      <c r="FXZ101" s="77"/>
      <c r="FYA101" s="77"/>
      <c r="FYB101" s="77"/>
      <c r="FYC101" s="77"/>
      <c r="FYD101" s="77"/>
      <c r="FYE101" s="77"/>
      <c r="FYF101" s="77"/>
      <c r="FYG101" s="77"/>
      <c r="FYH101" s="77"/>
      <c r="FYI101" s="77"/>
      <c r="FYJ101" s="77"/>
      <c r="FYK101" s="77"/>
      <c r="FYL101" s="77"/>
      <c r="FYM101" s="77"/>
      <c r="FYN101" s="77"/>
      <c r="FYO101" s="77"/>
      <c r="FYP101" s="77"/>
      <c r="FYQ101" s="77"/>
      <c r="FYR101" s="77"/>
      <c r="FYS101" s="77"/>
      <c r="FYT101" s="77"/>
      <c r="FYU101" s="77"/>
      <c r="FYV101" s="77"/>
      <c r="FYW101" s="77"/>
      <c r="FYX101" s="77"/>
      <c r="FYY101" s="77"/>
      <c r="FYZ101" s="77"/>
      <c r="FZA101" s="77"/>
      <c r="FZB101" s="77"/>
      <c r="FZC101" s="77"/>
      <c r="FZD101" s="77"/>
      <c r="FZE101" s="77"/>
      <c r="FZF101" s="77"/>
      <c r="FZG101" s="77"/>
      <c r="FZH101" s="77"/>
      <c r="FZI101" s="77"/>
      <c r="FZJ101" s="77"/>
      <c r="FZK101" s="77"/>
      <c r="FZL101" s="77"/>
      <c r="FZM101" s="77"/>
      <c r="FZN101" s="77"/>
      <c r="FZO101" s="77"/>
      <c r="FZP101" s="77"/>
      <c r="FZQ101" s="77"/>
      <c r="FZR101" s="77"/>
      <c r="FZS101" s="77"/>
      <c r="FZT101" s="77"/>
      <c r="FZU101" s="77"/>
      <c r="FZV101" s="77"/>
      <c r="FZW101" s="77"/>
      <c r="FZX101" s="77"/>
      <c r="FZY101" s="77"/>
      <c r="FZZ101" s="77"/>
      <c r="GAA101" s="77"/>
      <c r="GAB101" s="77"/>
      <c r="GAC101" s="77"/>
      <c r="GAD101" s="77"/>
      <c r="GAE101" s="77"/>
      <c r="GAF101" s="77"/>
      <c r="GAG101" s="77"/>
      <c r="GAH101" s="77"/>
      <c r="GAI101" s="77"/>
      <c r="GAJ101" s="77"/>
      <c r="GAK101" s="77"/>
      <c r="GAL101" s="77"/>
      <c r="GAM101" s="77"/>
      <c r="GAN101" s="77"/>
      <c r="GAO101" s="77"/>
      <c r="GAP101" s="77"/>
      <c r="GAQ101" s="77"/>
      <c r="GAR101" s="77"/>
      <c r="GAS101" s="77"/>
      <c r="GAT101" s="77"/>
      <c r="GAU101" s="77"/>
      <c r="GAV101" s="77"/>
      <c r="GAW101" s="77"/>
      <c r="GAX101" s="77"/>
      <c r="GAY101" s="77"/>
      <c r="GAZ101" s="77"/>
      <c r="GBA101" s="77"/>
      <c r="GBB101" s="77"/>
      <c r="GBC101" s="77"/>
      <c r="GBD101" s="77"/>
      <c r="GBE101" s="77"/>
      <c r="GBF101" s="77"/>
      <c r="GBG101" s="77"/>
      <c r="GBH101" s="77"/>
      <c r="GBI101" s="77"/>
      <c r="GBJ101" s="77"/>
      <c r="GBK101" s="77"/>
      <c r="GBL101" s="77"/>
      <c r="GBM101" s="77"/>
      <c r="GBN101" s="77"/>
      <c r="GBO101" s="77"/>
      <c r="GBP101" s="77"/>
      <c r="GBQ101" s="77"/>
      <c r="GBR101" s="77"/>
      <c r="GBS101" s="77"/>
      <c r="GBT101" s="77"/>
      <c r="GBU101" s="77"/>
      <c r="GBV101" s="77"/>
      <c r="GBW101" s="77"/>
      <c r="GBX101" s="77"/>
      <c r="GBY101" s="77"/>
      <c r="GBZ101" s="77"/>
      <c r="GCA101" s="77"/>
      <c r="GCB101" s="77"/>
      <c r="GCC101" s="77"/>
      <c r="GCD101" s="77"/>
      <c r="GCE101" s="77"/>
      <c r="GCF101" s="77"/>
      <c r="GCG101" s="77"/>
      <c r="GCH101" s="77"/>
      <c r="GCI101" s="77"/>
      <c r="GCJ101" s="77"/>
      <c r="GCK101" s="77"/>
      <c r="GCL101" s="77"/>
      <c r="GCM101" s="77"/>
      <c r="GCN101" s="77"/>
      <c r="GCO101" s="77"/>
      <c r="GCP101" s="77"/>
      <c r="GCQ101" s="77"/>
      <c r="GCR101" s="77"/>
      <c r="GCS101" s="77"/>
      <c r="GCT101" s="77"/>
      <c r="GCU101" s="77"/>
      <c r="GCV101" s="77"/>
      <c r="GCW101" s="77"/>
      <c r="GCX101" s="77"/>
      <c r="GCY101" s="77"/>
      <c r="GCZ101" s="77"/>
      <c r="GDA101" s="77"/>
      <c r="GDB101" s="77"/>
      <c r="GDC101" s="77"/>
      <c r="GDD101" s="77"/>
      <c r="GDE101" s="77"/>
      <c r="GDF101" s="77"/>
      <c r="GDG101" s="77"/>
      <c r="GDH101" s="77"/>
      <c r="GDI101" s="77"/>
      <c r="GDJ101" s="77"/>
      <c r="GDK101" s="77"/>
      <c r="GDL101" s="77"/>
      <c r="GDM101" s="77"/>
      <c r="GDN101" s="77"/>
      <c r="GDO101" s="77"/>
      <c r="GDP101" s="77"/>
      <c r="GDQ101" s="77"/>
      <c r="GDR101" s="77"/>
      <c r="GDS101" s="77"/>
      <c r="GDT101" s="77"/>
      <c r="GDU101" s="77"/>
      <c r="GDV101" s="77"/>
      <c r="GDW101" s="77"/>
      <c r="GDX101" s="77"/>
      <c r="GDY101" s="77"/>
      <c r="GDZ101" s="77"/>
      <c r="GEA101" s="77"/>
      <c r="GEB101" s="77"/>
      <c r="GEC101" s="77"/>
      <c r="GED101" s="77"/>
      <c r="GEE101" s="77"/>
      <c r="GEF101" s="77"/>
      <c r="GEG101" s="77"/>
      <c r="GEH101" s="77"/>
      <c r="GEI101" s="77"/>
      <c r="GEJ101" s="77"/>
      <c r="GEK101" s="77"/>
      <c r="GEL101" s="77"/>
      <c r="GEM101" s="77"/>
      <c r="GEN101" s="77"/>
      <c r="GEO101" s="77"/>
      <c r="GEP101" s="77"/>
      <c r="GEQ101" s="77"/>
      <c r="GER101" s="77"/>
      <c r="GES101" s="77"/>
      <c r="GET101" s="77"/>
      <c r="GEU101" s="77"/>
      <c r="GEV101" s="77"/>
      <c r="GEW101" s="77"/>
      <c r="GEX101" s="77"/>
      <c r="GEY101" s="77"/>
      <c r="GEZ101" s="77"/>
      <c r="GFA101" s="77"/>
      <c r="GFB101" s="77"/>
      <c r="GFC101" s="77"/>
      <c r="GFD101" s="77"/>
      <c r="GFE101" s="77"/>
      <c r="GFF101" s="77"/>
      <c r="GFG101" s="77"/>
      <c r="GFH101" s="77"/>
      <c r="GFI101" s="77"/>
      <c r="GFJ101" s="77"/>
      <c r="GFK101" s="77"/>
      <c r="GFL101" s="77"/>
      <c r="GFM101" s="77"/>
      <c r="GFN101" s="77"/>
      <c r="GFO101" s="77"/>
      <c r="GFP101" s="77"/>
      <c r="GFQ101" s="77"/>
      <c r="GFR101" s="77"/>
      <c r="GFS101" s="77"/>
      <c r="GFT101" s="77"/>
      <c r="GFU101" s="77"/>
      <c r="GFV101" s="77"/>
      <c r="GFW101" s="77"/>
      <c r="GFX101" s="77"/>
      <c r="GFY101" s="77"/>
      <c r="GFZ101" s="77"/>
      <c r="GGA101" s="77"/>
      <c r="GGB101" s="77"/>
      <c r="GGC101" s="77"/>
      <c r="GGD101" s="77"/>
      <c r="GGE101" s="77"/>
      <c r="GGF101" s="77"/>
      <c r="GGG101" s="77"/>
      <c r="GGH101" s="77"/>
      <c r="GGI101" s="77"/>
      <c r="GGJ101" s="77"/>
      <c r="GGK101" s="77"/>
      <c r="GGL101" s="77"/>
      <c r="GGM101" s="77"/>
      <c r="GGN101" s="77"/>
      <c r="GGO101" s="77"/>
      <c r="GGP101" s="77"/>
      <c r="GGQ101" s="77"/>
      <c r="GGR101" s="77"/>
      <c r="GGS101" s="77"/>
      <c r="GGT101" s="77"/>
      <c r="GGU101" s="77"/>
      <c r="GGV101" s="77"/>
      <c r="GGW101" s="77"/>
      <c r="GGX101" s="77"/>
      <c r="GGY101" s="77"/>
      <c r="GGZ101" s="77"/>
      <c r="GHA101" s="77"/>
      <c r="GHB101" s="77"/>
      <c r="GHC101" s="77"/>
      <c r="GHD101" s="77"/>
      <c r="GHE101" s="77"/>
      <c r="GHF101" s="77"/>
      <c r="GHG101" s="77"/>
      <c r="GHH101" s="77"/>
      <c r="GHI101" s="77"/>
      <c r="GHJ101" s="77"/>
      <c r="GHK101" s="77"/>
      <c r="GHL101" s="77"/>
      <c r="GHM101" s="77"/>
      <c r="GHN101" s="77"/>
      <c r="GHO101" s="77"/>
      <c r="GHP101" s="77"/>
      <c r="GHQ101" s="77"/>
      <c r="GHR101" s="77"/>
      <c r="GHS101" s="77"/>
      <c r="GHT101" s="77"/>
      <c r="GHU101" s="77"/>
      <c r="GHV101" s="77"/>
      <c r="GHW101" s="77"/>
      <c r="GHX101" s="77"/>
      <c r="GHY101" s="77"/>
      <c r="GHZ101" s="77"/>
      <c r="GIA101" s="77"/>
      <c r="GIB101" s="77"/>
      <c r="GIC101" s="77"/>
      <c r="GID101" s="77"/>
      <c r="GIE101" s="77"/>
      <c r="GIF101" s="77"/>
      <c r="GIG101" s="77"/>
      <c r="GIH101" s="77"/>
      <c r="GII101" s="77"/>
      <c r="GIJ101" s="77"/>
      <c r="GIK101" s="77"/>
      <c r="GIL101" s="77"/>
      <c r="GIM101" s="77"/>
      <c r="GIN101" s="77"/>
      <c r="GIO101" s="77"/>
      <c r="GIP101" s="77"/>
      <c r="GIQ101" s="77"/>
      <c r="GIR101" s="77"/>
      <c r="GIS101" s="77"/>
      <c r="GIT101" s="77"/>
      <c r="GIU101" s="77"/>
      <c r="GIV101" s="77"/>
      <c r="GIW101" s="77"/>
      <c r="GIX101" s="77"/>
      <c r="GIY101" s="77"/>
      <c r="GIZ101" s="77"/>
      <c r="GJA101" s="77"/>
      <c r="GJB101" s="77"/>
      <c r="GJC101" s="77"/>
      <c r="GJD101" s="77"/>
      <c r="GJE101" s="77"/>
      <c r="GJF101" s="77"/>
      <c r="GJG101" s="77"/>
      <c r="GJH101" s="77"/>
      <c r="GJI101" s="77"/>
      <c r="GJJ101" s="77"/>
      <c r="GJK101" s="77"/>
      <c r="GJL101" s="77"/>
      <c r="GJM101" s="77"/>
      <c r="GJN101" s="77"/>
      <c r="GJO101" s="77"/>
      <c r="GJP101" s="77"/>
      <c r="GJQ101" s="77"/>
      <c r="GJR101" s="77"/>
      <c r="GJS101" s="77"/>
      <c r="GJT101" s="77"/>
      <c r="GJU101" s="77"/>
      <c r="GJV101" s="77"/>
      <c r="GJW101" s="77"/>
      <c r="GJX101" s="77"/>
      <c r="GJY101" s="77"/>
      <c r="GJZ101" s="77"/>
      <c r="GKA101" s="77"/>
      <c r="GKB101" s="77"/>
      <c r="GKC101" s="77"/>
      <c r="GKD101" s="77"/>
      <c r="GKE101" s="77"/>
      <c r="GKF101" s="77"/>
      <c r="GKG101" s="77"/>
      <c r="GKH101" s="77"/>
      <c r="GKI101" s="77"/>
      <c r="GKJ101" s="77"/>
      <c r="GKK101" s="77"/>
      <c r="GKL101" s="77"/>
      <c r="GKM101" s="77"/>
      <c r="GKN101" s="77"/>
      <c r="GKO101" s="77"/>
      <c r="GKP101" s="77"/>
      <c r="GKQ101" s="77"/>
      <c r="GKR101" s="77"/>
      <c r="GKS101" s="77"/>
      <c r="GKT101" s="77"/>
      <c r="GKU101" s="77"/>
      <c r="GKV101" s="77"/>
      <c r="GKW101" s="77"/>
      <c r="GKX101" s="77"/>
      <c r="GKY101" s="77"/>
      <c r="GKZ101" s="77"/>
      <c r="GLA101" s="77"/>
      <c r="GLB101" s="77"/>
      <c r="GLC101" s="77"/>
      <c r="GLD101" s="77"/>
      <c r="GLE101" s="77"/>
      <c r="GLF101" s="77"/>
      <c r="GLG101" s="77"/>
      <c r="GLH101" s="77"/>
      <c r="GLI101" s="77"/>
      <c r="GLJ101" s="77"/>
      <c r="GLK101" s="77"/>
      <c r="GLL101" s="77"/>
      <c r="GLM101" s="77"/>
      <c r="GLN101" s="77"/>
      <c r="GLO101" s="77"/>
      <c r="GLP101" s="77"/>
      <c r="GLQ101" s="77"/>
      <c r="GLR101" s="77"/>
      <c r="GLS101" s="77"/>
      <c r="GLT101" s="77"/>
      <c r="GLU101" s="77"/>
      <c r="GLV101" s="77"/>
      <c r="GLW101" s="77"/>
      <c r="GLX101" s="77"/>
      <c r="GLY101" s="77"/>
      <c r="GLZ101" s="77"/>
      <c r="GMA101" s="77"/>
      <c r="GMB101" s="77"/>
      <c r="GMC101" s="77"/>
      <c r="GMD101" s="77"/>
      <c r="GME101" s="77"/>
      <c r="GMF101" s="77"/>
      <c r="GMG101" s="77"/>
      <c r="GMH101" s="77"/>
      <c r="GMI101" s="77"/>
      <c r="GMJ101" s="77"/>
      <c r="GMK101" s="77"/>
      <c r="GML101" s="77"/>
      <c r="GMM101" s="77"/>
      <c r="GMN101" s="77"/>
      <c r="GMO101" s="77"/>
      <c r="GMP101" s="77"/>
      <c r="GMQ101" s="77"/>
      <c r="GMR101" s="77"/>
      <c r="GMS101" s="77"/>
      <c r="GMT101" s="77"/>
      <c r="GMU101" s="77"/>
      <c r="GMV101" s="77"/>
      <c r="GMW101" s="77"/>
      <c r="GMX101" s="77"/>
      <c r="GMY101" s="77"/>
      <c r="GMZ101" s="77"/>
      <c r="GNA101" s="77"/>
      <c r="GNB101" s="77"/>
      <c r="GNC101" s="77"/>
      <c r="GND101" s="77"/>
      <c r="GNE101" s="77"/>
      <c r="GNF101" s="77"/>
      <c r="GNG101" s="77"/>
      <c r="GNH101" s="77"/>
      <c r="GNI101" s="77"/>
      <c r="GNJ101" s="77"/>
      <c r="GNK101" s="77"/>
      <c r="GNL101" s="77"/>
      <c r="GNM101" s="77"/>
      <c r="GNN101" s="77"/>
      <c r="GNO101" s="77"/>
      <c r="GNP101" s="77"/>
      <c r="GNQ101" s="77"/>
      <c r="GNR101" s="77"/>
      <c r="GNS101" s="77"/>
      <c r="GNT101" s="77"/>
      <c r="GNU101" s="77"/>
      <c r="GNV101" s="77"/>
      <c r="GNW101" s="77"/>
      <c r="GNX101" s="77"/>
      <c r="GNY101" s="77"/>
      <c r="GNZ101" s="77"/>
      <c r="GOA101" s="77"/>
      <c r="GOB101" s="77"/>
      <c r="GOC101" s="77"/>
      <c r="GOD101" s="77"/>
      <c r="GOE101" s="77"/>
      <c r="GOF101" s="77"/>
      <c r="GOG101" s="77"/>
      <c r="GOH101" s="77"/>
      <c r="GOI101" s="77"/>
      <c r="GOJ101" s="77"/>
      <c r="GOK101" s="77"/>
      <c r="GOL101" s="77"/>
      <c r="GOM101" s="77"/>
      <c r="GON101" s="77"/>
      <c r="GOO101" s="77"/>
      <c r="GOP101" s="77"/>
      <c r="GOQ101" s="77"/>
      <c r="GOR101" s="77"/>
      <c r="GOS101" s="77"/>
      <c r="GOT101" s="77"/>
      <c r="GOU101" s="77"/>
      <c r="GOV101" s="77"/>
      <c r="GOW101" s="77"/>
      <c r="GOX101" s="77"/>
      <c r="GOY101" s="77"/>
      <c r="GOZ101" s="77"/>
      <c r="GPA101" s="77"/>
      <c r="GPB101" s="77"/>
      <c r="GPC101" s="77"/>
      <c r="GPD101" s="77"/>
      <c r="GPE101" s="77"/>
      <c r="GPF101" s="77"/>
      <c r="GPG101" s="77"/>
      <c r="GPH101" s="77"/>
      <c r="GPI101" s="77"/>
      <c r="GPJ101" s="77"/>
      <c r="GPK101" s="77"/>
      <c r="GPL101" s="77"/>
      <c r="GPM101" s="77"/>
      <c r="GPN101" s="77"/>
      <c r="GPO101" s="77"/>
      <c r="GPP101" s="77"/>
      <c r="GPQ101" s="77"/>
      <c r="GPR101" s="77"/>
      <c r="GPS101" s="77"/>
      <c r="GPT101" s="77"/>
      <c r="GPU101" s="77"/>
      <c r="GPV101" s="77"/>
      <c r="GPW101" s="77"/>
      <c r="GPX101" s="77"/>
      <c r="GPY101" s="77"/>
      <c r="GPZ101" s="77"/>
      <c r="GQA101" s="77"/>
      <c r="GQB101" s="77"/>
      <c r="GQC101" s="77"/>
      <c r="GQD101" s="77"/>
      <c r="GQE101" s="77"/>
      <c r="GQF101" s="77"/>
      <c r="GQG101" s="77"/>
      <c r="GQH101" s="77"/>
      <c r="GQI101" s="77"/>
      <c r="GQJ101" s="77"/>
      <c r="GQK101" s="77"/>
      <c r="GQL101" s="77"/>
      <c r="GQM101" s="77"/>
      <c r="GQN101" s="77"/>
      <c r="GQO101" s="77"/>
      <c r="GQP101" s="77"/>
      <c r="GQQ101" s="77"/>
      <c r="GQR101" s="77"/>
      <c r="GQS101" s="77"/>
      <c r="GQT101" s="77"/>
      <c r="GQU101" s="77"/>
      <c r="GQV101" s="77"/>
      <c r="GQW101" s="77"/>
      <c r="GQX101" s="77"/>
      <c r="GQY101" s="77"/>
      <c r="GQZ101" s="77"/>
      <c r="GRA101" s="77"/>
      <c r="GRB101" s="77"/>
      <c r="GRC101" s="77"/>
      <c r="GRD101" s="77"/>
      <c r="GRE101" s="77"/>
      <c r="GRF101" s="77"/>
      <c r="GRG101" s="77"/>
      <c r="GRH101" s="77"/>
      <c r="GRI101" s="77"/>
      <c r="GRJ101" s="77"/>
      <c r="GRK101" s="77"/>
      <c r="GRL101" s="77"/>
      <c r="GRM101" s="77"/>
      <c r="GRN101" s="77"/>
      <c r="GRO101" s="77"/>
      <c r="GRP101" s="77"/>
      <c r="GRQ101" s="77"/>
      <c r="GRR101" s="77"/>
      <c r="GRS101" s="77"/>
      <c r="GRT101" s="77"/>
      <c r="GRU101" s="77"/>
      <c r="GRV101" s="77"/>
      <c r="GRW101" s="77"/>
      <c r="GRX101" s="77"/>
      <c r="GRY101" s="77"/>
      <c r="GRZ101" s="77"/>
      <c r="GSA101" s="77"/>
      <c r="GSB101" s="77"/>
      <c r="GSC101" s="77"/>
      <c r="GSD101" s="77"/>
      <c r="GSE101" s="77"/>
      <c r="GSF101" s="77"/>
      <c r="GSG101" s="77"/>
      <c r="GSH101" s="77"/>
      <c r="GSI101" s="77"/>
      <c r="GSJ101" s="77"/>
      <c r="GSK101" s="77"/>
      <c r="GSL101" s="77"/>
      <c r="GSM101" s="77"/>
      <c r="GSN101" s="77"/>
      <c r="GSO101" s="77"/>
      <c r="GSP101" s="77"/>
      <c r="GSQ101" s="77"/>
      <c r="GSR101" s="77"/>
      <c r="GSS101" s="77"/>
      <c r="GST101" s="77"/>
      <c r="GSU101" s="77"/>
      <c r="GSV101" s="77"/>
      <c r="GSW101" s="77"/>
      <c r="GSX101" s="77"/>
      <c r="GSY101" s="77"/>
      <c r="GSZ101" s="77"/>
      <c r="GTA101" s="77"/>
      <c r="GTB101" s="77"/>
      <c r="GTC101" s="77"/>
      <c r="GTD101" s="77"/>
      <c r="GTE101" s="77"/>
      <c r="GTF101" s="77"/>
      <c r="GTG101" s="77"/>
      <c r="GTH101" s="77"/>
      <c r="GTI101" s="77"/>
      <c r="GTJ101" s="77"/>
      <c r="GTK101" s="77"/>
      <c r="GTL101" s="77"/>
      <c r="GTM101" s="77"/>
      <c r="GTN101" s="77"/>
      <c r="GTO101" s="77"/>
      <c r="GTP101" s="77"/>
      <c r="GTQ101" s="77"/>
      <c r="GTR101" s="77"/>
      <c r="GTS101" s="77"/>
      <c r="GTT101" s="77"/>
      <c r="GTU101" s="77"/>
      <c r="GTV101" s="77"/>
      <c r="GTW101" s="77"/>
      <c r="GTX101" s="77"/>
      <c r="GTY101" s="77"/>
      <c r="GTZ101" s="77"/>
      <c r="GUA101" s="77"/>
      <c r="GUB101" s="77"/>
      <c r="GUC101" s="77"/>
      <c r="GUD101" s="77"/>
      <c r="GUE101" s="77"/>
      <c r="GUF101" s="77"/>
      <c r="GUG101" s="77"/>
      <c r="GUH101" s="77"/>
      <c r="GUI101" s="77"/>
      <c r="GUJ101" s="77"/>
      <c r="GUK101" s="77"/>
      <c r="GUL101" s="77"/>
      <c r="GUM101" s="77"/>
      <c r="GUN101" s="77"/>
      <c r="GUO101" s="77"/>
      <c r="GUP101" s="77"/>
      <c r="GUQ101" s="77"/>
      <c r="GUR101" s="77"/>
      <c r="GUS101" s="77"/>
      <c r="GUT101" s="77"/>
      <c r="GUU101" s="77"/>
      <c r="GUV101" s="77"/>
      <c r="GUW101" s="77"/>
      <c r="GUX101" s="77"/>
      <c r="GUY101" s="77"/>
      <c r="GUZ101" s="77"/>
      <c r="GVA101" s="77"/>
      <c r="GVB101" s="77"/>
      <c r="GVC101" s="77"/>
      <c r="GVD101" s="77"/>
      <c r="GVE101" s="77"/>
      <c r="GVF101" s="77"/>
      <c r="GVG101" s="77"/>
      <c r="GVH101" s="77"/>
      <c r="GVI101" s="77"/>
      <c r="GVJ101" s="77"/>
      <c r="GVK101" s="77"/>
      <c r="GVL101" s="77"/>
      <c r="GVM101" s="77"/>
      <c r="GVN101" s="77"/>
      <c r="GVO101" s="77"/>
      <c r="GVP101" s="77"/>
      <c r="GVQ101" s="77"/>
      <c r="GVR101" s="77"/>
      <c r="GVS101" s="77"/>
      <c r="GVT101" s="77"/>
      <c r="GVU101" s="77"/>
      <c r="GVV101" s="77"/>
      <c r="GVW101" s="77"/>
      <c r="GVX101" s="77"/>
      <c r="GVY101" s="77"/>
      <c r="GVZ101" s="77"/>
      <c r="GWA101" s="77"/>
      <c r="GWB101" s="77"/>
      <c r="GWC101" s="77"/>
      <c r="GWD101" s="77"/>
      <c r="GWE101" s="77"/>
      <c r="GWF101" s="77"/>
      <c r="GWG101" s="77"/>
      <c r="GWH101" s="77"/>
      <c r="GWI101" s="77"/>
      <c r="GWJ101" s="77"/>
      <c r="GWK101" s="77"/>
      <c r="GWL101" s="77"/>
      <c r="GWM101" s="77"/>
      <c r="GWN101" s="77"/>
      <c r="GWO101" s="77"/>
      <c r="GWP101" s="77"/>
      <c r="GWQ101" s="77"/>
      <c r="GWR101" s="77"/>
      <c r="GWS101" s="77"/>
      <c r="GWT101" s="77"/>
      <c r="GWU101" s="77"/>
      <c r="GWV101" s="77"/>
      <c r="GWW101" s="77"/>
      <c r="GWX101" s="77"/>
      <c r="GWY101" s="77"/>
      <c r="GWZ101" s="77"/>
      <c r="GXA101" s="77"/>
      <c r="GXB101" s="77"/>
      <c r="GXC101" s="77"/>
      <c r="GXD101" s="77"/>
      <c r="GXE101" s="77"/>
      <c r="GXF101" s="77"/>
      <c r="GXG101" s="77"/>
      <c r="GXH101" s="77"/>
      <c r="GXI101" s="77"/>
      <c r="GXJ101" s="77"/>
      <c r="GXK101" s="77"/>
      <c r="GXL101" s="77"/>
      <c r="GXM101" s="77"/>
      <c r="GXN101" s="77"/>
      <c r="GXO101" s="77"/>
      <c r="GXP101" s="77"/>
      <c r="GXQ101" s="77"/>
      <c r="GXR101" s="77"/>
      <c r="GXS101" s="77"/>
      <c r="GXT101" s="77"/>
      <c r="GXU101" s="77"/>
      <c r="GXV101" s="77"/>
      <c r="GXW101" s="77"/>
      <c r="GXX101" s="77"/>
      <c r="GXY101" s="77"/>
      <c r="GXZ101" s="77"/>
      <c r="GYA101" s="77"/>
      <c r="GYB101" s="77"/>
      <c r="GYC101" s="77"/>
      <c r="GYD101" s="77"/>
      <c r="GYE101" s="77"/>
      <c r="GYF101" s="77"/>
      <c r="GYG101" s="77"/>
      <c r="GYH101" s="77"/>
      <c r="GYI101" s="77"/>
      <c r="GYJ101" s="77"/>
      <c r="GYK101" s="77"/>
      <c r="GYL101" s="77"/>
      <c r="GYM101" s="77"/>
      <c r="GYN101" s="77"/>
      <c r="GYO101" s="77"/>
      <c r="GYP101" s="77"/>
      <c r="GYQ101" s="77"/>
      <c r="GYR101" s="77"/>
      <c r="GYS101" s="77"/>
      <c r="GYT101" s="77"/>
      <c r="GYU101" s="77"/>
      <c r="GYV101" s="77"/>
      <c r="GYW101" s="77"/>
      <c r="GYX101" s="77"/>
      <c r="GYY101" s="77"/>
      <c r="GYZ101" s="77"/>
      <c r="GZA101" s="77"/>
      <c r="GZB101" s="77"/>
      <c r="GZC101" s="77"/>
      <c r="GZD101" s="77"/>
      <c r="GZE101" s="77"/>
      <c r="GZF101" s="77"/>
      <c r="GZG101" s="77"/>
      <c r="GZH101" s="77"/>
      <c r="GZI101" s="77"/>
      <c r="GZJ101" s="77"/>
      <c r="GZK101" s="77"/>
      <c r="GZL101" s="77"/>
      <c r="GZM101" s="77"/>
      <c r="GZN101" s="77"/>
      <c r="GZO101" s="77"/>
      <c r="GZP101" s="77"/>
      <c r="GZQ101" s="77"/>
      <c r="GZR101" s="77"/>
      <c r="GZS101" s="77"/>
      <c r="GZT101" s="77"/>
      <c r="GZU101" s="77"/>
      <c r="GZV101" s="77"/>
      <c r="GZW101" s="77"/>
      <c r="GZX101" s="77"/>
      <c r="GZY101" s="77"/>
      <c r="GZZ101" s="77"/>
      <c r="HAA101" s="77"/>
      <c r="HAB101" s="77"/>
      <c r="HAC101" s="77"/>
      <c r="HAD101" s="77"/>
      <c r="HAE101" s="77"/>
      <c r="HAF101" s="77"/>
      <c r="HAG101" s="77"/>
      <c r="HAH101" s="77"/>
      <c r="HAI101" s="77"/>
      <c r="HAJ101" s="77"/>
      <c r="HAK101" s="77"/>
      <c r="HAL101" s="77"/>
      <c r="HAM101" s="77"/>
      <c r="HAN101" s="77"/>
      <c r="HAO101" s="77"/>
      <c r="HAP101" s="77"/>
      <c r="HAQ101" s="77"/>
      <c r="HAR101" s="77"/>
      <c r="HAS101" s="77"/>
      <c r="HAT101" s="77"/>
      <c r="HAU101" s="77"/>
      <c r="HAV101" s="77"/>
      <c r="HAW101" s="77"/>
      <c r="HAX101" s="77"/>
      <c r="HAY101" s="77"/>
      <c r="HAZ101" s="77"/>
      <c r="HBA101" s="77"/>
      <c r="HBB101" s="77"/>
      <c r="HBC101" s="77"/>
      <c r="HBD101" s="77"/>
      <c r="HBE101" s="77"/>
      <c r="HBF101" s="77"/>
      <c r="HBG101" s="77"/>
      <c r="HBH101" s="77"/>
      <c r="HBI101" s="77"/>
      <c r="HBJ101" s="77"/>
      <c r="HBK101" s="77"/>
      <c r="HBL101" s="77"/>
      <c r="HBM101" s="77"/>
      <c r="HBN101" s="77"/>
      <c r="HBO101" s="77"/>
      <c r="HBP101" s="77"/>
      <c r="HBQ101" s="77"/>
      <c r="HBR101" s="77"/>
      <c r="HBS101" s="77"/>
      <c r="HBT101" s="77"/>
      <c r="HBU101" s="77"/>
      <c r="HBV101" s="77"/>
      <c r="HBW101" s="77"/>
      <c r="HBX101" s="77"/>
      <c r="HBY101" s="77"/>
      <c r="HBZ101" s="77"/>
      <c r="HCA101" s="77"/>
      <c r="HCB101" s="77"/>
      <c r="HCC101" s="77"/>
      <c r="HCD101" s="77"/>
      <c r="HCE101" s="77"/>
      <c r="HCF101" s="77"/>
      <c r="HCG101" s="77"/>
      <c r="HCH101" s="77"/>
      <c r="HCI101" s="77"/>
      <c r="HCJ101" s="77"/>
      <c r="HCK101" s="77"/>
      <c r="HCL101" s="77"/>
      <c r="HCM101" s="77"/>
      <c r="HCN101" s="77"/>
      <c r="HCO101" s="77"/>
      <c r="HCP101" s="77"/>
      <c r="HCQ101" s="77"/>
      <c r="HCR101" s="77"/>
      <c r="HCS101" s="77"/>
      <c r="HCT101" s="77"/>
      <c r="HCU101" s="77"/>
      <c r="HCV101" s="77"/>
      <c r="HCW101" s="77"/>
      <c r="HCX101" s="77"/>
      <c r="HCY101" s="77"/>
      <c r="HCZ101" s="77"/>
      <c r="HDA101" s="77"/>
      <c r="HDB101" s="77"/>
      <c r="HDC101" s="77"/>
      <c r="HDD101" s="77"/>
      <c r="HDE101" s="77"/>
      <c r="HDF101" s="77"/>
      <c r="HDG101" s="77"/>
      <c r="HDH101" s="77"/>
      <c r="HDI101" s="77"/>
      <c r="HDJ101" s="77"/>
      <c r="HDK101" s="77"/>
      <c r="HDL101" s="77"/>
      <c r="HDM101" s="77"/>
      <c r="HDN101" s="77"/>
      <c r="HDO101" s="77"/>
      <c r="HDP101" s="77"/>
      <c r="HDQ101" s="77"/>
      <c r="HDR101" s="77"/>
      <c r="HDS101" s="77"/>
      <c r="HDT101" s="77"/>
      <c r="HDU101" s="77"/>
      <c r="HDV101" s="77"/>
      <c r="HDW101" s="77"/>
      <c r="HDX101" s="77"/>
      <c r="HDY101" s="77"/>
      <c r="HDZ101" s="77"/>
      <c r="HEA101" s="77"/>
      <c r="HEB101" s="77"/>
      <c r="HEC101" s="77"/>
      <c r="HED101" s="77"/>
      <c r="HEE101" s="77"/>
      <c r="HEF101" s="77"/>
      <c r="HEG101" s="77"/>
      <c r="HEH101" s="77"/>
      <c r="HEI101" s="77"/>
      <c r="HEJ101" s="77"/>
      <c r="HEK101" s="77"/>
      <c r="HEL101" s="77"/>
      <c r="HEM101" s="77"/>
      <c r="HEN101" s="77"/>
      <c r="HEO101" s="77"/>
      <c r="HEP101" s="77"/>
      <c r="HEQ101" s="77"/>
      <c r="HER101" s="77"/>
      <c r="HES101" s="77"/>
      <c r="HET101" s="77"/>
      <c r="HEU101" s="77"/>
      <c r="HEV101" s="77"/>
      <c r="HEW101" s="77"/>
      <c r="HEX101" s="77"/>
      <c r="HEY101" s="77"/>
      <c r="HEZ101" s="77"/>
      <c r="HFA101" s="77"/>
      <c r="HFB101" s="77"/>
      <c r="HFC101" s="77"/>
      <c r="HFD101" s="77"/>
      <c r="HFE101" s="77"/>
      <c r="HFF101" s="77"/>
      <c r="HFG101" s="77"/>
      <c r="HFH101" s="77"/>
      <c r="HFI101" s="77"/>
      <c r="HFJ101" s="77"/>
      <c r="HFK101" s="77"/>
      <c r="HFL101" s="77"/>
      <c r="HFM101" s="77"/>
      <c r="HFN101" s="77"/>
      <c r="HFO101" s="77"/>
      <c r="HFP101" s="77"/>
      <c r="HFQ101" s="77"/>
      <c r="HFR101" s="77"/>
      <c r="HFS101" s="77"/>
      <c r="HFT101" s="77"/>
      <c r="HFU101" s="77"/>
      <c r="HFV101" s="77"/>
      <c r="HFW101" s="77"/>
      <c r="HFX101" s="77"/>
      <c r="HFY101" s="77"/>
      <c r="HFZ101" s="77"/>
      <c r="HGA101" s="77"/>
      <c r="HGB101" s="77"/>
      <c r="HGC101" s="77"/>
      <c r="HGD101" s="77"/>
      <c r="HGE101" s="77"/>
      <c r="HGF101" s="77"/>
      <c r="HGG101" s="77"/>
      <c r="HGH101" s="77"/>
      <c r="HGI101" s="77"/>
      <c r="HGJ101" s="77"/>
      <c r="HGK101" s="77"/>
      <c r="HGL101" s="77"/>
      <c r="HGM101" s="77"/>
      <c r="HGN101" s="77"/>
      <c r="HGO101" s="77"/>
      <c r="HGP101" s="77"/>
      <c r="HGQ101" s="77"/>
      <c r="HGR101" s="77"/>
      <c r="HGS101" s="77"/>
      <c r="HGT101" s="77"/>
      <c r="HGU101" s="77"/>
      <c r="HGV101" s="77"/>
      <c r="HGW101" s="77"/>
      <c r="HGX101" s="77"/>
      <c r="HGY101" s="77"/>
      <c r="HGZ101" s="77"/>
      <c r="HHA101" s="77"/>
      <c r="HHB101" s="77"/>
      <c r="HHC101" s="77"/>
      <c r="HHD101" s="77"/>
      <c r="HHE101" s="77"/>
      <c r="HHF101" s="77"/>
      <c r="HHG101" s="77"/>
      <c r="HHH101" s="77"/>
      <c r="HHI101" s="77"/>
      <c r="HHJ101" s="77"/>
      <c r="HHK101" s="77"/>
      <c r="HHL101" s="77"/>
      <c r="HHM101" s="77"/>
      <c r="HHN101" s="77"/>
      <c r="HHO101" s="77"/>
      <c r="HHP101" s="77"/>
      <c r="HHQ101" s="77"/>
      <c r="HHR101" s="77"/>
      <c r="HHS101" s="77"/>
      <c r="HHT101" s="77"/>
      <c r="HHU101" s="77"/>
      <c r="HHV101" s="77"/>
      <c r="HHW101" s="77"/>
      <c r="HHX101" s="77"/>
      <c r="HHY101" s="77"/>
      <c r="HHZ101" s="77"/>
      <c r="HIA101" s="77"/>
      <c r="HIB101" s="77"/>
      <c r="HIC101" s="77"/>
      <c r="HID101" s="77"/>
      <c r="HIE101" s="77"/>
      <c r="HIF101" s="77"/>
      <c r="HIG101" s="77"/>
      <c r="HIH101" s="77"/>
      <c r="HII101" s="77"/>
      <c r="HIJ101" s="77"/>
      <c r="HIK101" s="77"/>
      <c r="HIL101" s="77"/>
      <c r="HIM101" s="77"/>
      <c r="HIN101" s="77"/>
      <c r="HIO101" s="77"/>
      <c r="HIP101" s="77"/>
      <c r="HIQ101" s="77"/>
      <c r="HIR101" s="77"/>
      <c r="HIS101" s="77"/>
      <c r="HIT101" s="77"/>
      <c r="HIU101" s="77"/>
      <c r="HIV101" s="77"/>
      <c r="HIW101" s="77"/>
      <c r="HIX101" s="77"/>
      <c r="HIY101" s="77"/>
      <c r="HIZ101" s="77"/>
      <c r="HJA101" s="77"/>
      <c r="HJB101" s="77"/>
      <c r="HJC101" s="77"/>
      <c r="HJD101" s="77"/>
      <c r="HJE101" s="77"/>
      <c r="HJF101" s="77"/>
      <c r="HJG101" s="77"/>
      <c r="HJH101" s="77"/>
      <c r="HJI101" s="77"/>
      <c r="HJJ101" s="77"/>
      <c r="HJK101" s="77"/>
      <c r="HJL101" s="77"/>
      <c r="HJM101" s="77"/>
      <c r="HJN101" s="77"/>
      <c r="HJO101" s="77"/>
      <c r="HJP101" s="77"/>
      <c r="HJQ101" s="77"/>
      <c r="HJR101" s="77"/>
      <c r="HJS101" s="77"/>
      <c r="HJT101" s="77"/>
      <c r="HJU101" s="77"/>
      <c r="HJV101" s="77"/>
      <c r="HJW101" s="77"/>
      <c r="HJX101" s="77"/>
      <c r="HJY101" s="77"/>
      <c r="HJZ101" s="77"/>
      <c r="HKA101" s="77"/>
      <c r="HKB101" s="77"/>
      <c r="HKC101" s="77"/>
      <c r="HKD101" s="77"/>
      <c r="HKE101" s="77"/>
      <c r="HKF101" s="77"/>
      <c r="HKG101" s="77"/>
      <c r="HKH101" s="77"/>
      <c r="HKI101" s="77"/>
      <c r="HKJ101" s="77"/>
      <c r="HKK101" s="77"/>
      <c r="HKL101" s="77"/>
      <c r="HKM101" s="77"/>
      <c r="HKN101" s="77"/>
      <c r="HKO101" s="77"/>
      <c r="HKP101" s="77"/>
      <c r="HKQ101" s="77"/>
      <c r="HKR101" s="77"/>
      <c r="HKS101" s="77"/>
      <c r="HKT101" s="77"/>
      <c r="HKU101" s="77"/>
      <c r="HKV101" s="77"/>
      <c r="HKW101" s="77"/>
      <c r="HKX101" s="77"/>
      <c r="HKY101" s="77"/>
      <c r="HKZ101" s="77"/>
      <c r="HLA101" s="77"/>
      <c r="HLB101" s="77"/>
      <c r="HLC101" s="77"/>
      <c r="HLD101" s="77"/>
      <c r="HLE101" s="77"/>
      <c r="HLF101" s="77"/>
      <c r="HLG101" s="77"/>
      <c r="HLH101" s="77"/>
      <c r="HLI101" s="77"/>
      <c r="HLJ101" s="77"/>
      <c r="HLK101" s="77"/>
      <c r="HLL101" s="77"/>
      <c r="HLM101" s="77"/>
      <c r="HLN101" s="77"/>
      <c r="HLO101" s="77"/>
      <c r="HLP101" s="77"/>
      <c r="HLQ101" s="77"/>
      <c r="HLR101" s="77"/>
      <c r="HLS101" s="77"/>
      <c r="HLT101" s="77"/>
      <c r="HLU101" s="77"/>
      <c r="HLV101" s="77"/>
      <c r="HLW101" s="77"/>
      <c r="HLX101" s="77"/>
      <c r="HLY101" s="77"/>
      <c r="HLZ101" s="77"/>
      <c r="HMA101" s="77"/>
      <c r="HMB101" s="77"/>
      <c r="HMC101" s="77"/>
      <c r="HMD101" s="77"/>
      <c r="HME101" s="77"/>
      <c r="HMF101" s="77"/>
      <c r="HMG101" s="77"/>
      <c r="HMH101" s="77"/>
      <c r="HMI101" s="77"/>
      <c r="HMJ101" s="77"/>
      <c r="HMK101" s="77"/>
      <c r="HML101" s="77"/>
      <c r="HMM101" s="77"/>
      <c r="HMN101" s="77"/>
      <c r="HMO101" s="77"/>
      <c r="HMP101" s="77"/>
      <c r="HMQ101" s="77"/>
      <c r="HMR101" s="77"/>
      <c r="HMS101" s="77"/>
      <c r="HMT101" s="77"/>
      <c r="HMU101" s="77"/>
      <c r="HMV101" s="77"/>
      <c r="HMW101" s="77"/>
      <c r="HMX101" s="77"/>
      <c r="HMY101" s="77"/>
      <c r="HMZ101" s="77"/>
      <c r="HNA101" s="77"/>
      <c r="HNB101" s="77"/>
      <c r="HNC101" s="77"/>
      <c r="HND101" s="77"/>
      <c r="HNE101" s="77"/>
      <c r="HNF101" s="77"/>
      <c r="HNG101" s="77"/>
      <c r="HNH101" s="77"/>
      <c r="HNI101" s="77"/>
      <c r="HNJ101" s="77"/>
      <c r="HNK101" s="77"/>
      <c r="HNL101" s="77"/>
      <c r="HNM101" s="77"/>
      <c r="HNN101" s="77"/>
      <c r="HNO101" s="77"/>
      <c r="HNP101" s="77"/>
      <c r="HNQ101" s="77"/>
      <c r="HNR101" s="77"/>
      <c r="HNS101" s="77"/>
      <c r="HNT101" s="77"/>
      <c r="HNU101" s="77"/>
      <c r="HNV101" s="77"/>
      <c r="HNW101" s="77"/>
      <c r="HNX101" s="77"/>
      <c r="HNY101" s="77"/>
      <c r="HNZ101" s="77"/>
      <c r="HOA101" s="77"/>
      <c r="HOB101" s="77"/>
      <c r="HOC101" s="77"/>
      <c r="HOD101" s="77"/>
      <c r="HOE101" s="77"/>
      <c r="HOF101" s="77"/>
      <c r="HOG101" s="77"/>
      <c r="HOH101" s="77"/>
      <c r="HOI101" s="77"/>
      <c r="HOJ101" s="77"/>
      <c r="HOK101" s="77"/>
      <c r="HOL101" s="77"/>
      <c r="HOM101" s="77"/>
      <c r="HON101" s="77"/>
      <c r="HOO101" s="77"/>
      <c r="HOP101" s="77"/>
      <c r="HOQ101" s="77"/>
      <c r="HOR101" s="77"/>
      <c r="HOS101" s="77"/>
      <c r="HOT101" s="77"/>
      <c r="HOU101" s="77"/>
      <c r="HOV101" s="77"/>
      <c r="HOW101" s="77"/>
      <c r="HOX101" s="77"/>
      <c r="HOY101" s="77"/>
      <c r="HOZ101" s="77"/>
      <c r="HPA101" s="77"/>
      <c r="HPB101" s="77"/>
      <c r="HPC101" s="77"/>
      <c r="HPD101" s="77"/>
      <c r="HPE101" s="77"/>
      <c r="HPF101" s="77"/>
      <c r="HPG101" s="77"/>
      <c r="HPH101" s="77"/>
      <c r="HPI101" s="77"/>
      <c r="HPJ101" s="77"/>
      <c r="HPK101" s="77"/>
      <c r="HPL101" s="77"/>
      <c r="HPM101" s="77"/>
      <c r="HPN101" s="77"/>
      <c r="HPO101" s="77"/>
      <c r="HPP101" s="77"/>
      <c r="HPQ101" s="77"/>
      <c r="HPR101" s="77"/>
      <c r="HPS101" s="77"/>
      <c r="HPT101" s="77"/>
      <c r="HPU101" s="77"/>
      <c r="HPV101" s="77"/>
      <c r="HPW101" s="77"/>
      <c r="HPX101" s="77"/>
      <c r="HPY101" s="77"/>
      <c r="HPZ101" s="77"/>
      <c r="HQA101" s="77"/>
      <c r="HQB101" s="77"/>
      <c r="HQC101" s="77"/>
      <c r="HQD101" s="77"/>
      <c r="HQE101" s="77"/>
      <c r="HQF101" s="77"/>
      <c r="HQG101" s="77"/>
      <c r="HQH101" s="77"/>
      <c r="HQI101" s="77"/>
      <c r="HQJ101" s="77"/>
      <c r="HQK101" s="77"/>
      <c r="HQL101" s="77"/>
      <c r="HQM101" s="77"/>
      <c r="HQN101" s="77"/>
      <c r="HQO101" s="77"/>
      <c r="HQP101" s="77"/>
      <c r="HQQ101" s="77"/>
      <c r="HQR101" s="77"/>
      <c r="HQS101" s="77"/>
      <c r="HQT101" s="77"/>
      <c r="HQU101" s="77"/>
      <c r="HQV101" s="77"/>
      <c r="HQW101" s="77"/>
      <c r="HQX101" s="77"/>
      <c r="HQY101" s="77"/>
      <c r="HQZ101" s="77"/>
      <c r="HRA101" s="77"/>
      <c r="HRB101" s="77"/>
      <c r="HRC101" s="77"/>
      <c r="HRD101" s="77"/>
      <c r="HRE101" s="77"/>
      <c r="HRF101" s="77"/>
      <c r="HRG101" s="77"/>
      <c r="HRH101" s="77"/>
      <c r="HRI101" s="77"/>
      <c r="HRJ101" s="77"/>
      <c r="HRK101" s="77"/>
      <c r="HRL101" s="77"/>
      <c r="HRM101" s="77"/>
      <c r="HRN101" s="77"/>
      <c r="HRO101" s="77"/>
      <c r="HRP101" s="77"/>
      <c r="HRQ101" s="77"/>
      <c r="HRR101" s="77"/>
      <c r="HRS101" s="77"/>
      <c r="HRT101" s="77"/>
      <c r="HRU101" s="77"/>
      <c r="HRV101" s="77"/>
      <c r="HRW101" s="77"/>
      <c r="HRX101" s="77"/>
      <c r="HRY101" s="77"/>
      <c r="HRZ101" s="77"/>
      <c r="HSA101" s="77"/>
      <c r="HSB101" s="77"/>
      <c r="HSC101" s="77"/>
      <c r="HSD101" s="77"/>
      <c r="HSE101" s="77"/>
      <c r="HSF101" s="77"/>
      <c r="HSG101" s="77"/>
      <c r="HSH101" s="77"/>
      <c r="HSI101" s="77"/>
      <c r="HSJ101" s="77"/>
      <c r="HSK101" s="77"/>
      <c r="HSL101" s="77"/>
      <c r="HSM101" s="77"/>
      <c r="HSN101" s="77"/>
      <c r="HSO101" s="77"/>
      <c r="HSP101" s="77"/>
      <c r="HSQ101" s="77"/>
      <c r="HSR101" s="77"/>
      <c r="HSS101" s="77"/>
      <c r="HST101" s="77"/>
      <c r="HSU101" s="77"/>
      <c r="HSV101" s="77"/>
      <c r="HSW101" s="77"/>
      <c r="HSX101" s="77"/>
      <c r="HSY101" s="77"/>
      <c r="HSZ101" s="77"/>
      <c r="HTA101" s="77"/>
      <c r="HTB101" s="77"/>
      <c r="HTC101" s="77"/>
      <c r="HTD101" s="77"/>
      <c r="HTE101" s="77"/>
      <c r="HTF101" s="77"/>
      <c r="HTG101" s="77"/>
      <c r="HTH101" s="77"/>
      <c r="HTI101" s="77"/>
      <c r="HTJ101" s="77"/>
      <c r="HTK101" s="77"/>
      <c r="HTL101" s="77"/>
      <c r="HTM101" s="77"/>
      <c r="HTN101" s="77"/>
      <c r="HTO101" s="77"/>
      <c r="HTP101" s="77"/>
      <c r="HTQ101" s="77"/>
      <c r="HTR101" s="77"/>
      <c r="HTS101" s="77"/>
      <c r="HTT101" s="77"/>
      <c r="HTU101" s="77"/>
      <c r="HTV101" s="77"/>
      <c r="HTW101" s="77"/>
      <c r="HTX101" s="77"/>
      <c r="HTY101" s="77"/>
      <c r="HTZ101" s="77"/>
      <c r="HUA101" s="77"/>
      <c r="HUB101" s="77"/>
      <c r="HUC101" s="77"/>
      <c r="HUD101" s="77"/>
      <c r="HUE101" s="77"/>
      <c r="HUF101" s="77"/>
      <c r="HUG101" s="77"/>
      <c r="HUH101" s="77"/>
      <c r="HUI101" s="77"/>
      <c r="HUJ101" s="77"/>
      <c r="HUK101" s="77"/>
      <c r="HUL101" s="77"/>
      <c r="HUM101" s="77"/>
      <c r="HUN101" s="77"/>
      <c r="HUO101" s="77"/>
      <c r="HUP101" s="77"/>
      <c r="HUQ101" s="77"/>
      <c r="HUR101" s="77"/>
      <c r="HUS101" s="77"/>
      <c r="HUT101" s="77"/>
      <c r="HUU101" s="77"/>
      <c r="HUV101" s="77"/>
      <c r="HUW101" s="77"/>
      <c r="HUX101" s="77"/>
      <c r="HUY101" s="77"/>
      <c r="HUZ101" s="77"/>
      <c r="HVA101" s="77"/>
      <c r="HVB101" s="77"/>
      <c r="HVC101" s="77"/>
      <c r="HVD101" s="77"/>
      <c r="HVE101" s="77"/>
      <c r="HVF101" s="77"/>
      <c r="HVG101" s="77"/>
      <c r="HVH101" s="77"/>
      <c r="HVI101" s="77"/>
      <c r="HVJ101" s="77"/>
      <c r="HVK101" s="77"/>
      <c r="HVL101" s="77"/>
      <c r="HVM101" s="77"/>
      <c r="HVN101" s="77"/>
      <c r="HVO101" s="77"/>
      <c r="HVP101" s="77"/>
      <c r="HVQ101" s="77"/>
      <c r="HVR101" s="77"/>
      <c r="HVS101" s="77"/>
      <c r="HVT101" s="77"/>
      <c r="HVU101" s="77"/>
      <c r="HVV101" s="77"/>
      <c r="HVW101" s="77"/>
      <c r="HVX101" s="77"/>
      <c r="HVY101" s="77"/>
      <c r="HVZ101" s="77"/>
      <c r="HWA101" s="77"/>
      <c r="HWB101" s="77"/>
      <c r="HWC101" s="77"/>
      <c r="HWD101" s="77"/>
      <c r="HWE101" s="77"/>
      <c r="HWF101" s="77"/>
      <c r="HWG101" s="77"/>
      <c r="HWH101" s="77"/>
      <c r="HWI101" s="77"/>
      <c r="HWJ101" s="77"/>
      <c r="HWK101" s="77"/>
      <c r="HWL101" s="77"/>
      <c r="HWM101" s="77"/>
      <c r="HWN101" s="77"/>
      <c r="HWO101" s="77"/>
      <c r="HWP101" s="77"/>
      <c r="HWQ101" s="77"/>
      <c r="HWR101" s="77"/>
      <c r="HWS101" s="77"/>
      <c r="HWT101" s="77"/>
      <c r="HWU101" s="77"/>
      <c r="HWV101" s="77"/>
      <c r="HWW101" s="77"/>
      <c r="HWX101" s="77"/>
      <c r="HWY101" s="77"/>
      <c r="HWZ101" s="77"/>
      <c r="HXA101" s="77"/>
      <c r="HXB101" s="77"/>
      <c r="HXC101" s="77"/>
      <c r="HXD101" s="77"/>
      <c r="HXE101" s="77"/>
      <c r="HXF101" s="77"/>
      <c r="HXG101" s="77"/>
      <c r="HXH101" s="77"/>
      <c r="HXI101" s="77"/>
      <c r="HXJ101" s="77"/>
      <c r="HXK101" s="77"/>
      <c r="HXL101" s="77"/>
      <c r="HXM101" s="77"/>
      <c r="HXN101" s="77"/>
      <c r="HXO101" s="77"/>
      <c r="HXP101" s="77"/>
      <c r="HXQ101" s="77"/>
      <c r="HXR101" s="77"/>
      <c r="HXS101" s="77"/>
      <c r="HXT101" s="77"/>
      <c r="HXU101" s="77"/>
      <c r="HXV101" s="77"/>
      <c r="HXW101" s="77"/>
      <c r="HXX101" s="77"/>
      <c r="HXY101" s="77"/>
      <c r="HXZ101" s="77"/>
      <c r="HYA101" s="77"/>
      <c r="HYB101" s="77"/>
      <c r="HYC101" s="77"/>
      <c r="HYD101" s="77"/>
      <c r="HYE101" s="77"/>
      <c r="HYF101" s="77"/>
      <c r="HYG101" s="77"/>
      <c r="HYH101" s="77"/>
      <c r="HYI101" s="77"/>
      <c r="HYJ101" s="77"/>
      <c r="HYK101" s="77"/>
      <c r="HYL101" s="77"/>
      <c r="HYM101" s="77"/>
      <c r="HYN101" s="77"/>
      <c r="HYO101" s="77"/>
      <c r="HYP101" s="77"/>
      <c r="HYQ101" s="77"/>
      <c r="HYR101" s="77"/>
      <c r="HYS101" s="77"/>
      <c r="HYT101" s="77"/>
      <c r="HYU101" s="77"/>
      <c r="HYV101" s="77"/>
      <c r="HYW101" s="77"/>
      <c r="HYX101" s="77"/>
      <c r="HYY101" s="77"/>
      <c r="HYZ101" s="77"/>
      <c r="HZA101" s="77"/>
      <c r="HZB101" s="77"/>
      <c r="HZC101" s="77"/>
      <c r="HZD101" s="77"/>
      <c r="HZE101" s="77"/>
      <c r="HZF101" s="77"/>
      <c r="HZG101" s="77"/>
      <c r="HZH101" s="77"/>
      <c r="HZI101" s="77"/>
      <c r="HZJ101" s="77"/>
      <c r="HZK101" s="77"/>
      <c r="HZL101" s="77"/>
      <c r="HZM101" s="77"/>
      <c r="HZN101" s="77"/>
      <c r="HZO101" s="77"/>
      <c r="HZP101" s="77"/>
      <c r="HZQ101" s="77"/>
      <c r="HZR101" s="77"/>
      <c r="HZS101" s="77"/>
      <c r="HZT101" s="77"/>
      <c r="HZU101" s="77"/>
      <c r="HZV101" s="77"/>
      <c r="HZW101" s="77"/>
      <c r="HZX101" s="77"/>
      <c r="HZY101" s="77"/>
      <c r="HZZ101" s="77"/>
      <c r="IAA101" s="77"/>
      <c r="IAB101" s="77"/>
      <c r="IAC101" s="77"/>
      <c r="IAD101" s="77"/>
      <c r="IAE101" s="77"/>
      <c r="IAF101" s="77"/>
      <c r="IAG101" s="77"/>
      <c r="IAH101" s="77"/>
      <c r="IAI101" s="77"/>
      <c r="IAJ101" s="77"/>
      <c r="IAK101" s="77"/>
      <c r="IAL101" s="77"/>
      <c r="IAM101" s="77"/>
      <c r="IAN101" s="77"/>
      <c r="IAO101" s="77"/>
      <c r="IAP101" s="77"/>
      <c r="IAQ101" s="77"/>
      <c r="IAR101" s="77"/>
      <c r="IAS101" s="77"/>
      <c r="IAT101" s="77"/>
      <c r="IAU101" s="77"/>
      <c r="IAV101" s="77"/>
      <c r="IAW101" s="77"/>
      <c r="IAX101" s="77"/>
      <c r="IAY101" s="77"/>
      <c r="IAZ101" s="77"/>
      <c r="IBA101" s="77"/>
      <c r="IBB101" s="77"/>
      <c r="IBC101" s="77"/>
      <c r="IBD101" s="77"/>
      <c r="IBE101" s="77"/>
      <c r="IBF101" s="77"/>
      <c r="IBG101" s="77"/>
      <c r="IBH101" s="77"/>
      <c r="IBI101" s="77"/>
      <c r="IBJ101" s="77"/>
      <c r="IBK101" s="77"/>
      <c r="IBL101" s="77"/>
      <c r="IBM101" s="77"/>
      <c r="IBN101" s="77"/>
      <c r="IBO101" s="77"/>
      <c r="IBP101" s="77"/>
      <c r="IBQ101" s="77"/>
      <c r="IBR101" s="77"/>
      <c r="IBS101" s="77"/>
      <c r="IBT101" s="77"/>
      <c r="IBU101" s="77"/>
      <c r="IBV101" s="77"/>
      <c r="IBW101" s="77"/>
      <c r="IBX101" s="77"/>
      <c r="IBY101" s="77"/>
      <c r="IBZ101" s="77"/>
      <c r="ICA101" s="77"/>
      <c r="ICB101" s="77"/>
      <c r="ICC101" s="77"/>
      <c r="ICD101" s="77"/>
      <c r="ICE101" s="77"/>
      <c r="ICF101" s="77"/>
      <c r="ICG101" s="77"/>
      <c r="ICH101" s="77"/>
      <c r="ICI101" s="77"/>
      <c r="ICJ101" s="77"/>
      <c r="ICK101" s="77"/>
      <c r="ICL101" s="77"/>
      <c r="ICM101" s="77"/>
      <c r="ICN101" s="77"/>
      <c r="ICO101" s="77"/>
      <c r="ICP101" s="77"/>
      <c r="ICQ101" s="77"/>
      <c r="ICR101" s="77"/>
      <c r="ICS101" s="77"/>
      <c r="ICT101" s="77"/>
      <c r="ICU101" s="77"/>
      <c r="ICV101" s="77"/>
      <c r="ICW101" s="77"/>
      <c r="ICX101" s="77"/>
      <c r="ICY101" s="77"/>
      <c r="ICZ101" s="77"/>
      <c r="IDA101" s="77"/>
      <c r="IDB101" s="77"/>
      <c r="IDC101" s="77"/>
      <c r="IDD101" s="77"/>
      <c r="IDE101" s="77"/>
      <c r="IDF101" s="77"/>
      <c r="IDG101" s="77"/>
      <c r="IDH101" s="77"/>
      <c r="IDI101" s="77"/>
      <c r="IDJ101" s="77"/>
      <c r="IDK101" s="77"/>
      <c r="IDL101" s="77"/>
      <c r="IDM101" s="77"/>
      <c r="IDN101" s="77"/>
      <c r="IDO101" s="77"/>
      <c r="IDP101" s="77"/>
      <c r="IDQ101" s="77"/>
      <c r="IDR101" s="77"/>
      <c r="IDS101" s="77"/>
      <c r="IDT101" s="77"/>
      <c r="IDU101" s="77"/>
      <c r="IDV101" s="77"/>
      <c r="IDW101" s="77"/>
      <c r="IDX101" s="77"/>
      <c r="IDY101" s="77"/>
      <c r="IDZ101" s="77"/>
      <c r="IEA101" s="77"/>
      <c r="IEB101" s="77"/>
      <c r="IEC101" s="77"/>
      <c r="IED101" s="77"/>
      <c r="IEE101" s="77"/>
      <c r="IEF101" s="77"/>
      <c r="IEG101" s="77"/>
      <c r="IEH101" s="77"/>
      <c r="IEI101" s="77"/>
      <c r="IEJ101" s="77"/>
      <c r="IEK101" s="77"/>
      <c r="IEL101" s="77"/>
      <c r="IEM101" s="77"/>
      <c r="IEN101" s="77"/>
      <c r="IEO101" s="77"/>
      <c r="IEP101" s="77"/>
      <c r="IEQ101" s="77"/>
      <c r="IER101" s="77"/>
      <c r="IES101" s="77"/>
      <c r="IET101" s="77"/>
      <c r="IEU101" s="77"/>
      <c r="IEV101" s="77"/>
      <c r="IEW101" s="77"/>
      <c r="IEX101" s="77"/>
      <c r="IEY101" s="77"/>
      <c r="IEZ101" s="77"/>
      <c r="IFA101" s="77"/>
      <c r="IFB101" s="77"/>
      <c r="IFC101" s="77"/>
      <c r="IFD101" s="77"/>
      <c r="IFE101" s="77"/>
      <c r="IFF101" s="77"/>
      <c r="IFG101" s="77"/>
      <c r="IFH101" s="77"/>
      <c r="IFI101" s="77"/>
      <c r="IFJ101" s="77"/>
      <c r="IFK101" s="77"/>
      <c r="IFL101" s="77"/>
      <c r="IFM101" s="77"/>
      <c r="IFN101" s="77"/>
      <c r="IFO101" s="77"/>
      <c r="IFP101" s="77"/>
      <c r="IFQ101" s="77"/>
      <c r="IFR101" s="77"/>
      <c r="IFS101" s="77"/>
      <c r="IFT101" s="77"/>
      <c r="IFU101" s="77"/>
      <c r="IFV101" s="77"/>
      <c r="IFW101" s="77"/>
      <c r="IFX101" s="77"/>
      <c r="IFY101" s="77"/>
      <c r="IFZ101" s="77"/>
      <c r="IGA101" s="77"/>
      <c r="IGB101" s="77"/>
      <c r="IGC101" s="77"/>
      <c r="IGD101" s="77"/>
      <c r="IGE101" s="77"/>
      <c r="IGF101" s="77"/>
      <c r="IGG101" s="77"/>
      <c r="IGH101" s="77"/>
      <c r="IGI101" s="77"/>
      <c r="IGJ101" s="77"/>
      <c r="IGK101" s="77"/>
      <c r="IGL101" s="77"/>
      <c r="IGM101" s="77"/>
      <c r="IGN101" s="77"/>
      <c r="IGO101" s="77"/>
      <c r="IGP101" s="77"/>
      <c r="IGQ101" s="77"/>
      <c r="IGR101" s="77"/>
      <c r="IGS101" s="77"/>
      <c r="IGT101" s="77"/>
      <c r="IGU101" s="77"/>
      <c r="IGV101" s="77"/>
      <c r="IGW101" s="77"/>
      <c r="IGX101" s="77"/>
      <c r="IGY101" s="77"/>
      <c r="IGZ101" s="77"/>
      <c r="IHA101" s="77"/>
      <c r="IHB101" s="77"/>
      <c r="IHC101" s="77"/>
      <c r="IHD101" s="77"/>
      <c r="IHE101" s="77"/>
      <c r="IHF101" s="77"/>
      <c r="IHG101" s="77"/>
      <c r="IHH101" s="77"/>
      <c r="IHI101" s="77"/>
      <c r="IHJ101" s="77"/>
      <c r="IHK101" s="77"/>
      <c r="IHL101" s="77"/>
      <c r="IHM101" s="77"/>
      <c r="IHN101" s="77"/>
      <c r="IHO101" s="77"/>
      <c r="IHP101" s="77"/>
      <c r="IHQ101" s="77"/>
      <c r="IHR101" s="77"/>
      <c r="IHS101" s="77"/>
      <c r="IHT101" s="77"/>
      <c r="IHU101" s="77"/>
      <c r="IHV101" s="77"/>
      <c r="IHW101" s="77"/>
      <c r="IHX101" s="77"/>
      <c r="IHY101" s="77"/>
      <c r="IHZ101" s="77"/>
      <c r="IIA101" s="77"/>
      <c r="IIB101" s="77"/>
      <c r="IIC101" s="77"/>
      <c r="IID101" s="77"/>
      <c r="IIE101" s="77"/>
      <c r="IIF101" s="77"/>
      <c r="IIG101" s="77"/>
      <c r="IIH101" s="77"/>
      <c r="III101" s="77"/>
      <c r="IIJ101" s="77"/>
      <c r="IIK101" s="77"/>
      <c r="IIL101" s="77"/>
      <c r="IIM101" s="77"/>
      <c r="IIN101" s="77"/>
      <c r="IIO101" s="77"/>
      <c r="IIP101" s="77"/>
      <c r="IIQ101" s="77"/>
      <c r="IIR101" s="77"/>
      <c r="IIS101" s="77"/>
      <c r="IIT101" s="77"/>
      <c r="IIU101" s="77"/>
      <c r="IIV101" s="77"/>
      <c r="IIW101" s="77"/>
      <c r="IIX101" s="77"/>
      <c r="IIY101" s="77"/>
      <c r="IIZ101" s="77"/>
      <c r="IJA101" s="77"/>
      <c r="IJB101" s="77"/>
      <c r="IJC101" s="77"/>
      <c r="IJD101" s="77"/>
      <c r="IJE101" s="77"/>
      <c r="IJF101" s="77"/>
      <c r="IJG101" s="77"/>
      <c r="IJH101" s="77"/>
      <c r="IJI101" s="77"/>
      <c r="IJJ101" s="77"/>
      <c r="IJK101" s="77"/>
      <c r="IJL101" s="77"/>
      <c r="IJM101" s="77"/>
      <c r="IJN101" s="77"/>
      <c r="IJO101" s="77"/>
      <c r="IJP101" s="77"/>
      <c r="IJQ101" s="77"/>
      <c r="IJR101" s="77"/>
      <c r="IJS101" s="77"/>
      <c r="IJT101" s="77"/>
      <c r="IJU101" s="77"/>
      <c r="IJV101" s="77"/>
      <c r="IJW101" s="77"/>
      <c r="IJX101" s="77"/>
      <c r="IJY101" s="77"/>
      <c r="IJZ101" s="77"/>
      <c r="IKA101" s="77"/>
      <c r="IKB101" s="77"/>
      <c r="IKC101" s="77"/>
      <c r="IKD101" s="77"/>
      <c r="IKE101" s="77"/>
      <c r="IKF101" s="77"/>
      <c r="IKG101" s="77"/>
      <c r="IKH101" s="77"/>
      <c r="IKI101" s="77"/>
      <c r="IKJ101" s="77"/>
      <c r="IKK101" s="77"/>
      <c r="IKL101" s="77"/>
      <c r="IKM101" s="77"/>
      <c r="IKN101" s="77"/>
      <c r="IKO101" s="77"/>
      <c r="IKP101" s="77"/>
      <c r="IKQ101" s="77"/>
      <c r="IKR101" s="77"/>
      <c r="IKS101" s="77"/>
      <c r="IKT101" s="77"/>
      <c r="IKU101" s="77"/>
      <c r="IKV101" s="77"/>
      <c r="IKW101" s="77"/>
      <c r="IKX101" s="77"/>
      <c r="IKY101" s="77"/>
      <c r="IKZ101" s="77"/>
      <c r="ILA101" s="77"/>
      <c r="ILB101" s="77"/>
      <c r="ILC101" s="77"/>
      <c r="ILD101" s="77"/>
      <c r="ILE101" s="77"/>
      <c r="ILF101" s="77"/>
      <c r="ILG101" s="77"/>
      <c r="ILH101" s="77"/>
      <c r="ILI101" s="77"/>
      <c r="ILJ101" s="77"/>
      <c r="ILK101" s="77"/>
      <c r="ILL101" s="77"/>
      <c r="ILM101" s="77"/>
      <c r="ILN101" s="77"/>
      <c r="ILO101" s="77"/>
      <c r="ILP101" s="77"/>
      <c r="ILQ101" s="77"/>
      <c r="ILR101" s="77"/>
      <c r="ILS101" s="77"/>
      <c r="ILT101" s="77"/>
      <c r="ILU101" s="77"/>
      <c r="ILV101" s="77"/>
      <c r="ILW101" s="77"/>
      <c r="ILX101" s="77"/>
      <c r="ILY101" s="77"/>
      <c r="ILZ101" s="77"/>
      <c r="IMA101" s="77"/>
      <c r="IMB101" s="77"/>
      <c r="IMC101" s="77"/>
      <c r="IMD101" s="77"/>
      <c r="IME101" s="77"/>
      <c r="IMF101" s="77"/>
      <c r="IMG101" s="77"/>
      <c r="IMH101" s="77"/>
      <c r="IMI101" s="77"/>
      <c r="IMJ101" s="77"/>
      <c r="IMK101" s="77"/>
      <c r="IML101" s="77"/>
      <c r="IMM101" s="77"/>
      <c r="IMN101" s="77"/>
      <c r="IMO101" s="77"/>
      <c r="IMP101" s="77"/>
      <c r="IMQ101" s="77"/>
      <c r="IMR101" s="77"/>
      <c r="IMS101" s="77"/>
      <c r="IMT101" s="77"/>
      <c r="IMU101" s="77"/>
      <c r="IMV101" s="77"/>
      <c r="IMW101" s="77"/>
      <c r="IMX101" s="77"/>
      <c r="IMY101" s="77"/>
      <c r="IMZ101" s="77"/>
      <c r="INA101" s="77"/>
      <c r="INB101" s="77"/>
      <c r="INC101" s="77"/>
      <c r="IND101" s="77"/>
      <c r="INE101" s="77"/>
      <c r="INF101" s="77"/>
      <c r="ING101" s="77"/>
      <c r="INH101" s="77"/>
      <c r="INI101" s="77"/>
      <c r="INJ101" s="77"/>
      <c r="INK101" s="77"/>
      <c r="INL101" s="77"/>
      <c r="INM101" s="77"/>
      <c r="INN101" s="77"/>
      <c r="INO101" s="77"/>
      <c r="INP101" s="77"/>
      <c r="INQ101" s="77"/>
      <c r="INR101" s="77"/>
      <c r="INS101" s="77"/>
      <c r="INT101" s="77"/>
      <c r="INU101" s="77"/>
      <c r="INV101" s="77"/>
      <c r="INW101" s="77"/>
      <c r="INX101" s="77"/>
      <c r="INY101" s="77"/>
      <c r="INZ101" s="77"/>
      <c r="IOA101" s="77"/>
      <c r="IOB101" s="77"/>
      <c r="IOC101" s="77"/>
      <c r="IOD101" s="77"/>
      <c r="IOE101" s="77"/>
      <c r="IOF101" s="77"/>
      <c r="IOG101" s="77"/>
      <c r="IOH101" s="77"/>
      <c r="IOI101" s="77"/>
      <c r="IOJ101" s="77"/>
      <c r="IOK101" s="77"/>
      <c r="IOL101" s="77"/>
      <c r="IOM101" s="77"/>
      <c r="ION101" s="77"/>
      <c r="IOO101" s="77"/>
      <c r="IOP101" s="77"/>
      <c r="IOQ101" s="77"/>
      <c r="IOR101" s="77"/>
      <c r="IOS101" s="77"/>
      <c r="IOT101" s="77"/>
      <c r="IOU101" s="77"/>
      <c r="IOV101" s="77"/>
      <c r="IOW101" s="77"/>
      <c r="IOX101" s="77"/>
      <c r="IOY101" s="77"/>
      <c r="IOZ101" s="77"/>
      <c r="IPA101" s="77"/>
      <c r="IPB101" s="77"/>
      <c r="IPC101" s="77"/>
      <c r="IPD101" s="77"/>
      <c r="IPE101" s="77"/>
      <c r="IPF101" s="77"/>
      <c r="IPG101" s="77"/>
      <c r="IPH101" s="77"/>
      <c r="IPI101" s="77"/>
      <c r="IPJ101" s="77"/>
      <c r="IPK101" s="77"/>
      <c r="IPL101" s="77"/>
      <c r="IPM101" s="77"/>
      <c r="IPN101" s="77"/>
      <c r="IPO101" s="77"/>
      <c r="IPP101" s="77"/>
      <c r="IPQ101" s="77"/>
      <c r="IPR101" s="77"/>
      <c r="IPS101" s="77"/>
      <c r="IPT101" s="77"/>
      <c r="IPU101" s="77"/>
      <c r="IPV101" s="77"/>
      <c r="IPW101" s="77"/>
      <c r="IPX101" s="77"/>
      <c r="IPY101" s="77"/>
      <c r="IPZ101" s="77"/>
      <c r="IQA101" s="77"/>
      <c r="IQB101" s="77"/>
      <c r="IQC101" s="77"/>
      <c r="IQD101" s="77"/>
      <c r="IQE101" s="77"/>
      <c r="IQF101" s="77"/>
      <c r="IQG101" s="77"/>
      <c r="IQH101" s="77"/>
      <c r="IQI101" s="77"/>
      <c r="IQJ101" s="77"/>
      <c r="IQK101" s="77"/>
      <c r="IQL101" s="77"/>
      <c r="IQM101" s="77"/>
      <c r="IQN101" s="77"/>
      <c r="IQO101" s="77"/>
      <c r="IQP101" s="77"/>
      <c r="IQQ101" s="77"/>
      <c r="IQR101" s="77"/>
      <c r="IQS101" s="77"/>
      <c r="IQT101" s="77"/>
      <c r="IQU101" s="77"/>
      <c r="IQV101" s="77"/>
      <c r="IQW101" s="77"/>
      <c r="IQX101" s="77"/>
      <c r="IQY101" s="77"/>
      <c r="IQZ101" s="77"/>
      <c r="IRA101" s="77"/>
      <c r="IRB101" s="77"/>
      <c r="IRC101" s="77"/>
      <c r="IRD101" s="77"/>
      <c r="IRE101" s="77"/>
      <c r="IRF101" s="77"/>
      <c r="IRG101" s="77"/>
      <c r="IRH101" s="77"/>
      <c r="IRI101" s="77"/>
      <c r="IRJ101" s="77"/>
      <c r="IRK101" s="77"/>
      <c r="IRL101" s="77"/>
      <c r="IRM101" s="77"/>
      <c r="IRN101" s="77"/>
      <c r="IRO101" s="77"/>
      <c r="IRP101" s="77"/>
      <c r="IRQ101" s="77"/>
      <c r="IRR101" s="77"/>
      <c r="IRS101" s="77"/>
      <c r="IRT101" s="77"/>
      <c r="IRU101" s="77"/>
      <c r="IRV101" s="77"/>
      <c r="IRW101" s="77"/>
      <c r="IRX101" s="77"/>
      <c r="IRY101" s="77"/>
      <c r="IRZ101" s="77"/>
      <c r="ISA101" s="77"/>
      <c r="ISB101" s="77"/>
      <c r="ISC101" s="77"/>
      <c r="ISD101" s="77"/>
      <c r="ISE101" s="77"/>
      <c r="ISF101" s="77"/>
      <c r="ISG101" s="77"/>
      <c r="ISH101" s="77"/>
      <c r="ISI101" s="77"/>
      <c r="ISJ101" s="77"/>
      <c r="ISK101" s="77"/>
      <c r="ISL101" s="77"/>
      <c r="ISM101" s="77"/>
      <c r="ISN101" s="77"/>
      <c r="ISO101" s="77"/>
      <c r="ISP101" s="77"/>
      <c r="ISQ101" s="77"/>
      <c r="ISR101" s="77"/>
      <c r="ISS101" s="77"/>
      <c r="IST101" s="77"/>
      <c r="ISU101" s="77"/>
      <c r="ISV101" s="77"/>
      <c r="ISW101" s="77"/>
      <c r="ISX101" s="77"/>
      <c r="ISY101" s="77"/>
      <c r="ISZ101" s="77"/>
      <c r="ITA101" s="77"/>
      <c r="ITB101" s="77"/>
      <c r="ITC101" s="77"/>
      <c r="ITD101" s="77"/>
      <c r="ITE101" s="77"/>
      <c r="ITF101" s="77"/>
      <c r="ITG101" s="77"/>
      <c r="ITH101" s="77"/>
      <c r="ITI101" s="77"/>
      <c r="ITJ101" s="77"/>
      <c r="ITK101" s="77"/>
      <c r="ITL101" s="77"/>
      <c r="ITM101" s="77"/>
      <c r="ITN101" s="77"/>
      <c r="ITO101" s="77"/>
      <c r="ITP101" s="77"/>
      <c r="ITQ101" s="77"/>
      <c r="ITR101" s="77"/>
      <c r="ITS101" s="77"/>
      <c r="ITT101" s="77"/>
      <c r="ITU101" s="77"/>
      <c r="ITV101" s="77"/>
      <c r="ITW101" s="77"/>
      <c r="ITX101" s="77"/>
      <c r="ITY101" s="77"/>
      <c r="ITZ101" s="77"/>
      <c r="IUA101" s="77"/>
      <c r="IUB101" s="77"/>
      <c r="IUC101" s="77"/>
      <c r="IUD101" s="77"/>
      <c r="IUE101" s="77"/>
      <c r="IUF101" s="77"/>
      <c r="IUG101" s="77"/>
      <c r="IUH101" s="77"/>
      <c r="IUI101" s="77"/>
      <c r="IUJ101" s="77"/>
      <c r="IUK101" s="77"/>
      <c r="IUL101" s="77"/>
      <c r="IUM101" s="77"/>
      <c r="IUN101" s="77"/>
      <c r="IUO101" s="77"/>
      <c r="IUP101" s="77"/>
      <c r="IUQ101" s="77"/>
      <c r="IUR101" s="77"/>
      <c r="IUS101" s="77"/>
      <c r="IUT101" s="77"/>
      <c r="IUU101" s="77"/>
      <c r="IUV101" s="77"/>
      <c r="IUW101" s="77"/>
      <c r="IUX101" s="77"/>
      <c r="IUY101" s="77"/>
      <c r="IUZ101" s="77"/>
      <c r="IVA101" s="77"/>
      <c r="IVB101" s="77"/>
      <c r="IVC101" s="77"/>
      <c r="IVD101" s="77"/>
      <c r="IVE101" s="77"/>
      <c r="IVF101" s="77"/>
      <c r="IVG101" s="77"/>
      <c r="IVH101" s="77"/>
      <c r="IVI101" s="77"/>
      <c r="IVJ101" s="77"/>
      <c r="IVK101" s="77"/>
      <c r="IVL101" s="77"/>
      <c r="IVM101" s="77"/>
      <c r="IVN101" s="77"/>
      <c r="IVO101" s="77"/>
      <c r="IVP101" s="77"/>
      <c r="IVQ101" s="77"/>
      <c r="IVR101" s="77"/>
      <c r="IVS101" s="77"/>
      <c r="IVT101" s="77"/>
      <c r="IVU101" s="77"/>
      <c r="IVV101" s="77"/>
      <c r="IVW101" s="77"/>
      <c r="IVX101" s="77"/>
      <c r="IVY101" s="77"/>
      <c r="IVZ101" s="77"/>
      <c r="IWA101" s="77"/>
      <c r="IWB101" s="77"/>
      <c r="IWC101" s="77"/>
      <c r="IWD101" s="77"/>
      <c r="IWE101" s="77"/>
      <c r="IWF101" s="77"/>
      <c r="IWG101" s="77"/>
      <c r="IWH101" s="77"/>
      <c r="IWI101" s="77"/>
      <c r="IWJ101" s="77"/>
      <c r="IWK101" s="77"/>
      <c r="IWL101" s="77"/>
      <c r="IWM101" s="77"/>
      <c r="IWN101" s="77"/>
      <c r="IWO101" s="77"/>
      <c r="IWP101" s="77"/>
      <c r="IWQ101" s="77"/>
      <c r="IWR101" s="77"/>
      <c r="IWS101" s="77"/>
      <c r="IWT101" s="77"/>
      <c r="IWU101" s="77"/>
      <c r="IWV101" s="77"/>
      <c r="IWW101" s="77"/>
      <c r="IWX101" s="77"/>
      <c r="IWY101" s="77"/>
      <c r="IWZ101" s="77"/>
      <c r="IXA101" s="77"/>
      <c r="IXB101" s="77"/>
      <c r="IXC101" s="77"/>
      <c r="IXD101" s="77"/>
      <c r="IXE101" s="77"/>
      <c r="IXF101" s="77"/>
      <c r="IXG101" s="77"/>
      <c r="IXH101" s="77"/>
      <c r="IXI101" s="77"/>
      <c r="IXJ101" s="77"/>
      <c r="IXK101" s="77"/>
      <c r="IXL101" s="77"/>
      <c r="IXM101" s="77"/>
      <c r="IXN101" s="77"/>
      <c r="IXO101" s="77"/>
      <c r="IXP101" s="77"/>
      <c r="IXQ101" s="77"/>
      <c r="IXR101" s="77"/>
      <c r="IXS101" s="77"/>
      <c r="IXT101" s="77"/>
      <c r="IXU101" s="77"/>
      <c r="IXV101" s="77"/>
      <c r="IXW101" s="77"/>
      <c r="IXX101" s="77"/>
      <c r="IXY101" s="77"/>
      <c r="IXZ101" s="77"/>
      <c r="IYA101" s="77"/>
      <c r="IYB101" s="77"/>
      <c r="IYC101" s="77"/>
      <c r="IYD101" s="77"/>
      <c r="IYE101" s="77"/>
      <c r="IYF101" s="77"/>
      <c r="IYG101" s="77"/>
      <c r="IYH101" s="77"/>
      <c r="IYI101" s="77"/>
      <c r="IYJ101" s="77"/>
      <c r="IYK101" s="77"/>
      <c r="IYL101" s="77"/>
      <c r="IYM101" s="77"/>
      <c r="IYN101" s="77"/>
      <c r="IYO101" s="77"/>
      <c r="IYP101" s="77"/>
      <c r="IYQ101" s="77"/>
      <c r="IYR101" s="77"/>
      <c r="IYS101" s="77"/>
      <c r="IYT101" s="77"/>
      <c r="IYU101" s="77"/>
      <c r="IYV101" s="77"/>
      <c r="IYW101" s="77"/>
      <c r="IYX101" s="77"/>
      <c r="IYY101" s="77"/>
      <c r="IYZ101" s="77"/>
      <c r="IZA101" s="77"/>
      <c r="IZB101" s="77"/>
      <c r="IZC101" s="77"/>
      <c r="IZD101" s="77"/>
      <c r="IZE101" s="77"/>
      <c r="IZF101" s="77"/>
      <c r="IZG101" s="77"/>
      <c r="IZH101" s="77"/>
      <c r="IZI101" s="77"/>
      <c r="IZJ101" s="77"/>
      <c r="IZK101" s="77"/>
      <c r="IZL101" s="77"/>
      <c r="IZM101" s="77"/>
      <c r="IZN101" s="77"/>
      <c r="IZO101" s="77"/>
      <c r="IZP101" s="77"/>
      <c r="IZQ101" s="77"/>
      <c r="IZR101" s="77"/>
      <c r="IZS101" s="77"/>
      <c r="IZT101" s="77"/>
      <c r="IZU101" s="77"/>
      <c r="IZV101" s="77"/>
      <c r="IZW101" s="77"/>
      <c r="IZX101" s="77"/>
      <c r="IZY101" s="77"/>
      <c r="IZZ101" s="77"/>
      <c r="JAA101" s="77"/>
      <c r="JAB101" s="77"/>
      <c r="JAC101" s="77"/>
      <c r="JAD101" s="77"/>
      <c r="JAE101" s="77"/>
      <c r="JAF101" s="77"/>
      <c r="JAG101" s="77"/>
      <c r="JAH101" s="77"/>
      <c r="JAI101" s="77"/>
      <c r="JAJ101" s="77"/>
      <c r="JAK101" s="77"/>
      <c r="JAL101" s="77"/>
      <c r="JAM101" s="77"/>
      <c r="JAN101" s="77"/>
      <c r="JAO101" s="77"/>
      <c r="JAP101" s="77"/>
      <c r="JAQ101" s="77"/>
      <c r="JAR101" s="77"/>
      <c r="JAS101" s="77"/>
      <c r="JAT101" s="77"/>
      <c r="JAU101" s="77"/>
      <c r="JAV101" s="77"/>
      <c r="JAW101" s="77"/>
      <c r="JAX101" s="77"/>
      <c r="JAY101" s="77"/>
      <c r="JAZ101" s="77"/>
      <c r="JBA101" s="77"/>
      <c r="JBB101" s="77"/>
      <c r="JBC101" s="77"/>
      <c r="JBD101" s="77"/>
      <c r="JBE101" s="77"/>
      <c r="JBF101" s="77"/>
      <c r="JBG101" s="77"/>
      <c r="JBH101" s="77"/>
      <c r="JBI101" s="77"/>
      <c r="JBJ101" s="77"/>
      <c r="JBK101" s="77"/>
      <c r="JBL101" s="77"/>
      <c r="JBM101" s="77"/>
      <c r="JBN101" s="77"/>
      <c r="JBO101" s="77"/>
      <c r="JBP101" s="77"/>
      <c r="JBQ101" s="77"/>
      <c r="JBR101" s="77"/>
      <c r="JBS101" s="77"/>
      <c r="JBT101" s="77"/>
      <c r="JBU101" s="77"/>
      <c r="JBV101" s="77"/>
      <c r="JBW101" s="77"/>
      <c r="JBX101" s="77"/>
      <c r="JBY101" s="77"/>
      <c r="JBZ101" s="77"/>
      <c r="JCA101" s="77"/>
      <c r="JCB101" s="77"/>
      <c r="JCC101" s="77"/>
      <c r="JCD101" s="77"/>
      <c r="JCE101" s="77"/>
      <c r="JCF101" s="77"/>
      <c r="JCG101" s="77"/>
      <c r="JCH101" s="77"/>
      <c r="JCI101" s="77"/>
      <c r="JCJ101" s="77"/>
      <c r="JCK101" s="77"/>
      <c r="JCL101" s="77"/>
      <c r="JCM101" s="77"/>
      <c r="JCN101" s="77"/>
      <c r="JCO101" s="77"/>
      <c r="JCP101" s="77"/>
      <c r="JCQ101" s="77"/>
      <c r="JCR101" s="77"/>
      <c r="JCS101" s="77"/>
      <c r="JCT101" s="77"/>
      <c r="JCU101" s="77"/>
      <c r="JCV101" s="77"/>
      <c r="JCW101" s="77"/>
      <c r="JCX101" s="77"/>
      <c r="JCY101" s="77"/>
      <c r="JCZ101" s="77"/>
      <c r="JDA101" s="77"/>
      <c r="JDB101" s="77"/>
      <c r="JDC101" s="77"/>
      <c r="JDD101" s="77"/>
      <c r="JDE101" s="77"/>
      <c r="JDF101" s="77"/>
      <c r="JDG101" s="77"/>
      <c r="JDH101" s="77"/>
      <c r="JDI101" s="77"/>
      <c r="JDJ101" s="77"/>
      <c r="JDK101" s="77"/>
      <c r="JDL101" s="77"/>
      <c r="JDM101" s="77"/>
      <c r="JDN101" s="77"/>
      <c r="JDO101" s="77"/>
      <c r="JDP101" s="77"/>
      <c r="JDQ101" s="77"/>
      <c r="JDR101" s="77"/>
      <c r="JDS101" s="77"/>
      <c r="JDT101" s="77"/>
      <c r="JDU101" s="77"/>
      <c r="JDV101" s="77"/>
      <c r="JDW101" s="77"/>
      <c r="JDX101" s="77"/>
      <c r="JDY101" s="77"/>
      <c r="JDZ101" s="77"/>
      <c r="JEA101" s="77"/>
      <c r="JEB101" s="77"/>
      <c r="JEC101" s="77"/>
      <c r="JED101" s="77"/>
      <c r="JEE101" s="77"/>
      <c r="JEF101" s="77"/>
      <c r="JEG101" s="77"/>
      <c r="JEH101" s="77"/>
      <c r="JEI101" s="77"/>
      <c r="JEJ101" s="77"/>
      <c r="JEK101" s="77"/>
      <c r="JEL101" s="77"/>
      <c r="JEM101" s="77"/>
      <c r="JEN101" s="77"/>
      <c r="JEO101" s="77"/>
      <c r="JEP101" s="77"/>
      <c r="JEQ101" s="77"/>
      <c r="JER101" s="77"/>
      <c r="JES101" s="77"/>
      <c r="JET101" s="77"/>
      <c r="JEU101" s="77"/>
      <c r="JEV101" s="77"/>
      <c r="JEW101" s="77"/>
      <c r="JEX101" s="77"/>
      <c r="JEY101" s="77"/>
      <c r="JEZ101" s="77"/>
      <c r="JFA101" s="77"/>
      <c r="JFB101" s="77"/>
      <c r="JFC101" s="77"/>
      <c r="JFD101" s="77"/>
      <c r="JFE101" s="77"/>
      <c r="JFF101" s="77"/>
      <c r="JFG101" s="77"/>
      <c r="JFH101" s="77"/>
      <c r="JFI101" s="77"/>
      <c r="JFJ101" s="77"/>
      <c r="JFK101" s="77"/>
      <c r="JFL101" s="77"/>
      <c r="JFM101" s="77"/>
      <c r="JFN101" s="77"/>
      <c r="JFO101" s="77"/>
      <c r="JFP101" s="77"/>
      <c r="JFQ101" s="77"/>
      <c r="JFR101" s="77"/>
      <c r="JFS101" s="77"/>
      <c r="JFT101" s="77"/>
      <c r="JFU101" s="77"/>
      <c r="JFV101" s="77"/>
      <c r="JFW101" s="77"/>
      <c r="JFX101" s="77"/>
      <c r="JFY101" s="77"/>
      <c r="JFZ101" s="77"/>
      <c r="JGA101" s="77"/>
      <c r="JGB101" s="77"/>
      <c r="JGC101" s="77"/>
      <c r="JGD101" s="77"/>
      <c r="JGE101" s="77"/>
      <c r="JGF101" s="77"/>
      <c r="JGG101" s="77"/>
      <c r="JGH101" s="77"/>
      <c r="JGI101" s="77"/>
      <c r="JGJ101" s="77"/>
      <c r="JGK101" s="77"/>
      <c r="JGL101" s="77"/>
      <c r="JGM101" s="77"/>
      <c r="JGN101" s="77"/>
      <c r="JGO101" s="77"/>
      <c r="JGP101" s="77"/>
      <c r="JGQ101" s="77"/>
      <c r="JGR101" s="77"/>
      <c r="JGS101" s="77"/>
      <c r="JGT101" s="77"/>
      <c r="JGU101" s="77"/>
      <c r="JGV101" s="77"/>
      <c r="JGW101" s="77"/>
      <c r="JGX101" s="77"/>
      <c r="JGY101" s="77"/>
      <c r="JGZ101" s="77"/>
      <c r="JHA101" s="77"/>
      <c r="JHB101" s="77"/>
      <c r="JHC101" s="77"/>
      <c r="JHD101" s="77"/>
      <c r="JHE101" s="77"/>
      <c r="JHF101" s="77"/>
      <c r="JHG101" s="77"/>
      <c r="JHH101" s="77"/>
      <c r="JHI101" s="77"/>
      <c r="JHJ101" s="77"/>
      <c r="JHK101" s="77"/>
      <c r="JHL101" s="77"/>
      <c r="JHM101" s="77"/>
      <c r="JHN101" s="77"/>
      <c r="JHO101" s="77"/>
      <c r="JHP101" s="77"/>
      <c r="JHQ101" s="77"/>
      <c r="JHR101" s="77"/>
      <c r="JHS101" s="77"/>
      <c r="JHT101" s="77"/>
      <c r="JHU101" s="77"/>
      <c r="JHV101" s="77"/>
      <c r="JHW101" s="77"/>
      <c r="JHX101" s="77"/>
      <c r="JHY101" s="77"/>
      <c r="JHZ101" s="77"/>
      <c r="JIA101" s="77"/>
      <c r="JIB101" s="77"/>
      <c r="JIC101" s="77"/>
      <c r="JID101" s="77"/>
      <c r="JIE101" s="77"/>
      <c r="JIF101" s="77"/>
      <c r="JIG101" s="77"/>
      <c r="JIH101" s="77"/>
      <c r="JII101" s="77"/>
      <c r="JIJ101" s="77"/>
      <c r="JIK101" s="77"/>
      <c r="JIL101" s="77"/>
      <c r="JIM101" s="77"/>
      <c r="JIN101" s="77"/>
      <c r="JIO101" s="77"/>
      <c r="JIP101" s="77"/>
      <c r="JIQ101" s="77"/>
      <c r="JIR101" s="77"/>
      <c r="JIS101" s="77"/>
      <c r="JIT101" s="77"/>
      <c r="JIU101" s="77"/>
      <c r="JIV101" s="77"/>
      <c r="JIW101" s="77"/>
      <c r="JIX101" s="77"/>
      <c r="JIY101" s="77"/>
      <c r="JIZ101" s="77"/>
      <c r="JJA101" s="77"/>
      <c r="JJB101" s="77"/>
      <c r="JJC101" s="77"/>
      <c r="JJD101" s="77"/>
      <c r="JJE101" s="77"/>
      <c r="JJF101" s="77"/>
      <c r="JJG101" s="77"/>
      <c r="JJH101" s="77"/>
      <c r="JJI101" s="77"/>
      <c r="JJJ101" s="77"/>
      <c r="JJK101" s="77"/>
      <c r="JJL101" s="77"/>
      <c r="JJM101" s="77"/>
      <c r="JJN101" s="77"/>
      <c r="JJO101" s="77"/>
      <c r="JJP101" s="77"/>
      <c r="JJQ101" s="77"/>
      <c r="JJR101" s="77"/>
      <c r="JJS101" s="77"/>
      <c r="JJT101" s="77"/>
      <c r="JJU101" s="77"/>
      <c r="JJV101" s="77"/>
      <c r="JJW101" s="77"/>
      <c r="JJX101" s="77"/>
      <c r="JJY101" s="77"/>
      <c r="JJZ101" s="77"/>
      <c r="JKA101" s="77"/>
      <c r="JKB101" s="77"/>
      <c r="JKC101" s="77"/>
      <c r="JKD101" s="77"/>
      <c r="JKE101" s="77"/>
      <c r="JKF101" s="77"/>
      <c r="JKG101" s="77"/>
      <c r="JKH101" s="77"/>
      <c r="JKI101" s="77"/>
      <c r="JKJ101" s="77"/>
      <c r="JKK101" s="77"/>
      <c r="JKL101" s="77"/>
      <c r="JKM101" s="77"/>
      <c r="JKN101" s="77"/>
      <c r="JKO101" s="77"/>
      <c r="JKP101" s="77"/>
      <c r="JKQ101" s="77"/>
      <c r="JKR101" s="77"/>
      <c r="JKS101" s="77"/>
      <c r="JKT101" s="77"/>
      <c r="JKU101" s="77"/>
      <c r="JKV101" s="77"/>
      <c r="JKW101" s="77"/>
      <c r="JKX101" s="77"/>
      <c r="JKY101" s="77"/>
      <c r="JKZ101" s="77"/>
      <c r="JLA101" s="77"/>
      <c r="JLB101" s="77"/>
      <c r="JLC101" s="77"/>
      <c r="JLD101" s="77"/>
      <c r="JLE101" s="77"/>
      <c r="JLF101" s="77"/>
      <c r="JLG101" s="77"/>
      <c r="JLH101" s="77"/>
      <c r="JLI101" s="77"/>
      <c r="JLJ101" s="77"/>
      <c r="JLK101" s="77"/>
      <c r="JLL101" s="77"/>
      <c r="JLM101" s="77"/>
      <c r="JLN101" s="77"/>
      <c r="JLO101" s="77"/>
      <c r="JLP101" s="77"/>
      <c r="JLQ101" s="77"/>
      <c r="JLR101" s="77"/>
      <c r="JLS101" s="77"/>
      <c r="JLT101" s="77"/>
      <c r="JLU101" s="77"/>
      <c r="JLV101" s="77"/>
      <c r="JLW101" s="77"/>
      <c r="JLX101" s="77"/>
      <c r="JLY101" s="77"/>
      <c r="JLZ101" s="77"/>
      <c r="JMA101" s="77"/>
      <c r="JMB101" s="77"/>
      <c r="JMC101" s="77"/>
      <c r="JMD101" s="77"/>
      <c r="JME101" s="77"/>
      <c r="JMF101" s="77"/>
      <c r="JMG101" s="77"/>
      <c r="JMH101" s="77"/>
      <c r="JMI101" s="77"/>
      <c r="JMJ101" s="77"/>
      <c r="JMK101" s="77"/>
      <c r="JML101" s="77"/>
      <c r="JMM101" s="77"/>
      <c r="JMN101" s="77"/>
      <c r="JMO101" s="77"/>
      <c r="JMP101" s="77"/>
      <c r="JMQ101" s="77"/>
      <c r="JMR101" s="77"/>
      <c r="JMS101" s="77"/>
      <c r="JMT101" s="77"/>
      <c r="JMU101" s="77"/>
      <c r="JMV101" s="77"/>
      <c r="JMW101" s="77"/>
      <c r="JMX101" s="77"/>
      <c r="JMY101" s="77"/>
      <c r="JMZ101" s="77"/>
      <c r="JNA101" s="77"/>
      <c r="JNB101" s="77"/>
      <c r="JNC101" s="77"/>
      <c r="JND101" s="77"/>
      <c r="JNE101" s="77"/>
      <c r="JNF101" s="77"/>
      <c r="JNG101" s="77"/>
      <c r="JNH101" s="77"/>
      <c r="JNI101" s="77"/>
      <c r="JNJ101" s="77"/>
      <c r="JNK101" s="77"/>
      <c r="JNL101" s="77"/>
      <c r="JNM101" s="77"/>
      <c r="JNN101" s="77"/>
      <c r="JNO101" s="77"/>
      <c r="JNP101" s="77"/>
      <c r="JNQ101" s="77"/>
      <c r="JNR101" s="77"/>
      <c r="JNS101" s="77"/>
      <c r="JNT101" s="77"/>
      <c r="JNU101" s="77"/>
      <c r="JNV101" s="77"/>
      <c r="JNW101" s="77"/>
      <c r="JNX101" s="77"/>
      <c r="JNY101" s="77"/>
      <c r="JNZ101" s="77"/>
      <c r="JOA101" s="77"/>
      <c r="JOB101" s="77"/>
      <c r="JOC101" s="77"/>
      <c r="JOD101" s="77"/>
      <c r="JOE101" s="77"/>
      <c r="JOF101" s="77"/>
      <c r="JOG101" s="77"/>
      <c r="JOH101" s="77"/>
      <c r="JOI101" s="77"/>
      <c r="JOJ101" s="77"/>
      <c r="JOK101" s="77"/>
      <c r="JOL101" s="77"/>
      <c r="JOM101" s="77"/>
      <c r="JON101" s="77"/>
      <c r="JOO101" s="77"/>
      <c r="JOP101" s="77"/>
      <c r="JOQ101" s="77"/>
      <c r="JOR101" s="77"/>
      <c r="JOS101" s="77"/>
      <c r="JOT101" s="77"/>
      <c r="JOU101" s="77"/>
      <c r="JOV101" s="77"/>
      <c r="JOW101" s="77"/>
      <c r="JOX101" s="77"/>
      <c r="JOY101" s="77"/>
      <c r="JOZ101" s="77"/>
      <c r="JPA101" s="77"/>
      <c r="JPB101" s="77"/>
      <c r="JPC101" s="77"/>
      <c r="JPD101" s="77"/>
      <c r="JPE101" s="77"/>
      <c r="JPF101" s="77"/>
      <c r="JPG101" s="77"/>
      <c r="JPH101" s="77"/>
      <c r="JPI101" s="77"/>
      <c r="JPJ101" s="77"/>
      <c r="JPK101" s="77"/>
      <c r="JPL101" s="77"/>
      <c r="JPM101" s="77"/>
      <c r="JPN101" s="77"/>
      <c r="JPO101" s="77"/>
      <c r="JPP101" s="77"/>
      <c r="JPQ101" s="77"/>
      <c r="JPR101" s="77"/>
      <c r="JPS101" s="77"/>
      <c r="JPT101" s="77"/>
      <c r="JPU101" s="77"/>
      <c r="JPV101" s="77"/>
      <c r="JPW101" s="77"/>
      <c r="JPX101" s="77"/>
      <c r="JPY101" s="77"/>
      <c r="JPZ101" s="77"/>
      <c r="JQA101" s="77"/>
      <c r="JQB101" s="77"/>
      <c r="JQC101" s="77"/>
      <c r="JQD101" s="77"/>
      <c r="JQE101" s="77"/>
      <c r="JQF101" s="77"/>
      <c r="JQG101" s="77"/>
      <c r="JQH101" s="77"/>
      <c r="JQI101" s="77"/>
      <c r="JQJ101" s="77"/>
      <c r="JQK101" s="77"/>
      <c r="JQL101" s="77"/>
      <c r="JQM101" s="77"/>
      <c r="JQN101" s="77"/>
      <c r="JQO101" s="77"/>
      <c r="JQP101" s="77"/>
      <c r="JQQ101" s="77"/>
      <c r="JQR101" s="77"/>
      <c r="JQS101" s="77"/>
      <c r="JQT101" s="77"/>
      <c r="JQU101" s="77"/>
      <c r="JQV101" s="77"/>
      <c r="JQW101" s="77"/>
      <c r="JQX101" s="77"/>
      <c r="JQY101" s="77"/>
      <c r="JQZ101" s="77"/>
      <c r="JRA101" s="77"/>
      <c r="JRB101" s="77"/>
      <c r="JRC101" s="77"/>
      <c r="JRD101" s="77"/>
      <c r="JRE101" s="77"/>
      <c r="JRF101" s="77"/>
      <c r="JRG101" s="77"/>
      <c r="JRH101" s="77"/>
      <c r="JRI101" s="77"/>
      <c r="JRJ101" s="77"/>
      <c r="JRK101" s="77"/>
      <c r="JRL101" s="77"/>
      <c r="JRM101" s="77"/>
      <c r="JRN101" s="77"/>
      <c r="JRO101" s="77"/>
      <c r="JRP101" s="77"/>
      <c r="JRQ101" s="77"/>
      <c r="JRR101" s="77"/>
      <c r="JRS101" s="77"/>
      <c r="JRT101" s="77"/>
      <c r="JRU101" s="77"/>
      <c r="JRV101" s="77"/>
      <c r="JRW101" s="77"/>
      <c r="JRX101" s="77"/>
      <c r="JRY101" s="77"/>
      <c r="JRZ101" s="77"/>
      <c r="JSA101" s="77"/>
      <c r="JSB101" s="77"/>
      <c r="JSC101" s="77"/>
      <c r="JSD101" s="77"/>
      <c r="JSE101" s="77"/>
      <c r="JSF101" s="77"/>
      <c r="JSG101" s="77"/>
      <c r="JSH101" s="77"/>
      <c r="JSI101" s="77"/>
      <c r="JSJ101" s="77"/>
      <c r="JSK101" s="77"/>
      <c r="JSL101" s="77"/>
      <c r="JSM101" s="77"/>
      <c r="JSN101" s="77"/>
      <c r="JSO101" s="77"/>
      <c r="JSP101" s="77"/>
      <c r="JSQ101" s="77"/>
      <c r="JSR101" s="77"/>
      <c r="JSS101" s="77"/>
      <c r="JST101" s="77"/>
      <c r="JSU101" s="77"/>
      <c r="JSV101" s="77"/>
      <c r="JSW101" s="77"/>
      <c r="JSX101" s="77"/>
      <c r="JSY101" s="77"/>
      <c r="JSZ101" s="77"/>
      <c r="JTA101" s="77"/>
      <c r="JTB101" s="77"/>
      <c r="JTC101" s="77"/>
      <c r="JTD101" s="77"/>
      <c r="JTE101" s="77"/>
      <c r="JTF101" s="77"/>
      <c r="JTG101" s="77"/>
      <c r="JTH101" s="77"/>
      <c r="JTI101" s="77"/>
      <c r="JTJ101" s="77"/>
      <c r="JTK101" s="77"/>
      <c r="JTL101" s="77"/>
      <c r="JTM101" s="77"/>
      <c r="JTN101" s="77"/>
      <c r="JTO101" s="77"/>
      <c r="JTP101" s="77"/>
      <c r="JTQ101" s="77"/>
      <c r="JTR101" s="77"/>
      <c r="JTS101" s="77"/>
      <c r="JTT101" s="77"/>
      <c r="JTU101" s="77"/>
      <c r="JTV101" s="77"/>
      <c r="JTW101" s="77"/>
      <c r="JTX101" s="77"/>
      <c r="JTY101" s="77"/>
      <c r="JTZ101" s="77"/>
      <c r="JUA101" s="77"/>
      <c r="JUB101" s="77"/>
      <c r="JUC101" s="77"/>
      <c r="JUD101" s="77"/>
      <c r="JUE101" s="77"/>
      <c r="JUF101" s="77"/>
      <c r="JUG101" s="77"/>
      <c r="JUH101" s="77"/>
      <c r="JUI101" s="77"/>
      <c r="JUJ101" s="77"/>
      <c r="JUK101" s="77"/>
      <c r="JUL101" s="77"/>
      <c r="JUM101" s="77"/>
      <c r="JUN101" s="77"/>
      <c r="JUO101" s="77"/>
      <c r="JUP101" s="77"/>
      <c r="JUQ101" s="77"/>
      <c r="JUR101" s="77"/>
      <c r="JUS101" s="77"/>
      <c r="JUT101" s="77"/>
      <c r="JUU101" s="77"/>
      <c r="JUV101" s="77"/>
      <c r="JUW101" s="77"/>
      <c r="JUX101" s="77"/>
      <c r="JUY101" s="77"/>
      <c r="JUZ101" s="77"/>
      <c r="JVA101" s="77"/>
      <c r="JVB101" s="77"/>
      <c r="JVC101" s="77"/>
      <c r="JVD101" s="77"/>
      <c r="JVE101" s="77"/>
      <c r="JVF101" s="77"/>
      <c r="JVG101" s="77"/>
      <c r="JVH101" s="77"/>
      <c r="JVI101" s="77"/>
      <c r="JVJ101" s="77"/>
      <c r="JVK101" s="77"/>
      <c r="JVL101" s="77"/>
      <c r="JVM101" s="77"/>
      <c r="JVN101" s="77"/>
      <c r="JVO101" s="77"/>
      <c r="JVP101" s="77"/>
      <c r="JVQ101" s="77"/>
      <c r="JVR101" s="77"/>
      <c r="JVS101" s="77"/>
      <c r="JVT101" s="77"/>
      <c r="JVU101" s="77"/>
      <c r="JVV101" s="77"/>
      <c r="JVW101" s="77"/>
      <c r="JVX101" s="77"/>
      <c r="JVY101" s="77"/>
      <c r="JVZ101" s="77"/>
      <c r="JWA101" s="77"/>
      <c r="JWB101" s="77"/>
      <c r="JWC101" s="77"/>
      <c r="JWD101" s="77"/>
      <c r="JWE101" s="77"/>
      <c r="JWF101" s="77"/>
      <c r="JWG101" s="77"/>
      <c r="JWH101" s="77"/>
      <c r="JWI101" s="77"/>
      <c r="JWJ101" s="77"/>
      <c r="JWK101" s="77"/>
      <c r="JWL101" s="77"/>
      <c r="JWM101" s="77"/>
      <c r="JWN101" s="77"/>
      <c r="JWO101" s="77"/>
      <c r="JWP101" s="77"/>
      <c r="JWQ101" s="77"/>
      <c r="JWR101" s="77"/>
      <c r="JWS101" s="77"/>
      <c r="JWT101" s="77"/>
      <c r="JWU101" s="77"/>
      <c r="JWV101" s="77"/>
      <c r="JWW101" s="77"/>
      <c r="JWX101" s="77"/>
      <c r="JWY101" s="77"/>
      <c r="JWZ101" s="77"/>
      <c r="JXA101" s="77"/>
      <c r="JXB101" s="77"/>
      <c r="JXC101" s="77"/>
      <c r="JXD101" s="77"/>
      <c r="JXE101" s="77"/>
      <c r="JXF101" s="77"/>
      <c r="JXG101" s="77"/>
      <c r="JXH101" s="77"/>
      <c r="JXI101" s="77"/>
      <c r="JXJ101" s="77"/>
      <c r="JXK101" s="77"/>
      <c r="JXL101" s="77"/>
      <c r="JXM101" s="77"/>
      <c r="JXN101" s="77"/>
      <c r="JXO101" s="77"/>
      <c r="JXP101" s="77"/>
      <c r="JXQ101" s="77"/>
      <c r="JXR101" s="77"/>
      <c r="JXS101" s="77"/>
      <c r="JXT101" s="77"/>
      <c r="JXU101" s="77"/>
      <c r="JXV101" s="77"/>
      <c r="JXW101" s="77"/>
      <c r="JXX101" s="77"/>
      <c r="JXY101" s="77"/>
      <c r="JXZ101" s="77"/>
      <c r="JYA101" s="77"/>
      <c r="JYB101" s="77"/>
      <c r="JYC101" s="77"/>
      <c r="JYD101" s="77"/>
      <c r="JYE101" s="77"/>
      <c r="JYF101" s="77"/>
      <c r="JYG101" s="77"/>
      <c r="JYH101" s="77"/>
      <c r="JYI101" s="77"/>
      <c r="JYJ101" s="77"/>
      <c r="JYK101" s="77"/>
      <c r="JYL101" s="77"/>
      <c r="JYM101" s="77"/>
      <c r="JYN101" s="77"/>
      <c r="JYO101" s="77"/>
      <c r="JYP101" s="77"/>
      <c r="JYQ101" s="77"/>
      <c r="JYR101" s="77"/>
      <c r="JYS101" s="77"/>
      <c r="JYT101" s="77"/>
      <c r="JYU101" s="77"/>
      <c r="JYV101" s="77"/>
      <c r="JYW101" s="77"/>
      <c r="JYX101" s="77"/>
      <c r="JYY101" s="77"/>
      <c r="JYZ101" s="77"/>
      <c r="JZA101" s="77"/>
      <c r="JZB101" s="77"/>
      <c r="JZC101" s="77"/>
      <c r="JZD101" s="77"/>
      <c r="JZE101" s="77"/>
      <c r="JZF101" s="77"/>
      <c r="JZG101" s="77"/>
      <c r="JZH101" s="77"/>
      <c r="JZI101" s="77"/>
      <c r="JZJ101" s="77"/>
      <c r="JZK101" s="77"/>
      <c r="JZL101" s="77"/>
      <c r="JZM101" s="77"/>
      <c r="JZN101" s="77"/>
      <c r="JZO101" s="77"/>
      <c r="JZP101" s="77"/>
      <c r="JZQ101" s="77"/>
      <c r="JZR101" s="77"/>
      <c r="JZS101" s="77"/>
      <c r="JZT101" s="77"/>
      <c r="JZU101" s="77"/>
      <c r="JZV101" s="77"/>
      <c r="JZW101" s="77"/>
      <c r="JZX101" s="77"/>
      <c r="JZY101" s="77"/>
      <c r="JZZ101" s="77"/>
      <c r="KAA101" s="77"/>
      <c r="KAB101" s="77"/>
      <c r="KAC101" s="77"/>
      <c r="KAD101" s="77"/>
      <c r="KAE101" s="77"/>
      <c r="KAF101" s="77"/>
      <c r="KAG101" s="77"/>
      <c r="KAH101" s="77"/>
      <c r="KAI101" s="77"/>
      <c r="KAJ101" s="77"/>
      <c r="KAK101" s="77"/>
      <c r="KAL101" s="77"/>
      <c r="KAM101" s="77"/>
      <c r="KAN101" s="77"/>
      <c r="KAO101" s="77"/>
      <c r="KAP101" s="77"/>
      <c r="KAQ101" s="77"/>
      <c r="KAR101" s="77"/>
      <c r="KAS101" s="77"/>
      <c r="KAT101" s="77"/>
      <c r="KAU101" s="77"/>
      <c r="KAV101" s="77"/>
      <c r="KAW101" s="77"/>
      <c r="KAX101" s="77"/>
      <c r="KAY101" s="77"/>
      <c r="KAZ101" s="77"/>
      <c r="KBA101" s="77"/>
      <c r="KBB101" s="77"/>
      <c r="KBC101" s="77"/>
      <c r="KBD101" s="77"/>
      <c r="KBE101" s="77"/>
      <c r="KBF101" s="77"/>
      <c r="KBG101" s="77"/>
      <c r="KBH101" s="77"/>
      <c r="KBI101" s="77"/>
      <c r="KBJ101" s="77"/>
      <c r="KBK101" s="77"/>
      <c r="KBL101" s="77"/>
      <c r="KBM101" s="77"/>
      <c r="KBN101" s="77"/>
      <c r="KBO101" s="77"/>
      <c r="KBP101" s="77"/>
      <c r="KBQ101" s="77"/>
      <c r="KBR101" s="77"/>
      <c r="KBS101" s="77"/>
      <c r="KBT101" s="77"/>
      <c r="KBU101" s="77"/>
      <c r="KBV101" s="77"/>
      <c r="KBW101" s="77"/>
      <c r="KBX101" s="77"/>
      <c r="KBY101" s="77"/>
      <c r="KBZ101" s="77"/>
      <c r="KCA101" s="77"/>
      <c r="KCB101" s="77"/>
      <c r="KCC101" s="77"/>
      <c r="KCD101" s="77"/>
      <c r="KCE101" s="77"/>
      <c r="KCF101" s="77"/>
      <c r="KCG101" s="77"/>
      <c r="KCH101" s="77"/>
      <c r="KCI101" s="77"/>
      <c r="KCJ101" s="77"/>
      <c r="KCK101" s="77"/>
      <c r="KCL101" s="77"/>
      <c r="KCM101" s="77"/>
      <c r="KCN101" s="77"/>
      <c r="KCO101" s="77"/>
      <c r="KCP101" s="77"/>
      <c r="KCQ101" s="77"/>
      <c r="KCR101" s="77"/>
      <c r="KCS101" s="77"/>
      <c r="KCT101" s="77"/>
      <c r="KCU101" s="77"/>
      <c r="KCV101" s="77"/>
      <c r="KCW101" s="77"/>
      <c r="KCX101" s="77"/>
      <c r="KCY101" s="77"/>
      <c r="KCZ101" s="77"/>
      <c r="KDA101" s="77"/>
      <c r="KDB101" s="77"/>
      <c r="KDC101" s="77"/>
      <c r="KDD101" s="77"/>
      <c r="KDE101" s="77"/>
      <c r="KDF101" s="77"/>
      <c r="KDG101" s="77"/>
      <c r="KDH101" s="77"/>
      <c r="KDI101" s="77"/>
      <c r="KDJ101" s="77"/>
      <c r="KDK101" s="77"/>
      <c r="KDL101" s="77"/>
      <c r="KDM101" s="77"/>
      <c r="KDN101" s="77"/>
      <c r="KDO101" s="77"/>
      <c r="KDP101" s="77"/>
      <c r="KDQ101" s="77"/>
      <c r="KDR101" s="77"/>
      <c r="KDS101" s="77"/>
      <c r="KDT101" s="77"/>
      <c r="KDU101" s="77"/>
      <c r="KDV101" s="77"/>
      <c r="KDW101" s="77"/>
      <c r="KDX101" s="77"/>
      <c r="KDY101" s="77"/>
      <c r="KDZ101" s="77"/>
      <c r="KEA101" s="77"/>
      <c r="KEB101" s="77"/>
      <c r="KEC101" s="77"/>
      <c r="KED101" s="77"/>
      <c r="KEE101" s="77"/>
      <c r="KEF101" s="77"/>
      <c r="KEG101" s="77"/>
      <c r="KEH101" s="77"/>
      <c r="KEI101" s="77"/>
      <c r="KEJ101" s="77"/>
      <c r="KEK101" s="77"/>
      <c r="KEL101" s="77"/>
      <c r="KEM101" s="77"/>
      <c r="KEN101" s="77"/>
      <c r="KEO101" s="77"/>
      <c r="KEP101" s="77"/>
      <c r="KEQ101" s="77"/>
      <c r="KER101" s="77"/>
      <c r="KES101" s="77"/>
      <c r="KET101" s="77"/>
      <c r="KEU101" s="77"/>
      <c r="KEV101" s="77"/>
      <c r="KEW101" s="77"/>
      <c r="KEX101" s="77"/>
      <c r="KEY101" s="77"/>
      <c r="KEZ101" s="77"/>
      <c r="KFA101" s="77"/>
      <c r="KFB101" s="77"/>
      <c r="KFC101" s="77"/>
      <c r="KFD101" s="77"/>
      <c r="KFE101" s="77"/>
      <c r="KFF101" s="77"/>
      <c r="KFG101" s="77"/>
      <c r="KFH101" s="77"/>
      <c r="KFI101" s="77"/>
      <c r="KFJ101" s="77"/>
      <c r="KFK101" s="77"/>
      <c r="KFL101" s="77"/>
      <c r="KFM101" s="77"/>
      <c r="KFN101" s="77"/>
      <c r="KFO101" s="77"/>
      <c r="KFP101" s="77"/>
      <c r="KFQ101" s="77"/>
      <c r="KFR101" s="77"/>
      <c r="KFS101" s="77"/>
      <c r="KFT101" s="77"/>
      <c r="KFU101" s="77"/>
      <c r="KFV101" s="77"/>
      <c r="KFW101" s="77"/>
      <c r="KFX101" s="77"/>
      <c r="KFY101" s="77"/>
      <c r="KFZ101" s="77"/>
      <c r="KGA101" s="77"/>
      <c r="KGB101" s="77"/>
      <c r="KGC101" s="77"/>
      <c r="KGD101" s="77"/>
      <c r="KGE101" s="77"/>
      <c r="KGF101" s="77"/>
      <c r="KGG101" s="77"/>
      <c r="KGH101" s="77"/>
      <c r="KGI101" s="77"/>
      <c r="KGJ101" s="77"/>
      <c r="KGK101" s="77"/>
      <c r="KGL101" s="77"/>
      <c r="KGM101" s="77"/>
      <c r="KGN101" s="77"/>
      <c r="KGO101" s="77"/>
      <c r="KGP101" s="77"/>
      <c r="KGQ101" s="77"/>
      <c r="KGR101" s="77"/>
      <c r="KGS101" s="77"/>
      <c r="KGT101" s="77"/>
      <c r="KGU101" s="77"/>
      <c r="KGV101" s="77"/>
      <c r="KGW101" s="77"/>
      <c r="KGX101" s="77"/>
      <c r="KGY101" s="77"/>
      <c r="KGZ101" s="77"/>
      <c r="KHA101" s="77"/>
      <c r="KHB101" s="77"/>
      <c r="KHC101" s="77"/>
      <c r="KHD101" s="77"/>
      <c r="KHE101" s="77"/>
      <c r="KHF101" s="77"/>
      <c r="KHG101" s="77"/>
      <c r="KHH101" s="77"/>
      <c r="KHI101" s="77"/>
      <c r="KHJ101" s="77"/>
      <c r="KHK101" s="77"/>
      <c r="KHL101" s="77"/>
      <c r="KHM101" s="77"/>
      <c r="KHN101" s="77"/>
      <c r="KHO101" s="77"/>
      <c r="KHP101" s="77"/>
      <c r="KHQ101" s="77"/>
      <c r="KHR101" s="77"/>
      <c r="KHS101" s="77"/>
      <c r="KHT101" s="77"/>
      <c r="KHU101" s="77"/>
      <c r="KHV101" s="77"/>
      <c r="KHW101" s="77"/>
      <c r="KHX101" s="77"/>
      <c r="KHY101" s="77"/>
      <c r="KHZ101" s="77"/>
      <c r="KIA101" s="77"/>
      <c r="KIB101" s="77"/>
      <c r="KIC101" s="77"/>
      <c r="KID101" s="77"/>
      <c r="KIE101" s="77"/>
      <c r="KIF101" s="77"/>
      <c r="KIG101" s="77"/>
      <c r="KIH101" s="77"/>
      <c r="KII101" s="77"/>
      <c r="KIJ101" s="77"/>
      <c r="KIK101" s="77"/>
      <c r="KIL101" s="77"/>
      <c r="KIM101" s="77"/>
      <c r="KIN101" s="77"/>
      <c r="KIO101" s="77"/>
      <c r="KIP101" s="77"/>
      <c r="KIQ101" s="77"/>
      <c r="KIR101" s="77"/>
      <c r="KIS101" s="77"/>
      <c r="KIT101" s="77"/>
      <c r="KIU101" s="77"/>
      <c r="KIV101" s="77"/>
      <c r="KIW101" s="77"/>
      <c r="KIX101" s="77"/>
      <c r="KIY101" s="77"/>
      <c r="KIZ101" s="77"/>
      <c r="KJA101" s="77"/>
      <c r="KJB101" s="77"/>
      <c r="KJC101" s="77"/>
      <c r="KJD101" s="77"/>
      <c r="KJE101" s="77"/>
      <c r="KJF101" s="77"/>
      <c r="KJG101" s="77"/>
      <c r="KJH101" s="77"/>
      <c r="KJI101" s="77"/>
      <c r="KJJ101" s="77"/>
      <c r="KJK101" s="77"/>
      <c r="KJL101" s="77"/>
      <c r="KJM101" s="77"/>
      <c r="KJN101" s="77"/>
      <c r="KJO101" s="77"/>
      <c r="KJP101" s="77"/>
      <c r="KJQ101" s="77"/>
      <c r="KJR101" s="77"/>
      <c r="KJS101" s="77"/>
      <c r="KJT101" s="77"/>
      <c r="KJU101" s="77"/>
      <c r="KJV101" s="77"/>
      <c r="KJW101" s="77"/>
      <c r="KJX101" s="77"/>
      <c r="KJY101" s="77"/>
      <c r="KJZ101" s="77"/>
      <c r="KKA101" s="77"/>
      <c r="KKB101" s="77"/>
      <c r="KKC101" s="77"/>
      <c r="KKD101" s="77"/>
      <c r="KKE101" s="77"/>
      <c r="KKF101" s="77"/>
      <c r="KKG101" s="77"/>
      <c r="KKH101" s="77"/>
      <c r="KKI101" s="77"/>
      <c r="KKJ101" s="77"/>
      <c r="KKK101" s="77"/>
      <c r="KKL101" s="77"/>
      <c r="KKM101" s="77"/>
      <c r="KKN101" s="77"/>
      <c r="KKO101" s="77"/>
      <c r="KKP101" s="77"/>
      <c r="KKQ101" s="77"/>
      <c r="KKR101" s="77"/>
      <c r="KKS101" s="77"/>
      <c r="KKT101" s="77"/>
      <c r="KKU101" s="77"/>
      <c r="KKV101" s="77"/>
      <c r="KKW101" s="77"/>
      <c r="KKX101" s="77"/>
      <c r="KKY101" s="77"/>
      <c r="KKZ101" s="77"/>
      <c r="KLA101" s="77"/>
      <c r="KLB101" s="77"/>
      <c r="KLC101" s="77"/>
      <c r="KLD101" s="77"/>
      <c r="KLE101" s="77"/>
      <c r="KLF101" s="77"/>
      <c r="KLG101" s="77"/>
      <c r="KLH101" s="77"/>
      <c r="KLI101" s="77"/>
      <c r="KLJ101" s="77"/>
      <c r="KLK101" s="77"/>
      <c r="KLL101" s="77"/>
      <c r="KLM101" s="77"/>
      <c r="KLN101" s="77"/>
      <c r="KLO101" s="77"/>
      <c r="KLP101" s="77"/>
      <c r="KLQ101" s="77"/>
      <c r="KLR101" s="77"/>
      <c r="KLS101" s="77"/>
      <c r="KLT101" s="77"/>
      <c r="KLU101" s="77"/>
      <c r="KLV101" s="77"/>
      <c r="KLW101" s="77"/>
      <c r="KLX101" s="77"/>
      <c r="KLY101" s="77"/>
      <c r="KLZ101" s="77"/>
      <c r="KMA101" s="77"/>
      <c r="KMB101" s="77"/>
      <c r="KMC101" s="77"/>
      <c r="KMD101" s="77"/>
      <c r="KME101" s="77"/>
      <c r="KMF101" s="77"/>
      <c r="KMG101" s="77"/>
      <c r="KMH101" s="77"/>
      <c r="KMI101" s="77"/>
      <c r="KMJ101" s="77"/>
      <c r="KMK101" s="77"/>
      <c r="KML101" s="77"/>
      <c r="KMM101" s="77"/>
      <c r="KMN101" s="77"/>
      <c r="KMO101" s="77"/>
      <c r="KMP101" s="77"/>
      <c r="KMQ101" s="77"/>
      <c r="KMR101" s="77"/>
      <c r="KMS101" s="77"/>
      <c r="KMT101" s="77"/>
      <c r="KMU101" s="77"/>
      <c r="KMV101" s="77"/>
      <c r="KMW101" s="77"/>
      <c r="KMX101" s="77"/>
      <c r="KMY101" s="77"/>
      <c r="KMZ101" s="77"/>
      <c r="KNA101" s="77"/>
      <c r="KNB101" s="77"/>
      <c r="KNC101" s="77"/>
      <c r="KND101" s="77"/>
      <c r="KNE101" s="77"/>
      <c r="KNF101" s="77"/>
      <c r="KNG101" s="77"/>
      <c r="KNH101" s="77"/>
      <c r="KNI101" s="77"/>
      <c r="KNJ101" s="77"/>
      <c r="KNK101" s="77"/>
      <c r="KNL101" s="77"/>
      <c r="KNM101" s="77"/>
      <c r="KNN101" s="77"/>
      <c r="KNO101" s="77"/>
      <c r="KNP101" s="77"/>
      <c r="KNQ101" s="77"/>
      <c r="KNR101" s="77"/>
      <c r="KNS101" s="77"/>
      <c r="KNT101" s="77"/>
      <c r="KNU101" s="77"/>
      <c r="KNV101" s="77"/>
      <c r="KNW101" s="77"/>
      <c r="KNX101" s="77"/>
      <c r="KNY101" s="77"/>
      <c r="KNZ101" s="77"/>
      <c r="KOA101" s="77"/>
      <c r="KOB101" s="77"/>
      <c r="KOC101" s="77"/>
      <c r="KOD101" s="77"/>
      <c r="KOE101" s="77"/>
      <c r="KOF101" s="77"/>
      <c r="KOG101" s="77"/>
      <c r="KOH101" s="77"/>
      <c r="KOI101" s="77"/>
      <c r="KOJ101" s="77"/>
      <c r="KOK101" s="77"/>
      <c r="KOL101" s="77"/>
      <c r="KOM101" s="77"/>
      <c r="KON101" s="77"/>
      <c r="KOO101" s="77"/>
      <c r="KOP101" s="77"/>
      <c r="KOQ101" s="77"/>
      <c r="KOR101" s="77"/>
      <c r="KOS101" s="77"/>
      <c r="KOT101" s="77"/>
      <c r="KOU101" s="77"/>
      <c r="KOV101" s="77"/>
      <c r="KOW101" s="77"/>
      <c r="KOX101" s="77"/>
      <c r="KOY101" s="77"/>
      <c r="KOZ101" s="77"/>
      <c r="KPA101" s="77"/>
      <c r="KPB101" s="77"/>
      <c r="KPC101" s="77"/>
      <c r="KPD101" s="77"/>
      <c r="KPE101" s="77"/>
      <c r="KPF101" s="77"/>
      <c r="KPG101" s="77"/>
      <c r="KPH101" s="77"/>
      <c r="KPI101" s="77"/>
      <c r="KPJ101" s="77"/>
      <c r="KPK101" s="77"/>
      <c r="KPL101" s="77"/>
      <c r="KPM101" s="77"/>
      <c r="KPN101" s="77"/>
      <c r="KPO101" s="77"/>
      <c r="KPP101" s="77"/>
      <c r="KPQ101" s="77"/>
      <c r="KPR101" s="77"/>
      <c r="KPS101" s="77"/>
      <c r="KPT101" s="77"/>
      <c r="KPU101" s="77"/>
      <c r="KPV101" s="77"/>
      <c r="KPW101" s="77"/>
      <c r="KPX101" s="77"/>
      <c r="KPY101" s="77"/>
      <c r="KPZ101" s="77"/>
      <c r="KQA101" s="77"/>
      <c r="KQB101" s="77"/>
      <c r="KQC101" s="77"/>
      <c r="KQD101" s="77"/>
      <c r="KQE101" s="77"/>
      <c r="KQF101" s="77"/>
      <c r="KQG101" s="77"/>
      <c r="KQH101" s="77"/>
      <c r="KQI101" s="77"/>
      <c r="KQJ101" s="77"/>
      <c r="KQK101" s="77"/>
      <c r="KQL101" s="77"/>
      <c r="KQM101" s="77"/>
      <c r="KQN101" s="77"/>
      <c r="KQO101" s="77"/>
      <c r="KQP101" s="77"/>
      <c r="KQQ101" s="77"/>
      <c r="KQR101" s="77"/>
      <c r="KQS101" s="77"/>
      <c r="KQT101" s="77"/>
      <c r="KQU101" s="77"/>
      <c r="KQV101" s="77"/>
      <c r="KQW101" s="77"/>
      <c r="KQX101" s="77"/>
      <c r="KQY101" s="77"/>
      <c r="KQZ101" s="77"/>
      <c r="KRA101" s="77"/>
      <c r="KRB101" s="77"/>
      <c r="KRC101" s="77"/>
      <c r="KRD101" s="77"/>
      <c r="KRE101" s="77"/>
      <c r="KRF101" s="77"/>
      <c r="KRG101" s="77"/>
      <c r="KRH101" s="77"/>
      <c r="KRI101" s="77"/>
      <c r="KRJ101" s="77"/>
      <c r="KRK101" s="77"/>
      <c r="KRL101" s="77"/>
      <c r="KRM101" s="77"/>
      <c r="KRN101" s="77"/>
      <c r="KRO101" s="77"/>
      <c r="KRP101" s="77"/>
      <c r="KRQ101" s="77"/>
      <c r="KRR101" s="77"/>
      <c r="KRS101" s="77"/>
      <c r="KRT101" s="77"/>
      <c r="KRU101" s="77"/>
      <c r="KRV101" s="77"/>
      <c r="KRW101" s="77"/>
      <c r="KRX101" s="77"/>
      <c r="KRY101" s="77"/>
      <c r="KRZ101" s="77"/>
      <c r="KSA101" s="77"/>
      <c r="KSB101" s="77"/>
      <c r="KSC101" s="77"/>
      <c r="KSD101" s="77"/>
      <c r="KSE101" s="77"/>
      <c r="KSF101" s="77"/>
      <c r="KSG101" s="77"/>
      <c r="KSH101" s="77"/>
      <c r="KSI101" s="77"/>
      <c r="KSJ101" s="77"/>
      <c r="KSK101" s="77"/>
      <c r="KSL101" s="77"/>
      <c r="KSM101" s="77"/>
      <c r="KSN101" s="77"/>
      <c r="KSO101" s="77"/>
      <c r="KSP101" s="77"/>
      <c r="KSQ101" s="77"/>
      <c r="KSR101" s="77"/>
      <c r="KSS101" s="77"/>
      <c r="KST101" s="77"/>
      <c r="KSU101" s="77"/>
      <c r="KSV101" s="77"/>
      <c r="KSW101" s="77"/>
      <c r="KSX101" s="77"/>
      <c r="KSY101" s="77"/>
      <c r="KSZ101" s="77"/>
      <c r="KTA101" s="77"/>
      <c r="KTB101" s="77"/>
      <c r="KTC101" s="77"/>
      <c r="KTD101" s="77"/>
      <c r="KTE101" s="77"/>
      <c r="KTF101" s="77"/>
      <c r="KTG101" s="77"/>
      <c r="KTH101" s="77"/>
      <c r="KTI101" s="77"/>
      <c r="KTJ101" s="77"/>
      <c r="KTK101" s="77"/>
      <c r="KTL101" s="77"/>
      <c r="KTM101" s="77"/>
      <c r="KTN101" s="77"/>
      <c r="KTO101" s="77"/>
      <c r="KTP101" s="77"/>
      <c r="KTQ101" s="77"/>
      <c r="KTR101" s="77"/>
      <c r="KTS101" s="77"/>
      <c r="KTT101" s="77"/>
      <c r="KTU101" s="77"/>
      <c r="KTV101" s="77"/>
      <c r="KTW101" s="77"/>
      <c r="KTX101" s="77"/>
      <c r="KTY101" s="77"/>
      <c r="KTZ101" s="77"/>
      <c r="KUA101" s="77"/>
      <c r="KUB101" s="77"/>
      <c r="KUC101" s="77"/>
      <c r="KUD101" s="77"/>
      <c r="KUE101" s="77"/>
      <c r="KUF101" s="77"/>
      <c r="KUG101" s="77"/>
      <c r="KUH101" s="77"/>
      <c r="KUI101" s="77"/>
      <c r="KUJ101" s="77"/>
      <c r="KUK101" s="77"/>
      <c r="KUL101" s="77"/>
      <c r="KUM101" s="77"/>
      <c r="KUN101" s="77"/>
      <c r="KUO101" s="77"/>
      <c r="KUP101" s="77"/>
      <c r="KUQ101" s="77"/>
      <c r="KUR101" s="77"/>
      <c r="KUS101" s="77"/>
      <c r="KUT101" s="77"/>
      <c r="KUU101" s="77"/>
      <c r="KUV101" s="77"/>
      <c r="KUW101" s="77"/>
      <c r="KUX101" s="77"/>
      <c r="KUY101" s="77"/>
      <c r="KUZ101" s="77"/>
      <c r="KVA101" s="77"/>
      <c r="KVB101" s="77"/>
      <c r="KVC101" s="77"/>
      <c r="KVD101" s="77"/>
      <c r="KVE101" s="77"/>
      <c r="KVF101" s="77"/>
      <c r="KVG101" s="77"/>
      <c r="KVH101" s="77"/>
      <c r="KVI101" s="77"/>
      <c r="KVJ101" s="77"/>
      <c r="KVK101" s="77"/>
      <c r="KVL101" s="77"/>
      <c r="KVM101" s="77"/>
      <c r="KVN101" s="77"/>
      <c r="KVO101" s="77"/>
      <c r="KVP101" s="77"/>
      <c r="KVQ101" s="77"/>
      <c r="KVR101" s="77"/>
      <c r="KVS101" s="77"/>
      <c r="KVT101" s="77"/>
      <c r="KVU101" s="77"/>
      <c r="KVV101" s="77"/>
      <c r="KVW101" s="77"/>
      <c r="KVX101" s="77"/>
      <c r="KVY101" s="77"/>
      <c r="KVZ101" s="77"/>
      <c r="KWA101" s="77"/>
      <c r="KWB101" s="77"/>
      <c r="KWC101" s="77"/>
      <c r="KWD101" s="77"/>
      <c r="KWE101" s="77"/>
      <c r="KWF101" s="77"/>
      <c r="KWG101" s="77"/>
      <c r="KWH101" s="77"/>
      <c r="KWI101" s="77"/>
      <c r="KWJ101" s="77"/>
      <c r="KWK101" s="77"/>
      <c r="KWL101" s="77"/>
      <c r="KWM101" s="77"/>
      <c r="KWN101" s="77"/>
      <c r="KWO101" s="77"/>
      <c r="KWP101" s="77"/>
      <c r="KWQ101" s="77"/>
      <c r="KWR101" s="77"/>
      <c r="KWS101" s="77"/>
      <c r="KWT101" s="77"/>
      <c r="KWU101" s="77"/>
      <c r="KWV101" s="77"/>
      <c r="KWW101" s="77"/>
      <c r="KWX101" s="77"/>
      <c r="KWY101" s="77"/>
      <c r="KWZ101" s="77"/>
      <c r="KXA101" s="77"/>
      <c r="KXB101" s="77"/>
      <c r="KXC101" s="77"/>
      <c r="KXD101" s="77"/>
      <c r="KXE101" s="77"/>
      <c r="KXF101" s="77"/>
      <c r="KXG101" s="77"/>
      <c r="KXH101" s="77"/>
      <c r="KXI101" s="77"/>
      <c r="KXJ101" s="77"/>
      <c r="KXK101" s="77"/>
      <c r="KXL101" s="77"/>
      <c r="KXM101" s="77"/>
      <c r="KXN101" s="77"/>
      <c r="KXO101" s="77"/>
      <c r="KXP101" s="77"/>
      <c r="KXQ101" s="77"/>
      <c r="KXR101" s="77"/>
      <c r="KXS101" s="77"/>
      <c r="KXT101" s="77"/>
      <c r="KXU101" s="77"/>
      <c r="KXV101" s="77"/>
      <c r="KXW101" s="77"/>
      <c r="KXX101" s="77"/>
      <c r="KXY101" s="77"/>
      <c r="KXZ101" s="77"/>
      <c r="KYA101" s="77"/>
      <c r="KYB101" s="77"/>
      <c r="KYC101" s="77"/>
      <c r="KYD101" s="77"/>
      <c r="KYE101" s="77"/>
      <c r="KYF101" s="77"/>
      <c r="KYG101" s="77"/>
      <c r="KYH101" s="77"/>
      <c r="KYI101" s="77"/>
      <c r="KYJ101" s="77"/>
      <c r="KYK101" s="77"/>
      <c r="KYL101" s="77"/>
      <c r="KYM101" s="77"/>
      <c r="KYN101" s="77"/>
      <c r="KYO101" s="77"/>
      <c r="KYP101" s="77"/>
      <c r="KYQ101" s="77"/>
      <c r="KYR101" s="77"/>
      <c r="KYS101" s="77"/>
      <c r="KYT101" s="77"/>
      <c r="KYU101" s="77"/>
      <c r="KYV101" s="77"/>
      <c r="KYW101" s="77"/>
      <c r="KYX101" s="77"/>
      <c r="KYY101" s="77"/>
      <c r="KYZ101" s="77"/>
      <c r="KZA101" s="77"/>
      <c r="KZB101" s="77"/>
      <c r="KZC101" s="77"/>
      <c r="KZD101" s="77"/>
      <c r="KZE101" s="77"/>
      <c r="KZF101" s="77"/>
      <c r="KZG101" s="77"/>
      <c r="KZH101" s="77"/>
      <c r="KZI101" s="77"/>
      <c r="KZJ101" s="77"/>
      <c r="KZK101" s="77"/>
      <c r="KZL101" s="77"/>
      <c r="KZM101" s="77"/>
      <c r="KZN101" s="77"/>
      <c r="KZO101" s="77"/>
      <c r="KZP101" s="77"/>
      <c r="KZQ101" s="77"/>
      <c r="KZR101" s="77"/>
      <c r="KZS101" s="77"/>
      <c r="KZT101" s="77"/>
      <c r="KZU101" s="77"/>
      <c r="KZV101" s="77"/>
      <c r="KZW101" s="77"/>
      <c r="KZX101" s="77"/>
      <c r="KZY101" s="77"/>
      <c r="KZZ101" s="77"/>
      <c r="LAA101" s="77"/>
      <c r="LAB101" s="77"/>
      <c r="LAC101" s="77"/>
      <c r="LAD101" s="77"/>
      <c r="LAE101" s="77"/>
      <c r="LAF101" s="77"/>
      <c r="LAG101" s="77"/>
      <c r="LAH101" s="77"/>
      <c r="LAI101" s="77"/>
      <c r="LAJ101" s="77"/>
      <c r="LAK101" s="77"/>
      <c r="LAL101" s="77"/>
      <c r="LAM101" s="77"/>
      <c r="LAN101" s="77"/>
      <c r="LAO101" s="77"/>
      <c r="LAP101" s="77"/>
      <c r="LAQ101" s="77"/>
      <c r="LAR101" s="77"/>
      <c r="LAS101" s="77"/>
      <c r="LAT101" s="77"/>
      <c r="LAU101" s="77"/>
      <c r="LAV101" s="77"/>
      <c r="LAW101" s="77"/>
      <c r="LAX101" s="77"/>
      <c r="LAY101" s="77"/>
      <c r="LAZ101" s="77"/>
      <c r="LBA101" s="77"/>
      <c r="LBB101" s="77"/>
      <c r="LBC101" s="77"/>
      <c r="LBD101" s="77"/>
      <c r="LBE101" s="77"/>
      <c r="LBF101" s="77"/>
      <c r="LBG101" s="77"/>
      <c r="LBH101" s="77"/>
      <c r="LBI101" s="77"/>
      <c r="LBJ101" s="77"/>
      <c r="LBK101" s="77"/>
      <c r="LBL101" s="77"/>
      <c r="LBM101" s="77"/>
      <c r="LBN101" s="77"/>
      <c r="LBO101" s="77"/>
      <c r="LBP101" s="77"/>
      <c r="LBQ101" s="77"/>
      <c r="LBR101" s="77"/>
      <c r="LBS101" s="77"/>
      <c r="LBT101" s="77"/>
      <c r="LBU101" s="77"/>
      <c r="LBV101" s="77"/>
      <c r="LBW101" s="77"/>
      <c r="LBX101" s="77"/>
      <c r="LBY101" s="77"/>
      <c r="LBZ101" s="77"/>
      <c r="LCA101" s="77"/>
      <c r="LCB101" s="77"/>
      <c r="LCC101" s="77"/>
      <c r="LCD101" s="77"/>
      <c r="LCE101" s="77"/>
      <c r="LCF101" s="77"/>
      <c r="LCG101" s="77"/>
      <c r="LCH101" s="77"/>
      <c r="LCI101" s="77"/>
      <c r="LCJ101" s="77"/>
      <c r="LCK101" s="77"/>
      <c r="LCL101" s="77"/>
      <c r="LCM101" s="77"/>
      <c r="LCN101" s="77"/>
      <c r="LCO101" s="77"/>
      <c r="LCP101" s="77"/>
      <c r="LCQ101" s="77"/>
      <c r="LCR101" s="77"/>
      <c r="LCS101" s="77"/>
      <c r="LCT101" s="77"/>
      <c r="LCU101" s="77"/>
      <c r="LCV101" s="77"/>
      <c r="LCW101" s="77"/>
      <c r="LCX101" s="77"/>
      <c r="LCY101" s="77"/>
      <c r="LCZ101" s="77"/>
      <c r="LDA101" s="77"/>
      <c r="LDB101" s="77"/>
      <c r="LDC101" s="77"/>
      <c r="LDD101" s="77"/>
      <c r="LDE101" s="77"/>
      <c r="LDF101" s="77"/>
      <c r="LDG101" s="77"/>
      <c r="LDH101" s="77"/>
      <c r="LDI101" s="77"/>
      <c r="LDJ101" s="77"/>
      <c r="LDK101" s="77"/>
      <c r="LDL101" s="77"/>
      <c r="LDM101" s="77"/>
      <c r="LDN101" s="77"/>
      <c r="LDO101" s="77"/>
      <c r="LDP101" s="77"/>
      <c r="LDQ101" s="77"/>
      <c r="LDR101" s="77"/>
      <c r="LDS101" s="77"/>
      <c r="LDT101" s="77"/>
      <c r="LDU101" s="77"/>
      <c r="LDV101" s="77"/>
      <c r="LDW101" s="77"/>
      <c r="LDX101" s="77"/>
      <c r="LDY101" s="77"/>
      <c r="LDZ101" s="77"/>
      <c r="LEA101" s="77"/>
      <c r="LEB101" s="77"/>
      <c r="LEC101" s="77"/>
      <c r="LED101" s="77"/>
      <c r="LEE101" s="77"/>
      <c r="LEF101" s="77"/>
      <c r="LEG101" s="77"/>
      <c r="LEH101" s="77"/>
      <c r="LEI101" s="77"/>
      <c r="LEJ101" s="77"/>
      <c r="LEK101" s="77"/>
      <c r="LEL101" s="77"/>
      <c r="LEM101" s="77"/>
      <c r="LEN101" s="77"/>
      <c r="LEO101" s="77"/>
      <c r="LEP101" s="77"/>
      <c r="LEQ101" s="77"/>
      <c r="LER101" s="77"/>
      <c r="LES101" s="77"/>
      <c r="LET101" s="77"/>
      <c r="LEU101" s="77"/>
      <c r="LEV101" s="77"/>
      <c r="LEW101" s="77"/>
      <c r="LEX101" s="77"/>
      <c r="LEY101" s="77"/>
      <c r="LEZ101" s="77"/>
      <c r="LFA101" s="77"/>
      <c r="LFB101" s="77"/>
      <c r="LFC101" s="77"/>
      <c r="LFD101" s="77"/>
      <c r="LFE101" s="77"/>
      <c r="LFF101" s="77"/>
      <c r="LFG101" s="77"/>
      <c r="LFH101" s="77"/>
      <c r="LFI101" s="77"/>
      <c r="LFJ101" s="77"/>
      <c r="LFK101" s="77"/>
      <c r="LFL101" s="77"/>
      <c r="LFM101" s="77"/>
      <c r="LFN101" s="77"/>
      <c r="LFO101" s="77"/>
      <c r="LFP101" s="77"/>
      <c r="LFQ101" s="77"/>
      <c r="LFR101" s="77"/>
      <c r="LFS101" s="77"/>
      <c r="LFT101" s="77"/>
      <c r="LFU101" s="77"/>
      <c r="LFV101" s="77"/>
      <c r="LFW101" s="77"/>
      <c r="LFX101" s="77"/>
      <c r="LFY101" s="77"/>
      <c r="LFZ101" s="77"/>
      <c r="LGA101" s="77"/>
      <c r="LGB101" s="77"/>
      <c r="LGC101" s="77"/>
      <c r="LGD101" s="77"/>
      <c r="LGE101" s="77"/>
      <c r="LGF101" s="77"/>
      <c r="LGG101" s="77"/>
      <c r="LGH101" s="77"/>
      <c r="LGI101" s="77"/>
      <c r="LGJ101" s="77"/>
      <c r="LGK101" s="77"/>
      <c r="LGL101" s="77"/>
      <c r="LGM101" s="77"/>
      <c r="LGN101" s="77"/>
      <c r="LGO101" s="77"/>
      <c r="LGP101" s="77"/>
      <c r="LGQ101" s="77"/>
      <c r="LGR101" s="77"/>
      <c r="LGS101" s="77"/>
      <c r="LGT101" s="77"/>
      <c r="LGU101" s="77"/>
      <c r="LGV101" s="77"/>
      <c r="LGW101" s="77"/>
      <c r="LGX101" s="77"/>
      <c r="LGY101" s="77"/>
      <c r="LGZ101" s="77"/>
      <c r="LHA101" s="77"/>
      <c r="LHB101" s="77"/>
      <c r="LHC101" s="77"/>
      <c r="LHD101" s="77"/>
      <c r="LHE101" s="77"/>
      <c r="LHF101" s="77"/>
      <c r="LHG101" s="77"/>
      <c r="LHH101" s="77"/>
      <c r="LHI101" s="77"/>
      <c r="LHJ101" s="77"/>
      <c r="LHK101" s="77"/>
      <c r="LHL101" s="77"/>
      <c r="LHM101" s="77"/>
      <c r="LHN101" s="77"/>
      <c r="LHO101" s="77"/>
      <c r="LHP101" s="77"/>
      <c r="LHQ101" s="77"/>
      <c r="LHR101" s="77"/>
      <c r="LHS101" s="77"/>
      <c r="LHT101" s="77"/>
      <c r="LHU101" s="77"/>
      <c r="LHV101" s="77"/>
      <c r="LHW101" s="77"/>
      <c r="LHX101" s="77"/>
      <c r="LHY101" s="77"/>
      <c r="LHZ101" s="77"/>
      <c r="LIA101" s="77"/>
      <c r="LIB101" s="77"/>
      <c r="LIC101" s="77"/>
      <c r="LID101" s="77"/>
      <c r="LIE101" s="77"/>
      <c r="LIF101" s="77"/>
      <c r="LIG101" s="77"/>
      <c r="LIH101" s="77"/>
      <c r="LII101" s="77"/>
      <c r="LIJ101" s="77"/>
      <c r="LIK101" s="77"/>
      <c r="LIL101" s="77"/>
      <c r="LIM101" s="77"/>
      <c r="LIN101" s="77"/>
      <c r="LIO101" s="77"/>
      <c r="LIP101" s="77"/>
      <c r="LIQ101" s="77"/>
      <c r="LIR101" s="77"/>
      <c r="LIS101" s="77"/>
      <c r="LIT101" s="77"/>
      <c r="LIU101" s="77"/>
      <c r="LIV101" s="77"/>
      <c r="LIW101" s="77"/>
      <c r="LIX101" s="77"/>
      <c r="LIY101" s="77"/>
      <c r="LIZ101" s="77"/>
      <c r="LJA101" s="77"/>
      <c r="LJB101" s="77"/>
      <c r="LJC101" s="77"/>
      <c r="LJD101" s="77"/>
      <c r="LJE101" s="77"/>
      <c r="LJF101" s="77"/>
      <c r="LJG101" s="77"/>
      <c r="LJH101" s="77"/>
      <c r="LJI101" s="77"/>
      <c r="LJJ101" s="77"/>
      <c r="LJK101" s="77"/>
      <c r="LJL101" s="77"/>
      <c r="LJM101" s="77"/>
      <c r="LJN101" s="77"/>
      <c r="LJO101" s="77"/>
      <c r="LJP101" s="77"/>
      <c r="LJQ101" s="77"/>
      <c r="LJR101" s="77"/>
      <c r="LJS101" s="77"/>
      <c r="LJT101" s="77"/>
      <c r="LJU101" s="77"/>
      <c r="LJV101" s="77"/>
      <c r="LJW101" s="77"/>
      <c r="LJX101" s="77"/>
      <c r="LJY101" s="77"/>
      <c r="LJZ101" s="77"/>
      <c r="LKA101" s="77"/>
      <c r="LKB101" s="77"/>
      <c r="LKC101" s="77"/>
      <c r="LKD101" s="77"/>
      <c r="LKE101" s="77"/>
      <c r="LKF101" s="77"/>
      <c r="LKG101" s="77"/>
      <c r="LKH101" s="77"/>
      <c r="LKI101" s="77"/>
      <c r="LKJ101" s="77"/>
      <c r="LKK101" s="77"/>
      <c r="LKL101" s="77"/>
      <c r="LKM101" s="77"/>
      <c r="LKN101" s="77"/>
      <c r="LKO101" s="77"/>
      <c r="LKP101" s="77"/>
      <c r="LKQ101" s="77"/>
      <c r="LKR101" s="77"/>
      <c r="LKS101" s="77"/>
      <c r="LKT101" s="77"/>
      <c r="LKU101" s="77"/>
      <c r="LKV101" s="77"/>
      <c r="LKW101" s="77"/>
      <c r="LKX101" s="77"/>
      <c r="LKY101" s="77"/>
      <c r="LKZ101" s="77"/>
      <c r="LLA101" s="77"/>
      <c r="LLB101" s="77"/>
      <c r="LLC101" s="77"/>
      <c r="LLD101" s="77"/>
      <c r="LLE101" s="77"/>
      <c r="LLF101" s="77"/>
      <c r="LLG101" s="77"/>
      <c r="LLH101" s="77"/>
      <c r="LLI101" s="77"/>
      <c r="LLJ101" s="77"/>
      <c r="LLK101" s="77"/>
      <c r="LLL101" s="77"/>
      <c r="LLM101" s="77"/>
      <c r="LLN101" s="77"/>
      <c r="LLO101" s="77"/>
      <c r="LLP101" s="77"/>
      <c r="LLQ101" s="77"/>
      <c r="LLR101" s="77"/>
      <c r="LLS101" s="77"/>
      <c r="LLT101" s="77"/>
      <c r="LLU101" s="77"/>
      <c r="LLV101" s="77"/>
      <c r="LLW101" s="77"/>
      <c r="LLX101" s="77"/>
      <c r="LLY101" s="77"/>
      <c r="LLZ101" s="77"/>
      <c r="LMA101" s="77"/>
      <c r="LMB101" s="77"/>
      <c r="LMC101" s="77"/>
      <c r="LMD101" s="77"/>
      <c r="LME101" s="77"/>
      <c r="LMF101" s="77"/>
      <c r="LMG101" s="77"/>
      <c r="LMH101" s="77"/>
      <c r="LMI101" s="77"/>
      <c r="LMJ101" s="77"/>
      <c r="LMK101" s="77"/>
      <c r="LML101" s="77"/>
      <c r="LMM101" s="77"/>
      <c r="LMN101" s="77"/>
      <c r="LMO101" s="77"/>
      <c r="LMP101" s="77"/>
      <c r="LMQ101" s="77"/>
      <c r="LMR101" s="77"/>
      <c r="LMS101" s="77"/>
      <c r="LMT101" s="77"/>
      <c r="LMU101" s="77"/>
      <c r="LMV101" s="77"/>
      <c r="LMW101" s="77"/>
      <c r="LMX101" s="77"/>
      <c r="LMY101" s="77"/>
      <c r="LMZ101" s="77"/>
      <c r="LNA101" s="77"/>
      <c r="LNB101" s="77"/>
      <c r="LNC101" s="77"/>
      <c r="LND101" s="77"/>
      <c r="LNE101" s="77"/>
      <c r="LNF101" s="77"/>
      <c r="LNG101" s="77"/>
      <c r="LNH101" s="77"/>
      <c r="LNI101" s="77"/>
      <c r="LNJ101" s="77"/>
      <c r="LNK101" s="77"/>
      <c r="LNL101" s="77"/>
      <c r="LNM101" s="77"/>
      <c r="LNN101" s="77"/>
      <c r="LNO101" s="77"/>
      <c r="LNP101" s="77"/>
      <c r="LNQ101" s="77"/>
      <c r="LNR101" s="77"/>
      <c r="LNS101" s="77"/>
      <c r="LNT101" s="77"/>
      <c r="LNU101" s="77"/>
      <c r="LNV101" s="77"/>
      <c r="LNW101" s="77"/>
      <c r="LNX101" s="77"/>
      <c r="LNY101" s="77"/>
      <c r="LNZ101" s="77"/>
      <c r="LOA101" s="77"/>
      <c r="LOB101" s="77"/>
      <c r="LOC101" s="77"/>
      <c r="LOD101" s="77"/>
      <c r="LOE101" s="77"/>
      <c r="LOF101" s="77"/>
      <c r="LOG101" s="77"/>
      <c r="LOH101" s="77"/>
      <c r="LOI101" s="77"/>
      <c r="LOJ101" s="77"/>
      <c r="LOK101" s="77"/>
      <c r="LOL101" s="77"/>
      <c r="LOM101" s="77"/>
      <c r="LON101" s="77"/>
      <c r="LOO101" s="77"/>
      <c r="LOP101" s="77"/>
      <c r="LOQ101" s="77"/>
      <c r="LOR101" s="77"/>
      <c r="LOS101" s="77"/>
      <c r="LOT101" s="77"/>
      <c r="LOU101" s="77"/>
      <c r="LOV101" s="77"/>
      <c r="LOW101" s="77"/>
      <c r="LOX101" s="77"/>
      <c r="LOY101" s="77"/>
      <c r="LOZ101" s="77"/>
      <c r="LPA101" s="77"/>
      <c r="LPB101" s="77"/>
      <c r="LPC101" s="77"/>
      <c r="LPD101" s="77"/>
      <c r="LPE101" s="77"/>
      <c r="LPF101" s="77"/>
      <c r="LPG101" s="77"/>
      <c r="LPH101" s="77"/>
      <c r="LPI101" s="77"/>
      <c r="LPJ101" s="77"/>
      <c r="LPK101" s="77"/>
      <c r="LPL101" s="77"/>
      <c r="LPM101" s="77"/>
      <c r="LPN101" s="77"/>
      <c r="LPO101" s="77"/>
      <c r="LPP101" s="77"/>
      <c r="LPQ101" s="77"/>
      <c r="LPR101" s="77"/>
      <c r="LPS101" s="77"/>
      <c r="LPT101" s="77"/>
      <c r="LPU101" s="77"/>
      <c r="LPV101" s="77"/>
      <c r="LPW101" s="77"/>
      <c r="LPX101" s="77"/>
      <c r="LPY101" s="77"/>
      <c r="LPZ101" s="77"/>
      <c r="LQA101" s="77"/>
      <c r="LQB101" s="77"/>
      <c r="LQC101" s="77"/>
      <c r="LQD101" s="77"/>
      <c r="LQE101" s="77"/>
      <c r="LQF101" s="77"/>
      <c r="LQG101" s="77"/>
      <c r="LQH101" s="77"/>
      <c r="LQI101" s="77"/>
      <c r="LQJ101" s="77"/>
      <c r="LQK101" s="77"/>
      <c r="LQL101" s="77"/>
      <c r="LQM101" s="77"/>
      <c r="LQN101" s="77"/>
      <c r="LQO101" s="77"/>
      <c r="LQP101" s="77"/>
      <c r="LQQ101" s="77"/>
      <c r="LQR101" s="77"/>
      <c r="LQS101" s="77"/>
      <c r="LQT101" s="77"/>
      <c r="LQU101" s="77"/>
      <c r="LQV101" s="77"/>
      <c r="LQW101" s="77"/>
      <c r="LQX101" s="77"/>
      <c r="LQY101" s="77"/>
      <c r="LQZ101" s="77"/>
      <c r="LRA101" s="77"/>
      <c r="LRB101" s="77"/>
      <c r="LRC101" s="77"/>
      <c r="LRD101" s="77"/>
      <c r="LRE101" s="77"/>
      <c r="LRF101" s="77"/>
      <c r="LRG101" s="77"/>
      <c r="LRH101" s="77"/>
      <c r="LRI101" s="77"/>
      <c r="LRJ101" s="77"/>
      <c r="LRK101" s="77"/>
      <c r="LRL101" s="77"/>
      <c r="LRM101" s="77"/>
      <c r="LRN101" s="77"/>
      <c r="LRO101" s="77"/>
      <c r="LRP101" s="77"/>
      <c r="LRQ101" s="77"/>
      <c r="LRR101" s="77"/>
      <c r="LRS101" s="77"/>
      <c r="LRT101" s="77"/>
      <c r="LRU101" s="77"/>
      <c r="LRV101" s="77"/>
      <c r="LRW101" s="77"/>
      <c r="LRX101" s="77"/>
      <c r="LRY101" s="77"/>
      <c r="LRZ101" s="77"/>
      <c r="LSA101" s="77"/>
      <c r="LSB101" s="77"/>
      <c r="LSC101" s="77"/>
      <c r="LSD101" s="77"/>
      <c r="LSE101" s="77"/>
      <c r="LSF101" s="77"/>
      <c r="LSG101" s="77"/>
      <c r="LSH101" s="77"/>
      <c r="LSI101" s="77"/>
      <c r="LSJ101" s="77"/>
      <c r="LSK101" s="77"/>
      <c r="LSL101" s="77"/>
      <c r="LSM101" s="77"/>
      <c r="LSN101" s="77"/>
      <c r="LSO101" s="77"/>
      <c r="LSP101" s="77"/>
      <c r="LSQ101" s="77"/>
      <c r="LSR101" s="77"/>
      <c r="LSS101" s="77"/>
      <c r="LST101" s="77"/>
      <c r="LSU101" s="77"/>
      <c r="LSV101" s="77"/>
      <c r="LSW101" s="77"/>
      <c r="LSX101" s="77"/>
      <c r="LSY101" s="77"/>
      <c r="LSZ101" s="77"/>
      <c r="LTA101" s="77"/>
      <c r="LTB101" s="77"/>
      <c r="LTC101" s="77"/>
      <c r="LTD101" s="77"/>
      <c r="LTE101" s="77"/>
      <c r="LTF101" s="77"/>
      <c r="LTG101" s="77"/>
      <c r="LTH101" s="77"/>
      <c r="LTI101" s="77"/>
      <c r="LTJ101" s="77"/>
      <c r="LTK101" s="77"/>
      <c r="LTL101" s="77"/>
      <c r="LTM101" s="77"/>
      <c r="LTN101" s="77"/>
      <c r="LTO101" s="77"/>
      <c r="LTP101" s="77"/>
      <c r="LTQ101" s="77"/>
      <c r="LTR101" s="77"/>
      <c r="LTS101" s="77"/>
      <c r="LTT101" s="77"/>
      <c r="LTU101" s="77"/>
      <c r="LTV101" s="77"/>
      <c r="LTW101" s="77"/>
      <c r="LTX101" s="77"/>
      <c r="LTY101" s="77"/>
      <c r="LTZ101" s="77"/>
      <c r="LUA101" s="77"/>
      <c r="LUB101" s="77"/>
      <c r="LUC101" s="77"/>
      <c r="LUD101" s="77"/>
      <c r="LUE101" s="77"/>
      <c r="LUF101" s="77"/>
      <c r="LUG101" s="77"/>
      <c r="LUH101" s="77"/>
      <c r="LUI101" s="77"/>
      <c r="LUJ101" s="77"/>
      <c r="LUK101" s="77"/>
      <c r="LUL101" s="77"/>
      <c r="LUM101" s="77"/>
      <c r="LUN101" s="77"/>
      <c r="LUO101" s="77"/>
      <c r="LUP101" s="77"/>
      <c r="LUQ101" s="77"/>
      <c r="LUR101" s="77"/>
      <c r="LUS101" s="77"/>
      <c r="LUT101" s="77"/>
      <c r="LUU101" s="77"/>
      <c r="LUV101" s="77"/>
      <c r="LUW101" s="77"/>
      <c r="LUX101" s="77"/>
      <c r="LUY101" s="77"/>
      <c r="LUZ101" s="77"/>
      <c r="LVA101" s="77"/>
      <c r="LVB101" s="77"/>
      <c r="LVC101" s="77"/>
      <c r="LVD101" s="77"/>
      <c r="LVE101" s="77"/>
      <c r="LVF101" s="77"/>
      <c r="LVG101" s="77"/>
      <c r="LVH101" s="77"/>
      <c r="LVI101" s="77"/>
      <c r="LVJ101" s="77"/>
      <c r="LVK101" s="77"/>
      <c r="LVL101" s="77"/>
      <c r="LVM101" s="77"/>
      <c r="LVN101" s="77"/>
      <c r="LVO101" s="77"/>
      <c r="LVP101" s="77"/>
      <c r="LVQ101" s="77"/>
      <c r="LVR101" s="77"/>
      <c r="LVS101" s="77"/>
      <c r="LVT101" s="77"/>
      <c r="LVU101" s="77"/>
      <c r="LVV101" s="77"/>
      <c r="LVW101" s="77"/>
      <c r="LVX101" s="77"/>
      <c r="LVY101" s="77"/>
      <c r="LVZ101" s="77"/>
      <c r="LWA101" s="77"/>
      <c r="LWB101" s="77"/>
      <c r="LWC101" s="77"/>
      <c r="LWD101" s="77"/>
      <c r="LWE101" s="77"/>
      <c r="LWF101" s="77"/>
      <c r="LWG101" s="77"/>
      <c r="LWH101" s="77"/>
      <c r="LWI101" s="77"/>
      <c r="LWJ101" s="77"/>
      <c r="LWK101" s="77"/>
      <c r="LWL101" s="77"/>
      <c r="LWM101" s="77"/>
      <c r="LWN101" s="77"/>
      <c r="LWO101" s="77"/>
      <c r="LWP101" s="77"/>
      <c r="LWQ101" s="77"/>
      <c r="LWR101" s="77"/>
      <c r="LWS101" s="77"/>
      <c r="LWT101" s="77"/>
      <c r="LWU101" s="77"/>
      <c r="LWV101" s="77"/>
      <c r="LWW101" s="77"/>
      <c r="LWX101" s="77"/>
      <c r="LWY101" s="77"/>
      <c r="LWZ101" s="77"/>
      <c r="LXA101" s="77"/>
      <c r="LXB101" s="77"/>
      <c r="LXC101" s="77"/>
      <c r="LXD101" s="77"/>
      <c r="LXE101" s="77"/>
      <c r="LXF101" s="77"/>
      <c r="LXG101" s="77"/>
      <c r="LXH101" s="77"/>
      <c r="LXI101" s="77"/>
      <c r="LXJ101" s="77"/>
      <c r="LXK101" s="77"/>
      <c r="LXL101" s="77"/>
      <c r="LXM101" s="77"/>
      <c r="LXN101" s="77"/>
      <c r="LXO101" s="77"/>
      <c r="LXP101" s="77"/>
      <c r="LXQ101" s="77"/>
      <c r="LXR101" s="77"/>
      <c r="LXS101" s="77"/>
      <c r="LXT101" s="77"/>
      <c r="LXU101" s="77"/>
      <c r="LXV101" s="77"/>
      <c r="LXW101" s="77"/>
      <c r="LXX101" s="77"/>
      <c r="LXY101" s="77"/>
      <c r="LXZ101" s="77"/>
      <c r="LYA101" s="77"/>
      <c r="LYB101" s="77"/>
      <c r="LYC101" s="77"/>
      <c r="LYD101" s="77"/>
      <c r="LYE101" s="77"/>
      <c r="LYF101" s="77"/>
      <c r="LYG101" s="77"/>
      <c r="LYH101" s="77"/>
      <c r="LYI101" s="77"/>
      <c r="LYJ101" s="77"/>
      <c r="LYK101" s="77"/>
      <c r="LYL101" s="77"/>
      <c r="LYM101" s="77"/>
      <c r="LYN101" s="77"/>
      <c r="LYO101" s="77"/>
      <c r="LYP101" s="77"/>
      <c r="LYQ101" s="77"/>
      <c r="LYR101" s="77"/>
      <c r="LYS101" s="77"/>
      <c r="LYT101" s="77"/>
      <c r="LYU101" s="77"/>
      <c r="LYV101" s="77"/>
      <c r="LYW101" s="77"/>
      <c r="LYX101" s="77"/>
      <c r="LYY101" s="77"/>
      <c r="LYZ101" s="77"/>
      <c r="LZA101" s="77"/>
      <c r="LZB101" s="77"/>
      <c r="LZC101" s="77"/>
      <c r="LZD101" s="77"/>
      <c r="LZE101" s="77"/>
      <c r="LZF101" s="77"/>
      <c r="LZG101" s="77"/>
      <c r="LZH101" s="77"/>
      <c r="LZI101" s="77"/>
      <c r="LZJ101" s="77"/>
      <c r="LZK101" s="77"/>
      <c r="LZL101" s="77"/>
      <c r="LZM101" s="77"/>
      <c r="LZN101" s="77"/>
      <c r="LZO101" s="77"/>
      <c r="LZP101" s="77"/>
      <c r="LZQ101" s="77"/>
      <c r="LZR101" s="77"/>
      <c r="LZS101" s="77"/>
      <c r="LZT101" s="77"/>
      <c r="LZU101" s="77"/>
      <c r="LZV101" s="77"/>
      <c r="LZW101" s="77"/>
      <c r="LZX101" s="77"/>
      <c r="LZY101" s="77"/>
      <c r="LZZ101" s="77"/>
      <c r="MAA101" s="77"/>
      <c r="MAB101" s="77"/>
      <c r="MAC101" s="77"/>
      <c r="MAD101" s="77"/>
      <c r="MAE101" s="77"/>
      <c r="MAF101" s="77"/>
      <c r="MAG101" s="77"/>
      <c r="MAH101" s="77"/>
      <c r="MAI101" s="77"/>
      <c r="MAJ101" s="77"/>
      <c r="MAK101" s="77"/>
      <c r="MAL101" s="77"/>
      <c r="MAM101" s="77"/>
      <c r="MAN101" s="77"/>
      <c r="MAO101" s="77"/>
      <c r="MAP101" s="77"/>
      <c r="MAQ101" s="77"/>
      <c r="MAR101" s="77"/>
      <c r="MAS101" s="77"/>
      <c r="MAT101" s="77"/>
      <c r="MAU101" s="77"/>
      <c r="MAV101" s="77"/>
      <c r="MAW101" s="77"/>
      <c r="MAX101" s="77"/>
      <c r="MAY101" s="77"/>
      <c r="MAZ101" s="77"/>
      <c r="MBA101" s="77"/>
      <c r="MBB101" s="77"/>
      <c r="MBC101" s="77"/>
      <c r="MBD101" s="77"/>
      <c r="MBE101" s="77"/>
      <c r="MBF101" s="77"/>
      <c r="MBG101" s="77"/>
      <c r="MBH101" s="77"/>
      <c r="MBI101" s="77"/>
      <c r="MBJ101" s="77"/>
      <c r="MBK101" s="77"/>
      <c r="MBL101" s="77"/>
      <c r="MBM101" s="77"/>
      <c r="MBN101" s="77"/>
      <c r="MBO101" s="77"/>
      <c r="MBP101" s="77"/>
      <c r="MBQ101" s="77"/>
      <c r="MBR101" s="77"/>
      <c r="MBS101" s="77"/>
      <c r="MBT101" s="77"/>
      <c r="MBU101" s="77"/>
      <c r="MBV101" s="77"/>
      <c r="MBW101" s="77"/>
      <c r="MBX101" s="77"/>
      <c r="MBY101" s="77"/>
      <c r="MBZ101" s="77"/>
      <c r="MCA101" s="77"/>
      <c r="MCB101" s="77"/>
      <c r="MCC101" s="77"/>
      <c r="MCD101" s="77"/>
      <c r="MCE101" s="77"/>
      <c r="MCF101" s="77"/>
      <c r="MCG101" s="77"/>
      <c r="MCH101" s="77"/>
      <c r="MCI101" s="77"/>
      <c r="MCJ101" s="77"/>
      <c r="MCK101" s="77"/>
      <c r="MCL101" s="77"/>
      <c r="MCM101" s="77"/>
      <c r="MCN101" s="77"/>
      <c r="MCO101" s="77"/>
      <c r="MCP101" s="77"/>
      <c r="MCQ101" s="77"/>
      <c r="MCR101" s="77"/>
      <c r="MCS101" s="77"/>
      <c r="MCT101" s="77"/>
      <c r="MCU101" s="77"/>
      <c r="MCV101" s="77"/>
      <c r="MCW101" s="77"/>
      <c r="MCX101" s="77"/>
      <c r="MCY101" s="77"/>
      <c r="MCZ101" s="77"/>
      <c r="MDA101" s="77"/>
      <c r="MDB101" s="77"/>
      <c r="MDC101" s="77"/>
      <c r="MDD101" s="77"/>
      <c r="MDE101" s="77"/>
      <c r="MDF101" s="77"/>
      <c r="MDG101" s="77"/>
      <c r="MDH101" s="77"/>
      <c r="MDI101" s="77"/>
      <c r="MDJ101" s="77"/>
      <c r="MDK101" s="77"/>
      <c r="MDL101" s="77"/>
      <c r="MDM101" s="77"/>
      <c r="MDN101" s="77"/>
      <c r="MDO101" s="77"/>
      <c r="MDP101" s="77"/>
      <c r="MDQ101" s="77"/>
      <c r="MDR101" s="77"/>
      <c r="MDS101" s="77"/>
      <c r="MDT101" s="77"/>
      <c r="MDU101" s="77"/>
      <c r="MDV101" s="77"/>
      <c r="MDW101" s="77"/>
      <c r="MDX101" s="77"/>
      <c r="MDY101" s="77"/>
      <c r="MDZ101" s="77"/>
      <c r="MEA101" s="77"/>
      <c r="MEB101" s="77"/>
      <c r="MEC101" s="77"/>
      <c r="MED101" s="77"/>
      <c r="MEE101" s="77"/>
      <c r="MEF101" s="77"/>
      <c r="MEG101" s="77"/>
      <c r="MEH101" s="77"/>
      <c r="MEI101" s="77"/>
      <c r="MEJ101" s="77"/>
      <c r="MEK101" s="77"/>
      <c r="MEL101" s="77"/>
      <c r="MEM101" s="77"/>
      <c r="MEN101" s="77"/>
      <c r="MEO101" s="77"/>
      <c r="MEP101" s="77"/>
      <c r="MEQ101" s="77"/>
      <c r="MER101" s="77"/>
      <c r="MES101" s="77"/>
      <c r="MET101" s="77"/>
      <c r="MEU101" s="77"/>
      <c r="MEV101" s="77"/>
      <c r="MEW101" s="77"/>
      <c r="MEX101" s="77"/>
      <c r="MEY101" s="77"/>
      <c r="MEZ101" s="77"/>
      <c r="MFA101" s="77"/>
      <c r="MFB101" s="77"/>
      <c r="MFC101" s="77"/>
      <c r="MFD101" s="77"/>
      <c r="MFE101" s="77"/>
      <c r="MFF101" s="77"/>
      <c r="MFG101" s="77"/>
      <c r="MFH101" s="77"/>
      <c r="MFI101" s="77"/>
      <c r="MFJ101" s="77"/>
      <c r="MFK101" s="77"/>
      <c r="MFL101" s="77"/>
      <c r="MFM101" s="77"/>
      <c r="MFN101" s="77"/>
      <c r="MFO101" s="77"/>
      <c r="MFP101" s="77"/>
      <c r="MFQ101" s="77"/>
      <c r="MFR101" s="77"/>
      <c r="MFS101" s="77"/>
      <c r="MFT101" s="77"/>
      <c r="MFU101" s="77"/>
      <c r="MFV101" s="77"/>
      <c r="MFW101" s="77"/>
      <c r="MFX101" s="77"/>
      <c r="MFY101" s="77"/>
      <c r="MFZ101" s="77"/>
      <c r="MGA101" s="77"/>
      <c r="MGB101" s="77"/>
      <c r="MGC101" s="77"/>
      <c r="MGD101" s="77"/>
      <c r="MGE101" s="77"/>
      <c r="MGF101" s="77"/>
      <c r="MGG101" s="77"/>
      <c r="MGH101" s="77"/>
      <c r="MGI101" s="77"/>
      <c r="MGJ101" s="77"/>
      <c r="MGK101" s="77"/>
      <c r="MGL101" s="77"/>
      <c r="MGM101" s="77"/>
      <c r="MGN101" s="77"/>
      <c r="MGO101" s="77"/>
      <c r="MGP101" s="77"/>
      <c r="MGQ101" s="77"/>
      <c r="MGR101" s="77"/>
      <c r="MGS101" s="77"/>
      <c r="MGT101" s="77"/>
      <c r="MGU101" s="77"/>
      <c r="MGV101" s="77"/>
      <c r="MGW101" s="77"/>
      <c r="MGX101" s="77"/>
      <c r="MGY101" s="77"/>
      <c r="MGZ101" s="77"/>
      <c r="MHA101" s="77"/>
      <c r="MHB101" s="77"/>
      <c r="MHC101" s="77"/>
      <c r="MHD101" s="77"/>
      <c r="MHE101" s="77"/>
      <c r="MHF101" s="77"/>
      <c r="MHG101" s="77"/>
      <c r="MHH101" s="77"/>
      <c r="MHI101" s="77"/>
      <c r="MHJ101" s="77"/>
      <c r="MHK101" s="77"/>
      <c r="MHL101" s="77"/>
      <c r="MHM101" s="77"/>
      <c r="MHN101" s="77"/>
      <c r="MHO101" s="77"/>
      <c r="MHP101" s="77"/>
      <c r="MHQ101" s="77"/>
      <c r="MHR101" s="77"/>
      <c r="MHS101" s="77"/>
      <c r="MHT101" s="77"/>
      <c r="MHU101" s="77"/>
      <c r="MHV101" s="77"/>
      <c r="MHW101" s="77"/>
      <c r="MHX101" s="77"/>
      <c r="MHY101" s="77"/>
      <c r="MHZ101" s="77"/>
      <c r="MIA101" s="77"/>
      <c r="MIB101" s="77"/>
      <c r="MIC101" s="77"/>
      <c r="MID101" s="77"/>
      <c r="MIE101" s="77"/>
      <c r="MIF101" s="77"/>
      <c r="MIG101" s="77"/>
      <c r="MIH101" s="77"/>
      <c r="MII101" s="77"/>
      <c r="MIJ101" s="77"/>
      <c r="MIK101" s="77"/>
      <c r="MIL101" s="77"/>
      <c r="MIM101" s="77"/>
      <c r="MIN101" s="77"/>
      <c r="MIO101" s="77"/>
      <c r="MIP101" s="77"/>
      <c r="MIQ101" s="77"/>
      <c r="MIR101" s="77"/>
      <c r="MIS101" s="77"/>
      <c r="MIT101" s="77"/>
      <c r="MIU101" s="77"/>
      <c r="MIV101" s="77"/>
      <c r="MIW101" s="77"/>
      <c r="MIX101" s="77"/>
      <c r="MIY101" s="77"/>
      <c r="MIZ101" s="77"/>
      <c r="MJA101" s="77"/>
      <c r="MJB101" s="77"/>
      <c r="MJC101" s="77"/>
      <c r="MJD101" s="77"/>
      <c r="MJE101" s="77"/>
      <c r="MJF101" s="77"/>
      <c r="MJG101" s="77"/>
      <c r="MJH101" s="77"/>
      <c r="MJI101" s="77"/>
      <c r="MJJ101" s="77"/>
      <c r="MJK101" s="77"/>
      <c r="MJL101" s="77"/>
      <c r="MJM101" s="77"/>
      <c r="MJN101" s="77"/>
      <c r="MJO101" s="77"/>
      <c r="MJP101" s="77"/>
      <c r="MJQ101" s="77"/>
      <c r="MJR101" s="77"/>
      <c r="MJS101" s="77"/>
      <c r="MJT101" s="77"/>
      <c r="MJU101" s="77"/>
      <c r="MJV101" s="77"/>
      <c r="MJW101" s="77"/>
      <c r="MJX101" s="77"/>
      <c r="MJY101" s="77"/>
      <c r="MJZ101" s="77"/>
      <c r="MKA101" s="77"/>
      <c r="MKB101" s="77"/>
      <c r="MKC101" s="77"/>
      <c r="MKD101" s="77"/>
      <c r="MKE101" s="77"/>
      <c r="MKF101" s="77"/>
      <c r="MKG101" s="77"/>
      <c r="MKH101" s="77"/>
      <c r="MKI101" s="77"/>
      <c r="MKJ101" s="77"/>
      <c r="MKK101" s="77"/>
      <c r="MKL101" s="77"/>
      <c r="MKM101" s="77"/>
      <c r="MKN101" s="77"/>
      <c r="MKO101" s="77"/>
      <c r="MKP101" s="77"/>
      <c r="MKQ101" s="77"/>
      <c r="MKR101" s="77"/>
      <c r="MKS101" s="77"/>
      <c r="MKT101" s="77"/>
      <c r="MKU101" s="77"/>
      <c r="MKV101" s="77"/>
      <c r="MKW101" s="77"/>
      <c r="MKX101" s="77"/>
      <c r="MKY101" s="77"/>
      <c r="MKZ101" s="77"/>
      <c r="MLA101" s="77"/>
      <c r="MLB101" s="77"/>
      <c r="MLC101" s="77"/>
      <c r="MLD101" s="77"/>
      <c r="MLE101" s="77"/>
      <c r="MLF101" s="77"/>
      <c r="MLG101" s="77"/>
      <c r="MLH101" s="77"/>
      <c r="MLI101" s="77"/>
      <c r="MLJ101" s="77"/>
      <c r="MLK101" s="77"/>
      <c r="MLL101" s="77"/>
      <c r="MLM101" s="77"/>
      <c r="MLN101" s="77"/>
      <c r="MLO101" s="77"/>
      <c r="MLP101" s="77"/>
      <c r="MLQ101" s="77"/>
      <c r="MLR101" s="77"/>
      <c r="MLS101" s="77"/>
      <c r="MLT101" s="77"/>
      <c r="MLU101" s="77"/>
      <c r="MLV101" s="77"/>
      <c r="MLW101" s="77"/>
      <c r="MLX101" s="77"/>
      <c r="MLY101" s="77"/>
      <c r="MLZ101" s="77"/>
      <c r="MMA101" s="77"/>
      <c r="MMB101" s="77"/>
      <c r="MMC101" s="77"/>
      <c r="MMD101" s="77"/>
      <c r="MME101" s="77"/>
      <c r="MMF101" s="77"/>
      <c r="MMG101" s="77"/>
      <c r="MMH101" s="77"/>
      <c r="MMI101" s="77"/>
      <c r="MMJ101" s="77"/>
      <c r="MMK101" s="77"/>
      <c r="MML101" s="77"/>
      <c r="MMM101" s="77"/>
      <c r="MMN101" s="77"/>
      <c r="MMO101" s="77"/>
      <c r="MMP101" s="77"/>
      <c r="MMQ101" s="77"/>
      <c r="MMR101" s="77"/>
      <c r="MMS101" s="77"/>
      <c r="MMT101" s="77"/>
      <c r="MMU101" s="77"/>
      <c r="MMV101" s="77"/>
      <c r="MMW101" s="77"/>
      <c r="MMX101" s="77"/>
      <c r="MMY101" s="77"/>
      <c r="MMZ101" s="77"/>
      <c r="MNA101" s="77"/>
      <c r="MNB101" s="77"/>
      <c r="MNC101" s="77"/>
      <c r="MND101" s="77"/>
      <c r="MNE101" s="77"/>
      <c r="MNF101" s="77"/>
      <c r="MNG101" s="77"/>
      <c r="MNH101" s="77"/>
      <c r="MNI101" s="77"/>
      <c r="MNJ101" s="77"/>
      <c r="MNK101" s="77"/>
      <c r="MNL101" s="77"/>
      <c r="MNM101" s="77"/>
      <c r="MNN101" s="77"/>
      <c r="MNO101" s="77"/>
      <c r="MNP101" s="77"/>
      <c r="MNQ101" s="77"/>
      <c r="MNR101" s="77"/>
      <c r="MNS101" s="77"/>
      <c r="MNT101" s="77"/>
      <c r="MNU101" s="77"/>
      <c r="MNV101" s="77"/>
      <c r="MNW101" s="77"/>
      <c r="MNX101" s="77"/>
      <c r="MNY101" s="77"/>
      <c r="MNZ101" s="77"/>
      <c r="MOA101" s="77"/>
      <c r="MOB101" s="77"/>
      <c r="MOC101" s="77"/>
      <c r="MOD101" s="77"/>
      <c r="MOE101" s="77"/>
      <c r="MOF101" s="77"/>
      <c r="MOG101" s="77"/>
      <c r="MOH101" s="77"/>
      <c r="MOI101" s="77"/>
      <c r="MOJ101" s="77"/>
      <c r="MOK101" s="77"/>
      <c r="MOL101" s="77"/>
      <c r="MOM101" s="77"/>
      <c r="MON101" s="77"/>
      <c r="MOO101" s="77"/>
      <c r="MOP101" s="77"/>
      <c r="MOQ101" s="77"/>
      <c r="MOR101" s="77"/>
      <c r="MOS101" s="77"/>
      <c r="MOT101" s="77"/>
      <c r="MOU101" s="77"/>
      <c r="MOV101" s="77"/>
      <c r="MOW101" s="77"/>
      <c r="MOX101" s="77"/>
      <c r="MOY101" s="77"/>
      <c r="MOZ101" s="77"/>
      <c r="MPA101" s="77"/>
      <c r="MPB101" s="77"/>
      <c r="MPC101" s="77"/>
      <c r="MPD101" s="77"/>
      <c r="MPE101" s="77"/>
      <c r="MPF101" s="77"/>
      <c r="MPG101" s="77"/>
      <c r="MPH101" s="77"/>
      <c r="MPI101" s="77"/>
      <c r="MPJ101" s="77"/>
      <c r="MPK101" s="77"/>
      <c r="MPL101" s="77"/>
      <c r="MPM101" s="77"/>
      <c r="MPN101" s="77"/>
      <c r="MPO101" s="77"/>
      <c r="MPP101" s="77"/>
      <c r="MPQ101" s="77"/>
      <c r="MPR101" s="77"/>
      <c r="MPS101" s="77"/>
      <c r="MPT101" s="77"/>
      <c r="MPU101" s="77"/>
      <c r="MPV101" s="77"/>
      <c r="MPW101" s="77"/>
      <c r="MPX101" s="77"/>
      <c r="MPY101" s="77"/>
      <c r="MPZ101" s="77"/>
      <c r="MQA101" s="77"/>
      <c r="MQB101" s="77"/>
      <c r="MQC101" s="77"/>
      <c r="MQD101" s="77"/>
      <c r="MQE101" s="77"/>
      <c r="MQF101" s="77"/>
      <c r="MQG101" s="77"/>
      <c r="MQH101" s="77"/>
      <c r="MQI101" s="77"/>
      <c r="MQJ101" s="77"/>
      <c r="MQK101" s="77"/>
      <c r="MQL101" s="77"/>
      <c r="MQM101" s="77"/>
      <c r="MQN101" s="77"/>
      <c r="MQO101" s="77"/>
      <c r="MQP101" s="77"/>
      <c r="MQQ101" s="77"/>
      <c r="MQR101" s="77"/>
      <c r="MQS101" s="77"/>
      <c r="MQT101" s="77"/>
      <c r="MQU101" s="77"/>
      <c r="MQV101" s="77"/>
      <c r="MQW101" s="77"/>
      <c r="MQX101" s="77"/>
      <c r="MQY101" s="77"/>
      <c r="MQZ101" s="77"/>
      <c r="MRA101" s="77"/>
      <c r="MRB101" s="77"/>
      <c r="MRC101" s="77"/>
      <c r="MRD101" s="77"/>
      <c r="MRE101" s="77"/>
      <c r="MRF101" s="77"/>
      <c r="MRG101" s="77"/>
      <c r="MRH101" s="77"/>
      <c r="MRI101" s="77"/>
      <c r="MRJ101" s="77"/>
      <c r="MRK101" s="77"/>
      <c r="MRL101" s="77"/>
      <c r="MRM101" s="77"/>
      <c r="MRN101" s="77"/>
      <c r="MRO101" s="77"/>
      <c r="MRP101" s="77"/>
      <c r="MRQ101" s="77"/>
      <c r="MRR101" s="77"/>
      <c r="MRS101" s="77"/>
      <c r="MRT101" s="77"/>
      <c r="MRU101" s="77"/>
      <c r="MRV101" s="77"/>
      <c r="MRW101" s="77"/>
      <c r="MRX101" s="77"/>
      <c r="MRY101" s="77"/>
      <c r="MRZ101" s="77"/>
      <c r="MSA101" s="77"/>
      <c r="MSB101" s="77"/>
      <c r="MSC101" s="77"/>
      <c r="MSD101" s="77"/>
      <c r="MSE101" s="77"/>
      <c r="MSF101" s="77"/>
      <c r="MSG101" s="77"/>
      <c r="MSH101" s="77"/>
      <c r="MSI101" s="77"/>
      <c r="MSJ101" s="77"/>
      <c r="MSK101" s="77"/>
      <c r="MSL101" s="77"/>
      <c r="MSM101" s="77"/>
      <c r="MSN101" s="77"/>
      <c r="MSO101" s="77"/>
      <c r="MSP101" s="77"/>
      <c r="MSQ101" s="77"/>
      <c r="MSR101" s="77"/>
      <c r="MSS101" s="77"/>
      <c r="MST101" s="77"/>
      <c r="MSU101" s="77"/>
      <c r="MSV101" s="77"/>
      <c r="MSW101" s="77"/>
      <c r="MSX101" s="77"/>
      <c r="MSY101" s="77"/>
      <c r="MSZ101" s="77"/>
      <c r="MTA101" s="77"/>
      <c r="MTB101" s="77"/>
      <c r="MTC101" s="77"/>
      <c r="MTD101" s="77"/>
      <c r="MTE101" s="77"/>
      <c r="MTF101" s="77"/>
      <c r="MTG101" s="77"/>
      <c r="MTH101" s="77"/>
      <c r="MTI101" s="77"/>
      <c r="MTJ101" s="77"/>
      <c r="MTK101" s="77"/>
      <c r="MTL101" s="77"/>
      <c r="MTM101" s="77"/>
      <c r="MTN101" s="77"/>
      <c r="MTO101" s="77"/>
      <c r="MTP101" s="77"/>
      <c r="MTQ101" s="77"/>
      <c r="MTR101" s="77"/>
      <c r="MTS101" s="77"/>
      <c r="MTT101" s="77"/>
      <c r="MTU101" s="77"/>
      <c r="MTV101" s="77"/>
      <c r="MTW101" s="77"/>
      <c r="MTX101" s="77"/>
      <c r="MTY101" s="77"/>
      <c r="MTZ101" s="77"/>
      <c r="MUA101" s="77"/>
      <c r="MUB101" s="77"/>
      <c r="MUC101" s="77"/>
      <c r="MUD101" s="77"/>
      <c r="MUE101" s="77"/>
      <c r="MUF101" s="77"/>
      <c r="MUG101" s="77"/>
      <c r="MUH101" s="77"/>
      <c r="MUI101" s="77"/>
      <c r="MUJ101" s="77"/>
      <c r="MUK101" s="77"/>
      <c r="MUL101" s="77"/>
      <c r="MUM101" s="77"/>
      <c r="MUN101" s="77"/>
      <c r="MUO101" s="77"/>
      <c r="MUP101" s="77"/>
      <c r="MUQ101" s="77"/>
      <c r="MUR101" s="77"/>
      <c r="MUS101" s="77"/>
      <c r="MUT101" s="77"/>
      <c r="MUU101" s="77"/>
      <c r="MUV101" s="77"/>
      <c r="MUW101" s="77"/>
      <c r="MUX101" s="77"/>
      <c r="MUY101" s="77"/>
      <c r="MUZ101" s="77"/>
      <c r="MVA101" s="77"/>
      <c r="MVB101" s="77"/>
      <c r="MVC101" s="77"/>
      <c r="MVD101" s="77"/>
      <c r="MVE101" s="77"/>
      <c r="MVF101" s="77"/>
      <c r="MVG101" s="77"/>
      <c r="MVH101" s="77"/>
      <c r="MVI101" s="77"/>
      <c r="MVJ101" s="77"/>
      <c r="MVK101" s="77"/>
      <c r="MVL101" s="77"/>
      <c r="MVM101" s="77"/>
      <c r="MVN101" s="77"/>
      <c r="MVO101" s="77"/>
      <c r="MVP101" s="77"/>
      <c r="MVQ101" s="77"/>
      <c r="MVR101" s="77"/>
      <c r="MVS101" s="77"/>
      <c r="MVT101" s="77"/>
      <c r="MVU101" s="77"/>
      <c r="MVV101" s="77"/>
      <c r="MVW101" s="77"/>
      <c r="MVX101" s="77"/>
      <c r="MVY101" s="77"/>
      <c r="MVZ101" s="77"/>
      <c r="MWA101" s="77"/>
      <c r="MWB101" s="77"/>
      <c r="MWC101" s="77"/>
      <c r="MWD101" s="77"/>
      <c r="MWE101" s="77"/>
      <c r="MWF101" s="77"/>
      <c r="MWG101" s="77"/>
      <c r="MWH101" s="77"/>
      <c r="MWI101" s="77"/>
      <c r="MWJ101" s="77"/>
      <c r="MWK101" s="77"/>
      <c r="MWL101" s="77"/>
      <c r="MWM101" s="77"/>
      <c r="MWN101" s="77"/>
      <c r="MWO101" s="77"/>
      <c r="MWP101" s="77"/>
      <c r="MWQ101" s="77"/>
      <c r="MWR101" s="77"/>
      <c r="MWS101" s="77"/>
      <c r="MWT101" s="77"/>
      <c r="MWU101" s="77"/>
      <c r="MWV101" s="77"/>
      <c r="MWW101" s="77"/>
      <c r="MWX101" s="77"/>
      <c r="MWY101" s="77"/>
      <c r="MWZ101" s="77"/>
      <c r="MXA101" s="77"/>
      <c r="MXB101" s="77"/>
      <c r="MXC101" s="77"/>
      <c r="MXD101" s="77"/>
      <c r="MXE101" s="77"/>
      <c r="MXF101" s="77"/>
      <c r="MXG101" s="77"/>
      <c r="MXH101" s="77"/>
      <c r="MXI101" s="77"/>
      <c r="MXJ101" s="77"/>
      <c r="MXK101" s="77"/>
      <c r="MXL101" s="77"/>
      <c r="MXM101" s="77"/>
      <c r="MXN101" s="77"/>
      <c r="MXO101" s="77"/>
      <c r="MXP101" s="77"/>
      <c r="MXQ101" s="77"/>
      <c r="MXR101" s="77"/>
      <c r="MXS101" s="77"/>
      <c r="MXT101" s="77"/>
      <c r="MXU101" s="77"/>
      <c r="MXV101" s="77"/>
      <c r="MXW101" s="77"/>
      <c r="MXX101" s="77"/>
      <c r="MXY101" s="77"/>
      <c r="MXZ101" s="77"/>
      <c r="MYA101" s="77"/>
      <c r="MYB101" s="77"/>
      <c r="MYC101" s="77"/>
      <c r="MYD101" s="77"/>
      <c r="MYE101" s="77"/>
      <c r="MYF101" s="77"/>
      <c r="MYG101" s="77"/>
      <c r="MYH101" s="77"/>
      <c r="MYI101" s="77"/>
      <c r="MYJ101" s="77"/>
      <c r="MYK101" s="77"/>
      <c r="MYL101" s="77"/>
      <c r="MYM101" s="77"/>
      <c r="MYN101" s="77"/>
      <c r="MYO101" s="77"/>
      <c r="MYP101" s="77"/>
      <c r="MYQ101" s="77"/>
      <c r="MYR101" s="77"/>
      <c r="MYS101" s="77"/>
      <c r="MYT101" s="77"/>
      <c r="MYU101" s="77"/>
      <c r="MYV101" s="77"/>
      <c r="MYW101" s="77"/>
      <c r="MYX101" s="77"/>
      <c r="MYY101" s="77"/>
      <c r="MYZ101" s="77"/>
      <c r="MZA101" s="77"/>
      <c r="MZB101" s="77"/>
      <c r="MZC101" s="77"/>
      <c r="MZD101" s="77"/>
      <c r="MZE101" s="77"/>
      <c r="MZF101" s="77"/>
      <c r="MZG101" s="77"/>
      <c r="MZH101" s="77"/>
      <c r="MZI101" s="77"/>
      <c r="MZJ101" s="77"/>
      <c r="MZK101" s="77"/>
      <c r="MZL101" s="77"/>
      <c r="MZM101" s="77"/>
      <c r="MZN101" s="77"/>
      <c r="MZO101" s="77"/>
      <c r="MZP101" s="77"/>
      <c r="MZQ101" s="77"/>
      <c r="MZR101" s="77"/>
      <c r="MZS101" s="77"/>
      <c r="MZT101" s="77"/>
      <c r="MZU101" s="77"/>
      <c r="MZV101" s="77"/>
      <c r="MZW101" s="77"/>
      <c r="MZX101" s="77"/>
      <c r="MZY101" s="77"/>
      <c r="MZZ101" s="77"/>
      <c r="NAA101" s="77"/>
      <c r="NAB101" s="77"/>
      <c r="NAC101" s="77"/>
      <c r="NAD101" s="77"/>
      <c r="NAE101" s="77"/>
      <c r="NAF101" s="77"/>
      <c r="NAG101" s="77"/>
      <c r="NAH101" s="77"/>
      <c r="NAI101" s="77"/>
      <c r="NAJ101" s="77"/>
      <c r="NAK101" s="77"/>
      <c r="NAL101" s="77"/>
      <c r="NAM101" s="77"/>
      <c r="NAN101" s="77"/>
      <c r="NAO101" s="77"/>
      <c r="NAP101" s="77"/>
      <c r="NAQ101" s="77"/>
      <c r="NAR101" s="77"/>
      <c r="NAS101" s="77"/>
      <c r="NAT101" s="77"/>
      <c r="NAU101" s="77"/>
      <c r="NAV101" s="77"/>
      <c r="NAW101" s="77"/>
      <c r="NAX101" s="77"/>
      <c r="NAY101" s="77"/>
      <c r="NAZ101" s="77"/>
      <c r="NBA101" s="77"/>
      <c r="NBB101" s="77"/>
      <c r="NBC101" s="77"/>
      <c r="NBD101" s="77"/>
      <c r="NBE101" s="77"/>
      <c r="NBF101" s="77"/>
      <c r="NBG101" s="77"/>
      <c r="NBH101" s="77"/>
      <c r="NBI101" s="77"/>
      <c r="NBJ101" s="77"/>
      <c r="NBK101" s="77"/>
      <c r="NBL101" s="77"/>
      <c r="NBM101" s="77"/>
      <c r="NBN101" s="77"/>
      <c r="NBO101" s="77"/>
      <c r="NBP101" s="77"/>
      <c r="NBQ101" s="77"/>
      <c r="NBR101" s="77"/>
      <c r="NBS101" s="77"/>
      <c r="NBT101" s="77"/>
      <c r="NBU101" s="77"/>
      <c r="NBV101" s="77"/>
      <c r="NBW101" s="77"/>
      <c r="NBX101" s="77"/>
      <c r="NBY101" s="77"/>
      <c r="NBZ101" s="77"/>
      <c r="NCA101" s="77"/>
      <c r="NCB101" s="77"/>
      <c r="NCC101" s="77"/>
      <c r="NCD101" s="77"/>
      <c r="NCE101" s="77"/>
      <c r="NCF101" s="77"/>
      <c r="NCG101" s="77"/>
      <c r="NCH101" s="77"/>
      <c r="NCI101" s="77"/>
      <c r="NCJ101" s="77"/>
      <c r="NCK101" s="77"/>
      <c r="NCL101" s="77"/>
      <c r="NCM101" s="77"/>
      <c r="NCN101" s="77"/>
      <c r="NCO101" s="77"/>
      <c r="NCP101" s="77"/>
      <c r="NCQ101" s="77"/>
      <c r="NCR101" s="77"/>
      <c r="NCS101" s="77"/>
      <c r="NCT101" s="77"/>
      <c r="NCU101" s="77"/>
      <c r="NCV101" s="77"/>
      <c r="NCW101" s="77"/>
      <c r="NCX101" s="77"/>
      <c r="NCY101" s="77"/>
      <c r="NCZ101" s="77"/>
      <c r="NDA101" s="77"/>
      <c r="NDB101" s="77"/>
      <c r="NDC101" s="77"/>
      <c r="NDD101" s="77"/>
      <c r="NDE101" s="77"/>
      <c r="NDF101" s="77"/>
      <c r="NDG101" s="77"/>
      <c r="NDH101" s="77"/>
      <c r="NDI101" s="77"/>
      <c r="NDJ101" s="77"/>
      <c r="NDK101" s="77"/>
      <c r="NDL101" s="77"/>
      <c r="NDM101" s="77"/>
      <c r="NDN101" s="77"/>
      <c r="NDO101" s="77"/>
      <c r="NDP101" s="77"/>
      <c r="NDQ101" s="77"/>
      <c r="NDR101" s="77"/>
      <c r="NDS101" s="77"/>
      <c r="NDT101" s="77"/>
      <c r="NDU101" s="77"/>
      <c r="NDV101" s="77"/>
      <c r="NDW101" s="77"/>
      <c r="NDX101" s="77"/>
      <c r="NDY101" s="77"/>
      <c r="NDZ101" s="77"/>
      <c r="NEA101" s="77"/>
      <c r="NEB101" s="77"/>
      <c r="NEC101" s="77"/>
      <c r="NED101" s="77"/>
      <c r="NEE101" s="77"/>
      <c r="NEF101" s="77"/>
      <c r="NEG101" s="77"/>
      <c r="NEH101" s="77"/>
      <c r="NEI101" s="77"/>
      <c r="NEJ101" s="77"/>
      <c r="NEK101" s="77"/>
      <c r="NEL101" s="77"/>
      <c r="NEM101" s="77"/>
      <c r="NEN101" s="77"/>
      <c r="NEO101" s="77"/>
      <c r="NEP101" s="77"/>
      <c r="NEQ101" s="77"/>
      <c r="NER101" s="77"/>
      <c r="NES101" s="77"/>
      <c r="NET101" s="77"/>
      <c r="NEU101" s="77"/>
      <c r="NEV101" s="77"/>
      <c r="NEW101" s="77"/>
      <c r="NEX101" s="77"/>
      <c r="NEY101" s="77"/>
      <c r="NEZ101" s="77"/>
      <c r="NFA101" s="77"/>
      <c r="NFB101" s="77"/>
      <c r="NFC101" s="77"/>
      <c r="NFD101" s="77"/>
      <c r="NFE101" s="77"/>
      <c r="NFF101" s="77"/>
      <c r="NFG101" s="77"/>
      <c r="NFH101" s="77"/>
      <c r="NFI101" s="77"/>
      <c r="NFJ101" s="77"/>
      <c r="NFK101" s="77"/>
      <c r="NFL101" s="77"/>
      <c r="NFM101" s="77"/>
      <c r="NFN101" s="77"/>
      <c r="NFO101" s="77"/>
      <c r="NFP101" s="77"/>
      <c r="NFQ101" s="77"/>
      <c r="NFR101" s="77"/>
      <c r="NFS101" s="77"/>
      <c r="NFT101" s="77"/>
      <c r="NFU101" s="77"/>
      <c r="NFV101" s="77"/>
      <c r="NFW101" s="77"/>
      <c r="NFX101" s="77"/>
      <c r="NFY101" s="77"/>
      <c r="NFZ101" s="77"/>
      <c r="NGA101" s="77"/>
      <c r="NGB101" s="77"/>
      <c r="NGC101" s="77"/>
      <c r="NGD101" s="77"/>
      <c r="NGE101" s="77"/>
      <c r="NGF101" s="77"/>
      <c r="NGG101" s="77"/>
      <c r="NGH101" s="77"/>
      <c r="NGI101" s="77"/>
      <c r="NGJ101" s="77"/>
      <c r="NGK101" s="77"/>
      <c r="NGL101" s="77"/>
      <c r="NGM101" s="77"/>
      <c r="NGN101" s="77"/>
      <c r="NGO101" s="77"/>
      <c r="NGP101" s="77"/>
      <c r="NGQ101" s="77"/>
      <c r="NGR101" s="77"/>
      <c r="NGS101" s="77"/>
      <c r="NGT101" s="77"/>
      <c r="NGU101" s="77"/>
      <c r="NGV101" s="77"/>
      <c r="NGW101" s="77"/>
      <c r="NGX101" s="77"/>
      <c r="NGY101" s="77"/>
      <c r="NGZ101" s="77"/>
      <c r="NHA101" s="77"/>
      <c r="NHB101" s="77"/>
      <c r="NHC101" s="77"/>
      <c r="NHD101" s="77"/>
      <c r="NHE101" s="77"/>
      <c r="NHF101" s="77"/>
      <c r="NHG101" s="77"/>
      <c r="NHH101" s="77"/>
      <c r="NHI101" s="77"/>
      <c r="NHJ101" s="77"/>
      <c r="NHK101" s="77"/>
      <c r="NHL101" s="77"/>
      <c r="NHM101" s="77"/>
      <c r="NHN101" s="77"/>
      <c r="NHO101" s="77"/>
      <c r="NHP101" s="77"/>
      <c r="NHQ101" s="77"/>
      <c r="NHR101" s="77"/>
      <c r="NHS101" s="77"/>
      <c r="NHT101" s="77"/>
      <c r="NHU101" s="77"/>
      <c r="NHV101" s="77"/>
      <c r="NHW101" s="77"/>
      <c r="NHX101" s="77"/>
      <c r="NHY101" s="77"/>
      <c r="NHZ101" s="77"/>
      <c r="NIA101" s="77"/>
      <c r="NIB101" s="77"/>
      <c r="NIC101" s="77"/>
      <c r="NID101" s="77"/>
      <c r="NIE101" s="77"/>
      <c r="NIF101" s="77"/>
      <c r="NIG101" s="77"/>
      <c r="NIH101" s="77"/>
      <c r="NII101" s="77"/>
      <c r="NIJ101" s="77"/>
      <c r="NIK101" s="77"/>
      <c r="NIL101" s="77"/>
      <c r="NIM101" s="77"/>
      <c r="NIN101" s="77"/>
      <c r="NIO101" s="77"/>
      <c r="NIP101" s="77"/>
      <c r="NIQ101" s="77"/>
      <c r="NIR101" s="77"/>
      <c r="NIS101" s="77"/>
      <c r="NIT101" s="77"/>
      <c r="NIU101" s="77"/>
      <c r="NIV101" s="77"/>
      <c r="NIW101" s="77"/>
      <c r="NIX101" s="77"/>
      <c r="NIY101" s="77"/>
      <c r="NIZ101" s="77"/>
      <c r="NJA101" s="77"/>
      <c r="NJB101" s="77"/>
      <c r="NJC101" s="77"/>
      <c r="NJD101" s="77"/>
      <c r="NJE101" s="77"/>
      <c r="NJF101" s="77"/>
      <c r="NJG101" s="77"/>
      <c r="NJH101" s="77"/>
      <c r="NJI101" s="77"/>
      <c r="NJJ101" s="77"/>
      <c r="NJK101" s="77"/>
      <c r="NJL101" s="77"/>
      <c r="NJM101" s="77"/>
      <c r="NJN101" s="77"/>
      <c r="NJO101" s="77"/>
      <c r="NJP101" s="77"/>
      <c r="NJQ101" s="77"/>
      <c r="NJR101" s="77"/>
      <c r="NJS101" s="77"/>
      <c r="NJT101" s="77"/>
      <c r="NJU101" s="77"/>
      <c r="NJV101" s="77"/>
      <c r="NJW101" s="77"/>
      <c r="NJX101" s="77"/>
      <c r="NJY101" s="77"/>
      <c r="NJZ101" s="77"/>
      <c r="NKA101" s="77"/>
      <c r="NKB101" s="77"/>
      <c r="NKC101" s="77"/>
      <c r="NKD101" s="77"/>
      <c r="NKE101" s="77"/>
      <c r="NKF101" s="77"/>
      <c r="NKG101" s="77"/>
      <c r="NKH101" s="77"/>
      <c r="NKI101" s="77"/>
      <c r="NKJ101" s="77"/>
      <c r="NKK101" s="77"/>
      <c r="NKL101" s="77"/>
      <c r="NKM101" s="77"/>
      <c r="NKN101" s="77"/>
      <c r="NKO101" s="77"/>
      <c r="NKP101" s="77"/>
      <c r="NKQ101" s="77"/>
      <c r="NKR101" s="77"/>
      <c r="NKS101" s="77"/>
      <c r="NKT101" s="77"/>
      <c r="NKU101" s="77"/>
      <c r="NKV101" s="77"/>
      <c r="NKW101" s="77"/>
      <c r="NKX101" s="77"/>
      <c r="NKY101" s="77"/>
      <c r="NKZ101" s="77"/>
      <c r="NLA101" s="77"/>
      <c r="NLB101" s="77"/>
      <c r="NLC101" s="77"/>
      <c r="NLD101" s="77"/>
      <c r="NLE101" s="77"/>
      <c r="NLF101" s="77"/>
      <c r="NLG101" s="77"/>
      <c r="NLH101" s="77"/>
      <c r="NLI101" s="77"/>
      <c r="NLJ101" s="77"/>
      <c r="NLK101" s="77"/>
      <c r="NLL101" s="77"/>
      <c r="NLM101" s="77"/>
      <c r="NLN101" s="77"/>
      <c r="NLO101" s="77"/>
      <c r="NLP101" s="77"/>
      <c r="NLQ101" s="77"/>
      <c r="NLR101" s="77"/>
      <c r="NLS101" s="77"/>
      <c r="NLT101" s="77"/>
      <c r="NLU101" s="77"/>
      <c r="NLV101" s="77"/>
      <c r="NLW101" s="77"/>
      <c r="NLX101" s="77"/>
      <c r="NLY101" s="77"/>
      <c r="NLZ101" s="77"/>
      <c r="NMA101" s="77"/>
      <c r="NMB101" s="77"/>
      <c r="NMC101" s="77"/>
      <c r="NMD101" s="77"/>
      <c r="NME101" s="77"/>
      <c r="NMF101" s="77"/>
      <c r="NMG101" s="77"/>
      <c r="NMH101" s="77"/>
      <c r="NMI101" s="77"/>
      <c r="NMJ101" s="77"/>
      <c r="NMK101" s="77"/>
      <c r="NML101" s="77"/>
      <c r="NMM101" s="77"/>
      <c r="NMN101" s="77"/>
      <c r="NMO101" s="77"/>
      <c r="NMP101" s="77"/>
      <c r="NMQ101" s="77"/>
      <c r="NMR101" s="77"/>
      <c r="NMS101" s="77"/>
      <c r="NMT101" s="77"/>
      <c r="NMU101" s="77"/>
      <c r="NMV101" s="77"/>
      <c r="NMW101" s="77"/>
      <c r="NMX101" s="77"/>
      <c r="NMY101" s="77"/>
      <c r="NMZ101" s="77"/>
      <c r="NNA101" s="77"/>
      <c r="NNB101" s="77"/>
      <c r="NNC101" s="77"/>
      <c r="NND101" s="77"/>
      <c r="NNE101" s="77"/>
      <c r="NNF101" s="77"/>
      <c r="NNG101" s="77"/>
      <c r="NNH101" s="77"/>
      <c r="NNI101" s="77"/>
      <c r="NNJ101" s="77"/>
      <c r="NNK101" s="77"/>
      <c r="NNL101" s="77"/>
      <c r="NNM101" s="77"/>
      <c r="NNN101" s="77"/>
      <c r="NNO101" s="77"/>
      <c r="NNP101" s="77"/>
      <c r="NNQ101" s="77"/>
      <c r="NNR101" s="77"/>
      <c r="NNS101" s="77"/>
      <c r="NNT101" s="77"/>
      <c r="NNU101" s="77"/>
      <c r="NNV101" s="77"/>
      <c r="NNW101" s="77"/>
      <c r="NNX101" s="77"/>
      <c r="NNY101" s="77"/>
      <c r="NNZ101" s="77"/>
      <c r="NOA101" s="77"/>
      <c r="NOB101" s="77"/>
      <c r="NOC101" s="77"/>
      <c r="NOD101" s="77"/>
      <c r="NOE101" s="77"/>
      <c r="NOF101" s="77"/>
      <c r="NOG101" s="77"/>
      <c r="NOH101" s="77"/>
      <c r="NOI101" s="77"/>
      <c r="NOJ101" s="77"/>
      <c r="NOK101" s="77"/>
      <c r="NOL101" s="77"/>
      <c r="NOM101" s="77"/>
      <c r="NON101" s="77"/>
      <c r="NOO101" s="77"/>
      <c r="NOP101" s="77"/>
      <c r="NOQ101" s="77"/>
      <c r="NOR101" s="77"/>
      <c r="NOS101" s="77"/>
      <c r="NOT101" s="77"/>
      <c r="NOU101" s="77"/>
      <c r="NOV101" s="77"/>
      <c r="NOW101" s="77"/>
      <c r="NOX101" s="77"/>
      <c r="NOY101" s="77"/>
      <c r="NOZ101" s="77"/>
      <c r="NPA101" s="77"/>
      <c r="NPB101" s="77"/>
      <c r="NPC101" s="77"/>
      <c r="NPD101" s="77"/>
      <c r="NPE101" s="77"/>
      <c r="NPF101" s="77"/>
      <c r="NPG101" s="77"/>
      <c r="NPH101" s="77"/>
      <c r="NPI101" s="77"/>
      <c r="NPJ101" s="77"/>
      <c r="NPK101" s="77"/>
      <c r="NPL101" s="77"/>
      <c r="NPM101" s="77"/>
      <c r="NPN101" s="77"/>
      <c r="NPO101" s="77"/>
      <c r="NPP101" s="77"/>
      <c r="NPQ101" s="77"/>
      <c r="NPR101" s="77"/>
      <c r="NPS101" s="77"/>
      <c r="NPT101" s="77"/>
      <c r="NPU101" s="77"/>
      <c r="NPV101" s="77"/>
      <c r="NPW101" s="77"/>
      <c r="NPX101" s="77"/>
      <c r="NPY101" s="77"/>
      <c r="NPZ101" s="77"/>
      <c r="NQA101" s="77"/>
      <c r="NQB101" s="77"/>
      <c r="NQC101" s="77"/>
      <c r="NQD101" s="77"/>
      <c r="NQE101" s="77"/>
      <c r="NQF101" s="77"/>
      <c r="NQG101" s="77"/>
      <c r="NQH101" s="77"/>
      <c r="NQI101" s="77"/>
      <c r="NQJ101" s="77"/>
      <c r="NQK101" s="77"/>
      <c r="NQL101" s="77"/>
      <c r="NQM101" s="77"/>
      <c r="NQN101" s="77"/>
      <c r="NQO101" s="77"/>
      <c r="NQP101" s="77"/>
      <c r="NQQ101" s="77"/>
      <c r="NQR101" s="77"/>
      <c r="NQS101" s="77"/>
      <c r="NQT101" s="77"/>
      <c r="NQU101" s="77"/>
      <c r="NQV101" s="77"/>
      <c r="NQW101" s="77"/>
      <c r="NQX101" s="77"/>
      <c r="NQY101" s="77"/>
      <c r="NQZ101" s="77"/>
      <c r="NRA101" s="77"/>
      <c r="NRB101" s="77"/>
      <c r="NRC101" s="77"/>
      <c r="NRD101" s="77"/>
      <c r="NRE101" s="77"/>
      <c r="NRF101" s="77"/>
      <c r="NRG101" s="77"/>
      <c r="NRH101" s="77"/>
      <c r="NRI101" s="77"/>
      <c r="NRJ101" s="77"/>
      <c r="NRK101" s="77"/>
      <c r="NRL101" s="77"/>
      <c r="NRM101" s="77"/>
      <c r="NRN101" s="77"/>
      <c r="NRO101" s="77"/>
      <c r="NRP101" s="77"/>
      <c r="NRQ101" s="77"/>
      <c r="NRR101" s="77"/>
      <c r="NRS101" s="77"/>
      <c r="NRT101" s="77"/>
      <c r="NRU101" s="77"/>
      <c r="NRV101" s="77"/>
      <c r="NRW101" s="77"/>
      <c r="NRX101" s="77"/>
      <c r="NRY101" s="77"/>
      <c r="NRZ101" s="77"/>
      <c r="NSA101" s="77"/>
      <c r="NSB101" s="77"/>
      <c r="NSC101" s="77"/>
      <c r="NSD101" s="77"/>
      <c r="NSE101" s="77"/>
      <c r="NSF101" s="77"/>
      <c r="NSG101" s="77"/>
      <c r="NSH101" s="77"/>
      <c r="NSI101" s="77"/>
      <c r="NSJ101" s="77"/>
      <c r="NSK101" s="77"/>
      <c r="NSL101" s="77"/>
      <c r="NSM101" s="77"/>
      <c r="NSN101" s="77"/>
      <c r="NSO101" s="77"/>
      <c r="NSP101" s="77"/>
      <c r="NSQ101" s="77"/>
      <c r="NSR101" s="77"/>
      <c r="NSS101" s="77"/>
      <c r="NST101" s="77"/>
      <c r="NSU101" s="77"/>
      <c r="NSV101" s="77"/>
      <c r="NSW101" s="77"/>
      <c r="NSX101" s="77"/>
      <c r="NSY101" s="77"/>
      <c r="NSZ101" s="77"/>
      <c r="NTA101" s="77"/>
      <c r="NTB101" s="77"/>
      <c r="NTC101" s="77"/>
      <c r="NTD101" s="77"/>
      <c r="NTE101" s="77"/>
      <c r="NTF101" s="77"/>
      <c r="NTG101" s="77"/>
      <c r="NTH101" s="77"/>
      <c r="NTI101" s="77"/>
      <c r="NTJ101" s="77"/>
      <c r="NTK101" s="77"/>
      <c r="NTL101" s="77"/>
      <c r="NTM101" s="77"/>
      <c r="NTN101" s="77"/>
      <c r="NTO101" s="77"/>
      <c r="NTP101" s="77"/>
      <c r="NTQ101" s="77"/>
      <c r="NTR101" s="77"/>
      <c r="NTS101" s="77"/>
      <c r="NTT101" s="77"/>
      <c r="NTU101" s="77"/>
      <c r="NTV101" s="77"/>
      <c r="NTW101" s="77"/>
      <c r="NTX101" s="77"/>
      <c r="NTY101" s="77"/>
      <c r="NTZ101" s="77"/>
      <c r="NUA101" s="77"/>
      <c r="NUB101" s="77"/>
      <c r="NUC101" s="77"/>
      <c r="NUD101" s="77"/>
      <c r="NUE101" s="77"/>
      <c r="NUF101" s="77"/>
      <c r="NUG101" s="77"/>
      <c r="NUH101" s="77"/>
      <c r="NUI101" s="77"/>
      <c r="NUJ101" s="77"/>
      <c r="NUK101" s="77"/>
      <c r="NUL101" s="77"/>
      <c r="NUM101" s="77"/>
      <c r="NUN101" s="77"/>
      <c r="NUO101" s="77"/>
      <c r="NUP101" s="77"/>
      <c r="NUQ101" s="77"/>
      <c r="NUR101" s="77"/>
      <c r="NUS101" s="77"/>
      <c r="NUT101" s="77"/>
      <c r="NUU101" s="77"/>
      <c r="NUV101" s="77"/>
      <c r="NUW101" s="77"/>
      <c r="NUX101" s="77"/>
      <c r="NUY101" s="77"/>
      <c r="NUZ101" s="77"/>
      <c r="NVA101" s="77"/>
      <c r="NVB101" s="77"/>
      <c r="NVC101" s="77"/>
      <c r="NVD101" s="77"/>
      <c r="NVE101" s="77"/>
      <c r="NVF101" s="77"/>
      <c r="NVG101" s="77"/>
      <c r="NVH101" s="77"/>
      <c r="NVI101" s="77"/>
      <c r="NVJ101" s="77"/>
      <c r="NVK101" s="77"/>
      <c r="NVL101" s="77"/>
      <c r="NVM101" s="77"/>
      <c r="NVN101" s="77"/>
      <c r="NVO101" s="77"/>
      <c r="NVP101" s="77"/>
      <c r="NVQ101" s="77"/>
      <c r="NVR101" s="77"/>
      <c r="NVS101" s="77"/>
      <c r="NVT101" s="77"/>
      <c r="NVU101" s="77"/>
      <c r="NVV101" s="77"/>
      <c r="NVW101" s="77"/>
      <c r="NVX101" s="77"/>
      <c r="NVY101" s="77"/>
      <c r="NVZ101" s="77"/>
      <c r="NWA101" s="77"/>
      <c r="NWB101" s="77"/>
      <c r="NWC101" s="77"/>
      <c r="NWD101" s="77"/>
      <c r="NWE101" s="77"/>
      <c r="NWF101" s="77"/>
      <c r="NWG101" s="77"/>
      <c r="NWH101" s="77"/>
      <c r="NWI101" s="77"/>
      <c r="NWJ101" s="77"/>
      <c r="NWK101" s="77"/>
      <c r="NWL101" s="77"/>
      <c r="NWM101" s="77"/>
      <c r="NWN101" s="77"/>
      <c r="NWO101" s="77"/>
      <c r="NWP101" s="77"/>
      <c r="NWQ101" s="77"/>
      <c r="NWR101" s="77"/>
      <c r="NWS101" s="77"/>
      <c r="NWT101" s="77"/>
      <c r="NWU101" s="77"/>
      <c r="NWV101" s="77"/>
      <c r="NWW101" s="77"/>
      <c r="NWX101" s="77"/>
      <c r="NWY101" s="77"/>
      <c r="NWZ101" s="77"/>
      <c r="NXA101" s="77"/>
      <c r="NXB101" s="77"/>
      <c r="NXC101" s="77"/>
      <c r="NXD101" s="77"/>
      <c r="NXE101" s="77"/>
      <c r="NXF101" s="77"/>
      <c r="NXG101" s="77"/>
      <c r="NXH101" s="77"/>
      <c r="NXI101" s="77"/>
      <c r="NXJ101" s="77"/>
      <c r="NXK101" s="77"/>
      <c r="NXL101" s="77"/>
      <c r="NXM101" s="77"/>
      <c r="NXN101" s="77"/>
      <c r="NXO101" s="77"/>
      <c r="NXP101" s="77"/>
      <c r="NXQ101" s="77"/>
      <c r="NXR101" s="77"/>
      <c r="NXS101" s="77"/>
      <c r="NXT101" s="77"/>
      <c r="NXU101" s="77"/>
      <c r="NXV101" s="77"/>
      <c r="NXW101" s="77"/>
      <c r="NXX101" s="77"/>
      <c r="NXY101" s="77"/>
      <c r="NXZ101" s="77"/>
      <c r="NYA101" s="77"/>
      <c r="NYB101" s="77"/>
      <c r="NYC101" s="77"/>
      <c r="NYD101" s="77"/>
      <c r="NYE101" s="77"/>
      <c r="NYF101" s="77"/>
      <c r="NYG101" s="77"/>
      <c r="NYH101" s="77"/>
      <c r="NYI101" s="77"/>
      <c r="NYJ101" s="77"/>
      <c r="NYK101" s="77"/>
      <c r="NYL101" s="77"/>
      <c r="NYM101" s="77"/>
      <c r="NYN101" s="77"/>
      <c r="NYO101" s="77"/>
      <c r="NYP101" s="77"/>
      <c r="NYQ101" s="77"/>
      <c r="NYR101" s="77"/>
      <c r="NYS101" s="77"/>
      <c r="NYT101" s="77"/>
      <c r="NYU101" s="77"/>
      <c r="NYV101" s="77"/>
      <c r="NYW101" s="77"/>
      <c r="NYX101" s="77"/>
      <c r="NYY101" s="77"/>
      <c r="NYZ101" s="77"/>
      <c r="NZA101" s="77"/>
      <c r="NZB101" s="77"/>
      <c r="NZC101" s="77"/>
      <c r="NZD101" s="77"/>
      <c r="NZE101" s="77"/>
      <c r="NZF101" s="77"/>
      <c r="NZG101" s="77"/>
      <c r="NZH101" s="77"/>
      <c r="NZI101" s="77"/>
      <c r="NZJ101" s="77"/>
      <c r="NZK101" s="77"/>
      <c r="NZL101" s="77"/>
      <c r="NZM101" s="77"/>
      <c r="NZN101" s="77"/>
      <c r="NZO101" s="77"/>
      <c r="NZP101" s="77"/>
      <c r="NZQ101" s="77"/>
      <c r="NZR101" s="77"/>
      <c r="NZS101" s="77"/>
      <c r="NZT101" s="77"/>
      <c r="NZU101" s="77"/>
      <c r="NZV101" s="77"/>
      <c r="NZW101" s="77"/>
      <c r="NZX101" s="77"/>
      <c r="NZY101" s="77"/>
      <c r="NZZ101" s="77"/>
      <c r="OAA101" s="77"/>
      <c r="OAB101" s="77"/>
      <c r="OAC101" s="77"/>
      <c r="OAD101" s="77"/>
      <c r="OAE101" s="77"/>
      <c r="OAF101" s="77"/>
      <c r="OAG101" s="77"/>
      <c r="OAH101" s="77"/>
      <c r="OAI101" s="77"/>
      <c r="OAJ101" s="77"/>
      <c r="OAK101" s="77"/>
      <c r="OAL101" s="77"/>
      <c r="OAM101" s="77"/>
      <c r="OAN101" s="77"/>
      <c r="OAO101" s="77"/>
      <c r="OAP101" s="77"/>
      <c r="OAQ101" s="77"/>
      <c r="OAR101" s="77"/>
      <c r="OAS101" s="77"/>
      <c r="OAT101" s="77"/>
      <c r="OAU101" s="77"/>
      <c r="OAV101" s="77"/>
      <c r="OAW101" s="77"/>
      <c r="OAX101" s="77"/>
      <c r="OAY101" s="77"/>
      <c r="OAZ101" s="77"/>
      <c r="OBA101" s="77"/>
      <c r="OBB101" s="77"/>
      <c r="OBC101" s="77"/>
      <c r="OBD101" s="77"/>
      <c r="OBE101" s="77"/>
      <c r="OBF101" s="77"/>
      <c r="OBG101" s="77"/>
      <c r="OBH101" s="77"/>
      <c r="OBI101" s="77"/>
      <c r="OBJ101" s="77"/>
      <c r="OBK101" s="77"/>
      <c r="OBL101" s="77"/>
      <c r="OBM101" s="77"/>
      <c r="OBN101" s="77"/>
      <c r="OBO101" s="77"/>
      <c r="OBP101" s="77"/>
      <c r="OBQ101" s="77"/>
      <c r="OBR101" s="77"/>
      <c r="OBS101" s="77"/>
      <c r="OBT101" s="77"/>
      <c r="OBU101" s="77"/>
      <c r="OBV101" s="77"/>
      <c r="OBW101" s="77"/>
      <c r="OBX101" s="77"/>
      <c r="OBY101" s="77"/>
      <c r="OBZ101" s="77"/>
      <c r="OCA101" s="77"/>
      <c r="OCB101" s="77"/>
      <c r="OCC101" s="77"/>
      <c r="OCD101" s="77"/>
      <c r="OCE101" s="77"/>
      <c r="OCF101" s="77"/>
      <c r="OCG101" s="77"/>
      <c r="OCH101" s="77"/>
      <c r="OCI101" s="77"/>
      <c r="OCJ101" s="77"/>
      <c r="OCK101" s="77"/>
      <c r="OCL101" s="77"/>
      <c r="OCM101" s="77"/>
      <c r="OCN101" s="77"/>
      <c r="OCO101" s="77"/>
      <c r="OCP101" s="77"/>
      <c r="OCQ101" s="77"/>
      <c r="OCR101" s="77"/>
      <c r="OCS101" s="77"/>
      <c r="OCT101" s="77"/>
      <c r="OCU101" s="77"/>
      <c r="OCV101" s="77"/>
      <c r="OCW101" s="77"/>
      <c r="OCX101" s="77"/>
      <c r="OCY101" s="77"/>
      <c r="OCZ101" s="77"/>
      <c r="ODA101" s="77"/>
      <c r="ODB101" s="77"/>
      <c r="ODC101" s="77"/>
      <c r="ODD101" s="77"/>
      <c r="ODE101" s="77"/>
      <c r="ODF101" s="77"/>
      <c r="ODG101" s="77"/>
      <c r="ODH101" s="77"/>
      <c r="ODI101" s="77"/>
      <c r="ODJ101" s="77"/>
      <c r="ODK101" s="77"/>
      <c r="ODL101" s="77"/>
      <c r="ODM101" s="77"/>
      <c r="ODN101" s="77"/>
      <c r="ODO101" s="77"/>
      <c r="ODP101" s="77"/>
      <c r="ODQ101" s="77"/>
      <c r="ODR101" s="77"/>
      <c r="ODS101" s="77"/>
      <c r="ODT101" s="77"/>
      <c r="ODU101" s="77"/>
      <c r="ODV101" s="77"/>
      <c r="ODW101" s="77"/>
      <c r="ODX101" s="77"/>
      <c r="ODY101" s="77"/>
      <c r="ODZ101" s="77"/>
      <c r="OEA101" s="77"/>
      <c r="OEB101" s="77"/>
      <c r="OEC101" s="77"/>
      <c r="OED101" s="77"/>
      <c r="OEE101" s="77"/>
      <c r="OEF101" s="77"/>
      <c r="OEG101" s="77"/>
      <c r="OEH101" s="77"/>
      <c r="OEI101" s="77"/>
      <c r="OEJ101" s="77"/>
      <c r="OEK101" s="77"/>
      <c r="OEL101" s="77"/>
      <c r="OEM101" s="77"/>
      <c r="OEN101" s="77"/>
      <c r="OEO101" s="77"/>
      <c r="OEP101" s="77"/>
      <c r="OEQ101" s="77"/>
      <c r="OER101" s="77"/>
      <c r="OES101" s="77"/>
      <c r="OET101" s="77"/>
      <c r="OEU101" s="77"/>
      <c r="OEV101" s="77"/>
      <c r="OEW101" s="77"/>
      <c r="OEX101" s="77"/>
      <c r="OEY101" s="77"/>
      <c r="OEZ101" s="77"/>
      <c r="OFA101" s="77"/>
      <c r="OFB101" s="77"/>
      <c r="OFC101" s="77"/>
      <c r="OFD101" s="77"/>
      <c r="OFE101" s="77"/>
      <c r="OFF101" s="77"/>
      <c r="OFG101" s="77"/>
      <c r="OFH101" s="77"/>
      <c r="OFI101" s="77"/>
      <c r="OFJ101" s="77"/>
      <c r="OFK101" s="77"/>
      <c r="OFL101" s="77"/>
      <c r="OFM101" s="77"/>
      <c r="OFN101" s="77"/>
      <c r="OFO101" s="77"/>
      <c r="OFP101" s="77"/>
      <c r="OFQ101" s="77"/>
      <c r="OFR101" s="77"/>
      <c r="OFS101" s="77"/>
      <c r="OFT101" s="77"/>
      <c r="OFU101" s="77"/>
      <c r="OFV101" s="77"/>
      <c r="OFW101" s="77"/>
      <c r="OFX101" s="77"/>
      <c r="OFY101" s="77"/>
      <c r="OFZ101" s="77"/>
      <c r="OGA101" s="77"/>
      <c r="OGB101" s="77"/>
      <c r="OGC101" s="77"/>
      <c r="OGD101" s="77"/>
      <c r="OGE101" s="77"/>
      <c r="OGF101" s="77"/>
      <c r="OGG101" s="77"/>
      <c r="OGH101" s="77"/>
      <c r="OGI101" s="77"/>
      <c r="OGJ101" s="77"/>
      <c r="OGK101" s="77"/>
      <c r="OGL101" s="77"/>
      <c r="OGM101" s="77"/>
      <c r="OGN101" s="77"/>
      <c r="OGO101" s="77"/>
      <c r="OGP101" s="77"/>
      <c r="OGQ101" s="77"/>
      <c r="OGR101" s="77"/>
      <c r="OGS101" s="77"/>
      <c r="OGT101" s="77"/>
      <c r="OGU101" s="77"/>
      <c r="OGV101" s="77"/>
      <c r="OGW101" s="77"/>
      <c r="OGX101" s="77"/>
      <c r="OGY101" s="77"/>
      <c r="OGZ101" s="77"/>
      <c r="OHA101" s="77"/>
      <c r="OHB101" s="77"/>
      <c r="OHC101" s="77"/>
      <c r="OHD101" s="77"/>
      <c r="OHE101" s="77"/>
      <c r="OHF101" s="77"/>
      <c r="OHG101" s="77"/>
      <c r="OHH101" s="77"/>
      <c r="OHI101" s="77"/>
      <c r="OHJ101" s="77"/>
      <c r="OHK101" s="77"/>
      <c r="OHL101" s="77"/>
      <c r="OHM101" s="77"/>
      <c r="OHN101" s="77"/>
      <c r="OHO101" s="77"/>
      <c r="OHP101" s="77"/>
      <c r="OHQ101" s="77"/>
      <c r="OHR101" s="77"/>
      <c r="OHS101" s="77"/>
      <c r="OHT101" s="77"/>
      <c r="OHU101" s="77"/>
      <c r="OHV101" s="77"/>
      <c r="OHW101" s="77"/>
      <c r="OHX101" s="77"/>
      <c r="OHY101" s="77"/>
      <c r="OHZ101" s="77"/>
      <c r="OIA101" s="77"/>
      <c r="OIB101" s="77"/>
      <c r="OIC101" s="77"/>
      <c r="OID101" s="77"/>
      <c r="OIE101" s="77"/>
      <c r="OIF101" s="77"/>
      <c r="OIG101" s="77"/>
      <c r="OIH101" s="77"/>
      <c r="OII101" s="77"/>
      <c r="OIJ101" s="77"/>
      <c r="OIK101" s="77"/>
      <c r="OIL101" s="77"/>
      <c r="OIM101" s="77"/>
      <c r="OIN101" s="77"/>
      <c r="OIO101" s="77"/>
      <c r="OIP101" s="77"/>
      <c r="OIQ101" s="77"/>
      <c r="OIR101" s="77"/>
      <c r="OIS101" s="77"/>
      <c r="OIT101" s="77"/>
      <c r="OIU101" s="77"/>
      <c r="OIV101" s="77"/>
      <c r="OIW101" s="77"/>
      <c r="OIX101" s="77"/>
      <c r="OIY101" s="77"/>
      <c r="OIZ101" s="77"/>
      <c r="OJA101" s="77"/>
      <c r="OJB101" s="77"/>
      <c r="OJC101" s="77"/>
      <c r="OJD101" s="77"/>
      <c r="OJE101" s="77"/>
      <c r="OJF101" s="77"/>
      <c r="OJG101" s="77"/>
      <c r="OJH101" s="77"/>
      <c r="OJI101" s="77"/>
      <c r="OJJ101" s="77"/>
      <c r="OJK101" s="77"/>
      <c r="OJL101" s="77"/>
      <c r="OJM101" s="77"/>
      <c r="OJN101" s="77"/>
      <c r="OJO101" s="77"/>
      <c r="OJP101" s="77"/>
      <c r="OJQ101" s="77"/>
      <c r="OJR101" s="77"/>
      <c r="OJS101" s="77"/>
      <c r="OJT101" s="77"/>
      <c r="OJU101" s="77"/>
      <c r="OJV101" s="77"/>
      <c r="OJW101" s="77"/>
      <c r="OJX101" s="77"/>
      <c r="OJY101" s="77"/>
      <c r="OJZ101" s="77"/>
      <c r="OKA101" s="77"/>
      <c r="OKB101" s="77"/>
      <c r="OKC101" s="77"/>
      <c r="OKD101" s="77"/>
      <c r="OKE101" s="77"/>
      <c r="OKF101" s="77"/>
      <c r="OKG101" s="77"/>
      <c r="OKH101" s="77"/>
      <c r="OKI101" s="77"/>
      <c r="OKJ101" s="77"/>
      <c r="OKK101" s="77"/>
      <c r="OKL101" s="77"/>
      <c r="OKM101" s="77"/>
      <c r="OKN101" s="77"/>
      <c r="OKO101" s="77"/>
      <c r="OKP101" s="77"/>
      <c r="OKQ101" s="77"/>
      <c r="OKR101" s="77"/>
      <c r="OKS101" s="77"/>
      <c r="OKT101" s="77"/>
      <c r="OKU101" s="77"/>
      <c r="OKV101" s="77"/>
      <c r="OKW101" s="77"/>
      <c r="OKX101" s="77"/>
      <c r="OKY101" s="77"/>
      <c r="OKZ101" s="77"/>
      <c r="OLA101" s="77"/>
      <c r="OLB101" s="77"/>
      <c r="OLC101" s="77"/>
      <c r="OLD101" s="77"/>
      <c r="OLE101" s="77"/>
      <c r="OLF101" s="77"/>
      <c r="OLG101" s="77"/>
      <c r="OLH101" s="77"/>
      <c r="OLI101" s="77"/>
      <c r="OLJ101" s="77"/>
      <c r="OLK101" s="77"/>
      <c r="OLL101" s="77"/>
      <c r="OLM101" s="77"/>
      <c r="OLN101" s="77"/>
      <c r="OLO101" s="77"/>
      <c r="OLP101" s="77"/>
      <c r="OLQ101" s="77"/>
      <c r="OLR101" s="77"/>
      <c r="OLS101" s="77"/>
      <c r="OLT101" s="77"/>
      <c r="OLU101" s="77"/>
      <c r="OLV101" s="77"/>
      <c r="OLW101" s="77"/>
      <c r="OLX101" s="77"/>
      <c r="OLY101" s="77"/>
      <c r="OLZ101" s="77"/>
      <c r="OMA101" s="77"/>
      <c r="OMB101" s="77"/>
      <c r="OMC101" s="77"/>
      <c r="OMD101" s="77"/>
      <c r="OME101" s="77"/>
      <c r="OMF101" s="77"/>
      <c r="OMG101" s="77"/>
      <c r="OMH101" s="77"/>
      <c r="OMI101" s="77"/>
      <c r="OMJ101" s="77"/>
      <c r="OMK101" s="77"/>
      <c r="OML101" s="77"/>
      <c r="OMM101" s="77"/>
      <c r="OMN101" s="77"/>
      <c r="OMO101" s="77"/>
      <c r="OMP101" s="77"/>
      <c r="OMQ101" s="77"/>
      <c r="OMR101" s="77"/>
      <c r="OMS101" s="77"/>
      <c r="OMT101" s="77"/>
      <c r="OMU101" s="77"/>
      <c r="OMV101" s="77"/>
      <c r="OMW101" s="77"/>
      <c r="OMX101" s="77"/>
      <c r="OMY101" s="77"/>
      <c r="OMZ101" s="77"/>
      <c r="ONA101" s="77"/>
      <c r="ONB101" s="77"/>
      <c r="ONC101" s="77"/>
      <c r="OND101" s="77"/>
      <c r="ONE101" s="77"/>
      <c r="ONF101" s="77"/>
      <c r="ONG101" s="77"/>
      <c r="ONH101" s="77"/>
      <c r="ONI101" s="77"/>
      <c r="ONJ101" s="77"/>
      <c r="ONK101" s="77"/>
      <c r="ONL101" s="77"/>
      <c r="ONM101" s="77"/>
      <c r="ONN101" s="77"/>
      <c r="ONO101" s="77"/>
      <c r="ONP101" s="77"/>
      <c r="ONQ101" s="77"/>
      <c r="ONR101" s="77"/>
      <c r="ONS101" s="77"/>
      <c r="ONT101" s="77"/>
      <c r="ONU101" s="77"/>
      <c r="ONV101" s="77"/>
      <c r="ONW101" s="77"/>
      <c r="ONX101" s="77"/>
      <c r="ONY101" s="77"/>
      <c r="ONZ101" s="77"/>
      <c r="OOA101" s="77"/>
      <c r="OOB101" s="77"/>
      <c r="OOC101" s="77"/>
      <c r="OOD101" s="77"/>
      <c r="OOE101" s="77"/>
      <c r="OOF101" s="77"/>
      <c r="OOG101" s="77"/>
      <c r="OOH101" s="77"/>
      <c r="OOI101" s="77"/>
      <c r="OOJ101" s="77"/>
      <c r="OOK101" s="77"/>
      <c r="OOL101" s="77"/>
      <c r="OOM101" s="77"/>
      <c r="OON101" s="77"/>
      <c r="OOO101" s="77"/>
      <c r="OOP101" s="77"/>
      <c r="OOQ101" s="77"/>
      <c r="OOR101" s="77"/>
      <c r="OOS101" s="77"/>
      <c r="OOT101" s="77"/>
      <c r="OOU101" s="77"/>
      <c r="OOV101" s="77"/>
      <c r="OOW101" s="77"/>
      <c r="OOX101" s="77"/>
      <c r="OOY101" s="77"/>
      <c r="OOZ101" s="77"/>
      <c r="OPA101" s="77"/>
      <c r="OPB101" s="77"/>
      <c r="OPC101" s="77"/>
      <c r="OPD101" s="77"/>
      <c r="OPE101" s="77"/>
      <c r="OPF101" s="77"/>
      <c r="OPG101" s="77"/>
      <c r="OPH101" s="77"/>
      <c r="OPI101" s="77"/>
      <c r="OPJ101" s="77"/>
      <c r="OPK101" s="77"/>
      <c r="OPL101" s="77"/>
      <c r="OPM101" s="77"/>
      <c r="OPN101" s="77"/>
      <c r="OPO101" s="77"/>
      <c r="OPP101" s="77"/>
      <c r="OPQ101" s="77"/>
      <c r="OPR101" s="77"/>
      <c r="OPS101" s="77"/>
      <c r="OPT101" s="77"/>
      <c r="OPU101" s="77"/>
      <c r="OPV101" s="77"/>
      <c r="OPW101" s="77"/>
      <c r="OPX101" s="77"/>
      <c r="OPY101" s="77"/>
      <c r="OPZ101" s="77"/>
      <c r="OQA101" s="77"/>
      <c r="OQB101" s="77"/>
      <c r="OQC101" s="77"/>
      <c r="OQD101" s="77"/>
      <c r="OQE101" s="77"/>
      <c r="OQF101" s="77"/>
      <c r="OQG101" s="77"/>
      <c r="OQH101" s="77"/>
      <c r="OQI101" s="77"/>
      <c r="OQJ101" s="77"/>
      <c r="OQK101" s="77"/>
      <c r="OQL101" s="77"/>
      <c r="OQM101" s="77"/>
      <c r="OQN101" s="77"/>
      <c r="OQO101" s="77"/>
      <c r="OQP101" s="77"/>
      <c r="OQQ101" s="77"/>
      <c r="OQR101" s="77"/>
      <c r="OQS101" s="77"/>
      <c r="OQT101" s="77"/>
      <c r="OQU101" s="77"/>
      <c r="OQV101" s="77"/>
      <c r="OQW101" s="77"/>
      <c r="OQX101" s="77"/>
      <c r="OQY101" s="77"/>
      <c r="OQZ101" s="77"/>
      <c r="ORA101" s="77"/>
      <c r="ORB101" s="77"/>
      <c r="ORC101" s="77"/>
      <c r="ORD101" s="77"/>
      <c r="ORE101" s="77"/>
      <c r="ORF101" s="77"/>
      <c r="ORG101" s="77"/>
      <c r="ORH101" s="77"/>
      <c r="ORI101" s="77"/>
      <c r="ORJ101" s="77"/>
      <c r="ORK101" s="77"/>
      <c r="ORL101" s="77"/>
      <c r="ORM101" s="77"/>
      <c r="ORN101" s="77"/>
      <c r="ORO101" s="77"/>
      <c r="ORP101" s="77"/>
      <c r="ORQ101" s="77"/>
      <c r="ORR101" s="77"/>
      <c r="ORS101" s="77"/>
      <c r="ORT101" s="77"/>
      <c r="ORU101" s="77"/>
      <c r="ORV101" s="77"/>
      <c r="ORW101" s="77"/>
      <c r="ORX101" s="77"/>
      <c r="ORY101" s="77"/>
      <c r="ORZ101" s="77"/>
      <c r="OSA101" s="77"/>
      <c r="OSB101" s="77"/>
      <c r="OSC101" s="77"/>
      <c r="OSD101" s="77"/>
      <c r="OSE101" s="77"/>
      <c r="OSF101" s="77"/>
      <c r="OSG101" s="77"/>
      <c r="OSH101" s="77"/>
      <c r="OSI101" s="77"/>
      <c r="OSJ101" s="77"/>
      <c r="OSK101" s="77"/>
      <c r="OSL101" s="77"/>
      <c r="OSM101" s="77"/>
      <c r="OSN101" s="77"/>
      <c r="OSO101" s="77"/>
      <c r="OSP101" s="77"/>
      <c r="OSQ101" s="77"/>
      <c r="OSR101" s="77"/>
      <c r="OSS101" s="77"/>
      <c r="OST101" s="77"/>
      <c r="OSU101" s="77"/>
      <c r="OSV101" s="77"/>
      <c r="OSW101" s="77"/>
      <c r="OSX101" s="77"/>
      <c r="OSY101" s="77"/>
      <c r="OSZ101" s="77"/>
      <c r="OTA101" s="77"/>
      <c r="OTB101" s="77"/>
      <c r="OTC101" s="77"/>
      <c r="OTD101" s="77"/>
      <c r="OTE101" s="77"/>
      <c r="OTF101" s="77"/>
      <c r="OTG101" s="77"/>
      <c r="OTH101" s="77"/>
      <c r="OTI101" s="77"/>
      <c r="OTJ101" s="77"/>
      <c r="OTK101" s="77"/>
      <c r="OTL101" s="77"/>
      <c r="OTM101" s="77"/>
      <c r="OTN101" s="77"/>
      <c r="OTO101" s="77"/>
      <c r="OTP101" s="77"/>
      <c r="OTQ101" s="77"/>
      <c r="OTR101" s="77"/>
      <c r="OTS101" s="77"/>
      <c r="OTT101" s="77"/>
      <c r="OTU101" s="77"/>
      <c r="OTV101" s="77"/>
      <c r="OTW101" s="77"/>
      <c r="OTX101" s="77"/>
      <c r="OTY101" s="77"/>
      <c r="OTZ101" s="77"/>
      <c r="OUA101" s="77"/>
      <c r="OUB101" s="77"/>
      <c r="OUC101" s="77"/>
      <c r="OUD101" s="77"/>
      <c r="OUE101" s="77"/>
      <c r="OUF101" s="77"/>
      <c r="OUG101" s="77"/>
      <c r="OUH101" s="77"/>
      <c r="OUI101" s="77"/>
      <c r="OUJ101" s="77"/>
      <c r="OUK101" s="77"/>
      <c r="OUL101" s="77"/>
      <c r="OUM101" s="77"/>
      <c r="OUN101" s="77"/>
      <c r="OUO101" s="77"/>
      <c r="OUP101" s="77"/>
      <c r="OUQ101" s="77"/>
      <c r="OUR101" s="77"/>
      <c r="OUS101" s="77"/>
      <c r="OUT101" s="77"/>
      <c r="OUU101" s="77"/>
      <c r="OUV101" s="77"/>
      <c r="OUW101" s="77"/>
      <c r="OUX101" s="77"/>
      <c r="OUY101" s="77"/>
      <c r="OUZ101" s="77"/>
      <c r="OVA101" s="77"/>
      <c r="OVB101" s="77"/>
      <c r="OVC101" s="77"/>
      <c r="OVD101" s="77"/>
      <c r="OVE101" s="77"/>
      <c r="OVF101" s="77"/>
      <c r="OVG101" s="77"/>
      <c r="OVH101" s="77"/>
      <c r="OVI101" s="77"/>
      <c r="OVJ101" s="77"/>
      <c r="OVK101" s="77"/>
      <c r="OVL101" s="77"/>
      <c r="OVM101" s="77"/>
      <c r="OVN101" s="77"/>
      <c r="OVO101" s="77"/>
      <c r="OVP101" s="77"/>
      <c r="OVQ101" s="77"/>
      <c r="OVR101" s="77"/>
      <c r="OVS101" s="77"/>
      <c r="OVT101" s="77"/>
      <c r="OVU101" s="77"/>
      <c r="OVV101" s="77"/>
      <c r="OVW101" s="77"/>
      <c r="OVX101" s="77"/>
      <c r="OVY101" s="77"/>
      <c r="OVZ101" s="77"/>
      <c r="OWA101" s="77"/>
      <c r="OWB101" s="77"/>
      <c r="OWC101" s="77"/>
      <c r="OWD101" s="77"/>
      <c r="OWE101" s="77"/>
      <c r="OWF101" s="77"/>
      <c r="OWG101" s="77"/>
      <c r="OWH101" s="77"/>
      <c r="OWI101" s="77"/>
      <c r="OWJ101" s="77"/>
      <c r="OWK101" s="77"/>
      <c r="OWL101" s="77"/>
      <c r="OWM101" s="77"/>
      <c r="OWN101" s="77"/>
      <c r="OWO101" s="77"/>
      <c r="OWP101" s="77"/>
      <c r="OWQ101" s="77"/>
      <c r="OWR101" s="77"/>
      <c r="OWS101" s="77"/>
      <c r="OWT101" s="77"/>
      <c r="OWU101" s="77"/>
      <c r="OWV101" s="77"/>
      <c r="OWW101" s="77"/>
      <c r="OWX101" s="77"/>
      <c r="OWY101" s="77"/>
      <c r="OWZ101" s="77"/>
      <c r="OXA101" s="77"/>
      <c r="OXB101" s="77"/>
      <c r="OXC101" s="77"/>
      <c r="OXD101" s="77"/>
      <c r="OXE101" s="77"/>
      <c r="OXF101" s="77"/>
      <c r="OXG101" s="77"/>
      <c r="OXH101" s="77"/>
      <c r="OXI101" s="77"/>
      <c r="OXJ101" s="77"/>
      <c r="OXK101" s="77"/>
      <c r="OXL101" s="77"/>
      <c r="OXM101" s="77"/>
      <c r="OXN101" s="77"/>
      <c r="OXO101" s="77"/>
      <c r="OXP101" s="77"/>
      <c r="OXQ101" s="77"/>
      <c r="OXR101" s="77"/>
      <c r="OXS101" s="77"/>
      <c r="OXT101" s="77"/>
      <c r="OXU101" s="77"/>
      <c r="OXV101" s="77"/>
      <c r="OXW101" s="77"/>
      <c r="OXX101" s="77"/>
      <c r="OXY101" s="77"/>
      <c r="OXZ101" s="77"/>
      <c r="OYA101" s="77"/>
      <c r="OYB101" s="77"/>
      <c r="OYC101" s="77"/>
      <c r="OYD101" s="77"/>
      <c r="OYE101" s="77"/>
      <c r="OYF101" s="77"/>
      <c r="OYG101" s="77"/>
      <c r="OYH101" s="77"/>
      <c r="OYI101" s="77"/>
      <c r="OYJ101" s="77"/>
      <c r="OYK101" s="77"/>
      <c r="OYL101" s="77"/>
      <c r="OYM101" s="77"/>
      <c r="OYN101" s="77"/>
      <c r="OYO101" s="77"/>
      <c r="OYP101" s="77"/>
      <c r="OYQ101" s="77"/>
      <c r="OYR101" s="77"/>
      <c r="OYS101" s="77"/>
      <c r="OYT101" s="77"/>
      <c r="OYU101" s="77"/>
      <c r="OYV101" s="77"/>
      <c r="OYW101" s="77"/>
      <c r="OYX101" s="77"/>
      <c r="OYY101" s="77"/>
      <c r="OYZ101" s="77"/>
      <c r="OZA101" s="77"/>
      <c r="OZB101" s="77"/>
      <c r="OZC101" s="77"/>
      <c r="OZD101" s="77"/>
      <c r="OZE101" s="77"/>
      <c r="OZF101" s="77"/>
      <c r="OZG101" s="77"/>
      <c r="OZH101" s="77"/>
      <c r="OZI101" s="77"/>
      <c r="OZJ101" s="77"/>
      <c r="OZK101" s="77"/>
      <c r="OZL101" s="77"/>
      <c r="OZM101" s="77"/>
      <c r="OZN101" s="77"/>
      <c r="OZO101" s="77"/>
      <c r="OZP101" s="77"/>
      <c r="OZQ101" s="77"/>
      <c r="OZR101" s="77"/>
      <c r="OZS101" s="77"/>
      <c r="OZT101" s="77"/>
      <c r="OZU101" s="77"/>
      <c r="OZV101" s="77"/>
      <c r="OZW101" s="77"/>
      <c r="OZX101" s="77"/>
      <c r="OZY101" s="77"/>
      <c r="OZZ101" s="77"/>
      <c r="PAA101" s="77"/>
      <c r="PAB101" s="77"/>
      <c r="PAC101" s="77"/>
      <c r="PAD101" s="77"/>
      <c r="PAE101" s="77"/>
      <c r="PAF101" s="77"/>
      <c r="PAG101" s="77"/>
      <c r="PAH101" s="77"/>
      <c r="PAI101" s="77"/>
      <c r="PAJ101" s="77"/>
      <c r="PAK101" s="77"/>
      <c r="PAL101" s="77"/>
      <c r="PAM101" s="77"/>
      <c r="PAN101" s="77"/>
      <c r="PAO101" s="77"/>
      <c r="PAP101" s="77"/>
      <c r="PAQ101" s="77"/>
      <c r="PAR101" s="77"/>
      <c r="PAS101" s="77"/>
      <c r="PAT101" s="77"/>
      <c r="PAU101" s="77"/>
      <c r="PAV101" s="77"/>
      <c r="PAW101" s="77"/>
      <c r="PAX101" s="77"/>
      <c r="PAY101" s="77"/>
      <c r="PAZ101" s="77"/>
      <c r="PBA101" s="77"/>
      <c r="PBB101" s="77"/>
      <c r="PBC101" s="77"/>
      <c r="PBD101" s="77"/>
      <c r="PBE101" s="77"/>
      <c r="PBF101" s="77"/>
      <c r="PBG101" s="77"/>
      <c r="PBH101" s="77"/>
      <c r="PBI101" s="77"/>
      <c r="PBJ101" s="77"/>
      <c r="PBK101" s="77"/>
      <c r="PBL101" s="77"/>
      <c r="PBM101" s="77"/>
      <c r="PBN101" s="77"/>
      <c r="PBO101" s="77"/>
      <c r="PBP101" s="77"/>
      <c r="PBQ101" s="77"/>
      <c r="PBR101" s="77"/>
      <c r="PBS101" s="77"/>
      <c r="PBT101" s="77"/>
      <c r="PBU101" s="77"/>
      <c r="PBV101" s="77"/>
      <c r="PBW101" s="77"/>
      <c r="PBX101" s="77"/>
      <c r="PBY101" s="77"/>
      <c r="PBZ101" s="77"/>
      <c r="PCA101" s="77"/>
      <c r="PCB101" s="77"/>
      <c r="PCC101" s="77"/>
      <c r="PCD101" s="77"/>
      <c r="PCE101" s="77"/>
      <c r="PCF101" s="77"/>
      <c r="PCG101" s="77"/>
      <c r="PCH101" s="77"/>
      <c r="PCI101" s="77"/>
      <c r="PCJ101" s="77"/>
      <c r="PCK101" s="77"/>
      <c r="PCL101" s="77"/>
      <c r="PCM101" s="77"/>
      <c r="PCN101" s="77"/>
      <c r="PCO101" s="77"/>
      <c r="PCP101" s="77"/>
      <c r="PCQ101" s="77"/>
      <c r="PCR101" s="77"/>
      <c r="PCS101" s="77"/>
      <c r="PCT101" s="77"/>
      <c r="PCU101" s="77"/>
      <c r="PCV101" s="77"/>
      <c r="PCW101" s="77"/>
      <c r="PCX101" s="77"/>
      <c r="PCY101" s="77"/>
      <c r="PCZ101" s="77"/>
      <c r="PDA101" s="77"/>
      <c r="PDB101" s="77"/>
      <c r="PDC101" s="77"/>
      <c r="PDD101" s="77"/>
      <c r="PDE101" s="77"/>
      <c r="PDF101" s="77"/>
      <c r="PDG101" s="77"/>
      <c r="PDH101" s="77"/>
      <c r="PDI101" s="77"/>
      <c r="PDJ101" s="77"/>
      <c r="PDK101" s="77"/>
      <c r="PDL101" s="77"/>
      <c r="PDM101" s="77"/>
      <c r="PDN101" s="77"/>
      <c r="PDO101" s="77"/>
      <c r="PDP101" s="77"/>
      <c r="PDQ101" s="77"/>
      <c r="PDR101" s="77"/>
      <c r="PDS101" s="77"/>
      <c r="PDT101" s="77"/>
      <c r="PDU101" s="77"/>
      <c r="PDV101" s="77"/>
      <c r="PDW101" s="77"/>
      <c r="PDX101" s="77"/>
      <c r="PDY101" s="77"/>
      <c r="PDZ101" s="77"/>
      <c r="PEA101" s="77"/>
      <c r="PEB101" s="77"/>
      <c r="PEC101" s="77"/>
      <c r="PED101" s="77"/>
      <c r="PEE101" s="77"/>
      <c r="PEF101" s="77"/>
      <c r="PEG101" s="77"/>
      <c r="PEH101" s="77"/>
      <c r="PEI101" s="77"/>
      <c r="PEJ101" s="77"/>
      <c r="PEK101" s="77"/>
      <c r="PEL101" s="77"/>
      <c r="PEM101" s="77"/>
      <c r="PEN101" s="77"/>
      <c r="PEO101" s="77"/>
      <c r="PEP101" s="77"/>
      <c r="PEQ101" s="77"/>
      <c r="PER101" s="77"/>
      <c r="PES101" s="77"/>
      <c r="PET101" s="77"/>
      <c r="PEU101" s="77"/>
      <c r="PEV101" s="77"/>
      <c r="PEW101" s="77"/>
      <c r="PEX101" s="77"/>
      <c r="PEY101" s="77"/>
      <c r="PEZ101" s="77"/>
      <c r="PFA101" s="77"/>
      <c r="PFB101" s="77"/>
      <c r="PFC101" s="77"/>
      <c r="PFD101" s="77"/>
      <c r="PFE101" s="77"/>
      <c r="PFF101" s="77"/>
      <c r="PFG101" s="77"/>
      <c r="PFH101" s="77"/>
      <c r="PFI101" s="77"/>
      <c r="PFJ101" s="77"/>
      <c r="PFK101" s="77"/>
      <c r="PFL101" s="77"/>
      <c r="PFM101" s="77"/>
      <c r="PFN101" s="77"/>
      <c r="PFO101" s="77"/>
      <c r="PFP101" s="77"/>
      <c r="PFQ101" s="77"/>
      <c r="PFR101" s="77"/>
      <c r="PFS101" s="77"/>
      <c r="PFT101" s="77"/>
      <c r="PFU101" s="77"/>
      <c r="PFV101" s="77"/>
      <c r="PFW101" s="77"/>
      <c r="PFX101" s="77"/>
      <c r="PFY101" s="77"/>
      <c r="PFZ101" s="77"/>
      <c r="PGA101" s="77"/>
      <c r="PGB101" s="77"/>
      <c r="PGC101" s="77"/>
      <c r="PGD101" s="77"/>
      <c r="PGE101" s="77"/>
      <c r="PGF101" s="77"/>
      <c r="PGG101" s="77"/>
      <c r="PGH101" s="77"/>
      <c r="PGI101" s="77"/>
      <c r="PGJ101" s="77"/>
      <c r="PGK101" s="77"/>
      <c r="PGL101" s="77"/>
      <c r="PGM101" s="77"/>
      <c r="PGN101" s="77"/>
      <c r="PGO101" s="77"/>
      <c r="PGP101" s="77"/>
      <c r="PGQ101" s="77"/>
      <c r="PGR101" s="77"/>
      <c r="PGS101" s="77"/>
      <c r="PGT101" s="77"/>
      <c r="PGU101" s="77"/>
      <c r="PGV101" s="77"/>
      <c r="PGW101" s="77"/>
      <c r="PGX101" s="77"/>
      <c r="PGY101" s="77"/>
      <c r="PGZ101" s="77"/>
      <c r="PHA101" s="77"/>
      <c r="PHB101" s="77"/>
      <c r="PHC101" s="77"/>
      <c r="PHD101" s="77"/>
      <c r="PHE101" s="77"/>
      <c r="PHF101" s="77"/>
      <c r="PHG101" s="77"/>
      <c r="PHH101" s="77"/>
      <c r="PHI101" s="77"/>
      <c r="PHJ101" s="77"/>
      <c r="PHK101" s="77"/>
      <c r="PHL101" s="77"/>
      <c r="PHM101" s="77"/>
      <c r="PHN101" s="77"/>
      <c r="PHO101" s="77"/>
      <c r="PHP101" s="77"/>
      <c r="PHQ101" s="77"/>
      <c r="PHR101" s="77"/>
      <c r="PHS101" s="77"/>
      <c r="PHT101" s="77"/>
      <c r="PHU101" s="77"/>
      <c r="PHV101" s="77"/>
      <c r="PHW101" s="77"/>
      <c r="PHX101" s="77"/>
      <c r="PHY101" s="77"/>
      <c r="PHZ101" s="77"/>
      <c r="PIA101" s="77"/>
      <c r="PIB101" s="77"/>
      <c r="PIC101" s="77"/>
      <c r="PID101" s="77"/>
      <c r="PIE101" s="77"/>
      <c r="PIF101" s="77"/>
      <c r="PIG101" s="77"/>
      <c r="PIH101" s="77"/>
      <c r="PII101" s="77"/>
      <c r="PIJ101" s="77"/>
      <c r="PIK101" s="77"/>
      <c r="PIL101" s="77"/>
      <c r="PIM101" s="77"/>
      <c r="PIN101" s="77"/>
      <c r="PIO101" s="77"/>
      <c r="PIP101" s="77"/>
      <c r="PIQ101" s="77"/>
      <c r="PIR101" s="77"/>
      <c r="PIS101" s="77"/>
      <c r="PIT101" s="77"/>
      <c r="PIU101" s="77"/>
      <c r="PIV101" s="77"/>
      <c r="PIW101" s="77"/>
      <c r="PIX101" s="77"/>
      <c r="PIY101" s="77"/>
      <c r="PIZ101" s="77"/>
      <c r="PJA101" s="77"/>
      <c r="PJB101" s="77"/>
      <c r="PJC101" s="77"/>
      <c r="PJD101" s="77"/>
      <c r="PJE101" s="77"/>
      <c r="PJF101" s="77"/>
      <c r="PJG101" s="77"/>
      <c r="PJH101" s="77"/>
      <c r="PJI101" s="77"/>
      <c r="PJJ101" s="77"/>
      <c r="PJK101" s="77"/>
      <c r="PJL101" s="77"/>
      <c r="PJM101" s="77"/>
      <c r="PJN101" s="77"/>
      <c r="PJO101" s="77"/>
      <c r="PJP101" s="77"/>
      <c r="PJQ101" s="77"/>
      <c r="PJR101" s="77"/>
      <c r="PJS101" s="77"/>
      <c r="PJT101" s="77"/>
      <c r="PJU101" s="77"/>
      <c r="PJV101" s="77"/>
      <c r="PJW101" s="77"/>
      <c r="PJX101" s="77"/>
      <c r="PJY101" s="77"/>
      <c r="PJZ101" s="77"/>
      <c r="PKA101" s="77"/>
      <c r="PKB101" s="77"/>
      <c r="PKC101" s="77"/>
      <c r="PKD101" s="77"/>
      <c r="PKE101" s="77"/>
      <c r="PKF101" s="77"/>
      <c r="PKG101" s="77"/>
      <c r="PKH101" s="77"/>
      <c r="PKI101" s="77"/>
      <c r="PKJ101" s="77"/>
      <c r="PKK101" s="77"/>
      <c r="PKL101" s="77"/>
      <c r="PKM101" s="77"/>
      <c r="PKN101" s="77"/>
      <c r="PKO101" s="77"/>
      <c r="PKP101" s="77"/>
      <c r="PKQ101" s="77"/>
      <c r="PKR101" s="77"/>
      <c r="PKS101" s="77"/>
      <c r="PKT101" s="77"/>
      <c r="PKU101" s="77"/>
      <c r="PKV101" s="77"/>
      <c r="PKW101" s="77"/>
      <c r="PKX101" s="77"/>
      <c r="PKY101" s="77"/>
      <c r="PKZ101" s="77"/>
      <c r="PLA101" s="77"/>
      <c r="PLB101" s="77"/>
      <c r="PLC101" s="77"/>
      <c r="PLD101" s="77"/>
      <c r="PLE101" s="77"/>
      <c r="PLF101" s="77"/>
      <c r="PLG101" s="77"/>
      <c r="PLH101" s="77"/>
      <c r="PLI101" s="77"/>
      <c r="PLJ101" s="77"/>
      <c r="PLK101" s="77"/>
      <c r="PLL101" s="77"/>
      <c r="PLM101" s="77"/>
      <c r="PLN101" s="77"/>
      <c r="PLO101" s="77"/>
      <c r="PLP101" s="77"/>
      <c r="PLQ101" s="77"/>
      <c r="PLR101" s="77"/>
      <c r="PLS101" s="77"/>
      <c r="PLT101" s="77"/>
      <c r="PLU101" s="77"/>
      <c r="PLV101" s="77"/>
      <c r="PLW101" s="77"/>
      <c r="PLX101" s="77"/>
      <c r="PLY101" s="77"/>
      <c r="PLZ101" s="77"/>
      <c r="PMA101" s="77"/>
      <c r="PMB101" s="77"/>
      <c r="PMC101" s="77"/>
      <c r="PMD101" s="77"/>
      <c r="PME101" s="77"/>
      <c r="PMF101" s="77"/>
      <c r="PMG101" s="77"/>
      <c r="PMH101" s="77"/>
      <c r="PMI101" s="77"/>
      <c r="PMJ101" s="77"/>
      <c r="PMK101" s="77"/>
      <c r="PML101" s="77"/>
      <c r="PMM101" s="77"/>
      <c r="PMN101" s="77"/>
      <c r="PMO101" s="77"/>
      <c r="PMP101" s="77"/>
      <c r="PMQ101" s="77"/>
      <c r="PMR101" s="77"/>
      <c r="PMS101" s="77"/>
      <c r="PMT101" s="77"/>
      <c r="PMU101" s="77"/>
      <c r="PMV101" s="77"/>
      <c r="PMW101" s="77"/>
      <c r="PMX101" s="77"/>
      <c r="PMY101" s="77"/>
      <c r="PMZ101" s="77"/>
      <c r="PNA101" s="77"/>
      <c r="PNB101" s="77"/>
      <c r="PNC101" s="77"/>
      <c r="PND101" s="77"/>
      <c r="PNE101" s="77"/>
      <c r="PNF101" s="77"/>
      <c r="PNG101" s="77"/>
      <c r="PNH101" s="77"/>
      <c r="PNI101" s="77"/>
      <c r="PNJ101" s="77"/>
      <c r="PNK101" s="77"/>
      <c r="PNL101" s="77"/>
      <c r="PNM101" s="77"/>
      <c r="PNN101" s="77"/>
      <c r="PNO101" s="77"/>
      <c r="PNP101" s="77"/>
      <c r="PNQ101" s="77"/>
      <c r="PNR101" s="77"/>
      <c r="PNS101" s="77"/>
      <c r="PNT101" s="77"/>
      <c r="PNU101" s="77"/>
      <c r="PNV101" s="77"/>
      <c r="PNW101" s="77"/>
      <c r="PNX101" s="77"/>
      <c r="PNY101" s="77"/>
      <c r="PNZ101" s="77"/>
      <c r="POA101" s="77"/>
      <c r="POB101" s="77"/>
      <c r="POC101" s="77"/>
      <c r="POD101" s="77"/>
      <c r="POE101" s="77"/>
      <c r="POF101" s="77"/>
      <c r="POG101" s="77"/>
      <c r="POH101" s="77"/>
      <c r="POI101" s="77"/>
      <c r="POJ101" s="77"/>
      <c r="POK101" s="77"/>
      <c r="POL101" s="77"/>
      <c r="POM101" s="77"/>
      <c r="PON101" s="77"/>
      <c r="POO101" s="77"/>
      <c r="POP101" s="77"/>
      <c r="POQ101" s="77"/>
      <c r="POR101" s="77"/>
      <c r="POS101" s="77"/>
      <c r="POT101" s="77"/>
      <c r="POU101" s="77"/>
      <c r="POV101" s="77"/>
      <c r="POW101" s="77"/>
      <c r="POX101" s="77"/>
      <c r="POY101" s="77"/>
      <c r="POZ101" s="77"/>
      <c r="PPA101" s="77"/>
      <c r="PPB101" s="77"/>
      <c r="PPC101" s="77"/>
      <c r="PPD101" s="77"/>
      <c r="PPE101" s="77"/>
      <c r="PPF101" s="77"/>
      <c r="PPG101" s="77"/>
      <c r="PPH101" s="77"/>
      <c r="PPI101" s="77"/>
      <c r="PPJ101" s="77"/>
      <c r="PPK101" s="77"/>
      <c r="PPL101" s="77"/>
      <c r="PPM101" s="77"/>
      <c r="PPN101" s="77"/>
      <c r="PPO101" s="77"/>
      <c r="PPP101" s="77"/>
      <c r="PPQ101" s="77"/>
      <c r="PPR101" s="77"/>
      <c r="PPS101" s="77"/>
      <c r="PPT101" s="77"/>
      <c r="PPU101" s="77"/>
      <c r="PPV101" s="77"/>
      <c r="PPW101" s="77"/>
      <c r="PPX101" s="77"/>
      <c r="PPY101" s="77"/>
      <c r="PPZ101" s="77"/>
      <c r="PQA101" s="77"/>
      <c r="PQB101" s="77"/>
      <c r="PQC101" s="77"/>
      <c r="PQD101" s="77"/>
      <c r="PQE101" s="77"/>
      <c r="PQF101" s="77"/>
      <c r="PQG101" s="77"/>
      <c r="PQH101" s="77"/>
      <c r="PQI101" s="77"/>
      <c r="PQJ101" s="77"/>
      <c r="PQK101" s="77"/>
      <c r="PQL101" s="77"/>
      <c r="PQM101" s="77"/>
      <c r="PQN101" s="77"/>
      <c r="PQO101" s="77"/>
      <c r="PQP101" s="77"/>
      <c r="PQQ101" s="77"/>
      <c r="PQR101" s="77"/>
      <c r="PQS101" s="77"/>
      <c r="PQT101" s="77"/>
      <c r="PQU101" s="77"/>
      <c r="PQV101" s="77"/>
      <c r="PQW101" s="77"/>
      <c r="PQX101" s="77"/>
      <c r="PQY101" s="77"/>
      <c r="PQZ101" s="77"/>
      <c r="PRA101" s="77"/>
      <c r="PRB101" s="77"/>
      <c r="PRC101" s="77"/>
      <c r="PRD101" s="77"/>
      <c r="PRE101" s="77"/>
      <c r="PRF101" s="77"/>
      <c r="PRG101" s="77"/>
      <c r="PRH101" s="77"/>
      <c r="PRI101" s="77"/>
      <c r="PRJ101" s="77"/>
      <c r="PRK101" s="77"/>
      <c r="PRL101" s="77"/>
      <c r="PRM101" s="77"/>
      <c r="PRN101" s="77"/>
      <c r="PRO101" s="77"/>
      <c r="PRP101" s="77"/>
      <c r="PRQ101" s="77"/>
      <c r="PRR101" s="77"/>
      <c r="PRS101" s="77"/>
      <c r="PRT101" s="77"/>
      <c r="PRU101" s="77"/>
      <c r="PRV101" s="77"/>
      <c r="PRW101" s="77"/>
      <c r="PRX101" s="77"/>
      <c r="PRY101" s="77"/>
      <c r="PRZ101" s="77"/>
      <c r="PSA101" s="77"/>
      <c r="PSB101" s="77"/>
      <c r="PSC101" s="77"/>
      <c r="PSD101" s="77"/>
      <c r="PSE101" s="77"/>
      <c r="PSF101" s="77"/>
      <c r="PSG101" s="77"/>
      <c r="PSH101" s="77"/>
      <c r="PSI101" s="77"/>
      <c r="PSJ101" s="77"/>
      <c r="PSK101" s="77"/>
      <c r="PSL101" s="77"/>
      <c r="PSM101" s="77"/>
      <c r="PSN101" s="77"/>
      <c r="PSO101" s="77"/>
      <c r="PSP101" s="77"/>
      <c r="PSQ101" s="77"/>
      <c r="PSR101" s="77"/>
      <c r="PSS101" s="77"/>
      <c r="PST101" s="77"/>
      <c r="PSU101" s="77"/>
      <c r="PSV101" s="77"/>
      <c r="PSW101" s="77"/>
      <c r="PSX101" s="77"/>
      <c r="PSY101" s="77"/>
      <c r="PSZ101" s="77"/>
      <c r="PTA101" s="77"/>
      <c r="PTB101" s="77"/>
      <c r="PTC101" s="77"/>
      <c r="PTD101" s="77"/>
      <c r="PTE101" s="77"/>
      <c r="PTF101" s="77"/>
      <c r="PTG101" s="77"/>
      <c r="PTH101" s="77"/>
      <c r="PTI101" s="77"/>
      <c r="PTJ101" s="77"/>
      <c r="PTK101" s="77"/>
      <c r="PTL101" s="77"/>
      <c r="PTM101" s="77"/>
      <c r="PTN101" s="77"/>
      <c r="PTO101" s="77"/>
      <c r="PTP101" s="77"/>
      <c r="PTQ101" s="77"/>
      <c r="PTR101" s="77"/>
      <c r="PTS101" s="77"/>
      <c r="PTT101" s="77"/>
      <c r="PTU101" s="77"/>
      <c r="PTV101" s="77"/>
      <c r="PTW101" s="77"/>
      <c r="PTX101" s="77"/>
      <c r="PTY101" s="77"/>
      <c r="PTZ101" s="77"/>
      <c r="PUA101" s="77"/>
      <c r="PUB101" s="77"/>
      <c r="PUC101" s="77"/>
      <c r="PUD101" s="77"/>
      <c r="PUE101" s="77"/>
      <c r="PUF101" s="77"/>
      <c r="PUG101" s="77"/>
      <c r="PUH101" s="77"/>
      <c r="PUI101" s="77"/>
      <c r="PUJ101" s="77"/>
      <c r="PUK101" s="77"/>
      <c r="PUL101" s="77"/>
      <c r="PUM101" s="77"/>
      <c r="PUN101" s="77"/>
      <c r="PUO101" s="77"/>
      <c r="PUP101" s="77"/>
      <c r="PUQ101" s="77"/>
      <c r="PUR101" s="77"/>
      <c r="PUS101" s="77"/>
      <c r="PUT101" s="77"/>
      <c r="PUU101" s="77"/>
      <c r="PUV101" s="77"/>
      <c r="PUW101" s="77"/>
      <c r="PUX101" s="77"/>
      <c r="PUY101" s="77"/>
      <c r="PUZ101" s="77"/>
      <c r="PVA101" s="77"/>
      <c r="PVB101" s="77"/>
      <c r="PVC101" s="77"/>
      <c r="PVD101" s="77"/>
      <c r="PVE101" s="77"/>
      <c r="PVF101" s="77"/>
      <c r="PVG101" s="77"/>
      <c r="PVH101" s="77"/>
      <c r="PVI101" s="77"/>
      <c r="PVJ101" s="77"/>
      <c r="PVK101" s="77"/>
      <c r="PVL101" s="77"/>
      <c r="PVM101" s="77"/>
      <c r="PVN101" s="77"/>
      <c r="PVO101" s="77"/>
      <c r="PVP101" s="77"/>
      <c r="PVQ101" s="77"/>
      <c r="PVR101" s="77"/>
      <c r="PVS101" s="77"/>
      <c r="PVT101" s="77"/>
      <c r="PVU101" s="77"/>
      <c r="PVV101" s="77"/>
      <c r="PVW101" s="77"/>
      <c r="PVX101" s="77"/>
      <c r="PVY101" s="77"/>
      <c r="PVZ101" s="77"/>
      <c r="PWA101" s="77"/>
      <c r="PWB101" s="77"/>
      <c r="PWC101" s="77"/>
      <c r="PWD101" s="77"/>
      <c r="PWE101" s="77"/>
      <c r="PWF101" s="77"/>
      <c r="PWG101" s="77"/>
      <c r="PWH101" s="77"/>
      <c r="PWI101" s="77"/>
      <c r="PWJ101" s="77"/>
      <c r="PWK101" s="77"/>
      <c r="PWL101" s="77"/>
      <c r="PWM101" s="77"/>
      <c r="PWN101" s="77"/>
      <c r="PWO101" s="77"/>
      <c r="PWP101" s="77"/>
      <c r="PWQ101" s="77"/>
      <c r="PWR101" s="77"/>
      <c r="PWS101" s="77"/>
      <c r="PWT101" s="77"/>
      <c r="PWU101" s="77"/>
      <c r="PWV101" s="77"/>
      <c r="PWW101" s="77"/>
      <c r="PWX101" s="77"/>
      <c r="PWY101" s="77"/>
      <c r="PWZ101" s="77"/>
      <c r="PXA101" s="77"/>
      <c r="PXB101" s="77"/>
      <c r="PXC101" s="77"/>
      <c r="PXD101" s="77"/>
      <c r="PXE101" s="77"/>
      <c r="PXF101" s="77"/>
      <c r="PXG101" s="77"/>
      <c r="PXH101" s="77"/>
      <c r="PXI101" s="77"/>
      <c r="PXJ101" s="77"/>
      <c r="PXK101" s="77"/>
      <c r="PXL101" s="77"/>
      <c r="PXM101" s="77"/>
      <c r="PXN101" s="77"/>
      <c r="PXO101" s="77"/>
      <c r="PXP101" s="77"/>
      <c r="PXQ101" s="77"/>
      <c r="PXR101" s="77"/>
      <c r="PXS101" s="77"/>
      <c r="PXT101" s="77"/>
      <c r="PXU101" s="77"/>
      <c r="PXV101" s="77"/>
      <c r="PXW101" s="77"/>
      <c r="PXX101" s="77"/>
      <c r="PXY101" s="77"/>
      <c r="PXZ101" s="77"/>
      <c r="PYA101" s="77"/>
      <c r="PYB101" s="77"/>
      <c r="PYC101" s="77"/>
      <c r="PYD101" s="77"/>
      <c r="PYE101" s="77"/>
      <c r="PYF101" s="77"/>
      <c r="PYG101" s="77"/>
      <c r="PYH101" s="77"/>
      <c r="PYI101" s="77"/>
      <c r="PYJ101" s="77"/>
      <c r="PYK101" s="77"/>
      <c r="PYL101" s="77"/>
      <c r="PYM101" s="77"/>
      <c r="PYN101" s="77"/>
      <c r="PYO101" s="77"/>
      <c r="PYP101" s="77"/>
      <c r="PYQ101" s="77"/>
      <c r="PYR101" s="77"/>
      <c r="PYS101" s="77"/>
      <c r="PYT101" s="77"/>
      <c r="PYU101" s="77"/>
      <c r="PYV101" s="77"/>
      <c r="PYW101" s="77"/>
      <c r="PYX101" s="77"/>
      <c r="PYY101" s="77"/>
      <c r="PYZ101" s="77"/>
      <c r="PZA101" s="77"/>
      <c r="PZB101" s="77"/>
      <c r="PZC101" s="77"/>
      <c r="PZD101" s="77"/>
      <c r="PZE101" s="77"/>
      <c r="PZF101" s="77"/>
      <c r="PZG101" s="77"/>
      <c r="PZH101" s="77"/>
      <c r="PZI101" s="77"/>
      <c r="PZJ101" s="77"/>
      <c r="PZK101" s="77"/>
      <c r="PZL101" s="77"/>
      <c r="PZM101" s="77"/>
      <c r="PZN101" s="77"/>
      <c r="PZO101" s="77"/>
      <c r="PZP101" s="77"/>
      <c r="PZQ101" s="77"/>
      <c r="PZR101" s="77"/>
      <c r="PZS101" s="77"/>
      <c r="PZT101" s="77"/>
      <c r="PZU101" s="77"/>
      <c r="PZV101" s="77"/>
      <c r="PZW101" s="77"/>
      <c r="PZX101" s="77"/>
      <c r="PZY101" s="77"/>
      <c r="PZZ101" s="77"/>
      <c r="QAA101" s="77"/>
      <c r="QAB101" s="77"/>
      <c r="QAC101" s="77"/>
      <c r="QAD101" s="77"/>
      <c r="QAE101" s="77"/>
      <c r="QAF101" s="77"/>
      <c r="QAG101" s="77"/>
      <c r="QAH101" s="77"/>
      <c r="QAI101" s="77"/>
      <c r="QAJ101" s="77"/>
      <c r="QAK101" s="77"/>
      <c r="QAL101" s="77"/>
      <c r="QAM101" s="77"/>
      <c r="QAN101" s="77"/>
      <c r="QAO101" s="77"/>
      <c r="QAP101" s="77"/>
      <c r="QAQ101" s="77"/>
      <c r="QAR101" s="77"/>
      <c r="QAS101" s="77"/>
      <c r="QAT101" s="77"/>
      <c r="QAU101" s="77"/>
      <c r="QAV101" s="77"/>
      <c r="QAW101" s="77"/>
      <c r="QAX101" s="77"/>
      <c r="QAY101" s="77"/>
      <c r="QAZ101" s="77"/>
      <c r="QBA101" s="77"/>
      <c r="QBB101" s="77"/>
      <c r="QBC101" s="77"/>
      <c r="QBD101" s="77"/>
      <c r="QBE101" s="77"/>
      <c r="QBF101" s="77"/>
      <c r="QBG101" s="77"/>
      <c r="QBH101" s="77"/>
      <c r="QBI101" s="77"/>
      <c r="QBJ101" s="77"/>
      <c r="QBK101" s="77"/>
      <c r="QBL101" s="77"/>
      <c r="QBM101" s="77"/>
      <c r="QBN101" s="77"/>
      <c r="QBO101" s="77"/>
      <c r="QBP101" s="77"/>
      <c r="QBQ101" s="77"/>
      <c r="QBR101" s="77"/>
      <c r="QBS101" s="77"/>
      <c r="QBT101" s="77"/>
      <c r="QBU101" s="77"/>
      <c r="QBV101" s="77"/>
      <c r="QBW101" s="77"/>
      <c r="QBX101" s="77"/>
      <c r="QBY101" s="77"/>
      <c r="QBZ101" s="77"/>
      <c r="QCA101" s="77"/>
      <c r="QCB101" s="77"/>
      <c r="QCC101" s="77"/>
      <c r="QCD101" s="77"/>
      <c r="QCE101" s="77"/>
      <c r="QCF101" s="77"/>
      <c r="QCG101" s="77"/>
      <c r="QCH101" s="77"/>
      <c r="QCI101" s="77"/>
      <c r="QCJ101" s="77"/>
      <c r="QCK101" s="77"/>
      <c r="QCL101" s="77"/>
      <c r="QCM101" s="77"/>
      <c r="QCN101" s="77"/>
      <c r="QCO101" s="77"/>
      <c r="QCP101" s="77"/>
      <c r="QCQ101" s="77"/>
      <c r="QCR101" s="77"/>
      <c r="QCS101" s="77"/>
      <c r="QCT101" s="77"/>
      <c r="QCU101" s="77"/>
      <c r="QCV101" s="77"/>
      <c r="QCW101" s="77"/>
      <c r="QCX101" s="77"/>
      <c r="QCY101" s="77"/>
      <c r="QCZ101" s="77"/>
      <c r="QDA101" s="77"/>
      <c r="QDB101" s="77"/>
      <c r="QDC101" s="77"/>
      <c r="QDD101" s="77"/>
      <c r="QDE101" s="77"/>
      <c r="QDF101" s="77"/>
      <c r="QDG101" s="77"/>
      <c r="QDH101" s="77"/>
      <c r="QDI101" s="77"/>
      <c r="QDJ101" s="77"/>
      <c r="QDK101" s="77"/>
      <c r="QDL101" s="77"/>
      <c r="QDM101" s="77"/>
      <c r="QDN101" s="77"/>
      <c r="QDO101" s="77"/>
      <c r="QDP101" s="77"/>
      <c r="QDQ101" s="77"/>
      <c r="QDR101" s="77"/>
      <c r="QDS101" s="77"/>
      <c r="QDT101" s="77"/>
      <c r="QDU101" s="77"/>
      <c r="QDV101" s="77"/>
      <c r="QDW101" s="77"/>
      <c r="QDX101" s="77"/>
      <c r="QDY101" s="77"/>
      <c r="QDZ101" s="77"/>
      <c r="QEA101" s="77"/>
      <c r="QEB101" s="77"/>
      <c r="QEC101" s="77"/>
      <c r="QED101" s="77"/>
      <c r="QEE101" s="77"/>
      <c r="QEF101" s="77"/>
      <c r="QEG101" s="77"/>
      <c r="QEH101" s="77"/>
      <c r="QEI101" s="77"/>
      <c r="QEJ101" s="77"/>
      <c r="QEK101" s="77"/>
      <c r="QEL101" s="77"/>
      <c r="QEM101" s="77"/>
      <c r="QEN101" s="77"/>
      <c r="QEO101" s="77"/>
      <c r="QEP101" s="77"/>
      <c r="QEQ101" s="77"/>
      <c r="QER101" s="77"/>
      <c r="QES101" s="77"/>
      <c r="QET101" s="77"/>
      <c r="QEU101" s="77"/>
      <c r="QEV101" s="77"/>
      <c r="QEW101" s="77"/>
      <c r="QEX101" s="77"/>
      <c r="QEY101" s="77"/>
      <c r="QEZ101" s="77"/>
      <c r="QFA101" s="77"/>
      <c r="QFB101" s="77"/>
      <c r="QFC101" s="77"/>
      <c r="QFD101" s="77"/>
      <c r="QFE101" s="77"/>
      <c r="QFF101" s="77"/>
      <c r="QFG101" s="77"/>
      <c r="QFH101" s="77"/>
      <c r="QFI101" s="77"/>
      <c r="QFJ101" s="77"/>
      <c r="QFK101" s="77"/>
      <c r="QFL101" s="77"/>
      <c r="QFM101" s="77"/>
      <c r="QFN101" s="77"/>
      <c r="QFO101" s="77"/>
      <c r="QFP101" s="77"/>
      <c r="QFQ101" s="77"/>
      <c r="QFR101" s="77"/>
      <c r="QFS101" s="77"/>
      <c r="QFT101" s="77"/>
      <c r="QFU101" s="77"/>
      <c r="QFV101" s="77"/>
      <c r="QFW101" s="77"/>
      <c r="QFX101" s="77"/>
      <c r="QFY101" s="77"/>
      <c r="QFZ101" s="77"/>
      <c r="QGA101" s="77"/>
      <c r="QGB101" s="77"/>
      <c r="QGC101" s="77"/>
      <c r="QGD101" s="77"/>
      <c r="QGE101" s="77"/>
      <c r="QGF101" s="77"/>
      <c r="QGG101" s="77"/>
      <c r="QGH101" s="77"/>
      <c r="QGI101" s="77"/>
      <c r="QGJ101" s="77"/>
      <c r="QGK101" s="77"/>
      <c r="QGL101" s="77"/>
      <c r="QGM101" s="77"/>
      <c r="QGN101" s="77"/>
      <c r="QGO101" s="77"/>
      <c r="QGP101" s="77"/>
      <c r="QGQ101" s="77"/>
      <c r="QGR101" s="77"/>
      <c r="QGS101" s="77"/>
      <c r="QGT101" s="77"/>
      <c r="QGU101" s="77"/>
      <c r="QGV101" s="77"/>
      <c r="QGW101" s="77"/>
      <c r="QGX101" s="77"/>
      <c r="QGY101" s="77"/>
      <c r="QGZ101" s="77"/>
      <c r="QHA101" s="77"/>
      <c r="QHB101" s="77"/>
      <c r="QHC101" s="77"/>
      <c r="QHD101" s="77"/>
      <c r="QHE101" s="77"/>
      <c r="QHF101" s="77"/>
      <c r="QHG101" s="77"/>
      <c r="QHH101" s="77"/>
      <c r="QHI101" s="77"/>
      <c r="QHJ101" s="77"/>
      <c r="QHK101" s="77"/>
      <c r="QHL101" s="77"/>
      <c r="QHM101" s="77"/>
      <c r="QHN101" s="77"/>
      <c r="QHO101" s="77"/>
      <c r="QHP101" s="77"/>
      <c r="QHQ101" s="77"/>
      <c r="QHR101" s="77"/>
      <c r="QHS101" s="77"/>
      <c r="QHT101" s="77"/>
      <c r="QHU101" s="77"/>
      <c r="QHV101" s="77"/>
      <c r="QHW101" s="77"/>
      <c r="QHX101" s="77"/>
      <c r="QHY101" s="77"/>
      <c r="QHZ101" s="77"/>
      <c r="QIA101" s="77"/>
      <c r="QIB101" s="77"/>
      <c r="QIC101" s="77"/>
      <c r="QID101" s="77"/>
      <c r="QIE101" s="77"/>
      <c r="QIF101" s="77"/>
      <c r="QIG101" s="77"/>
      <c r="QIH101" s="77"/>
      <c r="QII101" s="77"/>
      <c r="QIJ101" s="77"/>
      <c r="QIK101" s="77"/>
      <c r="QIL101" s="77"/>
      <c r="QIM101" s="77"/>
      <c r="QIN101" s="77"/>
      <c r="QIO101" s="77"/>
      <c r="QIP101" s="77"/>
      <c r="QIQ101" s="77"/>
      <c r="QIR101" s="77"/>
      <c r="QIS101" s="77"/>
      <c r="QIT101" s="77"/>
      <c r="QIU101" s="77"/>
      <c r="QIV101" s="77"/>
      <c r="QIW101" s="77"/>
      <c r="QIX101" s="77"/>
      <c r="QIY101" s="77"/>
      <c r="QIZ101" s="77"/>
      <c r="QJA101" s="77"/>
      <c r="QJB101" s="77"/>
      <c r="QJC101" s="77"/>
      <c r="QJD101" s="77"/>
      <c r="QJE101" s="77"/>
      <c r="QJF101" s="77"/>
      <c r="QJG101" s="77"/>
      <c r="QJH101" s="77"/>
      <c r="QJI101" s="77"/>
      <c r="QJJ101" s="77"/>
      <c r="QJK101" s="77"/>
      <c r="QJL101" s="77"/>
      <c r="QJM101" s="77"/>
      <c r="QJN101" s="77"/>
      <c r="QJO101" s="77"/>
      <c r="QJP101" s="77"/>
      <c r="QJQ101" s="77"/>
      <c r="QJR101" s="77"/>
      <c r="QJS101" s="77"/>
      <c r="QJT101" s="77"/>
      <c r="QJU101" s="77"/>
      <c r="QJV101" s="77"/>
      <c r="QJW101" s="77"/>
      <c r="QJX101" s="77"/>
      <c r="QJY101" s="77"/>
      <c r="QJZ101" s="77"/>
      <c r="QKA101" s="77"/>
      <c r="QKB101" s="77"/>
      <c r="QKC101" s="77"/>
      <c r="QKD101" s="77"/>
      <c r="QKE101" s="77"/>
      <c r="QKF101" s="77"/>
      <c r="QKG101" s="77"/>
      <c r="QKH101" s="77"/>
      <c r="QKI101" s="77"/>
      <c r="QKJ101" s="77"/>
      <c r="QKK101" s="77"/>
      <c r="QKL101" s="77"/>
      <c r="QKM101" s="77"/>
      <c r="QKN101" s="77"/>
      <c r="QKO101" s="77"/>
      <c r="QKP101" s="77"/>
      <c r="QKQ101" s="77"/>
      <c r="QKR101" s="77"/>
      <c r="QKS101" s="77"/>
      <c r="QKT101" s="77"/>
      <c r="QKU101" s="77"/>
      <c r="QKV101" s="77"/>
      <c r="QKW101" s="77"/>
      <c r="QKX101" s="77"/>
      <c r="QKY101" s="77"/>
      <c r="QKZ101" s="77"/>
      <c r="QLA101" s="77"/>
      <c r="QLB101" s="77"/>
      <c r="QLC101" s="77"/>
      <c r="QLD101" s="77"/>
      <c r="QLE101" s="77"/>
      <c r="QLF101" s="77"/>
      <c r="QLG101" s="77"/>
      <c r="QLH101" s="77"/>
      <c r="QLI101" s="77"/>
      <c r="QLJ101" s="77"/>
      <c r="QLK101" s="77"/>
      <c r="QLL101" s="77"/>
      <c r="QLM101" s="77"/>
      <c r="QLN101" s="77"/>
      <c r="QLO101" s="77"/>
      <c r="QLP101" s="77"/>
      <c r="QLQ101" s="77"/>
      <c r="QLR101" s="77"/>
      <c r="QLS101" s="77"/>
      <c r="QLT101" s="77"/>
      <c r="QLU101" s="77"/>
      <c r="QLV101" s="77"/>
      <c r="QLW101" s="77"/>
      <c r="QLX101" s="77"/>
      <c r="QLY101" s="77"/>
      <c r="QLZ101" s="77"/>
      <c r="QMA101" s="77"/>
      <c r="QMB101" s="77"/>
      <c r="QMC101" s="77"/>
      <c r="QMD101" s="77"/>
      <c r="QME101" s="77"/>
      <c r="QMF101" s="77"/>
      <c r="QMG101" s="77"/>
      <c r="QMH101" s="77"/>
      <c r="QMI101" s="77"/>
      <c r="QMJ101" s="77"/>
      <c r="QMK101" s="77"/>
      <c r="QML101" s="77"/>
      <c r="QMM101" s="77"/>
      <c r="QMN101" s="77"/>
      <c r="QMO101" s="77"/>
      <c r="QMP101" s="77"/>
      <c r="QMQ101" s="77"/>
      <c r="QMR101" s="77"/>
      <c r="QMS101" s="77"/>
      <c r="QMT101" s="77"/>
      <c r="QMU101" s="77"/>
      <c r="QMV101" s="77"/>
      <c r="QMW101" s="77"/>
      <c r="QMX101" s="77"/>
      <c r="QMY101" s="77"/>
      <c r="QMZ101" s="77"/>
      <c r="QNA101" s="77"/>
      <c r="QNB101" s="77"/>
      <c r="QNC101" s="77"/>
      <c r="QND101" s="77"/>
      <c r="QNE101" s="77"/>
      <c r="QNF101" s="77"/>
      <c r="QNG101" s="77"/>
      <c r="QNH101" s="77"/>
      <c r="QNI101" s="77"/>
      <c r="QNJ101" s="77"/>
      <c r="QNK101" s="77"/>
      <c r="QNL101" s="77"/>
      <c r="QNM101" s="77"/>
      <c r="QNN101" s="77"/>
      <c r="QNO101" s="77"/>
      <c r="QNP101" s="77"/>
      <c r="QNQ101" s="77"/>
      <c r="QNR101" s="77"/>
      <c r="QNS101" s="77"/>
      <c r="QNT101" s="77"/>
      <c r="QNU101" s="77"/>
      <c r="QNV101" s="77"/>
      <c r="QNW101" s="77"/>
      <c r="QNX101" s="77"/>
      <c r="QNY101" s="77"/>
      <c r="QNZ101" s="77"/>
      <c r="QOA101" s="77"/>
      <c r="QOB101" s="77"/>
      <c r="QOC101" s="77"/>
      <c r="QOD101" s="77"/>
      <c r="QOE101" s="77"/>
      <c r="QOF101" s="77"/>
      <c r="QOG101" s="77"/>
      <c r="QOH101" s="77"/>
      <c r="QOI101" s="77"/>
      <c r="QOJ101" s="77"/>
      <c r="QOK101" s="77"/>
      <c r="QOL101" s="77"/>
      <c r="QOM101" s="77"/>
      <c r="QON101" s="77"/>
      <c r="QOO101" s="77"/>
      <c r="QOP101" s="77"/>
      <c r="QOQ101" s="77"/>
      <c r="QOR101" s="77"/>
      <c r="QOS101" s="77"/>
      <c r="QOT101" s="77"/>
      <c r="QOU101" s="77"/>
      <c r="QOV101" s="77"/>
      <c r="QOW101" s="77"/>
      <c r="QOX101" s="77"/>
      <c r="QOY101" s="77"/>
      <c r="QOZ101" s="77"/>
      <c r="QPA101" s="77"/>
      <c r="QPB101" s="77"/>
      <c r="QPC101" s="77"/>
      <c r="QPD101" s="77"/>
      <c r="QPE101" s="77"/>
      <c r="QPF101" s="77"/>
      <c r="QPG101" s="77"/>
      <c r="QPH101" s="77"/>
      <c r="QPI101" s="77"/>
      <c r="QPJ101" s="77"/>
      <c r="QPK101" s="77"/>
      <c r="QPL101" s="77"/>
      <c r="QPM101" s="77"/>
      <c r="QPN101" s="77"/>
      <c r="QPO101" s="77"/>
      <c r="QPP101" s="77"/>
      <c r="QPQ101" s="77"/>
      <c r="QPR101" s="77"/>
      <c r="QPS101" s="77"/>
      <c r="QPT101" s="77"/>
      <c r="QPU101" s="77"/>
      <c r="QPV101" s="77"/>
      <c r="QPW101" s="77"/>
      <c r="QPX101" s="77"/>
      <c r="QPY101" s="77"/>
      <c r="QPZ101" s="77"/>
      <c r="QQA101" s="77"/>
      <c r="QQB101" s="77"/>
      <c r="QQC101" s="77"/>
      <c r="QQD101" s="77"/>
      <c r="QQE101" s="77"/>
      <c r="QQF101" s="77"/>
      <c r="QQG101" s="77"/>
      <c r="QQH101" s="77"/>
      <c r="QQI101" s="77"/>
      <c r="QQJ101" s="77"/>
      <c r="QQK101" s="77"/>
      <c r="QQL101" s="77"/>
      <c r="QQM101" s="77"/>
      <c r="QQN101" s="77"/>
      <c r="QQO101" s="77"/>
      <c r="QQP101" s="77"/>
      <c r="QQQ101" s="77"/>
      <c r="QQR101" s="77"/>
      <c r="QQS101" s="77"/>
      <c r="QQT101" s="77"/>
      <c r="QQU101" s="77"/>
      <c r="QQV101" s="77"/>
      <c r="QQW101" s="77"/>
      <c r="QQX101" s="77"/>
      <c r="QQY101" s="77"/>
      <c r="QQZ101" s="77"/>
      <c r="QRA101" s="77"/>
      <c r="QRB101" s="77"/>
      <c r="QRC101" s="77"/>
      <c r="QRD101" s="77"/>
      <c r="QRE101" s="77"/>
      <c r="QRF101" s="77"/>
      <c r="QRG101" s="77"/>
      <c r="QRH101" s="77"/>
      <c r="QRI101" s="77"/>
      <c r="QRJ101" s="77"/>
      <c r="QRK101" s="77"/>
      <c r="QRL101" s="77"/>
      <c r="QRM101" s="77"/>
      <c r="QRN101" s="77"/>
      <c r="QRO101" s="77"/>
      <c r="QRP101" s="77"/>
      <c r="QRQ101" s="77"/>
      <c r="QRR101" s="77"/>
      <c r="QRS101" s="77"/>
      <c r="QRT101" s="77"/>
      <c r="QRU101" s="77"/>
      <c r="QRV101" s="77"/>
      <c r="QRW101" s="77"/>
      <c r="QRX101" s="77"/>
      <c r="QRY101" s="77"/>
      <c r="QRZ101" s="77"/>
      <c r="QSA101" s="77"/>
      <c r="QSB101" s="77"/>
      <c r="QSC101" s="77"/>
      <c r="QSD101" s="77"/>
      <c r="QSE101" s="77"/>
      <c r="QSF101" s="77"/>
      <c r="QSG101" s="77"/>
      <c r="QSH101" s="77"/>
      <c r="QSI101" s="77"/>
      <c r="QSJ101" s="77"/>
      <c r="QSK101" s="77"/>
      <c r="QSL101" s="77"/>
      <c r="QSM101" s="77"/>
      <c r="QSN101" s="77"/>
      <c r="QSO101" s="77"/>
      <c r="QSP101" s="77"/>
      <c r="QSQ101" s="77"/>
      <c r="QSR101" s="77"/>
      <c r="QSS101" s="77"/>
      <c r="QST101" s="77"/>
      <c r="QSU101" s="77"/>
      <c r="QSV101" s="77"/>
      <c r="QSW101" s="77"/>
      <c r="QSX101" s="77"/>
      <c r="QSY101" s="77"/>
      <c r="QSZ101" s="77"/>
      <c r="QTA101" s="77"/>
      <c r="QTB101" s="77"/>
      <c r="QTC101" s="77"/>
      <c r="QTD101" s="77"/>
      <c r="QTE101" s="77"/>
      <c r="QTF101" s="77"/>
      <c r="QTG101" s="77"/>
      <c r="QTH101" s="77"/>
      <c r="QTI101" s="77"/>
      <c r="QTJ101" s="77"/>
      <c r="QTK101" s="77"/>
      <c r="QTL101" s="77"/>
      <c r="QTM101" s="77"/>
      <c r="QTN101" s="77"/>
      <c r="QTO101" s="77"/>
      <c r="QTP101" s="77"/>
      <c r="QTQ101" s="77"/>
      <c r="QTR101" s="77"/>
      <c r="QTS101" s="77"/>
      <c r="QTT101" s="77"/>
      <c r="QTU101" s="77"/>
      <c r="QTV101" s="77"/>
      <c r="QTW101" s="77"/>
      <c r="QTX101" s="77"/>
      <c r="QTY101" s="77"/>
      <c r="QTZ101" s="77"/>
      <c r="QUA101" s="77"/>
      <c r="QUB101" s="77"/>
      <c r="QUC101" s="77"/>
      <c r="QUD101" s="77"/>
      <c r="QUE101" s="77"/>
      <c r="QUF101" s="77"/>
      <c r="QUG101" s="77"/>
      <c r="QUH101" s="77"/>
      <c r="QUI101" s="77"/>
      <c r="QUJ101" s="77"/>
      <c r="QUK101" s="77"/>
      <c r="QUL101" s="77"/>
      <c r="QUM101" s="77"/>
      <c r="QUN101" s="77"/>
      <c r="QUO101" s="77"/>
      <c r="QUP101" s="77"/>
      <c r="QUQ101" s="77"/>
      <c r="QUR101" s="77"/>
      <c r="QUS101" s="77"/>
      <c r="QUT101" s="77"/>
      <c r="QUU101" s="77"/>
      <c r="QUV101" s="77"/>
      <c r="QUW101" s="77"/>
      <c r="QUX101" s="77"/>
      <c r="QUY101" s="77"/>
      <c r="QUZ101" s="77"/>
      <c r="QVA101" s="77"/>
      <c r="QVB101" s="77"/>
      <c r="QVC101" s="77"/>
      <c r="QVD101" s="77"/>
      <c r="QVE101" s="77"/>
      <c r="QVF101" s="77"/>
      <c r="QVG101" s="77"/>
      <c r="QVH101" s="77"/>
      <c r="QVI101" s="77"/>
      <c r="QVJ101" s="77"/>
      <c r="QVK101" s="77"/>
      <c r="QVL101" s="77"/>
      <c r="QVM101" s="77"/>
      <c r="QVN101" s="77"/>
      <c r="QVO101" s="77"/>
      <c r="QVP101" s="77"/>
      <c r="QVQ101" s="77"/>
      <c r="QVR101" s="77"/>
      <c r="QVS101" s="77"/>
      <c r="QVT101" s="77"/>
      <c r="QVU101" s="77"/>
      <c r="QVV101" s="77"/>
      <c r="QVW101" s="77"/>
      <c r="QVX101" s="77"/>
      <c r="QVY101" s="77"/>
      <c r="QVZ101" s="77"/>
      <c r="QWA101" s="77"/>
      <c r="QWB101" s="77"/>
      <c r="QWC101" s="77"/>
      <c r="QWD101" s="77"/>
      <c r="QWE101" s="77"/>
      <c r="QWF101" s="77"/>
      <c r="QWG101" s="77"/>
      <c r="QWH101" s="77"/>
      <c r="QWI101" s="77"/>
      <c r="QWJ101" s="77"/>
      <c r="QWK101" s="77"/>
      <c r="QWL101" s="77"/>
      <c r="QWM101" s="77"/>
      <c r="QWN101" s="77"/>
      <c r="QWO101" s="77"/>
      <c r="QWP101" s="77"/>
      <c r="QWQ101" s="77"/>
      <c r="QWR101" s="77"/>
      <c r="QWS101" s="77"/>
      <c r="QWT101" s="77"/>
      <c r="QWU101" s="77"/>
      <c r="QWV101" s="77"/>
      <c r="QWW101" s="77"/>
      <c r="QWX101" s="77"/>
      <c r="QWY101" s="77"/>
      <c r="QWZ101" s="77"/>
      <c r="QXA101" s="77"/>
      <c r="QXB101" s="77"/>
      <c r="QXC101" s="77"/>
      <c r="QXD101" s="77"/>
      <c r="QXE101" s="77"/>
      <c r="QXF101" s="77"/>
      <c r="QXG101" s="77"/>
      <c r="QXH101" s="77"/>
      <c r="QXI101" s="77"/>
      <c r="QXJ101" s="77"/>
      <c r="QXK101" s="77"/>
      <c r="QXL101" s="77"/>
      <c r="QXM101" s="77"/>
      <c r="QXN101" s="77"/>
      <c r="QXO101" s="77"/>
      <c r="QXP101" s="77"/>
      <c r="QXQ101" s="77"/>
      <c r="QXR101" s="77"/>
      <c r="QXS101" s="77"/>
      <c r="QXT101" s="77"/>
      <c r="QXU101" s="77"/>
      <c r="QXV101" s="77"/>
      <c r="QXW101" s="77"/>
      <c r="QXX101" s="77"/>
      <c r="QXY101" s="77"/>
      <c r="QXZ101" s="77"/>
      <c r="QYA101" s="77"/>
      <c r="QYB101" s="77"/>
      <c r="QYC101" s="77"/>
      <c r="QYD101" s="77"/>
      <c r="QYE101" s="77"/>
      <c r="QYF101" s="77"/>
      <c r="QYG101" s="77"/>
      <c r="QYH101" s="77"/>
      <c r="QYI101" s="77"/>
      <c r="QYJ101" s="77"/>
      <c r="QYK101" s="77"/>
      <c r="QYL101" s="77"/>
      <c r="QYM101" s="77"/>
      <c r="QYN101" s="77"/>
      <c r="QYO101" s="77"/>
      <c r="QYP101" s="77"/>
      <c r="QYQ101" s="77"/>
      <c r="QYR101" s="77"/>
      <c r="QYS101" s="77"/>
      <c r="QYT101" s="77"/>
      <c r="QYU101" s="77"/>
      <c r="QYV101" s="77"/>
      <c r="QYW101" s="77"/>
      <c r="QYX101" s="77"/>
      <c r="QYY101" s="77"/>
      <c r="QYZ101" s="77"/>
      <c r="QZA101" s="77"/>
      <c r="QZB101" s="77"/>
      <c r="QZC101" s="77"/>
      <c r="QZD101" s="77"/>
      <c r="QZE101" s="77"/>
      <c r="QZF101" s="77"/>
      <c r="QZG101" s="77"/>
      <c r="QZH101" s="77"/>
      <c r="QZI101" s="77"/>
      <c r="QZJ101" s="77"/>
      <c r="QZK101" s="77"/>
      <c r="QZL101" s="77"/>
      <c r="QZM101" s="77"/>
      <c r="QZN101" s="77"/>
      <c r="QZO101" s="77"/>
      <c r="QZP101" s="77"/>
      <c r="QZQ101" s="77"/>
      <c r="QZR101" s="77"/>
      <c r="QZS101" s="77"/>
      <c r="QZT101" s="77"/>
      <c r="QZU101" s="77"/>
      <c r="QZV101" s="77"/>
      <c r="QZW101" s="77"/>
      <c r="QZX101" s="77"/>
      <c r="QZY101" s="77"/>
      <c r="QZZ101" s="77"/>
      <c r="RAA101" s="77"/>
      <c r="RAB101" s="77"/>
      <c r="RAC101" s="77"/>
      <c r="RAD101" s="77"/>
      <c r="RAE101" s="77"/>
      <c r="RAF101" s="77"/>
      <c r="RAG101" s="77"/>
      <c r="RAH101" s="77"/>
      <c r="RAI101" s="77"/>
      <c r="RAJ101" s="77"/>
      <c r="RAK101" s="77"/>
      <c r="RAL101" s="77"/>
      <c r="RAM101" s="77"/>
      <c r="RAN101" s="77"/>
      <c r="RAO101" s="77"/>
      <c r="RAP101" s="77"/>
      <c r="RAQ101" s="77"/>
      <c r="RAR101" s="77"/>
      <c r="RAS101" s="77"/>
      <c r="RAT101" s="77"/>
      <c r="RAU101" s="77"/>
      <c r="RAV101" s="77"/>
      <c r="RAW101" s="77"/>
      <c r="RAX101" s="77"/>
      <c r="RAY101" s="77"/>
      <c r="RAZ101" s="77"/>
      <c r="RBA101" s="77"/>
      <c r="RBB101" s="77"/>
      <c r="RBC101" s="77"/>
      <c r="RBD101" s="77"/>
      <c r="RBE101" s="77"/>
      <c r="RBF101" s="77"/>
      <c r="RBG101" s="77"/>
      <c r="RBH101" s="77"/>
      <c r="RBI101" s="77"/>
      <c r="RBJ101" s="77"/>
      <c r="RBK101" s="77"/>
      <c r="RBL101" s="77"/>
      <c r="RBM101" s="77"/>
      <c r="RBN101" s="77"/>
      <c r="RBO101" s="77"/>
      <c r="RBP101" s="77"/>
      <c r="RBQ101" s="77"/>
      <c r="RBR101" s="77"/>
      <c r="RBS101" s="77"/>
      <c r="RBT101" s="77"/>
      <c r="RBU101" s="77"/>
      <c r="RBV101" s="77"/>
      <c r="RBW101" s="77"/>
      <c r="RBX101" s="77"/>
      <c r="RBY101" s="77"/>
      <c r="RBZ101" s="77"/>
      <c r="RCA101" s="77"/>
      <c r="RCB101" s="77"/>
      <c r="RCC101" s="77"/>
      <c r="RCD101" s="77"/>
      <c r="RCE101" s="77"/>
      <c r="RCF101" s="77"/>
      <c r="RCG101" s="77"/>
      <c r="RCH101" s="77"/>
      <c r="RCI101" s="77"/>
      <c r="RCJ101" s="77"/>
      <c r="RCK101" s="77"/>
      <c r="RCL101" s="77"/>
      <c r="RCM101" s="77"/>
      <c r="RCN101" s="77"/>
      <c r="RCO101" s="77"/>
      <c r="RCP101" s="77"/>
      <c r="RCQ101" s="77"/>
      <c r="RCR101" s="77"/>
      <c r="RCS101" s="77"/>
      <c r="RCT101" s="77"/>
      <c r="RCU101" s="77"/>
      <c r="RCV101" s="77"/>
      <c r="RCW101" s="77"/>
      <c r="RCX101" s="77"/>
      <c r="RCY101" s="77"/>
      <c r="RCZ101" s="77"/>
      <c r="RDA101" s="77"/>
      <c r="RDB101" s="77"/>
      <c r="RDC101" s="77"/>
      <c r="RDD101" s="77"/>
      <c r="RDE101" s="77"/>
      <c r="RDF101" s="77"/>
      <c r="RDG101" s="77"/>
      <c r="RDH101" s="77"/>
      <c r="RDI101" s="77"/>
      <c r="RDJ101" s="77"/>
      <c r="RDK101" s="77"/>
      <c r="RDL101" s="77"/>
      <c r="RDM101" s="77"/>
      <c r="RDN101" s="77"/>
      <c r="RDO101" s="77"/>
      <c r="RDP101" s="77"/>
      <c r="RDQ101" s="77"/>
      <c r="RDR101" s="77"/>
      <c r="RDS101" s="77"/>
      <c r="RDT101" s="77"/>
      <c r="RDU101" s="77"/>
      <c r="RDV101" s="77"/>
      <c r="RDW101" s="77"/>
      <c r="RDX101" s="77"/>
      <c r="RDY101" s="77"/>
      <c r="RDZ101" s="77"/>
      <c r="REA101" s="77"/>
      <c r="REB101" s="77"/>
      <c r="REC101" s="77"/>
      <c r="RED101" s="77"/>
      <c r="REE101" s="77"/>
      <c r="REF101" s="77"/>
      <c r="REG101" s="77"/>
      <c r="REH101" s="77"/>
      <c r="REI101" s="77"/>
      <c r="REJ101" s="77"/>
      <c r="REK101" s="77"/>
      <c r="REL101" s="77"/>
      <c r="REM101" s="77"/>
      <c r="REN101" s="77"/>
      <c r="REO101" s="77"/>
      <c r="REP101" s="77"/>
      <c r="REQ101" s="77"/>
      <c r="RER101" s="77"/>
      <c r="RES101" s="77"/>
      <c r="RET101" s="77"/>
      <c r="REU101" s="77"/>
      <c r="REV101" s="77"/>
      <c r="REW101" s="77"/>
      <c r="REX101" s="77"/>
      <c r="REY101" s="77"/>
      <c r="REZ101" s="77"/>
      <c r="RFA101" s="77"/>
      <c r="RFB101" s="77"/>
      <c r="RFC101" s="77"/>
      <c r="RFD101" s="77"/>
      <c r="RFE101" s="77"/>
      <c r="RFF101" s="77"/>
      <c r="RFG101" s="77"/>
      <c r="RFH101" s="77"/>
      <c r="RFI101" s="77"/>
      <c r="RFJ101" s="77"/>
      <c r="RFK101" s="77"/>
      <c r="RFL101" s="77"/>
      <c r="RFM101" s="77"/>
      <c r="RFN101" s="77"/>
      <c r="RFO101" s="77"/>
      <c r="RFP101" s="77"/>
      <c r="RFQ101" s="77"/>
      <c r="RFR101" s="77"/>
      <c r="RFS101" s="77"/>
      <c r="RFT101" s="77"/>
      <c r="RFU101" s="77"/>
      <c r="RFV101" s="77"/>
      <c r="RFW101" s="77"/>
      <c r="RFX101" s="77"/>
      <c r="RFY101" s="77"/>
      <c r="RFZ101" s="77"/>
      <c r="RGA101" s="77"/>
      <c r="RGB101" s="77"/>
      <c r="RGC101" s="77"/>
      <c r="RGD101" s="77"/>
      <c r="RGE101" s="77"/>
      <c r="RGF101" s="77"/>
      <c r="RGG101" s="77"/>
      <c r="RGH101" s="77"/>
      <c r="RGI101" s="77"/>
      <c r="RGJ101" s="77"/>
      <c r="RGK101" s="77"/>
      <c r="RGL101" s="77"/>
      <c r="RGM101" s="77"/>
      <c r="RGN101" s="77"/>
      <c r="RGO101" s="77"/>
      <c r="RGP101" s="77"/>
      <c r="RGQ101" s="77"/>
      <c r="RGR101" s="77"/>
      <c r="RGS101" s="77"/>
      <c r="RGT101" s="77"/>
      <c r="RGU101" s="77"/>
      <c r="RGV101" s="77"/>
      <c r="RGW101" s="77"/>
      <c r="RGX101" s="77"/>
      <c r="RGY101" s="77"/>
      <c r="RGZ101" s="77"/>
      <c r="RHA101" s="77"/>
      <c r="RHB101" s="77"/>
      <c r="RHC101" s="77"/>
      <c r="RHD101" s="77"/>
      <c r="RHE101" s="77"/>
      <c r="RHF101" s="77"/>
      <c r="RHG101" s="77"/>
      <c r="RHH101" s="77"/>
      <c r="RHI101" s="77"/>
      <c r="RHJ101" s="77"/>
      <c r="RHK101" s="77"/>
      <c r="RHL101" s="77"/>
      <c r="RHM101" s="77"/>
      <c r="RHN101" s="77"/>
      <c r="RHO101" s="77"/>
      <c r="RHP101" s="77"/>
      <c r="RHQ101" s="77"/>
      <c r="RHR101" s="77"/>
      <c r="RHS101" s="77"/>
      <c r="RHT101" s="77"/>
      <c r="RHU101" s="77"/>
      <c r="RHV101" s="77"/>
      <c r="RHW101" s="77"/>
      <c r="RHX101" s="77"/>
      <c r="RHY101" s="77"/>
      <c r="RHZ101" s="77"/>
      <c r="RIA101" s="77"/>
      <c r="RIB101" s="77"/>
      <c r="RIC101" s="77"/>
      <c r="RID101" s="77"/>
      <c r="RIE101" s="77"/>
      <c r="RIF101" s="77"/>
      <c r="RIG101" s="77"/>
      <c r="RIH101" s="77"/>
      <c r="RII101" s="77"/>
      <c r="RIJ101" s="77"/>
      <c r="RIK101" s="77"/>
      <c r="RIL101" s="77"/>
      <c r="RIM101" s="77"/>
      <c r="RIN101" s="77"/>
      <c r="RIO101" s="77"/>
      <c r="RIP101" s="77"/>
      <c r="RIQ101" s="77"/>
      <c r="RIR101" s="77"/>
      <c r="RIS101" s="77"/>
      <c r="RIT101" s="77"/>
      <c r="RIU101" s="77"/>
      <c r="RIV101" s="77"/>
      <c r="RIW101" s="77"/>
      <c r="RIX101" s="77"/>
      <c r="RIY101" s="77"/>
      <c r="RIZ101" s="77"/>
      <c r="RJA101" s="77"/>
      <c r="RJB101" s="77"/>
      <c r="RJC101" s="77"/>
      <c r="RJD101" s="77"/>
      <c r="RJE101" s="77"/>
      <c r="RJF101" s="77"/>
      <c r="RJG101" s="77"/>
      <c r="RJH101" s="77"/>
      <c r="RJI101" s="77"/>
      <c r="RJJ101" s="77"/>
      <c r="RJK101" s="77"/>
      <c r="RJL101" s="77"/>
      <c r="RJM101" s="77"/>
      <c r="RJN101" s="77"/>
      <c r="RJO101" s="77"/>
      <c r="RJP101" s="77"/>
      <c r="RJQ101" s="77"/>
      <c r="RJR101" s="77"/>
      <c r="RJS101" s="77"/>
      <c r="RJT101" s="77"/>
      <c r="RJU101" s="77"/>
      <c r="RJV101" s="77"/>
      <c r="RJW101" s="77"/>
      <c r="RJX101" s="77"/>
      <c r="RJY101" s="77"/>
      <c r="RJZ101" s="77"/>
      <c r="RKA101" s="77"/>
      <c r="RKB101" s="77"/>
      <c r="RKC101" s="77"/>
      <c r="RKD101" s="77"/>
      <c r="RKE101" s="77"/>
      <c r="RKF101" s="77"/>
      <c r="RKG101" s="77"/>
      <c r="RKH101" s="77"/>
      <c r="RKI101" s="77"/>
      <c r="RKJ101" s="77"/>
      <c r="RKK101" s="77"/>
      <c r="RKL101" s="77"/>
      <c r="RKM101" s="77"/>
      <c r="RKN101" s="77"/>
      <c r="RKO101" s="77"/>
      <c r="RKP101" s="77"/>
      <c r="RKQ101" s="77"/>
      <c r="RKR101" s="77"/>
      <c r="RKS101" s="77"/>
      <c r="RKT101" s="77"/>
      <c r="RKU101" s="77"/>
      <c r="RKV101" s="77"/>
      <c r="RKW101" s="77"/>
      <c r="RKX101" s="77"/>
      <c r="RKY101" s="77"/>
      <c r="RKZ101" s="77"/>
      <c r="RLA101" s="77"/>
      <c r="RLB101" s="77"/>
      <c r="RLC101" s="77"/>
      <c r="RLD101" s="77"/>
      <c r="RLE101" s="77"/>
      <c r="RLF101" s="77"/>
      <c r="RLG101" s="77"/>
      <c r="RLH101" s="77"/>
      <c r="RLI101" s="77"/>
      <c r="RLJ101" s="77"/>
      <c r="RLK101" s="77"/>
      <c r="RLL101" s="77"/>
      <c r="RLM101" s="77"/>
      <c r="RLN101" s="77"/>
      <c r="RLO101" s="77"/>
      <c r="RLP101" s="77"/>
      <c r="RLQ101" s="77"/>
      <c r="RLR101" s="77"/>
      <c r="RLS101" s="77"/>
      <c r="RLT101" s="77"/>
      <c r="RLU101" s="77"/>
      <c r="RLV101" s="77"/>
      <c r="RLW101" s="77"/>
      <c r="RLX101" s="77"/>
      <c r="RLY101" s="77"/>
      <c r="RLZ101" s="77"/>
      <c r="RMA101" s="77"/>
      <c r="RMB101" s="77"/>
      <c r="RMC101" s="77"/>
      <c r="RMD101" s="77"/>
      <c r="RME101" s="77"/>
      <c r="RMF101" s="77"/>
      <c r="RMG101" s="77"/>
      <c r="RMH101" s="77"/>
      <c r="RMI101" s="77"/>
      <c r="RMJ101" s="77"/>
      <c r="RMK101" s="77"/>
      <c r="RML101" s="77"/>
      <c r="RMM101" s="77"/>
      <c r="RMN101" s="77"/>
      <c r="RMO101" s="77"/>
      <c r="RMP101" s="77"/>
      <c r="RMQ101" s="77"/>
      <c r="RMR101" s="77"/>
      <c r="RMS101" s="77"/>
      <c r="RMT101" s="77"/>
      <c r="RMU101" s="77"/>
      <c r="RMV101" s="77"/>
      <c r="RMW101" s="77"/>
      <c r="RMX101" s="77"/>
      <c r="RMY101" s="77"/>
      <c r="RMZ101" s="77"/>
      <c r="RNA101" s="77"/>
      <c r="RNB101" s="77"/>
      <c r="RNC101" s="77"/>
      <c r="RND101" s="77"/>
      <c r="RNE101" s="77"/>
      <c r="RNF101" s="77"/>
      <c r="RNG101" s="77"/>
      <c r="RNH101" s="77"/>
      <c r="RNI101" s="77"/>
      <c r="RNJ101" s="77"/>
      <c r="RNK101" s="77"/>
      <c r="RNL101" s="77"/>
      <c r="RNM101" s="77"/>
      <c r="RNN101" s="77"/>
      <c r="RNO101" s="77"/>
      <c r="RNP101" s="77"/>
      <c r="RNQ101" s="77"/>
      <c r="RNR101" s="77"/>
      <c r="RNS101" s="77"/>
      <c r="RNT101" s="77"/>
      <c r="RNU101" s="77"/>
      <c r="RNV101" s="77"/>
      <c r="RNW101" s="77"/>
      <c r="RNX101" s="77"/>
      <c r="RNY101" s="77"/>
      <c r="RNZ101" s="77"/>
      <c r="ROA101" s="77"/>
      <c r="ROB101" s="77"/>
      <c r="ROC101" s="77"/>
      <c r="ROD101" s="77"/>
      <c r="ROE101" s="77"/>
      <c r="ROF101" s="77"/>
      <c r="ROG101" s="77"/>
      <c r="ROH101" s="77"/>
      <c r="ROI101" s="77"/>
      <c r="ROJ101" s="77"/>
      <c r="ROK101" s="77"/>
      <c r="ROL101" s="77"/>
      <c r="ROM101" s="77"/>
      <c r="RON101" s="77"/>
      <c r="ROO101" s="77"/>
      <c r="ROP101" s="77"/>
      <c r="ROQ101" s="77"/>
      <c r="ROR101" s="77"/>
      <c r="ROS101" s="77"/>
      <c r="ROT101" s="77"/>
      <c r="ROU101" s="77"/>
      <c r="ROV101" s="77"/>
      <c r="ROW101" s="77"/>
      <c r="ROX101" s="77"/>
      <c r="ROY101" s="77"/>
      <c r="ROZ101" s="77"/>
      <c r="RPA101" s="77"/>
      <c r="RPB101" s="77"/>
      <c r="RPC101" s="77"/>
      <c r="RPD101" s="77"/>
      <c r="RPE101" s="77"/>
      <c r="RPF101" s="77"/>
      <c r="RPG101" s="77"/>
      <c r="RPH101" s="77"/>
      <c r="RPI101" s="77"/>
      <c r="RPJ101" s="77"/>
      <c r="RPK101" s="77"/>
      <c r="RPL101" s="77"/>
      <c r="RPM101" s="77"/>
      <c r="RPN101" s="77"/>
      <c r="RPO101" s="77"/>
      <c r="RPP101" s="77"/>
      <c r="RPQ101" s="77"/>
      <c r="RPR101" s="77"/>
      <c r="RPS101" s="77"/>
      <c r="RPT101" s="77"/>
      <c r="RPU101" s="77"/>
      <c r="RPV101" s="77"/>
      <c r="RPW101" s="77"/>
      <c r="RPX101" s="77"/>
      <c r="RPY101" s="77"/>
      <c r="RPZ101" s="77"/>
      <c r="RQA101" s="77"/>
      <c r="RQB101" s="77"/>
      <c r="RQC101" s="77"/>
      <c r="RQD101" s="77"/>
      <c r="RQE101" s="77"/>
      <c r="RQF101" s="77"/>
      <c r="RQG101" s="77"/>
      <c r="RQH101" s="77"/>
      <c r="RQI101" s="77"/>
      <c r="RQJ101" s="77"/>
      <c r="RQK101" s="77"/>
      <c r="RQL101" s="77"/>
      <c r="RQM101" s="77"/>
      <c r="RQN101" s="77"/>
      <c r="RQO101" s="77"/>
      <c r="RQP101" s="77"/>
      <c r="RQQ101" s="77"/>
      <c r="RQR101" s="77"/>
      <c r="RQS101" s="77"/>
      <c r="RQT101" s="77"/>
      <c r="RQU101" s="77"/>
      <c r="RQV101" s="77"/>
      <c r="RQW101" s="77"/>
      <c r="RQX101" s="77"/>
      <c r="RQY101" s="77"/>
      <c r="RQZ101" s="77"/>
      <c r="RRA101" s="77"/>
      <c r="RRB101" s="77"/>
      <c r="RRC101" s="77"/>
      <c r="RRD101" s="77"/>
      <c r="RRE101" s="77"/>
      <c r="RRF101" s="77"/>
      <c r="RRG101" s="77"/>
      <c r="RRH101" s="77"/>
      <c r="RRI101" s="77"/>
      <c r="RRJ101" s="77"/>
      <c r="RRK101" s="77"/>
      <c r="RRL101" s="77"/>
      <c r="RRM101" s="77"/>
      <c r="RRN101" s="77"/>
      <c r="RRO101" s="77"/>
      <c r="RRP101" s="77"/>
      <c r="RRQ101" s="77"/>
      <c r="RRR101" s="77"/>
      <c r="RRS101" s="77"/>
      <c r="RRT101" s="77"/>
      <c r="RRU101" s="77"/>
      <c r="RRV101" s="77"/>
      <c r="RRW101" s="77"/>
      <c r="RRX101" s="77"/>
      <c r="RRY101" s="77"/>
      <c r="RRZ101" s="77"/>
      <c r="RSA101" s="77"/>
      <c r="RSB101" s="77"/>
      <c r="RSC101" s="77"/>
      <c r="RSD101" s="77"/>
      <c r="RSE101" s="77"/>
      <c r="RSF101" s="77"/>
      <c r="RSG101" s="77"/>
      <c r="RSH101" s="77"/>
      <c r="RSI101" s="77"/>
      <c r="RSJ101" s="77"/>
      <c r="RSK101" s="77"/>
      <c r="RSL101" s="77"/>
      <c r="RSM101" s="77"/>
      <c r="RSN101" s="77"/>
      <c r="RSO101" s="77"/>
      <c r="RSP101" s="77"/>
      <c r="RSQ101" s="77"/>
      <c r="RSR101" s="77"/>
      <c r="RSS101" s="77"/>
      <c r="RST101" s="77"/>
      <c r="RSU101" s="77"/>
      <c r="RSV101" s="77"/>
      <c r="RSW101" s="77"/>
      <c r="RSX101" s="77"/>
      <c r="RSY101" s="77"/>
      <c r="RSZ101" s="77"/>
      <c r="RTA101" s="77"/>
      <c r="RTB101" s="77"/>
      <c r="RTC101" s="77"/>
      <c r="RTD101" s="77"/>
      <c r="RTE101" s="77"/>
      <c r="RTF101" s="77"/>
      <c r="RTG101" s="77"/>
      <c r="RTH101" s="77"/>
      <c r="RTI101" s="77"/>
      <c r="RTJ101" s="77"/>
      <c r="RTK101" s="77"/>
      <c r="RTL101" s="77"/>
      <c r="RTM101" s="77"/>
      <c r="RTN101" s="77"/>
      <c r="RTO101" s="77"/>
      <c r="RTP101" s="77"/>
      <c r="RTQ101" s="77"/>
      <c r="RTR101" s="77"/>
      <c r="RTS101" s="77"/>
      <c r="RTT101" s="77"/>
      <c r="RTU101" s="77"/>
      <c r="RTV101" s="77"/>
      <c r="RTW101" s="77"/>
      <c r="RTX101" s="77"/>
      <c r="RTY101" s="77"/>
      <c r="RTZ101" s="77"/>
      <c r="RUA101" s="77"/>
      <c r="RUB101" s="77"/>
      <c r="RUC101" s="77"/>
      <c r="RUD101" s="77"/>
      <c r="RUE101" s="77"/>
      <c r="RUF101" s="77"/>
      <c r="RUG101" s="77"/>
      <c r="RUH101" s="77"/>
      <c r="RUI101" s="77"/>
      <c r="RUJ101" s="77"/>
      <c r="RUK101" s="77"/>
      <c r="RUL101" s="77"/>
      <c r="RUM101" s="77"/>
      <c r="RUN101" s="77"/>
      <c r="RUO101" s="77"/>
      <c r="RUP101" s="77"/>
      <c r="RUQ101" s="77"/>
      <c r="RUR101" s="77"/>
      <c r="RUS101" s="77"/>
      <c r="RUT101" s="77"/>
      <c r="RUU101" s="77"/>
      <c r="RUV101" s="77"/>
      <c r="RUW101" s="77"/>
      <c r="RUX101" s="77"/>
      <c r="RUY101" s="77"/>
      <c r="RUZ101" s="77"/>
      <c r="RVA101" s="77"/>
      <c r="RVB101" s="77"/>
      <c r="RVC101" s="77"/>
      <c r="RVD101" s="77"/>
      <c r="RVE101" s="77"/>
      <c r="RVF101" s="77"/>
      <c r="RVG101" s="77"/>
      <c r="RVH101" s="77"/>
      <c r="RVI101" s="77"/>
      <c r="RVJ101" s="77"/>
      <c r="RVK101" s="77"/>
      <c r="RVL101" s="77"/>
      <c r="RVM101" s="77"/>
      <c r="RVN101" s="77"/>
      <c r="RVO101" s="77"/>
      <c r="RVP101" s="77"/>
      <c r="RVQ101" s="77"/>
      <c r="RVR101" s="77"/>
      <c r="RVS101" s="77"/>
      <c r="RVT101" s="77"/>
      <c r="RVU101" s="77"/>
      <c r="RVV101" s="77"/>
      <c r="RVW101" s="77"/>
      <c r="RVX101" s="77"/>
      <c r="RVY101" s="77"/>
      <c r="RVZ101" s="77"/>
      <c r="RWA101" s="77"/>
      <c r="RWB101" s="77"/>
      <c r="RWC101" s="77"/>
      <c r="RWD101" s="77"/>
      <c r="RWE101" s="77"/>
      <c r="RWF101" s="77"/>
      <c r="RWG101" s="77"/>
      <c r="RWH101" s="77"/>
      <c r="RWI101" s="77"/>
      <c r="RWJ101" s="77"/>
      <c r="RWK101" s="77"/>
      <c r="RWL101" s="77"/>
      <c r="RWM101" s="77"/>
      <c r="RWN101" s="77"/>
      <c r="RWO101" s="77"/>
      <c r="RWP101" s="77"/>
      <c r="RWQ101" s="77"/>
      <c r="RWR101" s="77"/>
      <c r="RWS101" s="77"/>
      <c r="RWT101" s="77"/>
      <c r="RWU101" s="77"/>
      <c r="RWV101" s="77"/>
      <c r="RWW101" s="77"/>
      <c r="RWX101" s="77"/>
      <c r="RWY101" s="77"/>
      <c r="RWZ101" s="77"/>
      <c r="RXA101" s="77"/>
      <c r="RXB101" s="77"/>
      <c r="RXC101" s="77"/>
      <c r="RXD101" s="77"/>
      <c r="RXE101" s="77"/>
      <c r="RXF101" s="77"/>
      <c r="RXG101" s="77"/>
      <c r="RXH101" s="77"/>
      <c r="RXI101" s="77"/>
      <c r="RXJ101" s="77"/>
      <c r="RXK101" s="77"/>
      <c r="RXL101" s="77"/>
      <c r="RXM101" s="77"/>
      <c r="RXN101" s="77"/>
      <c r="RXO101" s="77"/>
      <c r="RXP101" s="77"/>
      <c r="RXQ101" s="77"/>
      <c r="RXR101" s="77"/>
      <c r="RXS101" s="77"/>
      <c r="RXT101" s="77"/>
      <c r="RXU101" s="77"/>
      <c r="RXV101" s="77"/>
      <c r="RXW101" s="77"/>
      <c r="RXX101" s="77"/>
      <c r="RXY101" s="77"/>
      <c r="RXZ101" s="77"/>
      <c r="RYA101" s="77"/>
      <c r="RYB101" s="77"/>
      <c r="RYC101" s="77"/>
      <c r="RYD101" s="77"/>
      <c r="RYE101" s="77"/>
      <c r="RYF101" s="77"/>
      <c r="RYG101" s="77"/>
      <c r="RYH101" s="77"/>
      <c r="RYI101" s="77"/>
      <c r="RYJ101" s="77"/>
      <c r="RYK101" s="77"/>
      <c r="RYL101" s="77"/>
      <c r="RYM101" s="77"/>
      <c r="RYN101" s="77"/>
      <c r="RYO101" s="77"/>
      <c r="RYP101" s="77"/>
      <c r="RYQ101" s="77"/>
      <c r="RYR101" s="77"/>
      <c r="RYS101" s="77"/>
      <c r="RYT101" s="77"/>
      <c r="RYU101" s="77"/>
      <c r="RYV101" s="77"/>
      <c r="RYW101" s="77"/>
      <c r="RYX101" s="77"/>
      <c r="RYY101" s="77"/>
      <c r="RYZ101" s="77"/>
      <c r="RZA101" s="77"/>
      <c r="RZB101" s="77"/>
      <c r="RZC101" s="77"/>
      <c r="RZD101" s="77"/>
      <c r="RZE101" s="77"/>
      <c r="RZF101" s="77"/>
      <c r="RZG101" s="77"/>
      <c r="RZH101" s="77"/>
      <c r="RZI101" s="77"/>
      <c r="RZJ101" s="77"/>
      <c r="RZK101" s="77"/>
      <c r="RZL101" s="77"/>
      <c r="RZM101" s="77"/>
      <c r="RZN101" s="77"/>
      <c r="RZO101" s="77"/>
      <c r="RZP101" s="77"/>
      <c r="RZQ101" s="77"/>
      <c r="RZR101" s="77"/>
      <c r="RZS101" s="77"/>
      <c r="RZT101" s="77"/>
      <c r="RZU101" s="77"/>
      <c r="RZV101" s="77"/>
      <c r="RZW101" s="77"/>
      <c r="RZX101" s="77"/>
      <c r="RZY101" s="77"/>
      <c r="RZZ101" s="77"/>
      <c r="SAA101" s="77"/>
      <c r="SAB101" s="77"/>
      <c r="SAC101" s="77"/>
      <c r="SAD101" s="77"/>
      <c r="SAE101" s="77"/>
      <c r="SAF101" s="77"/>
      <c r="SAG101" s="77"/>
      <c r="SAH101" s="77"/>
      <c r="SAI101" s="77"/>
      <c r="SAJ101" s="77"/>
      <c r="SAK101" s="77"/>
      <c r="SAL101" s="77"/>
      <c r="SAM101" s="77"/>
      <c r="SAN101" s="77"/>
      <c r="SAO101" s="77"/>
      <c r="SAP101" s="77"/>
      <c r="SAQ101" s="77"/>
      <c r="SAR101" s="77"/>
      <c r="SAS101" s="77"/>
      <c r="SAT101" s="77"/>
      <c r="SAU101" s="77"/>
      <c r="SAV101" s="77"/>
      <c r="SAW101" s="77"/>
      <c r="SAX101" s="77"/>
      <c r="SAY101" s="77"/>
      <c r="SAZ101" s="77"/>
      <c r="SBA101" s="77"/>
      <c r="SBB101" s="77"/>
      <c r="SBC101" s="77"/>
      <c r="SBD101" s="77"/>
      <c r="SBE101" s="77"/>
      <c r="SBF101" s="77"/>
      <c r="SBG101" s="77"/>
      <c r="SBH101" s="77"/>
      <c r="SBI101" s="77"/>
      <c r="SBJ101" s="77"/>
      <c r="SBK101" s="77"/>
      <c r="SBL101" s="77"/>
      <c r="SBM101" s="77"/>
      <c r="SBN101" s="77"/>
      <c r="SBO101" s="77"/>
      <c r="SBP101" s="77"/>
      <c r="SBQ101" s="77"/>
      <c r="SBR101" s="77"/>
      <c r="SBS101" s="77"/>
      <c r="SBT101" s="77"/>
      <c r="SBU101" s="77"/>
      <c r="SBV101" s="77"/>
      <c r="SBW101" s="77"/>
      <c r="SBX101" s="77"/>
      <c r="SBY101" s="77"/>
      <c r="SBZ101" s="77"/>
      <c r="SCA101" s="77"/>
      <c r="SCB101" s="77"/>
      <c r="SCC101" s="77"/>
      <c r="SCD101" s="77"/>
      <c r="SCE101" s="77"/>
      <c r="SCF101" s="77"/>
      <c r="SCG101" s="77"/>
      <c r="SCH101" s="77"/>
      <c r="SCI101" s="77"/>
      <c r="SCJ101" s="77"/>
      <c r="SCK101" s="77"/>
      <c r="SCL101" s="77"/>
      <c r="SCM101" s="77"/>
      <c r="SCN101" s="77"/>
      <c r="SCO101" s="77"/>
      <c r="SCP101" s="77"/>
      <c r="SCQ101" s="77"/>
      <c r="SCR101" s="77"/>
      <c r="SCS101" s="77"/>
      <c r="SCT101" s="77"/>
      <c r="SCU101" s="77"/>
      <c r="SCV101" s="77"/>
      <c r="SCW101" s="77"/>
      <c r="SCX101" s="77"/>
      <c r="SCY101" s="77"/>
      <c r="SCZ101" s="77"/>
      <c r="SDA101" s="77"/>
      <c r="SDB101" s="77"/>
      <c r="SDC101" s="77"/>
      <c r="SDD101" s="77"/>
      <c r="SDE101" s="77"/>
      <c r="SDF101" s="77"/>
      <c r="SDG101" s="77"/>
      <c r="SDH101" s="77"/>
      <c r="SDI101" s="77"/>
      <c r="SDJ101" s="77"/>
      <c r="SDK101" s="77"/>
      <c r="SDL101" s="77"/>
      <c r="SDM101" s="77"/>
      <c r="SDN101" s="77"/>
      <c r="SDO101" s="77"/>
      <c r="SDP101" s="77"/>
      <c r="SDQ101" s="77"/>
      <c r="SDR101" s="77"/>
      <c r="SDS101" s="77"/>
      <c r="SDT101" s="77"/>
      <c r="SDU101" s="77"/>
      <c r="SDV101" s="77"/>
      <c r="SDW101" s="77"/>
      <c r="SDX101" s="77"/>
      <c r="SDY101" s="77"/>
      <c r="SDZ101" s="77"/>
      <c r="SEA101" s="77"/>
      <c r="SEB101" s="77"/>
      <c r="SEC101" s="77"/>
      <c r="SED101" s="77"/>
      <c r="SEE101" s="77"/>
      <c r="SEF101" s="77"/>
      <c r="SEG101" s="77"/>
      <c r="SEH101" s="77"/>
      <c r="SEI101" s="77"/>
      <c r="SEJ101" s="77"/>
      <c r="SEK101" s="77"/>
      <c r="SEL101" s="77"/>
      <c r="SEM101" s="77"/>
      <c r="SEN101" s="77"/>
      <c r="SEO101" s="77"/>
      <c r="SEP101" s="77"/>
      <c r="SEQ101" s="77"/>
      <c r="SER101" s="77"/>
      <c r="SES101" s="77"/>
      <c r="SET101" s="77"/>
      <c r="SEU101" s="77"/>
      <c r="SEV101" s="77"/>
      <c r="SEW101" s="77"/>
      <c r="SEX101" s="77"/>
      <c r="SEY101" s="77"/>
      <c r="SEZ101" s="77"/>
      <c r="SFA101" s="77"/>
      <c r="SFB101" s="77"/>
      <c r="SFC101" s="77"/>
      <c r="SFD101" s="77"/>
      <c r="SFE101" s="77"/>
      <c r="SFF101" s="77"/>
      <c r="SFG101" s="77"/>
      <c r="SFH101" s="77"/>
      <c r="SFI101" s="77"/>
      <c r="SFJ101" s="77"/>
      <c r="SFK101" s="77"/>
      <c r="SFL101" s="77"/>
      <c r="SFM101" s="77"/>
      <c r="SFN101" s="77"/>
      <c r="SFO101" s="77"/>
      <c r="SFP101" s="77"/>
      <c r="SFQ101" s="77"/>
      <c r="SFR101" s="77"/>
      <c r="SFS101" s="77"/>
      <c r="SFT101" s="77"/>
      <c r="SFU101" s="77"/>
      <c r="SFV101" s="77"/>
      <c r="SFW101" s="77"/>
      <c r="SFX101" s="77"/>
      <c r="SFY101" s="77"/>
      <c r="SFZ101" s="77"/>
      <c r="SGA101" s="77"/>
      <c r="SGB101" s="77"/>
      <c r="SGC101" s="77"/>
      <c r="SGD101" s="77"/>
      <c r="SGE101" s="77"/>
      <c r="SGF101" s="77"/>
      <c r="SGG101" s="77"/>
      <c r="SGH101" s="77"/>
      <c r="SGI101" s="77"/>
      <c r="SGJ101" s="77"/>
      <c r="SGK101" s="77"/>
      <c r="SGL101" s="77"/>
      <c r="SGM101" s="77"/>
      <c r="SGN101" s="77"/>
      <c r="SGO101" s="77"/>
      <c r="SGP101" s="77"/>
      <c r="SGQ101" s="77"/>
      <c r="SGR101" s="77"/>
      <c r="SGS101" s="77"/>
      <c r="SGT101" s="77"/>
      <c r="SGU101" s="77"/>
      <c r="SGV101" s="77"/>
      <c r="SGW101" s="77"/>
      <c r="SGX101" s="77"/>
      <c r="SGY101" s="77"/>
      <c r="SGZ101" s="77"/>
      <c r="SHA101" s="77"/>
      <c r="SHB101" s="77"/>
      <c r="SHC101" s="77"/>
      <c r="SHD101" s="77"/>
      <c r="SHE101" s="77"/>
      <c r="SHF101" s="77"/>
      <c r="SHG101" s="77"/>
      <c r="SHH101" s="77"/>
      <c r="SHI101" s="77"/>
      <c r="SHJ101" s="77"/>
      <c r="SHK101" s="77"/>
      <c r="SHL101" s="77"/>
      <c r="SHM101" s="77"/>
      <c r="SHN101" s="77"/>
      <c r="SHO101" s="77"/>
      <c r="SHP101" s="77"/>
      <c r="SHQ101" s="77"/>
      <c r="SHR101" s="77"/>
      <c r="SHS101" s="77"/>
      <c r="SHT101" s="77"/>
      <c r="SHU101" s="77"/>
      <c r="SHV101" s="77"/>
      <c r="SHW101" s="77"/>
      <c r="SHX101" s="77"/>
      <c r="SHY101" s="77"/>
      <c r="SHZ101" s="77"/>
      <c r="SIA101" s="77"/>
      <c r="SIB101" s="77"/>
      <c r="SIC101" s="77"/>
      <c r="SID101" s="77"/>
      <c r="SIE101" s="77"/>
      <c r="SIF101" s="77"/>
      <c r="SIG101" s="77"/>
      <c r="SIH101" s="77"/>
      <c r="SII101" s="77"/>
      <c r="SIJ101" s="77"/>
      <c r="SIK101" s="77"/>
      <c r="SIL101" s="77"/>
      <c r="SIM101" s="77"/>
      <c r="SIN101" s="77"/>
      <c r="SIO101" s="77"/>
      <c r="SIP101" s="77"/>
      <c r="SIQ101" s="77"/>
      <c r="SIR101" s="77"/>
      <c r="SIS101" s="77"/>
      <c r="SIT101" s="77"/>
      <c r="SIU101" s="77"/>
      <c r="SIV101" s="77"/>
      <c r="SIW101" s="77"/>
      <c r="SIX101" s="77"/>
      <c r="SIY101" s="77"/>
      <c r="SIZ101" s="77"/>
      <c r="SJA101" s="77"/>
      <c r="SJB101" s="77"/>
      <c r="SJC101" s="77"/>
      <c r="SJD101" s="77"/>
      <c r="SJE101" s="77"/>
      <c r="SJF101" s="77"/>
      <c r="SJG101" s="77"/>
      <c r="SJH101" s="77"/>
      <c r="SJI101" s="77"/>
      <c r="SJJ101" s="77"/>
      <c r="SJK101" s="77"/>
      <c r="SJL101" s="77"/>
      <c r="SJM101" s="77"/>
      <c r="SJN101" s="77"/>
      <c r="SJO101" s="77"/>
      <c r="SJP101" s="77"/>
      <c r="SJQ101" s="77"/>
      <c r="SJR101" s="77"/>
      <c r="SJS101" s="77"/>
      <c r="SJT101" s="77"/>
      <c r="SJU101" s="77"/>
      <c r="SJV101" s="77"/>
      <c r="SJW101" s="77"/>
      <c r="SJX101" s="77"/>
      <c r="SJY101" s="77"/>
      <c r="SJZ101" s="77"/>
      <c r="SKA101" s="77"/>
      <c r="SKB101" s="77"/>
      <c r="SKC101" s="77"/>
      <c r="SKD101" s="77"/>
      <c r="SKE101" s="77"/>
      <c r="SKF101" s="77"/>
      <c r="SKG101" s="77"/>
      <c r="SKH101" s="77"/>
      <c r="SKI101" s="77"/>
      <c r="SKJ101" s="77"/>
      <c r="SKK101" s="77"/>
      <c r="SKL101" s="77"/>
      <c r="SKM101" s="77"/>
      <c r="SKN101" s="77"/>
      <c r="SKO101" s="77"/>
      <c r="SKP101" s="77"/>
      <c r="SKQ101" s="77"/>
      <c r="SKR101" s="77"/>
      <c r="SKS101" s="77"/>
      <c r="SKT101" s="77"/>
      <c r="SKU101" s="77"/>
      <c r="SKV101" s="77"/>
      <c r="SKW101" s="77"/>
      <c r="SKX101" s="77"/>
      <c r="SKY101" s="77"/>
      <c r="SKZ101" s="77"/>
      <c r="SLA101" s="77"/>
      <c r="SLB101" s="77"/>
      <c r="SLC101" s="77"/>
      <c r="SLD101" s="77"/>
      <c r="SLE101" s="77"/>
      <c r="SLF101" s="77"/>
      <c r="SLG101" s="77"/>
      <c r="SLH101" s="77"/>
      <c r="SLI101" s="77"/>
      <c r="SLJ101" s="77"/>
      <c r="SLK101" s="77"/>
      <c r="SLL101" s="77"/>
      <c r="SLM101" s="77"/>
      <c r="SLN101" s="77"/>
      <c r="SLO101" s="77"/>
      <c r="SLP101" s="77"/>
      <c r="SLQ101" s="77"/>
      <c r="SLR101" s="77"/>
      <c r="SLS101" s="77"/>
      <c r="SLT101" s="77"/>
      <c r="SLU101" s="77"/>
      <c r="SLV101" s="77"/>
      <c r="SLW101" s="77"/>
      <c r="SLX101" s="77"/>
      <c r="SLY101" s="77"/>
      <c r="SLZ101" s="77"/>
      <c r="SMA101" s="77"/>
      <c r="SMB101" s="77"/>
      <c r="SMC101" s="77"/>
      <c r="SMD101" s="77"/>
      <c r="SME101" s="77"/>
      <c r="SMF101" s="77"/>
      <c r="SMG101" s="77"/>
      <c r="SMH101" s="77"/>
      <c r="SMI101" s="77"/>
      <c r="SMJ101" s="77"/>
      <c r="SMK101" s="77"/>
      <c r="SML101" s="77"/>
      <c r="SMM101" s="77"/>
      <c r="SMN101" s="77"/>
      <c r="SMO101" s="77"/>
      <c r="SMP101" s="77"/>
      <c r="SMQ101" s="77"/>
      <c r="SMR101" s="77"/>
      <c r="SMS101" s="77"/>
      <c r="SMT101" s="77"/>
      <c r="SMU101" s="77"/>
      <c r="SMV101" s="77"/>
      <c r="SMW101" s="77"/>
      <c r="SMX101" s="77"/>
      <c r="SMY101" s="77"/>
      <c r="SMZ101" s="77"/>
      <c r="SNA101" s="77"/>
      <c r="SNB101" s="77"/>
      <c r="SNC101" s="77"/>
      <c r="SND101" s="77"/>
      <c r="SNE101" s="77"/>
      <c r="SNF101" s="77"/>
      <c r="SNG101" s="77"/>
      <c r="SNH101" s="77"/>
      <c r="SNI101" s="77"/>
      <c r="SNJ101" s="77"/>
      <c r="SNK101" s="77"/>
      <c r="SNL101" s="77"/>
      <c r="SNM101" s="77"/>
      <c r="SNN101" s="77"/>
      <c r="SNO101" s="77"/>
      <c r="SNP101" s="77"/>
      <c r="SNQ101" s="77"/>
      <c r="SNR101" s="77"/>
      <c r="SNS101" s="77"/>
      <c r="SNT101" s="77"/>
      <c r="SNU101" s="77"/>
      <c r="SNV101" s="77"/>
      <c r="SNW101" s="77"/>
      <c r="SNX101" s="77"/>
      <c r="SNY101" s="77"/>
      <c r="SNZ101" s="77"/>
      <c r="SOA101" s="77"/>
      <c r="SOB101" s="77"/>
      <c r="SOC101" s="77"/>
      <c r="SOD101" s="77"/>
      <c r="SOE101" s="77"/>
      <c r="SOF101" s="77"/>
      <c r="SOG101" s="77"/>
      <c r="SOH101" s="77"/>
      <c r="SOI101" s="77"/>
      <c r="SOJ101" s="77"/>
      <c r="SOK101" s="77"/>
      <c r="SOL101" s="77"/>
      <c r="SOM101" s="77"/>
      <c r="SON101" s="77"/>
      <c r="SOO101" s="77"/>
      <c r="SOP101" s="77"/>
      <c r="SOQ101" s="77"/>
      <c r="SOR101" s="77"/>
      <c r="SOS101" s="77"/>
      <c r="SOT101" s="77"/>
      <c r="SOU101" s="77"/>
      <c r="SOV101" s="77"/>
      <c r="SOW101" s="77"/>
      <c r="SOX101" s="77"/>
      <c r="SOY101" s="77"/>
      <c r="SOZ101" s="77"/>
      <c r="SPA101" s="77"/>
      <c r="SPB101" s="77"/>
      <c r="SPC101" s="77"/>
      <c r="SPD101" s="77"/>
      <c r="SPE101" s="77"/>
      <c r="SPF101" s="77"/>
      <c r="SPG101" s="77"/>
      <c r="SPH101" s="77"/>
      <c r="SPI101" s="77"/>
      <c r="SPJ101" s="77"/>
      <c r="SPK101" s="77"/>
      <c r="SPL101" s="77"/>
      <c r="SPM101" s="77"/>
      <c r="SPN101" s="77"/>
      <c r="SPO101" s="77"/>
      <c r="SPP101" s="77"/>
      <c r="SPQ101" s="77"/>
      <c r="SPR101" s="77"/>
      <c r="SPS101" s="77"/>
      <c r="SPT101" s="77"/>
      <c r="SPU101" s="77"/>
      <c r="SPV101" s="77"/>
      <c r="SPW101" s="77"/>
      <c r="SPX101" s="77"/>
      <c r="SPY101" s="77"/>
      <c r="SPZ101" s="77"/>
      <c r="SQA101" s="77"/>
      <c r="SQB101" s="77"/>
      <c r="SQC101" s="77"/>
      <c r="SQD101" s="77"/>
      <c r="SQE101" s="77"/>
      <c r="SQF101" s="77"/>
      <c r="SQG101" s="77"/>
      <c r="SQH101" s="77"/>
      <c r="SQI101" s="77"/>
      <c r="SQJ101" s="77"/>
      <c r="SQK101" s="77"/>
      <c r="SQL101" s="77"/>
      <c r="SQM101" s="77"/>
      <c r="SQN101" s="77"/>
      <c r="SQO101" s="77"/>
      <c r="SQP101" s="77"/>
      <c r="SQQ101" s="77"/>
      <c r="SQR101" s="77"/>
      <c r="SQS101" s="77"/>
      <c r="SQT101" s="77"/>
      <c r="SQU101" s="77"/>
      <c r="SQV101" s="77"/>
      <c r="SQW101" s="77"/>
      <c r="SQX101" s="77"/>
      <c r="SQY101" s="77"/>
      <c r="SQZ101" s="77"/>
      <c r="SRA101" s="77"/>
      <c r="SRB101" s="77"/>
      <c r="SRC101" s="77"/>
      <c r="SRD101" s="77"/>
      <c r="SRE101" s="77"/>
      <c r="SRF101" s="77"/>
      <c r="SRG101" s="77"/>
      <c r="SRH101" s="77"/>
      <c r="SRI101" s="77"/>
      <c r="SRJ101" s="77"/>
      <c r="SRK101" s="77"/>
      <c r="SRL101" s="77"/>
      <c r="SRM101" s="77"/>
      <c r="SRN101" s="77"/>
      <c r="SRO101" s="77"/>
      <c r="SRP101" s="77"/>
      <c r="SRQ101" s="77"/>
      <c r="SRR101" s="77"/>
      <c r="SRS101" s="77"/>
      <c r="SRT101" s="77"/>
      <c r="SRU101" s="77"/>
      <c r="SRV101" s="77"/>
      <c r="SRW101" s="77"/>
      <c r="SRX101" s="77"/>
      <c r="SRY101" s="77"/>
      <c r="SRZ101" s="77"/>
      <c r="SSA101" s="77"/>
      <c r="SSB101" s="77"/>
      <c r="SSC101" s="77"/>
      <c r="SSD101" s="77"/>
      <c r="SSE101" s="77"/>
      <c r="SSF101" s="77"/>
      <c r="SSG101" s="77"/>
      <c r="SSH101" s="77"/>
      <c r="SSI101" s="77"/>
      <c r="SSJ101" s="77"/>
      <c r="SSK101" s="77"/>
      <c r="SSL101" s="77"/>
      <c r="SSM101" s="77"/>
      <c r="SSN101" s="77"/>
      <c r="SSO101" s="77"/>
      <c r="SSP101" s="77"/>
      <c r="SSQ101" s="77"/>
      <c r="SSR101" s="77"/>
      <c r="SSS101" s="77"/>
      <c r="SST101" s="77"/>
      <c r="SSU101" s="77"/>
      <c r="SSV101" s="77"/>
      <c r="SSW101" s="77"/>
      <c r="SSX101" s="77"/>
      <c r="SSY101" s="77"/>
      <c r="SSZ101" s="77"/>
      <c r="STA101" s="77"/>
      <c r="STB101" s="77"/>
      <c r="STC101" s="77"/>
      <c r="STD101" s="77"/>
      <c r="STE101" s="77"/>
      <c r="STF101" s="77"/>
      <c r="STG101" s="77"/>
      <c r="STH101" s="77"/>
      <c r="STI101" s="77"/>
      <c r="STJ101" s="77"/>
      <c r="STK101" s="77"/>
      <c r="STL101" s="77"/>
      <c r="STM101" s="77"/>
      <c r="STN101" s="77"/>
      <c r="STO101" s="77"/>
      <c r="STP101" s="77"/>
      <c r="STQ101" s="77"/>
      <c r="STR101" s="77"/>
      <c r="STS101" s="77"/>
      <c r="STT101" s="77"/>
      <c r="STU101" s="77"/>
      <c r="STV101" s="77"/>
      <c r="STW101" s="77"/>
      <c r="STX101" s="77"/>
      <c r="STY101" s="77"/>
      <c r="STZ101" s="77"/>
      <c r="SUA101" s="77"/>
      <c r="SUB101" s="77"/>
      <c r="SUC101" s="77"/>
      <c r="SUD101" s="77"/>
      <c r="SUE101" s="77"/>
      <c r="SUF101" s="77"/>
      <c r="SUG101" s="77"/>
      <c r="SUH101" s="77"/>
      <c r="SUI101" s="77"/>
      <c r="SUJ101" s="77"/>
      <c r="SUK101" s="77"/>
      <c r="SUL101" s="77"/>
      <c r="SUM101" s="77"/>
      <c r="SUN101" s="77"/>
      <c r="SUO101" s="77"/>
      <c r="SUP101" s="77"/>
      <c r="SUQ101" s="77"/>
      <c r="SUR101" s="77"/>
      <c r="SUS101" s="77"/>
      <c r="SUT101" s="77"/>
      <c r="SUU101" s="77"/>
      <c r="SUV101" s="77"/>
      <c r="SUW101" s="77"/>
      <c r="SUX101" s="77"/>
      <c r="SUY101" s="77"/>
      <c r="SUZ101" s="77"/>
      <c r="SVA101" s="77"/>
      <c r="SVB101" s="77"/>
      <c r="SVC101" s="77"/>
      <c r="SVD101" s="77"/>
      <c r="SVE101" s="77"/>
      <c r="SVF101" s="77"/>
      <c r="SVG101" s="77"/>
      <c r="SVH101" s="77"/>
      <c r="SVI101" s="77"/>
      <c r="SVJ101" s="77"/>
      <c r="SVK101" s="77"/>
      <c r="SVL101" s="77"/>
      <c r="SVM101" s="77"/>
      <c r="SVN101" s="77"/>
      <c r="SVO101" s="77"/>
      <c r="SVP101" s="77"/>
      <c r="SVQ101" s="77"/>
      <c r="SVR101" s="77"/>
      <c r="SVS101" s="77"/>
      <c r="SVT101" s="77"/>
      <c r="SVU101" s="77"/>
      <c r="SVV101" s="77"/>
      <c r="SVW101" s="77"/>
      <c r="SVX101" s="77"/>
      <c r="SVY101" s="77"/>
      <c r="SVZ101" s="77"/>
      <c r="SWA101" s="77"/>
      <c r="SWB101" s="77"/>
      <c r="SWC101" s="77"/>
      <c r="SWD101" s="77"/>
      <c r="SWE101" s="77"/>
      <c r="SWF101" s="77"/>
      <c r="SWG101" s="77"/>
      <c r="SWH101" s="77"/>
      <c r="SWI101" s="77"/>
      <c r="SWJ101" s="77"/>
      <c r="SWK101" s="77"/>
      <c r="SWL101" s="77"/>
      <c r="SWM101" s="77"/>
      <c r="SWN101" s="77"/>
      <c r="SWO101" s="77"/>
      <c r="SWP101" s="77"/>
      <c r="SWQ101" s="77"/>
      <c r="SWR101" s="77"/>
      <c r="SWS101" s="77"/>
      <c r="SWT101" s="77"/>
      <c r="SWU101" s="77"/>
      <c r="SWV101" s="77"/>
      <c r="SWW101" s="77"/>
      <c r="SWX101" s="77"/>
      <c r="SWY101" s="77"/>
      <c r="SWZ101" s="77"/>
      <c r="SXA101" s="77"/>
      <c r="SXB101" s="77"/>
      <c r="SXC101" s="77"/>
      <c r="SXD101" s="77"/>
      <c r="SXE101" s="77"/>
      <c r="SXF101" s="77"/>
      <c r="SXG101" s="77"/>
      <c r="SXH101" s="77"/>
      <c r="SXI101" s="77"/>
      <c r="SXJ101" s="77"/>
      <c r="SXK101" s="77"/>
      <c r="SXL101" s="77"/>
      <c r="SXM101" s="77"/>
      <c r="SXN101" s="77"/>
      <c r="SXO101" s="77"/>
      <c r="SXP101" s="77"/>
      <c r="SXQ101" s="77"/>
      <c r="SXR101" s="77"/>
      <c r="SXS101" s="77"/>
      <c r="SXT101" s="77"/>
      <c r="SXU101" s="77"/>
      <c r="SXV101" s="77"/>
      <c r="SXW101" s="77"/>
      <c r="SXX101" s="77"/>
      <c r="SXY101" s="77"/>
      <c r="SXZ101" s="77"/>
      <c r="SYA101" s="77"/>
      <c r="SYB101" s="77"/>
      <c r="SYC101" s="77"/>
      <c r="SYD101" s="77"/>
      <c r="SYE101" s="77"/>
      <c r="SYF101" s="77"/>
      <c r="SYG101" s="77"/>
      <c r="SYH101" s="77"/>
      <c r="SYI101" s="77"/>
      <c r="SYJ101" s="77"/>
      <c r="SYK101" s="77"/>
      <c r="SYL101" s="77"/>
      <c r="SYM101" s="77"/>
      <c r="SYN101" s="77"/>
      <c r="SYO101" s="77"/>
      <c r="SYP101" s="77"/>
      <c r="SYQ101" s="77"/>
      <c r="SYR101" s="77"/>
      <c r="SYS101" s="77"/>
      <c r="SYT101" s="77"/>
      <c r="SYU101" s="77"/>
      <c r="SYV101" s="77"/>
      <c r="SYW101" s="77"/>
      <c r="SYX101" s="77"/>
      <c r="SYY101" s="77"/>
      <c r="SYZ101" s="77"/>
      <c r="SZA101" s="77"/>
      <c r="SZB101" s="77"/>
      <c r="SZC101" s="77"/>
      <c r="SZD101" s="77"/>
      <c r="SZE101" s="77"/>
      <c r="SZF101" s="77"/>
      <c r="SZG101" s="77"/>
      <c r="SZH101" s="77"/>
      <c r="SZI101" s="77"/>
      <c r="SZJ101" s="77"/>
      <c r="SZK101" s="77"/>
      <c r="SZL101" s="77"/>
      <c r="SZM101" s="77"/>
      <c r="SZN101" s="77"/>
      <c r="SZO101" s="77"/>
      <c r="SZP101" s="77"/>
      <c r="SZQ101" s="77"/>
      <c r="SZR101" s="77"/>
      <c r="SZS101" s="77"/>
      <c r="SZT101" s="77"/>
      <c r="SZU101" s="77"/>
      <c r="SZV101" s="77"/>
      <c r="SZW101" s="77"/>
      <c r="SZX101" s="77"/>
      <c r="SZY101" s="77"/>
      <c r="SZZ101" s="77"/>
      <c r="TAA101" s="77"/>
      <c r="TAB101" s="77"/>
      <c r="TAC101" s="77"/>
      <c r="TAD101" s="77"/>
      <c r="TAE101" s="77"/>
      <c r="TAF101" s="77"/>
      <c r="TAG101" s="77"/>
      <c r="TAH101" s="77"/>
      <c r="TAI101" s="77"/>
      <c r="TAJ101" s="77"/>
      <c r="TAK101" s="77"/>
      <c r="TAL101" s="77"/>
      <c r="TAM101" s="77"/>
      <c r="TAN101" s="77"/>
      <c r="TAO101" s="77"/>
      <c r="TAP101" s="77"/>
      <c r="TAQ101" s="77"/>
      <c r="TAR101" s="77"/>
      <c r="TAS101" s="77"/>
      <c r="TAT101" s="77"/>
      <c r="TAU101" s="77"/>
      <c r="TAV101" s="77"/>
      <c r="TAW101" s="77"/>
      <c r="TAX101" s="77"/>
      <c r="TAY101" s="77"/>
      <c r="TAZ101" s="77"/>
      <c r="TBA101" s="77"/>
      <c r="TBB101" s="77"/>
      <c r="TBC101" s="77"/>
      <c r="TBD101" s="77"/>
      <c r="TBE101" s="77"/>
      <c r="TBF101" s="77"/>
      <c r="TBG101" s="77"/>
      <c r="TBH101" s="77"/>
      <c r="TBI101" s="77"/>
      <c r="TBJ101" s="77"/>
      <c r="TBK101" s="77"/>
      <c r="TBL101" s="77"/>
      <c r="TBM101" s="77"/>
      <c r="TBN101" s="77"/>
      <c r="TBO101" s="77"/>
      <c r="TBP101" s="77"/>
      <c r="TBQ101" s="77"/>
      <c r="TBR101" s="77"/>
      <c r="TBS101" s="77"/>
      <c r="TBT101" s="77"/>
      <c r="TBU101" s="77"/>
      <c r="TBV101" s="77"/>
      <c r="TBW101" s="77"/>
      <c r="TBX101" s="77"/>
      <c r="TBY101" s="77"/>
      <c r="TBZ101" s="77"/>
      <c r="TCA101" s="77"/>
      <c r="TCB101" s="77"/>
      <c r="TCC101" s="77"/>
      <c r="TCD101" s="77"/>
      <c r="TCE101" s="77"/>
      <c r="TCF101" s="77"/>
      <c r="TCG101" s="77"/>
      <c r="TCH101" s="77"/>
      <c r="TCI101" s="77"/>
      <c r="TCJ101" s="77"/>
      <c r="TCK101" s="77"/>
      <c r="TCL101" s="77"/>
      <c r="TCM101" s="77"/>
      <c r="TCN101" s="77"/>
      <c r="TCO101" s="77"/>
      <c r="TCP101" s="77"/>
      <c r="TCQ101" s="77"/>
      <c r="TCR101" s="77"/>
      <c r="TCS101" s="77"/>
      <c r="TCT101" s="77"/>
      <c r="TCU101" s="77"/>
      <c r="TCV101" s="77"/>
      <c r="TCW101" s="77"/>
      <c r="TCX101" s="77"/>
      <c r="TCY101" s="77"/>
      <c r="TCZ101" s="77"/>
      <c r="TDA101" s="77"/>
      <c r="TDB101" s="77"/>
      <c r="TDC101" s="77"/>
      <c r="TDD101" s="77"/>
      <c r="TDE101" s="77"/>
      <c r="TDF101" s="77"/>
      <c r="TDG101" s="77"/>
      <c r="TDH101" s="77"/>
      <c r="TDI101" s="77"/>
      <c r="TDJ101" s="77"/>
      <c r="TDK101" s="77"/>
      <c r="TDL101" s="77"/>
      <c r="TDM101" s="77"/>
      <c r="TDN101" s="77"/>
      <c r="TDO101" s="77"/>
      <c r="TDP101" s="77"/>
      <c r="TDQ101" s="77"/>
      <c r="TDR101" s="77"/>
      <c r="TDS101" s="77"/>
      <c r="TDT101" s="77"/>
      <c r="TDU101" s="77"/>
      <c r="TDV101" s="77"/>
      <c r="TDW101" s="77"/>
      <c r="TDX101" s="77"/>
      <c r="TDY101" s="77"/>
      <c r="TDZ101" s="77"/>
      <c r="TEA101" s="77"/>
      <c r="TEB101" s="77"/>
      <c r="TEC101" s="77"/>
      <c r="TED101" s="77"/>
      <c r="TEE101" s="77"/>
      <c r="TEF101" s="77"/>
      <c r="TEG101" s="77"/>
      <c r="TEH101" s="77"/>
      <c r="TEI101" s="77"/>
      <c r="TEJ101" s="77"/>
      <c r="TEK101" s="77"/>
      <c r="TEL101" s="77"/>
      <c r="TEM101" s="77"/>
      <c r="TEN101" s="77"/>
      <c r="TEO101" s="77"/>
      <c r="TEP101" s="77"/>
      <c r="TEQ101" s="77"/>
      <c r="TER101" s="77"/>
      <c r="TES101" s="77"/>
      <c r="TET101" s="77"/>
      <c r="TEU101" s="77"/>
      <c r="TEV101" s="77"/>
      <c r="TEW101" s="77"/>
      <c r="TEX101" s="77"/>
      <c r="TEY101" s="77"/>
      <c r="TEZ101" s="77"/>
      <c r="TFA101" s="77"/>
      <c r="TFB101" s="77"/>
      <c r="TFC101" s="77"/>
      <c r="TFD101" s="77"/>
      <c r="TFE101" s="77"/>
      <c r="TFF101" s="77"/>
      <c r="TFG101" s="77"/>
      <c r="TFH101" s="77"/>
      <c r="TFI101" s="77"/>
      <c r="TFJ101" s="77"/>
      <c r="TFK101" s="77"/>
      <c r="TFL101" s="77"/>
      <c r="TFM101" s="77"/>
      <c r="TFN101" s="77"/>
      <c r="TFO101" s="77"/>
      <c r="TFP101" s="77"/>
      <c r="TFQ101" s="77"/>
      <c r="TFR101" s="77"/>
      <c r="TFS101" s="77"/>
      <c r="TFT101" s="77"/>
      <c r="TFU101" s="77"/>
      <c r="TFV101" s="77"/>
      <c r="TFW101" s="77"/>
      <c r="TFX101" s="77"/>
      <c r="TFY101" s="77"/>
      <c r="TFZ101" s="77"/>
      <c r="TGA101" s="77"/>
      <c r="TGB101" s="77"/>
      <c r="TGC101" s="77"/>
      <c r="TGD101" s="77"/>
      <c r="TGE101" s="77"/>
      <c r="TGF101" s="77"/>
      <c r="TGG101" s="77"/>
      <c r="TGH101" s="77"/>
      <c r="TGI101" s="77"/>
      <c r="TGJ101" s="77"/>
      <c r="TGK101" s="77"/>
      <c r="TGL101" s="77"/>
      <c r="TGM101" s="77"/>
      <c r="TGN101" s="77"/>
      <c r="TGO101" s="77"/>
      <c r="TGP101" s="77"/>
      <c r="TGQ101" s="77"/>
      <c r="TGR101" s="77"/>
      <c r="TGS101" s="77"/>
      <c r="TGT101" s="77"/>
      <c r="TGU101" s="77"/>
      <c r="TGV101" s="77"/>
      <c r="TGW101" s="77"/>
      <c r="TGX101" s="77"/>
      <c r="TGY101" s="77"/>
      <c r="TGZ101" s="77"/>
      <c r="THA101" s="77"/>
      <c r="THB101" s="77"/>
      <c r="THC101" s="77"/>
      <c r="THD101" s="77"/>
      <c r="THE101" s="77"/>
      <c r="THF101" s="77"/>
      <c r="THG101" s="77"/>
      <c r="THH101" s="77"/>
      <c r="THI101" s="77"/>
      <c r="THJ101" s="77"/>
      <c r="THK101" s="77"/>
      <c r="THL101" s="77"/>
      <c r="THM101" s="77"/>
      <c r="THN101" s="77"/>
      <c r="THO101" s="77"/>
      <c r="THP101" s="77"/>
      <c r="THQ101" s="77"/>
      <c r="THR101" s="77"/>
      <c r="THS101" s="77"/>
      <c r="THT101" s="77"/>
      <c r="THU101" s="77"/>
      <c r="THV101" s="77"/>
      <c r="THW101" s="77"/>
      <c r="THX101" s="77"/>
      <c r="THY101" s="77"/>
      <c r="THZ101" s="77"/>
      <c r="TIA101" s="77"/>
      <c r="TIB101" s="77"/>
      <c r="TIC101" s="77"/>
      <c r="TID101" s="77"/>
      <c r="TIE101" s="77"/>
      <c r="TIF101" s="77"/>
      <c r="TIG101" s="77"/>
      <c r="TIH101" s="77"/>
      <c r="TII101" s="77"/>
      <c r="TIJ101" s="77"/>
      <c r="TIK101" s="77"/>
      <c r="TIL101" s="77"/>
      <c r="TIM101" s="77"/>
      <c r="TIN101" s="77"/>
      <c r="TIO101" s="77"/>
      <c r="TIP101" s="77"/>
      <c r="TIQ101" s="77"/>
      <c r="TIR101" s="77"/>
      <c r="TIS101" s="77"/>
      <c r="TIT101" s="77"/>
      <c r="TIU101" s="77"/>
      <c r="TIV101" s="77"/>
      <c r="TIW101" s="77"/>
      <c r="TIX101" s="77"/>
      <c r="TIY101" s="77"/>
      <c r="TIZ101" s="77"/>
      <c r="TJA101" s="77"/>
      <c r="TJB101" s="77"/>
      <c r="TJC101" s="77"/>
      <c r="TJD101" s="77"/>
      <c r="TJE101" s="77"/>
      <c r="TJF101" s="77"/>
      <c r="TJG101" s="77"/>
      <c r="TJH101" s="77"/>
      <c r="TJI101" s="77"/>
      <c r="TJJ101" s="77"/>
      <c r="TJK101" s="77"/>
      <c r="TJL101" s="77"/>
      <c r="TJM101" s="77"/>
      <c r="TJN101" s="77"/>
      <c r="TJO101" s="77"/>
      <c r="TJP101" s="77"/>
      <c r="TJQ101" s="77"/>
      <c r="TJR101" s="77"/>
      <c r="TJS101" s="77"/>
      <c r="TJT101" s="77"/>
      <c r="TJU101" s="77"/>
      <c r="TJV101" s="77"/>
      <c r="TJW101" s="77"/>
      <c r="TJX101" s="77"/>
      <c r="TJY101" s="77"/>
      <c r="TJZ101" s="77"/>
      <c r="TKA101" s="77"/>
      <c r="TKB101" s="77"/>
      <c r="TKC101" s="77"/>
      <c r="TKD101" s="77"/>
      <c r="TKE101" s="77"/>
      <c r="TKF101" s="77"/>
      <c r="TKG101" s="77"/>
      <c r="TKH101" s="77"/>
      <c r="TKI101" s="77"/>
      <c r="TKJ101" s="77"/>
      <c r="TKK101" s="77"/>
      <c r="TKL101" s="77"/>
      <c r="TKM101" s="77"/>
      <c r="TKN101" s="77"/>
      <c r="TKO101" s="77"/>
      <c r="TKP101" s="77"/>
      <c r="TKQ101" s="77"/>
      <c r="TKR101" s="77"/>
      <c r="TKS101" s="77"/>
      <c r="TKT101" s="77"/>
      <c r="TKU101" s="77"/>
      <c r="TKV101" s="77"/>
      <c r="TKW101" s="77"/>
      <c r="TKX101" s="77"/>
      <c r="TKY101" s="77"/>
      <c r="TKZ101" s="77"/>
      <c r="TLA101" s="77"/>
      <c r="TLB101" s="77"/>
      <c r="TLC101" s="77"/>
      <c r="TLD101" s="77"/>
      <c r="TLE101" s="77"/>
      <c r="TLF101" s="77"/>
      <c r="TLG101" s="77"/>
      <c r="TLH101" s="77"/>
      <c r="TLI101" s="77"/>
      <c r="TLJ101" s="77"/>
      <c r="TLK101" s="77"/>
      <c r="TLL101" s="77"/>
      <c r="TLM101" s="77"/>
      <c r="TLN101" s="77"/>
      <c r="TLO101" s="77"/>
      <c r="TLP101" s="77"/>
      <c r="TLQ101" s="77"/>
      <c r="TLR101" s="77"/>
      <c r="TLS101" s="77"/>
      <c r="TLT101" s="77"/>
      <c r="TLU101" s="77"/>
      <c r="TLV101" s="77"/>
      <c r="TLW101" s="77"/>
      <c r="TLX101" s="77"/>
      <c r="TLY101" s="77"/>
      <c r="TLZ101" s="77"/>
      <c r="TMA101" s="77"/>
      <c r="TMB101" s="77"/>
      <c r="TMC101" s="77"/>
      <c r="TMD101" s="77"/>
      <c r="TME101" s="77"/>
      <c r="TMF101" s="77"/>
      <c r="TMG101" s="77"/>
      <c r="TMH101" s="77"/>
      <c r="TMI101" s="77"/>
      <c r="TMJ101" s="77"/>
      <c r="TMK101" s="77"/>
      <c r="TML101" s="77"/>
      <c r="TMM101" s="77"/>
      <c r="TMN101" s="77"/>
      <c r="TMO101" s="77"/>
      <c r="TMP101" s="77"/>
      <c r="TMQ101" s="77"/>
      <c r="TMR101" s="77"/>
      <c r="TMS101" s="77"/>
      <c r="TMT101" s="77"/>
      <c r="TMU101" s="77"/>
      <c r="TMV101" s="77"/>
      <c r="TMW101" s="77"/>
      <c r="TMX101" s="77"/>
      <c r="TMY101" s="77"/>
      <c r="TMZ101" s="77"/>
      <c r="TNA101" s="77"/>
      <c r="TNB101" s="77"/>
      <c r="TNC101" s="77"/>
      <c r="TND101" s="77"/>
      <c r="TNE101" s="77"/>
      <c r="TNF101" s="77"/>
      <c r="TNG101" s="77"/>
      <c r="TNH101" s="77"/>
      <c r="TNI101" s="77"/>
      <c r="TNJ101" s="77"/>
      <c r="TNK101" s="77"/>
      <c r="TNL101" s="77"/>
      <c r="TNM101" s="77"/>
      <c r="TNN101" s="77"/>
      <c r="TNO101" s="77"/>
      <c r="TNP101" s="77"/>
      <c r="TNQ101" s="77"/>
      <c r="TNR101" s="77"/>
      <c r="TNS101" s="77"/>
      <c r="TNT101" s="77"/>
      <c r="TNU101" s="77"/>
      <c r="TNV101" s="77"/>
      <c r="TNW101" s="77"/>
      <c r="TNX101" s="77"/>
      <c r="TNY101" s="77"/>
      <c r="TNZ101" s="77"/>
      <c r="TOA101" s="77"/>
      <c r="TOB101" s="77"/>
      <c r="TOC101" s="77"/>
      <c r="TOD101" s="77"/>
      <c r="TOE101" s="77"/>
      <c r="TOF101" s="77"/>
      <c r="TOG101" s="77"/>
      <c r="TOH101" s="77"/>
      <c r="TOI101" s="77"/>
      <c r="TOJ101" s="77"/>
      <c r="TOK101" s="77"/>
      <c r="TOL101" s="77"/>
      <c r="TOM101" s="77"/>
      <c r="TON101" s="77"/>
      <c r="TOO101" s="77"/>
      <c r="TOP101" s="77"/>
      <c r="TOQ101" s="77"/>
      <c r="TOR101" s="77"/>
      <c r="TOS101" s="77"/>
      <c r="TOT101" s="77"/>
      <c r="TOU101" s="77"/>
      <c r="TOV101" s="77"/>
      <c r="TOW101" s="77"/>
      <c r="TOX101" s="77"/>
      <c r="TOY101" s="77"/>
      <c r="TOZ101" s="77"/>
      <c r="TPA101" s="77"/>
      <c r="TPB101" s="77"/>
      <c r="TPC101" s="77"/>
      <c r="TPD101" s="77"/>
      <c r="TPE101" s="77"/>
      <c r="TPF101" s="77"/>
      <c r="TPG101" s="77"/>
      <c r="TPH101" s="77"/>
      <c r="TPI101" s="77"/>
      <c r="TPJ101" s="77"/>
      <c r="TPK101" s="77"/>
      <c r="TPL101" s="77"/>
      <c r="TPM101" s="77"/>
      <c r="TPN101" s="77"/>
      <c r="TPO101" s="77"/>
      <c r="TPP101" s="77"/>
      <c r="TPQ101" s="77"/>
      <c r="TPR101" s="77"/>
      <c r="TPS101" s="77"/>
      <c r="TPT101" s="77"/>
      <c r="TPU101" s="77"/>
      <c r="TPV101" s="77"/>
      <c r="TPW101" s="77"/>
      <c r="TPX101" s="77"/>
      <c r="TPY101" s="77"/>
      <c r="TPZ101" s="77"/>
      <c r="TQA101" s="77"/>
      <c r="TQB101" s="77"/>
      <c r="TQC101" s="77"/>
      <c r="TQD101" s="77"/>
      <c r="TQE101" s="77"/>
      <c r="TQF101" s="77"/>
      <c r="TQG101" s="77"/>
      <c r="TQH101" s="77"/>
      <c r="TQI101" s="77"/>
      <c r="TQJ101" s="77"/>
      <c r="TQK101" s="77"/>
      <c r="TQL101" s="77"/>
      <c r="TQM101" s="77"/>
      <c r="TQN101" s="77"/>
      <c r="TQO101" s="77"/>
      <c r="TQP101" s="77"/>
      <c r="TQQ101" s="77"/>
      <c r="TQR101" s="77"/>
      <c r="TQS101" s="77"/>
      <c r="TQT101" s="77"/>
      <c r="TQU101" s="77"/>
      <c r="TQV101" s="77"/>
      <c r="TQW101" s="77"/>
      <c r="TQX101" s="77"/>
      <c r="TQY101" s="77"/>
      <c r="TQZ101" s="77"/>
      <c r="TRA101" s="77"/>
      <c r="TRB101" s="77"/>
      <c r="TRC101" s="77"/>
      <c r="TRD101" s="77"/>
      <c r="TRE101" s="77"/>
      <c r="TRF101" s="77"/>
      <c r="TRG101" s="77"/>
      <c r="TRH101" s="77"/>
      <c r="TRI101" s="77"/>
      <c r="TRJ101" s="77"/>
      <c r="TRK101" s="77"/>
      <c r="TRL101" s="77"/>
      <c r="TRM101" s="77"/>
      <c r="TRN101" s="77"/>
      <c r="TRO101" s="77"/>
      <c r="TRP101" s="77"/>
      <c r="TRQ101" s="77"/>
      <c r="TRR101" s="77"/>
      <c r="TRS101" s="77"/>
      <c r="TRT101" s="77"/>
      <c r="TRU101" s="77"/>
      <c r="TRV101" s="77"/>
      <c r="TRW101" s="77"/>
      <c r="TRX101" s="77"/>
      <c r="TRY101" s="77"/>
      <c r="TRZ101" s="77"/>
      <c r="TSA101" s="77"/>
      <c r="TSB101" s="77"/>
      <c r="TSC101" s="77"/>
      <c r="TSD101" s="77"/>
      <c r="TSE101" s="77"/>
      <c r="TSF101" s="77"/>
      <c r="TSG101" s="77"/>
      <c r="TSH101" s="77"/>
      <c r="TSI101" s="77"/>
      <c r="TSJ101" s="77"/>
      <c r="TSK101" s="77"/>
      <c r="TSL101" s="77"/>
      <c r="TSM101" s="77"/>
      <c r="TSN101" s="77"/>
      <c r="TSO101" s="77"/>
      <c r="TSP101" s="77"/>
      <c r="TSQ101" s="77"/>
      <c r="TSR101" s="77"/>
      <c r="TSS101" s="77"/>
      <c r="TST101" s="77"/>
      <c r="TSU101" s="77"/>
      <c r="TSV101" s="77"/>
      <c r="TSW101" s="77"/>
      <c r="TSX101" s="77"/>
      <c r="TSY101" s="77"/>
      <c r="TSZ101" s="77"/>
      <c r="TTA101" s="77"/>
      <c r="TTB101" s="77"/>
      <c r="TTC101" s="77"/>
      <c r="TTD101" s="77"/>
      <c r="TTE101" s="77"/>
      <c r="TTF101" s="77"/>
      <c r="TTG101" s="77"/>
      <c r="TTH101" s="77"/>
      <c r="TTI101" s="77"/>
      <c r="TTJ101" s="77"/>
      <c r="TTK101" s="77"/>
      <c r="TTL101" s="77"/>
      <c r="TTM101" s="77"/>
      <c r="TTN101" s="77"/>
      <c r="TTO101" s="77"/>
      <c r="TTP101" s="77"/>
      <c r="TTQ101" s="77"/>
      <c r="TTR101" s="77"/>
      <c r="TTS101" s="77"/>
      <c r="TTT101" s="77"/>
      <c r="TTU101" s="77"/>
      <c r="TTV101" s="77"/>
      <c r="TTW101" s="77"/>
      <c r="TTX101" s="77"/>
      <c r="TTY101" s="77"/>
      <c r="TTZ101" s="77"/>
      <c r="TUA101" s="77"/>
      <c r="TUB101" s="77"/>
      <c r="TUC101" s="77"/>
      <c r="TUD101" s="77"/>
      <c r="TUE101" s="77"/>
      <c r="TUF101" s="77"/>
      <c r="TUG101" s="77"/>
      <c r="TUH101" s="77"/>
      <c r="TUI101" s="77"/>
      <c r="TUJ101" s="77"/>
      <c r="TUK101" s="77"/>
      <c r="TUL101" s="77"/>
      <c r="TUM101" s="77"/>
      <c r="TUN101" s="77"/>
      <c r="TUO101" s="77"/>
      <c r="TUP101" s="77"/>
      <c r="TUQ101" s="77"/>
      <c r="TUR101" s="77"/>
      <c r="TUS101" s="77"/>
      <c r="TUT101" s="77"/>
      <c r="TUU101" s="77"/>
      <c r="TUV101" s="77"/>
      <c r="TUW101" s="77"/>
      <c r="TUX101" s="77"/>
      <c r="TUY101" s="77"/>
      <c r="TUZ101" s="77"/>
      <c r="TVA101" s="77"/>
      <c r="TVB101" s="77"/>
      <c r="TVC101" s="77"/>
      <c r="TVD101" s="77"/>
      <c r="TVE101" s="77"/>
      <c r="TVF101" s="77"/>
      <c r="TVG101" s="77"/>
      <c r="TVH101" s="77"/>
      <c r="TVI101" s="77"/>
      <c r="TVJ101" s="77"/>
      <c r="TVK101" s="77"/>
      <c r="TVL101" s="77"/>
      <c r="TVM101" s="77"/>
      <c r="TVN101" s="77"/>
      <c r="TVO101" s="77"/>
      <c r="TVP101" s="77"/>
      <c r="TVQ101" s="77"/>
      <c r="TVR101" s="77"/>
      <c r="TVS101" s="77"/>
      <c r="TVT101" s="77"/>
      <c r="TVU101" s="77"/>
      <c r="TVV101" s="77"/>
      <c r="TVW101" s="77"/>
      <c r="TVX101" s="77"/>
      <c r="TVY101" s="77"/>
      <c r="TVZ101" s="77"/>
      <c r="TWA101" s="77"/>
      <c r="TWB101" s="77"/>
      <c r="TWC101" s="77"/>
      <c r="TWD101" s="77"/>
      <c r="TWE101" s="77"/>
      <c r="TWF101" s="77"/>
      <c r="TWG101" s="77"/>
      <c r="TWH101" s="77"/>
      <c r="TWI101" s="77"/>
      <c r="TWJ101" s="77"/>
      <c r="TWK101" s="77"/>
      <c r="TWL101" s="77"/>
      <c r="TWM101" s="77"/>
      <c r="TWN101" s="77"/>
      <c r="TWO101" s="77"/>
      <c r="TWP101" s="77"/>
      <c r="TWQ101" s="77"/>
      <c r="TWR101" s="77"/>
      <c r="TWS101" s="77"/>
      <c r="TWT101" s="77"/>
      <c r="TWU101" s="77"/>
      <c r="TWV101" s="77"/>
      <c r="TWW101" s="77"/>
      <c r="TWX101" s="77"/>
      <c r="TWY101" s="77"/>
      <c r="TWZ101" s="77"/>
      <c r="TXA101" s="77"/>
      <c r="TXB101" s="77"/>
      <c r="TXC101" s="77"/>
      <c r="TXD101" s="77"/>
      <c r="TXE101" s="77"/>
      <c r="TXF101" s="77"/>
      <c r="TXG101" s="77"/>
      <c r="TXH101" s="77"/>
      <c r="TXI101" s="77"/>
      <c r="TXJ101" s="77"/>
      <c r="TXK101" s="77"/>
      <c r="TXL101" s="77"/>
      <c r="TXM101" s="77"/>
      <c r="TXN101" s="77"/>
      <c r="TXO101" s="77"/>
      <c r="TXP101" s="77"/>
      <c r="TXQ101" s="77"/>
      <c r="TXR101" s="77"/>
      <c r="TXS101" s="77"/>
      <c r="TXT101" s="77"/>
      <c r="TXU101" s="77"/>
      <c r="TXV101" s="77"/>
      <c r="TXW101" s="77"/>
      <c r="TXX101" s="77"/>
      <c r="TXY101" s="77"/>
      <c r="TXZ101" s="77"/>
      <c r="TYA101" s="77"/>
      <c r="TYB101" s="77"/>
      <c r="TYC101" s="77"/>
      <c r="TYD101" s="77"/>
      <c r="TYE101" s="77"/>
      <c r="TYF101" s="77"/>
      <c r="TYG101" s="77"/>
      <c r="TYH101" s="77"/>
      <c r="TYI101" s="77"/>
      <c r="TYJ101" s="77"/>
      <c r="TYK101" s="77"/>
      <c r="TYL101" s="77"/>
      <c r="TYM101" s="77"/>
      <c r="TYN101" s="77"/>
      <c r="TYO101" s="77"/>
      <c r="TYP101" s="77"/>
      <c r="TYQ101" s="77"/>
      <c r="TYR101" s="77"/>
      <c r="TYS101" s="77"/>
      <c r="TYT101" s="77"/>
      <c r="TYU101" s="77"/>
      <c r="TYV101" s="77"/>
      <c r="TYW101" s="77"/>
      <c r="TYX101" s="77"/>
      <c r="TYY101" s="77"/>
      <c r="TYZ101" s="77"/>
      <c r="TZA101" s="77"/>
      <c r="TZB101" s="77"/>
      <c r="TZC101" s="77"/>
      <c r="TZD101" s="77"/>
      <c r="TZE101" s="77"/>
      <c r="TZF101" s="77"/>
      <c r="TZG101" s="77"/>
      <c r="TZH101" s="77"/>
      <c r="TZI101" s="77"/>
      <c r="TZJ101" s="77"/>
      <c r="TZK101" s="77"/>
      <c r="TZL101" s="77"/>
      <c r="TZM101" s="77"/>
      <c r="TZN101" s="77"/>
      <c r="TZO101" s="77"/>
      <c r="TZP101" s="77"/>
      <c r="TZQ101" s="77"/>
      <c r="TZR101" s="77"/>
      <c r="TZS101" s="77"/>
      <c r="TZT101" s="77"/>
      <c r="TZU101" s="77"/>
      <c r="TZV101" s="77"/>
      <c r="TZW101" s="77"/>
      <c r="TZX101" s="77"/>
      <c r="TZY101" s="77"/>
      <c r="TZZ101" s="77"/>
      <c r="UAA101" s="77"/>
      <c r="UAB101" s="77"/>
      <c r="UAC101" s="77"/>
      <c r="UAD101" s="77"/>
      <c r="UAE101" s="77"/>
      <c r="UAF101" s="77"/>
      <c r="UAG101" s="77"/>
      <c r="UAH101" s="77"/>
      <c r="UAI101" s="77"/>
      <c r="UAJ101" s="77"/>
      <c r="UAK101" s="77"/>
      <c r="UAL101" s="77"/>
      <c r="UAM101" s="77"/>
      <c r="UAN101" s="77"/>
      <c r="UAO101" s="77"/>
      <c r="UAP101" s="77"/>
      <c r="UAQ101" s="77"/>
      <c r="UAR101" s="77"/>
      <c r="UAS101" s="77"/>
      <c r="UAT101" s="77"/>
      <c r="UAU101" s="77"/>
      <c r="UAV101" s="77"/>
      <c r="UAW101" s="77"/>
      <c r="UAX101" s="77"/>
      <c r="UAY101" s="77"/>
      <c r="UAZ101" s="77"/>
      <c r="UBA101" s="77"/>
      <c r="UBB101" s="77"/>
      <c r="UBC101" s="77"/>
      <c r="UBD101" s="77"/>
      <c r="UBE101" s="77"/>
      <c r="UBF101" s="77"/>
      <c r="UBG101" s="77"/>
      <c r="UBH101" s="77"/>
      <c r="UBI101" s="77"/>
      <c r="UBJ101" s="77"/>
      <c r="UBK101" s="77"/>
      <c r="UBL101" s="77"/>
      <c r="UBM101" s="77"/>
      <c r="UBN101" s="77"/>
      <c r="UBO101" s="77"/>
      <c r="UBP101" s="77"/>
      <c r="UBQ101" s="77"/>
      <c r="UBR101" s="77"/>
      <c r="UBS101" s="77"/>
      <c r="UBT101" s="77"/>
      <c r="UBU101" s="77"/>
      <c r="UBV101" s="77"/>
      <c r="UBW101" s="77"/>
      <c r="UBX101" s="77"/>
      <c r="UBY101" s="77"/>
      <c r="UBZ101" s="77"/>
      <c r="UCA101" s="77"/>
      <c r="UCB101" s="77"/>
      <c r="UCC101" s="77"/>
      <c r="UCD101" s="77"/>
      <c r="UCE101" s="77"/>
      <c r="UCF101" s="77"/>
      <c r="UCG101" s="77"/>
      <c r="UCH101" s="77"/>
      <c r="UCI101" s="77"/>
      <c r="UCJ101" s="77"/>
      <c r="UCK101" s="77"/>
      <c r="UCL101" s="77"/>
      <c r="UCM101" s="77"/>
      <c r="UCN101" s="77"/>
      <c r="UCO101" s="77"/>
      <c r="UCP101" s="77"/>
      <c r="UCQ101" s="77"/>
      <c r="UCR101" s="77"/>
      <c r="UCS101" s="77"/>
      <c r="UCT101" s="77"/>
      <c r="UCU101" s="77"/>
      <c r="UCV101" s="77"/>
      <c r="UCW101" s="77"/>
      <c r="UCX101" s="77"/>
      <c r="UCY101" s="77"/>
      <c r="UCZ101" s="77"/>
      <c r="UDA101" s="77"/>
      <c r="UDB101" s="77"/>
      <c r="UDC101" s="77"/>
      <c r="UDD101" s="77"/>
      <c r="UDE101" s="77"/>
      <c r="UDF101" s="77"/>
      <c r="UDG101" s="77"/>
      <c r="UDH101" s="77"/>
      <c r="UDI101" s="77"/>
      <c r="UDJ101" s="77"/>
      <c r="UDK101" s="77"/>
      <c r="UDL101" s="77"/>
      <c r="UDM101" s="77"/>
      <c r="UDN101" s="77"/>
      <c r="UDO101" s="77"/>
      <c r="UDP101" s="77"/>
      <c r="UDQ101" s="77"/>
      <c r="UDR101" s="77"/>
      <c r="UDS101" s="77"/>
      <c r="UDT101" s="77"/>
      <c r="UDU101" s="77"/>
      <c r="UDV101" s="77"/>
      <c r="UDW101" s="77"/>
      <c r="UDX101" s="77"/>
      <c r="UDY101" s="77"/>
      <c r="UDZ101" s="77"/>
      <c r="UEA101" s="77"/>
      <c r="UEB101" s="77"/>
      <c r="UEC101" s="77"/>
      <c r="UED101" s="77"/>
      <c r="UEE101" s="77"/>
      <c r="UEF101" s="77"/>
      <c r="UEG101" s="77"/>
      <c r="UEH101" s="77"/>
      <c r="UEI101" s="77"/>
      <c r="UEJ101" s="77"/>
      <c r="UEK101" s="77"/>
      <c r="UEL101" s="77"/>
      <c r="UEM101" s="77"/>
      <c r="UEN101" s="77"/>
      <c r="UEO101" s="77"/>
      <c r="UEP101" s="77"/>
      <c r="UEQ101" s="77"/>
      <c r="UER101" s="77"/>
      <c r="UES101" s="77"/>
      <c r="UET101" s="77"/>
      <c r="UEU101" s="77"/>
      <c r="UEV101" s="77"/>
      <c r="UEW101" s="77"/>
      <c r="UEX101" s="77"/>
      <c r="UEY101" s="77"/>
      <c r="UEZ101" s="77"/>
      <c r="UFA101" s="77"/>
      <c r="UFB101" s="77"/>
      <c r="UFC101" s="77"/>
      <c r="UFD101" s="77"/>
      <c r="UFE101" s="77"/>
      <c r="UFF101" s="77"/>
      <c r="UFG101" s="77"/>
      <c r="UFH101" s="77"/>
      <c r="UFI101" s="77"/>
      <c r="UFJ101" s="77"/>
      <c r="UFK101" s="77"/>
      <c r="UFL101" s="77"/>
      <c r="UFM101" s="77"/>
      <c r="UFN101" s="77"/>
      <c r="UFO101" s="77"/>
      <c r="UFP101" s="77"/>
      <c r="UFQ101" s="77"/>
      <c r="UFR101" s="77"/>
      <c r="UFS101" s="77"/>
      <c r="UFT101" s="77"/>
      <c r="UFU101" s="77"/>
      <c r="UFV101" s="77"/>
      <c r="UFW101" s="77"/>
      <c r="UFX101" s="77"/>
      <c r="UFY101" s="77"/>
      <c r="UFZ101" s="77"/>
      <c r="UGA101" s="77"/>
      <c r="UGB101" s="77"/>
      <c r="UGC101" s="77"/>
      <c r="UGD101" s="77"/>
      <c r="UGE101" s="77"/>
      <c r="UGF101" s="77"/>
      <c r="UGG101" s="77"/>
      <c r="UGH101" s="77"/>
      <c r="UGI101" s="77"/>
      <c r="UGJ101" s="77"/>
      <c r="UGK101" s="77"/>
      <c r="UGL101" s="77"/>
      <c r="UGM101" s="77"/>
      <c r="UGN101" s="77"/>
      <c r="UGO101" s="77"/>
      <c r="UGP101" s="77"/>
      <c r="UGQ101" s="77"/>
      <c r="UGR101" s="77"/>
      <c r="UGS101" s="77"/>
      <c r="UGT101" s="77"/>
      <c r="UGU101" s="77"/>
      <c r="UGV101" s="77"/>
      <c r="UGW101" s="77"/>
      <c r="UGX101" s="77"/>
      <c r="UGY101" s="77"/>
      <c r="UGZ101" s="77"/>
      <c r="UHA101" s="77"/>
      <c r="UHB101" s="77"/>
      <c r="UHC101" s="77"/>
      <c r="UHD101" s="77"/>
      <c r="UHE101" s="77"/>
      <c r="UHF101" s="77"/>
      <c r="UHG101" s="77"/>
      <c r="UHH101" s="77"/>
      <c r="UHI101" s="77"/>
      <c r="UHJ101" s="77"/>
      <c r="UHK101" s="77"/>
      <c r="UHL101" s="77"/>
      <c r="UHM101" s="77"/>
      <c r="UHN101" s="77"/>
      <c r="UHO101" s="77"/>
      <c r="UHP101" s="77"/>
      <c r="UHQ101" s="77"/>
      <c r="UHR101" s="77"/>
      <c r="UHS101" s="77"/>
      <c r="UHT101" s="77"/>
      <c r="UHU101" s="77"/>
      <c r="UHV101" s="77"/>
      <c r="UHW101" s="77"/>
      <c r="UHX101" s="77"/>
      <c r="UHY101" s="77"/>
      <c r="UHZ101" s="77"/>
      <c r="UIA101" s="77"/>
      <c r="UIB101" s="77"/>
      <c r="UIC101" s="77"/>
      <c r="UID101" s="77"/>
      <c r="UIE101" s="77"/>
      <c r="UIF101" s="77"/>
      <c r="UIG101" s="77"/>
      <c r="UIH101" s="77"/>
      <c r="UII101" s="77"/>
      <c r="UIJ101" s="77"/>
      <c r="UIK101" s="77"/>
      <c r="UIL101" s="77"/>
      <c r="UIM101" s="77"/>
      <c r="UIN101" s="77"/>
      <c r="UIO101" s="77"/>
      <c r="UIP101" s="77"/>
      <c r="UIQ101" s="77"/>
      <c r="UIR101" s="77"/>
      <c r="UIS101" s="77"/>
      <c r="UIT101" s="77"/>
      <c r="UIU101" s="77"/>
      <c r="UIV101" s="77"/>
      <c r="UIW101" s="77"/>
      <c r="UIX101" s="77"/>
      <c r="UIY101" s="77"/>
      <c r="UIZ101" s="77"/>
      <c r="UJA101" s="77"/>
      <c r="UJB101" s="77"/>
      <c r="UJC101" s="77"/>
      <c r="UJD101" s="77"/>
      <c r="UJE101" s="77"/>
      <c r="UJF101" s="77"/>
      <c r="UJG101" s="77"/>
      <c r="UJH101" s="77"/>
      <c r="UJI101" s="77"/>
      <c r="UJJ101" s="77"/>
      <c r="UJK101" s="77"/>
      <c r="UJL101" s="77"/>
      <c r="UJM101" s="77"/>
      <c r="UJN101" s="77"/>
      <c r="UJO101" s="77"/>
      <c r="UJP101" s="77"/>
      <c r="UJQ101" s="77"/>
      <c r="UJR101" s="77"/>
      <c r="UJS101" s="77"/>
      <c r="UJT101" s="77"/>
      <c r="UJU101" s="77"/>
      <c r="UJV101" s="77"/>
      <c r="UJW101" s="77"/>
      <c r="UJX101" s="77"/>
      <c r="UJY101" s="77"/>
      <c r="UJZ101" s="77"/>
      <c r="UKA101" s="77"/>
      <c r="UKB101" s="77"/>
      <c r="UKC101" s="77"/>
      <c r="UKD101" s="77"/>
      <c r="UKE101" s="77"/>
      <c r="UKF101" s="77"/>
      <c r="UKG101" s="77"/>
      <c r="UKH101" s="77"/>
      <c r="UKI101" s="77"/>
      <c r="UKJ101" s="77"/>
      <c r="UKK101" s="77"/>
      <c r="UKL101" s="77"/>
      <c r="UKM101" s="77"/>
      <c r="UKN101" s="77"/>
      <c r="UKO101" s="77"/>
      <c r="UKP101" s="77"/>
      <c r="UKQ101" s="77"/>
      <c r="UKR101" s="77"/>
      <c r="UKS101" s="77"/>
      <c r="UKT101" s="77"/>
      <c r="UKU101" s="77"/>
      <c r="UKV101" s="77"/>
      <c r="UKW101" s="77"/>
      <c r="UKX101" s="77"/>
      <c r="UKY101" s="77"/>
      <c r="UKZ101" s="77"/>
      <c r="ULA101" s="77"/>
      <c r="ULB101" s="77"/>
      <c r="ULC101" s="77"/>
      <c r="ULD101" s="77"/>
      <c r="ULE101" s="77"/>
      <c r="ULF101" s="77"/>
      <c r="ULG101" s="77"/>
      <c r="ULH101" s="77"/>
      <c r="ULI101" s="77"/>
      <c r="ULJ101" s="77"/>
      <c r="ULK101" s="77"/>
      <c r="ULL101" s="77"/>
      <c r="ULM101" s="77"/>
      <c r="ULN101" s="77"/>
      <c r="ULO101" s="77"/>
      <c r="ULP101" s="77"/>
      <c r="ULQ101" s="77"/>
      <c r="ULR101" s="77"/>
      <c r="ULS101" s="77"/>
      <c r="ULT101" s="77"/>
      <c r="ULU101" s="77"/>
      <c r="ULV101" s="77"/>
      <c r="ULW101" s="77"/>
      <c r="ULX101" s="77"/>
      <c r="ULY101" s="77"/>
      <c r="ULZ101" s="77"/>
      <c r="UMA101" s="77"/>
      <c r="UMB101" s="77"/>
      <c r="UMC101" s="77"/>
      <c r="UMD101" s="77"/>
      <c r="UME101" s="77"/>
      <c r="UMF101" s="77"/>
      <c r="UMG101" s="77"/>
      <c r="UMH101" s="77"/>
      <c r="UMI101" s="77"/>
      <c r="UMJ101" s="77"/>
      <c r="UMK101" s="77"/>
      <c r="UML101" s="77"/>
      <c r="UMM101" s="77"/>
      <c r="UMN101" s="77"/>
      <c r="UMO101" s="77"/>
      <c r="UMP101" s="77"/>
      <c r="UMQ101" s="77"/>
      <c r="UMR101" s="77"/>
      <c r="UMS101" s="77"/>
      <c r="UMT101" s="77"/>
      <c r="UMU101" s="77"/>
      <c r="UMV101" s="77"/>
      <c r="UMW101" s="77"/>
      <c r="UMX101" s="77"/>
      <c r="UMY101" s="77"/>
      <c r="UMZ101" s="77"/>
      <c r="UNA101" s="77"/>
      <c r="UNB101" s="77"/>
      <c r="UNC101" s="77"/>
      <c r="UND101" s="77"/>
      <c r="UNE101" s="77"/>
      <c r="UNF101" s="77"/>
      <c r="UNG101" s="77"/>
      <c r="UNH101" s="77"/>
      <c r="UNI101" s="77"/>
      <c r="UNJ101" s="77"/>
      <c r="UNK101" s="77"/>
      <c r="UNL101" s="77"/>
      <c r="UNM101" s="77"/>
      <c r="UNN101" s="77"/>
      <c r="UNO101" s="77"/>
      <c r="UNP101" s="77"/>
      <c r="UNQ101" s="77"/>
      <c r="UNR101" s="77"/>
      <c r="UNS101" s="77"/>
      <c r="UNT101" s="77"/>
      <c r="UNU101" s="77"/>
      <c r="UNV101" s="77"/>
      <c r="UNW101" s="77"/>
      <c r="UNX101" s="77"/>
      <c r="UNY101" s="77"/>
      <c r="UNZ101" s="77"/>
      <c r="UOA101" s="77"/>
      <c r="UOB101" s="77"/>
      <c r="UOC101" s="77"/>
      <c r="UOD101" s="77"/>
      <c r="UOE101" s="77"/>
      <c r="UOF101" s="77"/>
      <c r="UOG101" s="77"/>
      <c r="UOH101" s="77"/>
      <c r="UOI101" s="77"/>
      <c r="UOJ101" s="77"/>
      <c r="UOK101" s="77"/>
      <c r="UOL101" s="77"/>
      <c r="UOM101" s="77"/>
      <c r="UON101" s="77"/>
      <c r="UOO101" s="77"/>
      <c r="UOP101" s="77"/>
      <c r="UOQ101" s="77"/>
      <c r="UOR101" s="77"/>
      <c r="UOS101" s="77"/>
      <c r="UOT101" s="77"/>
      <c r="UOU101" s="77"/>
      <c r="UOV101" s="77"/>
      <c r="UOW101" s="77"/>
      <c r="UOX101" s="77"/>
      <c r="UOY101" s="77"/>
      <c r="UOZ101" s="77"/>
      <c r="UPA101" s="77"/>
      <c r="UPB101" s="77"/>
      <c r="UPC101" s="77"/>
      <c r="UPD101" s="77"/>
      <c r="UPE101" s="77"/>
      <c r="UPF101" s="77"/>
      <c r="UPG101" s="77"/>
      <c r="UPH101" s="77"/>
      <c r="UPI101" s="77"/>
      <c r="UPJ101" s="77"/>
      <c r="UPK101" s="77"/>
      <c r="UPL101" s="77"/>
      <c r="UPM101" s="77"/>
      <c r="UPN101" s="77"/>
      <c r="UPO101" s="77"/>
      <c r="UPP101" s="77"/>
      <c r="UPQ101" s="77"/>
      <c r="UPR101" s="77"/>
      <c r="UPS101" s="77"/>
      <c r="UPT101" s="77"/>
      <c r="UPU101" s="77"/>
      <c r="UPV101" s="77"/>
      <c r="UPW101" s="77"/>
      <c r="UPX101" s="77"/>
      <c r="UPY101" s="77"/>
      <c r="UPZ101" s="77"/>
      <c r="UQA101" s="77"/>
      <c r="UQB101" s="77"/>
      <c r="UQC101" s="77"/>
      <c r="UQD101" s="77"/>
      <c r="UQE101" s="77"/>
      <c r="UQF101" s="77"/>
      <c r="UQG101" s="77"/>
      <c r="UQH101" s="77"/>
      <c r="UQI101" s="77"/>
      <c r="UQJ101" s="77"/>
      <c r="UQK101" s="77"/>
      <c r="UQL101" s="77"/>
      <c r="UQM101" s="77"/>
      <c r="UQN101" s="77"/>
      <c r="UQO101" s="77"/>
      <c r="UQP101" s="77"/>
      <c r="UQQ101" s="77"/>
      <c r="UQR101" s="77"/>
      <c r="UQS101" s="77"/>
      <c r="UQT101" s="77"/>
      <c r="UQU101" s="77"/>
      <c r="UQV101" s="77"/>
      <c r="UQW101" s="77"/>
      <c r="UQX101" s="77"/>
      <c r="UQY101" s="77"/>
      <c r="UQZ101" s="77"/>
      <c r="URA101" s="77"/>
      <c r="URB101" s="77"/>
      <c r="URC101" s="77"/>
      <c r="URD101" s="77"/>
      <c r="URE101" s="77"/>
      <c r="URF101" s="77"/>
      <c r="URG101" s="77"/>
      <c r="URH101" s="77"/>
      <c r="URI101" s="77"/>
      <c r="URJ101" s="77"/>
      <c r="URK101" s="77"/>
      <c r="URL101" s="77"/>
      <c r="URM101" s="77"/>
      <c r="URN101" s="77"/>
      <c r="URO101" s="77"/>
      <c r="URP101" s="77"/>
      <c r="URQ101" s="77"/>
      <c r="URR101" s="77"/>
      <c r="URS101" s="77"/>
      <c r="URT101" s="77"/>
      <c r="URU101" s="77"/>
      <c r="URV101" s="77"/>
      <c r="URW101" s="77"/>
      <c r="URX101" s="77"/>
      <c r="URY101" s="77"/>
      <c r="URZ101" s="77"/>
      <c r="USA101" s="77"/>
      <c r="USB101" s="77"/>
      <c r="USC101" s="77"/>
      <c r="USD101" s="77"/>
      <c r="USE101" s="77"/>
      <c r="USF101" s="77"/>
      <c r="USG101" s="77"/>
      <c r="USH101" s="77"/>
      <c r="USI101" s="77"/>
      <c r="USJ101" s="77"/>
      <c r="USK101" s="77"/>
      <c r="USL101" s="77"/>
      <c r="USM101" s="77"/>
      <c r="USN101" s="77"/>
      <c r="USO101" s="77"/>
      <c r="USP101" s="77"/>
      <c r="USQ101" s="77"/>
      <c r="USR101" s="77"/>
      <c r="USS101" s="77"/>
      <c r="UST101" s="77"/>
      <c r="USU101" s="77"/>
      <c r="USV101" s="77"/>
      <c r="USW101" s="77"/>
      <c r="USX101" s="77"/>
      <c r="USY101" s="77"/>
      <c r="USZ101" s="77"/>
      <c r="UTA101" s="77"/>
      <c r="UTB101" s="77"/>
      <c r="UTC101" s="77"/>
      <c r="UTD101" s="77"/>
      <c r="UTE101" s="77"/>
      <c r="UTF101" s="77"/>
      <c r="UTG101" s="77"/>
      <c r="UTH101" s="77"/>
      <c r="UTI101" s="77"/>
      <c r="UTJ101" s="77"/>
      <c r="UTK101" s="77"/>
      <c r="UTL101" s="77"/>
      <c r="UTM101" s="77"/>
      <c r="UTN101" s="77"/>
      <c r="UTO101" s="77"/>
      <c r="UTP101" s="77"/>
      <c r="UTQ101" s="77"/>
      <c r="UTR101" s="77"/>
      <c r="UTS101" s="77"/>
      <c r="UTT101" s="77"/>
      <c r="UTU101" s="77"/>
      <c r="UTV101" s="77"/>
      <c r="UTW101" s="77"/>
      <c r="UTX101" s="77"/>
      <c r="UTY101" s="77"/>
      <c r="UTZ101" s="77"/>
      <c r="UUA101" s="77"/>
      <c r="UUB101" s="77"/>
      <c r="UUC101" s="77"/>
      <c r="UUD101" s="77"/>
      <c r="UUE101" s="77"/>
      <c r="UUF101" s="77"/>
      <c r="UUG101" s="77"/>
      <c r="UUH101" s="77"/>
      <c r="UUI101" s="77"/>
      <c r="UUJ101" s="77"/>
      <c r="UUK101" s="77"/>
      <c r="UUL101" s="77"/>
      <c r="UUM101" s="77"/>
      <c r="UUN101" s="77"/>
      <c r="UUO101" s="77"/>
      <c r="UUP101" s="77"/>
      <c r="UUQ101" s="77"/>
      <c r="UUR101" s="77"/>
      <c r="UUS101" s="77"/>
      <c r="UUT101" s="77"/>
      <c r="UUU101" s="77"/>
      <c r="UUV101" s="77"/>
      <c r="UUW101" s="77"/>
      <c r="UUX101" s="77"/>
      <c r="UUY101" s="77"/>
      <c r="UUZ101" s="77"/>
      <c r="UVA101" s="77"/>
      <c r="UVB101" s="77"/>
      <c r="UVC101" s="77"/>
      <c r="UVD101" s="77"/>
      <c r="UVE101" s="77"/>
      <c r="UVF101" s="77"/>
      <c r="UVG101" s="77"/>
      <c r="UVH101" s="77"/>
      <c r="UVI101" s="77"/>
      <c r="UVJ101" s="77"/>
      <c r="UVK101" s="77"/>
      <c r="UVL101" s="77"/>
      <c r="UVM101" s="77"/>
      <c r="UVN101" s="77"/>
      <c r="UVO101" s="77"/>
      <c r="UVP101" s="77"/>
      <c r="UVQ101" s="77"/>
      <c r="UVR101" s="77"/>
      <c r="UVS101" s="77"/>
      <c r="UVT101" s="77"/>
      <c r="UVU101" s="77"/>
      <c r="UVV101" s="77"/>
      <c r="UVW101" s="77"/>
      <c r="UVX101" s="77"/>
      <c r="UVY101" s="77"/>
      <c r="UVZ101" s="77"/>
      <c r="UWA101" s="77"/>
      <c r="UWB101" s="77"/>
      <c r="UWC101" s="77"/>
      <c r="UWD101" s="77"/>
      <c r="UWE101" s="77"/>
      <c r="UWF101" s="77"/>
      <c r="UWG101" s="77"/>
      <c r="UWH101" s="77"/>
      <c r="UWI101" s="77"/>
      <c r="UWJ101" s="77"/>
      <c r="UWK101" s="77"/>
      <c r="UWL101" s="77"/>
      <c r="UWM101" s="77"/>
      <c r="UWN101" s="77"/>
      <c r="UWO101" s="77"/>
      <c r="UWP101" s="77"/>
      <c r="UWQ101" s="77"/>
      <c r="UWR101" s="77"/>
      <c r="UWS101" s="77"/>
      <c r="UWT101" s="77"/>
      <c r="UWU101" s="77"/>
      <c r="UWV101" s="77"/>
      <c r="UWW101" s="77"/>
      <c r="UWX101" s="77"/>
      <c r="UWY101" s="77"/>
      <c r="UWZ101" s="77"/>
      <c r="UXA101" s="77"/>
      <c r="UXB101" s="77"/>
      <c r="UXC101" s="77"/>
      <c r="UXD101" s="77"/>
      <c r="UXE101" s="77"/>
      <c r="UXF101" s="77"/>
      <c r="UXG101" s="77"/>
      <c r="UXH101" s="77"/>
      <c r="UXI101" s="77"/>
      <c r="UXJ101" s="77"/>
      <c r="UXK101" s="77"/>
      <c r="UXL101" s="77"/>
      <c r="UXM101" s="77"/>
      <c r="UXN101" s="77"/>
      <c r="UXO101" s="77"/>
      <c r="UXP101" s="77"/>
      <c r="UXQ101" s="77"/>
      <c r="UXR101" s="77"/>
      <c r="UXS101" s="77"/>
      <c r="UXT101" s="77"/>
      <c r="UXU101" s="77"/>
      <c r="UXV101" s="77"/>
      <c r="UXW101" s="77"/>
      <c r="UXX101" s="77"/>
      <c r="UXY101" s="77"/>
      <c r="UXZ101" s="77"/>
      <c r="UYA101" s="77"/>
      <c r="UYB101" s="77"/>
      <c r="UYC101" s="77"/>
      <c r="UYD101" s="77"/>
      <c r="UYE101" s="77"/>
      <c r="UYF101" s="77"/>
      <c r="UYG101" s="77"/>
      <c r="UYH101" s="77"/>
      <c r="UYI101" s="77"/>
      <c r="UYJ101" s="77"/>
      <c r="UYK101" s="77"/>
      <c r="UYL101" s="77"/>
      <c r="UYM101" s="77"/>
      <c r="UYN101" s="77"/>
      <c r="UYO101" s="77"/>
      <c r="UYP101" s="77"/>
      <c r="UYQ101" s="77"/>
      <c r="UYR101" s="77"/>
      <c r="UYS101" s="77"/>
      <c r="UYT101" s="77"/>
      <c r="UYU101" s="77"/>
      <c r="UYV101" s="77"/>
      <c r="UYW101" s="77"/>
      <c r="UYX101" s="77"/>
      <c r="UYY101" s="77"/>
      <c r="UYZ101" s="77"/>
      <c r="UZA101" s="77"/>
      <c r="UZB101" s="77"/>
      <c r="UZC101" s="77"/>
      <c r="UZD101" s="77"/>
      <c r="UZE101" s="77"/>
      <c r="UZF101" s="77"/>
      <c r="UZG101" s="77"/>
      <c r="UZH101" s="77"/>
      <c r="UZI101" s="77"/>
      <c r="UZJ101" s="77"/>
      <c r="UZK101" s="77"/>
      <c r="UZL101" s="77"/>
      <c r="UZM101" s="77"/>
      <c r="UZN101" s="77"/>
      <c r="UZO101" s="77"/>
      <c r="UZP101" s="77"/>
      <c r="UZQ101" s="77"/>
      <c r="UZR101" s="77"/>
      <c r="UZS101" s="77"/>
      <c r="UZT101" s="77"/>
      <c r="UZU101" s="77"/>
      <c r="UZV101" s="77"/>
      <c r="UZW101" s="77"/>
      <c r="UZX101" s="77"/>
      <c r="UZY101" s="77"/>
      <c r="UZZ101" s="77"/>
      <c r="VAA101" s="77"/>
      <c r="VAB101" s="77"/>
      <c r="VAC101" s="77"/>
      <c r="VAD101" s="77"/>
      <c r="VAE101" s="77"/>
      <c r="VAF101" s="77"/>
      <c r="VAG101" s="77"/>
      <c r="VAH101" s="77"/>
      <c r="VAI101" s="77"/>
      <c r="VAJ101" s="77"/>
      <c r="VAK101" s="77"/>
      <c r="VAL101" s="77"/>
      <c r="VAM101" s="77"/>
      <c r="VAN101" s="77"/>
      <c r="VAO101" s="77"/>
      <c r="VAP101" s="77"/>
      <c r="VAQ101" s="77"/>
      <c r="VAR101" s="77"/>
      <c r="VAS101" s="77"/>
      <c r="VAT101" s="77"/>
      <c r="VAU101" s="77"/>
      <c r="VAV101" s="77"/>
      <c r="VAW101" s="77"/>
      <c r="VAX101" s="77"/>
      <c r="VAY101" s="77"/>
      <c r="VAZ101" s="77"/>
      <c r="VBA101" s="77"/>
      <c r="VBB101" s="77"/>
      <c r="VBC101" s="77"/>
      <c r="VBD101" s="77"/>
      <c r="VBE101" s="77"/>
      <c r="VBF101" s="77"/>
      <c r="VBG101" s="77"/>
      <c r="VBH101" s="77"/>
      <c r="VBI101" s="77"/>
      <c r="VBJ101" s="77"/>
      <c r="VBK101" s="77"/>
      <c r="VBL101" s="77"/>
      <c r="VBM101" s="77"/>
      <c r="VBN101" s="77"/>
      <c r="VBO101" s="77"/>
      <c r="VBP101" s="77"/>
      <c r="VBQ101" s="77"/>
      <c r="VBR101" s="77"/>
      <c r="VBS101" s="77"/>
      <c r="VBT101" s="77"/>
      <c r="VBU101" s="77"/>
      <c r="VBV101" s="77"/>
      <c r="VBW101" s="77"/>
      <c r="VBX101" s="77"/>
      <c r="VBY101" s="77"/>
      <c r="VBZ101" s="77"/>
      <c r="VCA101" s="77"/>
      <c r="VCB101" s="77"/>
      <c r="VCC101" s="77"/>
      <c r="VCD101" s="77"/>
      <c r="VCE101" s="77"/>
      <c r="VCF101" s="77"/>
      <c r="VCG101" s="77"/>
      <c r="VCH101" s="77"/>
      <c r="VCI101" s="77"/>
      <c r="VCJ101" s="77"/>
      <c r="VCK101" s="77"/>
      <c r="VCL101" s="77"/>
      <c r="VCM101" s="77"/>
      <c r="VCN101" s="77"/>
      <c r="VCO101" s="77"/>
      <c r="VCP101" s="77"/>
      <c r="VCQ101" s="77"/>
      <c r="VCR101" s="77"/>
      <c r="VCS101" s="77"/>
      <c r="VCT101" s="77"/>
      <c r="VCU101" s="77"/>
      <c r="VCV101" s="77"/>
      <c r="VCW101" s="77"/>
      <c r="VCX101" s="77"/>
      <c r="VCY101" s="77"/>
      <c r="VCZ101" s="77"/>
      <c r="VDA101" s="77"/>
      <c r="VDB101" s="77"/>
      <c r="VDC101" s="77"/>
      <c r="VDD101" s="77"/>
      <c r="VDE101" s="77"/>
      <c r="VDF101" s="77"/>
      <c r="VDG101" s="77"/>
      <c r="VDH101" s="77"/>
      <c r="VDI101" s="77"/>
      <c r="VDJ101" s="77"/>
      <c r="VDK101" s="77"/>
      <c r="VDL101" s="77"/>
      <c r="VDM101" s="77"/>
      <c r="VDN101" s="77"/>
      <c r="VDO101" s="77"/>
      <c r="VDP101" s="77"/>
      <c r="VDQ101" s="77"/>
      <c r="VDR101" s="77"/>
      <c r="VDS101" s="77"/>
      <c r="VDT101" s="77"/>
      <c r="VDU101" s="77"/>
      <c r="VDV101" s="77"/>
      <c r="VDW101" s="77"/>
      <c r="VDX101" s="77"/>
      <c r="VDY101" s="77"/>
      <c r="VDZ101" s="77"/>
      <c r="VEA101" s="77"/>
      <c r="VEB101" s="77"/>
      <c r="VEC101" s="77"/>
      <c r="VED101" s="77"/>
      <c r="VEE101" s="77"/>
      <c r="VEF101" s="77"/>
      <c r="VEG101" s="77"/>
      <c r="VEH101" s="77"/>
      <c r="VEI101" s="77"/>
      <c r="VEJ101" s="77"/>
      <c r="VEK101" s="77"/>
      <c r="VEL101" s="77"/>
      <c r="VEM101" s="77"/>
      <c r="VEN101" s="77"/>
      <c r="VEO101" s="77"/>
      <c r="VEP101" s="77"/>
      <c r="VEQ101" s="77"/>
      <c r="VER101" s="77"/>
      <c r="VES101" s="77"/>
      <c r="VET101" s="77"/>
      <c r="VEU101" s="77"/>
      <c r="VEV101" s="77"/>
      <c r="VEW101" s="77"/>
      <c r="VEX101" s="77"/>
      <c r="VEY101" s="77"/>
      <c r="VEZ101" s="77"/>
      <c r="VFA101" s="77"/>
      <c r="VFB101" s="77"/>
      <c r="VFC101" s="77"/>
      <c r="VFD101" s="77"/>
      <c r="VFE101" s="77"/>
      <c r="VFF101" s="77"/>
      <c r="VFG101" s="77"/>
      <c r="VFH101" s="77"/>
      <c r="VFI101" s="77"/>
      <c r="VFJ101" s="77"/>
      <c r="VFK101" s="77"/>
      <c r="VFL101" s="77"/>
      <c r="VFM101" s="77"/>
      <c r="VFN101" s="77"/>
      <c r="VFO101" s="77"/>
      <c r="VFP101" s="77"/>
      <c r="VFQ101" s="77"/>
      <c r="VFR101" s="77"/>
      <c r="VFS101" s="77"/>
      <c r="VFT101" s="77"/>
      <c r="VFU101" s="77"/>
      <c r="VFV101" s="77"/>
      <c r="VFW101" s="77"/>
      <c r="VFX101" s="77"/>
      <c r="VFY101" s="77"/>
      <c r="VFZ101" s="77"/>
      <c r="VGA101" s="77"/>
      <c r="VGB101" s="77"/>
      <c r="VGC101" s="77"/>
      <c r="VGD101" s="77"/>
      <c r="VGE101" s="77"/>
      <c r="VGF101" s="77"/>
      <c r="VGG101" s="77"/>
      <c r="VGH101" s="77"/>
      <c r="VGI101" s="77"/>
      <c r="VGJ101" s="77"/>
      <c r="VGK101" s="77"/>
      <c r="VGL101" s="77"/>
      <c r="VGM101" s="77"/>
      <c r="VGN101" s="77"/>
      <c r="VGO101" s="77"/>
      <c r="VGP101" s="77"/>
      <c r="VGQ101" s="77"/>
      <c r="VGR101" s="77"/>
      <c r="VGS101" s="77"/>
      <c r="VGT101" s="77"/>
      <c r="VGU101" s="77"/>
      <c r="VGV101" s="77"/>
      <c r="VGW101" s="77"/>
      <c r="VGX101" s="77"/>
      <c r="VGY101" s="77"/>
      <c r="VGZ101" s="77"/>
      <c r="VHA101" s="77"/>
      <c r="VHB101" s="77"/>
      <c r="VHC101" s="77"/>
      <c r="VHD101" s="77"/>
      <c r="VHE101" s="77"/>
      <c r="VHF101" s="77"/>
      <c r="VHG101" s="77"/>
      <c r="VHH101" s="77"/>
      <c r="VHI101" s="77"/>
      <c r="VHJ101" s="77"/>
      <c r="VHK101" s="77"/>
      <c r="VHL101" s="77"/>
      <c r="VHM101" s="77"/>
      <c r="VHN101" s="77"/>
      <c r="VHO101" s="77"/>
      <c r="VHP101" s="77"/>
      <c r="VHQ101" s="77"/>
      <c r="VHR101" s="77"/>
      <c r="VHS101" s="77"/>
      <c r="VHT101" s="77"/>
      <c r="VHU101" s="77"/>
      <c r="VHV101" s="77"/>
      <c r="VHW101" s="77"/>
      <c r="VHX101" s="77"/>
      <c r="VHY101" s="77"/>
      <c r="VHZ101" s="77"/>
      <c r="VIA101" s="77"/>
      <c r="VIB101" s="77"/>
      <c r="VIC101" s="77"/>
      <c r="VID101" s="77"/>
      <c r="VIE101" s="77"/>
      <c r="VIF101" s="77"/>
      <c r="VIG101" s="77"/>
      <c r="VIH101" s="77"/>
      <c r="VII101" s="77"/>
      <c r="VIJ101" s="77"/>
      <c r="VIK101" s="77"/>
      <c r="VIL101" s="77"/>
      <c r="VIM101" s="77"/>
      <c r="VIN101" s="77"/>
      <c r="VIO101" s="77"/>
      <c r="VIP101" s="77"/>
      <c r="VIQ101" s="77"/>
      <c r="VIR101" s="77"/>
      <c r="VIS101" s="77"/>
      <c r="VIT101" s="77"/>
      <c r="VIU101" s="77"/>
      <c r="VIV101" s="77"/>
      <c r="VIW101" s="77"/>
      <c r="VIX101" s="77"/>
      <c r="VIY101" s="77"/>
      <c r="VIZ101" s="77"/>
      <c r="VJA101" s="77"/>
      <c r="VJB101" s="77"/>
      <c r="VJC101" s="77"/>
      <c r="VJD101" s="77"/>
      <c r="VJE101" s="77"/>
      <c r="VJF101" s="77"/>
      <c r="VJG101" s="77"/>
      <c r="VJH101" s="77"/>
      <c r="VJI101" s="77"/>
      <c r="VJJ101" s="77"/>
      <c r="VJK101" s="77"/>
      <c r="VJL101" s="77"/>
      <c r="VJM101" s="77"/>
      <c r="VJN101" s="77"/>
      <c r="VJO101" s="77"/>
      <c r="VJP101" s="77"/>
      <c r="VJQ101" s="77"/>
      <c r="VJR101" s="77"/>
      <c r="VJS101" s="77"/>
      <c r="VJT101" s="77"/>
      <c r="VJU101" s="77"/>
      <c r="VJV101" s="77"/>
      <c r="VJW101" s="77"/>
      <c r="VJX101" s="77"/>
      <c r="VJY101" s="77"/>
      <c r="VJZ101" s="77"/>
      <c r="VKA101" s="77"/>
      <c r="VKB101" s="77"/>
      <c r="VKC101" s="77"/>
      <c r="VKD101" s="77"/>
      <c r="VKE101" s="77"/>
      <c r="VKF101" s="77"/>
      <c r="VKG101" s="77"/>
      <c r="VKH101" s="77"/>
      <c r="VKI101" s="77"/>
      <c r="VKJ101" s="77"/>
      <c r="VKK101" s="77"/>
      <c r="VKL101" s="77"/>
      <c r="VKM101" s="77"/>
      <c r="VKN101" s="77"/>
      <c r="VKO101" s="77"/>
      <c r="VKP101" s="77"/>
      <c r="VKQ101" s="77"/>
      <c r="VKR101" s="77"/>
      <c r="VKS101" s="77"/>
      <c r="VKT101" s="77"/>
      <c r="VKU101" s="77"/>
      <c r="VKV101" s="77"/>
      <c r="VKW101" s="77"/>
      <c r="VKX101" s="77"/>
      <c r="VKY101" s="77"/>
      <c r="VKZ101" s="77"/>
      <c r="VLA101" s="77"/>
      <c r="VLB101" s="77"/>
      <c r="VLC101" s="77"/>
      <c r="VLD101" s="77"/>
      <c r="VLE101" s="77"/>
      <c r="VLF101" s="77"/>
      <c r="VLG101" s="77"/>
      <c r="VLH101" s="77"/>
      <c r="VLI101" s="77"/>
      <c r="VLJ101" s="77"/>
      <c r="VLK101" s="77"/>
      <c r="VLL101" s="77"/>
      <c r="VLM101" s="77"/>
      <c r="VLN101" s="77"/>
      <c r="VLO101" s="77"/>
      <c r="VLP101" s="77"/>
      <c r="VLQ101" s="77"/>
      <c r="VLR101" s="77"/>
      <c r="VLS101" s="77"/>
      <c r="VLT101" s="77"/>
      <c r="VLU101" s="77"/>
      <c r="VLV101" s="77"/>
      <c r="VLW101" s="77"/>
      <c r="VLX101" s="77"/>
      <c r="VLY101" s="77"/>
      <c r="VLZ101" s="77"/>
      <c r="VMA101" s="77"/>
      <c r="VMB101" s="77"/>
      <c r="VMC101" s="77"/>
      <c r="VMD101" s="77"/>
      <c r="VME101" s="77"/>
      <c r="VMF101" s="77"/>
      <c r="VMG101" s="77"/>
      <c r="VMH101" s="77"/>
      <c r="VMI101" s="77"/>
      <c r="VMJ101" s="77"/>
      <c r="VMK101" s="77"/>
      <c r="VML101" s="77"/>
      <c r="VMM101" s="77"/>
      <c r="VMN101" s="77"/>
      <c r="VMO101" s="77"/>
      <c r="VMP101" s="77"/>
      <c r="VMQ101" s="77"/>
      <c r="VMR101" s="77"/>
      <c r="VMS101" s="77"/>
      <c r="VMT101" s="77"/>
      <c r="VMU101" s="77"/>
      <c r="VMV101" s="77"/>
      <c r="VMW101" s="77"/>
      <c r="VMX101" s="77"/>
      <c r="VMY101" s="77"/>
      <c r="VMZ101" s="77"/>
      <c r="VNA101" s="77"/>
      <c r="VNB101" s="77"/>
      <c r="VNC101" s="77"/>
      <c r="VND101" s="77"/>
      <c r="VNE101" s="77"/>
      <c r="VNF101" s="77"/>
      <c r="VNG101" s="77"/>
      <c r="VNH101" s="77"/>
      <c r="VNI101" s="77"/>
      <c r="VNJ101" s="77"/>
      <c r="VNK101" s="77"/>
      <c r="VNL101" s="77"/>
      <c r="VNM101" s="77"/>
      <c r="VNN101" s="77"/>
      <c r="VNO101" s="77"/>
      <c r="VNP101" s="77"/>
      <c r="VNQ101" s="77"/>
      <c r="VNR101" s="77"/>
      <c r="VNS101" s="77"/>
      <c r="VNT101" s="77"/>
      <c r="VNU101" s="77"/>
      <c r="VNV101" s="77"/>
      <c r="VNW101" s="77"/>
      <c r="VNX101" s="77"/>
      <c r="VNY101" s="77"/>
      <c r="VNZ101" s="77"/>
      <c r="VOA101" s="77"/>
      <c r="VOB101" s="77"/>
      <c r="VOC101" s="77"/>
      <c r="VOD101" s="77"/>
      <c r="VOE101" s="77"/>
      <c r="VOF101" s="77"/>
      <c r="VOG101" s="77"/>
      <c r="VOH101" s="77"/>
      <c r="VOI101" s="77"/>
      <c r="VOJ101" s="77"/>
      <c r="VOK101" s="77"/>
      <c r="VOL101" s="77"/>
      <c r="VOM101" s="77"/>
      <c r="VON101" s="77"/>
      <c r="VOO101" s="77"/>
      <c r="VOP101" s="77"/>
      <c r="VOQ101" s="77"/>
      <c r="VOR101" s="77"/>
      <c r="VOS101" s="77"/>
      <c r="VOT101" s="77"/>
      <c r="VOU101" s="77"/>
      <c r="VOV101" s="77"/>
      <c r="VOW101" s="77"/>
      <c r="VOX101" s="77"/>
      <c r="VOY101" s="77"/>
      <c r="VOZ101" s="77"/>
      <c r="VPA101" s="77"/>
      <c r="VPB101" s="77"/>
      <c r="VPC101" s="77"/>
      <c r="VPD101" s="77"/>
      <c r="VPE101" s="77"/>
      <c r="VPF101" s="77"/>
      <c r="VPG101" s="77"/>
      <c r="VPH101" s="77"/>
      <c r="VPI101" s="77"/>
      <c r="VPJ101" s="77"/>
      <c r="VPK101" s="77"/>
      <c r="VPL101" s="77"/>
      <c r="VPM101" s="77"/>
      <c r="VPN101" s="77"/>
      <c r="VPO101" s="77"/>
      <c r="VPP101" s="77"/>
      <c r="VPQ101" s="77"/>
      <c r="VPR101" s="77"/>
      <c r="VPS101" s="77"/>
      <c r="VPT101" s="77"/>
      <c r="VPU101" s="77"/>
      <c r="VPV101" s="77"/>
      <c r="VPW101" s="77"/>
      <c r="VPX101" s="77"/>
      <c r="VPY101" s="77"/>
      <c r="VPZ101" s="77"/>
      <c r="VQA101" s="77"/>
      <c r="VQB101" s="77"/>
      <c r="VQC101" s="77"/>
      <c r="VQD101" s="77"/>
      <c r="VQE101" s="77"/>
      <c r="VQF101" s="77"/>
      <c r="VQG101" s="77"/>
      <c r="VQH101" s="77"/>
      <c r="VQI101" s="77"/>
      <c r="VQJ101" s="77"/>
      <c r="VQK101" s="77"/>
      <c r="VQL101" s="77"/>
      <c r="VQM101" s="77"/>
      <c r="VQN101" s="77"/>
      <c r="VQO101" s="77"/>
      <c r="VQP101" s="77"/>
      <c r="VQQ101" s="77"/>
      <c r="VQR101" s="77"/>
      <c r="VQS101" s="77"/>
      <c r="VQT101" s="77"/>
      <c r="VQU101" s="77"/>
      <c r="VQV101" s="77"/>
      <c r="VQW101" s="77"/>
      <c r="VQX101" s="77"/>
      <c r="VQY101" s="77"/>
      <c r="VQZ101" s="77"/>
      <c r="VRA101" s="77"/>
      <c r="VRB101" s="77"/>
      <c r="VRC101" s="77"/>
      <c r="VRD101" s="77"/>
      <c r="VRE101" s="77"/>
      <c r="VRF101" s="77"/>
      <c r="VRG101" s="77"/>
      <c r="VRH101" s="77"/>
      <c r="VRI101" s="77"/>
      <c r="VRJ101" s="77"/>
      <c r="VRK101" s="77"/>
      <c r="VRL101" s="77"/>
      <c r="VRM101" s="77"/>
      <c r="VRN101" s="77"/>
      <c r="VRO101" s="77"/>
      <c r="VRP101" s="77"/>
      <c r="VRQ101" s="77"/>
      <c r="VRR101" s="77"/>
      <c r="VRS101" s="77"/>
      <c r="VRT101" s="77"/>
      <c r="VRU101" s="77"/>
      <c r="VRV101" s="77"/>
      <c r="VRW101" s="77"/>
      <c r="VRX101" s="77"/>
      <c r="VRY101" s="77"/>
      <c r="VRZ101" s="77"/>
      <c r="VSA101" s="77"/>
      <c r="VSB101" s="77"/>
      <c r="VSC101" s="77"/>
      <c r="VSD101" s="77"/>
      <c r="VSE101" s="77"/>
      <c r="VSF101" s="77"/>
      <c r="VSG101" s="77"/>
      <c r="VSH101" s="77"/>
      <c r="VSI101" s="77"/>
      <c r="VSJ101" s="77"/>
      <c r="VSK101" s="77"/>
      <c r="VSL101" s="77"/>
      <c r="VSM101" s="77"/>
      <c r="VSN101" s="77"/>
      <c r="VSO101" s="77"/>
      <c r="VSP101" s="77"/>
      <c r="VSQ101" s="77"/>
      <c r="VSR101" s="77"/>
      <c r="VSS101" s="77"/>
      <c r="VST101" s="77"/>
      <c r="VSU101" s="77"/>
      <c r="VSV101" s="77"/>
      <c r="VSW101" s="77"/>
      <c r="VSX101" s="77"/>
      <c r="VSY101" s="77"/>
      <c r="VSZ101" s="77"/>
      <c r="VTA101" s="77"/>
      <c r="VTB101" s="77"/>
      <c r="VTC101" s="77"/>
      <c r="VTD101" s="77"/>
      <c r="VTE101" s="77"/>
      <c r="VTF101" s="77"/>
      <c r="VTG101" s="77"/>
      <c r="VTH101" s="77"/>
      <c r="VTI101" s="77"/>
      <c r="VTJ101" s="77"/>
      <c r="VTK101" s="77"/>
      <c r="VTL101" s="77"/>
      <c r="VTM101" s="77"/>
      <c r="VTN101" s="77"/>
      <c r="VTO101" s="77"/>
      <c r="VTP101" s="77"/>
      <c r="VTQ101" s="77"/>
      <c r="VTR101" s="77"/>
      <c r="VTS101" s="77"/>
      <c r="VTT101" s="77"/>
      <c r="VTU101" s="77"/>
      <c r="VTV101" s="77"/>
      <c r="VTW101" s="77"/>
      <c r="VTX101" s="77"/>
      <c r="VTY101" s="77"/>
      <c r="VTZ101" s="77"/>
      <c r="VUA101" s="77"/>
      <c r="VUB101" s="77"/>
      <c r="VUC101" s="77"/>
      <c r="VUD101" s="77"/>
      <c r="VUE101" s="77"/>
      <c r="VUF101" s="77"/>
      <c r="VUG101" s="77"/>
      <c r="VUH101" s="77"/>
      <c r="VUI101" s="77"/>
      <c r="VUJ101" s="77"/>
      <c r="VUK101" s="77"/>
      <c r="VUL101" s="77"/>
      <c r="VUM101" s="77"/>
      <c r="VUN101" s="77"/>
      <c r="VUO101" s="77"/>
      <c r="VUP101" s="77"/>
      <c r="VUQ101" s="77"/>
      <c r="VUR101" s="77"/>
      <c r="VUS101" s="77"/>
      <c r="VUT101" s="77"/>
      <c r="VUU101" s="77"/>
      <c r="VUV101" s="77"/>
      <c r="VUW101" s="77"/>
      <c r="VUX101" s="77"/>
      <c r="VUY101" s="77"/>
      <c r="VUZ101" s="77"/>
      <c r="VVA101" s="77"/>
      <c r="VVB101" s="77"/>
      <c r="VVC101" s="77"/>
      <c r="VVD101" s="77"/>
      <c r="VVE101" s="77"/>
      <c r="VVF101" s="77"/>
      <c r="VVG101" s="77"/>
      <c r="VVH101" s="77"/>
      <c r="VVI101" s="77"/>
      <c r="VVJ101" s="77"/>
      <c r="VVK101" s="77"/>
      <c r="VVL101" s="77"/>
      <c r="VVM101" s="77"/>
      <c r="VVN101" s="77"/>
      <c r="VVO101" s="77"/>
      <c r="VVP101" s="77"/>
      <c r="VVQ101" s="77"/>
      <c r="VVR101" s="77"/>
      <c r="VVS101" s="77"/>
      <c r="VVT101" s="77"/>
      <c r="VVU101" s="77"/>
      <c r="VVV101" s="77"/>
      <c r="VVW101" s="77"/>
      <c r="VVX101" s="77"/>
      <c r="VVY101" s="77"/>
      <c r="VVZ101" s="77"/>
      <c r="VWA101" s="77"/>
      <c r="VWB101" s="77"/>
      <c r="VWC101" s="77"/>
      <c r="VWD101" s="77"/>
      <c r="VWE101" s="77"/>
      <c r="VWF101" s="77"/>
      <c r="VWG101" s="77"/>
      <c r="VWH101" s="77"/>
      <c r="VWI101" s="77"/>
      <c r="VWJ101" s="77"/>
      <c r="VWK101" s="77"/>
      <c r="VWL101" s="77"/>
      <c r="VWM101" s="77"/>
      <c r="VWN101" s="77"/>
      <c r="VWO101" s="77"/>
      <c r="VWP101" s="77"/>
      <c r="VWQ101" s="77"/>
      <c r="VWR101" s="77"/>
      <c r="VWS101" s="77"/>
      <c r="VWT101" s="77"/>
      <c r="VWU101" s="77"/>
      <c r="VWV101" s="77"/>
      <c r="VWW101" s="77"/>
      <c r="VWX101" s="77"/>
      <c r="VWY101" s="77"/>
      <c r="VWZ101" s="77"/>
      <c r="VXA101" s="77"/>
      <c r="VXB101" s="77"/>
      <c r="VXC101" s="77"/>
      <c r="VXD101" s="77"/>
      <c r="VXE101" s="77"/>
      <c r="VXF101" s="77"/>
      <c r="VXG101" s="77"/>
      <c r="VXH101" s="77"/>
      <c r="VXI101" s="77"/>
      <c r="VXJ101" s="77"/>
      <c r="VXK101" s="77"/>
      <c r="VXL101" s="77"/>
      <c r="VXM101" s="77"/>
      <c r="VXN101" s="77"/>
      <c r="VXO101" s="77"/>
      <c r="VXP101" s="77"/>
      <c r="VXQ101" s="77"/>
      <c r="VXR101" s="77"/>
      <c r="VXS101" s="77"/>
      <c r="VXT101" s="77"/>
      <c r="VXU101" s="77"/>
      <c r="VXV101" s="77"/>
      <c r="VXW101" s="77"/>
      <c r="VXX101" s="77"/>
      <c r="VXY101" s="77"/>
      <c r="VXZ101" s="77"/>
      <c r="VYA101" s="77"/>
      <c r="VYB101" s="77"/>
      <c r="VYC101" s="77"/>
      <c r="VYD101" s="77"/>
      <c r="VYE101" s="77"/>
      <c r="VYF101" s="77"/>
      <c r="VYG101" s="77"/>
      <c r="VYH101" s="77"/>
      <c r="VYI101" s="77"/>
      <c r="VYJ101" s="77"/>
      <c r="VYK101" s="77"/>
      <c r="VYL101" s="77"/>
      <c r="VYM101" s="77"/>
      <c r="VYN101" s="77"/>
      <c r="VYO101" s="77"/>
      <c r="VYP101" s="77"/>
      <c r="VYQ101" s="77"/>
      <c r="VYR101" s="77"/>
      <c r="VYS101" s="77"/>
      <c r="VYT101" s="77"/>
      <c r="VYU101" s="77"/>
      <c r="VYV101" s="77"/>
      <c r="VYW101" s="77"/>
      <c r="VYX101" s="77"/>
      <c r="VYY101" s="77"/>
      <c r="VYZ101" s="77"/>
      <c r="VZA101" s="77"/>
      <c r="VZB101" s="77"/>
      <c r="VZC101" s="77"/>
      <c r="VZD101" s="77"/>
      <c r="VZE101" s="77"/>
      <c r="VZF101" s="77"/>
      <c r="VZG101" s="77"/>
      <c r="VZH101" s="77"/>
      <c r="VZI101" s="77"/>
      <c r="VZJ101" s="77"/>
      <c r="VZK101" s="77"/>
      <c r="VZL101" s="77"/>
      <c r="VZM101" s="77"/>
      <c r="VZN101" s="77"/>
      <c r="VZO101" s="77"/>
      <c r="VZP101" s="77"/>
      <c r="VZQ101" s="77"/>
      <c r="VZR101" s="77"/>
      <c r="VZS101" s="77"/>
      <c r="VZT101" s="77"/>
      <c r="VZU101" s="77"/>
      <c r="VZV101" s="77"/>
      <c r="VZW101" s="77"/>
      <c r="VZX101" s="77"/>
      <c r="VZY101" s="77"/>
      <c r="VZZ101" s="77"/>
      <c r="WAA101" s="77"/>
      <c r="WAB101" s="77"/>
      <c r="WAC101" s="77"/>
      <c r="WAD101" s="77"/>
      <c r="WAE101" s="77"/>
      <c r="WAF101" s="77"/>
      <c r="WAG101" s="77"/>
      <c r="WAH101" s="77"/>
      <c r="WAI101" s="77"/>
      <c r="WAJ101" s="77"/>
      <c r="WAK101" s="77"/>
      <c r="WAL101" s="77"/>
      <c r="WAM101" s="77"/>
      <c r="WAN101" s="77"/>
      <c r="WAO101" s="77"/>
      <c r="WAP101" s="77"/>
      <c r="WAQ101" s="77"/>
      <c r="WAR101" s="77"/>
      <c r="WAS101" s="77"/>
      <c r="WAT101" s="77"/>
      <c r="WAU101" s="77"/>
      <c r="WAV101" s="77"/>
      <c r="WAW101" s="77"/>
      <c r="WAX101" s="77"/>
      <c r="WAY101" s="77"/>
      <c r="WAZ101" s="77"/>
      <c r="WBA101" s="77"/>
      <c r="WBB101" s="77"/>
      <c r="WBC101" s="77"/>
      <c r="WBD101" s="77"/>
      <c r="WBE101" s="77"/>
      <c r="WBF101" s="77"/>
      <c r="WBG101" s="77"/>
      <c r="WBH101" s="77"/>
      <c r="WBI101" s="77"/>
      <c r="WBJ101" s="77"/>
      <c r="WBK101" s="77"/>
      <c r="WBL101" s="77"/>
      <c r="WBM101" s="77"/>
      <c r="WBN101" s="77"/>
      <c r="WBO101" s="77"/>
      <c r="WBP101" s="77"/>
      <c r="WBQ101" s="77"/>
      <c r="WBR101" s="77"/>
      <c r="WBS101" s="77"/>
      <c r="WBT101" s="77"/>
      <c r="WBU101" s="77"/>
      <c r="WBV101" s="77"/>
      <c r="WBW101" s="77"/>
      <c r="WBX101" s="77"/>
      <c r="WBY101" s="77"/>
      <c r="WBZ101" s="77"/>
      <c r="WCA101" s="77"/>
      <c r="WCB101" s="77"/>
      <c r="WCC101" s="77"/>
      <c r="WCD101" s="77"/>
      <c r="WCE101" s="77"/>
      <c r="WCF101" s="77"/>
      <c r="WCG101" s="77"/>
      <c r="WCH101" s="77"/>
      <c r="WCI101" s="77"/>
      <c r="WCJ101" s="77"/>
      <c r="WCK101" s="77"/>
      <c r="WCL101" s="77"/>
      <c r="WCM101" s="77"/>
      <c r="WCN101" s="77"/>
      <c r="WCO101" s="77"/>
      <c r="WCP101" s="77"/>
      <c r="WCQ101" s="77"/>
      <c r="WCR101" s="77"/>
      <c r="WCS101" s="77"/>
      <c r="WCT101" s="77"/>
      <c r="WCU101" s="77"/>
      <c r="WCV101" s="77"/>
      <c r="WCW101" s="77"/>
      <c r="WCX101" s="77"/>
      <c r="WCY101" s="77"/>
      <c r="WCZ101" s="77"/>
      <c r="WDA101" s="77"/>
      <c r="WDB101" s="77"/>
      <c r="WDC101" s="77"/>
      <c r="WDD101" s="77"/>
      <c r="WDE101" s="77"/>
      <c r="WDF101" s="77"/>
      <c r="WDG101" s="77"/>
      <c r="WDH101" s="77"/>
      <c r="WDI101" s="77"/>
      <c r="WDJ101" s="77"/>
      <c r="WDK101" s="77"/>
      <c r="WDL101" s="77"/>
      <c r="WDM101" s="77"/>
      <c r="WDN101" s="77"/>
      <c r="WDO101" s="77"/>
      <c r="WDP101" s="77"/>
      <c r="WDQ101" s="77"/>
      <c r="WDR101" s="77"/>
      <c r="WDS101" s="77"/>
      <c r="WDT101" s="77"/>
      <c r="WDU101" s="77"/>
      <c r="WDV101" s="77"/>
      <c r="WDW101" s="77"/>
      <c r="WDX101" s="77"/>
      <c r="WDY101" s="77"/>
      <c r="WDZ101" s="77"/>
      <c r="WEA101" s="77"/>
      <c r="WEB101" s="77"/>
      <c r="WEC101" s="77"/>
      <c r="WED101" s="77"/>
      <c r="WEE101" s="77"/>
      <c r="WEF101" s="77"/>
      <c r="WEG101" s="77"/>
      <c r="WEH101" s="77"/>
      <c r="WEI101" s="77"/>
      <c r="WEJ101" s="77"/>
      <c r="WEK101" s="77"/>
      <c r="WEL101" s="77"/>
      <c r="WEM101" s="77"/>
      <c r="WEN101" s="77"/>
      <c r="WEO101" s="77"/>
      <c r="WEP101" s="77"/>
      <c r="WEQ101" s="77"/>
      <c r="WER101" s="77"/>
      <c r="WES101" s="77"/>
      <c r="WET101" s="77"/>
      <c r="WEU101" s="77"/>
      <c r="WEV101" s="77"/>
      <c r="WEW101" s="77"/>
      <c r="WEX101" s="77"/>
      <c r="WEY101" s="77"/>
      <c r="WEZ101" s="77"/>
      <c r="WFA101" s="77"/>
      <c r="WFB101" s="77"/>
      <c r="WFC101" s="77"/>
      <c r="WFD101" s="77"/>
      <c r="WFE101" s="77"/>
      <c r="WFF101" s="77"/>
      <c r="WFG101" s="77"/>
      <c r="WFH101" s="77"/>
      <c r="WFI101" s="77"/>
      <c r="WFJ101" s="77"/>
      <c r="WFK101" s="77"/>
      <c r="WFL101" s="77"/>
      <c r="WFM101" s="77"/>
      <c r="WFN101" s="77"/>
      <c r="WFO101" s="77"/>
      <c r="WFP101" s="77"/>
      <c r="WFQ101" s="77"/>
      <c r="WFR101" s="77"/>
      <c r="WFS101" s="77"/>
      <c r="WFT101" s="77"/>
      <c r="WFU101" s="77"/>
      <c r="WFV101" s="77"/>
      <c r="WFW101" s="77"/>
      <c r="WFX101" s="77"/>
      <c r="WFY101" s="77"/>
      <c r="WFZ101" s="77"/>
      <c r="WGA101" s="77"/>
      <c r="WGB101" s="77"/>
      <c r="WGC101" s="77"/>
      <c r="WGD101" s="77"/>
      <c r="WGE101" s="77"/>
      <c r="WGF101" s="77"/>
      <c r="WGG101" s="77"/>
      <c r="WGH101" s="77"/>
      <c r="WGI101" s="77"/>
      <c r="WGJ101" s="77"/>
      <c r="WGK101" s="77"/>
      <c r="WGL101" s="77"/>
      <c r="WGM101" s="77"/>
      <c r="WGN101" s="77"/>
      <c r="WGO101" s="77"/>
      <c r="WGP101" s="77"/>
      <c r="WGQ101" s="77"/>
      <c r="WGR101" s="77"/>
      <c r="WGS101" s="77"/>
      <c r="WGT101" s="77"/>
      <c r="WGU101" s="77"/>
      <c r="WGV101" s="77"/>
      <c r="WGW101" s="77"/>
      <c r="WGX101" s="77"/>
      <c r="WGY101" s="77"/>
      <c r="WGZ101" s="77"/>
      <c r="WHA101" s="77"/>
      <c r="WHB101" s="77"/>
      <c r="WHC101" s="77"/>
      <c r="WHD101" s="77"/>
      <c r="WHE101" s="77"/>
      <c r="WHF101" s="77"/>
      <c r="WHG101" s="77"/>
      <c r="WHH101" s="77"/>
      <c r="WHI101" s="77"/>
      <c r="WHJ101" s="77"/>
      <c r="WHK101" s="77"/>
      <c r="WHL101" s="77"/>
      <c r="WHM101" s="77"/>
      <c r="WHN101" s="77"/>
      <c r="WHO101" s="77"/>
      <c r="WHP101" s="77"/>
      <c r="WHQ101" s="77"/>
      <c r="WHR101" s="77"/>
      <c r="WHS101" s="77"/>
      <c r="WHT101" s="77"/>
      <c r="WHU101" s="77"/>
      <c r="WHV101" s="77"/>
      <c r="WHW101" s="77"/>
      <c r="WHX101" s="77"/>
      <c r="WHY101" s="77"/>
      <c r="WHZ101" s="77"/>
      <c r="WIA101" s="77"/>
      <c r="WIB101" s="77"/>
      <c r="WIC101" s="77"/>
      <c r="WID101" s="77"/>
      <c r="WIE101" s="77"/>
      <c r="WIF101" s="77"/>
      <c r="WIG101" s="77"/>
      <c r="WIH101" s="77"/>
      <c r="WII101" s="77"/>
      <c r="WIJ101" s="77"/>
      <c r="WIK101" s="77"/>
      <c r="WIL101" s="77"/>
      <c r="WIM101" s="77"/>
      <c r="WIN101" s="77"/>
      <c r="WIO101" s="77"/>
      <c r="WIP101" s="77"/>
      <c r="WIQ101" s="77"/>
      <c r="WIR101" s="77"/>
      <c r="WIS101" s="77"/>
      <c r="WIT101" s="77"/>
      <c r="WIU101" s="77"/>
      <c r="WIV101" s="77"/>
      <c r="WIW101" s="77"/>
      <c r="WIX101" s="77"/>
      <c r="WIY101" s="77"/>
      <c r="WIZ101" s="77"/>
      <c r="WJA101" s="77"/>
      <c r="WJB101" s="77"/>
      <c r="WJC101" s="77"/>
      <c r="WJD101" s="77"/>
      <c r="WJE101" s="77"/>
      <c r="WJF101" s="77"/>
      <c r="WJG101" s="77"/>
      <c r="WJH101" s="77"/>
      <c r="WJI101" s="77"/>
      <c r="WJJ101" s="77"/>
      <c r="WJK101" s="77"/>
      <c r="WJL101" s="77"/>
      <c r="WJM101" s="77"/>
      <c r="WJN101" s="77"/>
      <c r="WJO101" s="77"/>
      <c r="WJP101" s="77"/>
      <c r="WJQ101" s="77"/>
      <c r="WJR101" s="77"/>
      <c r="WJS101" s="77"/>
      <c r="WJT101" s="77"/>
      <c r="WJU101" s="77"/>
      <c r="WJV101" s="77"/>
      <c r="WJW101" s="77"/>
      <c r="WJX101" s="77"/>
      <c r="WJY101" s="77"/>
      <c r="WJZ101" s="77"/>
      <c r="WKA101" s="77"/>
      <c r="WKB101" s="77"/>
      <c r="WKC101" s="77"/>
      <c r="WKD101" s="77"/>
      <c r="WKE101" s="77"/>
      <c r="WKF101" s="77"/>
      <c r="WKG101" s="77"/>
      <c r="WKH101" s="77"/>
      <c r="WKI101" s="77"/>
      <c r="WKJ101" s="77"/>
      <c r="WKK101" s="77"/>
      <c r="WKL101" s="77"/>
      <c r="WKM101" s="77"/>
      <c r="WKN101" s="77"/>
      <c r="WKO101" s="77"/>
      <c r="WKP101" s="77"/>
      <c r="WKQ101" s="77"/>
      <c r="WKR101" s="77"/>
      <c r="WKS101" s="77"/>
      <c r="WKT101" s="77"/>
      <c r="WKU101" s="77"/>
      <c r="WKV101" s="77"/>
      <c r="WKW101" s="77"/>
      <c r="WKX101" s="77"/>
      <c r="WKY101" s="77"/>
      <c r="WKZ101" s="77"/>
      <c r="WLA101" s="77"/>
      <c r="WLB101" s="77"/>
      <c r="WLC101" s="77"/>
      <c r="WLD101" s="77"/>
      <c r="WLE101" s="77"/>
      <c r="WLF101" s="77"/>
      <c r="WLG101" s="77"/>
      <c r="WLH101" s="77"/>
      <c r="WLI101" s="77"/>
      <c r="WLJ101" s="77"/>
      <c r="WLK101" s="77"/>
      <c r="WLL101" s="77"/>
      <c r="WLM101" s="77"/>
      <c r="WLN101" s="77"/>
      <c r="WLO101" s="77"/>
      <c r="WLP101" s="77"/>
      <c r="WLQ101" s="77"/>
      <c r="WLR101" s="77"/>
      <c r="WLS101" s="77"/>
      <c r="WLT101" s="77"/>
      <c r="WLU101" s="77"/>
      <c r="WLV101" s="77"/>
      <c r="WLW101" s="77"/>
      <c r="WLX101" s="77"/>
      <c r="WLY101" s="77"/>
      <c r="WLZ101" s="77"/>
      <c r="WMA101" s="77"/>
      <c r="WMB101" s="77"/>
      <c r="WMC101" s="77"/>
      <c r="WMD101" s="77"/>
      <c r="WME101" s="77"/>
      <c r="WMF101" s="77"/>
      <c r="WMG101" s="77"/>
      <c r="WMH101" s="77"/>
      <c r="WMI101" s="77"/>
      <c r="WMJ101" s="77"/>
      <c r="WMK101" s="77"/>
      <c r="WML101" s="77"/>
      <c r="WMM101" s="77"/>
      <c r="WMN101" s="77"/>
      <c r="WMO101" s="77"/>
      <c r="WMP101" s="77"/>
      <c r="WMQ101" s="77"/>
      <c r="WMR101" s="77"/>
      <c r="WMS101" s="77"/>
      <c r="WMT101" s="77"/>
      <c r="WMU101" s="77"/>
      <c r="WMV101" s="77"/>
      <c r="WMW101" s="77"/>
      <c r="WMX101" s="77"/>
      <c r="WMY101" s="77"/>
      <c r="WMZ101" s="77"/>
      <c r="WNA101" s="77"/>
      <c r="WNB101" s="77"/>
      <c r="WNC101" s="77"/>
      <c r="WND101" s="77"/>
      <c r="WNE101" s="77"/>
      <c r="WNF101" s="77"/>
      <c r="WNG101" s="77"/>
      <c r="WNH101" s="77"/>
      <c r="WNI101" s="77"/>
      <c r="WNJ101" s="77"/>
      <c r="WNK101" s="77"/>
      <c r="WNL101" s="77"/>
      <c r="WNM101" s="77"/>
      <c r="WNN101" s="77"/>
      <c r="WNO101" s="77"/>
      <c r="WNP101" s="77"/>
      <c r="WNQ101" s="77"/>
      <c r="WNR101" s="77"/>
      <c r="WNS101" s="77"/>
      <c r="WNT101" s="77"/>
      <c r="WNU101" s="77"/>
      <c r="WNV101" s="77"/>
      <c r="WNW101" s="77"/>
      <c r="WNX101" s="77"/>
      <c r="WNY101" s="77"/>
      <c r="WNZ101" s="77"/>
      <c r="WOA101" s="77"/>
      <c r="WOB101" s="77"/>
      <c r="WOC101" s="77"/>
      <c r="WOD101" s="77"/>
      <c r="WOE101" s="77"/>
      <c r="WOF101" s="77"/>
      <c r="WOG101" s="77"/>
      <c r="WOH101" s="77"/>
      <c r="WOI101" s="77"/>
      <c r="WOJ101" s="77"/>
      <c r="WOK101" s="77"/>
      <c r="WOL101" s="77"/>
      <c r="WOM101" s="77"/>
      <c r="WON101" s="77"/>
      <c r="WOO101" s="77"/>
      <c r="WOP101" s="77"/>
      <c r="WOQ101" s="77"/>
      <c r="WOR101" s="77"/>
      <c r="WOS101" s="77"/>
      <c r="WOT101" s="77"/>
      <c r="WOU101" s="77"/>
      <c r="WOV101" s="77"/>
      <c r="WOW101" s="77"/>
      <c r="WOX101" s="77"/>
      <c r="WOY101" s="77"/>
      <c r="WOZ101" s="77"/>
      <c r="WPA101" s="77"/>
      <c r="WPB101" s="77"/>
      <c r="WPC101" s="77"/>
      <c r="WPD101" s="77"/>
      <c r="WPE101" s="77"/>
      <c r="WPF101" s="77"/>
      <c r="WPG101" s="77"/>
      <c r="WPH101" s="77"/>
      <c r="WPI101" s="77"/>
      <c r="WPJ101" s="77"/>
      <c r="WPK101" s="77"/>
      <c r="WPL101" s="77"/>
      <c r="WPM101" s="77"/>
      <c r="WPN101" s="77"/>
      <c r="WPO101" s="77"/>
      <c r="WPP101" s="77"/>
      <c r="WPQ101" s="77"/>
      <c r="WPR101" s="77"/>
      <c r="WPS101" s="77"/>
      <c r="WPT101" s="77"/>
      <c r="WPU101" s="77"/>
      <c r="WPV101" s="77"/>
      <c r="WPW101" s="77"/>
      <c r="WPX101" s="77"/>
      <c r="WPY101" s="77"/>
      <c r="WPZ101" s="77"/>
      <c r="WQA101" s="77"/>
      <c r="WQB101" s="77"/>
      <c r="WQC101" s="77"/>
      <c r="WQD101" s="77"/>
      <c r="WQE101" s="77"/>
      <c r="WQF101" s="77"/>
      <c r="WQG101" s="77"/>
      <c r="WQH101" s="77"/>
      <c r="WQI101" s="77"/>
      <c r="WQJ101" s="77"/>
      <c r="WQK101" s="77"/>
      <c r="WQL101" s="77"/>
      <c r="WQM101" s="77"/>
      <c r="WQN101" s="77"/>
      <c r="WQO101" s="77"/>
      <c r="WQP101" s="77"/>
      <c r="WQQ101" s="77"/>
      <c r="WQR101" s="77"/>
      <c r="WQS101" s="77"/>
      <c r="WQT101" s="77"/>
      <c r="WQU101" s="77"/>
      <c r="WQV101" s="77"/>
      <c r="WQW101" s="77"/>
      <c r="WQX101" s="77"/>
      <c r="WQY101" s="77"/>
      <c r="WQZ101" s="77"/>
      <c r="WRA101" s="77"/>
      <c r="WRB101" s="77"/>
      <c r="WRC101" s="77"/>
      <c r="WRD101" s="77"/>
      <c r="WRE101" s="77"/>
      <c r="WRF101" s="77"/>
      <c r="WRG101" s="77"/>
      <c r="WRH101" s="77"/>
      <c r="WRI101" s="77"/>
      <c r="WRJ101" s="77"/>
      <c r="WRK101" s="77"/>
      <c r="WRL101" s="77"/>
      <c r="WRM101" s="77"/>
      <c r="WRN101" s="77"/>
      <c r="WRO101" s="77"/>
      <c r="WRP101" s="77"/>
      <c r="WRQ101" s="77"/>
      <c r="WRR101" s="77"/>
      <c r="WRS101" s="77"/>
      <c r="WRT101" s="77"/>
      <c r="WRU101" s="77"/>
      <c r="WRV101" s="77"/>
      <c r="WRW101" s="77"/>
      <c r="WRX101" s="77"/>
      <c r="WRY101" s="77"/>
      <c r="WRZ101" s="77"/>
      <c r="WSA101" s="77"/>
      <c r="WSB101" s="77"/>
      <c r="WSC101" s="77"/>
      <c r="WSD101" s="77"/>
      <c r="WSE101" s="77"/>
      <c r="WSF101" s="77"/>
      <c r="WSG101" s="77"/>
      <c r="WSH101" s="77"/>
      <c r="WSI101" s="77"/>
      <c r="WSJ101" s="77"/>
      <c r="WSK101" s="77"/>
      <c r="WSL101" s="77"/>
      <c r="WSM101" s="77"/>
      <c r="WSN101" s="77"/>
      <c r="WSO101" s="77"/>
      <c r="WSP101" s="77"/>
      <c r="WSQ101" s="77"/>
      <c r="WSR101" s="77"/>
      <c r="WSS101" s="77"/>
      <c r="WST101" s="77"/>
      <c r="WSU101" s="77"/>
      <c r="WSV101" s="77"/>
      <c r="WSW101" s="77"/>
      <c r="WSX101" s="77"/>
      <c r="WSY101" s="77"/>
      <c r="WSZ101" s="77"/>
      <c r="WTA101" s="77"/>
      <c r="WTB101" s="77"/>
      <c r="WTC101" s="77"/>
      <c r="WTD101" s="77"/>
      <c r="WTE101" s="77"/>
      <c r="WTF101" s="77"/>
      <c r="WTG101" s="77"/>
      <c r="WTH101" s="77"/>
      <c r="WTI101" s="77"/>
      <c r="WTJ101" s="77"/>
      <c r="WTK101" s="77"/>
      <c r="WTL101" s="77"/>
      <c r="WTM101" s="77"/>
      <c r="WTN101" s="77"/>
      <c r="WTO101" s="77"/>
      <c r="WTP101" s="77"/>
      <c r="WTQ101" s="77"/>
      <c r="WTR101" s="77"/>
      <c r="WTS101" s="77"/>
      <c r="WTT101" s="77"/>
      <c r="WTU101" s="77"/>
      <c r="WTV101" s="77"/>
      <c r="WTW101" s="77"/>
      <c r="WTX101" s="77"/>
      <c r="WTY101" s="77"/>
      <c r="WTZ101" s="77"/>
      <c r="WUA101" s="77"/>
      <c r="WUB101" s="77"/>
      <c r="WUC101" s="77"/>
      <c r="WUD101" s="77"/>
      <c r="WUE101" s="77"/>
      <c r="WUF101" s="77"/>
      <c r="WUG101" s="77"/>
      <c r="WUH101" s="77"/>
      <c r="WUI101" s="77"/>
      <c r="WUJ101" s="77"/>
      <c r="WUK101" s="77"/>
      <c r="WUL101" s="77"/>
      <c r="WUM101" s="77"/>
      <c r="WUN101" s="77"/>
      <c r="WUO101" s="77"/>
      <c r="WUP101" s="77"/>
      <c r="WUQ101" s="77"/>
      <c r="WUR101" s="77"/>
      <c r="WUS101" s="77"/>
      <c r="WUT101" s="77"/>
      <c r="WUU101" s="77"/>
      <c r="WUV101" s="77"/>
      <c r="WUW101" s="77"/>
      <c r="WUX101" s="77"/>
      <c r="WUY101" s="77"/>
      <c r="WUZ101" s="77"/>
      <c r="WVA101" s="77"/>
      <c r="WVB101" s="77"/>
      <c r="WVC101" s="77"/>
      <c r="WVD101" s="77"/>
      <c r="WVE101" s="77"/>
      <c r="WVF101" s="77"/>
      <c r="WVG101" s="77"/>
      <c r="WVH101" s="77"/>
      <c r="WVI101" s="77"/>
      <c r="WVJ101" s="77"/>
      <c r="WVK101" s="77"/>
      <c r="WVL101" s="77"/>
      <c r="WVM101" s="77"/>
      <c r="WVN101" s="77"/>
      <c r="WVO101" s="77"/>
      <c r="WVP101" s="77"/>
      <c r="WVQ101" s="77"/>
      <c r="WVR101" s="77"/>
      <c r="WVS101" s="77"/>
      <c r="WVT101" s="77"/>
    </row>
    <row r="102" spans="1:16140" s="77" customFormat="1" ht="15.95" customHeight="1" x14ac:dyDescent="0.2">
      <c r="A102" s="70" t="s">
        <v>129</v>
      </c>
      <c r="B102" s="71" t="s">
        <v>0</v>
      </c>
      <c r="C102" s="47">
        <f>SUM(C99:C101)</f>
        <v>15</v>
      </c>
      <c r="D102" s="47">
        <f>SUM(D99:D101)</f>
        <v>18</v>
      </c>
      <c r="E102" s="47">
        <f>SUM(E99:E101)</f>
        <v>1396222</v>
      </c>
      <c r="G102" s="47">
        <f>SUM(G99:G101)</f>
        <v>15</v>
      </c>
      <c r="H102" s="47">
        <f>SUM(H99:H101)</f>
        <v>17</v>
      </c>
      <c r="I102" s="47">
        <f>SUM(I99:I101)</f>
        <v>2315958</v>
      </c>
      <c r="K102" s="47">
        <f>SUM(K99:K101)</f>
        <v>919736</v>
      </c>
      <c r="L102" s="155">
        <f t="shared" si="6"/>
        <v>0.65873192085499299</v>
      </c>
    </row>
    <row r="103" spans="1:16140" s="19" customFormat="1" ht="15.95" customHeight="1" x14ac:dyDescent="0.2">
      <c r="A103" s="150" t="s">
        <v>32</v>
      </c>
      <c r="B103" s="67" t="s">
        <v>111</v>
      </c>
      <c r="C103" s="68">
        <v>66</v>
      </c>
      <c r="D103" s="68">
        <v>126</v>
      </c>
      <c r="E103" s="68">
        <v>11952361</v>
      </c>
      <c r="F103" s="77"/>
      <c r="G103" s="68">
        <v>69</v>
      </c>
      <c r="H103" s="68">
        <v>113</v>
      </c>
      <c r="I103" s="68">
        <v>21292471</v>
      </c>
      <c r="J103" s="77"/>
      <c r="K103" s="68">
        <f t="shared" si="7"/>
        <v>9340110</v>
      </c>
      <c r="L103" s="139">
        <f t="shared" si="6"/>
        <v>0.78144477061895967</v>
      </c>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c r="FE103" s="77"/>
      <c r="FF103" s="77"/>
      <c r="FG103" s="77"/>
      <c r="FH103" s="77"/>
      <c r="FI103" s="77"/>
      <c r="FJ103" s="77"/>
      <c r="FK103" s="77"/>
      <c r="FL103" s="77"/>
      <c r="FM103" s="77"/>
      <c r="FN103" s="77"/>
      <c r="FO103" s="77"/>
      <c r="FP103" s="77"/>
      <c r="FQ103" s="77"/>
      <c r="FR103" s="77"/>
      <c r="FS103" s="77"/>
      <c r="FT103" s="77"/>
      <c r="FU103" s="77"/>
      <c r="FV103" s="77"/>
      <c r="FW103" s="77"/>
      <c r="FX103" s="77"/>
      <c r="FY103" s="77"/>
      <c r="FZ103" s="77"/>
      <c r="GA103" s="77"/>
      <c r="GB103" s="77"/>
      <c r="GC103" s="77"/>
      <c r="GD103" s="77"/>
      <c r="GE103" s="77"/>
      <c r="GF103" s="77"/>
      <c r="GG103" s="77"/>
      <c r="GH103" s="77"/>
      <c r="GI103" s="77"/>
      <c r="GJ103" s="77"/>
      <c r="GK103" s="77"/>
      <c r="GL103" s="77"/>
      <c r="GM103" s="77"/>
      <c r="GN103" s="77"/>
      <c r="GO103" s="77"/>
      <c r="GP103" s="77"/>
      <c r="GQ103" s="77"/>
      <c r="GR103" s="77"/>
      <c r="GS103" s="77"/>
      <c r="GT103" s="77"/>
      <c r="GU103" s="77"/>
      <c r="GV103" s="77"/>
      <c r="GW103" s="77"/>
      <c r="GX103" s="77"/>
      <c r="GY103" s="77"/>
      <c r="GZ103" s="77"/>
      <c r="HA103" s="77"/>
      <c r="HB103" s="77"/>
      <c r="HC103" s="77"/>
      <c r="HD103" s="77"/>
      <c r="HE103" s="77"/>
      <c r="HF103" s="77"/>
      <c r="HG103" s="77"/>
      <c r="HH103" s="77"/>
      <c r="HI103" s="77"/>
      <c r="HJ103" s="77"/>
      <c r="HK103" s="77"/>
      <c r="HL103" s="77"/>
      <c r="HM103" s="77"/>
      <c r="HN103" s="77"/>
      <c r="HO103" s="77"/>
      <c r="HP103" s="77"/>
      <c r="HQ103" s="77"/>
      <c r="HR103" s="77"/>
      <c r="HS103" s="77"/>
      <c r="HT103" s="77"/>
      <c r="HU103" s="77"/>
      <c r="HV103" s="77"/>
      <c r="HW103" s="77"/>
      <c r="HX103" s="77"/>
      <c r="HY103" s="77"/>
      <c r="HZ103" s="77"/>
      <c r="IA103" s="77"/>
      <c r="IB103" s="77"/>
      <c r="IC103" s="77"/>
      <c r="ID103" s="77"/>
      <c r="IE103" s="77"/>
      <c r="IF103" s="77"/>
      <c r="IG103" s="77"/>
      <c r="IH103" s="77"/>
      <c r="II103" s="77"/>
      <c r="IJ103" s="77"/>
      <c r="IK103" s="77"/>
      <c r="IL103" s="77"/>
      <c r="IM103" s="77"/>
      <c r="IN103" s="77"/>
      <c r="IO103" s="77"/>
      <c r="IP103" s="77"/>
      <c r="IQ103" s="77"/>
      <c r="IR103" s="77"/>
      <c r="IS103" s="77"/>
      <c r="IT103" s="77"/>
      <c r="IU103" s="77"/>
      <c r="IV103" s="77"/>
      <c r="IW103" s="77"/>
      <c r="IX103" s="77"/>
      <c r="IY103" s="77"/>
      <c r="IZ103" s="77"/>
      <c r="JA103" s="77"/>
      <c r="JB103" s="77"/>
      <c r="JC103" s="77"/>
      <c r="JD103" s="77"/>
      <c r="JE103" s="77"/>
      <c r="JF103" s="77"/>
      <c r="JG103" s="77"/>
      <c r="JH103" s="77"/>
      <c r="JI103" s="77"/>
      <c r="JJ103" s="77"/>
      <c r="JK103" s="77"/>
      <c r="JL103" s="77"/>
      <c r="JM103" s="77"/>
      <c r="JN103" s="77"/>
      <c r="JO103" s="77"/>
      <c r="JP103" s="77"/>
      <c r="JQ103" s="77"/>
      <c r="JR103" s="77"/>
      <c r="JS103" s="77"/>
      <c r="JT103" s="77"/>
      <c r="JU103" s="77"/>
      <c r="JV103" s="77"/>
      <c r="JW103" s="77"/>
      <c r="JX103" s="77"/>
      <c r="JY103" s="77"/>
      <c r="JZ103" s="77"/>
      <c r="KA103" s="77"/>
      <c r="KB103" s="77"/>
      <c r="KC103" s="77"/>
      <c r="KD103" s="77"/>
      <c r="KE103" s="77"/>
      <c r="KF103" s="77"/>
      <c r="KG103" s="77"/>
      <c r="KH103" s="77"/>
      <c r="KI103" s="77"/>
      <c r="KJ103" s="77"/>
      <c r="KK103" s="77"/>
      <c r="KL103" s="77"/>
      <c r="KM103" s="77"/>
      <c r="KN103" s="77"/>
      <c r="KO103" s="77"/>
      <c r="KP103" s="77"/>
      <c r="KQ103" s="77"/>
      <c r="KR103" s="77"/>
      <c r="KS103" s="77"/>
      <c r="KT103" s="77"/>
      <c r="KU103" s="77"/>
      <c r="KV103" s="77"/>
      <c r="KW103" s="77"/>
      <c r="KX103" s="77"/>
      <c r="KY103" s="77"/>
      <c r="KZ103" s="77"/>
      <c r="LA103" s="77"/>
      <c r="LB103" s="77"/>
      <c r="LC103" s="77"/>
      <c r="LD103" s="77"/>
      <c r="LE103" s="77"/>
      <c r="LF103" s="77"/>
      <c r="LG103" s="77"/>
      <c r="LH103" s="77"/>
      <c r="LI103" s="77"/>
      <c r="LJ103" s="77"/>
      <c r="LK103" s="77"/>
      <c r="LL103" s="77"/>
      <c r="LM103" s="77"/>
      <c r="LN103" s="77"/>
      <c r="LO103" s="77"/>
      <c r="LP103" s="77"/>
      <c r="LQ103" s="77"/>
      <c r="LR103" s="77"/>
      <c r="LS103" s="77"/>
      <c r="LT103" s="77"/>
      <c r="LU103" s="77"/>
      <c r="LV103" s="77"/>
      <c r="LW103" s="77"/>
      <c r="LX103" s="77"/>
      <c r="LY103" s="77"/>
      <c r="LZ103" s="77"/>
      <c r="MA103" s="77"/>
      <c r="MB103" s="77"/>
      <c r="MC103" s="77"/>
      <c r="MD103" s="77"/>
      <c r="ME103" s="77"/>
      <c r="MF103" s="77"/>
      <c r="MG103" s="77"/>
      <c r="MH103" s="77"/>
      <c r="MI103" s="77"/>
      <c r="MJ103" s="77"/>
      <c r="MK103" s="77"/>
      <c r="ML103" s="77"/>
      <c r="MM103" s="77"/>
      <c r="MN103" s="77"/>
      <c r="MO103" s="77"/>
      <c r="MP103" s="77"/>
      <c r="MQ103" s="77"/>
      <c r="MR103" s="77"/>
      <c r="MS103" s="77"/>
      <c r="MT103" s="77"/>
      <c r="MU103" s="77"/>
      <c r="MV103" s="77"/>
      <c r="MW103" s="77"/>
      <c r="MX103" s="77"/>
      <c r="MY103" s="77"/>
      <c r="MZ103" s="77"/>
      <c r="NA103" s="77"/>
      <c r="NB103" s="77"/>
      <c r="NC103" s="77"/>
      <c r="ND103" s="77"/>
      <c r="NE103" s="77"/>
      <c r="NF103" s="77"/>
      <c r="NG103" s="77"/>
      <c r="NH103" s="77"/>
      <c r="NI103" s="77"/>
      <c r="NJ103" s="77"/>
      <c r="NK103" s="77"/>
      <c r="NL103" s="77"/>
      <c r="NM103" s="77"/>
      <c r="NN103" s="77"/>
      <c r="NO103" s="77"/>
      <c r="NP103" s="77"/>
      <c r="NQ103" s="77"/>
      <c r="NR103" s="77"/>
      <c r="NS103" s="77"/>
      <c r="NT103" s="77"/>
      <c r="NU103" s="77"/>
      <c r="NV103" s="77"/>
      <c r="NW103" s="77"/>
      <c r="NX103" s="77"/>
      <c r="NY103" s="77"/>
      <c r="NZ103" s="77"/>
      <c r="OA103" s="77"/>
      <c r="OB103" s="77"/>
      <c r="OC103" s="77"/>
      <c r="OD103" s="77"/>
      <c r="OE103" s="77"/>
      <c r="OF103" s="77"/>
      <c r="OG103" s="77"/>
      <c r="OH103" s="77"/>
      <c r="OI103" s="77"/>
      <c r="OJ103" s="77"/>
      <c r="OK103" s="77"/>
      <c r="OL103" s="77"/>
      <c r="OM103" s="77"/>
      <c r="ON103" s="77"/>
      <c r="OO103" s="77"/>
      <c r="OP103" s="77"/>
      <c r="OQ103" s="77"/>
      <c r="OR103" s="77"/>
      <c r="OS103" s="77"/>
      <c r="OT103" s="77"/>
      <c r="OU103" s="77"/>
      <c r="OV103" s="77"/>
      <c r="OW103" s="77"/>
      <c r="OX103" s="77"/>
      <c r="OY103" s="77"/>
      <c r="OZ103" s="77"/>
      <c r="PA103" s="77"/>
      <c r="PB103" s="77"/>
      <c r="PC103" s="77"/>
      <c r="PD103" s="77"/>
      <c r="PE103" s="77"/>
      <c r="PF103" s="77"/>
      <c r="PG103" s="77"/>
      <c r="PH103" s="77"/>
      <c r="PI103" s="77"/>
      <c r="PJ103" s="77"/>
      <c r="PK103" s="77"/>
      <c r="PL103" s="77"/>
      <c r="PM103" s="77"/>
      <c r="PN103" s="77"/>
      <c r="PO103" s="77"/>
      <c r="PP103" s="77"/>
      <c r="PQ103" s="77"/>
      <c r="PR103" s="77"/>
      <c r="PS103" s="77"/>
      <c r="PT103" s="77"/>
      <c r="PU103" s="77"/>
      <c r="PV103" s="77"/>
      <c r="PW103" s="77"/>
      <c r="PX103" s="77"/>
      <c r="PY103" s="77"/>
      <c r="PZ103" s="77"/>
      <c r="QA103" s="77"/>
      <c r="QB103" s="77"/>
      <c r="QC103" s="77"/>
      <c r="QD103" s="77"/>
      <c r="QE103" s="77"/>
      <c r="QF103" s="77"/>
      <c r="QG103" s="77"/>
      <c r="QH103" s="77"/>
      <c r="QI103" s="77"/>
      <c r="QJ103" s="77"/>
      <c r="QK103" s="77"/>
      <c r="QL103" s="77"/>
      <c r="QM103" s="77"/>
      <c r="QN103" s="77"/>
      <c r="QO103" s="77"/>
      <c r="QP103" s="77"/>
      <c r="QQ103" s="77"/>
      <c r="QR103" s="77"/>
      <c r="QS103" s="77"/>
      <c r="QT103" s="77"/>
      <c r="QU103" s="77"/>
      <c r="QV103" s="77"/>
      <c r="QW103" s="77"/>
      <c r="QX103" s="77"/>
      <c r="QY103" s="77"/>
      <c r="QZ103" s="77"/>
      <c r="RA103" s="77"/>
      <c r="RB103" s="77"/>
      <c r="RC103" s="77"/>
      <c r="RD103" s="77"/>
      <c r="RE103" s="77"/>
      <c r="RF103" s="77"/>
      <c r="RG103" s="77"/>
      <c r="RH103" s="77"/>
      <c r="RI103" s="77"/>
      <c r="RJ103" s="77"/>
      <c r="RK103" s="77"/>
      <c r="RL103" s="77"/>
      <c r="RM103" s="77"/>
      <c r="RN103" s="77"/>
      <c r="RO103" s="77"/>
      <c r="RP103" s="77"/>
      <c r="RQ103" s="77"/>
      <c r="RR103" s="77"/>
      <c r="RS103" s="77"/>
      <c r="RT103" s="77"/>
      <c r="RU103" s="77"/>
      <c r="RV103" s="77"/>
      <c r="RW103" s="77"/>
      <c r="RX103" s="77"/>
      <c r="RY103" s="77"/>
      <c r="RZ103" s="77"/>
      <c r="SA103" s="77"/>
      <c r="SB103" s="77"/>
      <c r="SC103" s="77"/>
      <c r="SD103" s="77"/>
      <c r="SE103" s="77"/>
      <c r="SF103" s="77"/>
      <c r="SG103" s="77"/>
      <c r="SH103" s="77"/>
      <c r="SI103" s="77"/>
      <c r="SJ103" s="77"/>
      <c r="SK103" s="77"/>
      <c r="SL103" s="77"/>
      <c r="SM103" s="77"/>
      <c r="SN103" s="77"/>
      <c r="SO103" s="77"/>
      <c r="SP103" s="77"/>
      <c r="SQ103" s="77"/>
      <c r="SR103" s="77"/>
      <c r="SS103" s="77"/>
      <c r="ST103" s="77"/>
      <c r="SU103" s="77"/>
      <c r="SV103" s="77"/>
      <c r="SW103" s="77"/>
      <c r="SX103" s="77"/>
      <c r="SY103" s="77"/>
      <c r="SZ103" s="77"/>
      <c r="TA103" s="77"/>
      <c r="TB103" s="77"/>
      <c r="TC103" s="77"/>
      <c r="TD103" s="77"/>
      <c r="TE103" s="77"/>
      <c r="TF103" s="77"/>
      <c r="TG103" s="77"/>
      <c r="TH103" s="77"/>
      <c r="TI103" s="77"/>
      <c r="TJ103" s="77"/>
      <c r="TK103" s="77"/>
      <c r="TL103" s="77"/>
      <c r="TM103" s="77"/>
      <c r="TN103" s="77"/>
      <c r="TO103" s="77"/>
      <c r="TP103" s="77"/>
      <c r="TQ103" s="77"/>
      <c r="TR103" s="77"/>
      <c r="TS103" s="77"/>
      <c r="TT103" s="77"/>
      <c r="TU103" s="77"/>
      <c r="TV103" s="77"/>
      <c r="TW103" s="77"/>
      <c r="TX103" s="77"/>
      <c r="TY103" s="77"/>
      <c r="TZ103" s="77"/>
      <c r="UA103" s="77"/>
      <c r="UB103" s="77"/>
      <c r="UC103" s="77"/>
      <c r="UD103" s="77"/>
      <c r="UE103" s="77"/>
      <c r="UF103" s="77"/>
      <c r="UG103" s="77"/>
      <c r="UH103" s="77"/>
      <c r="UI103" s="77"/>
      <c r="UJ103" s="77"/>
      <c r="UK103" s="77"/>
      <c r="UL103" s="77"/>
      <c r="UM103" s="77"/>
      <c r="UN103" s="77"/>
      <c r="UO103" s="77"/>
      <c r="UP103" s="77"/>
      <c r="UQ103" s="77"/>
      <c r="UR103" s="77"/>
      <c r="US103" s="77"/>
      <c r="UT103" s="77"/>
      <c r="UU103" s="77"/>
      <c r="UV103" s="77"/>
      <c r="UW103" s="77"/>
      <c r="UX103" s="77"/>
      <c r="UY103" s="77"/>
      <c r="UZ103" s="77"/>
      <c r="VA103" s="77"/>
      <c r="VB103" s="77"/>
      <c r="VC103" s="77"/>
      <c r="VD103" s="77"/>
      <c r="VE103" s="77"/>
      <c r="VF103" s="77"/>
      <c r="VG103" s="77"/>
      <c r="VH103" s="77"/>
      <c r="VI103" s="77"/>
      <c r="VJ103" s="77"/>
      <c r="VK103" s="77"/>
      <c r="VL103" s="77"/>
      <c r="VM103" s="77"/>
      <c r="VN103" s="77"/>
      <c r="VO103" s="77"/>
      <c r="VP103" s="77"/>
      <c r="VQ103" s="77"/>
      <c r="VR103" s="77"/>
      <c r="VS103" s="77"/>
      <c r="VT103" s="77"/>
      <c r="VU103" s="77"/>
      <c r="VV103" s="77"/>
      <c r="VW103" s="77"/>
      <c r="VX103" s="77"/>
      <c r="VY103" s="77"/>
      <c r="VZ103" s="77"/>
      <c r="WA103" s="77"/>
      <c r="WB103" s="77"/>
      <c r="WC103" s="77"/>
      <c r="WD103" s="77"/>
      <c r="WE103" s="77"/>
      <c r="WF103" s="77"/>
      <c r="WG103" s="77"/>
      <c r="WH103" s="77"/>
      <c r="WI103" s="77"/>
      <c r="WJ103" s="77"/>
      <c r="WK103" s="77"/>
      <c r="WL103" s="77"/>
      <c r="WM103" s="77"/>
      <c r="WN103" s="77"/>
      <c r="WO103" s="77"/>
      <c r="WP103" s="77"/>
      <c r="WQ103" s="77"/>
      <c r="WR103" s="77"/>
      <c r="WS103" s="77"/>
      <c r="WT103" s="77"/>
      <c r="WU103" s="77"/>
      <c r="WV103" s="77"/>
      <c r="WW103" s="77"/>
      <c r="WX103" s="77"/>
      <c r="WY103" s="77"/>
      <c r="WZ103" s="77"/>
      <c r="XA103" s="77"/>
      <c r="XB103" s="77"/>
      <c r="XC103" s="77"/>
      <c r="XD103" s="77"/>
      <c r="XE103" s="77"/>
      <c r="XF103" s="77"/>
      <c r="XG103" s="77"/>
      <c r="XH103" s="77"/>
      <c r="XI103" s="77"/>
      <c r="XJ103" s="77"/>
      <c r="XK103" s="77"/>
      <c r="XL103" s="77"/>
      <c r="XM103" s="77"/>
      <c r="XN103" s="77"/>
      <c r="XO103" s="77"/>
      <c r="XP103" s="77"/>
      <c r="XQ103" s="77"/>
      <c r="XR103" s="77"/>
      <c r="XS103" s="77"/>
      <c r="XT103" s="77"/>
      <c r="XU103" s="77"/>
      <c r="XV103" s="77"/>
      <c r="XW103" s="77"/>
      <c r="XX103" s="77"/>
      <c r="XY103" s="77"/>
      <c r="XZ103" s="77"/>
      <c r="YA103" s="77"/>
      <c r="YB103" s="77"/>
      <c r="YC103" s="77"/>
      <c r="YD103" s="77"/>
      <c r="YE103" s="77"/>
      <c r="YF103" s="77"/>
      <c r="YG103" s="77"/>
      <c r="YH103" s="77"/>
      <c r="YI103" s="77"/>
      <c r="YJ103" s="77"/>
      <c r="YK103" s="77"/>
      <c r="YL103" s="77"/>
      <c r="YM103" s="77"/>
      <c r="YN103" s="77"/>
      <c r="YO103" s="77"/>
      <c r="YP103" s="77"/>
      <c r="YQ103" s="77"/>
      <c r="YR103" s="77"/>
      <c r="YS103" s="77"/>
      <c r="YT103" s="77"/>
      <c r="YU103" s="77"/>
      <c r="YV103" s="77"/>
      <c r="YW103" s="77"/>
      <c r="YX103" s="77"/>
      <c r="YY103" s="77"/>
      <c r="YZ103" s="77"/>
      <c r="ZA103" s="77"/>
      <c r="ZB103" s="77"/>
      <c r="ZC103" s="77"/>
      <c r="ZD103" s="77"/>
      <c r="ZE103" s="77"/>
      <c r="ZF103" s="77"/>
      <c r="ZG103" s="77"/>
      <c r="ZH103" s="77"/>
      <c r="ZI103" s="77"/>
      <c r="ZJ103" s="77"/>
      <c r="ZK103" s="77"/>
      <c r="ZL103" s="77"/>
      <c r="ZM103" s="77"/>
      <c r="ZN103" s="77"/>
      <c r="ZO103" s="77"/>
      <c r="ZP103" s="77"/>
      <c r="ZQ103" s="77"/>
      <c r="ZR103" s="77"/>
      <c r="ZS103" s="77"/>
      <c r="ZT103" s="77"/>
      <c r="ZU103" s="77"/>
      <c r="ZV103" s="77"/>
      <c r="ZW103" s="77"/>
      <c r="ZX103" s="77"/>
      <c r="ZY103" s="77"/>
      <c r="ZZ103" s="77"/>
      <c r="AAA103" s="77"/>
      <c r="AAB103" s="77"/>
      <c r="AAC103" s="77"/>
      <c r="AAD103" s="77"/>
      <c r="AAE103" s="77"/>
      <c r="AAF103" s="77"/>
      <c r="AAG103" s="77"/>
      <c r="AAH103" s="77"/>
      <c r="AAI103" s="77"/>
      <c r="AAJ103" s="77"/>
      <c r="AAK103" s="77"/>
      <c r="AAL103" s="77"/>
      <c r="AAM103" s="77"/>
      <c r="AAN103" s="77"/>
      <c r="AAO103" s="77"/>
      <c r="AAP103" s="77"/>
      <c r="AAQ103" s="77"/>
      <c r="AAR103" s="77"/>
      <c r="AAS103" s="77"/>
      <c r="AAT103" s="77"/>
      <c r="AAU103" s="77"/>
      <c r="AAV103" s="77"/>
      <c r="AAW103" s="77"/>
      <c r="AAX103" s="77"/>
      <c r="AAY103" s="77"/>
      <c r="AAZ103" s="77"/>
      <c r="ABA103" s="77"/>
      <c r="ABB103" s="77"/>
      <c r="ABC103" s="77"/>
      <c r="ABD103" s="77"/>
      <c r="ABE103" s="77"/>
      <c r="ABF103" s="77"/>
      <c r="ABG103" s="77"/>
      <c r="ABH103" s="77"/>
      <c r="ABI103" s="77"/>
      <c r="ABJ103" s="77"/>
      <c r="ABK103" s="77"/>
      <c r="ABL103" s="77"/>
      <c r="ABM103" s="77"/>
      <c r="ABN103" s="77"/>
      <c r="ABO103" s="77"/>
      <c r="ABP103" s="77"/>
      <c r="ABQ103" s="77"/>
      <c r="ABR103" s="77"/>
      <c r="ABS103" s="77"/>
      <c r="ABT103" s="77"/>
      <c r="ABU103" s="77"/>
      <c r="ABV103" s="77"/>
      <c r="ABW103" s="77"/>
      <c r="ABX103" s="77"/>
      <c r="ABY103" s="77"/>
      <c r="ABZ103" s="77"/>
      <c r="ACA103" s="77"/>
      <c r="ACB103" s="77"/>
      <c r="ACC103" s="77"/>
      <c r="ACD103" s="77"/>
      <c r="ACE103" s="77"/>
      <c r="ACF103" s="77"/>
      <c r="ACG103" s="77"/>
      <c r="ACH103" s="77"/>
      <c r="ACI103" s="77"/>
      <c r="ACJ103" s="77"/>
      <c r="ACK103" s="77"/>
      <c r="ACL103" s="77"/>
      <c r="ACM103" s="77"/>
      <c r="ACN103" s="77"/>
      <c r="ACO103" s="77"/>
      <c r="ACP103" s="77"/>
      <c r="ACQ103" s="77"/>
      <c r="ACR103" s="77"/>
      <c r="ACS103" s="77"/>
      <c r="ACT103" s="77"/>
      <c r="ACU103" s="77"/>
      <c r="ACV103" s="77"/>
      <c r="ACW103" s="77"/>
      <c r="ACX103" s="77"/>
      <c r="ACY103" s="77"/>
      <c r="ACZ103" s="77"/>
      <c r="ADA103" s="77"/>
      <c r="ADB103" s="77"/>
      <c r="ADC103" s="77"/>
      <c r="ADD103" s="77"/>
      <c r="ADE103" s="77"/>
      <c r="ADF103" s="77"/>
      <c r="ADG103" s="77"/>
      <c r="ADH103" s="77"/>
      <c r="ADI103" s="77"/>
      <c r="ADJ103" s="77"/>
      <c r="ADK103" s="77"/>
      <c r="ADL103" s="77"/>
      <c r="ADM103" s="77"/>
      <c r="ADN103" s="77"/>
      <c r="ADO103" s="77"/>
      <c r="ADP103" s="77"/>
      <c r="ADQ103" s="77"/>
      <c r="ADR103" s="77"/>
      <c r="ADS103" s="77"/>
      <c r="ADT103" s="77"/>
      <c r="ADU103" s="77"/>
      <c r="ADV103" s="77"/>
      <c r="ADW103" s="77"/>
      <c r="ADX103" s="77"/>
      <c r="ADY103" s="77"/>
      <c r="ADZ103" s="77"/>
      <c r="AEA103" s="77"/>
      <c r="AEB103" s="77"/>
      <c r="AEC103" s="77"/>
      <c r="AED103" s="77"/>
      <c r="AEE103" s="77"/>
      <c r="AEF103" s="77"/>
      <c r="AEG103" s="77"/>
      <c r="AEH103" s="77"/>
      <c r="AEI103" s="77"/>
      <c r="AEJ103" s="77"/>
      <c r="AEK103" s="77"/>
      <c r="AEL103" s="77"/>
      <c r="AEM103" s="77"/>
      <c r="AEN103" s="77"/>
      <c r="AEO103" s="77"/>
      <c r="AEP103" s="77"/>
      <c r="AEQ103" s="77"/>
      <c r="AER103" s="77"/>
      <c r="AES103" s="77"/>
      <c r="AET103" s="77"/>
      <c r="AEU103" s="77"/>
      <c r="AEV103" s="77"/>
      <c r="AEW103" s="77"/>
      <c r="AEX103" s="77"/>
      <c r="AEY103" s="77"/>
      <c r="AEZ103" s="77"/>
      <c r="AFA103" s="77"/>
      <c r="AFB103" s="77"/>
      <c r="AFC103" s="77"/>
      <c r="AFD103" s="77"/>
      <c r="AFE103" s="77"/>
      <c r="AFF103" s="77"/>
      <c r="AFG103" s="77"/>
      <c r="AFH103" s="77"/>
      <c r="AFI103" s="77"/>
      <c r="AFJ103" s="77"/>
      <c r="AFK103" s="77"/>
      <c r="AFL103" s="77"/>
      <c r="AFM103" s="77"/>
      <c r="AFN103" s="77"/>
      <c r="AFO103" s="77"/>
      <c r="AFP103" s="77"/>
      <c r="AFQ103" s="77"/>
      <c r="AFR103" s="77"/>
      <c r="AFS103" s="77"/>
      <c r="AFT103" s="77"/>
      <c r="AFU103" s="77"/>
      <c r="AFV103" s="77"/>
      <c r="AFW103" s="77"/>
      <c r="AFX103" s="77"/>
      <c r="AFY103" s="77"/>
      <c r="AFZ103" s="77"/>
      <c r="AGA103" s="77"/>
      <c r="AGB103" s="77"/>
      <c r="AGC103" s="77"/>
      <c r="AGD103" s="77"/>
      <c r="AGE103" s="77"/>
      <c r="AGF103" s="77"/>
      <c r="AGG103" s="77"/>
      <c r="AGH103" s="77"/>
      <c r="AGI103" s="77"/>
      <c r="AGJ103" s="77"/>
      <c r="AGK103" s="77"/>
      <c r="AGL103" s="77"/>
      <c r="AGM103" s="77"/>
      <c r="AGN103" s="77"/>
      <c r="AGO103" s="77"/>
      <c r="AGP103" s="77"/>
      <c r="AGQ103" s="77"/>
      <c r="AGR103" s="77"/>
      <c r="AGS103" s="77"/>
      <c r="AGT103" s="77"/>
      <c r="AGU103" s="77"/>
      <c r="AGV103" s="77"/>
      <c r="AGW103" s="77"/>
      <c r="AGX103" s="77"/>
      <c r="AGY103" s="77"/>
      <c r="AGZ103" s="77"/>
      <c r="AHA103" s="77"/>
      <c r="AHB103" s="77"/>
      <c r="AHC103" s="77"/>
      <c r="AHD103" s="77"/>
      <c r="AHE103" s="77"/>
      <c r="AHF103" s="77"/>
      <c r="AHG103" s="77"/>
      <c r="AHH103" s="77"/>
      <c r="AHI103" s="77"/>
      <c r="AHJ103" s="77"/>
      <c r="AHK103" s="77"/>
      <c r="AHL103" s="77"/>
      <c r="AHM103" s="77"/>
      <c r="AHN103" s="77"/>
      <c r="AHO103" s="77"/>
      <c r="AHP103" s="77"/>
      <c r="AHQ103" s="77"/>
      <c r="AHR103" s="77"/>
      <c r="AHS103" s="77"/>
      <c r="AHT103" s="77"/>
      <c r="AHU103" s="77"/>
      <c r="AHV103" s="77"/>
      <c r="AHW103" s="77"/>
      <c r="AHX103" s="77"/>
      <c r="AHY103" s="77"/>
      <c r="AHZ103" s="77"/>
      <c r="AIA103" s="77"/>
      <c r="AIB103" s="77"/>
      <c r="AIC103" s="77"/>
      <c r="AID103" s="77"/>
      <c r="AIE103" s="77"/>
      <c r="AIF103" s="77"/>
      <c r="AIG103" s="77"/>
      <c r="AIH103" s="77"/>
      <c r="AII103" s="77"/>
      <c r="AIJ103" s="77"/>
      <c r="AIK103" s="77"/>
      <c r="AIL103" s="77"/>
      <c r="AIM103" s="77"/>
      <c r="AIN103" s="77"/>
      <c r="AIO103" s="77"/>
      <c r="AIP103" s="77"/>
      <c r="AIQ103" s="77"/>
      <c r="AIR103" s="77"/>
      <c r="AIS103" s="77"/>
      <c r="AIT103" s="77"/>
      <c r="AIU103" s="77"/>
      <c r="AIV103" s="77"/>
      <c r="AIW103" s="77"/>
      <c r="AIX103" s="77"/>
      <c r="AIY103" s="77"/>
      <c r="AIZ103" s="77"/>
      <c r="AJA103" s="77"/>
      <c r="AJB103" s="77"/>
      <c r="AJC103" s="77"/>
      <c r="AJD103" s="77"/>
      <c r="AJE103" s="77"/>
      <c r="AJF103" s="77"/>
      <c r="AJG103" s="77"/>
      <c r="AJH103" s="77"/>
      <c r="AJI103" s="77"/>
      <c r="AJJ103" s="77"/>
      <c r="AJK103" s="77"/>
      <c r="AJL103" s="77"/>
      <c r="AJM103" s="77"/>
      <c r="AJN103" s="77"/>
      <c r="AJO103" s="77"/>
      <c r="AJP103" s="77"/>
      <c r="AJQ103" s="77"/>
      <c r="AJR103" s="77"/>
      <c r="AJS103" s="77"/>
      <c r="AJT103" s="77"/>
      <c r="AJU103" s="77"/>
      <c r="AJV103" s="77"/>
      <c r="AJW103" s="77"/>
      <c r="AJX103" s="77"/>
      <c r="AJY103" s="77"/>
      <c r="AJZ103" s="77"/>
      <c r="AKA103" s="77"/>
      <c r="AKB103" s="77"/>
      <c r="AKC103" s="77"/>
      <c r="AKD103" s="77"/>
      <c r="AKE103" s="77"/>
      <c r="AKF103" s="77"/>
      <c r="AKG103" s="77"/>
      <c r="AKH103" s="77"/>
      <c r="AKI103" s="77"/>
      <c r="AKJ103" s="77"/>
      <c r="AKK103" s="77"/>
      <c r="AKL103" s="77"/>
      <c r="AKM103" s="77"/>
      <c r="AKN103" s="77"/>
      <c r="AKO103" s="77"/>
      <c r="AKP103" s="77"/>
      <c r="AKQ103" s="77"/>
      <c r="AKR103" s="77"/>
      <c r="AKS103" s="77"/>
      <c r="AKT103" s="77"/>
      <c r="AKU103" s="77"/>
      <c r="AKV103" s="77"/>
      <c r="AKW103" s="77"/>
      <c r="AKX103" s="77"/>
      <c r="AKY103" s="77"/>
      <c r="AKZ103" s="77"/>
      <c r="ALA103" s="77"/>
      <c r="ALB103" s="77"/>
      <c r="ALC103" s="77"/>
      <c r="ALD103" s="77"/>
      <c r="ALE103" s="77"/>
      <c r="ALF103" s="77"/>
      <c r="ALG103" s="77"/>
      <c r="ALH103" s="77"/>
      <c r="ALI103" s="77"/>
      <c r="ALJ103" s="77"/>
      <c r="ALK103" s="77"/>
      <c r="ALL103" s="77"/>
      <c r="ALM103" s="77"/>
      <c r="ALN103" s="77"/>
      <c r="ALO103" s="77"/>
      <c r="ALP103" s="77"/>
      <c r="ALQ103" s="77"/>
      <c r="ALR103" s="77"/>
      <c r="ALS103" s="77"/>
      <c r="ALT103" s="77"/>
      <c r="ALU103" s="77"/>
      <c r="ALV103" s="77"/>
      <c r="ALW103" s="77"/>
      <c r="ALX103" s="77"/>
      <c r="ALY103" s="77"/>
      <c r="ALZ103" s="77"/>
      <c r="AMA103" s="77"/>
      <c r="AMB103" s="77"/>
      <c r="AMC103" s="77"/>
      <c r="AMD103" s="77"/>
      <c r="AME103" s="77"/>
      <c r="AMF103" s="77"/>
      <c r="AMG103" s="77"/>
      <c r="AMH103" s="77"/>
      <c r="AMI103" s="77"/>
      <c r="AMJ103" s="77"/>
      <c r="AMK103" s="77"/>
      <c r="AML103" s="77"/>
      <c r="AMM103" s="77"/>
      <c r="AMN103" s="77"/>
      <c r="AMO103" s="77"/>
      <c r="AMP103" s="77"/>
      <c r="AMQ103" s="77"/>
      <c r="AMR103" s="77"/>
      <c r="AMS103" s="77"/>
      <c r="AMT103" s="77"/>
      <c r="AMU103" s="77"/>
      <c r="AMV103" s="77"/>
      <c r="AMW103" s="77"/>
      <c r="AMX103" s="77"/>
      <c r="AMY103" s="77"/>
      <c r="AMZ103" s="77"/>
      <c r="ANA103" s="77"/>
      <c r="ANB103" s="77"/>
      <c r="ANC103" s="77"/>
      <c r="AND103" s="77"/>
      <c r="ANE103" s="77"/>
      <c r="ANF103" s="77"/>
      <c r="ANG103" s="77"/>
      <c r="ANH103" s="77"/>
      <c r="ANI103" s="77"/>
      <c r="ANJ103" s="77"/>
      <c r="ANK103" s="77"/>
      <c r="ANL103" s="77"/>
      <c r="ANM103" s="77"/>
      <c r="ANN103" s="77"/>
      <c r="ANO103" s="77"/>
      <c r="ANP103" s="77"/>
      <c r="ANQ103" s="77"/>
      <c r="ANR103" s="77"/>
      <c r="ANS103" s="77"/>
      <c r="ANT103" s="77"/>
      <c r="ANU103" s="77"/>
      <c r="ANV103" s="77"/>
      <c r="ANW103" s="77"/>
      <c r="ANX103" s="77"/>
      <c r="ANY103" s="77"/>
      <c r="ANZ103" s="77"/>
      <c r="AOA103" s="77"/>
      <c r="AOB103" s="77"/>
      <c r="AOC103" s="77"/>
      <c r="AOD103" s="77"/>
      <c r="AOE103" s="77"/>
      <c r="AOF103" s="77"/>
      <c r="AOG103" s="77"/>
      <c r="AOH103" s="77"/>
      <c r="AOI103" s="77"/>
      <c r="AOJ103" s="77"/>
      <c r="AOK103" s="77"/>
      <c r="AOL103" s="77"/>
      <c r="AOM103" s="77"/>
      <c r="AON103" s="77"/>
      <c r="AOO103" s="77"/>
      <c r="AOP103" s="77"/>
      <c r="AOQ103" s="77"/>
      <c r="AOR103" s="77"/>
      <c r="AOS103" s="77"/>
      <c r="AOT103" s="77"/>
      <c r="AOU103" s="77"/>
      <c r="AOV103" s="77"/>
      <c r="AOW103" s="77"/>
      <c r="AOX103" s="77"/>
      <c r="AOY103" s="77"/>
      <c r="AOZ103" s="77"/>
      <c r="APA103" s="77"/>
      <c r="APB103" s="77"/>
      <c r="APC103" s="77"/>
      <c r="APD103" s="77"/>
      <c r="APE103" s="77"/>
      <c r="APF103" s="77"/>
      <c r="APG103" s="77"/>
      <c r="APH103" s="77"/>
      <c r="API103" s="77"/>
      <c r="APJ103" s="77"/>
      <c r="APK103" s="77"/>
      <c r="APL103" s="77"/>
      <c r="APM103" s="77"/>
      <c r="APN103" s="77"/>
      <c r="APO103" s="77"/>
      <c r="APP103" s="77"/>
      <c r="APQ103" s="77"/>
      <c r="APR103" s="77"/>
      <c r="APS103" s="77"/>
      <c r="APT103" s="77"/>
      <c r="APU103" s="77"/>
      <c r="APV103" s="77"/>
      <c r="APW103" s="77"/>
      <c r="APX103" s="77"/>
      <c r="APY103" s="77"/>
      <c r="APZ103" s="77"/>
      <c r="AQA103" s="77"/>
      <c r="AQB103" s="77"/>
      <c r="AQC103" s="77"/>
      <c r="AQD103" s="77"/>
      <c r="AQE103" s="77"/>
      <c r="AQF103" s="77"/>
      <c r="AQG103" s="77"/>
      <c r="AQH103" s="77"/>
      <c r="AQI103" s="77"/>
      <c r="AQJ103" s="77"/>
      <c r="AQK103" s="77"/>
      <c r="AQL103" s="77"/>
      <c r="AQM103" s="77"/>
      <c r="AQN103" s="77"/>
      <c r="AQO103" s="77"/>
      <c r="AQP103" s="77"/>
      <c r="AQQ103" s="77"/>
      <c r="AQR103" s="77"/>
      <c r="AQS103" s="77"/>
      <c r="AQT103" s="77"/>
      <c r="AQU103" s="77"/>
      <c r="AQV103" s="77"/>
      <c r="AQW103" s="77"/>
      <c r="AQX103" s="77"/>
      <c r="AQY103" s="77"/>
      <c r="AQZ103" s="77"/>
      <c r="ARA103" s="77"/>
      <c r="ARB103" s="77"/>
      <c r="ARC103" s="77"/>
      <c r="ARD103" s="77"/>
      <c r="ARE103" s="77"/>
      <c r="ARF103" s="77"/>
      <c r="ARG103" s="77"/>
      <c r="ARH103" s="77"/>
      <c r="ARI103" s="77"/>
      <c r="ARJ103" s="77"/>
      <c r="ARK103" s="77"/>
      <c r="ARL103" s="77"/>
      <c r="ARM103" s="77"/>
      <c r="ARN103" s="77"/>
      <c r="ARO103" s="77"/>
      <c r="ARP103" s="77"/>
      <c r="ARQ103" s="77"/>
      <c r="ARR103" s="77"/>
      <c r="ARS103" s="77"/>
      <c r="ART103" s="77"/>
      <c r="ARU103" s="77"/>
      <c r="ARV103" s="77"/>
      <c r="ARW103" s="77"/>
      <c r="ARX103" s="77"/>
      <c r="ARY103" s="77"/>
      <c r="ARZ103" s="77"/>
      <c r="ASA103" s="77"/>
      <c r="ASB103" s="77"/>
      <c r="ASC103" s="77"/>
      <c r="ASD103" s="77"/>
      <c r="ASE103" s="77"/>
      <c r="ASF103" s="77"/>
      <c r="ASG103" s="77"/>
      <c r="ASH103" s="77"/>
      <c r="ASI103" s="77"/>
      <c r="ASJ103" s="77"/>
      <c r="ASK103" s="77"/>
      <c r="ASL103" s="77"/>
      <c r="ASM103" s="77"/>
      <c r="ASN103" s="77"/>
      <c r="ASO103" s="77"/>
      <c r="ASP103" s="77"/>
      <c r="ASQ103" s="77"/>
      <c r="ASR103" s="77"/>
      <c r="ASS103" s="77"/>
      <c r="AST103" s="77"/>
      <c r="ASU103" s="77"/>
      <c r="ASV103" s="77"/>
      <c r="ASW103" s="77"/>
      <c r="ASX103" s="77"/>
      <c r="ASY103" s="77"/>
      <c r="ASZ103" s="77"/>
      <c r="ATA103" s="77"/>
      <c r="ATB103" s="77"/>
      <c r="ATC103" s="77"/>
      <c r="ATD103" s="77"/>
      <c r="ATE103" s="77"/>
      <c r="ATF103" s="77"/>
      <c r="ATG103" s="77"/>
      <c r="ATH103" s="77"/>
      <c r="ATI103" s="77"/>
      <c r="ATJ103" s="77"/>
      <c r="ATK103" s="77"/>
      <c r="ATL103" s="77"/>
      <c r="ATM103" s="77"/>
      <c r="ATN103" s="77"/>
      <c r="ATO103" s="77"/>
      <c r="ATP103" s="77"/>
      <c r="ATQ103" s="77"/>
      <c r="ATR103" s="77"/>
      <c r="ATS103" s="77"/>
      <c r="ATT103" s="77"/>
      <c r="ATU103" s="77"/>
      <c r="ATV103" s="77"/>
      <c r="ATW103" s="77"/>
      <c r="ATX103" s="77"/>
      <c r="ATY103" s="77"/>
      <c r="ATZ103" s="77"/>
      <c r="AUA103" s="77"/>
      <c r="AUB103" s="77"/>
      <c r="AUC103" s="77"/>
      <c r="AUD103" s="77"/>
      <c r="AUE103" s="77"/>
      <c r="AUF103" s="77"/>
      <c r="AUG103" s="77"/>
      <c r="AUH103" s="77"/>
      <c r="AUI103" s="77"/>
      <c r="AUJ103" s="77"/>
      <c r="AUK103" s="77"/>
      <c r="AUL103" s="77"/>
      <c r="AUM103" s="77"/>
      <c r="AUN103" s="77"/>
      <c r="AUO103" s="77"/>
      <c r="AUP103" s="77"/>
      <c r="AUQ103" s="77"/>
      <c r="AUR103" s="77"/>
      <c r="AUS103" s="77"/>
      <c r="AUT103" s="77"/>
      <c r="AUU103" s="77"/>
      <c r="AUV103" s="77"/>
      <c r="AUW103" s="77"/>
      <c r="AUX103" s="77"/>
      <c r="AUY103" s="77"/>
      <c r="AUZ103" s="77"/>
      <c r="AVA103" s="77"/>
      <c r="AVB103" s="77"/>
      <c r="AVC103" s="77"/>
      <c r="AVD103" s="77"/>
      <c r="AVE103" s="77"/>
      <c r="AVF103" s="77"/>
      <c r="AVG103" s="77"/>
      <c r="AVH103" s="77"/>
      <c r="AVI103" s="77"/>
      <c r="AVJ103" s="77"/>
      <c r="AVK103" s="77"/>
      <c r="AVL103" s="77"/>
      <c r="AVM103" s="77"/>
      <c r="AVN103" s="77"/>
      <c r="AVO103" s="77"/>
      <c r="AVP103" s="77"/>
      <c r="AVQ103" s="77"/>
      <c r="AVR103" s="77"/>
      <c r="AVS103" s="77"/>
      <c r="AVT103" s="77"/>
      <c r="AVU103" s="77"/>
      <c r="AVV103" s="77"/>
      <c r="AVW103" s="77"/>
      <c r="AVX103" s="77"/>
      <c r="AVY103" s="77"/>
      <c r="AVZ103" s="77"/>
      <c r="AWA103" s="77"/>
      <c r="AWB103" s="77"/>
      <c r="AWC103" s="77"/>
      <c r="AWD103" s="77"/>
      <c r="AWE103" s="77"/>
      <c r="AWF103" s="77"/>
      <c r="AWG103" s="77"/>
      <c r="AWH103" s="77"/>
      <c r="AWI103" s="77"/>
      <c r="AWJ103" s="77"/>
      <c r="AWK103" s="77"/>
      <c r="AWL103" s="77"/>
      <c r="AWM103" s="77"/>
      <c r="AWN103" s="77"/>
      <c r="AWO103" s="77"/>
      <c r="AWP103" s="77"/>
      <c r="AWQ103" s="77"/>
      <c r="AWR103" s="77"/>
      <c r="AWS103" s="77"/>
      <c r="AWT103" s="77"/>
      <c r="AWU103" s="77"/>
      <c r="AWV103" s="77"/>
      <c r="AWW103" s="77"/>
      <c r="AWX103" s="77"/>
      <c r="AWY103" s="77"/>
      <c r="AWZ103" s="77"/>
      <c r="AXA103" s="77"/>
      <c r="AXB103" s="77"/>
      <c r="AXC103" s="77"/>
      <c r="AXD103" s="77"/>
      <c r="AXE103" s="77"/>
      <c r="AXF103" s="77"/>
      <c r="AXG103" s="77"/>
      <c r="AXH103" s="77"/>
      <c r="AXI103" s="77"/>
      <c r="AXJ103" s="77"/>
      <c r="AXK103" s="77"/>
      <c r="AXL103" s="77"/>
      <c r="AXM103" s="77"/>
      <c r="AXN103" s="77"/>
      <c r="AXO103" s="77"/>
      <c r="AXP103" s="77"/>
      <c r="AXQ103" s="77"/>
      <c r="AXR103" s="77"/>
      <c r="AXS103" s="77"/>
      <c r="AXT103" s="77"/>
      <c r="AXU103" s="77"/>
      <c r="AXV103" s="77"/>
      <c r="AXW103" s="77"/>
      <c r="AXX103" s="77"/>
      <c r="AXY103" s="77"/>
      <c r="AXZ103" s="77"/>
      <c r="AYA103" s="77"/>
      <c r="AYB103" s="77"/>
      <c r="AYC103" s="77"/>
      <c r="AYD103" s="77"/>
      <c r="AYE103" s="77"/>
      <c r="AYF103" s="77"/>
      <c r="AYG103" s="77"/>
      <c r="AYH103" s="77"/>
      <c r="AYI103" s="77"/>
      <c r="AYJ103" s="77"/>
      <c r="AYK103" s="77"/>
      <c r="AYL103" s="77"/>
      <c r="AYM103" s="77"/>
      <c r="AYN103" s="77"/>
      <c r="AYO103" s="77"/>
      <c r="AYP103" s="77"/>
      <c r="AYQ103" s="77"/>
      <c r="AYR103" s="77"/>
      <c r="AYS103" s="77"/>
      <c r="AYT103" s="77"/>
      <c r="AYU103" s="77"/>
      <c r="AYV103" s="77"/>
      <c r="AYW103" s="77"/>
      <c r="AYX103" s="77"/>
      <c r="AYY103" s="77"/>
      <c r="AYZ103" s="77"/>
      <c r="AZA103" s="77"/>
      <c r="AZB103" s="77"/>
      <c r="AZC103" s="77"/>
      <c r="AZD103" s="77"/>
      <c r="AZE103" s="77"/>
      <c r="AZF103" s="77"/>
      <c r="AZG103" s="77"/>
      <c r="AZH103" s="77"/>
      <c r="AZI103" s="77"/>
      <c r="AZJ103" s="77"/>
      <c r="AZK103" s="77"/>
      <c r="AZL103" s="77"/>
      <c r="AZM103" s="77"/>
      <c r="AZN103" s="77"/>
      <c r="AZO103" s="77"/>
      <c r="AZP103" s="77"/>
      <c r="AZQ103" s="77"/>
      <c r="AZR103" s="77"/>
      <c r="AZS103" s="77"/>
      <c r="AZT103" s="77"/>
      <c r="AZU103" s="77"/>
      <c r="AZV103" s="77"/>
      <c r="AZW103" s="77"/>
      <c r="AZX103" s="77"/>
      <c r="AZY103" s="77"/>
      <c r="AZZ103" s="77"/>
      <c r="BAA103" s="77"/>
      <c r="BAB103" s="77"/>
      <c r="BAC103" s="77"/>
      <c r="BAD103" s="77"/>
      <c r="BAE103" s="77"/>
      <c r="BAF103" s="77"/>
      <c r="BAG103" s="77"/>
      <c r="BAH103" s="77"/>
      <c r="BAI103" s="77"/>
      <c r="BAJ103" s="77"/>
      <c r="BAK103" s="77"/>
      <c r="BAL103" s="77"/>
      <c r="BAM103" s="77"/>
      <c r="BAN103" s="77"/>
      <c r="BAO103" s="77"/>
      <c r="BAP103" s="77"/>
      <c r="BAQ103" s="77"/>
      <c r="BAR103" s="77"/>
      <c r="BAS103" s="77"/>
      <c r="BAT103" s="77"/>
      <c r="BAU103" s="77"/>
      <c r="BAV103" s="77"/>
      <c r="BAW103" s="77"/>
      <c r="BAX103" s="77"/>
      <c r="BAY103" s="77"/>
      <c r="BAZ103" s="77"/>
      <c r="BBA103" s="77"/>
      <c r="BBB103" s="77"/>
      <c r="BBC103" s="77"/>
      <c r="BBD103" s="77"/>
      <c r="BBE103" s="77"/>
      <c r="BBF103" s="77"/>
      <c r="BBG103" s="77"/>
      <c r="BBH103" s="77"/>
      <c r="BBI103" s="77"/>
      <c r="BBJ103" s="77"/>
      <c r="BBK103" s="77"/>
      <c r="BBL103" s="77"/>
      <c r="BBM103" s="77"/>
      <c r="BBN103" s="77"/>
      <c r="BBO103" s="77"/>
      <c r="BBP103" s="77"/>
      <c r="BBQ103" s="77"/>
      <c r="BBR103" s="77"/>
      <c r="BBS103" s="77"/>
      <c r="BBT103" s="77"/>
      <c r="BBU103" s="77"/>
      <c r="BBV103" s="77"/>
      <c r="BBW103" s="77"/>
      <c r="BBX103" s="77"/>
      <c r="BBY103" s="77"/>
      <c r="BBZ103" s="77"/>
      <c r="BCA103" s="77"/>
      <c r="BCB103" s="77"/>
      <c r="BCC103" s="77"/>
      <c r="BCD103" s="77"/>
      <c r="BCE103" s="77"/>
      <c r="BCF103" s="77"/>
      <c r="BCG103" s="77"/>
      <c r="BCH103" s="77"/>
      <c r="BCI103" s="77"/>
      <c r="BCJ103" s="77"/>
      <c r="BCK103" s="77"/>
      <c r="BCL103" s="77"/>
      <c r="BCM103" s="77"/>
      <c r="BCN103" s="77"/>
      <c r="BCO103" s="77"/>
      <c r="BCP103" s="77"/>
      <c r="BCQ103" s="77"/>
      <c r="BCR103" s="77"/>
      <c r="BCS103" s="77"/>
      <c r="BCT103" s="77"/>
      <c r="BCU103" s="77"/>
      <c r="BCV103" s="77"/>
      <c r="BCW103" s="77"/>
      <c r="BCX103" s="77"/>
      <c r="BCY103" s="77"/>
      <c r="BCZ103" s="77"/>
      <c r="BDA103" s="77"/>
      <c r="BDB103" s="77"/>
      <c r="BDC103" s="77"/>
      <c r="BDD103" s="77"/>
      <c r="BDE103" s="77"/>
      <c r="BDF103" s="77"/>
      <c r="BDG103" s="77"/>
      <c r="BDH103" s="77"/>
      <c r="BDI103" s="77"/>
      <c r="BDJ103" s="77"/>
      <c r="BDK103" s="77"/>
      <c r="BDL103" s="77"/>
      <c r="BDM103" s="77"/>
      <c r="BDN103" s="77"/>
      <c r="BDO103" s="77"/>
      <c r="BDP103" s="77"/>
      <c r="BDQ103" s="77"/>
      <c r="BDR103" s="77"/>
      <c r="BDS103" s="77"/>
      <c r="BDT103" s="77"/>
      <c r="BDU103" s="77"/>
      <c r="BDV103" s="77"/>
      <c r="BDW103" s="77"/>
      <c r="BDX103" s="77"/>
      <c r="BDY103" s="77"/>
      <c r="BDZ103" s="77"/>
      <c r="BEA103" s="77"/>
      <c r="BEB103" s="77"/>
      <c r="BEC103" s="77"/>
      <c r="BED103" s="77"/>
      <c r="BEE103" s="77"/>
      <c r="BEF103" s="77"/>
      <c r="BEG103" s="77"/>
      <c r="BEH103" s="77"/>
      <c r="BEI103" s="77"/>
      <c r="BEJ103" s="77"/>
      <c r="BEK103" s="77"/>
      <c r="BEL103" s="77"/>
      <c r="BEM103" s="77"/>
      <c r="BEN103" s="77"/>
      <c r="BEO103" s="77"/>
      <c r="BEP103" s="77"/>
      <c r="BEQ103" s="77"/>
      <c r="BER103" s="77"/>
      <c r="BES103" s="77"/>
      <c r="BET103" s="77"/>
      <c r="BEU103" s="77"/>
      <c r="BEV103" s="77"/>
      <c r="BEW103" s="77"/>
      <c r="BEX103" s="77"/>
      <c r="BEY103" s="77"/>
      <c r="BEZ103" s="77"/>
      <c r="BFA103" s="77"/>
      <c r="BFB103" s="77"/>
      <c r="BFC103" s="77"/>
      <c r="BFD103" s="77"/>
      <c r="BFE103" s="77"/>
      <c r="BFF103" s="77"/>
      <c r="BFG103" s="77"/>
      <c r="BFH103" s="77"/>
      <c r="BFI103" s="77"/>
      <c r="BFJ103" s="77"/>
      <c r="BFK103" s="77"/>
      <c r="BFL103" s="77"/>
      <c r="BFM103" s="77"/>
      <c r="BFN103" s="77"/>
      <c r="BFO103" s="77"/>
      <c r="BFP103" s="77"/>
      <c r="BFQ103" s="77"/>
      <c r="BFR103" s="77"/>
      <c r="BFS103" s="77"/>
      <c r="BFT103" s="77"/>
      <c r="BFU103" s="77"/>
      <c r="BFV103" s="77"/>
      <c r="BFW103" s="77"/>
      <c r="BFX103" s="77"/>
      <c r="BFY103" s="77"/>
      <c r="BFZ103" s="77"/>
      <c r="BGA103" s="77"/>
      <c r="BGB103" s="77"/>
      <c r="BGC103" s="77"/>
      <c r="BGD103" s="77"/>
      <c r="BGE103" s="77"/>
      <c r="BGF103" s="77"/>
      <c r="BGG103" s="77"/>
      <c r="BGH103" s="77"/>
      <c r="BGI103" s="77"/>
      <c r="BGJ103" s="77"/>
      <c r="BGK103" s="77"/>
      <c r="BGL103" s="77"/>
      <c r="BGM103" s="77"/>
      <c r="BGN103" s="77"/>
      <c r="BGO103" s="77"/>
      <c r="BGP103" s="77"/>
      <c r="BGQ103" s="77"/>
      <c r="BGR103" s="77"/>
      <c r="BGS103" s="77"/>
      <c r="BGT103" s="77"/>
      <c r="BGU103" s="77"/>
      <c r="BGV103" s="77"/>
      <c r="BGW103" s="77"/>
      <c r="BGX103" s="77"/>
      <c r="BGY103" s="77"/>
      <c r="BGZ103" s="77"/>
      <c r="BHA103" s="77"/>
      <c r="BHB103" s="77"/>
      <c r="BHC103" s="77"/>
      <c r="BHD103" s="77"/>
      <c r="BHE103" s="77"/>
      <c r="BHF103" s="77"/>
      <c r="BHG103" s="77"/>
      <c r="BHH103" s="77"/>
      <c r="BHI103" s="77"/>
      <c r="BHJ103" s="77"/>
      <c r="BHK103" s="77"/>
      <c r="BHL103" s="77"/>
      <c r="BHM103" s="77"/>
      <c r="BHN103" s="77"/>
      <c r="BHO103" s="77"/>
      <c r="BHP103" s="77"/>
      <c r="BHQ103" s="77"/>
      <c r="BHR103" s="77"/>
      <c r="BHS103" s="77"/>
      <c r="BHT103" s="77"/>
      <c r="BHU103" s="77"/>
      <c r="BHV103" s="77"/>
      <c r="BHW103" s="77"/>
      <c r="BHX103" s="77"/>
      <c r="BHY103" s="77"/>
      <c r="BHZ103" s="77"/>
      <c r="BIA103" s="77"/>
      <c r="BIB103" s="77"/>
      <c r="BIC103" s="77"/>
      <c r="BID103" s="77"/>
      <c r="BIE103" s="77"/>
      <c r="BIF103" s="77"/>
      <c r="BIG103" s="77"/>
      <c r="BIH103" s="77"/>
      <c r="BII103" s="77"/>
      <c r="BIJ103" s="77"/>
      <c r="BIK103" s="77"/>
      <c r="BIL103" s="77"/>
      <c r="BIM103" s="77"/>
      <c r="BIN103" s="77"/>
      <c r="BIO103" s="77"/>
      <c r="BIP103" s="77"/>
      <c r="BIQ103" s="77"/>
      <c r="BIR103" s="77"/>
      <c r="BIS103" s="77"/>
      <c r="BIT103" s="77"/>
      <c r="BIU103" s="77"/>
      <c r="BIV103" s="77"/>
      <c r="BIW103" s="77"/>
      <c r="BIX103" s="77"/>
      <c r="BIY103" s="77"/>
      <c r="BIZ103" s="77"/>
      <c r="BJA103" s="77"/>
      <c r="BJB103" s="77"/>
      <c r="BJC103" s="77"/>
      <c r="BJD103" s="77"/>
      <c r="BJE103" s="77"/>
      <c r="BJF103" s="77"/>
      <c r="BJG103" s="77"/>
      <c r="BJH103" s="77"/>
      <c r="BJI103" s="77"/>
      <c r="BJJ103" s="77"/>
      <c r="BJK103" s="77"/>
      <c r="BJL103" s="77"/>
      <c r="BJM103" s="77"/>
      <c r="BJN103" s="77"/>
      <c r="BJO103" s="77"/>
      <c r="BJP103" s="77"/>
      <c r="BJQ103" s="77"/>
      <c r="BJR103" s="77"/>
      <c r="BJS103" s="77"/>
      <c r="BJT103" s="77"/>
      <c r="BJU103" s="77"/>
      <c r="BJV103" s="77"/>
      <c r="BJW103" s="77"/>
      <c r="BJX103" s="77"/>
      <c r="BJY103" s="77"/>
      <c r="BJZ103" s="77"/>
      <c r="BKA103" s="77"/>
      <c r="BKB103" s="77"/>
      <c r="BKC103" s="77"/>
      <c r="BKD103" s="77"/>
      <c r="BKE103" s="77"/>
      <c r="BKF103" s="77"/>
      <c r="BKG103" s="77"/>
      <c r="BKH103" s="77"/>
      <c r="BKI103" s="77"/>
      <c r="BKJ103" s="77"/>
      <c r="BKK103" s="77"/>
      <c r="BKL103" s="77"/>
      <c r="BKM103" s="77"/>
      <c r="BKN103" s="77"/>
      <c r="BKO103" s="77"/>
      <c r="BKP103" s="77"/>
      <c r="BKQ103" s="77"/>
      <c r="BKR103" s="77"/>
      <c r="BKS103" s="77"/>
      <c r="BKT103" s="77"/>
      <c r="BKU103" s="77"/>
      <c r="BKV103" s="77"/>
      <c r="BKW103" s="77"/>
      <c r="BKX103" s="77"/>
      <c r="BKY103" s="77"/>
      <c r="BKZ103" s="77"/>
      <c r="BLA103" s="77"/>
      <c r="BLB103" s="77"/>
      <c r="BLC103" s="77"/>
      <c r="BLD103" s="77"/>
      <c r="BLE103" s="77"/>
      <c r="BLF103" s="77"/>
      <c r="BLG103" s="77"/>
      <c r="BLH103" s="77"/>
      <c r="BLI103" s="77"/>
      <c r="BLJ103" s="77"/>
      <c r="BLK103" s="77"/>
      <c r="BLL103" s="77"/>
      <c r="BLM103" s="77"/>
      <c r="BLN103" s="77"/>
      <c r="BLO103" s="77"/>
      <c r="BLP103" s="77"/>
      <c r="BLQ103" s="77"/>
      <c r="BLR103" s="77"/>
      <c r="BLS103" s="77"/>
      <c r="BLT103" s="77"/>
      <c r="BLU103" s="77"/>
      <c r="BLV103" s="77"/>
      <c r="BLW103" s="77"/>
      <c r="BLX103" s="77"/>
      <c r="BLY103" s="77"/>
      <c r="BLZ103" s="77"/>
      <c r="BMA103" s="77"/>
      <c r="BMB103" s="77"/>
      <c r="BMC103" s="77"/>
      <c r="BMD103" s="77"/>
      <c r="BME103" s="77"/>
      <c r="BMF103" s="77"/>
      <c r="BMG103" s="77"/>
      <c r="BMH103" s="77"/>
      <c r="BMI103" s="77"/>
      <c r="BMJ103" s="77"/>
      <c r="BMK103" s="77"/>
      <c r="BML103" s="77"/>
      <c r="BMM103" s="77"/>
      <c r="BMN103" s="77"/>
      <c r="BMO103" s="77"/>
      <c r="BMP103" s="77"/>
      <c r="BMQ103" s="77"/>
      <c r="BMR103" s="77"/>
      <c r="BMS103" s="77"/>
      <c r="BMT103" s="77"/>
      <c r="BMU103" s="77"/>
      <c r="BMV103" s="77"/>
      <c r="BMW103" s="77"/>
      <c r="BMX103" s="77"/>
      <c r="BMY103" s="77"/>
      <c r="BMZ103" s="77"/>
      <c r="BNA103" s="77"/>
      <c r="BNB103" s="77"/>
      <c r="BNC103" s="77"/>
      <c r="BND103" s="77"/>
      <c r="BNE103" s="77"/>
      <c r="BNF103" s="77"/>
      <c r="BNG103" s="77"/>
      <c r="BNH103" s="77"/>
      <c r="BNI103" s="77"/>
      <c r="BNJ103" s="77"/>
      <c r="BNK103" s="77"/>
      <c r="BNL103" s="77"/>
      <c r="BNM103" s="77"/>
      <c r="BNN103" s="77"/>
      <c r="BNO103" s="77"/>
      <c r="BNP103" s="77"/>
      <c r="BNQ103" s="77"/>
      <c r="BNR103" s="77"/>
      <c r="BNS103" s="77"/>
      <c r="BNT103" s="77"/>
      <c r="BNU103" s="77"/>
      <c r="BNV103" s="77"/>
      <c r="BNW103" s="77"/>
      <c r="BNX103" s="77"/>
      <c r="BNY103" s="77"/>
      <c r="BNZ103" s="77"/>
      <c r="BOA103" s="77"/>
      <c r="BOB103" s="77"/>
      <c r="BOC103" s="77"/>
      <c r="BOD103" s="77"/>
      <c r="BOE103" s="77"/>
      <c r="BOF103" s="77"/>
      <c r="BOG103" s="77"/>
      <c r="BOH103" s="77"/>
      <c r="BOI103" s="77"/>
      <c r="BOJ103" s="77"/>
      <c r="BOK103" s="77"/>
      <c r="BOL103" s="77"/>
      <c r="BOM103" s="77"/>
      <c r="BON103" s="77"/>
      <c r="BOO103" s="77"/>
      <c r="BOP103" s="77"/>
      <c r="BOQ103" s="77"/>
      <c r="BOR103" s="77"/>
      <c r="BOS103" s="77"/>
      <c r="BOT103" s="77"/>
      <c r="BOU103" s="77"/>
      <c r="BOV103" s="77"/>
      <c r="BOW103" s="77"/>
      <c r="BOX103" s="77"/>
      <c r="BOY103" s="77"/>
      <c r="BOZ103" s="77"/>
      <c r="BPA103" s="77"/>
      <c r="BPB103" s="77"/>
      <c r="BPC103" s="77"/>
      <c r="BPD103" s="77"/>
      <c r="BPE103" s="77"/>
      <c r="BPF103" s="77"/>
      <c r="BPG103" s="77"/>
      <c r="BPH103" s="77"/>
      <c r="BPI103" s="77"/>
      <c r="BPJ103" s="77"/>
      <c r="BPK103" s="77"/>
      <c r="BPL103" s="77"/>
      <c r="BPM103" s="77"/>
      <c r="BPN103" s="77"/>
      <c r="BPO103" s="77"/>
      <c r="BPP103" s="77"/>
      <c r="BPQ103" s="77"/>
      <c r="BPR103" s="77"/>
      <c r="BPS103" s="77"/>
      <c r="BPT103" s="77"/>
      <c r="BPU103" s="77"/>
      <c r="BPV103" s="77"/>
      <c r="BPW103" s="77"/>
      <c r="BPX103" s="77"/>
      <c r="BPY103" s="77"/>
      <c r="BPZ103" s="77"/>
      <c r="BQA103" s="77"/>
      <c r="BQB103" s="77"/>
      <c r="BQC103" s="77"/>
      <c r="BQD103" s="77"/>
      <c r="BQE103" s="77"/>
      <c r="BQF103" s="77"/>
      <c r="BQG103" s="77"/>
      <c r="BQH103" s="77"/>
      <c r="BQI103" s="77"/>
      <c r="BQJ103" s="77"/>
      <c r="BQK103" s="77"/>
      <c r="BQL103" s="77"/>
      <c r="BQM103" s="77"/>
      <c r="BQN103" s="77"/>
      <c r="BQO103" s="77"/>
      <c r="BQP103" s="77"/>
      <c r="BQQ103" s="77"/>
      <c r="BQR103" s="77"/>
      <c r="BQS103" s="77"/>
      <c r="BQT103" s="77"/>
      <c r="BQU103" s="77"/>
      <c r="BQV103" s="77"/>
      <c r="BQW103" s="77"/>
      <c r="BQX103" s="77"/>
      <c r="BQY103" s="77"/>
      <c r="BQZ103" s="77"/>
      <c r="BRA103" s="77"/>
      <c r="BRB103" s="77"/>
      <c r="BRC103" s="77"/>
      <c r="BRD103" s="77"/>
      <c r="BRE103" s="77"/>
      <c r="BRF103" s="77"/>
      <c r="BRG103" s="77"/>
      <c r="BRH103" s="77"/>
      <c r="BRI103" s="77"/>
      <c r="BRJ103" s="77"/>
      <c r="BRK103" s="77"/>
      <c r="BRL103" s="77"/>
      <c r="BRM103" s="77"/>
      <c r="BRN103" s="77"/>
      <c r="BRO103" s="77"/>
      <c r="BRP103" s="77"/>
      <c r="BRQ103" s="77"/>
      <c r="BRR103" s="77"/>
      <c r="BRS103" s="77"/>
      <c r="BRT103" s="77"/>
      <c r="BRU103" s="77"/>
      <c r="BRV103" s="77"/>
      <c r="BRW103" s="77"/>
      <c r="BRX103" s="77"/>
      <c r="BRY103" s="77"/>
      <c r="BRZ103" s="77"/>
      <c r="BSA103" s="77"/>
      <c r="BSB103" s="77"/>
      <c r="BSC103" s="77"/>
      <c r="BSD103" s="77"/>
      <c r="BSE103" s="77"/>
      <c r="BSF103" s="77"/>
      <c r="BSG103" s="77"/>
      <c r="BSH103" s="77"/>
      <c r="BSI103" s="77"/>
      <c r="BSJ103" s="77"/>
      <c r="BSK103" s="77"/>
      <c r="BSL103" s="77"/>
      <c r="BSM103" s="77"/>
      <c r="BSN103" s="77"/>
      <c r="BSO103" s="77"/>
      <c r="BSP103" s="77"/>
      <c r="BSQ103" s="77"/>
      <c r="BSR103" s="77"/>
      <c r="BSS103" s="77"/>
      <c r="BST103" s="77"/>
      <c r="BSU103" s="77"/>
      <c r="BSV103" s="77"/>
      <c r="BSW103" s="77"/>
      <c r="BSX103" s="77"/>
      <c r="BSY103" s="77"/>
      <c r="BSZ103" s="77"/>
      <c r="BTA103" s="77"/>
      <c r="BTB103" s="77"/>
      <c r="BTC103" s="77"/>
      <c r="BTD103" s="77"/>
      <c r="BTE103" s="77"/>
      <c r="BTF103" s="77"/>
      <c r="BTG103" s="77"/>
      <c r="BTH103" s="77"/>
      <c r="BTI103" s="77"/>
      <c r="BTJ103" s="77"/>
      <c r="BTK103" s="77"/>
      <c r="BTL103" s="77"/>
      <c r="BTM103" s="77"/>
      <c r="BTN103" s="77"/>
      <c r="BTO103" s="77"/>
      <c r="BTP103" s="77"/>
      <c r="BTQ103" s="77"/>
      <c r="BTR103" s="77"/>
      <c r="BTS103" s="77"/>
      <c r="BTT103" s="77"/>
      <c r="BTU103" s="77"/>
      <c r="BTV103" s="77"/>
      <c r="BTW103" s="77"/>
      <c r="BTX103" s="77"/>
      <c r="BTY103" s="77"/>
      <c r="BTZ103" s="77"/>
      <c r="BUA103" s="77"/>
      <c r="BUB103" s="77"/>
      <c r="BUC103" s="77"/>
      <c r="BUD103" s="77"/>
      <c r="BUE103" s="77"/>
      <c r="BUF103" s="77"/>
      <c r="BUG103" s="77"/>
      <c r="BUH103" s="77"/>
      <c r="BUI103" s="77"/>
      <c r="BUJ103" s="77"/>
      <c r="BUK103" s="77"/>
      <c r="BUL103" s="77"/>
      <c r="BUM103" s="77"/>
      <c r="BUN103" s="77"/>
      <c r="BUO103" s="77"/>
      <c r="BUP103" s="77"/>
      <c r="BUQ103" s="77"/>
      <c r="BUR103" s="77"/>
      <c r="BUS103" s="77"/>
      <c r="BUT103" s="77"/>
      <c r="BUU103" s="77"/>
      <c r="BUV103" s="77"/>
      <c r="BUW103" s="77"/>
      <c r="BUX103" s="77"/>
      <c r="BUY103" s="77"/>
      <c r="BUZ103" s="77"/>
      <c r="BVA103" s="77"/>
      <c r="BVB103" s="77"/>
      <c r="BVC103" s="77"/>
      <c r="BVD103" s="77"/>
      <c r="BVE103" s="77"/>
      <c r="BVF103" s="77"/>
      <c r="BVG103" s="77"/>
      <c r="BVH103" s="77"/>
      <c r="BVI103" s="77"/>
      <c r="BVJ103" s="77"/>
      <c r="BVK103" s="77"/>
      <c r="BVL103" s="77"/>
      <c r="BVM103" s="77"/>
      <c r="BVN103" s="77"/>
      <c r="BVO103" s="77"/>
      <c r="BVP103" s="77"/>
      <c r="BVQ103" s="77"/>
      <c r="BVR103" s="77"/>
      <c r="BVS103" s="77"/>
      <c r="BVT103" s="77"/>
      <c r="BVU103" s="77"/>
      <c r="BVV103" s="77"/>
      <c r="BVW103" s="77"/>
      <c r="BVX103" s="77"/>
      <c r="BVY103" s="77"/>
      <c r="BVZ103" s="77"/>
      <c r="BWA103" s="77"/>
      <c r="BWB103" s="77"/>
      <c r="BWC103" s="77"/>
      <c r="BWD103" s="77"/>
      <c r="BWE103" s="77"/>
      <c r="BWF103" s="77"/>
      <c r="BWG103" s="77"/>
      <c r="BWH103" s="77"/>
      <c r="BWI103" s="77"/>
      <c r="BWJ103" s="77"/>
      <c r="BWK103" s="77"/>
      <c r="BWL103" s="77"/>
      <c r="BWM103" s="77"/>
      <c r="BWN103" s="77"/>
      <c r="BWO103" s="77"/>
      <c r="BWP103" s="77"/>
      <c r="BWQ103" s="77"/>
      <c r="BWR103" s="77"/>
      <c r="BWS103" s="77"/>
      <c r="BWT103" s="77"/>
      <c r="BWU103" s="77"/>
      <c r="BWV103" s="77"/>
      <c r="BWW103" s="77"/>
      <c r="BWX103" s="77"/>
      <c r="BWY103" s="77"/>
      <c r="BWZ103" s="77"/>
      <c r="BXA103" s="77"/>
      <c r="BXB103" s="77"/>
      <c r="BXC103" s="77"/>
      <c r="BXD103" s="77"/>
      <c r="BXE103" s="77"/>
      <c r="BXF103" s="77"/>
      <c r="BXG103" s="77"/>
      <c r="BXH103" s="77"/>
      <c r="BXI103" s="77"/>
      <c r="BXJ103" s="77"/>
      <c r="BXK103" s="77"/>
      <c r="BXL103" s="77"/>
      <c r="BXM103" s="77"/>
      <c r="BXN103" s="77"/>
      <c r="BXO103" s="77"/>
      <c r="BXP103" s="77"/>
      <c r="BXQ103" s="77"/>
      <c r="BXR103" s="77"/>
      <c r="BXS103" s="77"/>
      <c r="BXT103" s="77"/>
      <c r="BXU103" s="77"/>
      <c r="BXV103" s="77"/>
      <c r="BXW103" s="77"/>
      <c r="BXX103" s="77"/>
      <c r="BXY103" s="77"/>
      <c r="BXZ103" s="77"/>
      <c r="BYA103" s="77"/>
      <c r="BYB103" s="77"/>
      <c r="BYC103" s="77"/>
      <c r="BYD103" s="77"/>
      <c r="BYE103" s="77"/>
      <c r="BYF103" s="77"/>
      <c r="BYG103" s="77"/>
      <c r="BYH103" s="77"/>
      <c r="BYI103" s="77"/>
      <c r="BYJ103" s="77"/>
      <c r="BYK103" s="77"/>
      <c r="BYL103" s="77"/>
      <c r="BYM103" s="77"/>
      <c r="BYN103" s="77"/>
      <c r="BYO103" s="77"/>
      <c r="BYP103" s="77"/>
      <c r="BYQ103" s="77"/>
      <c r="BYR103" s="77"/>
      <c r="BYS103" s="77"/>
      <c r="BYT103" s="77"/>
      <c r="BYU103" s="77"/>
      <c r="BYV103" s="77"/>
      <c r="BYW103" s="77"/>
      <c r="BYX103" s="77"/>
      <c r="BYY103" s="77"/>
      <c r="BYZ103" s="77"/>
      <c r="BZA103" s="77"/>
      <c r="BZB103" s="77"/>
      <c r="BZC103" s="77"/>
      <c r="BZD103" s="77"/>
      <c r="BZE103" s="77"/>
      <c r="BZF103" s="77"/>
      <c r="BZG103" s="77"/>
      <c r="BZH103" s="77"/>
      <c r="BZI103" s="77"/>
      <c r="BZJ103" s="77"/>
      <c r="BZK103" s="77"/>
      <c r="BZL103" s="77"/>
      <c r="BZM103" s="77"/>
      <c r="BZN103" s="77"/>
      <c r="BZO103" s="77"/>
      <c r="BZP103" s="77"/>
      <c r="BZQ103" s="77"/>
      <c r="BZR103" s="77"/>
      <c r="BZS103" s="77"/>
      <c r="BZT103" s="77"/>
      <c r="BZU103" s="77"/>
      <c r="BZV103" s="77"/>
      <c r="BZW103" s="77"/>
      <c r="BZX103" s="77"/>
      <c r="BZY103" s="77"/>
      <c r="BZZ103" s="77"/>
      <c r="CAA103" s="77"/>
      <c r="CAB103" s="77"/>
      <c r="CAC103" s="77"/>
      <c r="CAD103" s="77"/>
      <c r="CAE103" s="77"/>
      <c r="CAF103" s="77"/>
      <c r="CAG103" s="77"/>
      <c r="CAH103" s="77"/>
      <c r="CAI103" s="77"/>
      <c r="CAJ103" s="77"/>
      <c r="CAK103" s="77"/>
      <c r="CAL103" s="77"/>
      <c r="CAM103" s="77"/>
      <c r="CAN103" s="77"/>
      <c r="CAO103" s="77"/>
      <c r="CAP103" s="77"/>
      <c r="CAQ103" s="77"/>
      <c r="CAR103" s="77"/>
      <c r="CAS103" s="77"/>
      <c r="CAT103" s="77"/>
      <c r="CAU103" s="77"/>
      <c r="CAV103" s="77"/>
      <c r="CAW103" s="77"/>
      <c r="CAX103" s="77"/>
      <c r="CAY103" s="77"/>
      <c r="CAZ103" s="77"/>
      <c r="CBA103" s="77"/>
      <c r="CBB103" s="77"/>
      <c r="CBC103" s="77"/>
      <c r="CBD103" s="77"/>
      <c r="CBE103" s="77"/>
      <c r="CBF103" s="77"/>
      <c r="CBG103" s="77"/>
      <c r="CBH103" s="77"/>
      <c r="CBI103" s="77"/>
      <c r="CBJ103" s="77"/>
      <c r="CBK103" s="77"/>
      <c r="CBL103" s="77"/>
      <c r="CBM103" s="77"/>
      <c r="CBN103" s="77"/>
      <c r="CBO103" s="77"/>
      <c r="CBP103" s="77"/>
      <c r="CBQ103" s="77"/>
      <c r="CBR103" s="77"/>
      <c r="CBS103" s="77"/>
      <c r="CBT103" s="77"/>
      <c r="CBU103" s="77"/>
      <c r="CBV103" s="77"/>
      <c r="CBW103" s="77"/>
      <c r="CBX103" s="77"/>
      <c r="CBY103" s="77"/>
      <c r="CBZ103" s="77"/>
      <c r="CCA103" s="77"/>
      <c r="CCB103" s="77"/>
      <c r="CCC103" s="77"/>
      <c r="CCD103" s="77"/>
      <c r="CCE103" s="77"/>
      <c r="CCF103" s="77"/>
      <c r="CCG103" s="77"/>
      <c r="CCH103" s="77"/>
      <c r="CCI103" s="77"/>
      <c r="CCJ103" s="77"/>
      <c r="CCK103" s="77"/>
      <c r="CCL103" s="77"/>
      <c r="CCM103" s="77"/>
      <c r="CCN103" s="77"/>
      <c r="CCO103" s="77"/>
      <c r="CCP103" s="77"/>
      <c r="CCQ103" s="77"/>
      <c r="CCR103" s="77"/>
      <c r="CCS103" s="77"/>
      <c r="CCT103" s="77"/>
      <c r="CCU103" s="77"/>
      <c r="CCV103" s="77"/>
      <c r="CCW103" s="77"/>
      <c r="CCX103" s="77"/>
      <c r="CCY103" s="77"/>
      <c r="CCZ103" s="77"/>
      <c r="CDA103" s="77"/>
      <c r="CDB103" s="77"/>
      <c r="CDC103" s="77"/>
      <c r="CDD103" s="77"/>
      <c r="CDE103" s="77"/>
      <c r="CDF103" s="77"/>
      <c r="CDG103" s="77"/>
      <c r="CDH103" s="77"/>
      <c r="CDI103" s="77"/>
      <c r="CDJ103" s="77"/>
      <c r="CDK103" s="77"/>
      <c r="CDL103" s="77"/>
      <c r="CDM103" s="77"/>
      <c r="CDN103" s="77"/>
      <c r="CDO103" s="77"/>
      <c r="CDP103" s="77"/>
      <c r="CDQ103" s="77"/>
      <c r="CDR103" s="77"/>
      <c r="CDS103" s="77"/>
      <c r="CDT103" s="77"/>
      <c r="CDU103" s="77"/>
      <c r="CDV103" s="77"/>
      <c r="CDW103" s="77"/>
      <c r="CDX103" s="77"/>
      <c r="CDY103" s="77"/>
      <c r="CDZ103" s="77"/>
      <c r="CEA103" s="77"/>
      <c r="CEB103" s="77"/>
      <c r="CEC103" s="77"/>
      <c r="CED103" s="77"/>
      <c r="CEE103" s="77"/>
      <c r="CEF103" s="77"/>
      <c r="CEG103" s="77"/>
      <c r="CEH103" s="77"/>
      <c r="CEI103" s="77"/>
      <c r="CEJ103" s="77"/>
      <c r="CEK103" s="77"/>
      <c r="CEL103" s="77"/>
      <c r="CEM103" s="77"/>
      <c r="CEN103" s="77"/>
      <c r="CEO103" s="77"/>
      <c r="CEP103" s="77"/>
      <c r="CEQ103" s="77"/>
      <c r="CER103" s="77"/>
      <c r="CES103" s="77"/>
      <c r="CET103" s="77"/>
      <c r="CEU103" s="77"/>
      <c r="CEV103" s="77"/>
      <c r="CEW103" s="77"/>
      <c r="CEX103" s="77"/>
      <c r="CEY103" s="77"/>
      <c r="CEZ103" s="77"/>
      <c r="CFA103" s="77"/>
      <c r="CFB103" s="77"/>
      <c r="CFC103" s="77"/>
      <c r="CFD103" s="77"/>
      <c r="CFE103" s="77"/>
      <c r="CFF103" s="77"/>
      <c r="CFG103" s="77"/>
      <c r="CFH103" s="77"/>
      <c r="CFI103" s="77"/>
      <c r="CFJ103" s="77"/>
      <c r="CFK103" s="77"/>
      <c r="CFL103" s="77"/>
      <c r="CFM103" s="77"/>
      <c r="CFN103" s="77"/>
      <c r="CFO103" s="77"/>
      <c r="CFP103" s="77"/>
      <c r="CFQ103" s="77"/>
      <c r="CFR103" s="77"/>
      <c r="CFS103" s="77"/>
      <c r="CFT103" s="77"/>
      <c r="CFU103" s="77"/>
      <c r="CFV103" s="77"/>
      <c r="CFW103" s="77"/>
      <c r="CFX103" s="77"/>
      <c r="CFY103" s="77"/>
      <c r="CFZ103" s="77"/>
      <c r="CGA103" s="77"/>
      <c r="CGB103" s="77"/>
      <c r="CGC103" s="77"/>
      <c r="CGD103" s="77"/>
      <c r="CGE103" s="77"/>
      <c r="CGF103" s="77"/>
      <c r="CGG103" s="77"/>
      <c r="CGH103" s="77"/>
      <c r="CGI103" s="77"/>
      <c r="CGJ103" s="77"/>
      <c r="CGK103" s="77"/>
      <c r="CGL103" s="77"/>
      <c r="CGM103" s="77"/>
      <c r="CGN103" s="77"/>
      <c r="CGO103" s="77"/>
      <c r="CGP103" s="77"/>
      <c r="CGQ103" s="77"/>
      <c r="CGR103" s="77"/>
      <c r="CGS103" s="77"/>
      <c r="CGT103" s="77"/>
      <c r="CGU103" s="77"/>
      <c r="CGV103" s="77"/>
      <c r="CGW103" s="77"/>
      <c r="CGX103" s="77"/>
      <c r="CGY103" s="77"/>
      <c r="CGZ103" s="77"/>
      <c r="CHA103" s="77"/>
      <c r="CHB103" s="77"/>
      <c r="CHC103" s="77"/>
      <c r="CHD103" s="77"/>
      <c r="CHE103" s="77"/>
      <c r="CHF103" s="77"/>
      <c r="CHG103" s="77"/>
      <c r="CHH103" s="77"/>
      <c r="CHI103" s="77"/>
      <c r="CHJ103" s="77"/>
      <c r="CHK103" s="77"/>
      <c r="CHL103" s="77"/>
      <c r="CHM103" s="77"/>
      <c r="CHN103" s="77"/>
      <c r="CHO103" s="77"/>
      <c r="CHP103" s="77"/>
      <c r="CHQ103" s="77"/>
      <c r="CHR103" s="77"/>
      <c r="CHS103" s="77"/>
      <c r="CHT103" s="77"/>
      <c r="CHU103" s="77"/>
      <c r="CHV103" s="77"/>
      <c r="CHW103" s="77"/>
      <c r="CHX103" s="77"/>
      <c r="CHY103" s="77"/>
      <c r="CHZ103" s="77"/>
      <c r="CIA103" s="77"/>
      <c r="CIB103" s="77"/>
      <c r="CIC103" s="77"/>
      <c r="CID103" s="77"/>
      <c r="CIE103" s="77"/>
      <c r="CIF103" s="77"/>
      <c r="CIG103" s="77"/>
      <c r="CIH103" s="77"/>
      <c r="CII103" s="77"/>
      <c r="CIJ103" s="77"/>
      <c r="CIK103" s="77"/>
      <c r="CIL103" s="77"/>
      <c r="CIM103" s="77"/>
      <c r="CIN103" s="77"/>
      <c r="CIO103" s="77"/>
      <c r="CIP103" s="77"/>
      <c r="CIQ103" s="77"/>
      <c r="CIR103" s="77"/>
      <c r="CIS103" s="77"/>
      <c r="CIT103" s="77"/>
      <c r="CIU103" s="77"/>
      <c r="CIV103" s="77"/>
      <c r="CIW103" s="77"/>
      <c r="CIX103" s="77"/>
      <c r="CIY103" s="77"/>
      <c r="CIZ103" s="77"/>
      <c r="CJA103" s="77"/>
      <c r="CJB103" s="77"/>
      <c r="CJC103" s="77"/>
      <c r="CJD103" s="77"/>
      <c r="CJE103" s="77"/>
      <c r="CJF103" s="77"/>
      <c r="CJG103" s="77"/>
      <c r="CJH103" s="77"/>
      <c r="CJI103" s="77"/>
      <c r="CJJ103" s="77"/>
      <c r="CJK103" s="77"/>
      <c r="CJL103" s="77"/>
      <c r="CJM103" s="77"/>
      <c r="CJN103" s="77"/>
      <c r="CJO103" s="77"/>
      <c r="CJP103" s="77"/>
      <c r="CJQ103" s="77"/>
      <c r="CJR103" s="77"/>
      <c r="CJS103" s="77"/>
      <c r="CJT103" s="77"/>
      <c r="CJU103" s="77"/>
      <c r="CJV103" s="77"/>
      <c r="CJW103" s="77"/>
      <c r="CJX103" s="77"/>
      <c r="CJY103" s="77"/>
      <c r="CJZ103" s="77"/>
      <c r="CKA103" s="77"/>
      <c r="CKB103" s="77"/>
      <c r="CKC103" s="77"/>
      <c r="CKD103" s="77"/>
      <c r="CKE103" s="77"/>
      <c r="CKF103" s="77"/>
      <c r="CKG103" s="77"/>
      <c r="CKH103" s="77"/>
      <c r="CKI103" s="77"/>
      <c r="CKJ103" s="77"/>
      <c r="CKK103" s="77"/>
      <c r="CKL103" s="77"/>
      <c r="CKM103" s="77"/>
      <c r="CKN103" s="77"/>
      <c r="CKO103" s="77"/>
      <c r="CKP103" s="77"/>
      <c r="CKQ103" s="77"/>
      <c r="CKR103" s="77"/>
      <c r="CKS103" s="77"/>
      <c r="CKT103" s="77"/>
      <c r="CKU103" s="77"/>
      <c r="CKV103" s="77"/>
      <c r="CKW103" s="77"/>
      <c r="CKX103" s="77"/>
      <c r="CKY103" s="77"/>
      <c r="CKZ103" s="77"/>
      <c r="CLA103" s="77"/>
      <c r="CLB103" s="77"/>
      <c r="CLC103" s="77"/>
      <c r="CLD103" s="77"/>
      <c r="CLE103" s="77"/>
      <c r="CLF103" s="77"/>
      <c r="CLG103" s="77"/>
      <c r="CLH103" s="77"/>
      <c r="CLI103" s="77"/>
      <c r="CLJ103" s="77"/>
      <c r="CLK103" s="77"/>
      <c r="CLL103" s="77"/>
      <c r="CLM103" s="77"/>
      <c r="CLN103" s="77"/>
      <c r="CLO103" s="77"/>
      <c r="CLP103" s="77"/>
      <c r="CLQ103" s="77"/>
      <c r="CLR103" s="77"/>
      <c r="CLS103" s="77"/>
      <c r="CLT103" s="77"/>
      <c r="CLU103" s="77"/>
      <c r="CLV103" s="77"/>
      <c r="CLW103" s="77"/>
      <c r="CLX103" s="77"/>
      <c r="CLY103" s="77"/>
      <c r="CLZ103" s="77"/>
      <c r="CMA103" s="77"/>
      <c r="CMB103" s="77"/>
      <c r="CMC103" s="77"/>
      <c r="CMD103" s="77"/>
      <c r="CME103" s="77"/>
      <c r="CMF103" s="77"/>
      <c r="CMG103" s="77"/>
      <c r="CMH103" s="77"/>
      <c r="CMI103" s="77"/>
      <c r="CMJ103" s="77"/>
      <c r="CMK103" s="77"/>
      <c r="CML103" s="77"/>
      <c r="CMM103" s="77"/>
      <c r="CMN103" s="77"/>
      <c r="CMO103" s="77"/>
      <c r="CMP103" s="77"/>
      <c r="CMQ103" s="77"/>
      <c r="CMR103" s="77"/>
      <c r="CMS103" s="77"/>
      <c r="CMT103" s="77"/>
      <c r="CMU103" s="77"/>
      <c r="CMV103" s="77"/>
      <c r="CMW103" s="77"/>
      <c r="CMX103" s="77"/>
      <c r="CMY103" s="77"/>
      <c r="CMZ103" s="77"/>
      <c r="CNA103" s="77"/>
      <c r="CNB103" s="77"/>
      <c r="CNC103" s="77"/>
      <c r="CND103" s="77"/>
      <c r="CNE103" s="77"/>
      <c r="CNF103" s="77"/>
      <c r="CNG103" s="77"/>
      <c r="CNH103" s="77"/>
      <c r="CNI103" s="77"/>
      <c r="CNJ103" s="77"/>
      <c r="CNK103" s="77"/>
      <c r="CNL103" s="77"/>
      <c r="CNM103" s="77"/>
      <c r="CNN103" s="77"/>
      <c r="CNO103" s="77"/>
      <c r="CNP103" s="77"/>
      <c r="CNQ103" s="77"/>
      <c r="CNR103" s="77"/>
      <c r="CNS103" s="77"/>
      <c r="CNT103" s="77"/>
      <c r="CNU103" s="77"/>
      <c r="CNV103" s="77"/>
      <c r="CNW103" s="77"/>
      <c r="CNX103" s="77"/>
      <c r="CNY103" s="77"/>
      <c r="CNZ103" s="77"/>
      <c r="COA103" s="77"/>
      <c r="COB103" s="77"/>
      <c r="COC103" s="77"/>
      <c r="COD103" s="77"/>
      <c r="COE103" s="77"/>
      <c r="COF103" s="77"/>
      <c r="COG103" s="77"/>
      <c r="COH103" s="77"/>
      <c r="COI103" s="77"/>
      <c r="COJ103" s="77"/>
      <c r="COK103" s="77"/>
      <c r="COL103" s="77"/>
      <c r="COM103" s="77"/>
      <c r="CON103" s="77"/>
      <c r="COO103" s="77"/>
      <c r="COP103" s="77"/>
      <c r="COQ103" s="77"/>
      <c r="COR103" s="77"/>
      <c r="COS103" s="77"/>
      <c r="COT103" s="77"/>
      <c r="COU103" s="77"/>
      <c r="COV103" s="77"/>
      <c r="COW103" s="77"/>
      <c r="COX103" s="77"/>
      <c r="COY103" s="77"/>
      <c r="COZ103" s="77"/>
      <c r="CPA103" s="77"/>
      <c r="CPB103" s="77"/>
      <c r="CPC103" s="77"/>
      <c r="CPD103" s="77"/>
      <c r="CPE103" s="77"/>
      <c r="CPF103" s="77"/>
      <c r="CPG103" s="77"/>
      <c r="CPH103" s="77"/>
      <c r="CPI103" s="77"/>
      <c r="CPJ103" s="77"/>
      <c r="CPK103" s="77"/>
      <c r="CPL103" s="77"/>
      <c r="CPM103" s="77"/>
      <c r="CPN103" s="77"/>
      <c r="CPO103" s="77"/>
      <c r="CPP103" s="77"/>
      <c r="CPQ103" s="77"/>
      <c r="CPR103" s="77"/>
      <c r="CPS103" s="77"/>
      <c r="CPT103" s="77"/>
      <c r="CPU103" s="77"/>
      <c r="CPV103" s="77"/>
      <c r="CPW103" s="77"/>
      <c r="CPX103" s="77"/>
      <c r="CPY103" s="77"/>
      <c r="CPZ103" s="77"/>
      <c r="CQA103" s="77"/>
      <c r="CQB103" s="77"/>
      <c r="CQC103" s="77"/>
      <c r="CQD103" s="77"/>
      <c r="CQE103" s="77"/>
      <c r="CQF103" s="77"/>
      <c r="CQG103" s="77"/>
      <c r="CQH103" s="77"/>
      <c r="CQI103" s="77"/>
      <c r="CQJ103" s="77"/>
      <c r="CQK103" s="77"/>
      <c r="CQL103" s="77"/>
      <c r="CQM103" s="77"/>
      <c r="CQN103" s="77"/>
      <c r="CQO103" s="77"/>
      <c r="CQP103" s="77"/>
      <c r="CQQ103" s="77"/>
      <c r="CQR103" s="77"/>
      <c r="CQS103" s="77"/>
      <c r="CQT103" s="77"/>
      <c r="CQU103" s="77"/>
      <c r="CQV103" s="77"/>
      <c r="CQW103" s="77"/>
      <c r="CQX103" s="77"/>
      <c r="CQY103" s="77"/>
      <c r="CQZ103" s="77"/>
      <c r="CRA103" s="77"/>
      <c r="CRB103" s="77"/>
      <c r="CRC103" s="77"/>
      <c r="CRD103" s="77"/>
      <c r="CRE103" s="77"/>
      <c r="CRF103" s="77"/>
      <c r="CRG103" s="77"/>
      <c r="CRH103" s="77"/>
      <c r="CRI103" s="77"/>
      <c r="CRJ103" s="77"/>
      <c r="CRK103" s="77"/>
      <c r="CRL103" s="77"/>
      <c r="CRM103" s="77"/>
      <c r="CRN103" s="77"/>
      <c r="CRO103" s="77"/>
      <c r="CRP103" s="77"/>
      <c r="CRQ103" s="77"/>
      <c r="CRR103" s="77"/>
      <c r="CRS103" s="77"/>
      <c r="CRT103" s="77"/>
      <c r="CRU103" s="77"/>
      <c r="CRV103" s="77"/>
      <c r="CRW103" s="77"/>
      <c r="CRX103" s="77"/>
      <c r="CRY103" s="77"/>
      <c r="CRZ103" s="77"/>
      <c r="CSA103" s="77"/>
      <c r="CSB103" s="77"/>
      <c r="CSC103" s="77"/>
      <c r="CSD103" s="77"/>
      <c r="CSE103" s="77"/>
      <c r="CSF103" s="77"/>
      <c r="CSG103" s="77"/>
      <c r="CSH103" s="77"/>
      <c r="CSI103" s="77"/>
      <c r="CSJ103" s="77"/>
      <c r="CSK103" s="77"/>
      <c r="CSL103" s="77"/>
      <c r="CSM103" s="77"/>
      <c r="CSN103" s="77"/>
      <c r="CSO103" s="77"/>
      <c r="CSP103" s="77"/>
      <c r="CSQ103" s="77"/>
      <c r="CSR103" s="77"/>
      <c r="CSS103" s="77"/>
      <c r="CST103" s="77"/>
      <c r="CSU103" s="77"/>
      <c r="CSV103" s="77"/>
      <c r="CSW103" s="77"/>
      <c r="CSX103" s="77"/>
      <c r="CSY103" s="77"/>
      <c r="CSZ103" s="77"/>
      <c r="CTA103" s="77"/>
      <c r="CTB103" s="77"/>
      <c r="CTC103" s="77"/>
      <c r="CTD103" s="77"/>
      <c r="CTE103" s="77"/>
      <c r="CTF103" s="77"/>
      <c r="CTG103" s="77"/>
      <c r="CTH103" s="77"/>
      <c r="CTI103" s="77"/>
      <c r="CTJ103" s="77"/>
      <c r="CTK103" s="77"/>
      <c r="CTL103" s="77"/>
      <c r="CTM103" s="77"/>
      <c r="CTN103" s="77"/>
      <c r="CTO103" s="77"/>
      <c r="CTP103" s="77"/>
      <c r="CTQ103" s="77"/>
      <c r="CTR103" s="77"/>
      <c r="CTS103" s="77"/>
      <c r="CTT103" s="77"/>
      <c r="CTU103" s="77"/>
      <c r="CTV103" s="77"/>
      <c r="CTW103" s="77"/>
      <c r="CTX103" s="77"/>
      <c r="CTY103" s="77"/>
      <c r="CTZ103" s="77"/>
      <c r="CUA103" s="77"/>
      <c r="CUB103" s="77"/>
      <c r="CUC103" s="77"/>
      <c r="CUD103" s="77"/>
      <c r="CUE103" s="77"/>
      <c r="CUF103" s="77"/>
      <c r="CUG103" s="77"/>
      <c r="CUH103" s="77"/>
      <c r="CUI103" s="77"/>
      <c r="CUJ103" s="77"/>
      <c r="CUK103" s="77"/>
      <c r="CUL103" s="77"/>
      <c r="CUM103" s="77"/>
      <c r="CUN103" s="77"/>
      <c r="CUO103" s="77"/>
      <c r="CUP103" s="77"/>
      <c r="CUQ103" s="77"/>
      <c r="CUR103" s="77"/>
      <c r="CUS103" s="77"/>
      <c r="CUT103" s="77"/>
      <c r="CUU103" s="77"/>
      <c r="CUV103" s="77"/>
      <c r="CUW103" s="77"/>
      <c r="CUX103" s="77"/>
      <c r="CUY103" s="77"/>
      <c r="CUZ103" s="77"/>
      <c r="CVA103" s="77"/>
      <c r="CVB103" s="77"/>
      <c r="CVC103" s="77"/>
      <c r="CVD103" s="77"/>
      <c r="CVE103" s="77"/>
      <c r="CVF103" s="77"/>
      <c r="CVG103" s="77"/>
      <c r="CVH103" s="77"/>
      <c r="CVI103" s="77"/>
      <c r="CVJ103" s="77"/>
      <c r="CVK103" s="77"/>
      <c r="CVL103" s="77"/>
      <c r="CVM103" s="77"/>
      <c r="CVN103" s="77"/>
      <c r="CVO103" s="77"/>
      <c r="CVP103" s="77"/>
      <c r="CVQ103" s="77"/>
      <c r="CVR103" s="77"/>
      <c r="CVS103" s="77"/>
      <c r="CVT103" s="77"/>
      <c r="CVU103" s="77"/>
      <c r="CVV103" s="77"/>
      <c r="CVW103" s="77"/>
      <c r="CVX103" s="77"/>
      <c r="CVY103" s="77"/>
      <c r="CVZ103" s="77"/>
      <c r="CWA103" s="77"/>
      <c r="CWB103" s="77"/>
      <c r="CWC103" s="77"/>
      <c r="CWD103" s="77"/>
      <c r="CWE103" s="77"/>
      <c r="CWF103" s="77"/>
      <c r="CWG103" s="77"/>
      <c r="CWH103" s="77"/>
      <c r="CWI103" s="77"/>
      <c r="CWJ103" s="77"/>
      <c r="CWK103" s="77"/>
      <c r="CWL103" s="77"/>
      <c r="CWM103" s="77"/>
      <c r="CWN103" s="77"/>
      <c r="CWO103" s="77"/>
      <c r="CWP103" s="77"/>
      <c r="CWQ103" s="77"/>
      <c r="CWR103" s="77"/>
      <c r="CWS103" s="77"/>
      <c r="CWT103" s="77"/>
      <c r="CWU103" s="77"/>
      <c r="CWV103" s="77"/>
      <c r="CWW103" s="77"/>
      <c r="CWX103" s="77"/>
      <c r="CWY103" s="77"/>
      <c r="CWZ103" s="77"/>
      <c r="CXA103" s="77"/>
      <c r="CXB103" s="77"/>
      <c r="CXC103" s="77"/>
      <c r="CXD103" s="77"/>
      <c r="CXE103" s="77"/>
      <c r="CXF103" s="77"/>
      <c r="CXG103" s="77"/>
      <c r="CXH103" s="77"/>
      <c r="CXI103" s="77"/>
      <c r="CXJ103" s="77"/>
      <c r="CXK103" s="77"/>
      <c r="CXL103" s="77"/>
      <c r="CXM103" s="77"/>
      <c r="CXN103" s="77"/>
      <c r="CXO103" s="77"/>
      <c r="CXP103" s="77"/>
      <c r="CXQ103" s="77"/>
      <c r="CXR103" s="77"/>
      <c r="CXS103" s="77"/>
      <c r="CXT103" s="77"/>
      <c r="CXU103" s="77"/>
      <c r="CXV103" s="77"/>
      <c r="CXW103" s="77"/>
      <c r="CXX103" s="77"/>
      <c r="CXY103" s="77"/>
      <c r="CXZ103" s="77"/>
      <c r="CYA103" s="77"/>
      <c r="CYB103" s="77"/>
      <c r="CYC103" s="77"/>
      <c r="CYD103" s="77"/>
      <c r="CYE103" s="77"/>
      <c r="CYF103" s="77"/>
      <c r="CYG103" s="77"/>
      <c r="CYH103" s="77"/>
      <c r="CYI103" s="77"/>
      <c r="CYJ103" s="77"/>
      <c r="CYK103" s="77"/>
      <c r="CYL103" s="77"/>
      <c r="CYM103" s="77"/>
      <c r="CYN103" s="77"/>
      <c r="CYO103" s="77"/>
      <c r="CYP103" s="77"/>
      <c r="CYQ103" s="77"/>
      <c r="CYR103" s="77"/>
      <c r="CYS103" s="77"/>
      <c r="CYT103" s="77"/>
      <c r="CYU103" s="77"/>
      <c r="CYV103" s="77"/>
      <c r="CYW103" s="77"/>
      <c r="CYX103" s="77"/>
      <c r="CYY103" s="77"/>
      <c r="CYZ103" s="77"/>
      <c r="CZA103" s="77"/>
      <c r="CZB103" s="77"/>
      <c r="CZC103" s="77"/>
      <c r="CZD103" s="77"/>
      <c r="CZE103" s="77"/>
      <c r="CZF103" s="77"/>
      <c r="CZG103" s="77"/>
      <c r="CZH103" s="77"/>
      <c r="CZI103" s="77"/>
      <c r="CZJ103" s="77"/>
      <c r="CZK103" s="77"/>
      <c r="CZL103" s="77"/>
      <c r="CZM103" s="77"/>
      <c r="CZN103" s="77"/>
      <c r="CZO103" s="77"/>
      <c r="CZP103" s="77"/>
      <c r="CZQ103" s="77"/>
      <c r="CZR103" s="77"/>
      <c r="CZS103" s="77"/>
      <c r="CZT103" s="77"/>
      <c r="CZU103" s="77"/>
      <c r="CZV103" s="77"/>
      <c r="CZW103" s="77"/>
      <c r="CZX103" s="77"/>
      <c r="CZY103" s="77"/>
      <c r="CZZ103" s="77"/>
      <c r="DAA103" s="77"/>
      <c r="DAB103" s="77"/>
      <c r="DAC103" s="77"/>
      <c r="DAD103" s="77"/>
      <c r="DAE103" s="77"/>
      <c r="DAF103" s="77"/>
      <c r="DAG103" s="77"/>
      <c r="DAH103" s="77"/>
      <c r="DAI103" s="77"/>
      <c r="DAJ103" s="77"/>
      <c r="DAK103" s="77"/>
      <c r="DAL103" s="77"/>
      <c r="DAM103" s="77"/>
      <c r="DAN103" s="77"/>
      <c r="DAO103" s="77"/>
      <c r="DAP103" s="77"/>
      <c r="DAQ103" s="77"/>
      <c r="DAR103" s="77"/>
      <c r="DAS103" s="77"/>
      <c r="DAT103" s="77"/>
      <c r="DAU103" s="77"/>
      <c r="DAV103" s="77"/>
      <c r="DAW103" s="77"/>
      <c r="DAX103" s="77"/>
      <c r="DAY103" s="77"/>
      <c r="DAZ103" s="77"/>
      <c r="DBA103" s="77"/>
      <c r="DBB103" s="77"/>
      <c r="DBC103" s="77"/>
      <c r="DBD103" s="77"/>
      <c r="DBE103" s="77"/>
      <c r="DBF103" s="77"/>
      <c r="DBG103" s="77"/>
      <c r="DBH103" s="77"/>
      <c r="DBI103" s="77"/>
      <c r="DBJ103" s="77"/>
      <c r="DBK103" s="77"/>
      <c r="DBL103" s="77"/>
      <c r="DBM103" s="77"/>
      <c r="DBN103" s="77"/>
      <c r="DBO103" s="77"/>
      <c r="DBP103" s="77"/>
      <c r="DBQ103" s="77"/>
      <c r="DBR103" s="77"/>
      <c r="DBS103" s="77"/>
      <c r="DBT103" s="77"/>
      <c r="DBU103" s="77"/>
      <c r="DBV103" s="77"/>
      <c r="DBW103" s="77"/>
      <c r="DBX103" s="77"/>
      <c r="DBY103" s="77"/>
      <c r="DBZ103" s="77"/>
      <c r="DCA103" s="77"/>
      <c r="DCB103" s="77"/>
      <c r="DCC103" s="77"/>
      <c r="DCD103" s="77"/>
      <c r="DCE103" s="77"/>
      <c r="DCF103" s="77"/>
      <c r="DCG103" s="77"/>
      <c r="DCH103" s="77"/>
      <c r="DCI103" s="77"/>
      <c r="DCJ103" s="77"/>
      <c r="DCK103" s="77"/>
      <c r="DCL103" s="77"/>
      <c r="DCM103" s="77"/>
      <c r="DCN103" s="77"/>
      <c r="DCO103" s="77"/>
      <c r="DCP103" s="77"/>
      <c r="DCQ103" s="77"/>
      <c r="DCR103" s="77"/>
      <c r="DCS103" s="77"/>
      <c r="DCT103" s="77"/>
      <c r="DCU103" s="77"/>
      <c r="DCV103" s="77"/>
      <c r="DCW103" s="77"/>
      <c r="DCX103" s="77"/>
      <c r="DCY103" s="77"/>
      <c r="DCZ103" s="77"/>
      <c r="DDA103" s="77"/>
      <c r="DDB103" s="77"/>
      <c r="DDC103" s="77"/>
      <c r="DDD103" s="77"/>
      <c r="DDE103" s="77"/>
      <c r="DDF103" s="77"/>
      <c r="DDG103" s="77"/>
      <c r="DDH103" s="77"/>
      <c r="DDI103" s="77"/>
      <c r="DDJ103" s="77"/>
      <c r="DDK103" s="77"/>
      <c r="DDL103" s="77"/>
      <c r="DDM103" s="77"/>
      <c r="DDN103" s="77"/>
      <c r="DDO103" s="77"/>
      <c r="DDP103" s="77"/>
      <c r="DDQ103" s="77"/>
      <c r="DDR103" s="77"/>
      <c r="DDS103" s="77"/>
      <c r="DDT103" s="77"/>
      <c r="DDU103" s="77"/>
      <c r="DDV103" s="77"/>
      <c r="DDW103" s="77"/>
      <c r="DDX103" s="77"/>
      <c r="DDY103" s="77"/>
      <c r="DDZ103" s="77"/>
      <c r="DEA103" s="77"/>
      <c r="DEB103" s="77"/>
      <c r="DEC103" s="77"/>
      <c r="DED103" s="77"/>
      <c r="DEE103" s="77"/>
      <c r="DEF103" s="77"/>
      <c r="DEG103" s="77"/>
      <c r="DEH103" s="77"/>
      <c r="DEI103" s="77"/>
      <c r="DEJ103" s="77"/>
      <c r="DEK103" s="77"/>
      <c r="DEL103" s="77"/>
      <c r="DEM103" s="77"/>
      <c r="DEN103" s="77"/>
      <c r="DEO103" s="77"/>
      <c r="DEP103" s="77"/>
      <c r="DEQ103" s="77"/>
      <c r="DER103" s="77"/>
      <c r="DES103" s="77"/>
      <c r="DET103" s="77"/>
      <c r="DEU103" s="77"/>
      <c r="DEV103" s="77"/>
      <c r="DEW103" s="77"/>
      <c r="DEX103" s="77"/>
      <c r="DEY103" s="77"/>
      <c r="DEZ103" s="77"/>
      <c r="DFA103" s="77"/>
      <c r="DFB103" s="77"/>
      <c r="DFC103" s="77"/>
      <c r="DFD103" s="77"/>
      <c r="DFE103" s="77"/>
      <c r="DFF103" s="77"/>
      <c r="DFG103" s="77"/>
      <c r="DFH103" s="77"/>
      <c r="DFI103" s="77"/>
      <c r="DFJ103" s="77"/>
      <c r="DFK103" s="77"/>
      <c r="DFL103" s="77"/>
      <c r="DFM103" s="77"/>
      <c r="DFN103" s="77"/>
      <c r="DFO103" s="77"/>
      <c r="DFP103" s="77"/>
      <c r="DFQ103" s="77"/>
      <c r="DFR103" s="77"/>
      <c r="DFS103" s="77"/>
      <c r="DFT103" s="77"/>
      <c r="DFU103" s="77"/>
      <c r="DFV103" s="77"/>
      <c r="DFW103" s="77"/>
      <c r="DFX103" s="77"/>
      <c r="DFY103" s="77"/>
      <c r="DFZ103" s="77"/>
      <c r="DGA103" s="77"/>
      <c r="DGB103" s="77"/>
      <c r="DGC103" s="77"/>
      <c r="DGD103" s="77"/>
      <c r="DGE103" s="77"/>
      <c r="DGF103" s="77"/>
      <c r="DGG103" s="77"/>
      <c r="DGH103" s="77"/>
      <c r="DGI103" s="77"/>
      <c r="DGJ103" s="77"/>
      <c r="DGK103" s="77"/>
      <c r="DGL103" s="77"/>
      <c r="DGM103" s="77"/>
      <c r="DGN103" s="77"/>
      <c r="DGO103" s="77"/>
      <c r="DGP103" s="77"/>
      <c r="DGQ103" s="77"/>
      <c r="DGR103" s="77"/>
      <c r="DGS103" s="77"/>
      <c r="DGT103" s="77"/>
      <c r="DGU103" s="77"/>
      <c r="DGV103" s="77"/>
      <c r="DGW103" s="77"/>
      <c r="DGX103" s="77"/>
      <c r="DGY103" s="77"/>
      <c r="DGZ103" s="77"/>
      <c r="DHA103" s="77"/>
      <c r="DHB103" s="77"/>
      <c r="DHC103" s="77"/>
      <c r="DHD103" s="77"/>
      <c r="DHE103" s="77"/>
      <c r="DHF103" s="77"/>
      <c r="DHG103" s="77"/>
      <c r="DHH103" s="77"/>
      <c r="DHI103" s="77"/>
      <c r="DHJ103" s="77"/>
      <c r="DHK103" s="77"/>
      <c r="DHL103" s="77"/>
      <c r="DHM103" s="77"/>
      <c r="DHN103" s="77"/>
      <c r="DHO103" s="77"/>
      <c r="DHP103" s="77"/>
      <c r="DHQ103" s="77"/>
      <c r="DHR103" s="77"/>
      <c r="DHS103" s="77"/>
      <c r="DHT103" s="77"/>
      <c r="DHU103" s="77"/>
      <c r="DHV103" s="77"/>
      <c r="DHW103" s="77"/>
      <c r="DHX103" s="77"/>
      <c r="DHY103" s="77"/>
      <c r="DHZ103" s="77"/>
      <c r="DIA103" s="77"/>
      <c r="DIB103" s="77"/>
      <c r="DIC103" s="77"/>
      <c r="DID103" s="77"/>
      <c r="DIE103" s="77"/>
      <c r="DIF103" s="77"/>
      <c r="DIG103" s="77"/>
      <c r="DIH103" s="77"/>
      <c r="DII103" s="77"/>
      <c r="DIJ103" s="77"/>
      <c r="DIK103" s="77"/>
      <c r="DIL103" s="77"/>
      <c r="DIM103" s="77"/>
      <c r="DIN103" s="77"/>
      <c r="DIO103" s="77"/>
      <c r="DIP103" s="77"/>
      <c r="DIQ103" s="77"/>
      <c r="DIR103" s="77"/>
      <c r="DIS103" s="77"/>
      <c r="DIT103" s="77"/>
      <c r="DIU103" s="77"/>
      <c r="DIV103" s="77"/>
      <c r="DIW103" s="77"/>
      <c r="DIX103" s="77"/>
      <c r="DIY103" s="77"/>
      <c r="DIZ103" s="77"/>
      <c r="DJA103" s="77"/>
      <c r="DJB103" s="77"/>
      <c r="DJC103" s="77"/>
      <c r="DJD103" s="77"/>
      <c r="DJE103" s="77"/>
      <c r="DJF103" s="77"/>
      <c r="DJG103" s="77"/>
      <c r="DJH103" s="77"/>
      <c r="DJI103" s="77"/>
      <c r="DJJ103" s="77"/>
      <c r="DJK103" s="77"/>
      <c r="DJL103" s="77"/>
      <c r="DJM103" s="77"/>
      <c r="DJN103" s="77"/>
      <c r="DJO103" s="77"/>
      <c r="DJP103" s="77"/>
      <c r="DJQ103" s="77"/>
      <c r="DJR103" s="77"/>
      <c r="DJS103" s="77"/>
      <c r="DJT103" s="77"/>
      <c r="DJU103" s="77"/>
      <c r="DJV103" s="77"/>
      <c r="DJW103" s="77"/>
      <c r="DJX103" s="77"/>
      <c r="DJY103" s="77"/>
      <c r="DJZ103" s="77"/>
      <c r="DKA103" s="77"/>
      <c r="DKB103" s="77"/>
      <c r="DKC103" s="77"/>
      <c r="DKD103" s="77"/>
      <c r="DKE103" s="77"/>
      <c r="DKF103" s="77"/>
      <c r="DKG103" s="77"/>
      <c r="DKH103" s="77"/>
      <c r="DKI103" s="77"/>
      <c r="DKJ103" s="77"/>
      <c r="DKK103" s="77"/>
      <c r="DKL103" s="77"/>
      <c r="DKM103" s="77"/>
      <c r="DKN103" s="77"/>
      <c r="DKO103" s="77"/>
      <c r="DKP103" s="77"/>
      <c r="DKQ103" s="77"/>
      <c r="DKR103" s="77"/>
      <c r="DKS103" s="77"/>
      <c r="DKT103" s="77"/>
      <c r="DKU103" s="77"/>
      <c r="DKV103" s="77"/>
      <c r="DKW103" s="77"/>
      <c r="DKX103" s="77"/>
      <c r="DKY103" s="77"/>
      <c r="DKZ103" s="77"/>
      <c r="DLA103" s="77"/>
      <c r="DLB103" s="77"/>
      <c r="DLC103" s="77"/>
      <c r="DLD103" s="77"/>
      <c r="DLE103" s="77"/>
      <c r="DLF103" s="77"/>
      <c r="DLG103" s="77"/>
      <c r="DLH103" s="77"/>
      <c r="DLI103" s="77"/>
      <c r="DLJ103" s="77"/>
      <c r="DLK103" s="77"/>
      <c r="DLL103" s="77"/>
      <c r="DLM103" s="77"/>
      <c r="DLN103" s="77"/>
      <c r="DLO103" s="77"/>
      <c r="DLP103" s="77"/>
      <c r="DLQ103" s="77"/>
      <c r="DLR103" s="77"/>
      <c r="DLS103" s="77"/>
      <c r="DLT103" s="77"/>
      <c r="DLU103" s="77"/>
      <c r="DLV103" s="77"/>
      <c r="DLW103" s="77"/>
      <c r="DLX103" s="77"/>
      <c r="DLY103" s="77"/>
      <c r="DLZ103" s="77"/>
      <c r="DMA103" s="77"/>
      <c r="DMB103" s="77"/>
      <c r="DMC103" s="77"/>
      <c r="DMD103" s="77"/>
      <c r="DME103" s="77"/>
      <c r="DMF103" s="77"/>
      <c r="DMG103" s="77"/>
      <c r="DMH103" s="77"/>
      <c r="DMI103" s="77"/>
      <c r="DMJ103" s="77"/>
      <c r="DMK103" s="77"/>
      <c r="DML103" s="77"/>
      <c r="DMM103" s="77"/>
      <c r="DMN103" s="77"/>
      <c r="DMO103" s="77"/>
      <c r="DMP103" s="77"/>
      <c r="DMQ103" s="77"/>
      <c r="DMR103" s="77"/>
      <c r="DMS103" s="77"/>
      <c r="DMT103" s="77"/>
      <c r="DMU103" s="77"/>
      <c r="DMV103" s="77"/>
      <c r="DMW103" s="77"/>
      <c r="DMX103" s="77"/>
      <c r="DMY103" s="77"/>
      <c r="DMZ103" s="77"/>
      <c r="DNA103" s="77"/>
      <c r="DNB103" s="77"/>
      <c r="DNC103" s="77"/>
      <c r="DND103" s="77"/>
      <c r="DNE103" s="77"/>
      <c r="DNF103" s="77"/>
      <c r="DNG103" s="77"/>
      <c r="DNH103" s="77"/>
      <c r="DNI103" s="77"/>
      <c r="DNJ103" s="77"/>
      <c r="DNK103" s="77"/>
      <c r="DNL103" s="77"/>
      <c r="DNM103" s="77"/>
      <c r="DNN103" s="77"/>
      <c r="DNO103" s="77"/>
      <c r="DNP103" s="77"/>
      <c r="DNQ103" s="77"/>
      <c r="DNR103" s="77"/>
      <c r="DNS103" s="77"/>
      <c r="DNT103" s="77"/>
      <c r="DNU103" s="77"/>
      <c r="DNV103" s="77"/>
      <c r="DNW103" s="77"/>
      <c r="DNX103" s="77"/>
      <c r="DNY103" s="77"/>
      <c r="DNZ103" s="77"/>
      <c r="DOA103" s="77"/>
      <c r="DOB103" s="77"/>
      <c r="DOC103" s="77"/>
      <c r="DOD103" s="77"/>
      <c r="DOE103" s="77"/>
      <c r="DOF103" s="77"/>
      <c r="DOG103" s="77"/>
      <c r="DOH103" s="77"/>
      <c r="DOI103" s="77"/>
      <c r="DOJ103" s="77"/>
      <c r="DOK103" s="77"/>
      <c r="DOL103" s="77"/>
      <c r="DOM103" s="77"/>
      <c r="DON103" s="77"/>
      <c r="DOO103" s="77"/>
      <c r="DOP103" s="77"/>
      <c r="DOQ103" s="77"/>
      <c r="DOR103" s="77"/>
      <c r="DOS103" s="77"/>
      <c r="DOT103" s="77"/>
      <c r="DOU103" s="77"/>
      <c r="DOV103" s="77"/>
      <c r="DOW103" s="77"/>
      <c r="DOX103" s="77"/>
      <c r="DOY103" s="77"/>
      <c r="DOZ103" s="77"/>
      <c r="DPA103" s="77"/>
      <c r="DPB103" s="77"/>
      <c r="DPC103" s="77"/>
      <c r="DPD103" s="77"/>
      <c r="DPE103" s="77"/>
      <c r="DPF103" s="77"/>
      <c r="DPG103" s="77"/>
      <c r="DPH103" s="77"/>
      <c r="DPI103" s="77"/>
      <c r="DPJ103" s="77"/>
      <c r="DPK103" s="77"/>
      <c r="DPL103" s="77"/>
      <c r="DPM103" s="77"/>
      <c r="DPN103" s="77"/>
      <c r="DPO103" s="77"/>
      <c r="DPP103" s="77"/>
      <c r="DPQ103" s="77"/>
      <c r="DPR103" s="77"/>
      <c r="DPS103" s="77"/>
      <c r="DPT103" s="77"/>
      <c r="DPU103" s="77"/>
      <c r="DPV103" s="77"/>
      <c r="DPW103" s="77"/>
      <c r="DPX103" s="77"/>
      <c r="DPY103" s="77"/>
      <c r="DPZ103" s="77"/>
      <c r="DQA103" s="77"/>
      <c r="DQB103" s="77"/>
      <c r="DQC103" s="77"/>
      <c r="DQD103" s="77"/>
      <c r="DQE103" s="77"/>
      <c r="DQF103" s="77"/>
      <c r="DQG103" s="77"/>
      <c r="DQH103" s="77"/>
      <c r="DQI103" s="77"/>
      <c r="DQJ103" s="77"/>
      <c r="DQK103" s="77"/>
      <c r="DQL103" s="77"/>
      <c r="DQM103" s="77"/>
      <c r="DQN103" s="77"/>
      <c r="DQO103" s="77"/>
      <c r="DQP103" s="77"/>
      <c r="DQQ103" s="77"/>
      <c r="DQR103" s="77"/>
      <c r="DQS103" s="77"/>
      <c r="DQT103" s="77"/>
      <c r="DQU103" s="77"/>
      <c r="DQV103" s="77"/>
      <c r="DQW103" s="77"/>
      <c r="DQX103" s="77"/>
      <c r="DQY103" s="77"/>
      <c r="DQZ103" s="77"/>
      <c r="DRA103" s="77"/>
      <c r="DRB103" s="77"/>
      <c r="DRC103" s="77"/>
      <c r="DRD103" s="77"/>
      <c r="DRE103" s="77"/>
      <c r="DRF103" s="77"/>
      <c r="DRG103" s="77"/>
      <c r="DRH103" s="77"/>
      <c r="DRI103" s="77"/>
      <c r="DRJ103" s="77"/>
      <c r="DRK103" s="77"/>
      <c r="DRL103" s="77"/>
      <c r="DRM103" s="77"/>
      <c r="DRN103" s="77"/>
      <c r="DRO103" s="77"/>
      <c r="DRP103" s="77"/>
      <c r="DRQ103" s="77"/>
      <c r="DRR103" s="77"/>
      <c r="DRS103" s="77"/>
      <c r="DRT103" s="77"/>
      <c r="DRU103" s="77"/>
      <c r="DRV103" s="77"/>
      <c r="DRW103" s="77"/>
      <c r="DRX103" s="77"/>
      <c r="DRY103" s="77"/>
      <c r="DRZ103" s="77"/>
      <c r="DSA103" s="77"/>
      <c r="DSB103" s="77"/>
      <c r="DSC103" s="77"/>
      <c r="DSD103" s="77"/>
      <c r="DSE103" s="77"/>
      <c r="DSF103" s="77"/>
      <c r="DSG103" s="77"/>
      <c r="DSH103" s="77"/>
      <c r="DSI103" s="77"/>
      <c r="DSJ103" s="77"/>
      <c r="DSK103" s="77"/>
      <c r="DSL103" s="77"/>
      <c r="DSM103" s="77"/>
      <c r="DSN103" s="77"/>
      <c r="DSO103" s="77"/>
      <c r="DSP103" s="77"/>
      <c r="DSQ103" s="77"/>
      <c r="DSR103" s="77"/>
      <c r="DSS103" s="77"/>
      <c r="DST103" s="77"/>
      <c r="DSU103" s="77"/>
      <c r="DSV103" s="77"/>
      <c r="DSW103" s="77"/>
      <c r="DSX103" s="77"/>
      <c r="DSY103" s="77"/>
      <c r="DSZ103" s="77"/>
      <c r="DTA103" s="77"/>
      <c r="DTB103" s="77"/>
      <c r="DTC103" s="77"/>
      <c r="DTD103" s="77"/>
      <c r="DTE103" s="77"/>
      <c r="DTF103" s="77"/>
      <c r="DTG103" s="77"/>
      <c r="DTH103" s="77"/>
      <c r="DTI103" s="77"/>
      <c r="DTJ103" s="77"/>
      <c r="DTK103" s="77"/>
      <c r="DTL103" s="77"/>
      <c r="DTM103" s="77"/>
      <c r="DTN103" s="77"/>
      <c r="DTO103" s="77"/>
      <c r="DTP103" s="77"/>
      <c r="DTQ103" s="77"/>
      <c r="DTR103" s="77"/>
      <c r="DTS103" s="77"/>
      <c r="DTT103" s="77"/>
      <c r="DTU103" s="77"/>
      <c r="DTV103" s="77"/>
      <c r="DTW103" s="77"/>
      <c r="DTX103" s="77"/>
      <c r="DTY103" s="77"/>
      <c r="DTZ103" s="77"/>
      <c r="DUA103" s="77"/>
      <c r="DUB103" s="77"/>
      <c r="DUC103" s="77"/>
      <c r="DUD103" s="77"/>
      <c r="DUE103" s="77"/>
      <c r="DUF103" s="77"/>
      <c r="DUG103" s="77"/>
      <c r="DUH103" s="77"/>
      <c r="DUI103" s="77"/>
      <c r="DUJ103" s="77"/>
      <c r="DUK103" s="77"/>
      <c r="DUL103" s="77"/>
      <c r="DUM103" s="77"/>
      <c r="DUN103" s="77"/>
      <c r="DUO103" s="77"/>
      <c r="DUP103" s="77"/>
      <c r="DUQ103" s="77"/>
      <c r="DUR103" s="77"/>
      <c r="DUS103" s="77"/>
      <c r="DUT103" s="77"/>
      <c r="DUU103" s="77"/>
      <c r="DUV103" s="77"/>
      <c r="DUW103" s="77"/>
      <c r="DUX103" s="77"/>
      <c r="DUY103" s="77"/>
      <c r="DUZ103" s="77"/>
      <c r="DVA103" s="77"/>
      <c r="DVB103" s="77"/>
      <c r="DVC103" s="77"/>
      <c r="DVD103" s="77"/>
      <c r="DVE103" s="77"/>
      <c r="DVF103" s="77"/>
      <c r="DVG103" s="77"/>
      <c r="DVH103" s="77"/>
      <c r="DVI103" s="77"/>
      <c r="DVJ103" s="77"/>
      <c r="DVK103" s="77"/>
      <c r="DVL103" s="77"/>
      <c r="DVM103" s="77"/>
      <c r="DVN103" s="77"/>
      <c r="DVO103" s="77"/>
      <c r="DVP103" s="77"/>
      <c r="DVQ103" s="77"/>
      <c r="DVR103" s="77"/>
      <c r="DVS103" s="77"/>
      <c r="DVT103" s="77"/>
      <c r="DVU103" s="77"/>
      <c r="DVV103" s="77"/>
      <c r="DVW103" s="77"/>
      <c r="DVX103" s="77"/>
      <c r="DVY103" s="77"/>
      <c r="DVZ103" s="77"/>
      <c r="DWA103" s="77"/>
      <c r="DWB103" s="77"/>
      <c r="DWC103" s="77"/>
      <c r="DWD103" s="77"/>
      <c r="DWE103" s="77"/>
      <c r="DWF103" s="77"/>
      <c r="DWG103" s="77"/>
      <c r="DWH103" s="77"/>
      <c r="DWI103" s="77"/>
      <c r="DWJ103" s="77"/>
      <c r="DWK103" s="77"/>
      <c r="DWL103" s="77"/>
      <c r="DWM103" s="77"/>
      <c r="DWN103" s="77"/>
      <c r="DWO103" s="77"/>
      <c r="DWP103" s="77"/>
      <c r="DWQ103" s="77"/>
      <c r="DWR103" s="77"/>
      <c r="DWS103" s="77"/>
      <c r="DWT103" s="77"/>
      <c r="DWU103" s="77"/>
      <c r="DWV103" s="77"/>
      <c r="DWW103" s="77"/>
      <c r="DWX103" s="77"/>
      <c r="DWY103" s="77"/>
      <c r="DWZ103" s="77"/>
      <c r="DXA103" s="77"/>
      <c r="DXB103" s="77"/>
      <c r="DXC103" s="77"/>
      <c r="DXD103" s="77"/>
      <c r="DXE103" s="77"/>
      <c r="DXF103" s="77"/>
      <c r="DXG103" s="77"/>
      <c r="DXH103" s="77"/>
      <c r="DXI103" s="77"/>
      <c r="DXJ103" s="77"/>
      <c r="DXK103" s="77"/>
      <c r="DXL103" s="77"/>
      <c r="DXM103" s="77"/>
      <c r="DXN103" s="77"/>
      <c r="DXO103" s="77"/>
      <c r="DXP103" s="77"/>
      <c r="DXQ103" s="77"/>
      <c r="DXR103" s="77"/>
      <c r="DXS103" s="77"/>
      <c r="DXT103" s="77"/>
      <c r="DXU103" s="77"/>
      <c r="DXV103" s="77"/>
      <c r="DXW103" s="77"/>
      <c r="DXX103" s="77"/>
      <c r="DXY103" s="77"/>
      <c r="DXZ103" s="77"/>
      <c r="DYA103" s="77"/>
      <c r="DYB103" s="77"/>
      <c r="DYC103" s="77"/>
      <c r="DYD103" s="77"/>
      <c r="DYE103" s="77"/>
      <c r="DYF103" s="77"/>
      <c r="DYG103" s="77"/>
      <c r="DYH103" s="77"/>
      <c r="DYI103" s="77"/>
      <c r="DYJ103" s="77"/>
      <c r="DYK103" s="77"/>
      <c r="DYL103" s="77"/>
      <c r="DYM103" s="77"/>
      <c r="DYN103" s="77"/>
      <c r="DYO103" s="77"/>
      <c r="DYP103" s="77"/>
      <c r="DYQ103" s="77"/>
      <c r="DYR103" s="77"/>
      <c r="DYS103" s="77"/>
      <c r="DYT103" s="77"/>
      <c r="DYU103" s="77"/>
      <c r="DYV103" s="77"/>
      <c r="DYW103" s="77"/>
      <c r="DYX103" s="77"/>
      <c r="DYY103" s="77"/>
      <c r="DYZ103" s="77"/>
      <c r="DZA103" s="77"/>
      <c r="DZB103" s="77"/>
      <c r="DZC103" s="77"/>
      <c r="DZD103" s="77"/>
      <c r="DZE103" s="77"/>
      <c r="DZF103" s="77"/>
      <c r="DZG103" s="77"/>
      <c r="DZH103" s="77"/>
      <c r="DZI103" s="77"/>
      <c r="DZJ103" s="77"/>
      <c r="DZK103" s="77"/>
      <c r="DZL103" s="77"/>
      <c r="DZM103" s="77"/>
      <c r="DZN103" s="77"/>
      <c r="DZO103" s="77"/>
      <c r="DZP103" s="77"/>
      <c r="DZQ103" s="77"/>
      <c r="DZR103" s="77"/>
      <c r="DZS103" s="77"/>
      <c r="DZT103" s="77"/>
      <c r="DZU103" s="77"/>
      <c r="DZV103" s="77"/>
      <c r="DZW103" s="77"/>
      <c r="DZX103" s="77"/>
      <c r="DZY103" s="77"/>
      <c r="DZZ103" s="77"/>
      <c r="EAA103" s="77"/>
      <c r="EAB103" s="77"/>
      <c r="EAC103" s="77"/>
      <c r="EAD103" s="77"/>
      <c r="EAE103" s="77"/>
      <c r="EAF103" s="77"/>
      <c r="EAG103" s="77"/>
      <c r="EAH103" s="77"/>
      <c r="EAI103" s="77"/>
      <c r="EAJ103" s="77"/>
      <c r="EAK103" s="77"/>
      <c r="EAL103" s="77"/>
      <c r="EAM103" s="77"/>
      <c r="EAN103" s="77"/>
      <c r="EAO103" s="77"/>
      <c r="EAP103" s="77"/>
      <c r="EAQ103" s="77"/>
      <c r="EAR103" s="77"/>
      <c r="EAS103" s="77"/>
      <c r="EAT103" s="77"/>
      <c r="EAU103" s="77"/>
      <c r="EAV103" s="77"/>
      <c r="EAW103" s="77"/>
      <c r="EAX103" s="77"/>
      <c r="EAY103" s="77"/>
      <c r="EAZ103" s="77"/>
      <c r="EBA103" s="77"/>
      <c r="EBB103" s="77"/>
      <c r="EBC103" s="77"/>
      <c r="EBD103" s="77"/>
      <c r="EBE103" s="77"/>
      <c r="EBF103" s="77"/>
      <c r="EBG103" s="77"/>
      <c r="EBH103" s="77"/>
      <c r="EBI103" s="77"/>
      <c r="EBJ103" s="77"/>
      <c r="EBK103" s="77"/>
      <c r="EBL103" s="77"/>
      <c r="EBM103" s="77"/>
      <c r="EBN103" s="77"/>
      <c r="EBO103" s="77"/>
      <c r="EBP103" s="77"/>
      <c r="EBQ103" s="77"/>
      <c r="EBR103" s="77"/>
      <c r="EBS103" s="77"/>
      <c r="EBT103" s="77"/>
      <c r="EBU103" s="77"/>
      <c r="EBV103" s="77"/>
      <c r="EBW103" s="77"/>
      <c r="EBX103" s="77"/>
      <c r="EBY103" s="77"/>
      <c r="EBZ103" s="77"/>
      <c r="ECA103" s="77"/>
      <c r="ECB103" s="77"/>
      <c r="ECC103" s="77"/>
      <c r="ECD103" s="77"/>
      <c r="ECE103" s="77"/>
      <c r="ECF103" s="77"/>
      <c r="ECG103" s="77"/>
      <c r="ECH103" s="77"/>
      <c r="ECI103" s="77"/>
      <c r="ECJ103" s="77"/>
      <c r="ECK103" s="77"/>
      <c r="ECL103" s="77"/>
      <c r="ECM103" s="77"/>
      <c r="ECN103" s="77"/>
      <c r="ECO103" s="77"/>
      <c r="ECP103" s="77"/>
      <c r="ECQ103" s="77"/>
      <c r="ECR103" s="77"/>
      <c r="ECS103" s="77"/>
      <c r="ECT103" s="77"/>
      <c r="ECU103" s="77"/>
      <c r="ECV103" s="77"/>
      <c r="ECW103" s="77"/>
      <c r="ECX103" s="77"/>
      <c r="ECY103" s="77"/>
      <c r="ECZ103" s="77"/>
      <c r="EDA103" s="77"/>
      <c r="EDB103" s="77"/>
      <c r="EDC103" s="77"/>
      <c r="EDD103" s="77"/>
      <c r="EDE103" s="77"/>
      <c r="EDF103" s="77"/>
      <c r="EDG103" s="77"/>
      <c r="EDH103" s="77"/>
      <c r="EDI103" s="77"/>
      <c r="EDJ103" s="77"/>
      <c r="EDK103" s="77"/>
      <c r="EDL103" s="77"/>
      <c r="EDM103" s="77"/>
      <c r="EDN103" s="77"/>
      <c r="EDO103" s="77"/>
      <c r="EDP103" s="77"/>
      <c r="EDQ103" s="77"/>
      <c r="EDR103" s="77"/>
      <c r="EDS103" s="77"/>
      <c r="EDT103" s="77"/>
      <c r="EDU103" s="77"/>
      <c r="EDV103" s="77"/>
      <c r="EDW103" s="77"/>
      <c r="EDX103" s="77"/>
      <c r="EDY103" s="77"/>
      <c r="EDZ103" s="77"/>
      <c r="EEA103" s="77"/>
      <c r="EEB103" s="77"/>
      <c r="EEC103" s="77"/>
      <c r="EED103" s="77"/>
      <c r="EEE103" s="77"/>
      <c r="EEF103" s="77"/>
      <c r="EEG103" s="77"/>
      <c r="EEH103" s="77"/>
      <c r="EEI103" s="77"/>
      <c r="EEJ103" s="77"/>
      <c r="EEK103" s="77"/>
      <c r="EEL103" s="77"/>
      <c r="EEM103" s="77"/>
      <c r="EEN103" s="77"/>
      <c r="EEO103" s="77"/>
      <c r="EEP103" s="77"/>
      <c r="EEQ103" s="77"/>
      <c r="EER103" s="77"/>
      <c r="EES103" s="77"/>
      <c r="EET103" s="77"/>
      <c r="EEU103" s="77"/>
      <c r="EEV103" s="77"/>
      <c r="EEW103" s="77"/>
      <c r="EEX103" s="77"/>
      <c r="EEY103" s="77"/>
      <c r="EEZ103" s="77"/>
      <c r="EFA103" s="77"/>
      <c r="EFB103" s="77"/>
      <c r="EFC103" s="77"/>
      <c r="EFD103" s="77"/>
      <c r="EFE103" s="77"/>
      <c r="EFF103" s="77"/>
      <c r="EFG103" s="77"/>
      <c r="EFH103" s="77"/>
      <c r="EFI103" s="77"/>
      <c r="EFJ103" s="77"/>
      <c r="EFK103" s="77"/>
      <c r="EFL103" s="77"/>
      <c r="EFM103" s="77"/>
      <c r="EFN103" s="77"/>
      <c r="EFO103" s="77"/>
      <c r="EFP103" s="77"/>
      <c r="EFQ103" s="77"/>
      <c r="EFR103" s="77"/>
      <c r="EFS103" s="77"/>
      <c r="EFT103" s="77"/>
      <c r="EFU103" s="77"/>
      <c r="EFV103" s="77"/>
      <c r="EFW103" s="77"/>
      <c r="EFX103" s="77"/>
      <c r="EFY103" s="77"/>
      <c r="EFZ103" s="77"/>
      <c r="EGA103" s="77"/>
      <c r="EGB103" s="77"/>
      <c r="EGC103" s="77"/>
      <c r="EGD103" s="77"/>
      <c r="EGE103" s="77"/>
      <c r="EGF103" s="77"/>
      <c r="EGG103" s="77"/>
      <c r="EGH103" s="77"/>
      <c r="EGI103" s="77"/>
      <c r="EGJ103" s="77"/>
      <c r="EGK103" s="77"/>
      <c r="EGL103" s="77"/>
      <c r="EGM103" s="77"/>
      <c r="EGN103" s="77"/>
      <c r="EGO103" s="77"/>
      <c r="EGP103" s="77"/>
      <c r="EGQ103" s="77"/>
      <c r="EGR103" s="77"/>
      <c r="EGS103" s="77"/>
      <c r="EGT103" s="77"/>
      <c r="EGU103" s="77"/>
      <c r="EGV103" s="77"/>
      <c r="EGW103" s="77"/>
      <c r="EGX103" s="77"/>
      <c r="EGY103" s="77"/>
      <c r="EGZ103" s="77"/>
      <c r="EHA103" s="77"/>
      <c r="EHB103" s="77"/>
      <c r="EHC103" s="77"/>
      <c r="EHD103" s="77"/>
      <c r="EHE103" s="77"/>
      <c r="EHF103" s="77"/>
      <c r="EHG103" s="77"/>
      <c r="EHH103" s="77"/>
      <c r="EHI103" s="77"/>
      <c r="EHJ103" s="77"/>
      <c r="EHK103" s="77"/>
      <c r="EHL103" s="77"/>
      <c r="EHM103" s="77"/>
      <c r="EHN103" s="77"/>
      <c r="EHO103" s="77"/>
      <c r="EHP103" s="77"/>
      <c r="EHQ103" s="77"/>
      <c r="EHR103" s="77"/>
      <c r="EHS103" s="77"/>
      <c r="EHT103" s="77"/>
      <c r="EHU103" s="77"/>
      <c r="EHV103" s="77"/>
      <c r="EHW103" s="77"/>
      <c r="EHX103" s="77"/>
      <c r="EHY103" s="77"/>
      <c r="EHZ103" s="77"/>
      <c r="EIA103" s="77"/>
      <c r="EIB103" s="77"/>
      <c r="EIC103" s="77"/>
      <c r="EID103" s="77"/>
      <c r="EIE103" s="77"/>
      <c r="EIF103" s="77"/>
      <c r="EIG103" s="77"/>
      <c r="EIH103" s="77"/>
      <c r="EII103" s="77"/>
      <c r="EIJ103" s="77"/>
      <c r="EIK103" s="77"/>
      <c r="EIL103" s="77"/>
      <c r="EIM103" s="77"/>
      <c r="EIN103" s="77"/>
      <c r="EIO103" s="77"/>
      <c r="EIP103" s="77"/>
      <c r="EIQ103" s="77"/>
      <c r="EIR103" s="77"/>
      <c r="EIS103" s="77"/>
      <c r="EIT103" s="77"/>
      <c r="EIU103" s="77"/>
      <c r="EIV103" s="77"/>
      <c r="EIW103" s="77"/>
      <c r="EIX103" s="77"/>
      <c r="EIY103" s="77"/>
      <c r="EIZ103" s="77"/>
      <c r="EJA103" s="77"/>
      <c r="EJB103" s="77"/>
      <c r="EJC103" s="77"/>
      <c r="EJD103" s="77"/>
      <c r="EJE103" s="77"/>
      <c r="EJF103" s="77"/>
      <c r="EJG103" s="77"/>
      <c r="EJH103" s="77"/>
      <c r="EJI103" s="77"/>
      <c r="EJJ103" s="77"/>
      <c r="EJK103" s="77"/>
      <c r="EJL103" s="77"/>
      <c r="EJM103" s="77"/>
      <c r="EJN103" s="77"/>
      <c r="EJO103" s="77"/>
      <c r="EJP103" s="77"/>
      <c r="EJQ103" s="77"/>
      <c r="EJR103" s="77"/>
      <c r="EJS103" s="77"/>
      <c r="EJT103" s="77"/>
      <c r="EJU103" s="77"/>
      <c r="EJV103" s="77"/>
      <c r="EJW103" s="77"/>
      <c r="EJX103" s="77"/>
      <c r="EJY103" s="77"/>
      <c r="EJZ103" s="77"/>
      <c r="EKA103" s="77"/>
      <c r="EKB103" s="77"/>
      <c r="EKC103" s="77"/>
      <c r="EKD103" s="77"/>
      <c r="EKE103" s="77"/>
      <c r="EKF103" s="77"/>
      <c r="EKG103" s="77"/>
      <c r="EKH103" s="77"/>
      <c r="EKI103" s="77"/>
      <c r="EKJ103" s="77"/>
      <c r="EKK103" s="77"/>
      <c r="EKL103" s="77"/>
      <c r="EKM103" s="77"/>
      <c r="EKN103" s="77"/>
      <c r="EKO103" s="77"/>
      <c r="EKP103" s="77"/>
      <c r="EKQ103" s="77"/>
      <c r="EKR103" s="77"/>
      <c r="EKS103" s="77"/>
      <c r="EKT103" s="77"/>
      <c r="EKU103" s="77"/>
      <c r="EKV103" s="77"/>
      <c r="EKW103" s="77"/>
      <c r="EKX103" s="77"/>
      <c r="EKY103" s="77"/>
      <c r="EKZ103" s="77"/>
      <c r="ELA103" s="77"/>
      <c r="ELB103" s="77"/>
      <c r="ELC103" s="77"/>
      <c r="ELD103" s="77"/>
      <c r="ELE103" s="77"/>
      <c r="ELF103" s="77"/>
      <c r="ELG103" s="77"/>
      <c r="ELH103" s="77"/>
      <c r="ELI103" s="77"/>
      <c r="ELJ103" s="77"/>
      <c r="ELK103" s="77"/>
      <c r="ELL103" s="77"/>
      <c r="ELM103" s="77"/>
      <c r="ELN103" s="77"/>
      <c r="ELO103" s="77"/>
      <c r="ELP103" s="77"/>
      <c r="ELQ103" s="77"/>
      <c r="ELR103" s="77"/>
      <c r="ELS103" s="77"/>
      <c r="ELT103" s="77"/>
      <c r="ELU103" s="77"/>
      <c r="ELV103" s="77"/>
      <c r="ELW103" s="77"/>
      <c r="ELX103" s="77"/>
      <c r="ELY103" s="77"/>
      <c r="ELZ103" s="77"/>
      <c r="EMA103" s="77"/>
      <c r="EMB103" s="77"/>
      <c r="EMC103" s="77"/>
      <c r="EMD103" s="77"/>
      <c r="EME103" s="77"/>
      <c r="EMF103" s="77"/>
      <c r="EMG103" s="77"/>
      <c r="EMH103" s="77"/>
      <c r="EMI103" s="77"/>
      <c r="EMJ103" s="77"/>
      <c r="EMK103" s="77"/>
      <c r="EML103" s="77"/>
      <c r="EMM103" s="77"/>
      <c r="EMN103" s="77"/>
      <c r="EMO103" s="77"/>
      <c r="EMP103" s="77"/>
      <c r="EMQ103" s="77"/>
      <c r="EMR103" s="77"/>
      <c r="EMS103" s="77"/>
      <c r="EMT103" s="77"/>
      <c r="EMU103" s="77"/>
      <c r="EMV103" s="77"/>
      <c r="EMW103" s="77"/>
      <c r="EMX103" s="77"/>
      <c r="EMY103" s="77"/>
      <c r="EMZ103" s="77"/>
      <c r="ENA103" s="77"/>
      <c r="ENB103" s="77"/>
      <c r="ENC103" s="77"/>
      <c r="END103" s="77"/>
      <c r="ENE103" s="77"/>
      <c r="ENF103" s="77"/>
      <c r="ENG103" s="77"/>
      <c r="ENH103" s="77"/>
      <c r="ENI103" s="77"/>
      <c r="ENJ103" s="77"/>
      <c r="ENK103" s="77"/>
      <c r="ENL103" s="77"/>
      <c r="ENM103" s="77"/>
      <c r="ENN103" s="77"/>
      <c r="ENO103" s="77"/>
      <c r="ENP103" s="77"/>
      <c r="ENQ103" s="77"/>
      <c r="ENR103" s="77"/>
      <c r="ENS103" s="77"/>
      <c r="ENT103" s="77"/>
      <c r="ENU103" s="77"/>
      <c r="ENV103" s="77"/>
      <c r="ENW103" s="77"/>
      <c r="ENX103" s="77"/>
      <c r="ENY103" s="77"/>
      <c r="ENZ103" s="77"/>
      <c r="EOA103" s="77"/>
      <c r="EOB103" s="77"/>
      <c r="EOC103" s="77"/>
      <c r="EOD103" s="77"/>
      <c r="EOE103" s="77"/>
      <c r="EOF103" s="77"/>
      <c r="EOG103" s="77"/>
      <c r="EOH103" s="77"/>
      <c r="EOI103" s="77"/>
      <c r="EOJ103" s="77"/>
      <c r="EOK103" s="77"/>
      <c r="EOL103" s="77"/>
      <c r="EOM103" s="77"/>
      <c r="EON103" s="77"/>
      <c r="EOO103" s="77"/>
      <c r="EOP103" s="77"/>
      <c r="EOQ103" s="77"/>
      <c r="EOR103" s="77"/>
      <c r="EOS103" s="77"/>
      <c r="EOT103" s="77"/>
      <c r="EOU103" s="77"/>
      <c r="EOV103" s="77"/>
      <c r="EOW103" s="77"/>
      <c r="EOX103" s="77"/>
      <c r="EOY103" s="77"/>
      <c r="EOZ103" s="77"/>
      <c r="EPA103" s="77"/>
      <c r="EPB103" s="77"/>
      <c r="EPC103" s="77"/>
      <c r="EPD103" s="77"/>
      <c r="EPE103" s="77"/>
      <c r="EPF103" s="77"/>
      <c r="EPG103" s="77"/>
      <c r="EPH103" s="77"/>
      <c r="EPI103" s="77"/>
      <c r="EPJ103" s="77"/>
      <c r="EPK103" s="77"/>
      <c r="EPL103" s="77"/>
      <c r="EPM103" s="77"/>
      <c r="EPN103" s="77"/>
      <c r="EPO103" s="77"/>
      <c r="EPP103" s="77"/>
      <c r="EPQ103" s="77"/>
      <c r="EPR103" s="77"/>
      <c r="EPS103" s="77"/>
      <c r="EPT103" s="77"/>
      <c r="EPU103" s="77"/>
      <c r="EPV103" s="77"/>
      <c r="EPW103" s="77"/>
      <c r="EPX103" s="77"/>
      <c r="EPY103" s="77"/>
      <c r="EPZ103" s="77"/>
      <c r="EQA103" s="77"/>
      <c r="EQB103" s="77"/>
      <c r="EQC103" s="77"/>
      <c r="EQD103" s="77"/>
      <c r="EQE103" s="77"/>
      <c r="EQF103" s="77"/>
      <c r="EQG103" s="77"/>
      <c r="EQH103" s="77"/>
      <c r="EQI103" s="77"/>
      <c r="EQJ103" s="77"/>
      <c r="EQK103" s="77"/>
      <c r="EQL103" s="77"/>
      <c r="EQM103" s="77"/>
      <c r="EQN103" s="77"/>
      <c r="EQO103" s="77"/>
      <c r="EQP103" s="77"/>
      <c r="EQQ103" s="77"/>
      <c r="EQR103" s="77"/>
      <c r="EQS103" s="77"/>
      <c r="EQT103" s="77"/>
      <c r="EQU103" s="77"/>
      <c r="EQV103" s="77"/>
      <c r="EQW103" s="77"/>
      <c r="EQX103" s="77"/>
      <c r="EQY103" s="77"/>
      <c r="EQZ103" s="77"/>
      <c r="ERA103" s="77"/>
      <c r="ERB103" s="77"/>
      <c r="ERC103" s="77"/>
      <c r="ERD103" s="77"/>
      <c r="ERE103" s="77"/>
      <c r="ERF103" s="77"/>
      <c r="ERG103" s="77"/>
      <c r="ERH103" s="77"/>
      <c r="ERI103" s="77"/>
      <c r="ERJ103" s="77"/>
      <c r="ERK103" s="77"/>
      <c r="ERL103" s="77"/>
      <c r="ERM103" s="77"/>
      <c r="ERN103" s="77"/>
      <c r="ERO103" s="77"/>
      <c r="ERP103" s="77"/>
      <c r="ERQ103" s="77"/>
      <c r="ERR103" s="77"/>
      <c r="ERS103" s="77"/>
      <c r="ERT103" s="77"/>
      <c r="ERU103" s="77"/>
      <c r="ERV103" s="77"/>
      <c r="ERW103" s="77"/>
      <c r="ERX103" s="77"/>
      <c r="ERY103" s="77"/>
      <c r="ERZ103" s="77"/>
      <c r="ESA103" s="77"/>
      <c r="ESB103" s="77"/>
      <c r="ESC103" s="77"/>
      <c r="ESD103" s="77"/>
      <c r="ESE103" s="77"/>
      <c r="ESF103" s="77"/>
      <c r="ESG103" s="77"/>
      <c r="ESH103" s="77"/>
      <c r="ESI103" s="77"/>
      <c r="ESJ103" s="77"/>
      <c r="ESK103" s="77"/>
      <c r="ESL103" s="77"/>
      <c r="ESM103" s="77"/>
      <c r="ESN103" s="77"/>
      <c r="ESO103" s="77"/>
      <c r="ESP103" s="77"/>
      <c r="ESQ103" s="77"/>
      <c r="ESR103" s="77"/>
      <c r="ESS103" s="77"/>
      <c r="EST103" s="77"/>
      <c r="ESU103" s="77"/>
      <c r="ESV103" s="77"/>
      <c r="ESW103" s="77"/>
      <c r="ESX103" s="77"/>
      <c r="ESY103" s="77"/>
      <c r="ESZ103" s="77"/>
      <c r="ETA103" s="77"/>
      <c r="ETB103" s="77"/>
      <c r="ETC103" s="77"/>
      <c r="ETD103" s="77"/>
      <c r="ETE103" s="77"/>
      <c r="ETF103" s="77"/>
      <c r="ETG103" s="77"/>
      <c r="ETH103" s="77"/>
      <c r="ETI103" s="77"/>
      <c r="ETJ103" s="77"/>
      <c r="ETK103" s="77"/>
      <c r="ETL103" s="77"/>
      <c r="ETM103" s="77"/>
      <c r="ETN103" s="77"/>
      <c r="ETO103" s="77"/>
      <c r="ETP103" s="77"/>
      <c r="ETQ103" s="77"/>
      <c r="ETR103" s="77"/>
      <c r="ETS103" s="77"/>
      <c r="ETT103" s="77"/>
      <c r="ETU103" s="77"/>
      <c r="ETV103" s="77"/>
      <c r="ETW103" s="77"/>
      <c r="ETX103" s="77"/>
      <c r="ETY103" s="77"/>
      <c r="ETZ103" s="77"/>
      <c r="EUA103" s="77"/>
      <c r="EUB103" s="77"/>
      <c r="EUC103" s="77"/>
      <c r="EUD103" s="77"/>
      <c r="EUE103" s="77"/>
      <c r="EUF103" s="77"/>
      <c r="EUG103" s="77"/>
      <c r="EUH103" s="77"/>
      <c r="EUI103" s="77"/>
      <c r="EUJ103" s="77"/>
      <c r="EUK103" s="77"/>
      <c r="EUL103" s="77"/>
      <c r="EUM103" s="77"/>
      <c r="EUN103" s="77"/>
      <c r="EUO103" s="77"/>
      <c r="EUP103" s="77"/>
      <c r="EUQ103" s="77"/>
      <c r="EUR103" s="77"/>
      <c r="EUS103" s="77"/>
      <c r="EUT103" s="77"/>
      <c r="EUU103" s="77"/>
      <c r="EUV103" s="77"/>
      <c r="EUW103" s="77"/>
      <c r="EUX103" s="77"/>
      <c r="EUY103" s="77"/>
      <c r="EUZ103" s="77"/>
      <c r="EVA103" s="77"/>
      <c r="EVB103" s="77"/>
      <c r="EVC103" s="77"/>
      <c r="EVD103" s="77"/>
      <c r="EVE103" s="77"/>
      <c r="EVF103" s="77"/>
      <c r="EVG103" s="77"/>
      <c r="EVH103" s="77"/>
      <c r="EVI103" s="77"/>
      <c r="EVJ103" s="77"/>
      <c r="EVK103" s="77"/>
      <c r="EVL103" s="77"/>
      <c r="EVM103" s="77"/>
      <c r="EVN103" s="77"/>
      <c r="EVO103" s="77"/>
      <c r="EVP103" s="77"/>
      <c r="EVQ103" s="77"/>
      <c r="EVR103" s="77"/>
      <c r="EVS103" s="77"/>
      <c r="EVT103" s="77"/>
      <c r="EVU103" s="77"/>
      <c r="EVV103" s="77"/>
      <c r="EVW103" s="77"/>
      <c r="EVX103" s="77"/>
      <c r="EVY103" s="77"/>
      <c r="EVZ103" s="77"/>
      <c r="EWA103" s="77"/>
      <c r="EWB103" s="77"/>
      <c r="EWC103" s="77"/>
      <c r="EWD103" s="77"/>
      <c r="EWE103" s="77"/>
      <c r="EWF103" s="77"/>
      <c r="EWG103" s="77"/>
      <c r="EWH103" s="77"/>
      <c r="EWI103" s="77"/>
      <c r="EWJ103" s="77"/>
      <c r="EWK103" s="77"/>
      <c r="EWL103" s="77"/>
      <c r="EWM103" s="77"/>
      <c r="EWN103" s="77"/>
      <c r="EWO103" s="77"/>
      <c r="EWP103" s="77"/>
      <c r="EWQ103" s="77"/>
      <c r="EWR103" s="77"/>
      <c r="EWS103" s="77"/>
      <c r="EWT103" s="77"/>
      <c r="EWU103" s="77"/>
      <c r="EWV103" s="77"/>
      <c r="EWW103" s="77"/>
      <c r="EWX103" s="77"/>
      <c r="EWY103" s="77"/>
      <c r="EWZ103" s="77"/>
      <c r="EXA103" s="77"/>
      <c r="EXB103" s="77"/>
      <c r="EXC103" s="77"/>
      <c r="EXD103" s="77"/>
      <c r="EXE103" s="77"/>
      <c r="EXF103" s="77"/>
      <c r="EXG103" s="77"/>
      <c r="EXH103" s="77"/>
      <c r="EXI103" s="77"/>
      <c r="EXJ103" s="77"/>
      <c r="EXK103" s="77"/>
      <c r="EXL103" s="77"/>
      <c r="EXM103" s="77"/>
      <c r="EXN103" s="77"/>
      <c r="EXO103" s="77"/>
      <c r="EXP103" s="77"/>
      <c r="EXQ103" s="77"/>
      <c r="EXR103" s="77"/>
      <c r="EXS103" s="77"/>
      <c r="EXT103" s="77"/>
      <c r="EXU103" s="77"/>
      <c r="EXV103" s="77"/>
      <c r="EXW103" s="77"/>
      <c r="EXX103" s="77"/>
      <c r="EXY103" s="77"/>
      <c r="EXZ103" s="77"/>
      <c r="EYA103" s="77"/>
      <c r="EYB103" s="77"/>
      <c r="EYC103" s="77"/>
      <c r="EYD103" s="77"/>
      <c r="EYE103" s="77"/>
      <c r="EYF103" s="77"/>
      <c r="EYG103" s="77"/>
      <c r="EYH103" s="77"/>
      <c r="EYI103" s="77"/>
      <c r="EYJ103" s="77"/>
      <c r="EYK103" s="77"/>
      <c r="EYL103" s="77"/>
      <c r="EYM103" s="77"/>
      <c r="EYN103" s="77"/>
      <c r="EYO103" s="77"/>
      <c r="EYP103" s="77"/>
      <c r="EYQ103" s="77"/>
      <c r="EYR103" s="77"/>
      <c r="EYS103" s="77"/>
      <c r="EYT103" s="77"/>
      <c r="EYU103" s="77"/>
      <c r="EYV103" s="77"/>
      <c r="EYW103" s="77"/>
      <c r="EYX103" s="77"/>
      <c r="EYY103" s="77"/>
      <c r="EYZ103" s="77"/>
      <c r="EZA103" s="77"/>
      <c r="EZB103" s="77"/>
      <c r="EZC103" s="77"/>
      <c r="EZD103" s="77"/>
      <c r="EZE103" s="77"/>
      <c r="EZF103" s="77"/>
      <c r="EZG103" s="77"/>
      <c r="EZH103" s="77"/>
      <c r="EZI103" s="77"/>
      <c r="EZJ103" s="77"/>
      <c r="EZK103" s="77"/>
      <c r="EZL103" s="77"/>
      <c r="EZM103" s="77"/>
      <c r="EZN103" s="77"/>
      <c r="EZO103" s="77"/>
      <c r="EZP103" s="77"/>
      <c r="EZQ103" s="77"/>
      <c r="EZR103" s="77"/>
      <c r="EZS103" s="77"/>
      <c r="EZT103" s="77"/>
      <c r="EZU103" s="77"/>
      <c r="EZV103" s="77"/>
      <c r="EZW103" s="77"/>
      <c r="EZX103" s="77"/>
      <c r="EZY103" s="77"/>
      <c r="EZZ103" s="77"/>
      <c r="FAA103" s="77"/>
      <c r="FAB103" s="77"/>
      <c r="FAC103" s="77"/>
      <c r="FAD103" s="77"/>
      <c r="FAE103" s="77"/>
      <c r="FAF103" s="77"/>
      <c r="FAG103" s="77"/>
      <c r="FAH103" s="77"/>
      <c r="FAI103" s="77"/>
      <c r="FAJ103" s="77"/>
      <c r="FAK103" s="77"/>
      <c r="FAL103" s="77"/>
      <c r="FAM103" s="77"/>
      <c r="FAN103" s="77"/>
      <c r="FAO103" s="77"/>
      <c r="FAP103" s="77"/>
      <c r="FAQ103" s="77"/>
      <c r="FAR103" s="77"/>
      <c r="FAS103" s="77"/>
      <c r="FAT103" s="77"/>
      <c r="FAU103" s="77"/>
      <c r="FAV103" s="77"/>
      <c r="FAW103" s="77"/>
      <c r="FAX103" s="77"/>
      <c r="FAY103" s="77"/>
      <c r="FAZ103" s="77"/>
      <c r="FBA103" s="77"/>
      <c r="FBB103" s="77"/>
      <c r="FBC103" s="77"/>
      <c r="FBD103" s="77"/>
      <c r="FBE103" s="77"/>
      <c r="FBF103" s="77"/>
      <c r="FBG103" s="77"/>
      <c r="FBH103" s="77"/>
      <c r="FBI103" s="77"/>
      <c r="FBJ103" s="77"/>
      <c r="FBK103" s="77"/>
      <c r="FBL103" s="77"/>
      <c r="FBM103" s="77"/>
      <c r="FBN103" s="77"/>
      <c r="FBO103" s="77"/>
      <c r="FBP103" s="77"/>
      <c r="FBQ103" s="77"/>
      <c r="FBR103" s="77"/>
      <c r="FBS103" s="77"/>
      <c r="FBT103" s="77"/>
      <c r="FBU103" s="77"/>
      <c r="FBV103" s="77"/>
      <c r="FBW103" s="77"/>
      <c r="FBX103" s="77"/>
      <c r="FBY103" s="77"/>
      <c r="FBZ103" s="77"/>
      <c r="FCA103" s="77"/>
      <c r="FCB103" s="77"/>
      <c r="FCC103" s="77"/>
      <c r="FCD103" s="77"/>
      <c r="FCE103" s="77"/>
      <c r="FCF103" s="77"/>
      <c r="FCG103" s="77"/>
      <c r="FCH103" s="77"/>
      <c r="FCI103" s="77"/>
      <c r="FCJ103" s="77"/>
      <c r="FCK103" s="77"/>
      <c r="FCL103" s="77"/>
      <c r="FCM103" s="77"/>
      <c r="FCN103" s="77"/>
      <c r="FCO103" s="77"/>
      <c r="FCP103" s="77"/>
      <c r="FCQ103" s="77"/>
      <c r="FCR103" s="77"/>
      <c r="FCS103" s="77"/>
      <c r="FCT103" s="77"/>
      <c r="FCU103" s="77"/>
      <c r="FCV103" s="77"/>
      <c r="FCW103" s="77"/>
      <c r="FCX103" s="77"/>
      <c r="FCY103" s="77"/>
      <c r="FCZ103" s="77"/>
      <c r="FDA103" s="77"/>
      <c r="FDB103" s="77"/>
      <c r="FDC103" s="77"/>
      <c r="FDD103" s="77"/>
      <c r="FDE103" s="77"/>
      <c r="FDF103" s="77"/>
      <c r="FDG103" s="77"/>
      <c r="FDH103" s="77"/>
      <c r="FDI103" s="77"/>
      <c r="FDJ103" s="77"/>
      <c r="FDK103" s="77"/>
      <c r="FDL103" s="77"/>
      <c r="FDM103" s="77"/>
      <c r="FDN103" s="77"/>
      <c r="FDO103" s="77"/>
      <c r="FDP103" s="77"/>
      <c r="FDQ103" s="77"/>
      <c r="FDR103" s="77"/>
      <c r="FDS103" s="77"/>
      <c r="FDT103" s="77"/>
      <c r="FDU103" s="77"/>
      <c r="FDV103" s="77"/>
      <c r="FDW103" s="77"/>
      <c r="FDX103" s="77"/>
      <c r="FDY103" s="77"/>
      <c r="FDZ103" s="77"/>
      <c r="FEA103" s="77"/>
      <c r="FEB103" s="77"/>
      <c r="FEC103" s="77"/>
      <c r="FED103" s="77"/>
      <c r="FEE103" s="77"/>
      <c r="FEF103" s="77"/>
      <c r="FEG103" s="77"/>
      <c r="FEH103" s="77"/>
      <c r="FEI103" s="77"/>
      <c r="FEJ103" s="77"/>
      <c r="FEK103" s="77"/>
      <c r="FEL103" s="77"/>
      <c r="FEM103" s="77"/>
      <c r="FEN103" s="77"/>
      <c r="FEO103" s="77"/>
      <c r="FEP103" s="77"/>
      <c r="FEQ103" s="77"/>
      <c r="FER103" s="77"/>
      <c r="FES103" s="77"/>
      <c r="FET103" s="77"/>
      <c r="FEU103" s="77"/>
      <c r="FEV103" s="77"/>
      <c r="FEW103" s="77"/>
      <c r="FEX103" s="77"/>
      <c r="FEY103" s="77"/>
      <c r="FEZ103" s="77"/>
      <c r="FFA103" s="77"/>
      <c r="FFB103" s="77"/>
      <c r="FFC103" s="77"/>
      <c r="FFD103" s="77"/>
      <c r="FFE103" s="77"/>
      <c r="FFF103" s="77"/>
      <c r="FFG103" s="77"/>
      <c r="FFH103" s="77"/>
      <c r="FFI103" s="77"/>
      <c r="FFJ103" s="77"/>
      <c r="FFK103" s="77"/>
      <c r="FFL103" s="77"/>
      <c r="FFM103" s="77"/>
      <c r="FFN103" s="77"/>
      <c r="FFO103" s="77"/>
      <c r="FFP103" s="77"/>
      <c r="FFQ103" s="77"/>
      <c r="FFR103" s="77"/>
      <c r="FFS103" s="77"/>
      <c r="FFT103" s="77"/>
      <c r="FFU103" s="77"/>
      <c r="FFV103" s="77"/>
      <c r="FFW103" s="77"/>
      <c r="FFX103" s="77"/>
      <c r="FFY103" s="77"/>
      <c r="FFZ103" s="77"/>
      <c r="FGA103" s="77"/>
      <c r="FGB103" s="77"/>
      <c r="FGC103" s="77"/>
      <c r="FGD103" s="77"/>
      <c r="FGE103" s="77"/>
      <c r="FGF103" s="77"/>
      <c r="FGG103" s="77"/>
      <c r="FGH103" s="77"/>
      <c r="FGI103" s="77"/>
      <c r="FGJ103" s="77"/>
      <c r="FGK103" s="77"/>
      <c r="FGL103" s="77"/>
      <c r="FGM103" s="77"/>
      <c r="FGN103" s="77"/>
      <c r="FGO103" s="77"/>
      <c r="FGP103" s="77"/>
      <c r="FGQ103" s="77"/>
      <c r="FGR103" s="77"/>
      <c r="FGS103" s="77"/>
      <c r="FGT103" s="77"/>
      <c r="FGU103" s="77"/>
      <c r="FGV103" s="77"/>
      <c r="FGW103" s="77"/>
      <c r="FGX103" s="77"/>
      <c r="FGY103" s="77"/>
      <c r="FGZ103" s="77"/>
      <c r="FHA103" s="77"/>
      <c r="FHB103" s="77"/>
      <c r="FHC103" s="77"/>
      <c r="FHD103" s="77"/>
      <c r="FHE103" s="77"/>
      <c r="FHF103" s="77"/>
      <c r="FHG103" s="77"/>
      <c r="FHH103" s="77"/>
      <c r="FHI103" s="77"/>
      <c r="FHJ103" s="77"/>
      <c r="FHK103" s="77"/>
      <c r="FHL103" s="77"/>
      <c r="FHM103" s="77"/>
      <c r="FHN103" s="77"/>
      <c r="FHO103" s="77"/>
      <c r="FHP103" s="77"/>
      <c r="FHQ103" s="77"/>
      <c r="FHR103" s="77"/>
      <c r="FHS103" s="77"/>
      <c r="FHT103" s="77"/>
      <c r="FHU103" s="77"/>
      <c r="FHV103" s="77"/>
      <c r="FHW103" s="77"/>
      <c r="FHX103" s="77"/>
      <c r="FHY103" s="77"/>
      <c r="FHZ103" s="77"/>
      <c r="FIA103" s="77"/>
      <c r="FIB103" s="77"/>
      <c r="FIC103" s="77"/>
      <c r="FID103" s="77"/>
      <c r="FIE103" s="77"/>
      <c r="FIF103" s="77"/>
      <c r="FIG103" s="77"/>
      <c r="FIH103" s="77"/>
      <c r="FII103" s="77"/>
      <c r="FIJ103" s="77"/>
      <c r="FIK103" s="77"/>
      <c r="FIL103" s="77"/>
      <c r="FIM103" s="77"/>
      <c r="FIN103" s="77"/>
      <c r="FIO103" s="77"/>
      <c r="FIP103" s="77"/>
      <c r="FIQ103" s="77"/>
      <c r="FIR103" s="77"/>
      <c r="FIS103" s="77"/>
      <c r="FIT103" s="77"/>
      <c r="FIU103" s="77"/>
      <c r="FIV103" s="77"/>
      <c r="FIW103" s="77"/>
      <c r="FIX103" s="77"/>
      <c r="FIY103" s="77"/>
      <c r="FIZ103" s="77"/>
      <c r="FJA103" s="77"/>
      <c r="FJB103" s="77"/>
      <c r="FJC103" s="77"/>
      <c r="FJD103" s="77"/>
      <c r="FJE103" s="77"/>
      <c r="FJF103" s="77"/>
      <c r="FJG103" s="77"/>
      <c r="FJH103" s="77"/>
      <c r="FJI103" s="77"/>
      <c r="FJJ103" s="77"/>
      <c r="FJK103" s="77"/>
      <c r="FJL103" s="77"/>
      <c r="FJM103" s="77"/>
      <c r="FJN103" s="77"/>
      <c r="FJO103" s="77"/>
      <c r="FJP103" s="77"/>
      <c r="FJQ103" s="77"/>
      <c r="FJR103" s="77"/>
      <c r="FJS103" s="77"/>
      <c r="FJT103" s="77"/>
      <c r="FJU103" s="77"/>
      <c r="FJV103" s="77"/>
      <c r="FJW103" s="77"/>
      <c r="FJX103" s="77"/>
      <c r="FJY103" s="77"/>
      <c r="FJZ103" s="77"/>
      <c r="FKA103" s="77"/>
      <c r="FKB103" s="77"/>
      <c r="FKC103" s="77"/>
      <c r="FKD103" s="77"/>
      <c r="FKE103" s="77"/>
      <c r="FKF103" s="77"/>
      <c r="FKG103" s="77"/>
      <c r="FKH103" s="77"/>
      <c r="FKI103" s="77"/>
      <c r="FKJ103" s="77"/>
      <c r="FKK103" s="77"/>
      <c r="FKL103" s="77"/>
      <c r="FKM103" s="77"/>
      <c r="FKN103" s="77"/>
      <c r="FKO103" s="77"/>
      <c r="FKP103" s="77"/>
      <c r="FKQ103" s="77"/>
      <c r="FKR103" s="77"/>
      <c r="FKS103" s="77"/>
      <c r="FKT103" s="77"/>
      <c r="FKU103" s="77"/>
      <c r="FKV103" s="77"/>
      <c r="FKW103" s="77"/>
      <c r="FKX103" s="77"/>
      <c r="FKY103" s="77"/>
      <c r="FKZ103" s="77"/>
      <c r="FLA103" s="77"/>
      <c r="FLB103" s="77"/>
      <c r="FLC103" s="77"/>
      <c r="FLD103" s="77"/>
      <c r="FLE103" s="77"/>
      <c r="FLF103" s="77"/>
      <c r="FLG103" s="77"/>
      <c r="FLH103" s="77"/>
      <c r="FLI103" s="77"/>
      <c r="FLJ103" s="77"/>
      <c r="FLK103" s="77"/>
      <c r="FLL103" s="77"/>
      <c r="FLM103" s="77"/>
      <c r="FLN103" s="77"/>
      <c r="FLO103" s="77"/>
      <c r="FLP103" s="77"/>
      <c r="FLQ103" s="77"/>
      <c r="FLR103" s="77"/>
      <c r="FLS103" s="77"/>
      <c r="FLT103" s="77"/>
      <c r="FLU103" s="77"/>
      <c r="FLV103" s="77"/>
      <c r="FLW103" s="77"/>
      <c r="FLX103" s="77"/>
      <c r="FLY103" s="77"/>
      <c r="FLZ103" s="77"/>
      <c r="FMA103" s="77"/>
      <c r="FMB103" s="77"/>
      <c r="FMC103" s="77"/>
      <c r="FMD103" s="77"/>
      <c r="FME103" s="77"/>
      <c r="FMF103" s="77"/>
      <c r="FMG103" s="77"/>
      <c r="FMH103" s="77"/>
      <c r="FMI103" s="77"/>
      <c r="FMJ103" s="77"/>
      <c r="FMK103" s="77"/>
      <c r="FML103" s="77"/>
      <c r="FMM103" s="77"/>
      <c r="FMN103" s="77"/>
      <c r="FMO103" s="77"/>
      <c r="FMP103" s="77"/>
      <c r="FMQ103" s="77"/>
      <c r="FMR103" s="77"/>
      <c r="FMS103" s="77"/>
      <c r="FMT103" s="77"/>
      <c r="FMU103" s="77"/>
      <c r="FMV103" s="77"/>
      <c r="FMW103" s="77"/>
      <c r="FMX103" s="77"/>
      <c r="FMY103" s="77"/>
      <c r="FMZ103" s="77"/>
      <c r="FNA103" s="77"/>
      <c r="FNB103" s="77"/>
      <c r="FNC103" s="77"/>
      <c r="FND103" s="77"/>
      <c r="FNE103" s="77"/>
      <c r="FNF103" s="77"/>
      <c r="FNG103" s="77"/>
      <c r="FNH103" s="77"/>
      <c r="FNI103" s="77"/>
      <c r="FNJ103" s="77"/>
      <c r="FNK103" s="77"/>
      <c r="FNL103" s="77"/>
      <c r="FNM103" s="77"/>
      <c r="FNN103" s="77"/>
      <c r="FNO103" s="77"/>
      <c r="FNP103" s="77"/>
      <c r="FNQ103" s="77"/>
      <c r="FNR103" s="77"/>
      <c r="FNS103" s="77"/>
      <c r="FNT103" s="77"/>
      <c r="FNU103" s="77"/>
      <c r="FNV103" s="77"/>
      <c r="FNW103" s="77"/>
      <c r="FNX103" s="77"/>
      <c r="FNY103" s="77"/>
      <c r="FNZ103" s="77"/>
      <c r="FOA103" s="77"/>
      <c r="FOB103" s="77"/>
      <c r="FOC103" s="77"/>
      <c r="FOD103" s="77"/>
      <c r="FOE103" s="77"/>
      <c r="FOF103" s="77"/>
      <c r="FOG103" s="77"/>
      <c r="FOH103" s="77"/>
      <c r="FOI103" s="77"/>
      <c r="FOJ103" s="77"/>
      <c r="FOK103" s="77"/>
      <c r="FOL103" s="77"/>
      <c r="FOM103" s="77"/>
      <c r="FON103" s="77"/>
      <c r="FOO103" s="77"/>
      <c r="FOP103" s="77"/>
      <c r="FOQ103" s="77"/>
      <c r="FOR103" s="77"/>
      <c r="FOS103" s="77"/>
      <c r="FOT103" s="77"/>
      <c r="FOU103" s="77"/>
      <c r="FOV103" s="77"/>
      <c r="FOW103" s="77"/>
      <c r="FOX103" s="77"/>
      <c r="FOY103" s="77"/>
      <c r="FOZ103" s="77"/>
      <c r="FPA103" s="77"/>
      <c r="FPB103" s="77"/>
      <c r="FPC103" s="77"/>
      <c r="FPD103" s="77"/>
      <c r="FPE103" s="77"/>
      <c r="FPF103" s="77"/>
      <c r="FPG103" s="77"/>
      <c r="FPH103" s="77"/>
      <c r="FPI103" s="77"/>
      <c r="FPJ103" s="77"/>
      <c r="FPK103" s="77"/>
      <c r="FPL103" s="77"/>
      <c r="FPM103" s="77"/>
      <c r="FPN103" s="77"/>
      <c r="FPO103" s="77"/>
      <c r="FPP103" s="77"/>
      <c r="FPQ103" s="77"/>
      <c r="FPR103" s="77"/>
      <c r="FPS103" s="77"/>
      <c r="FPT103" s="77"/>
      <c r="FPU103" s="77"/>
      <c r="FPV103" s="77"/>
      <c r="FPW103" s="77"/>
      <c r="FPX103" s="77"/>
      <c r="FPY103" s="77"/>
      <c r="FPZ103" s="77"/>
      <c r="FQA103" s="77"/>
      <c r="FQB103" s="77"/>
      <c r="FQC103" s="77"/>
      <c r="FQD103" s="77"/>
      <c r="FQE103" s="77"/>
      <c r="FQF103" s="77"/>
      <c r="FQG103" s="77"/>
      <c r="FQH103" s="77"/>
      <c r="FQI103" s="77"/>
      <c r="FQJ103" s="77"/>
      <c r="FQK103" s="77"/>
      <c r="FQL103" s="77"/>
      <c r="FQM103" s="77"/>
      <c r="FQN103" s="77"/>
      <c r="FQO103" s="77"/>
      <c r="FQP103" s="77"/>
      <c r="FQQ103" s="77"/>
      <c r="FQR103" s="77"/>
      <c r="FQS103" s="77"/>
      <c r="FQT103" s="77"/>
      <c r="FQU103" s="77"/>
      <c r="FQV103" s="77"/>
      <c r="FQW103" s="77"/>
      <c r="FQX103" s="77"/>
      <c r="FQY103" s="77"/>
      <c r="FQZ103" s="77"/>
      <c r="FRA103" s="77"/>
      <c r="FRB103" s="77"/>
      <c r="FRC103" s="77"/>
      <c r="FRD103" s="77"/>
      <c r="FRE103" s="77"/>
      <c r="FRF103" s="77"/>
      <c r="FRG103" s="77"/>
      <c r="FRH103" s="77"/>
      <c r="FRI103" s="77"/>
      <c r="FRJ103" s="77"/>
      <c r="FRK103" s="77"/>
      <c r="FRL103" s="77"/>
      <c r="FRM103" s="77"/>
      <c r="FRN103" s="77"/>
      <c r="FRO103" s="77"/>
      <c r="FRP103" s="77"/>
      <c r="FRQ103" s="77"/>
      <c r="FRR103" s="77"/>
      <c r="FRS103" s="77"/>
      <c r="FRT103" s="77"/>
      <c r="FRU103" s="77"/>
      <c r="FRV103" s="77"/>
      <c r="FRW103" s="77"/>
      <c r="FRX103" s="77"/>
      <c r="FRY103" s="77"/>
      <c r="FRZ103" s="77"/>
      <c r="FSA103" s="77"/>
      <c r="FSB103" s="77"/>
      <c r="FSC103" s="77"/>
      <c r="FSD103" s="77"/>
      <c r="FSE103" s="77"/>
      <c r="FSF103" s="77"/>
      <c r="FSG103" s="77"/>
      <c r="FSH103" s="77"/>
      <c r="FSI103" s="77"/>
      <c r="FSJ103" s="77"/>
      <c r="FSK103" s="77"/>
      <c r="FSL103" s="77"/>
      <c r="FSM103" s="77"/>
      <c r="FSN103" s="77"/>
      <c r="FSO103" s="77"/>
      <c r="FSP103" s="77"/>
      <c r="FSQ103" s="77"/>
      <c r="FSR103" s="77"/>
      <c r="FSS103" s="77"/>
      <c r="FST103" s="77"/>
      <c r="FSU103" s="77"/>
      <c r="FSV103" s="77"/>
      <c r="FSW103" s="77"/>
      <c r="FSX103" s="77"/>
      <c r="FSY103" s="77"/>
      <c r="FSZ103" s="77"/>
      <c r="FTA103" s="77"/>
      <c r="FTB103" s="77"/>
      <c r="FTC103" s="77"/>
      <c r="FTD103" s="77"/>
      <c r="FTE103" s="77"/>
      <c r="FTF103" s="77"/>
      <c r="FTG103" s="77"/>
      <c r="FTH103" s="77"/>
      <c r="FTI103" s="77"/>
      <c r="FTJ103" s="77"/>
      <c r="FTK103" s="77"/>
      <c r="FTL103" s="77"/>
      <c r="FTM103" s="77"/>
      <c r="FTN103" s="77"/>
      <c r="FTO103" s="77"/>
      <c r="FTP103" s="77"/>
      <c r="FTQ103" s="77"/>
      <c r="FTR103" s="77"/>
      <c r="FTS103" s="77"/>
      <c r="FTT103" s="77"/>
      <c r="FTU103" s="77"/>
      <c r="FTV103" s="77"/>
      <c r="FTW103" s="77"/>
      <c r="FTX103" s="77"/>
      <c r="FTY103" s="77"/>
      <c r="FTZ103" s="77"/>
      <c r="FUA103" s="77"/>
      <c r="FUB103" s="77"/>
      <c r="FUC103" s="77"/>
      <c r="FUD103" s="77"/>
      <c r="FUE103" s="77"/>
      <c r="FUF103" s="77"/>
      <c r="FUG103" s="77"/>
      <c r="FUH103" s="77"/>
      <c r="FUI103" s="77"/>
      <c r="FUJ103" s="77"/>
      <c r="FUK103" s="77"/>
      <c r="FUL103" s="77"/>
      <c r="FUM103" s="77"/>
      <c r="FUN103" s="77"/>
      <c r="FUO103" s="77"/>
      <c r="FUP103" s="77"/>
      <c r="FUQ103" s="77"/>
      <c r="FUR103" s="77"/>
      <c r="FUS103" s="77"/>
      <c r="FUT103" s="77"/>
      <c r="FUU103" s="77"/>
      <c r="FUV103" s="77"/>
      <c r="FUW103" s="77"/>
      <c r="FUX103" s="77"/>
      <c r="FUY103" s="77"/>
      <c r="FUZ103" s="77"/>
      <c r="FVA103" s="77"/>
      <c r="FVB103" s="77"/>
      <c r="FVC103" s="77"/>
      <c r="FVD103" s="77"/>
      <c r="FVE103" s="77"/>
      <c r="FVF103" s="77"/>
      <c r="FVG103" s="77"/>
      <c r="FVH103" s="77"/>
      <c r="FVI103" s="77"/>
      <c r="FVJ103" s="77"/>
      <c r="FVK103" s="77"/>
      <c r="FVL103" s="77"/>
      <c r="FVM103" s="77"/>
      <c r="FVN103" s="77"/>
      <c r="FVO103" s="77"/>
      <c r="FVP103" s="77"/>
      <c r="FVQ103" s="77"/>
      <c r="FVR103" s="77"/>
      <c r="FVS103" s="77"/>
      <c r="FVT103" s="77"/>
      <c r="FVU103" s="77"/>
      <c r="FVV103" s="77"/>
      <c r="FVW103" s="77"/>
      <c r="FVX103" s="77"/>
      <c r="FVY103" s="77"/>
      <c r="FVZ103" s="77"/>
      <c r="FWA103" s="77"/>
      <c r="FWB103" s="77"/>
      <c r="FWC103" s="77"/>
      <c r="FWD103" s="77"/>
      <c r="FWE103" s="77"/>
      <c r="FWF103" s="77"/>
      <c r="FWG103" s="77"/>
      <c r="FWH103" s="77"/>
      <c r="FWI103" s="77"/>
      <c r="FWJ103" s="77"/>
      <c r="FWK103" s="77"/>
      <c r="FWL103" s="77"/>
      <c r="FWM103" s="77"/>
      <c r="FWN103" s="77"/>
      <c r="FWO103" s="77"/>
      <c r="FWP103" s="77"/>
      <c r="FWQ103" s="77"/>
      <c r="FWR103" s="77"/>
      <c r="FWS103" s="77"/>
      <c r="FWT103" s="77"/>
      <c r="FWU103" s="77"/>
      <c r="FWV103" s="77"/>
      <c r="FWW103" s="77"/>
      <c r="FWX103" s="77"/>
      <c r="FWY103" s="77"/>
      <c r="FWZ103" s="77"/>
      <c r="FXA103" s="77"/>
      <c r="FXB103" s="77"/>
      <c r="FXC103" s="77"/>
      <c r="FXD103" s="77"/>
      <c r="FXE103" s="77"/>
      <c r="FXF103" s="77"/>
      <c r="FXG103" s="77"/>
      <c r="FXH103" s="77"/>
      <c r="FXI103" s="77"/>
      <c r="FXJ103" s="77"/>
      <c r="FXK103" s="77"/>
      <c r="FXL103" s="77"/>
      <c r="FXM103" s="77"/>
      <c r="FXN103" s="77"/>
      <c r="FXO103" s="77"/>
      <c r="FXP103" s="77"/>
      <c r="FXQ103" s="77"/>
      <c r="FXR103" s="77"/>
      <c r="FXS103" s="77"/>
      <c r="FXT103" s="77"/>
      <c r="FXU103" s="77"/>
      <c r="FXV103" s="77"/>
      <c r="FXW103" s="77"/>
      <c r="FXX103" s="77"/>
      <c r="FXY103" s="77"/>
      <c r="FXZ103" s="77"/>
      <c r="FYA103" s="77"/>
      <c r="FYB103" s="77"/>
      <c r="FYC103" s="77"/>
      <c r="FYD103" s="77"/>
      <c r="FYE103" s="77"/>
      <c r="FYF103" s="77"/>
      <c r="FYG103" s="77"/>
      <c r="FYH103" s="77"/>
      <c r="FYI103" s="77"/>
      <c r="FYJ103" s="77"/>
      <c r="FYK103" s="77"/>
      <c r="FYL103" s="77"/>
      <c r="FYM103" s="77"/>
      <c r="FYN103" s="77"/>
      <c r="FYO103" s="77"/>
      <c r="FYP103" s="77"/>
      <c r="FYQ103" s="77"/>
      <c r="FYR103" s="77"/>
      <c r="FYS103" s="77"/>
      <c r="FYT103" s="77"/>
      <c r="FYU103" s="77"/>
      <c r="FYV103" s="77"/>
      <c r="FYW103" s="77"/>
      <c r="FYX103" s="77"/>
      <c r="FYY103" s="77"/>
      <c r="FYZ103" s="77"/>
      <c r="FZA103" s="77"/>
      <c r="FZB103" s="77"/>
      <c r="FZC103" s="77"/>
      <c r="FZD103" s="77"/>
      <c r="FZE103" s="77"/>
      <c r="FZF103" s="77"/>
      <c r="FZG103" s="77"/>
      <c r="FZH103" s="77"/>
      <c r="FZI103" s="77"/>
      <c r="FZJ103" s="77"/>
      <c r="FZK103" s="77"/>
      <c r="FZL103" s="77"/>
      <c r="FZM103" s="77"/>
      <c r="FZN103" s="77"/>
      <c r="FZO103" s="77"/>
      <c r="FZP103" s="77"/>
      <c r="FZQ103" s="77"/>
      <c r="FZR103" s="77"/>
      <c r="FZS103" s="77"/>
      <c r="FZT103" s="77"/>
      <c r="FZU103" s="77"/>
      <c r="FZV103" s="77"/>
      <c r="FZW103" s="77"/>
      <c r="FZX103" s="77"/>
      <c r="FZY103" s="77"/>
      <c r="FZZ103" s="77"/>
      <c r="GAA103" s="77"/>
      <c r="GAB103" s="77"/>
      <c r="GAC103" s="77"/>
      <c r="GAD103" s="77"/>
      <c r="GAE103" s="77"/>
      <c r="GAF103" s="77"/>
      <c r="GAG103" s="77"/>
      <c r="GAH103" s="77"/>
      <c r="GAI103" s="77"/>
      <c r="GAJ103" s="77"/>
      <c r="GAK103" s="77"/>
      <c r="GAL103" s="77"/>
      <c r="GAM103" s="77"/>
      <c r="GAN103" s="77"/>
      <c r="GAO103" s="77"/>
      <c r="GAP103" s="77"/>
      <c r="GAQ103" s="77"/>
      <c r="GAR103" s="77"/>
      <c r="GAS103" s="77"/>
      <c r="GAT103" s="77"/>
      <c r="GAU103" s="77"/>
      <c r="GAV103" s="77"/>
      <c r="GAW103" s="77"/>
      <c r="GAX103" s="77"/>
      <c r="GAY103" s="77"/>
      <c r="GAZ103" s="77"/>
      <c r="GBA103" s="77"/>
      <c r="GBB103" s="77"/>
      <c r="GBC103" s="77"/>
      <c r="GBD103" s="77"/>
      <c r="GBE103" s="77"/>
      <c r="GBF103" s="77"/>
      <c r="GBG103" s="77"/>
      <c r="GBH103" s="77"/>
      <c r="GBI103" s="77"/>
      <c r="GBJ103" s="77"/>
      <c r="GBK103" s="77"/>
      <c r="GBL103" s="77"/>
      <c r="GBM103" s="77"/>
      <c r="GBN103" s="77"/>
      <c r="GBO103" s="77"/>
      <c r="GBP103" s="77"/>
      <c r="GBQ103" s="77"/>
      <c r="GBR103" s="77"/>
      <c r="GBS103" s="77"/>
      <c r="GBT103" s="77"/>
      <c r="GBU103" s="77"/>
      <c r="GBV103" s="77"/>
      <c r="GBW103" s="77"/>
      <c r="GBX103" s="77"/>
      <c r="GBY103" s="77"/>
      <c r="GBZ103" s="77"/>
      <c r="GCA103" s="77"/>
      <c r="GCB103" s="77"/>
      <c r="GCC103" s="77"/>
      <c r="GCD103" s="77"/>
      <c r="GCE103" s="77"/>
      <c r="GCF103" s="77"/>
      <c r="GCG103" s="77"/>
      <c r="GCH103" s="77"/>
      <c r="GCI103" s="77"/>
      <c r="GCJ103" s="77"/>
      <c r="GCK103" s="77"/>
      <c r="GCL103" s="77"/>
      <c r="GCM103" s="77"/>
      <c r="GCN103" s="77"/>
      <c r="GCO103" s="77"/>
      <c r="GCP103" s="77"/>
      <c r="GCQ103" s="77"/>
      <c r="GCR103" s="77"/>
      <c r="GCS103" s="77"/>
      <c r="GCT103" s="77"/>
      <c r="GCU103" s="77"/>
      <c r="GCV103" s="77"/>
      <c r="GCW103" s="77"/>
      <c r="GCX103" s="77"/>
      <c r="GCY103" s="77"/>
      <c r="GCZ103" s="77"/>
      <c r="GDA103" s="77"/>
      <c r="GDB103" s="77"/>
      <c r="GDC103" s="77"/>
      <c r="GDD103" s="77"/>
      <c r="GDE103" s="77"/>
      <c r="GDF103" s="77"/>
      <c r="GDG103" s="77"/>
      <c r="GDH103" s="77"/>
      <c r="GDI103" s="77"/>
      <c r="GDJ103" s="77"/>
      <c r="GDK103" s="77"/>
      <c r="GDL103" s="77"/>
      <c r="GDM103" s="77"/>
      <c r="GDN103" s="77"/>
      <c r="GDO103" s="77"/>
      <c r="GDP103" s="77"/>
      <c r="GDQ103" s="77"/>
      <c r="GDR103" s="77"/>
      <c r="GDS103" s="77"/>
      <c r="GDT103" s="77"/>
      <c r="GDU103" s="77"/>
      <c r="GDV103" s="77"/>
      <c r="GDW103" s="77"/>
      <c r="GDX103" s="77"/>
      <c r="GDY103" s="77"/>
      <c r="GDZ103" s="77"/>
      <c r="GEA103" s="77"/>
      <c r="GEB103" s="77"/>
      <c r="GEC103" s="77"/>
      <c r="GED103" s="77"/>
      <c r="GEE103" s="77"/>
      <c r="GEF103" s="77"/>
      <c r="GEG103" s="77"/>
      <c r="GEH103" s="77"/>
      <c r="GEI103" s="77"/>
      <c r="GEJ103" s="77"/>
      <c r="GEK103" s="77"/>
      <c r="GEL103" s="77"/>
      <c r="GEM103" s="77"/>
      <c r="GEN103" s="77"/>
      <c r="GEO103" s="77"/>
      <c r="GEP103" s="77"/>
      <c r="GEQ103" s="77"/>
      <c r="GER103" s="77"/>
      <c r="GES103" s="77"/>
      <c r="GET103" s="77"/>
      <c r="GEU103" s="77"/>
      <c r="GEV103" s="77"/>
      <c r="GEW103" s="77"/>
      <c r="GEX103" s="77"/>
      <c r="GEY103" s="77"/>
      <c r="GEZ103" s="77"/>
      <c r="GFA103" s="77"/>
      <c r="GFB103" s="77"/>
      <c r="GFC103" s="77"/>
      <c r="GFD103" s="77"/>
      <c r="GFE103" s="77"/>
      <c r="GFF103" s="77"/>
      <c r="GFG103" s="77"/>
      <c r="GFH103" s="77"/>
      <c r="GFI103" s="77"/>
      <c r="GFJ103" s="77"/>
      <c r="GFK103" s="77"/>
      <c r="GFL103" s="77"/>
      <c r="GFM103" s="77"/>
      <c r="GFN103" s="77"/>
      <c r="GFO103" s="77"/>
      <c r="GFP103" s="77"/>
      <c r="GFQ103" s="77"/>
      <c r="GFR103" s="77"/>
      <c r="GFS103" s="77"/>
      <c r="GFT103" s="77"/>
      <c r="GFU103" s="77"/>
      <c r="GFV103" s="77"/>
      <c r="GFW103" s="77"/>
      <c r="GFX103" s="77"/>
      <c r="GFY103" s="77"/>
      <c r="GFZ103" s="77"/>
      <c r="GGA103" s="77"/>
      <c r="GGB103" s="77"/>
      <c r="GGC103" s="77"/>
      <c r="GGD103" s="77"/>
      <c r="GGE103" s="77"/>
      <c r="GGF103" s="77"/>
      <c r="GGG103" s="77"/>
      <c r="GGH103" s="77"/>
      <c r="GGI103" s="77"/>
      <c r="GGJ103" s="77"/>
      <c r="GGK103" s="77"/>
      <c r="GGL103" s="77"/>
      <c r="GGM103" s="77"/>
      <c r="GGN103" s="77"/>
      <c r="GGO103" s="77"/>
      <c r="GGP103" s="77"/>
      <c r="GGQ103" s="77"/>
      <c r="GGR103" s="77"/>
      <c r="GGS103" s="77"/>
      <c r="GGT103" s="77"/>
      <c r="GGU103" s="77"/>
      <c r="GGV103" s="77"/>
      <c r="GGW103" s="77"/>
      <c r="GGX103" s="77"/>
      <c r="GGY103" s="77"/>
      <c r="GGZ103" s="77"/>
      <c r="GHA103" s="77"/>
      <c r="GHB103" s="77"/>
      <c r="GHC103" s="77"/>
      <c r="GHD103" s="77"/>
      <c r="GHE103" s="77"/>
      <c r="GHF103" s="77"/>
      <c r="GHG103" s="77"/>
      <c r="GHH103" s="77"/>
      <c r="GHI103" s="77"/>
      <c r="GHJ103" s="77"/>
      <c r="GHK103" s="77"/>
      <c r="GHL103" s="77"/>
      <c r="GHM103" s="77"/>
      <c r="GHN103" s="77"/>
      <c r="GHO103" s="77"/>
      <c r="GHP103" s="77"/>
      <c r="GHQ103" s="77"/>
      <c r="GHR103" s="77"/>
      <c r="GHS103" s="77"/>
      <c r="GHT103" s="77"/>
      <c r="GHU103" s="77"/>
      <c r="GHV103" s="77"/>
      <c r="GHW103" s="77"/>
      <c r="GHX103" s="77"/>
      <c r="GHY103" s="77"/>
      <c r="GHZ103" s="77"/>
      <c r="GIA103" s="77"/>
      <c r="GIB103" s="77"/>
      <c r="GIC103" s="77"/>
      <c r="GID103" s="77"/>
      <c r="GIE103" s="77"/>
      <c r="GIF103" s="77"/>
      <c r="GIG103" s="77"/>
      <c r="GIH103" s="77"/>
      <c r="GII103" s="77"/>
      <c r="GIJ103" s="77"/>
      <c r="GIK103" s="77"/>
      <c r="GIL103" s="77"/>
      <c r="GIM103" s="77"/>
      <c r="GIN103" s="77"/>
      <c r="GIO103" s="77"/>
      <c r="GIP103" s="77"/>
      <c r="GIQ103" s="77"/>
      <c r="GIR103" s="77"/>
      <c r="GIS103" s="77"/>
      <c r="GIT103" s="77"/>
      <c r="GIU103" s="77"/>
      <c r="GIV103" s="77"/>
      <c r="GIW103" s="77"/>
      <c r="GIX103" s="77"/>
      <c r="GIY103" s="77"/>
      <c r="GIZ103" s="77"/>
      <c r="GJA103" s="77"/>
      <c r="GJB103" s="77"/>
      <c r="GJC103" s="77"/>
      <c r="GJD103" s="77"/>
      <c r="GJE103" s="77"/>
      <c r="GJF103" s="77"/>
      <c r="GJG103" s="77"/>
      <c r="GJH103" s="77"/>
      <c r="GJI103" s="77"/>
      <c r="GJJ103" s="77"/>
      <c r="GJK103" s="77"/>
      <c r="GJL103" s="77"/>
      <c r="GJM103" s="77"/>
      <c r="GJN103" s="77"/>
      <c r="GJO103" s="77"/>
      <c r="GJP103" s="77"/>
      <c r="GJQ103" s="77"/>
      <c r="GJR103" s="77"/>
      <c r="GJS103" s="77"/>
      <c r="GJT103" s="77"/>
      <c r="GJU103" s="77"/>
      <c r="GJV103" s="77"/>
      <c r="GJW103" s="77"/>
      <c r="GJX103" s="77"/>
      <c r="GJY103" s="77"/>
      <c r="GJZ103" s="77"/>
      <c r="GKA103" s="77"/>
      <c r="GKB103" s="77"/>
      <c r="GKC103" s="77"/>
      <c r="GKD103" s="77"/>
      <c r="GKE103" s="77"/>
      <c r="GKF103" s="77"/>
      <c r="GKG103" s="77"/>
      <c r="GKH103" s="77"/>
      <c r="GKI103" s="77"/>
      <c r="GKJ103" s="77"/>
      <c r="GKK103" s="77"/>
      <c r="GKL103" s="77"/>
      <c r="GKM103" s="77"/>
      <c r="GKN103" s="77"/>
      <c r="GKO103" s="77"/>
      <c r="GKP103" s="77"/>
      <c r="GKQ103" s="77"/>
      <c r="GKR103" s="77"/>
      <c r="GKS103" s="77"/>
      <c r="GKT103" s="77"/>
      <c r="GKU103" s="77"/>
      <c r="GKV103" s="77"/>
      <c r="GKW103" s="77"/>
      <c r="GKX103" s="77"/>
      <c r="GKY103" s="77"/>
      <c r="GKZ103" s="77"/>
      <c r="GLA103" s="77"/>
      <c r="GLB103" s="77"/>
      <c r="GLC103" s="77"/>
      <c r="GLD103" s="77"/>
      <c r="GLE103" s="77"/>
      <c r="GLF103" s="77"/>
      <c r="GLG103" s="77"/>
      <c r="GLH103" s="77"/>
      <c r="GLI103" s="77"/>
      <c r="GLJ103" s="77"/>
      <c r="GLK103" s="77"/>
      <c r="GLL103" s="77"/>
      <c r="GLM103" s="77"/>
      <c r="GLN103" s="77"/>
      <c r="GLO103" s="77"/>
      <c r="GLP103" s="77"/>
      <c r="GLQ103" s="77"/>
      <c r="GLR103" s="77"/>
      <c r="GLS103" s="77"/>
      <c r="GLT103" s="77"/>
      <c r="GLU103" s="77"/>
      <c r="GLV103" s="77"/>
      <c r="GLW103" s="77"/>
      <c r="GLX103" s="77"/>
      <c r="GLY103" s="77"/>
      <c r="GLZ103" s="77"/>
      <c r="GMA103" s="77"/>
      <c r="GMB103" s="77"/>
      <c r="GMC103" s="77"/>
      <c r="GMD103" s="77"/>
      <c r="GME103" s="77"/>
      <c r="GMF103" s="77"/>
      <c r="GMG103" s="77"/>
      <c r="GMH103" s="77"/>
      <c r="GMI103" s="77"/>
      <c r="GMJ103" s="77"/>
      <c r="GMK103" s="77"/>
      <c r="GML103" s="77"/>
      <c r="GMM103" s="77"/>
      <c r="GMN103" s="77"/>
      <c r="GMO103" s="77"/>
      <c r="GMP103" s="77"/>
      <c r="GMQ103" s="77"/>
      <c r="GMR103" s="77"/>
      <c r="GMS103" s="77"/>
      <c r="GMT103" s="77"/>
      <c r="GMU103" s="77"/>
      <c r="GMV103" s="77"/>
      <c r="GMW103" s="77"/>
      <c r="GMX103" s="77"/>
      <c r="GMY103" s="77"/>
      <c r="GMZ103" s="77"/>
      <c r="GNA103" s="77"/>
      <c r="GNB103" s="77"/>
      <c r="GNC103" s="77"/>
      <c r="GND103" s="77"/>
      <c r="GNE103" s="77"/>
      <c r="GNF103" s="77"/>
      <c r="GNG103" s="77"/>
      <c r="GNH103" s="77"/>
      <c r="GNI103" s="77"/>
      <c r="GNJ103" s="77"/>
      <c r="GNK103" s="77"/>
      <c r="GNL103" s="77"/>
      <c r="GNM103" s="77"/>
      <c r="GNN103" s="77"/>
      <c r="GNO103" s="77"/>
      <c r="GNP103" s="77"/>
      <c r="GNQ103" s="77"/>
      <c r="GNR103" s="77"/>
      <c r="GNS103" s="77"/>
      <c r="GNT103" s="77"/>
      <c r="GNU103" s="77"/>
      <c r="GNV103" s="77"/>
      <c r="GNW103" s="77"/>
      <c r="GNX103" s="77"/>
      <c r="GNY103" s="77"/>
      <c r="GNZ103" s="77"/>
      <c r="GOA103" s="77"/>
      <c r="GOB103" s="77"/>
      <c r="GOC103" s="77"/>
      <c r="GOD103" s="77"/>
      <c r="GOE103" s="77"/>
      <c r="GOF103" s="77"/>
      <c r="GOG103" s="77"/>
      <c r="GOH103" s="77"/>
      <c r="GOI103" s="77"/>
      <c r="GOJ103" s="77"/>
      <c r="GOK103" s="77"/>
      <c r="GOL103" s="77"/>
      <c r="GOM103" s="77"/>
      <c r="GON103" s="77"/>
      <c r="GOO103" s="77"/>
      <c r="GOP103" s="77"/>
      <c r="GOQ103" s="77"/>
      <c r="GOR103" s="77"/>
      <c r="GOS103" s="77"/>
      <c r="GOT103" s="77"/>
      <c r="GOU103" s="77"/>
      <c r="GOV103" s="77"/>
      <c r="GOW103" s="77"/>
      <c r="GOX103" s="77"/>
      <c r="GOY103" s="77"/>
      <c r="GOZ103" s="77"/>
      <c r="GPA103" s="77"/>
      <c r="GPB103" s="77"/>
      <c r="GPC103" s="77"/>
      <c r="GPD103" s="77"/>
      <c r="GPE103" s="77"/>
      <c r="GPF103" s="77"/>
      <c r="GPG103" s="77"/>
      <c r="GPH103" s="77"/>
      <c r="GPI103" s="77"/>
      <c r="GPJ103" s="77"/>
      <c r="GPK103" s="77"/>
      <c r="GPL103" s="77"/>
      <c r="GPM103" s="77"/>
      <c r="GPN103" s="77"/>
      <c r="GPO103" s="77"/>
      <c r="GPP103" s="77"/>
      <c r="GPQ103" s="77"/>
      <c r="GPR103" s="77"/>
      <c r="GPS103" s="77"/>
      <c r="GPT103" s="77"/>
      <c r="GPU103" s="77"/>
      <c r="GPV103" s="77"/>
      <c r="GPW103" s="77"/>
      <c r="GPX103" s="77"/>
      <c r="GPY103" s="77"/>
      <c r="GPZ103" s="77"/>
      <c r="GQA103" s="77"/>
      <c r="GQB103" s="77"/>
      <c r="GQC103" s="77"/>
      <c r="GQD103" s="77"/>
      <c r="GQE103" s="77"/>
      <c r="GQF103" s="77"/>
      <c r="GQG103" s="77"/>
      <c r="GQH103" s="77"/>
      <c r="GQI103" s="77"/>
      <c r="GQJ103" s="77"/>
      <c r="GQK103" s="77"/>
      <c r="GQL103" s="77"/>
      <c r="GQM103" s="77"/>
      <c r="GQN103" s="77"/>
      <c r="GQO103" s="77"/>
      <c r="GQP103" s="77"/>
      <c r="GQQ103" s="77"/>
      <c r="GQR103" s="77"/>
      <c r="GQS103" s="77"/>
      <c r="GQT103" s="77"/>
      <c r="GQU103" s="77"/>
      <c r="GQV103" s="77"/>
      <c r="GQW103" s="77"/>
      <c r="GQX103" s="77"/>
      <c r="GQY103" s="77"/>
      <c r="GQZ103" s="77"/>
      <c r="GRA103" s="77"/>
      <c r="GRB103" s="77"/>
      <c r="GRC103" s="77"/>
      <c r="GRD103" s="77"/>
      <c r="GRE103" s="77"/>
      <c r="GRF103" s="77"/>
      <c r="GRG103" s="77"/>
      <c r="GRH103" s="77"/>
      <c r="GRI103" s="77"/>
      <c r="GRJ103" s="77"/>
      <c r="GRK103" s="77"/>
      <c r="GRL103" s="77"/>
      <c r="GRM103" s="77"/>
      <c r="GRN103" s="77"/>
      <c r="GRO103" s="77"/>
      <c r="GRP103" s="77"/>
      <c r="GRQ103" s="77"/>
      <c r="GRR103" s="77"/>
      <c r="GRS103" s="77"/>
      <c r="GRT103" s="77"/>
      <c r="GRU103" s="77"/>
      <c r="GRV103" s="77"/>
      <c r="GRW103" s="77"/>
      <c r="GRX103" s="77"/>
      <c r="GRY103" s="77"/>
      <c r="GRZ103" s="77"/>
      <c r="GSA103" s="77"/>
      <c r="GSB103" s="77"/>
      <c r="GSC103" s="77"/>
      <c r="GSD103" s="77"/>
      <c r="GSE103" s="77"/>
      <c r="GSF103" s="77"/>
      <c r="GSG103" s="77"/>
      <c r="GSH103" s="77"/>
      <c r="GSI103" s="77"/>
      <c r="GSJ103" s="77"/>
      <c r="GSK103" s="77"/>
      <c r="GSL103" s="77"/>
      <c r="GSM103" s="77"/>
      <c r="GSN103" s="77"/>
      <c r="GSO103" s="77"/>
      <c r="GSP103" s="77"/>
      <c r="GSQ103" s="77"/>
      <c r="GSR103" s="77"/>
      <c r="GSS103" s="77"/>
      <c r="GST103" s="77"/>
      <c r="GSU103" s="77"/>
      <c r="GSV103" s="77"/>
      <c r="GSW103" s="77"/>
      <c r="GSX103" s="77"/>
      <c r="GSY103" s="77"/>
      <c r="GSZ103" s="77"/>
      <c r="GTA103" s="77"/>
      <c r="GTB103" s="77"/>
      <c r="GTC103" s="77"/>
      <c r="GTD103" s="77"/>
      <c r="GTE103" s="77"/>
      <c r="GTF103" s="77"/>
      <c r="GTG103" s="77"/>
      <c r="GTH103" s="77"/>
      <c r="GTI103" s="77"/>
      <c r="GTJ103" s="77"/>
      <c r="GTK103" s="77"/>
      <c r="GTL103" s="77"/>
      <c r="GTM103" s="77"/>
      <c r="GTN103" s="77"/>
      <c r="GTO103" s="77"/>
      <c r="GTP103" s="77"/>
      <c r="GTQ103" s="77"/>
      <c r="GTR103" s="77"/>
      <c r="GTS103" s="77"/>
      <c r="GTT103" s="77"/>
      <c r="GTU103" s="77"/>
      <c r="GTV103" s="77"/>
      <c r="GTW103" s="77"/>
      <c r="GTX103" s="77"/>
      <c r="GTY103" s="77"/>
      <c r="GTZ103" s="77"/>
      <c r="GUA103" s="77"/>
      <c r="GUB103" s="77"/>
      <c r="GUC103" s="77"/>
      <c r="GUD103" s="77"/>
      <c r="GUE103" s="77"/>
      <c r="GUF103" s="77"/>
      <c r="GUG103" s="77"/>
      <c r="GUH103" s="77"/>
      <c r="GUI103" s="77"/>
      <c r="GUJ103" s="77"/>
      <c r="GUK103" s="77"/>
      <c r="GUL103" s="77"/>
      <c r="GUM103" s="77"/>
      <c r="GUN103" s="77"/>
      <c r="GUO103" s="77"/>
      <c r="GUP103" s="77"/>
      <c r="GUQ103" s="77"/>
      <c r="GUR103" s="77"/>
      <c r="GUS103" s="77"/>
      <c r="GUT103" s="77"/>
      <c r="GUU103" s="77"/>
      <c r="GUV103" s="77"/>
      <c r="GUW103" s="77"/>
      <c r="GUX103" s="77"/>
      <c r="GUY103" s="77"/>
      <c r="GUZ103" s="77"/>
      <c r="GVA103" s="77"/>
      <c r="GVB103" s="77"/>
      <c r="GVC103" s="77"/>
      <c r="GVD103" s="77"/>
      <c r="GVE103" s="77"/>
      <c r="GVF103" s="77"/>
      <c r="GVG103" s="77"/>
      <c r="GVH103" s="77"/>
      <c r="GVI103" s="77"/>
      <c r="GVJ103" s="77"/>
      <c r="GVK103" s="77"/>
      <c r="GVL103" s="77"/>
      <c r="GVM103" s="77"/>
      <c r="GVN103" s="77"/>
      <c r="GVO103" s="77"/>
      <c r="GVP103" s="77"/>
      <c r="GVQ103" s="77"/>
      <c r="GVR103" s="77"/>
      <c r="GVS103" s="77"/>
      <c r="GVT103" s="77"/>
      <c r="GVU103" s="77"/>
      <c r="GVV103" s="77"/>
      <c r="GVW103" s="77"/>
      <c r="GVX103" s="77"/>
      <c r="GVY103" s="77"/>
      <c r="GVZ103" s="77"/>
      <c r="GWA103" s="77"/>
      <c r="GWB103" s="77"/>
      <c r="GWC103" s="77"/>
      <c r="GWD103" s="77"/>
      <c r="GWE103" s="77"/>
      <c r="GWF103" s="77"/>
      <c r="GWG103" s="77"/>
      <c r="GWH103" s="77"/>
      <c r="GWI103" s="77"/>
      <c r="GWJ103" s="77"/>
      <c r="GWK103" s="77"/>
      <c r="GWL103" s="77"/>
      <c r="GWM103" s="77"/>
      <c r="GWN103" s="77"/>
      <c r="GWO103" s="77"/>
      <c r="GWP103" s="77"/>
      <c r="GWQ103" s="77"/>
      <c r="GWR103" s="77"/>
      <c r="GWS103" s="77"/>
      <c r="GWT103" s="77"/>
      <c r="GWU103" s="77"/>
      <c r="GWV103" s="77"/>
      <c r="GWW103" s="77"/>
      <c r="GWX103" s="77"/>
      <c r="GWY103" s="77"/>
      <c r="GWZ103" s="77"/>
      <c r="GXA103" s="77"/>
      <c r="GXB103" s="77"/>
      <c r="GXC103" s="77"/>
      <c r="GXD103" s="77"/>
      <c r="GXE103" s="77"/>
      <c r="GXF103" s="77"/>
      <c r="GXG103" s="77"/>
      <c r="GXH103" s="77"/>
      <c r="GXI103" s="77"/>
      <c r="GXJ103" s="77"/>
      <c r="GXK103" s="77"/>
      <c r="GXL103" s="77"/>
      <c r="GXM103" s="77"/>
      <c r="GXN103" s="77"/>
      <c r="GXO103" s="77"/>
      <c r="GXP103" s="77"/>
      <c r="GXQ103" s="77"/>
      <c r="GXR103" s="77"/>
      <c r="GXS103" s="77"/>
      <c r="GXT103" s="77"/>
      <c r="GXU103" s="77"/>
      <c r="GXV103" s="77"/>
      <c r="GXW103" s="77"/>
      <c r="GXX103" s="77"/>
      <c r="GXY103" s="77"/>
      <c r="GXZ103" s="77"/>
      <c r="GYA103" s="77"/>
      <c r="GYB103" s="77"/>
      <c r="GYC103" s="77"/>
      <c r="GYD103" s="77"/>
      <c r="GYE103" s="77"/>
      <c r="GYF103" s="77"/>
      <c r="GYG103" s="77"/>
      <c r="GYH103" s="77"/>
      <c r="GYI103" s="77"/>
      <c r="GYJ103" s="77"/>
      <c r="GYK103" s="77"/>
      <c r="GYL103" s="77"/>
      <c r="GYM103" s="77"/>
      <c r="GYN103" s="77"/>
      <c r="GYO103" s="77"/>
      <c r="GYP103" s="77"/>
      <c r="GYQ103" s="77"/>
      <c r="GYR103" s="77"/>
      <c r="GYS103" s="77"/>
      <c r="GYT103" s="77"/>
      <c r="GYU103" s="77"/>
      <c r="GYV103" s="77"/>
      <c r="GYW103" s="77"/>
      <c r="GYX103" s="77"/>
      <c r="GYY103" s="77"/>
      <c r="GYZ103" s="77"/>
      <c r="GZA103" s="77"/>
      <c r="GZB103" s="77"/>
      <c r="GZC103" s="77"/>
      <c r="GZD103" s="77"/>
      <c r="GZE103" s="77"/>
      <c r="GZF103" s="77"/>
      <c r="GZG103" s="77"/>
      <c r="GZH103" s="77"/>
      <c r="GZI103" s="77"/>
      <c r="GZJ103" s="77"/>
      <c r="GZK103" s="77"/>
      <c r="GZL103" s="77"/>
      <c r="GZM103" s="77"/>
      <c r="GZN103" s="77"/>
      <c r="GZO103" s="77"/>
      <c r="GZP103" s="77"/>
      <c r="GZQ103" s="77"/>
      <c r="GZR103" s="77"/>
      <c r="GZS103" s="77"/>
      <c r="GZT103" s="77"/>
      <c r="GZU103" s="77"/>
      <c r="GZV103" s="77"/>
      <c r="GZW103" s="77"/>
      <c r="GZX103" s="77"/>
      <c r="GZY103" s="77"/>
      <c r="GZZ103" s="77"/>
      <c r="HAA103" s="77"/>
      <c r="HAB103" s="77"/>
      <c r="HAC103" s="77"/>
      <c r="HAD103" s="77"/>
      <c r="HAE103" s="77"/>
      <c r="HAF103" s="77"/>
      <c r="HAG103" s="77"/>
      <c r="HAH103" s="77"/>
      <c r="HAI103" s="77"/>
      <c r="HAJ103" s="77"/>
      <c r="HAK103" s="77"/>
      <c r="HAL103" s="77"/>
      <c r="HAM103" s="77"/>
      <c r="HAN103" s="77"/>
      <c r="HAO103" s="77"/>
      <c r="HAP103" s="77"/>
      <c r="HAQ103" s="77"/>
      <c r="HAR103" s="77"/>
      <c r="HAS103" s="77"/>
      <c r="HAT103" s="77"/>
      <c r="HAU103" s="77"/>
      <c r="HAV103" s="77"/>
      <c r="HAW103" s="77"/>
      <c r="HAX103" s="77"/>
      <c r="HAY103" s="77"/>
      <c r="HAZ103" s="77"/>
      <c r="HBA103" s="77"/>
      <c r="HBB103" s="77"/>
      <c r="HBC103" s="77"/>
      <c r="HBD103" s="77"/>
      <c r="HBE103" s="77"/>
      <c r="HBF103" s="77"/>
      <c r="HBG103" s="77"/>
      <c r="HBH103" s="77"/>
      <c r="HBI103" s="77"/>
      <c r="HBJ103" s="77"/>
      <c r="HBK103" s="77"/>
      <c r="HBL103" s="77"/>
      <c r="HBM103" s="77"/>
      <c r="HBN103" s="77"/>
      <c r="HBO103" s="77"/>
      <c r="HBP103" s="77"/>
      <c r="HBQ103" s="77"/>
      <c r="HBR103" s="77"/>
      <c r="HBS103" s="77"/>
      <c r="HBT103" s="77"/>
      <c r="HBU103" s="77"/>
      <c r="HBV103" s="77"/>
      <c r="HBW103" s="77"/>
      <c r="HBX103" s="77"/>
      <c r="HBY103" s="77"/>
      <c r="HBZ103" s="77"/>
      <c r="HCA103" s="77"/>
      <c r="HCB103" s="77"/>
      <c r="HCC103" s="77"/>
      <c r="HCD103" s="77"/>
      <c r="HCE103" s="77"/>
      <c r="HCF103" s="77"/>
      <c r="HCG103" s="77"/>
      <c r="HCH103" s="77"/>
      <c r="HCI103" s="77"/>
      <c r="HCJ103" s="77"/>
      <c r="HCK103" s="77"/>
      <c r="HCL103" s="77"/>
      <c r="HCM103" s="77"/>
      <c r="HCN103" s="77"/>
      <c r="HCO103" s="77"/>
      <c r="HCP103" s="77"/>
      <c r="HCQ103" s="77"/>
      <c r="HCR103" s="77"/>
      <c r="HCS103" s="77"/>
      <c r="HCT103" s="77"/>
      <c r="HCU103" s="77"/>
      <c r="HCV103" s="77"/>
      <c r="HCW103" s="77"/>
      <c r="HCX103" s="77"/>
      <c r="HCY103" s="77"/>
      <c r="HCZ103" s="77"/>
      <c r="HDA103" s="77"/>
      <c r="HDB103" s="77"/>
      <c r="HDC103" s="77"/>
      <c r="HDD103" s="77"/>
      <c r="HDE103" s="77"/>
      <c r="HDF103" s="77"/>
      <c r="HDG103" s="77"/>
      <c r="HDH103" s="77"/>
      <c r="HDI103" s="77"/>
      <c r="HDJ103" s="77"/>
      <c r="HDK103" s="77"/>
      <c r="HDL103" s="77"/>
      <c r="HDM103" s="77"/>
      <c r="HDN103" s="77"/>
      <c r="HDO103" s="77"/>
      <c r="HDP103" s="77"/>
      <c r="HDQ103" s="77"/>
      <c r="HDR103" s="77"/>
      <c r="HDS103" s="77"/>
      <c r="HDT103" s="77"/>
      <c r="HDU103" s="77"/>
      <c r="HDV103" s="77"/>
      <c r="HDW103" s="77"/>
      <c r="HDX103" s="77"/>
      <c r="HDY103" s="77"/>
      <c r="HDZ103" s="77"/>
      <c r="HEA103" s="77"/>
      <c r="HEB103" s="77"/>
      <c r="HEC103" s="77"/>
      <c r="HED103" s="77"/>
      <c r="HEE103" s="77"/>
      <c r="HEF103" s="77"/>
      <c r="HEG103" s="77"/>
      <c r="HEH103" s="77"/>
      <c r="HEI103" s="77"/>
      <c r="HEJ103" s="77"/>
      <c r="HEK103" s="77"/>
      <c r="HEL103" s="77"/>
      <c r="HEM103" s="77"/>
      <c r="HEN103" s="77"/>
      <c r="HEO103" s="77"/>
      <c r="HEP103" s="77"/>
      <c r="HEQ103" s="77"/>
      <c r="HER103" s="77"/>
      <c r="HES103" s="77"/>
      <c r="HET103" s="77"/>
      <c r="HEU103" s="77"/>
      <c r="HEV103" s="77"/>
      <c r="HEW103" s="77"/>
      <c r="HEX103" s="77"/>
      <c r="HEY103" s="77"/>
      <c r="HEZ103" s="77"/>
      <c r="HFA103" s="77"/>
      <c r="HFB103" s="77"/>
      <c r="HFC103" s="77"/>
      <c r="HFD103" s="77"/>
      <c r="HFE103" s="77"/>
      <c r="HFF103" s="77"/>
      <c r="HFG103" s="77"/>
      <c r="HFH103" s="77"/>
      <c r="HFI103" s="77"/>
      <c r="HFJ103" s="77"/>
      <c r="HFK103" s="77"/>
      <c r="HFL103" s="77"/>
      <c r="HFM103" s="77"/>
      <c r="HFN103" s="77"/>
      <c r="HFO103" s="77"/>
      <c r="HFP103" s="77"/>
      <c r="HFQ103" s="77"/>
      <c r="HFR103" s="77"/>
      <c r="HFS103" s="77"/>
      <c r="HFT103" s="77"/>
      <c r="HFU103" s="77"/>
      <c r="HFV103" s="77"/>
      <c r="HFW103" s="77"/>
      <c r="HFX103" s="77"/>
      <c r="HFY103" s="77"/>
      <c r="HFZ103" s="77"/>
      <c r="HGA103" s="77"/>
      <c r="HGB103" s="77"/>
      <c r="HGC103" s="77"/>
      <c r="HGD103" s="77"/>
      <c r="HGE103" s="77"/>
      <c r="HGF103" s="77"/>
      <c r="HGG103" s="77"/>
      <c r="HGH103" s="77"/>
      <c r="HGI103" s="77"/>
      <c r="HGJ103" s="77"/>
      <c r="HGK103" s="77"/>
      <c r="HGL103" s="77"/>
      <c r="HGM103" s="77"/>
      <c r="HGN103" s="77"/>
      <c r="HGO103" s="77"/>
      <c r="HGP103" s="77"/>
      <c r="HGQ103" s="77"/>
      <c r="HGR103" s="77"/>
      <c r="HGS103" s="77"/>
      <c r="HGT103" s="77"/>
      <c r="HGU103" s="77"/>
      <c r="HGV103" s="77"/>
      <c r="HGW103" s="77"/>
      <c r="HGX103" s="77"/>
      <c r="HGY103" s="77"/>
      <c r="HGZ103" s="77"/>
      <c r="HHA103" s="77"/>
      <c r="HHB103" s="77"/>
      <c r="HHC103" s="77"/>
      <c r="HHD103" s="77"/>
      <c r="HHE103" s="77"/>
      <c r="HHF103" s="77"/>
      <c r="HHG103" s="77"/>
      <c r="HHH103" s="77"/>
      <c r="HHI103" s="77"/>
      <c r="HHJ103" s="77"/>
      <c r="HHK103" s="77"/>
      <c r="HHL103" s="77"/>
      <c r="HHM103" s="77"/>
      <c r="HHN103" s="77"/>
      <c r="HHO103" s="77"/>
      <c r="HHP103" s="77"/>
      <c r="HHQ103" s="77"/>
      <c r="HHR103" s="77"/>
      <c r="HHS103" s="77"/>
      <c r="HHT103" s="77"/>
      <c r="HHU103" s="77"/>
      <c r="HHV103" s="77"/>
      <c r="HHW103" s="77"/>
      <c r="HHX103" s="77"/>
      <c r="HHY103" s="77"/>
      <c r="HHZ103" s="77"/>
      <c r="HIA103" s="77"/>
      <c r="HIB103" s="77"/>
      <c r="HIC103" s="77"/>
      <c r="HID103" s="77"/>
      <c r="HIE103" s="77"/>
      <c r="HIF103" s="77"/>
      <c r="HIG103" s="77"/>
      <c r="HIH103" s="77"/>
      <c r="HII103" s="77"/>
      <c r="HIJ103" s="77"/>
      <c r="HIK103" s="77"/>
      <c r="HIL103" s="77"/>
      <c r="HIM103" s="77"/>
      <c r="HIN103" s="77"/>
      <c r="HIO103" s="77"/>
      <c r="HIP103" s="77"/>
      <c r="HIQ103" s="77"/>
      <c r="HIR103" s="77"/>
      <c r="HIS103" s="77"/>
      <c r="HIT103" s="77"/>
      <c r="HIU103" s="77"/>
      <c r="HIV103" s="77"/>
      <c r="HIW103" s="77"/>
      <c r="HIX103" s="77"/>
      <c r="HIY103" s="77"/>
      <c r="HIZ103" s="77"/>
      <c r="HJA103" s="77"/>
      <c r="HJB103" s="77"/>
      <c r="HJC103" s="77"/>
      <c r="HJD103" s="77"/>
      <c r="HJE103" s="77"/>
      <c r="HJF103" s="77"/>
      <c r="HJG103" s="77"/>
      <c r="HJH103" s="77"/>
      <c r="HJI103" s="77"/>
      <c r="HJJ103" s="77"/>
      <c r="HJK103" s="77"/>
      <c r="HJL103" s="77"/>
      <c r="HJM103" s="77"/>
      <c r="HJN103" s="77"/>
      <c r="HJO103" s="77"/>
      <c r="HJP103" s="77"/>
      <c r="HJQ103" s="77"/>
      <c r="HJR103" s="77"/>
      <c r="HJS103" s="77"/>
      <c r="HJT103" s="77"/>
      <c r="HJU103" s="77"/>
      <c r="HJV103" s="77"/>
      <c r="HJW103" s="77"/>
      <c r="HJX103" s="77"/>
      <c r="HJY103" s="77"/>
      <c r="HJZ103" s="77"/>
      <c r="HKA103" s="77"/>
      <c r="HKB103" s="77"/>
      <c r="HKC103" s="77"/>
      <c r="HKD103" s="77"/>
      <c r="HKE103" s="77"/>
      <c r="HKF103" s="77"/>
      <c r="HKG103" s="77"/>
      <c r="HKH103" s="77"/>
      <c r="HKI103" s="77"/>
      <c r="HKJ103" s="77"/>
      <c r="HKK103" s="77"/>
      <c r="HKL103" s="77"/>
      <c r="HKM103" s="77"/>
      <c r="HKN103" s="77"/>
      <c r="HKO103" s="77"/>
      <c r="HKP103" s="77"/>
      <c r="HKQ103" s="77"/>
      <c r="HKR103" s="77"/>
      <c r="HKS103" s="77"/>
      <c r="HKT103" s="77"/>
      <c r="HKU103" s="77"/>
      <c r="HKV103" s="77"/>
      <c r="HKW103" s="77"/>
      <c r="HKX103" s="77"/>
      <c r="HKY103" s="77"/>
      <c r="HKZ103" s="77"/>
      <c r="HLA103" s="77"/>
      <c r="HLB103" s="77"/>
      <c r="HLC103" s="77"/>
      <c r="HLD103" s="77"/>
      <c r="HLE103" s="77"/>
      <c r="HLF103" s="77"/>
      <c r="HLG103" s="77"/>
      <c r="HLH103" s="77"/>
      <c r="HLI103" s="77"/>
      <c r="HLJ103" s="77"/>
      <c r="HLK103" s="77"/>
      <c r="HLL103" s="77"/>
      <c r="HLM103" s="77"/>
      <c r="HLN103" s="77"/>
      <c r="HLO103" s="77"/>
      <c r="HLP103" s="77"/>
      <c r="HLQ103" s="77"/>
      <c r="HLR103" s="77"/>
      <c r="HLS103" s="77"/>
      <c r="HLT103" s="77"/>
      <c r="HLU103" s="77"/>
      <c r="HLV103" s="77"/>
      <c r="HLW103" s="77"/>
      <c r="HLX103" s="77"/>
      <c r="HLY103" s="77"/>
      <c r="HLZ103" s="77"/>
      <c r="HMA103" s="77"/>
      <c r="HMB103" s="77"/>
      <c r="HMC103" s="77"/>
      <c r="HMD103" s="77"/>
      <c r="HME103" s="77"/>
      <c r="HMF103" s="77"/>
      <c r="HMG103" s="77"/>
      <c r="HMH103" s="77"/>
      <c r="HMI103" s="77"/>
      <c r="HMJ103" s="77"/>
      <c r="HMK103" s="77"/>
      <c r="HML103" s="77"/>
      <c r="HMM103" s="77"/>
      <c r="HMN103" s="77"/>
      <c r="HMO103" s="77"/>
      <c r="HMP103" s="77"/>
      <c r="HMQ103" s="77"/>
      <c r="HMR103" s="77"/>
      <c r="HMS103" s="77"/>
      <c r="HMT103" s="77"/>
      <c r="HMU103" s="77"/>
      <c r="HMV103" s="77"/>
      <c r="HMW103" s="77"/>
      <c r="HMX103" s="77"/>
      <c r="HMY103" s="77"/>
      <c r="HMZ103" s="77"/>
      <c r="HNA103" s="77"/>
      <c r="HNB103" s="77"/>
      <c r="HNC103" s="77"/>
      <c r="HND103" s="77"/>
      <c r="HNE103" s="77"/>
      <c r="HNF103" s="77"/>
      <c r="HNG103" s="77"/>
      <c r="HNH103" s="77"/>
      <c r="HNI103" s="77"/>
      <c r="HNJ103" s="77"/>
      <c r="HNK103" s="77"/>
      <c r="HNL103" s="77"/>
      <c r="HNM103" s="77"/>
      <c r="HNN103" s="77"/>
      <c r="HNO103" s="77"/>
      <c r="HNP103" s="77"/>
      <c r="HNQ103" s="77"/>
      <c r="HNR103" s="77"/>
      <c r="HNS103" s="77"/>
      <c r="HNT103" s="77"/>
      <c r="HNU103" s="77"/>
      <c r="HNV103" s="77"/>
      <c r="HNW103" s="77"/>
      <c r="HNX103" s="77"/>
      <c r="HNY103" s="77"/>
      <c r="HNZ103" s="77"/>
      <c r="HOA103" s="77"/>
      <c r="HOB103" s="77"/>
      <c r="HOC103" s="77"/>
      <c r="HOD103" s="77"/>
      <c r="HOE103" s="77"/>
      <c r="HOF103" s="77"/>
      <c r="HOG103" s="77"/>
      <c r="HOH103" s="77"/>
      <c r="HOI103" s="77"/>
      <c r="HOJ103" s="77"/>
      <c r="HOK103" s="77"/>
      <c r="HOL103" s="77"/>
      <c r="HOM103" s="77"/>
      <c r="HON103" s="77"/>
      <c r="HOO103" s="77"/>
      <c r="HOP103" s="77"/>
      <c r="HOQ103" s="77"/>
      <c r="HOR103" s="77"/>
      <c r="HOS103" s="77"/>
      <c r="HOT103" s="77"/>
      <c r="HOU103" s="77"/>
      <c r="HOV103" s="77"/>
      <c r="HOW103" s="77"/>
      <c r="HOX103" s="77"/>
      <c r="HOY103" s="77"/>
      <c r="HOZ103" s="77"/>
      <c r="HPA103" s="77"/>
      <c r="HPB103" s="77"/>
      <c r="HPC103" s="77"/>
      <c r="HPD103" s="77"/>
      <c r="HPE103" s="77"/>
      <c r="HPF103" s="77"/>
      <c r="HPG103" s="77"/>
      <c r="HPH103" s="77"/>
      <c r="HPI103" s="77"/>
      <c r="HPJ103" s="77"/>
      <c r="HPK103" s="77"/>
      <c r="HPL103" s="77"/>
      <c r="HPM103" s="77"/>
      <c r="HPN103" s="77"/>
      <c r="HPO103" s="77"/>
      <c r="HPP103" s="77"/>
      <c r="HPQ103" s="77"/>
      <c r="HPR103" s="77"/>
      <c r="HPS103" s="77"/>
      <c r="HPT103" s="77"/>
      <c r="HPU103" s="77"/>
      <c r="HPV103" s="77"/>
      <c r="HPW103" s="77"/>
      <c r="HPX103" s="77"/>
      <c r="HPY103" s="77"/>
      <c r="HPZ103" s="77"/>
      <c r="HQA103" s="77"/>
      <c r="HQB103" s="77"/>
      <c r="HQC103" s="77"/>
      <c r="HQD103" s="77"/>
      <c r="HQE103" s="77"/>
      <c r="HQF103" s="77"/>
      <c r="HQG103" s="77"/>
      <c r="HQH103" s="77"/>
      <c r="HQI103" s="77"/>
      <c r="HQJ103" s="77"/>
      <c r="HQK103" s="77"/>
      <c r="HQL103" s="77"/>
      <c r="HQM103" s="77"/>
      <c r="HQN103" s="77"/>
      <c r="HQO103" s="77"/>
      <c r="HQP103" s="77"/>
      <c r="HQQ103" s="77"/>
      <c r="HQR103" s="77"/>
      <c r="HQS103" s="77"/>
      <c r="HQT103" s="77"/>
      <c r="HQU103" s="77"/>
      <c r="HQV103" s="77"/>
      <c r="HQW103" s="77"/>
      <c r="HQX103" s="77"/>
      <c r="HQY103" s="77"/>
      <c r="HQZ103" s="77"/>
      <c r="HRA103" s="77"/>
      <c r="HRB103" s="77"/>
      <c r="HRC103" s="77"/>
      <c r="HRD103" s="77"/>
      <c r="HRE103" s="77"/>
      <c r="HRF103" s="77"/>
      <c r="HRG103" s="77"/>
      <c r="HRH103" s="77"/>
      <c r="HRI103" s="77"/>
      <c r="HRJ103" s="77"/>
      <c r="HRK103" s="77"/>
      <c r="HRL103" s="77"/>
      <c r="HRM103" s="77"/>
      <c r="HRN103" s="77"/>
      <c r="HRO103" s="77"/>
      <c r="HRP103" s="77"/>
      <c r="HRQ103" s="77"/>
      <c r="HRR103" s="77"/>
      <c r="HRS103" s="77"/>
      <c r="HRT103" s="77"/>
      <c r="HRU103" s="77"/>
      <c r="HRV103" s="77"/>
      <c r="HRW103" s="77"/>
      <c r="HRX103" s="77"/>
      <c r="HRY103" s="77"/>
      <c r="HRZ103" s="77"/>
      <c r="HSA103" s="77"/>
      <c r="HSB103" s="77"/>
      <c r="HSC103" s="77"/>
      <c r="HSD103" s="77"/>
      <c r="HSE103" s="77"/>
      <c r="HSF103" s="77"/>
      <c r="HSG103" s="77"/>
      <c r="HSH103" s="77"/>
      <c r="HSI103" s="77"/>
      <c r="HSJ103" s="77"/>
      <c r="HSK103" s="77"/>
      <c r="HSL103" s="77"/>
      <c r="HSM103" s="77"/>
      <c r="HSN103" s="77"/>
      <c r="HSO103" s="77"/>
      <c r="HSP103" s="77"/>
      <c r="HSQ103" s="77"/>
      <c r="HSR103" s="77"/>
      <c r="HSS103" s="77"/>
      <c r="HST103" s="77"/>
      <c r="HSU103" s="77"/>
      <c r="HSV103" s="77"/>
      <c r="HSW103" s="77"/>
      <c r="HSX103" s="77"/>
      <c r="HSY103" s="77"/>
      <c r="HSZ103" s="77"/>
      <c r="HTA103" s="77"/>
      <c r="HTB103" s="77"/>
      <c r="HTC103" s="77"/>
      <c r="HTD103" s="77"/>
      <c r="HTE103" s="77"/>
      <c r="HTF103" s="77"/>
      <c r="HTG103" s="77"/>
      <c r="HTH103" s="77"/>
      <c r="HTI103" s="77"/>
      <c r="HTJ103" s="77"/>
      <c r="HTK103" s="77"/>
      <c r="HTL103" s="77"/>
      <c r="HTM103" s="77"/>
      <c r="HTN103" s="77"/>
      <c r="HTO103" s="77"/>
      <c r="HTP103" s="77"/>
      <c r="HTQ103" s="77"/>
      <c r="HTR103" s="77"/>
      <c r="HTS103" s="77"/>
      <c r="HTT103" s="77"/>
      <c r="HTU103" s="77"/>
      <c r="HTV103" s="77"/>
      <c r="HTW103" s="77"/>
      <c r="HTX103" s="77"/>
      <c r="HTY103" s="77"/>
      <c r="HTZ103" s="77"/>
      <c r="HUA103" s="77"/>
      <c r="HUB103" s="77"/>
      <c r="HUC103" s="77"/>
      <c r="HUD103" s="77"/>
      <c r="HUE103" s="77"/>
      <c r="HUF103" s="77"/>
      <c r="HUG103" s="77"/>
      <c r="HUH103" s="77"/>
      <c r="HUI103" s="77"/>
      <c r="HUJ103" s="77"/>
      <c r="HUK103" s="77"/>
      <c r="HUL103" s="77"/>
      <c r="HUM103" s="77"/>
      <c r="HUN103" s="77"/>
      <c r="HUO103" s="77"/>
      <c r="HUP103" s="77"/>
      <c r="HUQ103" s="77"/>
      <c r="HUR103" s="77"/>
      <c r="HUS103" s="77"/>
      <c r="HUT103" s="77"/>
      <c r="HUU103" s="77"/>
      <c r="HUV103" s="77"/>
      <c r="HUW103" s="77"/>
      <c r="HUX103" s="77"/>
      <c r="HUY103" s="77"/>
      <c r="HUZ103" s="77"/>
      <c r="HVA103" s="77"/>
      <c r="HVB103" s="77"/>
      <c r="HVC103" s="77"/>
      <c r="HVD103" s="77"/>
      <c r="HVE103" s="77"/>
      <c r="HVF103" s="77"/>
      <c r="HVG103" s="77"/>
      <c r="HVH103" s="77"/>
      <c r="HVI103" s="77"/>
      <c r="HVJ103" s="77"/>
      <c r="HVK103" s="77"/>
      <c r="HVL103" s="77"/>
      <c r="HVM103" s="77"/>
      <c r="HVN103" s="77"/>
      <c r="HVO103" s="77"/>
      <c r="HVP103" s="77"/>
      <c r="HVQ103" s="77"/>
      <c r="HVR103" s="77"/>
      <c r="HVS103" s="77"/>
      <c r="HVT103" s="77"/>
      <c r="HVU103" s="77"/>
      <c r="HVV103" s="77"/>
      <c r="HVW103" s="77"/>
      <c r="HVX103" s="77"/>
      <c r="HVY103" s="77"/>
      <c r="HVZ103" s="77"/>
      <c r="HWA103" s="77"/>
      <c r="HWB103" s="77"/>
      <c r="HWC103" s="77"/>
      <c r="HWD103" s="77"/>
      <c r="HWE103" s="77"/>
      <c r="HWF103" s="77"/>
      <c r="HWG103" s="77"/>
      <c r="HWH103" s="77"/>
      <c r="HWI103" s="77"/>
      <c r="HWJ103" s="77"/>
      <c r="HWK103" s="77"/>
      <c r="HWL103" s="77"/>
      <c r="HWM103" s="77"/>
      <c r="HWN103" s="77"/>
      <c r="HWO103" s="77"/>
      <c r="HWP103" s="77"/>
      <c r="HWQ103" s="77"/>
      <c r="HWR103" s="77"/>
      <c r="HWS103" s="77"/>
      <c r="HWT103" s="77"/>
      <c r="HWU103" s="77"/>
      <c r="HWV103" s="77"/>
      <c r="HWW103" s="77"/>
      <c r="HWX103" s="77"/>
      <c r="HWY103" s="77"/>
      <c r="HWZ103" s="77"/>
      <c r="HXA103" s="77"/>
      <c r="HXB103" s="77"/>
      <c r="HXC103" s="77"/>
      <c r="HXD103" s="77"/>
      <c r="HXE103" s="77"/>
      <c r="HXF103" s="77"/>
      <c r="HXG103" s="77"/>
      <c r="HXH103" s="77"/>
      <c r="HXI103" s="77"/>
      <c r="HXJ103" s="77"/>
      <c r="HXK103" s="77"/>
      <c r="HXL103" s="77"/>
      <c r="HXM103" s="77"/>
      <c r="HXN103" s="77"/>
      <c r="HXO103" s="77"/>
      <c r="HXP103" s="77"/>
      <c r="HXQ103" s="77"/>
      <c r="HXR103" s="77"/>
      <c r="HXS103" s="77"/>
      <c r="HXT103" s="77"/>
      <c r="HXU103" s="77"/>
      <c r="HXV103" s="77"/>
      <c r="HXW103" s="77"/>
      <c r="HXX103" s="77"/>
      <c r="HXY103" s="77"/>
      <c r="HXZ103" s="77"/>
      <c r="HYA103" s="77"/>
      <c r="HYB103" s="77"/>
      <c r="HYC103" s="77"/>
      <c r="HYD103" s="77"/>
      <c r="HYE103" s="77"/>
      <c r="HYF103" s="77"/>
      <c r="HYG103" s="77"/>
      <c r="HYH103" s="77"/>
      <c r="HYI103" s="77"/>
      <c r="HYJ103" s="77"/>
      <c r="HYK103" s="77"/>
      <c r="HYL103" s="77"/>
      <c r="HYM103" s="77"/>
      <c r="HYN103" s="77"/>
      <c r="HYO103" s="77"/>
      <c r="HYP103" s="77"/>
      <c r="HYQ103" s="77"/>
      <c r="HYR103" s="77"/>
      <c r="HYS103" s="77"/>
      <c r="HYT103" s="77"/>
      <c r="HYU103" s="77"/>
      <c r="HYV103" s="77"/>
      <c r="HYW103" s="77"/>
      <c r="HYX103" s="77"/>
      <c r="HYY103" s="77"/>
      <c r="HYZ103" s="77"/>
      <c r="HZA103" s="77"/>
      <c r="HZB103" s="77"/>
      <c r="HZC103" s="77"/>
      <c r="HZD103" s="77"/>
      <c r="HZE103" s="77"/>
      <c r="HZF103" s="77"/>
      <c r="HZG103" s="77"/>
      <c r="HZH103" s="77"/>
      <c r="HZI103" s="77"/>
      <c r="HZJ103" s="77"/>
      <c r="HZK103" s="77"/>
      <c r="HZL103" s="77"/>
      <c r="HZM103" s="77"/>
      <c r="HZN103" s="77"/>
      <c r="HZO103" s="77"/>
      <c r="HZP103" s="77"/>
      <c r="HZQ103" s="77"/>
      <c r="HZR103" s="77"/>
      <c r="HZS103" s="77"/>
      <c r="HZT103" s="77"/>
      <c r="HZU103" s="77"/>
      <c r="HZV103" s="77"/>
      <c r="HZW103" s="77"/>
      <c r="HZX103" s="77"/>
      <c r="HZY103" s="77"/>
      <c r="HZZ103" s="77"/>
      <c r="IAA103" s="77"/>
      <c r="IAB103" s="77"/>
      <c r="IAC103" s="77"/>
      <c r="IAD103" s="77"/>
      <c r="IAE103" s="77"/>
      <c r="IAF103" s="77"/>
      <c r="IAG103" s="77"/>
      <c r="IAH103" s="77"/>
      <c r="IAI103" s="77"/>
      <c r="IAJ103" s="77"/>
      <c r="IAK103" s="77"/>
      <c r="IAL103" s="77"/>
      <c r="IAM103" s="77"/>
      <c r="IAN103" s="77"/>
      <c r="IAO103" s="77"/>
      <c r="IAP103" s="77"/>
      <c r="IAQ103" s="77"/>
      <c r="IAR103" s="77"/>
      <c r="IAS103" s="77"/>
      <c r="IAT103" s="77"/>
      <c r="IAU103" s="77"/>
      <c r="IAV103" s="77"/>
      <c r="IAW103" s="77"/>
      <c r="IAX103" s="77"/>
      <c r="IAY103" s="77"/>
      <c r="IAZ103" s="77"/>
      <c r="IBA103" s="77"/>
      <c r="IBB103" s="77"/>
      <c r="IBC103" s="77"/>
      <c r="IBD103" s="77"/>
      <c r="IBE103" s="77"/>
      <c r="IBF103" s="77"/>
      <c r="IBG103" s="77"/>
      <c r="IBH103" s="77"/>
      <c r="IBI103" s="77"/>
      <c r="IBJ103" s="77"/>
      <c r="IBK103" s="77"/>
      <c r="IBL103" s="77"/>
      <c r="IBM103" s="77"/>
      <c r="IBN103" s="77"/>
      <c r="IBO103" s="77"/>
      <c r="IBP103" s="77"/>
      <c r="IBQ103" s="77"/>
      <c r="IBR103" s="77"/>
      <c r="IBS103" s="77"/>
      <c r="IBT103" s="77"/>
      <c r="IBU103" s="77"/>
      <c r="IBV103" s="77"/>
      <c r="IBW103" s="77"/>
      <c r="IBX103" s="77"/>
      <c r="IBY103" s="77"/>
      <c r="IBZ103" s="77"/>
      <c r="ICA103" s="77"/>
      <c r="ICB103" s="77"/>
      <c r="ICC103" s="77"/>
      <c r="ICD103" s="77"/>
      <c r="ICE103" s="77"/>
      <c r="ICF103" s="77"/>
      <c r="ICG103" s="77"/>
      <c r="ICH103" s="77"/>
      <c r="ICI103" s="77"/>
      <c r="ICJ103" s="77"/>
      <c r="ICK103" s="77"/>
      <c r="ICL103" s="77"/>
      <c r="ICM103" s="77"/>
      <c r="ICN103" s="77"/>
      <c r="ICO103" s="77"/>
      <c r="ICP103" s="77"/>
      <c r="ICQ103" s="77"/>
      <c r="ICR103" s="77"/>
      <c r="ICS103" s="77"/>
      <c r="ICT103" s="77"/>
      <c r="ICU103" s="77"/>
      <c r="ICV103" s="77"/>
      <c r="ICW103" s="77"/>
      <c r="ICX103" s="77"/>
      <c r="ICY103" s="77"/>
      <c r="ICZ103" s="77"/>
      <c r="IDA103" s="77"/>
      <c r="IDB103" s="77"/>
      <c r="IDC103" s="77"/>
      <c r="IDD103" s="77"/>
      <c r="IDE103" s="77"/>
      <c r="IDF103" s="77"/>
      <c r="IDG103" s="77"/>
      <c r="IDH103" s="77"/>
      <c r="IDI103" s="77"/>
      <c r="IDJ103" s="77"/>
      <c r="IDK103" s="77"/>
      <c r="IDL103" s="77"/>
      <c r="IDM103" s="77"/>
      <c r="IDN103" s="77"/>
      <c r="IDO103" s="77"/>
      <c r="IDP103" s="77"/>
      <c r="IDQ103" s="77"/>
      <c r="IDR103" s="77"/>
      <c r="IDS103" s="77"/>
      <c r="IDT103" s="77"/>
      <c r="IDU103" s="77"/>
      <c r="IDV103" s="77"/>
      <c r="IDW103" s="77"/>
      <c r="IDX103" s="77"/>
      <c r="IDY103" s="77"/>
      <c r="IDZ103" s="77"/>
      <c r="IEA103" s="77"/>
      <c r="IEB103" s="77"/>
      <c r="IEC103" s="77"/>
      <c r="IED103" s="77"/>
      <c r="IEE103" s="77"/>
      <c r="IEF103" s="77"/>
      <c r="IEG103" s="77"/>
      <c r="IEH103" s="77"/>
      <c r="IEI103" s="77"/>
      <c r="IEJ103" s="77"/>
      <c r="IEK103" s="77"/>
      <c r="IEL103" s="77"/>
      <c r="IEM103" s="77"/>
      <c r="IEN103" s="77"/>
      <c r="IEO103" s="77"/>
      <c r="IEP103" s="77"/>
      <c r="IEQ103" s="77"/>
      <c r="IER103" s="77"/>
      <c r="IES103" s="77"/>
      <c r="IET103" s="77"/>
      <c r="IEU103" s="77"/>
      <c r="IEV103" s="77"/>
      <c r="IEW103" s="77"/>
      <c r="IEX103" s="77"/>
      <c r="IEY103" s="77"/>
      <c r="IEZ103" s="77"/>
      <c r="IFA103" s="77"/>
      <c r="IFB103" s="77"/>
      <c r="IFC103" s="77"/>
      <c r="IFD103" s="77"/>
      <c r="IFE103" s="77"/>
      <c r="IFF103" s="77"/>
      <c r="IFG103" s="77"/>
      <c r="IFH103" s="77"/>
      <c r="IFI103" s="77"/>
      <c r="IFJ103" s="77"/>
      <c r="IFK103" s="77"/>
      <c r="IFL103" s="77"/>
      <c r="IFM103" s="77"/>
      <c r="IFN103" s="77"/>
      <c r="IFO103" s="77"/>
      <c r="IFP103" s="77"/>
      <c r="IFQ103" s="77"/>
      <c r="IFR103" s="77"/>
      <c r="IFS103" s="77"/>
      <c r="IFT103" s="77"/>
      <c r="IFU103" s="77"/>
      <c r="IFV103" s="77"/>
      <c r="IFW103" s="77"/>
      <c r="IFX103" s="77"/>
      <c r="IFY103" s="77"/>
      <c r="IFZ103" s="77"/>
      <c r="IGA103" s="77"/>
      <c r="IGB103" s="77"/>
      <c r="IGC103" s="77"/>
      <c r="IGD103" s="77"/>
      <c r="IGE103" s="77"/>
      <c r="IGF103" s="77"/>
      <c r="IGG103" s="77"/>
      <c r="IGH103" s="77"/>
      <c r="IGI103" s="77"/>
      <c r="IGJ103" s="77"/>
      <c r="IGK103" s="77"/>
      <c r="IGL103" s="77"/>
      <c r="IGM103" s="77"/>
      <c r="IGN103" s="77"/>
      <c r="IGO103" s="77"/>
      <c r="IGP103" s="77"/>
      <c r="IGQ103" s="77"/>
      <c r="IGR103" s="77"/>
      <c r="IGS103" s="77"/>
      <c r="IGT103" s="77"/>
      <c r="IGU103" s="77"/>
      <c r="IGV103" s="77"/>
      <c r="IGW103" s="77"/>
      <c r="IGX103" s="77"/>
      <c r="IGY103" s="77"/>
      <c r="IGZ103" s="77"/>
      <c r="IHA103" s="77"/>
      <c r="IHB103" s="77"/>
      <c r="IHC103" s="77"/>
      <c r="IHD103" s="77"/>
      <c r="IHE103" s="77"/>
      <c r="IHF103" s="77"/>
      <c r="IHG103" s="77"/>
      <c r="IHH103" s="77"/>
      <c r="IHI103" s="77"/>
      <c r="IHJ103" s="77"/>
      <c r="IHK103" s="77"/>
      <c r="IHL103" s="77"/>
      <c r="IHM103" s="77"/>
      <c r="IHN103" s="77"/>
      <c r="IHO103" s="77"/>
      <c r="IHP103" s="77"/>
      <c r="IHQ103" s="77"/>
      <c r="IHR103" s="77"/>
      <c r="IHS103" s="77"/>
      <c r="IHT103" s="77"/>
      <c r="IHU103" s="77"/>
      <c r="IHV103" s="77"/>
      <c r="IHW103" s="77"/>
      <c r="IHX103" s="77"/>
      <c r="IHY103" s="77"/>
      <c r="IHZ103" s="77"/>
      <c r="IIA103" s="77"/>
      <c r="IIB103" s="77"/>
      <c r="IIC103" s="77"/>
      <c r="IID103" s="77"/>
      <c r="IIE103" s="77"/>
      <c r="IIF103" s="77"/>
      <c r="IIG103" s="77"/>
      <c r="IIH103" s="77"/>
      <c r="III103" s="77"/>
      <c r="IIJ103" s="77"/>
      <c r="IIK103" s="77"/>
      <c r="IIL103" s="77"/>
      <c r="IIM103" s="77"/>
      <c r="IIN103" s="77"/>
      <c r="IIO103" s="77"/>
      <c r="IIP103" s="77"/>
      <c r="IIQ103" s="77"/>
      <c r="IIR103" s="77"/>
      <c r="IIS103" s="77"/>
      <c r="IIT103" s="77"/>
      <c r="IIU103" s="77"/>
      <c r="IIV103" s="77"/>
      <c r="IIW103" s="77"/>
      <c r="IIX103" s="77"/>
      <c r="IIY103" s="77"/>
      <c r="IIZ103" s="77"/>
      <c r="IJA103" s="77"/>
      <c r="IJB103" s="77"/>
      <c r="IJC103" s="77"/>
      <c r="IJD103" s="77"/>
      <c r="IJE103" s="77"/>
      <c r="IJF103" s="77"/>
      <c r="IJG103" s="77"/>
      <c r="IJH103" s="77"/>
      <c r="IJI103" s="77"/>
      <c r="IJJ103" s="77"/>
      <c r="IJK103" s="77"/>
      <c r="IJL103" s="77"/>
      <c r="IJM103" s="77"/>
      <c r="IJN103" s="77"/>
      <c r="IJO103" s="77"/>
      <c r="IJP103" s="77"/>
      <c r="IJQ103" s="77"/>
      <c r="IJR103" s="77"/>
      <c r="IJS103" s="77"/>
      <c r="IJT103" s="77"/>
      <c r="IJU103" s="77"/>
      <c r="IJV103" s="77"/>
      <c r="IJW103" s="77"/>
      <c r="IJX103" s="77"/>
      <c r="IJY103" s="77"/>
      <c r="IJZ103" s="77"/>
      <c r="IKA103" s="77"/>
      <c r="IKB103" s="77"/>
      <c r="IKC103" s="77"/>
      <c r="IKD103" s="77"/>
      <c r="IKE103" s="77"/>
      <c r="IKF103" s="77"/>
      <c r="IKG103" s="77"/>
      <c r="IKH103" s="77"/>
      <c r="IKI103" s="77"/>
      <c r="IKJ103" s="77"/>
      <c r="IKK103" s="77"/>
      <c r="IKL103" s="77"/>
      <c r="IKM103" s="77"/>
      <c r="IKN103" s="77"/>
      <c r="IKO103" s="77"/>
      <c r="IKP103" s="77"/>
      <c r="IKQ103" s="77"/>
      <c r="IKR103" s="77"/>
      <c r="IKS103" s="77"/>
      <c r="IKT103" s="77"/>
      <c r="IKU103" s="77"/>
      <c r="IKV103" s="77"/>
      <c r="IKW103" s="77"/>
      <c r="IKX103" s="77"/>
      <c r="IKY103" s="77"/>
      <c r="IKZ103" s="77"/>
      <c r="ILA103" s="77"/>
      <c r="ILB103" s="77"/>
      <c r="ILC103" s="77"/>
      <c r="ILD103" s="77"/>
      <c r="ILE103" s="77"/>
      <c r="ILF103" s="77"/>
      <c r="ILG103" s="77"/>
      <c r="ILH103" s="77"/>
      <c r="ILI103" s="77"/>
      <c r="ILJ103" s="77"/>
      <c r="ILK103" s="77"/>
      <c r="ILL103" s="77"/>
      <c r="ILM103" s="77"/>
      <c r="ILN103" s="77"/>
      <c r="ILO103" s="77"/>
      <c r="ILP103" s="77"/>
      <c r="ILQ103" s="77"/>
      <c r="ILR103" s="77"/>
      <c r="ILS103" s="77"/>
      <c r="ILT103" s="77"/>
      <c r="ILU103" s="77"/>
      <c r="ILV103" s="77"/>
      <c r="ILW103" s="77"/>
      <c r="ILX103" s="77"/>
      <c r="ILY103" s="77"/>
      <c r="ILZ103" s="77"/>
      <c r="IMA103" s="77"/>
      <c r="IMB103" s="77"/>
      <c r="IMC103" s="77"/>
      <c r="IMD103" s="77"/>
      <c r="IME103" s="77"/>
      <c r="IMF103" s="77"/>
      <c r="IMG103" s="77"/>
      <c r="IMH103" s="77"/>
      <c r="IMI103" s="77"/>
      <c r="IMJ103" s="77"/>
      <c r="IMK103" s="77"/>
      <c r="IML103" s="77"/>
      <c r="IMM103" s="77"/>
      <c r="IMN103" s="77"/>
      <c r="IMO103" s="77"/>
      <c r="IMP103" s="77"/>
      <c r="IMQ103" s="77"/>
      <c r="IMR103" s="77"/>
      <c r="IMS103" s="77"/>
      <c r="IMT103" s="77"/>
      <c r="IMU103" s="77"/>
      <c r="IMV103" s="77"/>
      <c r="IMW103" s="77"/>
      <c r="IMX103" s="77"/>
      <c r="IMY103" s="77"/>
      <c r="IMZ103" s="77"/>
      <c r="INA103" s="77"/>
      <c r="INB103" s="77"/>
      <c r="INC103" s="77"/>
      <c r="IND103" s="77"/>
      <c r="INE103" s="77"/>
      <c r="INF103" s="77"/>
      <c r="ING103" s="77"/>
      <c r="INH103" s="77"/>
      <c r="INI103" s="77"/>
      <c r="INJ103" s="77"/>
      <c r="INK103" s="77"/>
      <c r="INL103" s="77"/>
      <c r="INM103" s="77"/>
      <c r="INN103" s="77"/>
      <c r="INO103" s="77"/>
      <c r="INP103" s="77"/>
      <c r="INQ103" s="77"/>
      <c r="INR103" s="77"/>
      <c r="INS103" s="77"/>
      <c r="INT103" s="77"/>
      <c r="INU103" s="77"/>
      <c r="INV103" s="77"/>
      <c r="INW103" s="77"/>
      <c r="INX103" s="77"/>
      <c r="INY103" s="77"/>
      <c r="INZ103" s="77"/>
      <c r="IOA103" s="77"/>
      <c r="IOB103" s="77"/>
      <c r="IOC103" s="77"/>
      <c r="IOD103" s="77"/>
      <c r="IOE103" s="77"/>
      <c r="IOF103" s="77"/>
      <c r="IOG103" s="77"/>
      <c r="IOH103" s="77"/>
      <c r="IOI103" s="77"/>
      <c r="IOJ103" s="77"/>
      <c r="IOK103" s="77"/>
      <c r="IOL103" s="77"/>
      <c r="IOM103" s="77"/>
      <c r="ION103" s="77"/>
      <c r="IOO103" s="77"/>
      <c r="IOP103" s="77"/>
      <c r="IOQ103" s="77"/>
      <c r="IOR103" s="77"/>
      <c r="IOS103" s="77"/>
      <c r="IOT103" s="77"/>
      <c r="IOU103" s="77"/>
      <c r="IOV103" s="77"/>
      <c r="IOW103" s="77"/>
      <c r="IOX103" s="77"/>
      <c r="IOY103" s="77"/>
      <c r="IOZ103" s="77"/>
      <c r="IPA103" s="77"/>
      <c r="IPB103" s="77"/>
      <c r="IPC103" s="77"/>
      <c r="IPD103" s="77"/>
      <c r="IPE103" s="77"/>
      <c r="IPF103" s="77"/>
      <c r="IPG103" s="77"/>
      <c r="IPH103" s="77"/>
      <c r="IPI103" s="77"/>
      <c r="IPJ103" s="77"/>
      <c r="IPK103" s="77"/>
      <c r="IPL103" s="77"/>
      <c r="IPM103" s="77"/>
      <c r="IPN103" s="77"/>
      <c r="IPO103" s="77"/>
      <c r="IPP103" s="77"/>
      <c r="IPQ103" s="77"/>
      <c r="IPR103" s="77"/>
      <c r="IPS103" s="77"/>
      <c r="IPT103" s="77"/>
      <c r="IPU103" s="77"/>
      <c r="IPV103" s="77"/>
      <c r="IPW103" s="77"/>
      <c r="IPX103" s="77"/>
      <c r="IPY103" s="77"/>
      <c r="IPZ103" s="77"/>
      <c r="IQA103" s="77"/>
      <c r="IQB103" s="77"/>
      <c r="IQC103" s="77"/>
      <c r="IQD103" s="77"/>
      <c r="IQE103" s="77"/>
      <c r="IQF103" s="77"/>
      <c r="IQG103" s="77"/>
      <c r="IQH103" s="77"/>
      <c r="IQI103" s="77"/>
      <c r="IQJ103" s="77"/>
      <c r="IQK103" s="77"/>
      <c r="IQL103" s="77"/>
      <c r="IQM103" s="77"/>
      <c r="IQN103" s="77"/>
      <c r="IQO103" s="77"/>
      <c r="IQP103" s="77"/>
      <c r="IQQ103" s="77"/>
      <c r="IQR103" s="77"/>
      <c r="IQS103" s="77"/>
      <c r="IQT103" s="77"/>
      <c r="IQU103" s="77"/>
      <c r="IQV103" s="77"/>
      <c r="IQW103" s="77"/>
      <c r="IQX103" s="77"/>
      <c r="IQY103" s="77"/>
      <c r="IQZ103" s="77"/>
      <c r="IRA103" s="77"/>
      <c r="IRB103" s="77"/>
      <c r="IRC103" s="77"/>
      <c r="IRD103" s="77"/>
      <c r="IRE103" s="77"/>
      <c r="IRF103" s="77"/>
      <c r="IRG103" s="77"/>
      <c r="IRH103" s="77"/>
      <c r="IRI103" s="77"/>
      <c r="IRJ103" s="77"/>
      <c r="IRK103" s="77"/>
      <c r="IRL103" s="77"/>
      <c r="IRM103" s="77"/>
      <c r="IRN103" s="77"/>
      <c r="IRO103" s="77"/>
      <c r="IRP103" s="77"/>
      <c r="IRQ103" s="77"/>
      <c r="IRR103" s="77"/>
      <c r="IRS103" s="77"/>
      <c r="IRT103" s="77"/>
      <c r="IRU103" s="77"/>
      <c r="IRV103" s="77"/>
      <c r="IRW103" s="77"/>
      <c r="IRX103" s="77"/>
      <c r="IRY103" s="77"/>
      <c r="IRZ103" s="77"/>
      <c r="ISA103" s="77"/>
      <c r="ISB103" s="77"/>
      <c r="ISC103" s="77"/>
      <c r="ISD103" s="77"/>
      <c r="ISE103" s="77"/>
      <c r="ISF103" s="77"/>
      <c r="ISG103" s="77"/>
      <c r="ISH103" s="77"/>
      <c r="ISI103" s="77"/>
      <c r="ISJ103" s="77"/>
      <c r="ISK103" s="77"/>
      <c r="ISL103" s="77"/>
      <c r="ISM103" s="77"/>
      <c r="ISN103" s="77"/>
      <c r="ISO103" s="77"/>
      <c r="ISP103" s="77"/>
      <c r="ISQ103" s="77"/>
      <c r="ISR103" s="77"/>
      <c r="ISS103" s="77"/>
      <c r="IST103" s="77"/>
      <c r="ISU103" s="77"/>
      <c r="ISV103" s="77"/>
      <c r="ISW103" s="77"/>
      <c r="ISX103" s="77"/>
      <c r="ISY103" s="77"/>
      <c r="ISZ103" s="77"/>
      <c r="ITA103" s="77"/>
      <c r="ITB103" s="77"/>
      <c r="ITC103" s="77"/>
      <c r="ITD103" s="77"/>
      <c r="ITE103" s="77"/>
      <c r="ITF103" s="77"/>
      <c r="ITG103" s="77"/>
      <c r="ITH103" s="77"/>
      <c r="ITI103" s="77"/>
      <c r="ITJ103" s="77"/>
      <c r="ITK103" s="77"/>
      <c r="ITL103" s="77"/>
      <c r="ITM103" s="77"/>
      <c r="ITN103" s="77"/>
      <c r="ITO103" s="77"/>
      <c r="ITP103" s="77"/>
      <c r="ITQ103" s="77"/>
      <c r="ITR103" s="77"/>
      <c r="ITS103" s="77"/>
      <c r="ITT103" s="77"/>
      <c r="ITU103" s="77"/>
      <c r="ITV103" s="77"/>
      <c r="ITW103" s="77"/>
      <c r="ITX103" s="77"/>
      <c r="ITY103" s="77"/>
      <c r="ITZ103" s="77"/>
      <c r="IUA103" s="77"/>
      <c r="IUB103" s="77"/>
      <c r="IUC103" s="77"/>
      <c r="IUD103" s="77"/>
      <c r="IUE103" s="77"/>
      <c r="IUF103" s="77"/>
      <c r="IUG103" s="77"/>
      <c r="IUH103" s="77"/>
      <c r="IUI103" s="77"/>
      <c r="IUJ103" s="77"/>
      <c r="IUK103" s="77"/>
      <c r="IUL103" s="77"/>
      <c r="IUM103" s="77"/>
      <c r="IUN103" s="77"/>
      <c r="IUO103" s="77"/>
      <c r="IUP103" s="77"/>
      <c r="IUQ103" s="77"/>
      <c r="IUR103" s="77"/>
      <c r="IUS103" s="77"/>
      <c r="IUT103" s="77"/>
      <c r="IUU103" s="77"/>
      <c r="IUV103" s="77"/>
      <c r="IUW103" s="77"/>
      <c r="IUX103" s="77"/>
      <c r="IUY103" s="77"/>
      <c r="IUZ103" s="77"/>
      <c r="IVA103" s="77"/>
      <c r="IVB103" s="77"/>
      <c r="IVC103" s="77"/>
      <c r="IVD103" s="77"/>
      <c r="IVE103" s="77"/>
      <c r="IVF103" s="77"/>
      <c r="IVG103" s="77"/>
      <c r="IVH103" s="77"/>
      <c r="IVI103" s="77"/>
      <c r="IVJ103" s="77"/>
      <c r="IVK103" s="77"/>
      <c r="IVL103" s="77"/>
      <c r="IVM103" s="77"/>
      <c r="IVN103" s="77"/>
      <c r="IVO103" s="77"/>
      <c r="IVP103" s="77"/>
      <c r="IVQ103" s="77"/>
      <c r="IVR103" s="77"/>
      <c r="IVS103" s="77"/>
      <c r="IVT103" s="77"/>
      <c r="IVU103" s="77"/>
      <c r="IVV103" s="77"/>
      <c r="IVW103" s="77"/>
      <c r="IVX103" s="77"/>
      <c r="IVY103" s="77"/>
      <c r="IVZ103" s="77"/>
      <c r="IWA103" s="77"/>
      <c r="IWB103" s="77"/>
      <c r="IWC103" s="77"/>
      <c r="IWD103" s="77"/>
      <c r="IWE103" s="77"/>
      <c r="IWF103" s="77"/>
      <c r="IWG103" s="77"/>
      <c r="IWH103" s="77"/>
      <c r="IWI103" s="77"/>
      <c r="IWJ103" s="77"/>
      <c r="IWK103" s="77"/>
      <c r="IWL103" s="77"/>
      <c r="IWM103" s="77"/>
      <c r="IWN103" s="77"/>
      <c r="IWO103" s="77"/>
      <c r="IWP103" s="77"/>
      <c r="IWQ103" s="77"/>
      <c r="IWR103" s="77"/>
      <c r="IWS103" s="77"/>
      <c r="IWT103" s="77"/>
      <c r="IWU103" s="77"/>
      <c r="IWV103" s="77"/>
      <c r="IWW103" s="77"/>
      <c r="IWX103" s="77"/>
      <c r="IWY103" s="77"/>
      <c r="IWZ103" s="77"/>
      <c r="IXA103" s="77"/>
      <c r="IXB103" s="77"/>
      <c r="IXC103" s="77"/>
      <c r="IXD103" s="77"/>
      <c r="IXE103" s="77"/>
      <c r="IXF103" s="77"/>
      <c r="IXG103" s="77"/>
      <c r="IXH103" s="77"/>
      <c r="IXI103" s="77"/>
      <c r="IXJ103" s="77"/>
      <c r="IXK103" s="77"/>
      <c r="IXL103" s="77"/>
      <c r="IXM103" s="77"/>
      <c r="IXN103" s="77"/>
      <c r="IXO103" s="77"/>
      <c r="IXP103" s="77"/>
      <c r="IXQ103" s="77"/>
      <c r="IXR103" s="77"/>
      <c r="IXS103" s="77"/>
      <c r="IXT103" s="77"/>
      <c r="IXU103" s="77"/>
      <c r="IXV103" s="77"/>
      <c r="IXW103" s="77"/>
      <c r="IXX103" s="77"/>
      <c r="IXY103" s="77"/>
      <c r="IXZ103" s="77"/>
      <c r="IYA103" s="77"/>
      <c r="IYB103" s="77"/>
      <c r="IYC103" s="77"/>
      <c r="IYD103" s="77"/>
      <c r="IYE103" s="77"/>
      <c r="IYF103" s="77"/>
      <c r="IYG103" s="77"/>
      <c r="IYH103" s="77"/>
      <c r="IYI103" s="77"/>
      <c r="IYJ103" s="77"/>
      <c r="IYK103" s="77"/>
      <c r="IYL103" s="77"/>
      <c r="IYM103" s="77"/>
      <c r="IYN103" s="77"/>
      <c r="IYO103" s="77"/>
      <c r="IYP103" s="77"/>
      <c r="IYQ103" s="77"/>
      <c r="IYR103" s="77"/>
      <c r="IYS103" s="77"/>
      <c r="IYT103" s="77"/>
      <c r="IYU103" s="77"/>
      <c r="IYV103" s="77"/>
      <c r="IYW103" s="77"/>
      <c r="IYX103" s="77"/>
      <c r="IYY103" s="77"/>
      <c r="IYZ103" s="77"/>
      <c r="IZA103" s="77"/>
      <c r="IZB103" s="77"/>
      <c r="IZC103" s="77"/>
      <c r="IZD103" s="77"/>
      <c r="IZE103" s="77"/>
      <c r="IZF103" s="77"/>
      <c r="IZG103" s="77"/>
      <c r="IZH103" s="77"/>
      <c r="IZI103" s="77"/>
      <c r="IZJ103" s="77"/>
      <c r="IZK103" s="77"/>
      <c r="IZL103" s="77"/>
      <c r="IZM103" s="77"/>
      <c r="IZN103" s="77"/>
      <c r="IZO103" s="77"/>
      <c r="IZP103" s="77"/>
      <c r="IZQ103" s="77"/>
      <c r="IZR103" s="77"/>
      <c r="IZS103" s="77"/>
      <c r="IZT103" s="77"/>
      <c r="IZU103" s="77"/>
      <c r="IZV103" s="77"/>
      <c r="IZW103" s="77"/>
      <c r="IZX103" s="77"/>
      <c r="IZY103" s="77"/>
      <c r="IZZ103" s="77"/>
      <c r="JAA103" s="77"/>
      <c r="JAB103" s="77"/>
      <c r="JAC103" s="77"/>
      <c r="JAD103" s="77"/>
      <c r="JAE103" s="77"/>
      <c r="JAF103" s="77"/>
      <c r="JAG103" s="77"/>
      <c r="JAH103" s="77"/>
      <c r="JAI103" s="77"/>
      <c r="JAJ103" s="77"/>
      <c r="JAK103" s="77"/>
      <c r="JAL103" s="77"/>
      <c r="JAM103" s="77"/>
      <c r="JAN103" s="77"/>
      <c r="JAO103" s="77"/>
      <c r="JAP103" s="77"/>
      <c r="JAQ103" s="77"/>
      <c r="JAR103" s="77"/>
      <c r="JAS103" s="77"/>
      <c r="JAT103" s="77"/>
      <c r="JAU103" s="77"/>
      <c r="JAV103" s="77"/>
      <c r="JAW103" s="77"/>
      <c r="JAX103" s="77"/>
      <c r="JAY103" s="77"/>
      <c r="JAZ103" s="77"/>
      <c r="JBA103" s="77"/>
      <c r="JBB103" s="77"/>
      <c r="JBC103" s="77"/>
      <c r="JBD103" s="77"/>
      <c r="JBE103" s="77"/>
      <c r="JBF103" s="77"/>
      <c r="JBG103" s="77"/>
      <c r="JBH103" s="77"/>
      <c r="JBI103" s="77"/>
      <c r="JBJ103" s="77"/>
      <c r="JBK103" s="77"/>
      <c r="JBL103" s="77"/>
      <c r="JBM103" s="77"/>
      <c r="JBN103" s="77"/>
      <c r="JBO103" s="77"/>
      <c r="JBP103" s="77"/>
      <c r="JBQ103" s="77"/>
      <c r="JBR103" s="77"/>
      <c r="JBS103" s="77"/>
      <c r="JBT103" s="77"/>
      <c r="JBU103" s="77"/>
      <c r="JBV103" s="77"/>
      <c r="JBW103" s="77"/>
      <c r="JBX103" s="77"/>
      <c r="JBY103" s="77"/>
      <c r="JBZ103" s="77"/>
      <c r="JCA103" s="77"/>
      <c r="JCB103" s="77"/>
      <c r="JCC103" s="77"/>
      <c r="JCD103" s="77"/>
      <c r="JCE103" s="77"/>
      <c r="JCF103" s="77"/>
      <c r="JCG103" s="77"/>
      <c r="JCH103" s="77"/>
      <c r="JCI103" s="77"/>
      <c r="JCJ103" s="77"/>
      <c r="JCK103" s="77"/>
      <c r="JCL103" s="77"/>
      <c r="JCM103" s="77"/>
      <c r="JCN103" s="77"/>
      <c r="JCO103" s="77"/>
      <c r="JCP103" s="77"/>
      <c r="JCQ103" s="77"/>
      <c r="JCR103" s="77"/>
      <c r="JCS103" s="77"/>
      <c r="JCT103" s="77"/>
      <c r="JCU103" s="77"/>
      <c r="JCV103" s="77"/>
      <c r="JCW103" s="77"/>
      <c r="JCX103" s="77"/>
      <c r="JCY103" s="77"/>
      <c r="JCZ103" s="77"/>
      <c r="JDA103" s="77"/>
      <c r="JDB103" s="77"/>
      <c r="JDC103" s="77"/>
      <c r="JDD103" s="77"/>
      <c r="JDE103" s="77"/>
      <c r="JDF103" s="77"/>
      <c r="JDG103" s="77"/>
      <c r="JDH103" s="77"/>
      <c r="JDI103" s="77"/>
      <c r="JDJ103" s="77"/>
      <c r="JDK103" s="77"/>
      <c r="JDL103" s="77"/>
      <c r="JDM103" s="77"/>
      <c r="JDN103" s="77"/>
      <c r="JDO103" s="77"/>
      <c r="JDP103" s="77"/>
      <c r="JDQ103" s="77"/>
      <c r="JDR103" s="77"/>
      <c r="JDS103" s="77"/>
      <c r="JDT103" s="77"/>
      <c r="JDU103" s="77"/>
      <c r="JDV103" s="77"/>
      <c r="JDW103" s="77"/>
      <c r="JDX103" s="77"/>
      <c r="JDY103" s="77"/>
      <c r="JDZ103" s="77"/>
      <c r="JEA103" s="77"/>
      <c r="JEB103" s="77"/>
      <c r="JEC103" s="77"/>
      <c r="JED103" s="77"/>
      <c r="JEE103" s="77"/>
      <c r="JEF103" s="77"/>
      <c r="JEG103" s="77"/>
      <c r="JEH103" s="77"/>
      <c r="JEI103" s="77"/>
      <c r="JEJ103" s="77"/>
      <c r="JEK103" s="77"/>
      <c r="JEL103" s="77"/>
      <c r="JEM103" s="77"/>
      <c r="JEN103" s="77"/>
      <c r="JEO103" s="77"/>
      <c r="JEP103" s="77"/>
      <c r="JEQ103" s="77"/>
      <c r="JER103" s="77"/>
      <c r="JES103" s="77"/>
      <c r="JET103" s="77"/>
      <c r="JEU103" s="77"/>
      <c r="JEV103" s="77"/>
      <c r="JEW103" s="77"/>
      <c r="JEX103" s="77"/>
      <c r="JEY103" s="77"/>
      <c r="JEZ103" s="77"/>
      <c r="JFA103" s="77"/>
      <c r="JFB103" s="77"/>
      <c r="JFC103" s="77"/>
      <c r="JFD103" s="77"/>
      <c r="JFE103" s="77"/>
      <c r="JFF103" s="77"/>
      <c r="JFG103" s="77"/>
      <c r="JFH103" s="77"/>
      <c r="JFI103" s="77"/>
      <c r="JFJ103" s="77"/>
      <c r="JFK103" s="77"/>
      <c r="JFL103" s="77"/>
      <c r="JFM103" s="77"/>
      <c r="JFN103" s="77"/>
      <c r="JFO103" s="77"/>
      <c r="JFP103" s="77"/>
      <c r="JFQ103" s="77"/>
      <c r="JFR103" s="77"/>
      <c r="JFS103" s="77"/>
      <c r="JFT103" s="77"/>
      <c r="JFU103" s="77"/>
      <c r="JFV103" s="77"/>
      <c r="JFW103" s="77"/>
      <c r="JFX103" s="77"/>
      <c r="JFY103" s="77"/>
      <c r="JFZ103" s="77"/>
      <c r="JGA103" s="77"/>
      <c r="JGB103" s="77"/>
      <c r="JGC103" s="77"/>
      <c r="JGD103" s="77"/>
      <c r="JGE103" s="77"/>
      <c r="JGF103" s="77"/>
      <c r="JGG103" s="77"/>
      <c r="JGH103" s="77"/>
      <c r="JGI103" s="77"/>
      <c r="JGJ103" s="77"/>
      <c r="JGK103" s="77"/>
      <c r="JGL103" s="77"/>
      <c r="JGM103" s="77"/>
      <c r="JGN103" s="77"/>
      <c r="JGO103" s="77"/>
      <c r="JGP103" s="77"/>
      <c r="JGQ103" s="77"/>
      <c r="JGR103" s="77"/>
      <c r="JGS103" s="77"/>
      <c r="JGT103" s="77"/>
      <c r="JGU103" s="77"/>
      <c r="JGV103" s="77"/>
      <c r="JGW103" s="77"/>
      <c r="JGX103" s="77"/>
      <c r="JGY103" s="77"/>
      <c r="JGZ103" s="77"/>
      <c r="JHA103" s="77"/>
      <c r="JHB103" s="77"/>
      <c r="JHC103" s="77"/>
      <c r="JHD103" s="77"/>
      <c r="JHE103" s="77"/>
      <c r="JHF103" s="77"/>
      <c r="JHG103" s="77"/>
      <c r="JHH103" s="77"/>
      <c r="JHI103" s="77"/>
      <c r="JHJ103" s="77"/>
      <c r="JHK103" s="77"/>
      <c r="JHL103" s="77"/>
      <c r="JHM103" s="77"/>
      <c r="JHN103" s="77"/>
      <c r="JHO103" s="77"/>
      <c r="JHP103" s="77"/>
      <c r="JHQ103" s="77"/>
      <c r="JHR103" s="77"/>
      <c r="JHS103" s="77"/>
      <c r="JHT103" s="77"/>
      <c r="JHU103" s="77"/>
      <c r="JHV103" s="77"/>
      <c r="JHW103" s="77"/>
      <c r="JHX103" s="77"/>
      <c r="JHY103" s="77"/>
      <c r="JHZ103" s="77"/>
      <c r="JIA103" s="77"/>
      <c r="JIB103" s="77"/>
      <c r="JIC103" s="77"/>
      <c r="JID103" s="77"/>
      <c r="JIE103" s="77"/>
      <c r="JIF103" s="77"/>
      <c r="JIG103" s="77"/>
      <c r="JIH103" s="77"/>
      <c r="JII103" s="77"/>
      <c r="JIJ103" s="77"/>
      <c r="JIK103" s="77"/>
      <c r="JIL103" s="77"/>
      <c r="JIM103" s="77"/>
      <c r="JIN103" s="77"/>
      <c r="JIO103" s="77"/>
      <c r="JIP103" s="77"/>
      <c r="JIQ103" s="77"/>
      <c r="JIR103" s="77"/>
      <c r="JIS103" s="77"/>
      <c r="JIT103" s="77"/>
      <c r="JIU103" s="77"/>
      <c r="JIV103" s="77"/>
      <c r="JIW103" s="77"/>
      <c r="JIX103" s="77"/>
      <c r="JIY103" s="77"/>
      <c r="JIZ103" s="77"/>
      <c r="JJA103" s="77"/>
      <c r="JJB103" s="77"/>
      <c r="JJC103" s="77"/>
      <c r="JJD103" s="77"/>
      <c r="JJE103" s="77"/>
      <c r="JJF103" s="77"/>
      <c r="JJG103" s="77"/>
      <c r="JJH103" s="77"/>
      <c r="JJI103" s="77"/>
      <c r="JJJ103" s="77"/>
      <c r="JJK103" s="77"/>
      <c r="JJL103" s="77"/>
      <c r="JJM103" s="77"/>
      <c r="JJN103" s="77"/>
      <c r="JJO103" s="77"/>
      <c r="JJP103" s="77"/>
      <c r="JJQ103" s="77"/>
      <c r="JJR103" s="77"/>
      <c r="JJS103" s="77"/>
      <c r="JJT103" s="77"/>
      <c r="JJU103" s="77"/>
      <c r="JJV103" s="77"/>
      <c r="JJW103" s="77"/>
      <c r="JJX103" s="77"/>
      <c r="JJY103" s="77"/>
      <c r="JJZ103" s="77"/>
      <c r="JKA103" s="77"/>
      <c r="JKB103" s="77"/>
      <c r="JKC103" s="77"/>
      <c r="JKD103" s="77"/>
      <c r="JKE103" s="77"/>
      <c r="JKF103" s="77"/>
      <c r="JKG103" s="77"/>
      <c r="JKH103" s="77"/>
      <c r="JKI103" s="77"/>
      <c r="JKJ103" s="77"/>
      <c r="JKK103" s="77"/>
      <c r="JKL103" s="77"/>
      <c r="JKM103" s="77"/>
      <c r="JKN103" s="77"/>
      <c r="JKO103" s="77"/>
      <c r="JKP103" s="77"/>
      <c r="JKQ103" s="77"/>
      <c r="JKR103" s="77"/>
      <c r="JKS103" s="77"/>
      <c r="JKT103" s="77"/>
      <c r="JKU103" s="77"/>
      <c r="JKV103" s="77"/>
      <c r="JKW103" s="77"/>
      <c r="JKX103" s="77"/>
      <c r="JKY103" s="77"/>
      <c r="JKZ103" s="77"/>
      <c r="JLA103" s="77"/>
      <c r="JLB103" s="77"/>
      <c r="JLC103" s="77"/>
      <c r="JLD103" s="77"/>
      <c r="JLE103" s="77"/>
      <c r="JLF103" s="77"/>
      <c r="JLG103" s="77"/>
      <c r="JLH103" s="77"/>
      <c r="JLI103" s="77"/>
      <c r="JLJ103" s="77"/>
      <c r="JLK103" s="77"/>
      <c r="JLL103" s="77"/>
      <c r="JLM103" s="77"/>
      <c r="JLN103" s="77"/>
      <c r="JLO103" s="77"/>
      <c r="JLP103" s="77"/>
      <c r="JLQ103" s="77"/>
      <c r="JLR103" s="77"/>
      <c r="JLS103" s="77"/>
      <c r="JLT103" s="77"/>
      <c r="JLU103" s="77"/>
      <c r="JLV103" s="77"/>
      <c r="JLW103" s="77"/>
      <c r="JLX103" s="77"/>
      <c r="JLY103" s="77"/>
      <c r="JLZ103" s="77"/>
      <c r="JMA103" s="77"/>
      <c r="JMB103" s="77"/>
      <c r="JMC103" s="77"/>
      <c r="JMD103" s="77"/>
      <c r="JME103" s="77"/>
      <c r="JMF103" s="77"/>
      <c r="JMG103" s="77"/>
      <c r="JMH103" s="77"/>
      <c r="JMI103" s="77"/>
      <c r="JMJ103" s="77"/>
      <c r="JMK103" s="77"/>
      <c r="JML103" s="77"/>
      <c r="JMM103" s="77"/>
      <c r="JMN103" s="77"/>
      <c r="JMO103" s="77"/>
      <c r="JMP103" s="77"/>
      <c r="JMQ103" s="77"/>
      <c r="JMR103" s="77"/>
      <c r="JMS103" s="77"/>
      <c r="JMT103" s="77"/>
      <c r="JMU103" s="77"/>
      <c r="JMV103" s="77"/>
      <c r="JMW103" s="77"/>
      <c r="JMX103" s="77"/>
      <c r="JMY103" s="77"/>
      <c r="JMZ103" s="77"/>
      <c r="JNA103" s="77"/>
      <c r="JNB103" s="77"/>
      <c r="JNC103" s="77"/>
      <c r="JND103" s="77"/>
      <c r="JNE103" s="77"/>
      <c r="JNF103" s="77"/>
      <c r="JNG103" s="77"/>
      <c r="JNH103" s="77"/>
      <c r="JNI103" s="77"/>
      <c r="JNJ103" s="77"/>
      <c r="JNK103" s="77"/>
      <c r="JNL103" s="77"/>
      <c r="JNM103" s="77"/>
      <c r="JNN103" s="77"/>
      <c r="JNO103" s="77"/>
      <c r="JNP103" s="77"/>
      <c r="JNQ103" s="77"/>
      <c r="JNR103" s="77"/>
      <c r="JNS103" s="77"/>
      <c r="JNT103" s="77"/>
      <c r="JNU103" s="77"/>
      <c r="JNV103" s="77"/>
      <c r="JNW103" s="77"/>
      <c r="JNX103" s="77"/>
      <c r="JNY103" s="77"/>
      <c r="JNZ103" s="77"/>
      <c r="JOA103" s="77"/>
      <c r="JOB103" s="77"/>
      <c r="JOC103" s="77"/>
      <c r="JOD103" s="77"/>
      <c r="JOE103" s="77"/>
      <c r="JOF103" s="77"/>
      <c r="JOG103" s="77"/>
      <c r="JOH103" s="77"/>
      <c r="JOI103" s="77"/>
      <c r="JOJ103" s="77"/>
      <c r="JOK103" s="77"/>
      <c r="JOL103" s="77"/>
      <c r="JOM103" s="77"/>
      <c r="JON103" s="77"/>
      <c r="JOO103" s="77"/>
      <c r="JOP103" s="77"/>
      <c r="JOQ103" s="77"/>
      <c r="JOR103" s="77"/>
      <c r="JOS103" s="77"/>
      <c r="JOT103" s="77"/>
      <c r="JOU103" s="77"/>
      <c r="JOV103" s="77"/>
      <c r="JOW103" s="77"/>
      <c r="JOX103" s="77"/>
      <c r="JOY103" s="77"/>
      <c r="JOZ103" s="77"/>
      <c r="JPA103" s="77"/>
      <c r="JPB103" s="77"/>
      <c r="JPC103" s="77"/>
      <c r="JPD103" s="77"/>
      <c r="JPE103" s="77"/>
      <c r="JPF103" s="77"/>
      <c r="JPG103" s="77"/>
      <c r="JPH103" s="77"/>
      <c r="JPI103" s="77"/>
      <c r="JPJ103" s="77"/>
      <c r="JPK103" s="77"/>
      <c r="JPL103" s="77"/>
      <c r="JPM103" s="77"/>
      <c r="JPN103" s="77"/>
      <c r="JPO103" s="77"/>
      <c r="JPP103" s="77"/>
      <c r="JPQ103" s="77"/>
      <c r="JPR103" s="77"/>
      <c r="JPS103" s="77"/>
      <c r="JPT103" s="77"/>
      <c r="JPU103" s="77"/>
      <c r="JPV103" s="77"/>
      <c r="JPW103" s="77"/>
      <c r="JPX103" s="77"/>
      <c r="JPY103" s="77"/>
      <c r="JPZ103" s="77"/>
      <c r="JQA103" s="77"/>
      <c r="JQB103" s="77"/>
      <c r="JQC103" s="77"/>
      <c r="JQD103" s="77"/>
      <c r="JQE103" s="77"/>
      <c r="JQF103" s="77"/>
      <c r="JQG103" s="77"/>
      <c r="JQH103" s="77"/>
      <c r="JQI103" s="77"/>
      <c r="JQJ103" s="77"/>
      <c r="JQK103" s="77"/>
      <c r="JQL103" s="77"/>
      <c r="JQM103" s="77"/>
      <c r="JQN103" s="77"/>
      <c r="JQO103" s="77"/>
      <c r="JQP103" s="77"/>
      <c r="JQQ103" s="77"/>
      <c r="JQR103" s="77"/>
      <c r="JQS103" s="77"/>
      <c r="JQT103" s="77"/>
      <c r="JQU103" s="77"/>
      <c r="JQV103" s="77"/>
      <c r="JQW103" s="77"/>
      <c r="JQX103" s="77"/>
      <c r="JQY103" s="77"/>
      <c r="JQZ103" s="77"/>
      <c r="JRA103" s="77"/>
      <c r="JRB103" s="77"/>
      <c r="JRC103" s="77"/>
      <c r="JRD103" s="77"/>
      <c r="JRE103" s="77"/>
      <c r="JRF103" s="77"/>
      <c r="JRG103" s="77"/>
      <c r="JRH103" s="77"/>
      <c r="JRI103" s="77"/>
      <c r="JRJ103" s="77"/>
      <c r="JRK103" s="77"/>
      <c r="JRL103" s="77"/>
      <c r="JRM103" s="77"/>
      <c r="JRN103" s="77"/>
      <c r="JRO103" s="77"/>
      <c r="JRP103" s="77"/>
      <c r="JRQ103" s="77"/>
      <c r="JRR103" s="77"/>
      <c r="JRS103" s="77"/>
      <c r="JRT103" s="77"/>
      <c r="JRU103" s="77"/>
      <c r="JRV103" s="77"/>
      <c r="JRW103" s="77"/>
      <c r="JRX103" s="77"/>
      <c r="JRY103" s="77"/>
      <c r="JRZ103" s="77"/>
      <c r="JSA103" s="77"/>
      <c r="JSB103" s="77"/>
      <c r="JSC103" s="77"/>
      <c r="JSD103" s="77"/>
      <c r="JSE103" s="77"/>
      <c r="JSF103" s="77"/>
      <c r="JSG103" s="77"/>
      <c r="JSH103" s="77"/>
      <c r="JSI103" s="77"/>
      <c r="JSJ103" s="77"/>
      <c r="JSK103" s="77"/>
      <c r="JSL103" s="77"/>
      <c r="JSM103" s="77"/>
      <c r="JSN103" s="77"/>
      <c r="JSO103" s="77"/>
      <c r="JSP103" s="77"/>
      <c r="JSQ103" s="77"/>
      <c r="JSR103" s="77"/>
      <c r="JSS103" s="77"/>
      <c r="JST103" s="77"/>
      <c r="JSU103" s="77"/>
      <c r="JSV103" s="77"/>
      <c r="JSW103" s="77"/>
      <c r="JSX103" s="77"/>
      <c r="JSY103" s="77"/>
      <c r="JSZ103" s="77"/>
      <c r="JTA103" s="77"/>
      <c r="JTB103" s="77"/>
      <c r="JTC103" s="77"/>
      <c r="JTD103" s="77"/>
      <c r="JTE103" s="77"/>
      <c r="JTF103" s="77"/>
      <c r="JTG103" s="77"/>
      <c r="JTH103" s="77"/>
      <c r="JTI103" s="77"/>
      <c r="JTJ103" s="77"/>
      <c r="JTK103" s="77"/>
      <c r="JTL103" s="77"/>
      <c r="JTM103" s="77"/>
      <c r="JTN103" s="77"/>
      <c r="JTO103" s="77"/>
      <c r="JTP103" s="77"/>
      <c r="JTQ103" s="77"/>
      <c r="JTR103" s="77"/>
      <c r="JTS103" s="77"/>
      <c r="JTT103" s="77"/>
      <c r="JTU103" s="77"/>
      <c r="JTV103" s="77"/>
      <c r="JTW103" s="77"/>
      <c r="JTX103" s="77"/>
      <c r="JTY103" s="77"/>
      <c r="JTZ103" s="77"/>
      <c r="JUA103" s="77"/>
      <c r="JUB103" s="77"/>
      <c r="JUC103" s="77"/>
      <c r="JUD103" s="77"/>
      <c r="JUE103" s="77"/>
      <c r="JUF103" s="77"/>
      <c r="JUG103" s="77"/>
      <c r="JUH103" s="77"/>
      <c r="JUI103" s="77"/>
      <c r="JUJ103" s="77"/>
      <c r="JUK103" s="77"/>
      <c r="JUL103" s="77"/>
      <c r="JUM103" s="77"/>
      <c r="JUN103" s="77"/>
      <c r="JUO103" s="77"/>
      <c r="JUP103" s="77"/>
      <c r="JUQ103" s="77"/>
      <c r="JUR103" s="77"/>
      <c r="JUS103" s="77"/>
      <c r="JUT103" s="77"/>
      <c r="JUU103" s="77"/>
      <c r="JUV103" s="77"/>
      <c r="JUW103" s="77"/>
      <c r="JUX103" s="77"/>
      <c r="JUY103" s="77"/>
      <c r="JUZ103" s="77"/>
      <c r="JVA103" s="77"/>
      <c r="JVB103" s="77"/>
      <c r="JVC103" s="77"/>
      <c r="JVD103" s="77"/>
      <c r="JVE103" s="77"/>
      <c r="JVF103" s="77"/>
      <c r="JVG103" s="77"/>
      <c r="JVH103" s="77"/>
      <c r="JVI103" s="77"/>
      <c r="JVJ103" s="77"/>
      <c r="JVK103" s="77"/>
      <c r="JVL103" s="77"/>
      <c r="JVM103" s="77"/>
      <c r="JVN103" s="77"/>
      <c r="JVO103" s="77"/>
      <c r="JVP103" s="77"/>
      <c r="JVQ103" s="77"/>
      <c r="JVR103" s="77"/>
      <c r="JVS103" s="77"/>
      <c r="JVT103" s="77"/>
      <c r="JVU103" s="77"/>
      <c r="JVV103" s="77"/>
      <c r="JVW103" s="77"/>
      <c r="JVX103" s="77"/>
      <c r="JVY103" s="77"/>
      <c r="JVZ103" s="77"/>
      <c r="JWA103" s="77"/>
      <c r="JWB103" s="77"/>
      <c r="JWC103" s="77"/>
      <c r="JWD103" s="77"/>
      <c r="JWE103" s="77"/>
      <c r="JWF103" s="77"/>
      <c r="JWG103" s="77"/>
      <c r="JWH103" s="77"/>
      <c r="JWI103" s="77"/>
      <c r="JWJ103" s="77"/>
      <c r="JWK103" s="77"/>
      <c r="JWL103" s="77"/>
      <c r="JWM103" s="77"/>
      <c r="JWN103" s="77"/>
      <c r="JWO103" s="77"/>
      <c r="JWP103" s="77"/>
      <c r="JWQ103" s="77"/>
      <c r="JWR103" s="77"/>
      <c r="JWS103" s="77"/>
      <c r="JWT103" s="77"/>
      <c r="JWU103" s="77"/>
      <c r="JWV103" s="77"/>
      <c r="JWW103" s="77"/>
      <c r="JWX103" s="77"/>
      <c r="JWY103" s="77"/>
      <c r="JWZ103" s="77"/>
      <c r="JXA103" s="77"/>
      <c r="JXB103" s="77"/>
      <c r="JXC103" s="77"/>
      <c r="JXD103" s="77"/>
      <c r="JXE103" s="77"/>
      <c r="JXF103" s="77"/>
      <c r="JXG103" s="77"/>
      <c r="JXH103" s="77"/>
      <c r="JXI103" s="77"/>
      <c r="JXJ103" s="77"/>
      <c r="JXK103" s="77"/>
      <c r="JXL103" s="77"/>
      <c r="JXM103" s="77"/>
      <c r="JXN103" s="77"/>
      <c r="JXO103" s="77"/>
      <c r="JXP103" s="77"/>
      <c r="JXQ103" s="77"/>
      <c r="JXR103" s="77"/>
      <c r="JXS103" s="77"/>
      <c r="JXT103" s="77"/>
      <c r="JXU103" s="77"/>
      <c r="JXV103" s="77"/>
      <c r="JXW103" s="77"/>
      <c r="JXX103" s="77"/>
      <c r="JXY103" s="77"/>
      <c r="JXZ103" s="77"/>
      <c r="JYA103" s="77"/>
      <c r="JYB103" s="77"/>
      <c r="JYC103" s="77"/>
      <c r="JYD103" s="77"/>
      <c r="JYE103" s="77"/>
      <c r="JYF103" s="77"/>
      <c r="JYG103" s="77"/>
      <c r="JYH103" s="77"/>
      <c r="JYI103" s="77"/>
      <c r="JYJ103" s="77"/>
      <c r="JYK103" s="77"/>
      <c r="JYL103" s="77"/>
      <c r="JYM103" s="77"/>
      <c r="JYN103" s="77"/>
      <c r="JYO103" s="77"/>
      <c r="JYP103" s="77"/>
      <c r="JYQ103" s="77"/>
      <c r="JYR103" s="77"/>
      <c r="JYS103" s="77"/>
      <c r="JYT103" s="77"/>
      <c r="JYU103" s="77"/>
      <c r="JYV103" s="77"/>
      <c r="JYW103" s="77"/>
      <c r="JYX103" s="77"/>
      <c r="JYY103" s="77"/>
      <c r="JYZ103" s="77"/>
      <c r="JZA103" s="77"/>
      <c r="JZB103" s="77"/>
      <c r="JZC103" s="77"/>
      <c r="JZD103" s="77"/>
      <c r="JZE103" s="77"/>
      <c r="JZF103" s="77"/>
      <c r="JZG103" s="77"/>
      <c r="JZH103" s="77"/>
      <c r="JZI103" s="77"/>
      <c r="JZJ103" s="77"/>
      <c r="JZK103" s="77"/>
      <c r="JZL103" s="77"/>
      <c r="JZM103" s="77"/>
      <c r="JZN103" s="77"/>
      <c r="JZO103" s="77"/>
      <c r="JZP103" s="77"/>
      <c r="JZQ103" s="77"/>
      <c r="JZR103" s="77"/>
      <c r="JZS103" s="77"/>
      <c r="JZT103" s="77"/>
      <c r="JZU103" s="77"/>
      <c r="JZV103" s="77"/>
      <c r="JZW103" s="77"/>
      <c r="JZX103" s="77"/>
      <c r="JZY103" s="77"/>
      <c r="JZZ103" s="77"/>
      <c r="KAA103" s="77"/>
      <c r="KAB103" s="77"/>
      <c r="KAC103" s="77"/>
      <c r="KAD103" s="77"/>
      <c r="KAE103" s="77"/>
      <c r="KAF103" s="77"/>
      <c r="KAG103" s="77"/>
      <c r="KAH103" s="77"/>
      <c r="KAI103" s="77"/>
      <c r="KAJ103" s="77"/>
      <c r="KAK103" s="77"/>
      <c r="KAL103" s="77"/>
      <c r="KAM103" s="77"/>
      <c r="KAN103" s="77"/>
      <c r="KAO103" s="77"/>
      <c r="KAP103" s="77"/>
      <c r="KAQ103" s="77"/>
      <c r="KAR103" s="77"/>
      <c r="KAS103" s="77"/>
      <c r="KAT103" s="77"/>
      <c r="KAU103" s="77"/>
      <c r="KAV103" s="77"/>
      <c r="KAW103" s="77"/>
      <c r="KAX103" s="77"/>
      <c r="KAY103" s="77"/>
      <c r="KAZ103" s="77"/>
      <c r="KBA103" s="77"/>
      <c r="KBB103" s="77"/>
      <c r="KBC103" s="77"/>
      <c r="KBD103" s="77"/>
      <c r="KBE103" s="77"/>
      <c r="KBF103" s="77"/>
      <c r="KBG103" s="77"/>
      <c r="KBH103" s="77"/>
      <c r="KBI103" s="77"/>
      <c r="KBJ103" s="77"/>
      <c r="KBK103" s="77"/>
      <c r="KBL103" s="77"/>
      <c r="KBM103" s="77"/>
      <c r="KBN103" s="77"/>
      <c r="KBO103" s="77"/>
      <c r="KBP103" s="77"/>
      <c r="KBQ103" s="77"/>
      <c r="KBR103" s="77"/>
      <c r="KBS103" s="77"/>
      <c r="KBT103" s="77"/>
      <c r="KBU103" s="77"/>
      <c r="KBV103" s="77"/>
      <c r="KBW103" s="77"/>
      <c r="KBX103" s="77"/>
      <c r="KBY103" s="77"/>
      <c r="KBZ103" s="77"/>
      <c r="KCA103" s="77"/>
      <c r="KCB103" s="77"/>
      <c r="KCC103" s="77"/>
      <c r="KCD103" s="77"/>
      <c r="KCE103" s="77"/>
      <c r="KCF103" s="77"/>
      <c r="KCG103" s="77"/>
      <c r="KCH103" s="77"/>
      <c r="KCI103" s="77"/>
      <c r="KCJ103" s="77"/>
      <c r="KCK103" s="77"/>
      <c r="KCL103" s="77"/>
      <c r="KCM103" s="77"/>
      <c r="KCN103" s="77"/>
      <c r="KCO103" s="77"/>
      <c r="KCP103" s="77"/>
      <c r="KCQ103" s="77"/>
      <c r="KCR103" s="77"/>
      <c r="KCS103" s="77"/>
      <c r="KCT103" s="77"/>
      <c r="KCU103" s="77"/>
      <c r="KCV103" s="77"/>
      <c r="KCW103" s="77"/>
      <c r="KCX103" s="77"/>
      <c r="KCY103" s="77"/>
      <c r="KCZ103" s="77"/>
      <c r="KDA103" s="77"/>
      <c r="KDB103" s="77"/>
      <c r="KDC103" s="77"/>
      <c r="KDD103" s="77"/>
      <c r="KDE103" s="77"/>
      <c r="KDF103" s="77"/>
      <c r="KDG103" s="77"/>
      <c r="KDH103" s="77"/>
      <c r="KDI103" s="77"/>
      <c r="KDJ103" s="77"/>
      <c r="KDK103" s="77"/>
      <c r="KDL103" s="77"/>
      <c r="KDM103" s="77"/>
      <c r="KDN103" s="77"/>
      <c r="KDO103" s="77"/>
      <c r="KDP103" s="77"/>
      <c r="KDQ103" s="77"/>
      <c r="KDR103" s="77"/>
      <c r="KDS103" s="77"/>
      <c r="KDT103" s="77"/>
      <c r="KDU103" s="77"/>
      <c r="KDV103" s="77"/>
      <c r="KDW103" s="77"/>
      <c r="KDX103" s="77"/>
      <c r="KDY103" s="77"/>
      <c r="KDZ103" s="77"/>
      <c r="KEA103" s="77"/>
      <c r="KEB103" s="77"/>
      <c r="KEC103" s="77"/>
      <c r="KED103" s="77"/>
      <c r="KEE103" s="77"/>
      <c r="KEF103" s="77"/>
      <c r="KEG103" s="77"/>
      <c r="KEH103" s="77"/>
      <c r="KEI103" s="77"/>
      <c r="KEJ103" s="77"/>
      <c r="KEK103" s="77"/>
      <c r="KEL103" s="77"/>
      <c r="KEM103" s="77"/>
      <c r="KEN103" s="77"/>
      <c r="KEO103" s="77"/>
      <c r="KEP103" s="77"/>
      <c r="KEQ103" s="77"/>
      <c r="KER103" s="77"/>
      <c r="KES103" s="77"/>
      <c r="KET103" s="77"/>
      <c r="KEU103" s="77"/>
      <c r="KEV103" s="77"/>
      <c r="KEW103" s="77"/>
      <c r="KEX103" s="77"/>
      <c r="KEY103" s="77"/>
      <c r="KEZ103" s="77"/>
      <c r="KFA103" s="77"/>
      <c r="KFB103" s="77"/>
      <c r="KFC103" s="77"/>
      <c r="KFD103" s="77"/>
      <c r="KFE103" s="77"/>
      <c r="KFF103" s="77"/>
      <c r="KFG103" s="77"/>
      <c r="KFH103" s="77"/>
      <c r="KFI103" s="77"/>
      <c r="KFJ103" s="77"/>
      <c r="KFK103" s="77"/>
      <c r="KFL103" s="77"/>
      <c r="KFM103" s="77"/>
      <c r="KFN103" s="77"/>
      <c r="KFO103" s="77"/>
      <c r="KFP103" s="77"/>
      <c r="KFQ103" s="77"/>
      <c r="KFR103" s="77"/>
      <c r="KFS103" s="77"/>
      <c r="KFT103" s="77"/>
      <c r="KFU103" s="77"/>
      <c r="KFV103" s="77"/>
      <c r="KFW103" s="77"/>
      <c r="KFX103" s="77"/>
      <c r="KFY103" s="77"/>
      <c r="KFZ103" s="77"/>
      <c r="KGA103" s="77"/>
      <c r="KGB103" s="77"/>
      <c r="KGC103" s="77"/>
      <c r="KGD103" s="77"/>
      <c r="KGE103" s="77"/>
      <c r="KGF103" s="77"/>
      <c r="KGG103" s="77"/>
      <c r="KGH103" s="77"/>
      <c r="KGI103" s="77"/>
      <c r="KGJ103" s="77"/>
      <c r="KGK103" s="77"/>
      <c r="KGL103" s="77"/>
      <c r="KGM103" s="77"/>
      <c r="KGN103" s="77"/>
      <c r="KGO103" s="77"/>
      <c r="KGP103" s="77"/>
      <c r="KGQ103" s="77"/>
      <c r="KGR103" s="77"/>
      <c r="KGS103" s="77"/>
      <c r="KGT103" s="77"/>
      <c r="KGU103" s="77"/>
      <c r="KGV103" s="77"/>
      <c r="KGW103" s="77"/>
      <c r="KGX103" s="77"/>
      <c r="KGY103" s="77"/>
      <c r="KGZ103" s="77"/>
      <c r="KHA103" s="77"/>
      <c r="KHB103" s="77"/>
      <c r="KHC103" s="77"/>
      <c r="KHD103" s="77"/>
      <c r="KHE103" s="77"/>
      <c r="KHF103" s="77"/>
      <c r="KHG103" s="77"/>
      <c r="KHH103" s="77"/>
      <c r="KHI103" s="77"/>
      <c r="KHJ103" s="77"/>
      <c r="KHK103" s="77"/>
      <c r="KHL103" s="77"/>
      <c r="KHM103" s="77"/>
      <c r="KHN103" s="77"/>
      <c r="KHO103" s="77"/>
      <c r="KHP103" s="77"/>
      <c r="KHQ103" s="77"/>
      <c r="KHR103" s="77"/>
      <c r="KHS103" s="77"/>
      <c r="KHT103" s="77"/>
      <c r="KHU103" s="77"/>
      <c r="KHV103" s="77"/>
      <c r="KHW103" s="77"/>
      <c r="KHX103" s="77"/>
      <c r="KHY103" s="77"/>
      <c r="KHZ103" s="77"/>
      <c r="KIA103" s="77"/>
      <c r="KIB103" s="77"/>
      <c r="KIC103" s="77"/>
      <c r="KID103" s="77"/>
      <c r="KIE103" s="77"/>
      <c r="KIF103" s="77"/>
      <c r="KIG103" s="77"/>
      <c r="KIH103" s="77"/>
      <c r="KII103" s="77"/>
      <c r="KIJ103" s="77"/>
      <c r="KIK103" s="77"/>
      <c r="KIL103" s="77"/>
      <c r="KIM103" s="77"/>
      <c r="KIN103" s="77"/>
      <c r="KIO103" s="77"/>
      <c r="KIP103" s="77"/>
      <c r="KIQ103" s="77"/>
      <c r="KIR103" s="77"/>
      <c r="KIS103" s="77"/>
      <c r="KIT103" s="77"/>
      <c r="KIU103" s="77"/>
      <c r="KIV103" s="77"/>
      <c r="KIW103" s="77"/>
      <c r="KIX103" s="77"/>
      <c r="KIY103" s="77"/>
      <c r="KIZ103" s="77"/>
      <c r="KJA103" s="77"/>
      <c r="KJB103" s="77"/>
      <c r="KJC103" s="77"/>
      <c r="KJD103" s="77"/>
      <c r="KJE103" s="77"/>
      <c r="KJF103" s="77"/>
      <c r="KJG103" s="77"/>
      <c r="KJH103" s="77"/>
      <c r="KJI103" s="77"/>
      <c r="KJJ103" s="77"/>
      <c r="KJK103" s="77"/>
      <c r="KJL103" s="77"/>
      <c r="KJM103" s="77"/>
      <c r="KJN103" s="77"/>
      <c r="KJO103" s="77"/>
      <c r="KJP103" s="77"/>
      <c r="KJQ103" s="77"/>
      <c r="KJR103" s="77"/>
      <c r="KJS103" s="77"/>
      <c r="KJT103" s="77"/>
      <c r="KJU103" s="77"/>
      <c r="KJV103" s="77"/>
      <c r="KJW103" s="77"/>
      <c r="KJX103" s="77"/>
      <c r="KJY103" s="77"/>
      <c r="KJZ103" s="77"/>
      <c r="KKA103" s="77"/>
      <c r="KKB103" s="77"/>
      <c r="KKC103" s="77"/>
      <c r="KKD103" s="77"/>
      <c r="KKE103" s="77"/>
      <c r="KKF103" s="77"/>
      <c r="KKG103" s="77"/>
      <c r="KKH103" s="77"/>
      <c r="KKI103" s="77"/>
      <c r="KKJ103" s="77"/>
      <c r="KKK103" s="77"/>
      <c r="KKL103" s="77"/>
      <c r="KKM103" s="77"/>
      <c r="KKN103" s="77"/>
      <c r="KKO103" s="77"/>
      <c r="KKP103" s="77"/>
      <c r="KKQ103" s="77"/>
      <c r="KKR103" s="77"/>
      <c r="KKS103" s="77"/>
      <c r="KKT103" s="77"/>
      <c r="KKU103" s="77"/>
      <c r="KKV103" s="77"/>
      <c r="KKW103" s="77"/>
      <c r="KKX103" s="77"/>
      <c r="KKY103" s="77"/>
      <c r="KKZ103" s="77"/>
      <c r="KLA103" s="77"/>
      <c r="KLB103" s="77"/>
      <c r="KLC103" s="77"/>
      <c r="KLD103" s="77"/>
      <c r="KLE103" s="77"/>
      <c r="KLF103" s="77"/>
      <c r="KLG103" s="77"/>
      <c r="KLH103" s="77"/>
      <c r="KLI103" s="77"/>
      <c r="KLJ103" s="77"/>
      <c r="KLK103" s="77"/>
      <c r="KLL103" s="77"/>
      <c r="KLM103" s="77"/>
      <c r="KLN103" s="77"/>
      <c r="KLO103" s="77"/>
      <c r="KLP103" s="77"/>
      <c r="KLQ103" s="77"/>
      <c r="KLR103" s="77"/>
      <c r="KLS103" s="77"/>
      <c r="KLT103" s="77"/>
      <c r="KLU103" s="77"/>
      <c r="KLV103" s="77"/>
      <c r="KLW103" s="77"/>
      <c r="KLX103" s="77"/>
      <c r="KLY103" s="77"/>
      <c r="KLZ103" s="77"/>
      <c r="KMA103" s="77"/>
      <c r="KMB103" s="77"/>
      <c r="KMC103" s="77"/>
      <c r="KMD103" s="77"/>
      <c r="KME103" s="77"/>
      <c r="KMF103" s="77"/>
      <c r="KMG103" s="77"/>
      <c r="KMH103" s="77"/>
      <c r="KMI103" s="77"/>
      <c r="KMJ103" s="77"/>
      <c r="KMK103" s="77"/>
      <c r="KML103" s="77"/>
      <c r="KMM103" s="77"/>
      <c r="KMN103" s="77"/>
      <c r="KMO103" s="77"/>
      <c r="KMP103" s="77"/>
      <c r="KMQ103" s="77"/>
      <c r="KMR103" s="77"/>
      <c r="KMS103" s="77"/>
      <c r="KMT103" s="77"/>
      <c r="KMU103" s="77"/>
      <c r="KMV103" s="77"/>
      <c r="KMW103" s="77"/>
      <c r="KMX103" s="77"/>
      <c r="KMY103" s="77"/>
      <c r="KMZ103" s="77"/>
      <c r="KNA103" s="77"/>
      <c r="KNB103" s="77"/>
      <c r="KNC103" s="77"/>
      <c r="KND103" s="77"/>
      <c r="KNE103" s="77"/>
      <c r="KNF103" s="77"/>
      <c r="KNG103" s="77"/>
      <c r="KNH103" s="77"/>
      <c r="KNI103" s="77"/>
      <c r="KNJ103" s="77"/>
      <c r="KNK103" s="77"/>
      <c r="KNL103" s="77"/>
      <c r="KNM103" s="77"/>
      <c r="KNN103" s="77"/>
      <c r="KNO103" s="77"/>
      <c r="KNP103" s="77"/>
      <c r="KNQ103" s="77"/>
      <c r="KNR103" s="77"/>
      <c r="KNS103" s="77"/>
      <c r="KNT103" s="77"/>
      <c r="KNU103" s="77"/>
      <c r="KNV103" s="77"/>
      <c r="KNW103" s="77"/>
      <c r="KNX103" s="77"/>
      <c r="KNY103" s="77"/>
      <c r="KNZ103" s="77"/>
      <c r="KOA103" s="77"/>
      <c r="KOB103" s="77"/>
      <c r="KOC103" s="77"/>
      <c r="KOD103" s="77"/>
      <c r="KOE103" s="77"/>
      <c r="KOF103" s="77"/>
      <c r="KOG103" s="77"/>
      <c r="KOH103" s="77"/>
      <c r="KOI103" s="77"/>
      <c r="KOJ103" s="77"/>
      <c r="KOK103" s="77"/>
      <c r="KOL103" s="77"/>
      <c r="KOM103" s="77"/>
      <c r="KON103" s="77"/>
      <c r="KOO103" s="77"/>
      <c r="KOP103" s="77"/>
      <c r="KOQ103" s="77"/>
      <c r="KOR103" s="77"/>
      <c r="KOS103" s="77"/>
      <c r="KOT103" s="77"/>
      <c r="KOU103" s="77"/>
      <c r="KOV103" s="77"/>
      <c r="KOW103" s="77"/>
      <c r="KOX103" s="77"/>
      <c r="KOY103" s="77"/>
      <c r="KOZ103" s="77"/>
      <c r="KPA103" s="77"/>
      <c r="KPB103" s="77"/>
      <c r="KPC103" s="77"/>
      <c r="KPD103" s="77"/>
      <c r="KPE103" s="77"/>
      <c r="KPF103" s="77"/>
      <c r="KPG103" s="77"/>
      <c r="KPH103" s="77"/>
      <c r="KPI103" s="77"/>
      <c r="KPJ103" s="77"/>
      <c r="KPK103" s="77"/>
      <c r="KPL103" s="77"/>
      <c r="KPM103" s="77"/>
      <c r="KPN103" s="77"/>
      <c r="KPO103" s="77"/>
      <c r="KPP103" s="77"/>
      <c r="KPQ103" s="77"/>
      <c r="KPR103" s="77"/>
      <c r="KPS103" s="77"/>
      <c r="KPT103" s="77"/>
      <c r="KPU103" s="77"/>
      <c r="KPV103" s="77"/>
      <c r="KPW103" s="77"/>
      <c r="KPX103" s="77"/>
      <c r="KPY103" s="77"/>
      <c r="KPZ103" s="77"/>
      <c r="KQA103" s="77"/>
      <c r="KQB103" s="77"/>
      <c r="KQC103" s="77"/>
      <c r="KQD103" s="77"/>
      <c r="KQE103" s="77"/>
      <c r="KQF103" s="77"/>
      <c r="KQG103" s="77"/>
      <c r="KQH103" s="77"/>
      <c r="KQI103" s="77"/>
      <c r="KQJ103" s="77"/>
      <c r="KQK103" s="77"/>
      <c r="KQL103" s="77"/>
      <c r="KQM103" s="77"/>
      <c r="KQN103" s="77"/>
      <c r="KQO103" s="77"/>
      <c r="KQP103" s="77"/>
      <c r="KQQ103" s="77"/>
      <c r="KQR103" s="77"/>
      <c r="KQS103" s="77"/>
      <c r="KQT103" s="77"/>
      <c r="KQU103" s="77"/>
      <c r="KQV103" s="77"/>
      <c r="KQW103" s="77"/>
      <c r="KQX103" s="77"/>
      <c r="KQY103" s="77"/>
      <c r="KQZ103" s="77"/>
      <c r="KRA103" s="77"/>
      <c r="KRB103" s="77"/>
      <c r="KRC103" s="77"/>
      <c r="KRD103" s="77"/>
      <c r="KRE103" s="77"/>
      <c r="KRF103" s="77"/>
      <c r="KRG103" s="77"/>
      <c r="KRH103" s="77"/>
      <c r="KRI103" s="77"/>
      <c r="KRJ103" s="77"/>
      <c r="KRK103" s="77"/>
      <c r="KRL103" s="77"/>
      <c r="KRM103" s="77"/>
      <c r="KRN103" s="77"/>
      <c r="KRO103" s="77"/>
      <c r="KRP103" s="77"/>
      <c r="KRQ103" s="77"/>
      <c r="KRR103" s="77"/>
      <c r="KRS103" s="77"/>
      <c r="KRT103" s="77"/>
      <c r="KRU103" s="77"/>
      <c r="KRV103" s="77"/>
      <c r="KRW103" s="77"/>
      <c r="KRX103" s="77"/>
      <c r="KRY103" s="77"/>
      <c r="KRZ103" s="77"/>
      <c r="KSA103" s="77"/>
      <c r="KSB103" s="77"/>
      <c r="KSC103" s="77"/>
      <c r="KSD103" s="77"/>
      <c r="KSE103" s="77"/>
      <c r="KSF103" s="77"/>
      <c r="KSG103" s="77"/>
      <c r="KSH103" s="77"/>
      <c r="KSI103" s="77"/>
      <c r="KSJ103" s="77"/>
      <c r="KSK103" s="77"/>
      <c r="KSL103" s="77"/>
      <c r="KSM103" s="77"/>
      <c r="KSN103" s="77"/>
      <c r="KSO103" s="77"/>
      <c r="KSP103" s="77"/>
      <c r="KSQ103" s="77"/>
      <c r="KSR103" s="77"/>
      <c r="KSS103" s="77"/>
      <c r="KST103" s="77"/>
      <c r="KSU103" s="77"/>
      <c r="KSV103" s="77"/>
      <c r="KSW103" s="77"/>
      <c r="KSX103" s="77"/>
      <c r="KSY103" s="77"/>
      <c r="KSZ103" s="77"/>
      <c r="KTA103" s="77"/>
      <c r="KTB103" s="77"/>
      <c r="KTC103" s="77"/>
      <c r="KTD103" s="77"/>
      <c r="KTE103" s="77"/>
      <c r="KTF103" s="77"/>
      <c r="KTG103" s="77"/>
      <c r="KTH103" s="77"/>
      <c r="KTI103" s="77"/>
      <c r="KTJ103" s="77"/>
      <c r="KTK103" s="77"/>
      <c r="KTL103" s="77"/>
      <c r="KTM103" s="77"/>
      <c r="KTN103" s="77"/>
      <c r="KTO103" s="77"/>
      <c r="KTP103" s="77"/>
      <c r="KTQ103" s="77"/>
      <c r="KTR103" s="77"/>
      <c r="KTS103" s="77"/>
      <c r="KTT103" s="77"/>
      <c r="KTU103" s="77"/>
      <c r="KTV103" s="77"/>
      <c r="KTW103" s="77"/>
      <c r="KTX103" s="77"/>
      <c r="KTY103" s="77"/>
      <c r="KTZ103" s="77"/>
      <c r="KUA103" s="77"/>
      <c r="KUB103" s="77"/>
      <c r="KUC103" s="77"/>
      <c r="KUD103" s="77"/>
      <c r="KUE103" s="77"/>
      <c r="KUF103" s="77"/>
      <c r="KUG103" s="77"/>
      <c r="KUH103" s="77"/>
      <c r="KUI103" s="77"/>
      <c r="KUJ103" s="77"/>
      <c r="KUK103" s="77"/>
      <c r="KUL103" s="77"/>
      <c r="KUM103" s="77"/>
      <c r="KUN103" s="77"/>
      <c r="KUO103" s="77"/>
      <c r="KUP103" s="77"/>
      <c r="KUQ103" s="77"/>
      <c r="KUR103" s="77"/>
      <c r="KUS103" s="77"/>
      <c r="KUT103" s="77"/>
      <c r="KUU103" s="77"/>
      <c r="KUV103" s="77"/>
      <c r="KUW103" s="77"/>
      <c r="KUX103" s="77"/>
      <c r="KUY103" s="77"/>
      <c r="KUZ103" s="77"/>
      <c r="KVA103" s="77"/>
      <c r="KVB103" s="77"/>
      <c r="KVC103" s="77"/>
      <c r="KVD103" s="77"/>
      <c r="KVE103" s="77"/>
      <c r="KVF103" s="77"/>
      <c r="KVG103" s="77"/>
      <c r="KVH103" s="77"/>
      <c r="KVI103" s="77"/>
      <c r="KVJ103" s="77"/>
      <c r="KVK103" s="77"/>
      <c r="KVL103" s="77"/>
      <c r="KVM103" s="77"/>
      <c r="KVN103" s="77"/>
      <c r="KVO103" s="77"/>
      <c r="KVP103" s="77"/>
      <c r="KVQ103" s="77"/>
      <c r="KVR103" s="77"/>
      <c r="KVS103" s="77"/>
      <c r="KVT103" s="77"/>
      <c r="KVU103" s="77"/>
      <c r="KVV103" s="77"/>
      <c r="KVW103" s="77"/>
      <c r="KVX103" s="77"/>
      <c r="KVY103" s="77"/>
      <c r="KVZ103" s="77"/>
      <c r="KWA103" s="77"/>
      <c r="KWB103" s="77"/>
      <c r="KWC103" s="77"/>
      <c r="KWD103" s="77"/>
      <c r="KWE103" s="77"/>
      <c r="KWF103" s="77"/>
      <c r="KWG103" s="77"/>
      <c r="KWH103" s="77"/>
      <c r="KWI103" s="77"/>
      <c r="KWJ103" s="77"/>
      <c r="KWK103" s="77"/>
      <c r="KWL103" s="77"/>
      <c r="KWM103" s="77"/>
      <c r="KWN103" s="77"/>
      <c r="KWO103" s="77"/>
      <c r="KWP103" s="77"/>
      <c r="KWQ103" s="77"/>
      <c r="KWR103" s="77"/>
      <c r="KWS103" s="77"/>
      <c r="KWT103" s="77"/>
      <c r="KWU103" s="77"/>
      <c r="KWV103" s="77"/>
      <c r="KWW103" s="77"/>
      <c r="KWX103" s="77"/>
      <c r="KWY103" s="77"/>
      <c r="KWZ103" s="77"/>
      <c r="KXA103" s="77"/>
      <c r="KXB103" s="77"/>
      <c r="KXC103" s="77"/>
      <c r="KXD103" s="77"/>
      <c r="KXE103" s="77"/>
      <c r="KXF103" s="77"/>
      <c r="KXG103" s="77"/>
      <c r="KXH103" s="77"/>
      <c r="KXI103" s="77"/>
      <c r="KXJ103" s="77"/>
      <c r="KXK103" s="77"/>
      <c r="KXL103" s="77"/>
      <c r="KXM103" s="77"/>
      <c r="KXN103" s="77"/>
      <c r="KXO103" s="77"/>
      <c r="KXP103" s="77"/>
      <c r="KXQ103" s="77"/>
      <c r="KXR103" s="77"/>
      <c r="KXS103" s="77"/>
      <c r="KXT103" s="77"/>
      <c r="KXU103" s="77"/>
      <c r="KXV103" s="77"/>
      <c r="KXW103" s="77"/>
      <c r="KXX103" s="77"/>
      <c r="KXY103" s="77"/>
      <c r="KXZ103" s="77"/>
      <c r="KYA103" s="77"/>
      <c r="KYB103" s="77"/>
      <c r="KYC103" s="77"/>
      <c r="KYD103" s="77"/>
      <c r="KYE103" s="77"/>
      <c r="KYF103" s="77"/>
      <c r="KYG103" s="77"/>
      <c r="KYH103" s="77"/>
      <c r="KYI103" s="77"/>
      <c r="KYJ103" s="77"/>
      <c r="KYK103" s="77"/>
      <c r="KYL103" s="77"/>
      <c r="KYM103" s="77"/>
      <c r="KYN103" s="77"/>
      <c r="KYO103" s="77"/>
      <c r="KYP103" s="77"/>
      <c r="KYQ103" s="77"/>
      <c r="KYR103" s="77"/>
      <c r="KYS103" s="77"/>
      <c r="KYT103" s="77"/>
      <c r="KYU103" s="77"/>
      <c r="KYV103" s="77"/>
      <c r="KYW103" s="77"/>
      <c r="KYX103" s="77"/>
      <c r="KYY103" s="77"/>
      <c r="KYZ103" s="77"/>
      <c r="KZA103" s="77"/>
      <c r="KZB103" s="77"/>
      <c r="KZC103" s="77"/>
      <c r="KZD103" s="77"/>
      <c r="KZE103" s="77"/>
      <c r="KZF103" s="77"/>
      <c r="KZG103" s="77"/>
      <c r="KZH103" s="77"/>
      <c r="KZI103" s="77"/>
      <c r="KZJ103" s="77"/>
      <c r="KZK103" s="77"/>
      <c r="KZL103" s="77"/>
      <c r="KZM103" s="77"/>
      <c r="KZN103" s="77"/>
      <c r="KZO103" s="77"/>
      <c r="KZP103" s="77"/>
      <c r="KZQ103" s="77"/>
      <c r="KZR103" s="77"/>
      <c r="KZS103" s="77"/>
      <c r="KZT103" s="77"/>
      <c r="KZU103" s="77"/>
      <c r="KZV103" s="77"/>
      <c r="KZW103" s="77"/>
      <c r="KZX103" s="77"/>
      <c r="KZY103" s="77"/>
      <c r="KZZ103" s="77"/>
      <c r="LAA103" s="77"/>
      <c r="LAB103" s="77"/>
      <c r="LAC103" s="77"/>
      <c r="LAD103" s="77"/>
      <c r="LAE103" s="77"/>
      <c r="LAF103" s="77"/>
      <c r="LAG103" s="77"/>
      <c r="LAH103" s="77"/>
      <c r="LAI103" s="77"/>
      <c r="LAJ103" s="77"/>
      <c r="LAK103" s="77"/>
      <c r="LAL103" s="77"/>
      <c r="LAM103" s="77"/>
      <c r="LAN103" s="77"/>
      <c r="LAO103" s="77"/>
      <c r="LAP103" s="77"/>
      <c r="LAQ103" s="77"/>
      <c r="LAR103" s="77"/>
      <c r="LAS103" s="77"/>
      <c r="LAT103" s="77"/>
      <c r="LAU103" s="77"/>
      <c r="LAV103" s="77"/>
      <c r="LAW103" s="77"/>
      <c r="LAX103" s="77"/>
      <c r="LAY103" s="77"/>
      <c r="LAZ103" s="77"/>
      <c r="LBA103" s="77"/>
      <c r="LBB103" s="77"/>
      <c r="LBC103" s="77"/>
      <c r="LBD103" s="77"/>
      <c r="LBE103" s="77"/>
      <c r="LBF103" s="77"/>
      <c r="LBG103" s="77"/>
      <c r="LBH103" s="77"/>
      <c r="LBI103" s="77"/>
      <c r="LBJ103" s="77"/>
      <c r="LBK103" s="77"/>
      <c r="LBL103" s="77"/>
      <c r="LBM103" s="77"/>
      <c r="LBN103" s="77"/>
      <c r="LBO103" s="77"/>
      <c r="LBP103" s="77"/>
      <c r="LBQ103" s="77"/>
      <c r="LBR103" s="77"/>
      <c r="LBS103" s="77"/>
      <c r="LBT103" s="77"/>
      <c r="LBU103" s="77"/>
      <c r="LBV103" s="77"/>
      <c r="LBW103" s="77"/>
      <c r="LBX103" s="77"/>
      <c r="LBY103" s="77"/>
      <c r="LBZ103" s="77"/>
      <c r="LCA103" s="77"/>
      <c r="LCB103" s="77"/>
      <c r="LCC103" s="77"/>
      <c r="LCD103" s="77"/>
      <c r="LCE103" s="77"/>
      <c r="LCF103" s="77"/>
      <c r="LCG103" s="77"/>
      <c r="LCH103" s="77"/>
      <c r="LCI103" s="77"/>
      <c r="LCJ103" s="77"/>
      <c r="LCK103" s="77"/>
      <c r="LCL103" s="77"/>
      <c r="LCM103" s="77"/>
      <c r="LCN103" s="77"/>
      <c r="LCO103" s="77"/>
      <c r="LCP103" s="77"/>
      <c r="LCQ103" s="77"/>
      <c r="LCR103" s="77"/>
      <c r="LCS103" s="77"/>
      <c r="LCT103" s="77"/>
      <c r="LCU103" s="77"/>
      <c r="LCV103" s="77"/>
      <c r="LCW103" s="77"/>
      <c r="LCX103" s="77"/>
      <c r="LCY103" s="77"/>
      <c r="LCZ103" s="77"/>
      <c r="LDA103" s="77"/>
      <c r="LDB103" s="77"/>
      <c r="LDC103" s="77"/>
      <c r="LDD103" s="77"/>
      <c r="LDE103" s="77"/>
      <c r="LDF103" s="77"/>
      <c r="LDG103" s="77"/>
      <c r="LDH103" s="77"/>
      <c r="LDI103" s="77"/>
      <c r="LDJ103" s="77"/>
      <c r="LDK103" s="77"/>
      <c r="LDL103" s="77"/>
      <c r="LDM103" s="77"/>
      <c r="LDN103" s="77"/>
      <c r="LDO103" s="77"/>
      <c r="LDP103" s="77"/>
      <c r="LDQ103" s="77"/>
      <c r="LDR103" s="77"/>
      <c r="LDS103" s="77"/>
      <c r="LDT103" s="77"/>
      <c r="LDU103" s="77"/>
      <c r="LDV103" s="77"/>
      <c r="LDW103" s="77"/>
      <c r="LDX103" s="77"/>
      <c r="LDY103" s="77"/>
      <c r="LDZ103" s="77"/>
      <c r="LEA103" s="77"/>
      <c r="LEB103" s="77"/>
      <c r="LEC103" s="77"/>
      <c r="LED103" s="77"/>
      <c r="LEE103" s="77"/>
      <c r="LEF103" s="77"/>
      <c r="LEG103" s="77"/>
      <c r="LEH103" s="77"/>
      <c r="LEI103" s="77"/>
      <c r="LEJ103" s="77"/>
      <c r="LEK103" s="77"/>
      <c r="LEL103" s="77"/>
      <c r="LEM103" s="77"/>
      <c r="LEN103" s="77"/>
      <c r="LEO103" s="77"/>
      <c r="LEP103" s="77"/>
      <c r="LEQ103" s="77"/>
      <c r="LER103" s="77"/>
      <c r="LES103" s="77"/>
      <c r="LET103" s="77"/>
      <c r="LEU103" s="77"/>
      <c r="LEV103" s="77"/>
      <c r="LEW103" s="77"/>
      <c r="LEX103" s="77"/>
      <c r="LEY103" s="77"/>
      <c r="LEZ103" s="77"/>
      <c r="LFA103" s="77"/>
      <c r="LFB103" s="77"/>
      <c r="LFC103" s="77"/>
      <c r="LFD103" s="77"/>
      <c r="LFE103" s="77"/>
      <c r="LFF103" s="77"/>
      <c r="LFG103" s="77"/>
      <c r="LFH103" s="77"/>
      <c r="LFI103" s="77"/>
      <c r="LFJ103" s="77"/>
      <c r="LFK103" s="77"/>
      <c r="LFL103" s="77"/>
      <c r="LFM103" s="77"/>
      <c r="LFN103" s="77"/>
      <c r="LFO103" s="77"/>
      <c r="LFP103" s="77"/>
      <c r="LFQ103" s="77"/>
      <c r="LFR103" s="77"/>
      <c r="LFS103" s="77"/>
      <c r="LFT103" s="77"/>
      <c r="LFU103" s="77"/>
      <c r="LFV103" s="77"/>
      <c r="LFW103" s="77"/>
      <c r="LFX103" s="77"/>
      <c r="LFY103" s="77"/>
      <c r="LFZ103" s="77"/>
      <c r="LGA103" s="77"/>
      <c r="LGB103" s="77"/>
      <c r="LGC103" s="77"/>
      <c r="LGD103" s="77"/>
      <c r="LGE103" s="77"/>
      <c r="LGF103" s="77"/>
      <c r="LGG103" s="77"/>
      <c r="LGH103" s="77"/>
      <c r="LGI103" s="77"/>
      <c r="LGJ103" s="77"/>
      <c r="LGK103" s="77"/>
      <c r="LGL103" s="77"/>
      <c r="LGM103" s="77"/>
      <c r="LGN103" s="77"/>
      <c r="LGO103" s="77"/>
      <c r="LGP103" s="77"/>
      <c r="LGQ103" s="77"/>
      <c r="LGR103" s="77"/>
      <c r="LGS103" s="77"/>
      <c r="LGT103" s="77"/>
      <c r="LGU103" s="77"/>
      <c r="LGV103" s="77"/>
      <c r="LGW103" s="77"/>
      <c r="LGX103" s="77"/>
      <c r="LGY103" s="77"/>
      <c r="LGZ103" s="77"/>
      <c r="LHA103" s="77"/>
      <c r="LHB103" s="77"/>
      <c r="LHC103" s="77"/>
      <c r="LHD103" s="77"/>
      <c r="LHE103" s="77"/>
      <c r="LHF103" s="77"/>
      <c r="LHG103" s="77"/>
      <c r="LHH103" s="77"/>
      <c r="LHI103" s="77"/>
      <c r="LHJ103" s="77"/>
      <c r="LHK103" s="77"/>
      <c r="LHL103" s="77"/>
      <c r="LHM103" s="77"/>
      <c r="LHN103" s="77"/>
      <c r="LHO103" s="77"/>
      <c r="LHP103" s="77"/>
      <c r="LHQ103" s="77"/>
      <c r="LHR103" s="77"/>
      <c r="LHS103" s="77"/>
      <c r="LHT103" s="77"/>
      <c r="LHU103" s="77"/>
      <c r="LHV103" s="77"/>
      <c r="LHW103" s="77"/>
      <c r="LHX103" s="77"/>
      <c r="LHY103" s="77"/>
      <c r="LHZ103" s="77"/>
      <c r="LIA103" s="77"/>
      <c r="LIB103" s="77"/>
      <c r="LIC103" s="77"/>
      <c r="LID103" s="77"/>
      <c r="LIE103" s="77"/>
      <c r="LIF103" s="77"/>
      <c r="LIG103" s="77"/>
      <c r="LIH103" s="77"/>
      <c r="LII103" s="77"/>
      <c r="LIJ103" s="77"/>
      <c r="LIK103" s="77"/>
      <c r="LIL103" s="77"/>
      <c r="LIM103" s="77"/>
      <c r="LIN103" s="77"/>
      <c r="LIO103" s="77"/>
      <c r="LIP103" s="77"/>
      <c r="LIQ103" s="77"/>
      <c r="LIR103" s="77"/>
      <c r="LIS103" s="77"/>
      <c r="LIT103" s="77"/>
      <c r="LIU103" s="77"/>
      <c r="LIV103" s="77"/>
      <c r="LIW103" s="77"/>
      <c r="LIX103" s="77"/>
      <c r="LIY103" s="77"/>
      <c r="LIZ103" s="77"/>
      <c r="LJA103" s="77"/>
      <c r="LJB103" s="77"/>
      <c r="LJC103" s="77"/>
      <c r="LJD103" s="77"/>
      <c r="LJE103" s="77"/>
      <c r="LJF103" s="77"/>
      <c r="LJG103" s="77"/>
      <c r="LJH103" s="77"/>
      <c r="LJI103" s="77"/>
      <c r="LJJ103" s="77"/>
      <c r="LJK103" s="77"/>
      <c r="LJL103" s="77"/>
      <c r="LJM103" s="77"/>
      <c r="LJN103" s="77"/>
      <c r="LJO103" s="77"/>
      <c r="LJP103" s="77"/>
      <c r="LJQ103" s="77"/>
      <c r="LJR103" s="77"/>
      <c r="LJS103" s="77"/>
      <c r="LJT103" s="77"/>
      <c r="LJU103" s="77"/>
      <c r="LJV103" s="77"/>
      <c r="LJW103" s="77"/>
      <c r="LJX103" s="77"/>
      <c r="LJY103" s="77"/>
      <c r="LJZ103" s="77"/>
      <c r="LKA103" s="77"/>
      <c r="LKB103" s="77"/>
      <c r="LKC103" s="77"/>
      <c r="LKD103" s="77"/>
      <c r="LKE103" s="77"/>
      <c r="LKF103" s="77"/>
      <c r="LKG103" s="77"/>
      <c r="LKH103" s="77"/>
      <c r="LKI103" s="77"/>
      <c r="LKJ103" s="77"/>
      <c r="LKK103" s="77"/>
      <c r="LKL103" s="77"/>
      <c r="LKM103" s="77"/>
      <c r="LKN103" s="77"/>
      <c r="LKO103" s="77"/>
      <c r="LKP103" s="77"/>
      <c r="LKQ103" s="77"/>
      <c r="LKR103" s="77"/>
      <c r="LKS103" s="77"/>
      <c r="LKT103" s="77"/>
      <c r="LKU103" s="77"/>
      <c r="LKV103" s="77"/>
      <c r="LKW103" s="77"/>
      <c r="LKX103" s="77"/>
      <c r="LKY103" s="77"/>
      <c r="LKZ103" s="77"/>
      <c r="LLA103" s="77"/>
      <c r="LLB103" s="77"/>
      <c r="LLC103" s="77"/>
      <c r="LLD103" s="77"/>
      <c r="LLE103" s="77"/>
      <c r="LLF103" s="77"/>
      <c r="LLG103" s="77"/>
      <c r="LLH103" s="77"/>
      <c r="LLI103" s="77"/>
      <c r="LLJ103" s="77"/>
      <c r="LLK103" s="77"/>
      <c r="LLL103" s="77"/>
      <c r="LLM103" s="77"/>
      <c r="LLN103" s="77"/>
      <c r="LLO103" s="77"/>
      <c r="LLP103" s="77"/>
      <c r="LLQ103" s="77"/>
      <c r="LLR103" s="77"/>
      <c r="LLS103" s="77"/>
      <c r="LLT103" s="77"/>
      <c r="LLU103" s="77"/>
      <c r="LLV103" s="77"/>
      <c r="LLW103" s="77"/>
      <c r="LLX103" s="77"/>
      <c r="LLY103" s="77"/>
      <c r="LLZ103" s="77"/>
      <c r="LMA103" s="77"/>
      <c r="LMB103" s="77"/>
      <c r="LMC103" s="77"/>
      <c r="LMD103" s="77"/>
      <c r="LME103" s="77"/>
      <c r="LMF103" s="77"/>
      <c r="LMG103" s="77"/>
      <c r="LMH103" s="77"/>
      <c r="LMI103" s="77"/>
      <c r="LMJ103" s="77"/>
      <c r="LMK103" s="77"/>
      <c r="LML103" s="77"/>
      <c r="LMM103" s="77"/>
      <c r="LMN103" s="77"/>
      <c r="LMO103" s="77"/>
      <c r="LMP103" s="77"/>
      <c r="LMQ103" s="77"/>
      <c r="LMR103" s="77"/>
      <c r="LMS103" s="77"/>
      <c r="LMT103" s="77"/>
      <c r="LMU103" s="77"/>
      <c r="LMV103" s="77"/>
      <c r="LMW103" s="77"/>
      <c r="LMX103" s="77"/>
      <c r="LMY103" s="77"/>
      <c r="LMZ103" s="77"/>
      <c r="LNA103" s="77"/>
      <c r="LNB103" s="77"/>
      <c r="LNC103" s="77"/>
      <c r="LND103" s="77"/>
      <c r="LNE103" s="77"/>
      <c r="LNF103" s="77"/>
      <c r="LNG103" s="77"/>
      <c r="LNH103" s="77"/>
      <c r="LNI103" s="77"/>
      <c r="LNJ103" s="77"/>
      <c r="LNK103" s="77"/>
      <c r="LNL103" s="77"/>
      <c r="LNM103" s="77"/>
      <c r="LNN103" s="77"/>
      <c r="LNO103" s="77"/>
      <c r="LNP103" s="77"/>
      <c r="LNQ103" s="77"/>
      <c r="LNR103" s="77"/>
      <c r="LNS103" s="77"/>
      <c r="LNT103" s="77"/>
      <c r="LNU103" s="77"/>
      <c r="LNV103" s="77"/>
      <c r="LNW103" s="77"/>
      <c r="LNX103" s="77"/>
      <c r="LNY103" s="77"/>
      <c r="LNZ103" s="77"/>
      <c r="LOA103" s="77"/>
      <c r="LOB103" s="77"/>
      <c r="LOC103" s="77"/>
      <c r="LOD103" s="77"/>
      <c r="LOE103" s="77"/>
      <c r="LOF103" s="77"/>
      <c r="LOG103" s="77"/>
      <c r="LOH103" s="77"/>
      <c r="LOI103" s="77"/>
      <c r="LOJ103" s="77"/>
      <c r="LOK103" s="77"/>
      <c r="LOL103" s="77"/>
      <c r="LOM103" s="77"/>
      <c r="LON103" s="77"/>
      <c r="LOO103" s="77"/>
      <c r="LOP103" s="77"/>
      <c r="LOQ103" s="77"/>
      <c r="LOR103" s="77"/>
      <c r="LOS103" s="77"/>
      <c r="LOT103" s="77"/>
      <c r="LOU103" s="77"/>
      <c r="LOV103" s="77"/>
      <c r="LOW103" s="77"/>
      <c r="LOX103" s="77"/>
      <c r="LOY103" s="77"/>
      <c r="LOZ103" s="77"/>
      <c r="LPA103" s="77"/>
      <c r="LPB103" s="77"/>
      <c r="LPC103" s="77"/>
      <c r="LPD103" s="77"/>
      <c r="LPE103" s="77"/>
      <c r="LPF103" s="77"/>
      <c r="LPG103" s="77"/>
      <c r="LPH103" s="77"/>
      <c r="LPI103" s="77"/>
      <c r="LPJ103" s="77"/>
      <c r="LPK103" s="77"/>
      <c r="LPL103" s="77"/>
      <c r="LPM103" s="77"/>
      <c r="LPN103" s="77"/>
      <c r="LPO103" s="77"/>
      <c r="LPP103" s="77"/>
      <c r="LPQ103" s="77"/>
      <c r="LPR103" s="77"/>
      <c r="LPS103" s="77"/>
      <c r="LPT103" s="77"/>
      <c r="LPU103" s="77"/>
      <c r="LPV103" s="77"/>
      <c r="LPW103" s="77"/>
      <c r="LPX103" s="77"/>
      <c r="LPY103" s="77"/>
      <c r="LPZ103" s="77"/>
      <c r="LQA103" s="77"/>
      <c r="LQB103" s="77"/>
      <c r="LQC103" s="77"/>
      <c r="LQD103" s="77"/>
      <c r="LQE103" s="77"/>
      <c r="LQF103" s="77"/>
      <c r="LQG103" s="77"/>
      <c r="LQH103" s="77"/>
      <c r="LQI103" s="77"/>
      <c r="LQJ103" s="77"/>
      <c r="LQK103" s="77"/>
      <c r="LQL103" s="77"/>
      <c r="LQM103" s="77"/>
      <c r="LQN103" s="77"/>
      <c r="LQO103" s="77"/>
      <c r="LQP103" s="77"/>
      <c r="LQQ103" s="77"/>
      <c r="LQR103" s="77"/>
      <c r="LQS103" s="77"/>
      <c r="LQT103" s="77"/>
      <c r="LQU103" s="77"/>
      <c r="LQV103" s="77"/>
      <c r="LQW103" s="77"/>
      <c r="LQX103" s="77"/>
      <c r="LQY103" s="77"/>
      <c r="LQZ103" s="77"/>
      <c r="LRA103" s="77"/>
      <c r="LRB103" s="77"/>
      <c r="LRC103" s="77"/>
      <c r="LRD103" s="77"/>
      <c r="LRE103" s="77"/>
      <c r="LRF103" s="77"/>
      <c r="LRG103" s="77"/>
      <c r="LRH103" s="77"/>
      <c r="LRI103" s="77"/>
      <c r="LRJ103" s="77"/>
      <c r="LRK103" s="77"/>
      <c r="LRL103" s="77"/>
      <c r="LRM103" s="77"/>
      <c r="LRN103" s="77"/>
      <c r="LRO103" s="77"/>
      <c r="LRP103" s="77"/>
      <c r="LRQ103" s="77"/>
      <c r="LRR103" s="77"/>
      <c r="LRS103" s="77"/>
      <c r="LRT103" s="77"/>
      <c r="LRU103" s="77"/>
      <c r="LRV103" s="77"/>
      <c r="LRW103" s="77"/>
      <c r="LRX103" s="77"/>
      <c r="LRY103" s="77"/>
      <c r="LRZ103" s="77"/>
      <c r="LSA103" s="77"/>
      <c r="LSB103" s="77"/>
      <c r="LSC103" s="77"/>
      <c r="LSD103" s="77"/>
      <c r="LSE103" s="77"/>
      <c r="LSF103" s="77"/>
      <c r="LSG103" s="77"/>
      <c r="LSH103" s="77"/>
      <c r="LSI103" s="77"/>
      <c r="LSJ103" s="77"/>
      <c r="LSK103" s="77"/>
      <c r="LSL103" s="77"/>
      <c r="LSM103" s="77"/>
      <c r="LSN103" s="77"/>
      <c r="LSO103" s="77"/>
      <c r="LSP103" s="77"/>
      <c r="LSQ103" s="77"/>
      <c r="LSR103" s="77"/>
      <c r="LSS103" s="77"/>
      <c r="LST103" s="77"/>
      <c r="LSU103" s="77"/>
      <c r="LSV103" s="77"/>
      <c r="LSW103" s="77"/>
      <c r="LSX103" s="77"/>
      <c r="LSY103" s="77"/>
      <c r="LSZ103" s="77"/>
      <c r="LTA103" s="77"/>
      <c r="LTB103" s="77"/>
      <c r="LTC103" s="77"/>
      <c r="LTD103" s="77"/>
      <c r="LTE103" s="77"/>
      <c r="LTF103" s="77"/>
      <c r="LTG103" s="77"/>
      <c r="LTH103" s="77"/>
      <c r="LTI103" s="77"/>
      <c r="LTJ103" s="77"/>
      <c r="LTK103" s="77"/>
      <c r="LTL103" s="77"/>
      <c r="LTM103" s="77"/>
      <c r="LTN103" s="77"/>
      <c r="LTO103" s="77"/>
      <c r="LTP103" s="77"/>
      <c r="LTQ103" s="77"/>
      <c r="LTR103" s="77"/>
      <c r="LTS103" s="77"/>
      <c r="LTT103" s="77"/>
      <c r="LTU103" s="77"/>
      <c r="LTV103" s="77"/>
      <c r="LTW103" s="77"/>
      <c r="LTX103" s="77"/>
      <c r="LTY103" s="77"/>
      <c r="LTZ103" s="77"/>
      <c r="LUA103" s="77"/>
      <c r="LUB103" s="77"/>
      <c r="LUC103" s="77"/>
      <c r="LUD103" s="77"/>
      <c r="LUE103" s="77"/>
      <c r="LUF103" s="77"/>
      <c r="LUG103" s="77"/>
      <c r="LUH103" s="77"/>
      <c r="LUI103" s="77"/>
      <c r="LUJ103" s="77"/>
      <c r="LUK103" s="77"/>
      <c r="LUL103" s="77"/>
      <c r="LUM103" s="77"/>
      <c r="LUN103" s="77"/>
      <c r="LUO103" s="77"/>
      <c r="LUP103" s="77"/>
      <c r="LUQ103" s="77"/>
      <c r="LUR103" s="77"/>
      <c r="LUS103" s="77"/>
      <c r="LUT103" s="77"/>
      <c r="LUU103" s="77"/>
      <c r="LUV103" s="77"/>
      <c r="LUW103" s="77"/>
      <c r="LUX103" s="77"/>
      <c r="LUY103" s="77"/>
      <c r="LUZ103" s="77"/>
      <c r="LVA103" s="77"/>
      <c r="LVB103" s="77"/>
      <c r="LVC103" s="77"/>
      <c r="LVD103" s="77"/>
      <c r="LVE103" s="77"/>
      <c r="LVF103" s="77"/>
      <c r="LVG103" s="77"/>
      <c r="LVH103" s="77"/>
      <c r="LVI103" s="77"/>
      <c r="LVJ103" s="77"/>
      <c r="LVK103" s="77"/>
      <c r="LVL103" s="77"/>
      <c r="LVM103" s="77"/>
      <c r="LVN103" s="77"/>
      <c r="LVO103" s="77"/>
      <c r="LVP103" s="77"/>
      <c r="LVQ103" s="77"/>
      <c r="LVR103" s="77"/>
      <c r="LVS103" s="77"/>
      <c r="LVT103" s="77"/>
      <c r="LVU103" s="77"/>
      <c r="LVV103" s="77"/>
      <c r="LVW103" s="77"/>
      <c r="LVX103" s="77"/>
      <c r="LVY103" s="77"/>
      <c r="LVZ103" s="77"/>
      <c r="LWA103" s="77"/>
      <c r="LWB103" s="77"/>
      <c r="LWC103" s="77"/>
      <c r="LWD103" s="77"/>
      <c r="LWE103" s="77"/>
      <c r="LWF103" s="77"/>
      <c r="LWG103" s="77"/>
      <c r="LWH103" s="77"/>
      <c r="LWI103" s="77"/>
      <c r="LWJ103" s="77"/>
      <c r="LWK103" s="77"/>
      <c r="LWL103" s="77"/>
      <c r="LWM103" s="77"/>
      <c r="LWN103" s="77"/>
      <c r="LWO103" s="77"/>
      <c r="LWP103" s="77"/>
      <c r="LWQ103" s="77"/>
      <c r="LWR103" s="77"/>
      <c r="LWS103" s="77"/>
      <c r="LWT103" s="77"/>
      <c r="LWU103" s="77"/>
      <c r="LWV103" s="77"/>
      <c r="LWW103" s="77"/>
      <c r="LWX103" s="77"/>
      <c r="LWY103" s="77"/>
      <c r="LWZ103" s="77"/>
      <c r="LXA103" s="77"/>
      <c r="LXB103" s="77"/>
      <c r="LXC103" s="77"/>
      <c r="LXD103" s="77"/>
      <c r="LXE103" s="77"/>
      <c r="LXF103" s="77"/>
      <c r="LXG103" s="77"/>
      <c r="LXH103" s="77"/>
      <c r="LXI103" s="77"/>
      <c r="LXJ103" s="77"/>
      <c r="LXK103" s="77"/>
      <c r="LXL103" s="77"/>
      <c r="LXM103" s="77"/>
      <c r="LXN103" s="77"/>
      <c r="LXO103" s="77"/>
      <c r="LXP103" s="77"/>
      <c r="LXQ103" s="77"/>
      <c r="LXR103" s="77"/>
      <c r="LXS103" s="77"/>
      <c r="LXT103" s="77"/>
      <c r="LXU103" s="77"/>
      <c r="LXV103" s="77"/>
      <c r="LXW103" s="77"/>
      <c r="LXX103" s="77"/>
      <c r="LXY103" s="77"/>
      <c r="LXZ103" s="77"/>
      <c r="LYA103" s="77"/>
      <c r="LYB103" s="77"/>
      <c r="LYC103" s="77"/>
      <c r="LYD103" s="77"/>
      <c r="LYE103" s="77"/>
      <c r="LYF103" s="77"/>
      <c r="LYG103" s="77"/>
      <c r="LYH103" s="77"/>
      <c r="LYI103" s="77"/>
      <c r="LYJ103" s="77"/>
      <c r="LYK103" s="77"/>
      <c r="LYL103" s="77"/>
      <c r="LYM103" s="77"/>
      <c r="LYN103" s="77"/>
      <c r="LYO103" s="77"/>
      <c r="LYP103" s="77"/>
      <c r="LYQ103" s="77"/>
      <c r="LYR103" s="77"/>
      <c r="LYS103" s="77"/>
      <c r="LYT103" s="77"/>
      <c r="LYU103" s="77"/>
      <c r="LYV103" s="77"/>
      <c r="LYW103" s="77"/>
      <c r="LYX103" s="77"/>
      <c r="LYY103" s="77"/>
      <c r="LYZ103" s="77"/>
      <c r="LZA103" s="77"/>
      <c r="LZB103" s="77"/>
      <c r="LZC103" s="77"/>
      <c r="LZD103" s="77"/>
      <c r="LZE103" s="77"/>
      <c r="LZF103" s="77"/>
      <c r="LZG103" s="77"/>
      <c r="LZH103" s="77"/>
      <c r="LZI103" s="77"/>
      <c r="LZJ103" s="77"/>
      <c r="LZK103" s="77"/>
      <c r="LZL103" s="77"/>
      <c r="LZM103" s="77"/>
      <c r="LZN103" s="77"/>
      <c r="LZO103" s="77"/>
      <c r="LZP103" s="77"/>
      <c r="LZQ103" s="77"/>
      <c r="LZR103" s="77"/>
      <c r="LZS103" s="77"/>
      <c r="LZT103" s="77"/>
      <c r="LZU103" s="77"/>
      <c r="LZV103" s="77"/>
      <c r="LZW103" s="77"/>
      <c r="LZX103" s="77"/>
      <c r="LZY103" s="77"/>
      <c r="LZZ103" s="77"/>
      <c r="MAA103" s="77"/>
      <c r="MAB103" s="77"/>
      <c r="MAC103" s="77"/>
      <c r="MAD103" s="77"/>
      <c r="MAE103" s="77"/>
      <c r="MAF103" s="77"/>
      <c r="MAG103" s="77"/>
      <c r="MAH103" s="77"/>
      <c r="MAI103" s="77"/>
      <c r="MAJ103" s="77"/>
      <c r="MAK103" s="77"/>
      <c r="MAL103" s="77"/>
      <c r="MAM103" s="77"/>
      <c r="MAN103" s="77"/>
      <c r="MAO103" s="77"/>
      <c r="MAP103" s="77"/>
      <c r="MAQ103" s="77"/>
      <c r="MAR103" s="77"/>
      <c r="MAS103" s="77"/>
      <c r="MAT103" s="77"/>
      <c r="MAU103" s="77"/>
      <c r="MAV103" s="77"/>
      <c r="MAW103" s="77"/>
      <c r="MAX103" s="77"/>
      <c r="MAY103" s="77"/>
      <c r="MAZ103" s="77"/>
      <c r="MBA103" s="77"/>
      <c r="MBB103" s="77"/>
      <c r="MBC103" s="77"/>
      <c r="MBD103" s="77"/>
      <c r="MBE103" s="77"/>
      <c r="MBF103" s="77"/>
      <c r="MBG103" s="77"/>
      <c r="MBH103" s="77"/>
      <c r="MBI103" s="77"/>
      <c r="MBJ103" s="77"/>
      <c r="MBK103" s="77"/>
      <c r="MBL103" s="77"/>
      <c r="MBM103" s="77"/>
      <c r="MBN103" s="77"/>
      <c r="MBO103" s="77"/>
      <c r="MBP103" s="77"/>
      <c r="MBQ103" s="77"/>
      <c r="MBR103" s="77"/>
      <c r="MBS103" s="77"/>
      <c r="MBT103" s="77"/>
      <c r="MBU103" s="77"/>
      <c r="MBV103" s="77"/>
      <c r="MBW103" s="77"/>
      <c r="MBX103" s="77"/>
      <c r="MBY103" s="77"/>
      <c r="MBZ103" s="77"/>
      <c r="MCA103" s="77"/>
      <c r="MCB103" s="77"/>
      <c r="MCC103" s="77"/>
      <c r="MCD103" s="77"/>
      <c r="MCE103" s="77"/>
      <c r="MCF103" s="77"/>
      <c r="MCG103" s="77"/>
      <c r="MCH103" s="77"/>
      <c r="MCI103" s="77"/>
      <c r="MCJ103" s="77"/>
      <c r="MCK103" s="77"/>
      <c r="MCL103" s="77"/>
      <c r="MCM103" s="77"/>
      <c r="MCN103" s="77"/>
      <c r="MCO103" s="77"/>
      <c r="MCP103" s="77"/>
      <c r="MCQ103" s="77"/>
      <c r="MCR103" s="77"/>
      <c r="MCS103" s="77"/>
      <c r="MCT103" s="77"/>
      <c r="MCU103" s="77"/>
      <c r="MCV103" s="77"/>
      <c r="MCW103" s="77"/>
      <c r="MCX103" s="77"/>
      <c r="MCY103" s="77"/>
      <c r="MCZ103" s="77"/>
      <c r="MDA103" s="77"/>
      <c r="MDB103" s="77"/>
      <c r="MDC103" s="77"/>
      <c r="MDD103" s="77"/>
      <c r="MDE103" s="77"/>
      <c r="MDF103" s="77"/>
      <c r="MDG103" s="77"/>
      <c r="MDH103" s="77"/>
      <c r="MDI103" s="77"/>
      <c r="MDJ103" s="77"/>
      <c r="MDK103" s="77"/>
      <c r="MDL103" s="77"/>
      <c r="MDM103" s="77"/>
      <c r="MDN103" s="77"/>
      <c r="MDO103" s="77"/>
      <c r="MDP103" s="77"/>
      <c r="MDQ103" s="77"/>
      <c r="MDR103" s="77"/>
      <c r="MDS103" s="77"/>
      <c r="MDT103" s="77"/>
      <c r="MDU103" s="77"/>
      <c r="MDV103" s="77"/>
      <c r="MDW103" s="77"/>
      <c r="MDX103" s="77"/>
      <c r="MDY103" s="77"/>
      <c r="MDZ103" s="77"/>
      <c r="MEA103" s="77"/>
      <c r="MEB103" s="77"/>
      <c r="MEC103" s="77"/>
      <c r="MED103" s="77"/>
      <c r="MEE103" s="77"/>
      <c r="MEF103" s="77"/>
      <c r="MEG103" s="77"/>
      <c r="MEH103" s="77"/>
      <c r="MEI103" s="77"/>
      <c r="MEJ103" s="77"/>
      <c r="MEK103" s="77"/>
      <c r="MEL103" s="77"/>
      <c r="MEM103" s="77"/>
      <c r="MEN103" s="77"/>
      <c r="MEO103" s="77"/>
      <c r="MEP103" s="77"/>
      <c r="MEQ103" s="77"/>
      <c r="MER103" s="77"/>
      <c r="MES103" s="77"/>
      <c r="MET103" s="77"/>
      <c r="MEU103" s="77"/>
      <c r="MEV103" s="77"/>
      <c r="MEW103" s="77"/>
      <c r="MEX103" s="77"/>
      <c r="MEY103" s="77"/>
      <c r="MEZ103" s="77"/>
      <c r="MFA103" s="77"/>
      <c r="MFB103" s="77"/>
      <c r="MFC103" s="77"/>
      <c r="MFD103" s="77"/>
      <c r="MFE103" s="77"/>
      <c r="MFF103" s="77"/>
      <c r="MFG103" s="77"/>
      <c r="MFH103" s="77"/>
      <c r="MFI103" s="77"/>
      <c r="MFJ103" s="77"/>
      <c r="MFK103" s="77"/>
      <c r="MFL103" s="77"/>
      <c r="MFM103" s="77"/>
      <c r="MFN103" s="77"/>
      <c r="MFO103" s="77"/>
      <c r="MFP103" s="77"/>
      <c r="MFQ103" s="77"/>
      <c r="MFR103" s="77"/>
      <c r="MFS103" s="77"/>
      <c r="MFT103" s="77"/>
      <c r="MFU103" s="77"/>
      <c r="MFV103" s="77"/>
      <c r="MFW103" s="77"/>
      <c r="MFX103" s="77"/>
      <c r="MFY103" s="77"/>
      <c r="MFZ103" s="77"/>
      <c r="MGA103" s="77"/>
      <c r="MGB103" s="77"/>
      <c r="MGC103" s="77"/>
      <c r="MGD103" s="77"/>
      <c r="MGE103" s="77"/>
      <c r="MGF103" s="77"/>
      <c r="MGG103" s="77"/>
      <c r="MGH103" s="77"/>
      <c r="MGI103" s="77"/>
      <c r="MGJ103" s="77"/>
      <c r="MGK103" s="77"/>
      <c r="MGL103" s="77"/>
      <c r="MGM103" s="77"/>
      <c r="MGN103" s="77"/>
      <c r="MGO103" s="77"/>
      <c r="MGP103" s="77"/>
      <c r="MGQ103" s="77"/>
      <c r="MGR103" s="77"/>
      <c r="MGS103" s="77"/>
      <c r="MGT103" s="77"/>
      <c r="MGU103" s="77"/>
      <c r="MGV103" s="77"/>
      <c r="MGW103" s="77"/>
      <c r="MGX103" s="77"/>
      <c r="MGY103" s="77"/>
      <c r="MGZ103" s="77"/>
      <c r="MHA103" s="77"/>
      <c r="MHB103" s="77"/>
      <c r="MHC103" s="77"/>
      <c r="MHD103" s="77"/>
      <c r="MHE103" s="77"/>
      <c r="MHF103" s="77"/>
      <c r="MHG103" s="77"/>
      <c r="MHH103" s="77"/>
      <c r="MHI103" s="77"/>
      <c r="MHJ103" s="77"/>
      <c r="MHK103" s="77"/>
      <c r="MHL103" s="77"/>
      <c r="MHM103" s="77"/>
      <c r="MHN103" s="77"/>
      <c r="MHO103" s="77"/>
      <c r="MHP103" s="77"/>
      <c r="MHQ103" s="77"/>
      <c r="MHR103" s="77"/>
      <c r="MHS103" s="77"/>
      <c r="MHT103" s="77"/>
      <c r="MHU103" s="77"/>
      <c r="MHV103" s="77"/>
      <c r="MHW103" s="77"/>
      <c r="MHX103" s="77"/>
      <c r="MHY103" s="77"/>
      <c r="MHZ103" s="77"/>
      <c r="MIA103" s="77"/>
      <c r="MIB103" s="77"/>
      <c r="MIC103" s="77"/>
      <c r="MID103" s="77"/>
      <c r="MIE103" s="77"/>
      <c r="MIF103" s="77"/>
      <c r="MIG103" s="77"/>
      <c r="MIH103" s="77"/>
      <c r="MII103" s="77"/>
      <c r="MIJ103" s="77"/>
      <c r="MIK103" s="77"/>
      <c r="MIL103" s="77"/>
      <c r="MIM103" s="77"/>
      <c r="MIN103" s="77"/>
      <c r="MIO103" s="77"/>
      <c r="MIP103" s="77"/>
      <c r="MIQ103" s="77"/>
      <c r="MIR103" s="77"/>
      <c r="MIS103" s="77"/>
      <c r="MIT103" s="77"/>
      <c r="MIU103" s="77"/>
      <c r="MIV103" s="77"/>
      <c r="MIW103" s="77"/>
      <c r="MIX103" s="77"/>
      <c r="MIY103" s="77"/>
      <c r="MIZ103" s="77"/>
      <c r="MJA103" s="77"/>
      <c r="MJB103" s="77"/>
      <c r="MJC103" s="77"/>
      <c r="MJD103" s="77"/>
      <c r="MJE103" s="77"/>
      <c r="MJF103" s="77"/>
      <c r="MJG103" s="77"/>
      <c r="MJH103" s="77"/>
      <c r="MJI103" s="77"/>
      <c r="MJJ103" s="77"/>
      <c r="MJK103" s="77"/>
      <c r="MJL103" s="77"/>
      <c r="MJM103" s="77"/>
      <c r="MJN103" s="77"/>
      <c r="MJO103" s="77"/>
      <c r="MJP103" s="77"/>
      <c r="MJQ103" s="77"/>
      <c r="MJR103" s="77"/>
      <c r="MJS103" s="77"/>
      <c r="MJT103" s="77"/>
      <c r="MJU103" s="77"/>
      <c r="MJV103" s="77"/>
      <c r="MJW103" s="77"/>
      <c r="MJX103" s="77"/>
      <c r="MJY103" s="77"/>
      <c r="MJZ103" s="77"/>
      <c r="MKA103" s="77"/>
      <c r="MKB103" s="77"/>
      <c r="MKC103" s="77"/>
      <c r="MKD103" s="77"/>
      <c r="MKE103" s="77"/>
      <c r="MKF103" s="77"/>
      <c r="MKG103" s="77"/>
      <c r="MKH103" s="77"/>
      <c r="MKI103" s="77"/>
      <c r="MKJ103" s="77"/>
      <c r="MKK103" s="77"/>
      <c r="MKL103" s="77"/>
      <c r="MKM103" s="77"/>
      <c r="MKN103" s="77"/>
      <c r="MKO103" s="77"/>
      <c r="MKP103" s="77"/>
      <c r="MKQ103" s="77"/>
      <c r="MKR103" s="77"/>
      <c r="MKS103" s="77"/>
      <c r="MKT103" s="77"/>
      <c r="MKU103" s="77"/>
      <c r="MKV103" s="77"/>
      <c r="MKW103" s="77"/>
      <c r="MKX103" s="77"/>
      <c r="MKY103" s="77"/>
      <c r="MKZ103" s="77"/>
      <c r="MLA103" s="77"/>
      <c r="MLB103" s="77"/>
      <c r="MLC103" s="77"/>
      <c r="MLD103" s="77"/>
      <c r="MLE103" s="77"/>
      <c r="MLF103" s="77"/>
      <c r="MLG103" s="77"/>
      <c r="MLH103" s="77"/>
      <c r="MLI103" s="77"/>
      <c r="MLJ103" s="77"/>
      <c r="MLK103" s="77"/>
      <c r="MLL103" s="77"/>
      <c r="MLM103" s="77"/>
      <c r="MLN103" s="77"/>
      <c r="MLO103" s="77"/>
      <c r="MLP103" s="77"/>
      <c r="MLQ103" s="77"/>
      <c r="MLR103" s="77"/>
      <c r="MLS103" s="77"/>
      <c r="MLT103" s="77"/>
      <c r="MLU103" s="77"/>
      <c r="MLV103" s="77"/>
      <c r="MLW103" s="77"/>
      <c r="MLX103" s="77"/>
      <c r="MLY103" s="77"/>
      <c r="MLZ103" s="77"/>
      <c r="MMA103" s="77"/>
      <c r="MMB103" s="77"/>
      <c r="MMC103" s="77"/>
      <c r="MMD103" s="77"/>
      <c r="MME103" s="77"/>
      <c r="MMF103" s="77"/>
      <c r="MMG103" s="77"/>
      <c r="MMH103" s="77"/>
      <c r="MMI103" s="77"/>
      <c r="MMJ103" s="77"/>
      <c r="MMK103" s="77"/>
      <c r="MML103" s="77"/>
      <c r="MMM103" s="77"/>
      <c r="MMN103" s="77"/>
      <c r="MMO103" s="77"/>
      <c r="MMP103" s="77"/>
      <c r="MMQ103" s="77"/>
      <c r="MMR103" s="77"/>
      <c r="MMS103" s="77"/>
      <c r="MMT103" s="77"/>
      <c r="MMU103" s="77"/>
      <c r="MMV103" s="77"/>
      <c r="MMW103" s="77"/>
      <c r="MMX103" s="77"/>
      <c r="MMY103" s="77"/>
      <c r="MMZ103" s="77"/>
      <c r="MNA103" s="77"/>
      <c r="MNB103" s="77"/>
      <c r="MNC103" s="77"/>
      <c r="MND103" s="77"/>
      <c r="MNE103" s="77"/>
      <c r="MNF103" s="77"/>
      <c r="MNG103" s="77"/>
      <c r="MNH103" s="77"/>
      <c r="MNI103" s="77"/>
      <c r="MNJ103" s="77"/>
      <c r="MNK103" s="77"/>
      <c r="MNL103" s="77"/>
      <c r="MNM103" s="77"/>
      <c r="MNN103" s="77"/>
      <c r="MNO103" s="77"/>
      <c r="MNP103" s="77"/>
      <c r="MNQ103" s="77"/>
      <c r="MNR103" s="77"/>
      <c r="MNS103" s="77"/>
      <c r="MNT103" s="77"/>
      <c r="MNU103" s="77"/>
      <c r="MNV103" s="77"/>
      <c r="MNW103" s="77"/>
      <c r="MNX103" s="77"/>
      <c r="MNY103" s="77"/>
      <c r="MNZ103" s="77"/>
      <c r="MOA103" s="77"/>
      <c r="MOB103" s="77"/>
      <c r="MOC103" s="77"/>
      <c r="MOD103" s="77"/>
      <c r="MOE103" s="77"/>
      <c r="MOF103" s="77"/>
      <c r="MOG103" s="77"/>
      <c r="MOH103" s="77"/>
      <c r="MOI103" s="77"/>
      <c r="MOJ103" s="77"/>
      <c r="MOK103" s="77"/>
      <c r="MOL103" s="77"/>
      <c r="MOM103" s="77"/>
      <c r="MON103" s="77"/>
      <c r="MOO103" s="77"/>
      <c r="MOP103" s="77"/>
      <c r="MOQ103" s="77"/>
      <c r="MOR103" s="77"/>
      <c r="MOS103" s="77"/>
      <c r="MOT103" s="77"/>
      <c r="MOU103" s="77"/>
      <c r="MOV103" s="77"/>
      <c r="MOW103" s="77"/>
      <c r="MOX103" s="77"/>
      <c r="MOY103" s="77"/>
      <c r="MOZ103" s="77"/>
      <c r="MPA103" s="77"/>
      <c r="MPB103" s="77"/>
      <c r="MPC103" s="77"/>
      <c r="MPD103" s="77"/>
      <c r="MPE103" s="77"/>
      <c r="MPF103" s="77"/>
      <c r="MPG103" s="77"/>
      <c r="MPH103" s="77"/>
      <c r="MPI103" s="77"/>
      <c r="MPJ103" s="77"/>
      <c r="MPK103" s="77"/>
      <c r="MPL103" s="77"/>
      <c r="MPM103" s="77"/>
      <c r="MPN103" s="77"/>
      <c r="MPO103" s="77"/>
      <c r="MPP103" s="77"/>
      <c r="MPQ103" s="77"/>
      <c r="MPR103" s="77"/>
      <c r="MPS103" s="77"/>
      <c r="MPT103" s="77"/>
      <c r="MPU103" s="77"/>
      <c r="MPV103" s="77"/>
      <c r="MPW103" s="77"/>
      <c r="MPX103" s="77"/>
      <c r="MPY103" s="77"/>
      <c r="MPZ103" s="77"/>
      <c r="MQA103" s="77"/>
      <c r="MQB103" s="77"/>
      <c r="MQC103" s="77"/>
      <c r="MQD103" s="77"/>
      <c r="MQE103" s="77"/>
      <c r="MQF103" s="77"/>
      <c r="MQG103" s="77"/>
      <c r="MQH103" s="77"/>
      <c r="MQI103" s="77"/>
      <c r="MQJ103" s="77"/>
      <c r="MQK103" s="77"/>
      <c r="MQL103" s="77"/>
      <c r="MQM103" s="77"/>
      <c r="MQN103" s="77"/>
      <c r="MQO103" s="77"/>
      <c r="MQP103" s="77"/>
      <c r="MQQ103" s="77"/>
      <c r="MQR103" s="77"/>
      <c r="MQS103" s="77"/>
      <c r="MQT103" s="77"/>
      <c r="MQU103" s="77"/>
      <c r="MQV103" s="77"/>
      <c r="MQW103" s="77"/>
      <c r="MQX103" s="77"/>
      <c r="MQY103" s="77"/>
      <c r="MQZ103" s="77"/>
      <c r="MRA103" s="77"/>
      <c r="MRB103" s="77"/>
      <c r="MRC103" s="77"/>
      <c r="MRD103" s="77"/>
      <c r="MRE103" s="77"/>
      <c r="MRF103" s="77"/>
      <c r="MRG103" s="77"/>
      <c r="MRH103" s="77"/>
      <c r="MRI103" s="77"/>
      <c r="MRJ103" s="77"/>
      <c r="MRK103" s="77"/>
      <c r="MRL103" s="77"/>
      <c r="MRM103" s="77"/>
      <c r="MRN103" s="77"/>
      <c r="MRO103" s="77"/>
      <c r="MRP103" s="77"/>
      <c r="MRQ103" s="77"/>
      <c r="MRR103" s="77"/>
      <c r="MRS103" s="77"/>
      <c r="MRT103" s="77"/>
      <c r="MRU103" s="77"/>
      <c r="MRV103" s="77"/>
      <c r="MRW103" s="77"/>
      <c r="MRX103" s="77"/>
      <c r="MRY103" s="77"/>
      <c r="MRZ103" s="77"/>
      <c r="MSA103" s="77"/>
      <c r="MSB103" s="77"/>
      <c r="MSC103" s="77"/>
      <c r="MSD103" s="77"/>
      <c r="MSE103" s="77"/>
      <c r="MSF103" s="77"/>
      <c r="MSG103" s="77"/>
      <c r="MSH103" s="77"/>
      <c r="MSI103" s="77"/>
      <c r="MSJ103" s="77"/>
      <c r="MSK103" s="77"/>
      <c r="MSL103" s="77"/>
      <c r="MSM103" s="77"/>
      <c r="MSN103" s="77"/>
      <c r="MSO103" s="77"/>
      <c r="MSP103" s="77"/>
      <c r="MSQ103" s="77"/>
      <c r="MSR103" s="77"/>
      <c r="MSS103" s="77"/>
      <c r="MST103" s="77"/>
      <c r="MSU103" s="77"/>
      <c r="MSV103" s="77"/>
      <c r="MSW103" s="77"/>
      <c r="MSX103" s="77"/>
      <c r="MSY103" s="77"/>
      <c r="MSZ103" s="77"/>
      <c r="MTA103" s="77"/>
      <c r="MTB103" s="77"/>
      <c r="MTC103" s="77"/>
      <c r="MTD103" s="77"/>
      <c r="MTE103" s="77"/>
      <c r="MTF103" s="77"/>
      <c r="MTG103" s="77"/>
      <c r="MTH103" s="77"/>
      <c r="MTI103" s="77"/>
      <c r="MTJ103" s="77"/>
      <c r="MTK103" s="77"/>
      <c r="MTL103" s="77"/>
      <c r="MTM103" s="77"/>
      <c r="MTN103" s="77"/>
      <c r="MTO103" s="77"/>
      <c r="MTP103" s="77"/>
      <c r="MTQ103" s="77"/>
      <c r="MTR103" s="77"/>
      <c r="MTS103" s="77"/>
      <c r="MTT103" s="77"/>
      <c r="MTU103" s="77"/>
      <c r="MTV103" s="77"/>
      <c r="MTW103" s="77"/>
      <c r="MTX103" s="77"/>
      <c r="MTY103" s="77"/>
      <c r="MTZ103" s="77"/>
      <c r="MUA103" s="77"/>
      <c r="MUB103" s="77"/>
      <c r="MUC103" s="77"/>
      <c r="MUD103" s="77"/>
      <c r="MUE103" s="77"/>
      <c r="MUF103" s="77"/>
      <c r="MUG103" s="77"/>
      <c r="MUH103" s="77"/>
      <c r="MUI103" s="77"/>
      <c r="MUJ103" s="77"/>
      <c r="MUK103" s="77"/>
      <c r="MUL103" s="77"/>
      <c r="MUM103" s="77"/>
      <c r="MUN103" s="77"/>
      <c r="MUO103" s="77"/>
      <c r="MUP103" s="77"/>
      <c r="MUQ103" s="77"/>
      <c r="MUR103" s="77"/>
      <c r="MUS103" s="77"/>
      <c r="MUT103" s="77"/>
      <c r="MUU103" s="77"/>
      <c r="MUV103" s="77"/>
      <c r="MUW103" s="77"/>
      <c r="MUX103" s="77"/>
      <c r="MUY103" s="77"/>
      <c r="MUZ103" s="77"/>
      <c r="MVA103" s="77"/>
      <c r="MVB103" s="77"/>
      <c r="MVC103" s="77"/>
      <c r="MVD103" s="77"/>
      <c r="MVE103" s="77"/>
      <c r="MVF103" s="77"/>
      <c r="MVG103" s="77"/>
      <c r="MVH103" s="77"/>
      <c r="MVI103" s="77"/>
      <c r="MVJ103" s="77"/>
      <c r="MVK103" s="77"/>
      <c r="MVL103" s="77"/>
      <c r="MVM103" s="77"/>
      <c r="MVN103" s="77"/>
      <c r="MVO103" s="77"/>
      <c r="MVP103" s="77"/>
      <c r="MVQ103" s="77"/>
      <c r="MVR103" s="77"/>
      <c r="MVS103" s="77"/>
      <c r="MVT103" s="77"/>
      <c r="MVU103" s="77"/>
      <c r="MVV103" s="77"/>
      <c r="MVW103" s="77"/>
      <c r="MVX103" s="77"/>
      <c r="MVY103" s="77"/>
      <c r="MVZ103" s="77"/>
      <c r="MWA103" s="77"/>
      <c r="MWB103" s="77"/>
      <c r="MWC103" s="77"/>
      <c r="MWD103" s="77"/>
      <c r="MWE103" s="77"/>
      <c r="MWF103" s="77"/>
      <c r="MWG103" s="77"/>
      <c r="MWH103" s="77"/>
      <c r="MWI103" s="77"/>
      <c r="MWJ103" s="77"/>
      <c r="MWK103" s="77"/>
      <c r="MWL103" s="77"/>
      <c r="MWM103" s="77"/>
      <c r="MWN103" s="77"/>
      <c r="MWO103" s="77"/>
      <c r="MWP103" s="77"/>
      <c r="MWQ103" s="77"/>
      <c r="MWR103" s="77"/>
      <c r="MWS103" s="77"/>
      <c r="MWT103" s="77"/>
      <c r="MWU103" s="77"/>
      <c r="MWV103" s="77"/>
      <c r="MWW103" s="77"/>
      <c r="MWX103" s="77"/>
      <c r="MWY103" s="77"/>
      <c r="MWZ103" s="77"/>
      <c r="MXA103" s="77"/>
      <c r="MXB103" s="77"/>
      <c r="MXC103" s="77"/>
      <c r="MXD103" s="77"/>
      <c r="MXE103" s="77"/>
      <c r="MXF103" s="77"/>
      <c r="MXG103" s="77"/>
      <c r="MXH103" s="77"/>
      <c r="MXI103" s="77"/>
      <c r="MXJ103" s="77"/>
      <c r="MXK103" s="77"/>
      <c r="MXL103" s="77"/>
      <c r="MXM103" s="77"/>
      <c r="MXN103" s="77"/>
      <c r="MXO103" s="77"/>
      <c r="MXP103" s="77"/>
      <c r="MXQ103" s="77"/>
      <c r="MXR103" s="77"/>
      <c r="MXS103" s="77"/>
      <c r="MXT103" s="77"/>
      <c r="MXU103" s="77"/>
      <c r="MXV103" s="77"/>
      <c r="MXW103" s="77"/>
      <c r="MXX103" s="77"/>
      <c r="MXY103" s="77"/>
      <c r="MXZ103" s="77"/>
      <c r="MYA103" s="77"/>
      <c r="MYB103" s="77"/>
      <c r="MYC103" s="77"/>
      <c r="MYD103" s="77"/>
      <c r="MYE103" s="77"/>
      <c r="MYF103" s="77"/>
      <c r="MYG103" s="77"/>
      <c r="MYH103" s="77"/>
      <c r="MYI103" s="77"/>
      <c r="MYJ103" s="77"/>
      <c r="MYK103" s="77"/>
      <c r="MYL103" s="77"/>
      <c r="MYM103" s="77"/>
      <c r="MYN103" s="77"/>
      <c r="MYO103" s="77"/>
      <c r="MYP103" s="77"/>
      <c r="MYQ103" s="77"/>
      <c r="MYR103" s="77"/>
      <c r="MYS103" s="77"/>
      <c r="MYT103" s="77"/>
      <c r="MYU103" s="77"/>
      <c r="MYV103" s="77"/>
      <c r="MYW103" s="77"/>
      <c r="MYX103" s="77"/>
      <c r="MYY103" s="77"/>
      <c r="MYZ103" s="77"/>
      <c r="MZA103" s="77"/>
      <c r="MZB103" s="77"/>
      <c r="MZC103" s="77"/>
      <c r="MZD103" s="77"/>
      <c r="MZE103" s="77"/>
      <c r="MZF103" s="77"/>
      <c r="MZG103" s="77"/>
      <c r="MZH103" s="77"/>
      <c r="MZI103" s="77"/>
      <c r="MZJ103" s="77"/>
      <c r="MZK103" s="77"/>
      <c r="MZL103" s="77"/>
      <c r="MZM103" s="77"/>
      <c r="MZN103" s="77"/>
      <c r="MZO103" s="77"/>
      <c r="MZP103" s="77"/>
      <c r="MZQ103" s="77"/>
      <c r="MZR103" s="77"/>
      <c r="MZS103" s="77"/>
      <c r="MZT103" s="77"/>
      <c r="MZU103" s="77"/>
      <c r="MZV103" s="77"/>
      <c r="MZW103" s="77"/>
      <c r="MZX103" s="77"/>
      <c r="MZY103" s="77"/>
      <c r="MZZ103" s="77"/>
      <c r="NAA103" s="77"/>
      <c r="NAB103" s="77"/>
      <c r="NAC103" s="77"/>
      <c r="NAD103" s="77"/>
      <c r="NAE103" s="77"/>
      <c r="NAF103" s="77"/>
      <c r="NAG103" s="77"/>
      <c r="NAH103" s="77"/>
      <c r="NAI103" s="77"/>
      <c r="NAJ103" s="77"/>
      <c r="NAK103" s="77"/>
      <c r="NAL103" s="77"/>
      <c r="NAM103" s="77"/>
      <c r="NAN103" s="77"/>
      <c r="NAO103" s="77"/>
      <c r="NAP103" s="77"/>
      <c r="NAQ103" s="77"/>
      <c r="NAR103" s="77"/>
      <c r="NAS103" s="77"/>
      <c r="NAT103" s="77"/>
      <c r="NAU103" s="77"/>
      <c r="NAV103" s="77"/>
      <c r="NAW103" s="77"/>
      <c r="NAX103" s="77"/>
      <c r="NAY103" s="77"/>
      <c r="NAZ103" s="77"/>
      <c r="NBA103" s="77"/>
      <c r="NBB103" s="77"/>
      <c r="NBC103" s="77"/>
      <c r="NBD103" s="77"/>
      <c r="NBE103" s="77"/>
      <c r="NBF103" s="77"/>
      <c r="NBG103" s="77"/>
      <c r="NBH103" s="77"/>
      <c r="NBI103" s="77"/>
      <c r="NBJ103" s="77"/>
      <c r="NBK103" s="77"/>
      <c r="NBL103" s="77"/>
      <c r="NBM103" s="77"/>
      <c r="NBN103" s="77"/>
      <c r="NBO103" s="77"/>
      <c r="NBP103" s="77"/>
      <c r="NBQ103" s="77"/>
      <c r="NBR103" s="77"/>
      <c r="NBS103" s="77"/>
      <c r="NBT103" s="77"/>
      <c r="NBU103" s="77"/>
      <c r="NBV103" s="77"/>
      <c r="NBW103" s="77"/>
      <c r="NBX103" s="77"/>
      <c r="NBY103" s="77"/>
      <c r="NBZ103" s="77"/>
      <c r="NCA103" s="77"/>
      <c r="NCB103" s="77"/>
      <c r="NCC103" s="77"/>
      <c r="NCD103" s="77"/>
      <c r="NCE103" s="77"/>
      <c r="NCF103" s="77"/>
      <c r="NCG103" s="77"/>
      <c r="NCH103" s="77"/>
      <c r="NCI103" s="77"/>
      <c r="NCJ103" s="77"/>
      <c r="NCK103" s="77"/>
      <c r="NCL103" s="77"/>
      <c r="NCM103" s="77"/>
      <c r="NCN103" s="77"/>
      <c r="NCO103" s="77"/>
      <c r="NCP103" s="77"/>
      <c r="NCQ103" s="77"/>
      <c r="NCR103" s="77"/>
      <c r="NCS103" s="77"/>
      <c r="NCT103" s="77"/>
      <c r="NCU103" s="77"/>
      <c r="NCV103" s="77"/>
      <c r="NCW103" s="77"/>
      <c r="NCX103" s="77"/>
      <c r="NCY103" s="77"/>
      <c r="NCZ103" s="77"/>
      <c r="NDA103" s="77"/>
      <c r="NDB103" s="77"/>
      <c r="NDC103" s="77"/>
      <c r="NDD103" s="77"/>
      <c r="NDE103" s="77"/>
      <c r="NDF103" s="77"/>
      <c r="NDG103" s="77"/>
      <c r="NDH103" s="77"/>
      <c r="NDI103" s="77"/>
      <c r="NDJ103" s="77"/>
      <c r="NDK103" s="77"/>
      <c r="NDL103" s="77"/>
      <c r="NDM103" s="77"/>
      <c r="NDN103" s="77"/>
      <c r="NDO103" s="77"/>
      <c r="NDP103" s="77"/>
      <c r="NDQ103" s="77"/>
      <c r="NDR103" s="77"/>
      <c r="NDS103" s="77"/>
      <c r="NDT103" s="77"/>
      <c r="NDU103" s="77"/>
      <c r="NDV103" s="77"/>
      <c r="NDW103" s="77"/>
      <c r="NDX103" s="77"/>
      <c r="NDY103" s="77"/>
      <c r="NDZ103" s="77"/>
      <c r="NEA103" s="77"/>
      <c r="NEB103" s="77"/>
      <c r="NEC103" s="77"/>
      <c r="NED103" s="77"/>
      <c r="NEE103" s="77"/>
      <c r="NEF103" s="77"/>
      <c r="NEG103" s="77"/>
      <c r="NEH103" s="77"/>
      <c r="NEI103" s="77"/>
      <c r="NEJ103" s="77"/>
      <c r="NEK103" s="77"/>
      <c r="NEL103" s="77"/>
      <c r="NEM103" s="77"/>
      <c r="NEN103" s="77"/>
      <c r="NEO103" s="77"/>
      <c r="NEP103" s="77"/>
      <c r="NEQ103" s="77"/>
      <c r="NER103" s="77"/>
      <c r="NES103" s="77"/>
      <c r="NET103" s="77"/>
      <c r="NEU103" s="77"/>
      <c r="NEV103" s="77"/>
      <c r="NEW103" s="77"/>
      <c r="NEX103" s="77"/>
      <c r="NEY103" s="77"/>
      <c r="NEZ103" s="77"/>
      <c r="NFA103" s="77"/>
      <c r="NFB103" s="77"/>
      <c r="NFC103" s="77"/>
      <c r="NFD103" s="77"/>
      <c r="NFE103" s="77"/>
      <c r="NFF103" s="77"/>
      <c r="NFG103" s="77"/>
      <c r="NFH103" s="77"/>
      <c r="NFI103" s="77"/>
      <c r="NFJ103" s="77"/>
      <c r="NFK103" s="77"/>
      <c r="NFL103" s="77"/>
      <c r="NFM103" s="77"/>
      <c r="NFN103" s="77"/>
      <c r="NFO103" s="77"/>
      <c r="NFP103" s="77"/>
      <c r="NFQ103" s="77"/>
      <c r="NFR103" s="77"/>
      <c r="NFS103" s="77"/>
      <c r="NFT103" s="77"/>
      <c r="NFU103" s="77"/>
      <c r="NFV103" s="77"/>
      <c r="NFW103" s="77"/>
      <c r="NFX103" s="77"/>
      <c r="NFY103" s="77"/>
      <c r="NFZ103" s="77"/>
      <c r="NGA103" s="77"/>
      <c r="NGB103" s="77"/>
      <c r="NGC103" s="77"/>
      <c r="NGD103" s="77"/>
      <c r="NGE103" s="77"/>
      <c r="NGF103" s="77"/>
      <c r="NGG103" s="77"/>
      <c r="NGH103" s="77"/>
      <c r="NGI103" s="77"/>
      <c r="NGJ103" s="77"/>
      <c r="NGK103" s="77"/>
      <c r="NGL103" s="77"/>
      <c r="NGM103" s="77"/>
      <c r="NGN103" s="77"/>
      <c r="NGO103" s="77"/>
      <c r="NGP103" s="77"/>
      <c r="NGQ103" s="77"/>
      <c r="NGR103" s="77"/>
      <c r="NGS103" s="77"/>
      <c r="NGT103" s="77"/>
      <c r="NGU103" s="77"/>
      <c r="NGV103" s="77"/>
      <c r="NGW103" s="77"/>
      <c r="NGX103" s="77"/>
      <c r="NGY103" s="77"/>
      <c r="NGZ103" s="77"/>
      <c r="NHA103" s="77"/>
      <c r="NHB103" s="77"/>
      <c r="NHC103" s="77"/>
      <c r="NHD103" s="77"/>
      <c r="NHE103" s="77"/>
      <c r="NHF103" s="77"/>
      <c r="NHG103" s="77"/>
      <c r="NHH103" s="77"/>
      <c r="NHI103" s="77"/>
      <c r="NHJ103" s="77"/>
      <c r="NHK103" s="77"/>
      <c r="NHL103" s="77"/>
      <c r="NHM103" s="77"/>
      <c r="NHN103" s="77"/>
      <c r="NHO103" s="77"/>
      <c r="NHP103" s="77"/>
      <c r="NHQ103" s="77"/>
      <c r="NHR103" s="77"/>
      <c r="NHS103" s="77"/>
      <c r="NHT103" s="77"/>
      <c r="NHU103" s="77"/>
      <c r="NHV103" s="77"/>
      <c r="NHW103" s="77"/>
      <c r="NHX103" s="77"/>
      <c r="NHY103" s="77"/>
      <c r="NHZ103" s="77"/>
      <c r="NIA103" s="77"/>
      <c r="NIB103" s="77"/>
      <c r="NIC103" s="77"/>
      <c r="NID103" s="77"/>
      <c r="NIE103" s="77"/>
      <c r="NIF103" s="77"/>
      <c r="NIG103" s="77"/>
      <c r="NIH103" s="77"/>
      <c r="NII103" s="77"/>
      <c r="NIJ103" s="77"/>
      <c r="NIK103" s="77"/>
      <c r="NIL103" s="77"/>
      <c r="NIM103" s="77"/>
      <c r="NIN103" s="77"/>
      <c r="NIO103" s="77"/>
      <c r="NIP103" s="77"/>
      <c r="NIQ103" s="77"/>
      <c r="NIR103" s="77"/>
      <c r="NIS103" s="77"/>
      <c r="NIT103" s="77"/>
      <c r="NIU103" s="77"/>
      <c r="NIV103" s="77"/>
      <c r="NIW103" s="77"/>
      <c r="NIX103" s="77"/>
      <c r="NIY103" s="77"/>
      <c r="NIZ103" s="77"/>
      <c r="NJA103" s="77"/>
      <c r="NJB103" s="77"/>
      <c r="NJC103" s="77"/>
      <c r="NJD103" s="77"/>
      <c r="NJE103" s="77"/>
      <c r="NJF103" s="77"/>
      <c r="NJG103" s="77"/>
      <c r="NJH103" s="77"/>
      <c r="NJI103" s="77"/>
      <c r="NJJ103" s="77"/>
      <c r="NJK103" s="77"/>
      <c r="NJL103" s="77"/>
      <c r="NJM103" s="77"/>
      <c r="NJN103" s="77"/>
      <c r="NJO103" s="77"/>
      <c r="NJP103" s="77"/>
      <c r="NJQ103" s="77"/>
      <c r="NJR103" s="77"/>
      <c r="NJS103" s="77"/>
      <c r="NJT103" s="77"/>
      <c r="NJU103" s="77"/>
      <c r="NJV103" s="77"/>
      <c r="NJW103" s="77"/>
      <c r="NJX103" s="77"/>
      <c r="NJY103" s="77"/>
      <c r="NJZ103" s="77"/>
      <c r="NKA103" s="77"/>
      <c r="NKB103" s="77"/>
      <c r="NKC103" s="77"/>
      <c r="NKD103" s="77"/>
      <c r="NKE103" s="77"/>
      <c r="NKF103" s="77"/>
      <c r="NKG103" s="77"/>
      <c r="NKH103" s="77"/>
      <c r="NKI103" s="77"/>
      <c r="NKJ103" s="77"/>
      <c r="NKK103" s="77"/>
      <c r="NKL103" s="77"/>
      <c r="NKM103" s="77"/>
      <c r="NKN103" s="77"/>
      <c r="NKO103" s="77"/>
      <c r="NKP103" s="77"/>
      <c r="NKQ103" s="77"/>
      <c r="NKR103" s="77"/>
      <c r="NKS103" s="77"/>
      <c r="NKT103" s="77"/>
      <c r="NKU103" s="77"/>
      <c r="NKV103" s="77"/>
      <c r="NKW103" s="77"/>
      <c r="NKX103" s="77"/>
      <c r="NKY103" s="77"/>
      <c r="NKZ103" s="77"/>
      <c r="NLA103" s="77"/>
      <c r="NLB103" s="77"/>
      <c r="NLC103" s="77"/>
      <c r="NLD103" s="77"/>
      <c r="NLE103" s="77"/>
      <c r="NLF103" s="77"/>
      <c r="NLG103" s="77"/>
      <c r="NLH103" s="77"/>
      <c r="NLI103" s="77"/>
      <c r="NLJ103" s="77"/>
      <c r="NLK103" s="77"/>
      <c r="NLL103" s="77"/>
      <c r="NLM103" s="77"/>
      <c r="NLN103" s="77"/>
      <c r="NLO103" s="77"/>
      <c r="NLP103" s="77"/>
      <c r="NLQ103" s="77"/>
      <c r="NLR103" s="77"/>
      <c r="NLS103" s="77"/>
      <c r="NLT103" s="77"/>
      <c r="NLU103" s="77"/>
      <c r="NLV103" s="77"/>
      <c r="NLW103" s="77"/>
      <c r="NLX103" s="77"/>
      <c r="NLY103" s="77"/>
      <c r="NLZ103" s="77"/>
      <c r="NMA103" s="77"/>
      <c r="NMB103" s="77"/>
      <c r="NMC103" s="77"/>
      <c r="NMD103" s="77"/>
      <c r="NME103" s="77"/>
      <c r="NMF103" s="77"/>
      <c r="NMG103" s="77"/>
      <c r="NMH103" s="77"/>
      <c r="NMI103" s="77"/>
      <c r="NMJ103" s="77"/>
      <c r="NMK103" s="77"/>
      <c r="NML103" s="77"/>
      <c r="NMM103" s="77"/>
      <c r="NMN103" s="77"/>
      <c r="NMO103" s="77"/>
      <c r="NMP103" s="77"/>
      <c r="NMQ103" s="77"/>
      <c r="NMR103" s="77"/>
      <c r="NMS103" s="77"/>
      <c r="NMT103" s="77"/>
      <c r="NMU103" s="77"/>
      <c r="NMV103" s="77"/>
      <c r="NMW103" s="77"/>
      <c r="NMX103" s="77"/>
      <c r="NMY103" s="77"/>
      <c r="NMZ103" s="77"/>
      <c r="NNA103" s="77"/>
      <c r="NNB103" s="77"/>
      <c r="NNC103" s="77"/>
      <c r="NND103" s="77"/>
      <c r="NNE103" s="77"/>
      <c r="NNF103" s="77"/>
      <c r="NNG103" s="77"/>
      <c r="NNH103" s="77"/>
      <c r="NNI103" s="77"/>
      <c r="NNJ103" s="77"/>
      <c r="NNK103" s="77"/>
      <c r="NNL103" s="77"/>
      <c r="NNM103" s="77"/>
      <c r="NNN103" s="77"/>
      <c r="NNO103" s="77"/>
      <c r="NNP103" s="77"/>
      <c r="NNQ103" s="77"/>
      <c r="NNR103" s="77"/>
      <c r="NNS103" s="77"/>
      <c r="NNT103" s="77"/>
      <c r="NNU103" s="77"/>
      <c r="NNV103" s="77"/>
      <c r="NNW103" s="77"/>
      <c r="NNX103" s="77"/>
      <c r="NNY103" s="77"/>
      <c r="NNZ103" s="77"/>
      <c r="NOA103" s="77"/>
      <c r="NOB103" s="77"/>
      <c r="NOC103" s="77"/>
      <c r="NOD103" s="77"/>
      <c r="NOE103" s="77"/>
      <c r="NOF103" s="77"/>
      <c r="NOG103" s="77"/>
      <c r="NOH103" s="77"/>
      <c r="NOI103" s="77"/>
      <c r="NOJ103" s="77"/>
      <c r="NOK103" s="77"/>
      <c r="NOL103" s="77"/>
      <c r="NOM103" s="77"/>
      <c r="NON103" s="77"/>
      <c r="NOO103" s="77"/>
      <c r="NOP103" s="77"/>
      <c r="NOQ103" s="77"/>
      <c r="NOR103" s="77"/>
      <c r="NOS103" s="77"/>
      <c r="NOT103" s="77"/>
      <c r="NOU103" s="77"/>
      <c r="NOV103" s="77"/>
      <c r="NOW103" s="77"/>
      <c r="NOX103" s="77"/>
      <c r="NOY103" s="77"/>
      <c r="NOZ103" s="77"/>
      <c r="NPA103" s="77"/>
      <c r="NPB103" s="77"/>
      <c r="NPC103" s="77"/>
      <c r="NPD103" s="77"/>
      <c r="NPE103" s="77"/>
      <c r="NPF103" s="77"/>
      <c r="NPG103" s="77"/>
      <c r="NPH103" s="77"/>
      <c r="NPI103" s="77"/>
      <c r="NPJ103" s="77"/>
      <c r="NPK103" s="77"/>
      <c r="NPL103" s="77"/>
      <c r="NPM103" s="77"/>
      <c r="NPN103" s="77"/>
      <c r="NPO103" s="77"/>
      <c r="NPP103" s="77"/>
      <c r="NPQ103" s="77"/>
      <c r="NPR103" s="77"/>
      <c r="NPS103" s="77"/>
      <c r="NPT103" s="77"/>
      <c r="NPU103" s="77"/>
      <c r="NPV103" s="77"/>
      <c r="NPW103" s="77"/>
      <c r="NPX103" s="77"/>
      <c r="NPY103" s="77"/>
      <c r="NPZ103" s="77"/>
      <c r="NQA103" s="77"/>
      <c r="NQB103" s="77"/>
      <c r="NQC103" s="77"/>
      <c r="NQD103" s="77"/>
      <c r="NQE103" s="77"/>
      <c r="NQF103" s="77"/>
      <c r="NQG103" s="77"/>
      <c r="NQH103" s="77"/>
      <c r="NQI103" s="77"/>
      <c r="NQJ103" s="77"/>
      <c r="NQK103" s="77"/>
      <c r="NQL103" s="77"/>
      <c r="NQM103" s="77"/>
      <c r="NQN103" s="77"/>
      <c r="NQO103" s="77"/>
      <c r="NQP103" s="77"/>
      <c r="NQQ103" s="77"/>
      <c r="NQR103" s="77"/>
      <c r="NQS103" s="77"/>
      <c r="NQT103" s="77"/>
      <c r="NQU103" s="77"/>
      <c r="NQV103" s="77"/>
      <c r="NQW103" s="77"/>
      <c r="NQX103" s="77"/>
      <c r="NQY103" s="77"/>
      <c r="NQZ103" s="77"/>
      <c r="NRA103" s="77"/>
      <c r="NRB103" s="77"/>
      <c r="NRC103" s="77"/>
      <c r="NRD103" s="77"/>
      <c r="NRE103" s="77"/>
      <c r="NRF103" s="77"/>
      <c r="NRG103" s="77"/>
      <c r="NRH103" s="77"/>
      <c r="NRI103" s="77"/>
      <c r="NRJ103" s="77"/>
      <c r="NRK103" s="77"/>
      <c r="NRL103" s="77"/>
      <c r="NRM103" s="77"/>
      <c r="NRN103" s="77"/>
      <c r="NRO103" s="77"/>
      <c r="NRP103" s="77"/>
      <c r="NRQ103" s="77"/>
      <c r="NRR103" s="77"/>
      <c r="NRS103" s="77"/>
      <c r="NRT103" s="77"/>
      <c r="NRU103" s="77"/>
      <c r="NRV103" s="77"/>
      <c r="NRW103" s="77"/>
      <c r="NRX103" s="77"/>
      <c r="NRY103" s="77"/>
      <c r="NRZ103" s="77"/>
      <c r="NSA103" s="77"/>
      <c r="NSB103" s="77"/>
      <c r="NSC103" s="77"/>
      <c r="NSD103" s="77"/>
      <c r="NSE103" s="77"/>
      <c r="NSF103" s="77"/>
      <c r="NSG103" s="77"/>
      <c r="NSH103" s="77"/>
      <c r="NSI103" s="77"/>
      <c r="NSJ103" s="77"/>
      <c r="NSK103" s="77"/>
      <c r="NSL103" s="77"/>
      <c r="NSM103" s="77"/>
      <c r="NSN103" s="77"/>
      <c r="NSO103" s="77"/>
      <c r="NSP103" s="77"/>
      <c r="NSQ103" s="77"/>
      <c r="NSR103" s="77"/>
      <c r="NSS103" s="77"/>
      <c r="NST103" s="77"/>
      <c r="NSU103" s="77"/>
      <c r="NSV103" s="77"/>
      <c r="NSW103" s="77"/>
      <c r="NSX103" s="77"/>
      <c r="NSY103" s="77"/>
      <c r="NSZ103" s="77"/>
      <c r="NTA103" s="77"/>
      <c r="NTB103" s="77"/>
      <c r="NTC103" s="77"/>
      <c r="NTD103" s="77"/>
      <c r="NTE103" s="77"/>
      <c r="NTF103" s="77"/>
      <c r="NTG103" s="77"/>
      <c r="NTH103" s="77"/>
      <c r="NTI103" s="77"/>
      <c r="NTJ103" s="77"/>
      <c r="NTK103" s="77"/>
      <c r="NTL103" s="77"/>
      <c r="NTM103" s="77"/>
      <c r="NTN103" s="77"/>
      <c r="NTO103" s="77"/>
      <c r="NTP103" s="77"/>
      <c r="NTQ103" s="77"/>
      <c r="NTR103" s="77"/>
      <c r="NTS103" s="77"/>
      <c r="NTT103" s="77"/>
      <c r="NTU103" s="77"/>
      <c r="NTV103" s="77"/>
      <c r="NTW103" s="77"/>
      <c r="NTX103" s="77"/>
      <c r="NTY103" s="77"/>
      <c r="NTZ103" s="77"/>
      <c r="NUA103" s="77"/>
      <c r="NUB103" s="77"/>
      <c r="NUC103" s="77"/>
      <c r="NUD103" s="77"/>
      <c r="NUE103" s="77"/>
      <c r="NUF103" s="77"/>
      <c r="NUG103" s="77"/>
      <c r="NUH103" s="77"/>
      <c r="NUI103" s="77"/>
      <c r="NUJ103" s="77"/>
      <c r="NUK103" s="77"/>
      <c r="NUL103" s="77"/>
      <c r="NUM103" s="77"/>
      <c r="NUN103" s="77"/>
      <c r="NUO103" s="77"/>
      <c r="NUP103" s="77"/>
      <c r="NUQ103" s="77"/>
      <c r="NUR103" s="77"/>
      <c r="NUS103" s="77"/>
      <c r="NUT103" s="77"/>
      <c r="NUU103" s="77"/>
      <c r="NUV103" s="77"/>
      <c r="NUW103" s="77"/>
      <c r="NUX103" s="77"/>
      <c r="NUY103" s="77"/>
      <c r="NUZ103" s="77"/>
      <c r="NVA103" s="77"/>
      <c r="NVB103" s="77"/>
      <c r="NVC103" s="77"/>
      <c r="NVD103" s="77"/>
      <c r="NVE103" s="77"/>
      <c r="NVF103" s="77"/>
      <c r="NVG103" s="77"/>
      <c r="NVH103" s="77"/>
      <c r="NVI103" s="77"/>
      <c r="NVJ103" s="77"/>
      <c r="NVK103" s="77"/>
      <c r="NVL103" s="77"/>
      <c r="NVM103" s="77"/>
      <c r="NVN103" s="77"/>
      <c r="NVO103" s="77"/>
      <c r="NVP103" s="77"/>
      <c r="NVQ103" s="77"/>
      <c r="NVR103" s="77"/>
      <c r="NVS103" s="77"/>
      <c r="NVT103" s="77"/>
      <c r="NVU103" s="77"/>
      <c r="NVV103" s="77"/>
      <c r="NVW103" s="77"/>
      <c r="NVX103" s="77"/>
      <c r="NVY103" s="77"/>
      <c r="NVZ103" s="77"/>
      <c r="NWA103" s="77"/>
      <c r="NWB103" s="77"/>
      <c r="NWC103" s="77"/>
      <c r="NWD103" s="77"/>
      <c r="NWE103" s="77"/>
      <c r="NWF103" s="77"/>
      <c r="NWG103" s="77"/>
      <c r="NWH103" s="77"/>
      <c r="NWI103" s="77"/>
      <c r="NWJ103" s="77"/>
      <c r="NWK103" s="77"/>
      <c r="NWL103" s="77"/>
      <c r="NWM103" s="77"/>
      <c r="NWN103" s="77"/>
      <c r="NWO103" s="77"/>
      <c r="NWP103" s="77"/>
      <c r="NWQ103" s="77"/>
      <c r="NWR103" s="77"/>
      <c r="NWS103" s="77"/>
      <c r="NWT103" s="77"/>
      <c r="NWU103" s="77"/>
      <c r="NWV103" s="77"/>
      <c r="NWW103" s="77"/>
      <c r="NWX103" s="77"/>
      <c r="NWY103" s="77"/>
      <c r="NWZ103" s="77"/>
      <c r="NXA103" s="77"/>
      <c r="NXB103" s="77"/>
      <c r="NXC103" s="77"/>
      <c r="NXD103" s="77"/>
      <c r="NXE103" s="77"/>
      <c r="NXF103" s="77"/>
      <c r="NXG103" s="77"/>
      <c r="NXH103" s="77"/>
      <c r="NXI103" s="77"/>
      <c r="NXJ103" s="77"/>
      <c r="NXK103" s="77"/>
      <c r="NXL103" s="77"/>
      <c r="NXM103" s="77"/>
      <c r="NXN103" s="77"/>
      <c r="NXO103" s="77"/>
      <c r="NXP103" s="77"/>
      <c r="NXQ103" s="77"/>
      <c r="NXR103" s="77"/>
      <c r="NXS103" s="77"/>
      <c r="NXT103" s="77"/>
      <c r="NXU103" s="77"/>
      <c r="NXV103" s="77"/>
      <c r="NXW103" s="77"/>
      <c r="NXX103" s="77"/>
      <c r="NXY103" s="77"/>
      <c r="NXZ103" s="77"/>
      <c r="NYA103" s="77"/>
      <c r="NYB103" s="77"/>
      <c r="NYC103" s="77"/>
      <c r="NYD103" s="77"/>
      <c r="NYE103" s="77"/>
      <c r="NYF103" s="77"/>
      <c r="NYG103" s="77"/>
      <c r="NYH103" s="77"/>
      <c r="NYI103" s="77"/>
      <c r="NYJ103" s="77"/>
      <c r="NYK103" s="77"/>
      <c r="NYL103" s="77"/>
      <c r="NYM103" s="77"/>
      <c r="NYN103" s="77"/>
      <c r="NYO103" s="77"/>
      <c r="NYP103" s="77"/>
      <c r="NYQ103" s="77"/>
      <c r="NYR103" s="77"/>
      <c r="NYS103" s="77"/>
      <c r="NYT103" s="77"/>
      <c r="NYU103" s="77"/>
      <c r="NYV103" s="77"/>
      <c r="NYW103" s="77"/>
      <c r="NYX103" s="77"/>
      <c r="NYY103" s="77"/>
      <c r="NYZ103" s="77"/>
      <c r="NZA103" s="77"/>
      <c r="NZB103" s="77"/>
      <c r="NZC103" s="77"/>
      <c r="NZD103" s="77"/>
      <c r="NZE103" s="77"/>
      <c r="NZF103" s="77"/>
      <c r="NZG103" s="77"/>
      <c r="NZH103" s="77"/>
      <c r="NZI103" s="77"/>
      <c r="NZJ103" s="77"/>
      <c r="NZK103" s="77"/>
      <c r="NZL103" s="77"/>
      <c r="NZM103" s="77"/>
      <c r="NZN103" s="77"/>
      <c r="NZO103" s="77"/>
      <c r="NZP103" s="77"/>
      <c r="NZQ103" s="77"/>
      <c r="NZR103" s="77"/>
      <c r="NZS103" s="77"/>
      <c r="NZT103" s="77"/>
      <c r="NZU103" s="77"/>
      <c r="NZV103" s="77"/>
      <c r="NZW103" s="77"/>
      <c r="NZX103" s="77"/>
      <c r="NZY103" s="77"/>
      <c r="NZZ103" s="77"/>
      <c r="OAA103" s="77"/>
      <c r="OAB103" s="77"/>
      <c r="OAC103" s="77"/>
      <c r="OAD103" s="77"/>
      <c r="OAE103" s="77"/>
      <c r="OAF103" s="77"/>
      <c r="OAG103" s="77"/>
      <c r="OAH103" s="77"/>
      <c r="OAI103" s="77"/>
      <c r="OAJ103" s="77"/>
      <c r="OAK103" s="77"/>
      <c r="OAL103" s="77"/>
      <c r="OAM103" s="77"/>
      <c r="OAN103" s="77"/>
      <c r="OAO103" s="77"/>
      <c r="OAP103" s="77"/>
      <c r="OAQ103" s="77"/>
      <c r="OAR103" s="77"/>
      <c r="OAS103" s="77"/>
      <c r="OAT103" s="77"/>
      <c r="OAU103" s="77"/>
      <c r="OAV103" s="77"/>
      <c r="OAW103" s="77"/>
      <c r="OAX103" s="77"/>
      <c r="OAY103" s="77"/>
      <c r="OAZ103" s="77"/>
      <c r="OBA103" s="77"/>
      <c r="OBB103" s="77"/>
      <c r="OBC103" s="77"/>
      <c r="OBD103" s="77"/>
      <c r="OBE103" s="77"/>
      <c r="OBF103" s="77"/>
      <c r="OBG103" s="77"/>
      <c r="OBH103" s="77"/>
      <c r="OBI103" s="77"/>
      <c r="OBJ103" s="77"/>
      <c r="OBK103" s="77"/>
      <c r="OBL103" s="77"/>
      <c r="OBM103" s="77"/>
      <c r="OBN103" s="77"/>
      <c r="OBO103" s="77"/>
      <c r="OBP103" s="77"/>
      <c r="OBQ103" s="77"/>
      <c r="OBR103" s="77"/>
      <c r="OBS103" s="77"/>
      <c r="OBT103" s="77"/>
      <c r="OBU103" s="77"/>
      <c r="OBV103" s="77"/>
      <c r="OBW103" s="77"/>
      <c r="OBX103" s="77"/>
      <c r="OBY103" s="77"/>
      <c r="OBZ103" s="77"/>
      <c r="OCA103" s="77"/>
      <c r="OCB103" s="77"/>
      <c r="OCC103" s="77"/>
      <c r="OCD103" s="77"/>
      <c r="OCE103" s="77"/>
      <c r="OCF103" s="77"/>
      <c r="OCG103" s="77"/>
      <c r="OCH103" s="77"/>
      <c r="OCI103" s="77"/>
      <c r="OCJ103" s="77"/>
      <c r="OCK103" s="77"/>
      <c r="OCL103" s="77"/>
      <c r="OCM103" s="77"/>
      <c r="OCN103" s="77"/>
      <c r="OCO103" s="77"/>
      <c r="OCP103" s="77"/>
      <c r="OCQ103" s="77"/>
      <c r="OCR103" s="77"/>
      <c r="OCS103" s="77"/>
      <c r="OCT103" s="77"/>
      <c r="OCU103" s="77"/>
      <c r="OCV103" s="77"/>
      <c r="OCW103" s="77"/>
      <c r="OCX103" s="77"/>
      <c r="OCY103" s="77"/>
      <c r="OCZ103" s="77"/>
      <c r="ODA103" s="77"/>
      <c r="ODB103" s="77"/>
      <c r="ODC103" s="77"/>
      <c r="ODD103" s="77"/>
      <c r="ODE103" s="77"/>
      <c r="ODF103" s="77"/>
      <c r="ODG103" s="77"/>
      <c r="ODH103" s="77"/>
      <c r="ODI103" s="77"/>
      <c r="ODJ103" s="77"/>
      <c r="ODK103" s="77"/>
      <c r="ODL103" s="77"/>
      <c r="ODM103" s="77"/>
      <c r="ODN103" s="77"/>
      <c r="ODO103" s="77"/>
      <c r="ODP103" s="77"/>
      <c r="ODQ103" s="77"/>
      <c r="ODR103" s="77"/>
      <c r="ODS103" s="77"/>
      <c r="ODT103" s="77"/>
      <c r="ODU103" s="77"/>
      <c r="ODV103" s="77"/>
      <c r="ODW103" s="77"/>
      <c r="ODX103" s="77"/>
      <c r="ODY103" s="77"/>
      <c r="ODZ103" s="77"/>
      <c r="OEA103" s="77"/>
      <c r="OEB103" s="77"/>
      <c r="OEC103" s="77"/>
      <c r="OED103" s="77"/>
      <c r="OEE103" s="77"/>
      <c r="OEF103" s="77"/>
      <c r="OEG103" s="77"/>
      <c r="OEH103" s="77"/>
      <c r="OEI103" s="77"/>
      <c r="OEJ103" s="77"/>
      <c r="OEK103" s="77"/>
      <c r="OEL103" s="77"/>
      <c r="OEM103" s="77"/>
      <c r="OEN103" s="77"/>
      <c r="OEO103" s="77"/>
      <c r="OEP103" s="77"/>
      <c r="OEQ103" s="77"/>
      <c r="OER103" s="77"/>
      <c r="OES103" s="77"/>
      <c r="OET103" s="77"/>
      <c r="OEU103" s="77"/>
      <c r="OEV103" s="77"/>
      <c r="OEW103" s="77"/>
      <c r="OEX103" s="77"/>
      <c r="OEY103" s="77"/>
      <c r="OEZ103" s="77"/>
      <c r="OFA103" s="77"/>
      <c r="OFB103" s="77"/>
      <c r="OFC103" s="77"/>
      <c r="OFD103" s="77"/>
      <c r="OFE103" s="77"/>
      <c r="OFF103" s="77"/>
      <c r="OFG103" s="77"/>
      <c r="OFH103" s="77"/>
      <c r="OFI103" s="77"/>
      <c r="OFJ103" s="77"/>
      <c r="OFK103" s="77"/>
      <c r="OFL103" s="77"/>
      <c r="OFM103" s="77"/>
      <c r="OFN103" s="77"/>
      <c r="OFO103" s="77"/>
      <c r="OFP103" s="77"/>
      <c r="OFQ103" s="77"/>
      <c r="OFR103" s="77"/>
      <c r="OFS103" s="77"/>
      <c r="OFT103" s="77"/>
      <c r="OFU103" s="77"/>
      <c r="OFV103" s="77"/>
      <c r="OFW103" s="77"/>
      <c r="OFX103" s="77"/>
      <c r="OFY103" s="77"/>
      <c r="OFZ103" s="77"/>
      <c r="OGA103" s="77"/>
      <c r="OGB103" s="77"/>
      <c r="OGC103" s="77"/>
      <c r="OGD103" s="77"/>
      <c r="OGE103" s="77"/>
      <c r="OGF103" s="77"/>
      <c r="OGG103" s="77"/>
      <c r="OGH103" s="77"/>
      <c r="OGI103" s="77"/>
      <c r="OGJ103" s="77"/>
      <c r="OGK103" s="77"/>
      <c r="OGL103" s="77"/>
      <c r="OGM103" s="77"/>
      <c r="OGN103" s="77"/>
      <c r="OGO103" s="77"/>
      <c r="OGP103" s="77"/>
      <c r="OGQ103" s="77"/>
      <c r="OGR103" s="77"/>
      <c r="OGS103" s="77"/>
      <c r="OGT103" s="77"/>
      <c r="OGU103" s="77"/>
      <c r="OGV103" s="77"/>
      <c r="OGW103" s="77"/>
      <c r="OGX103" s="77"/>
      <c r="OGY103" s="77"/>
      <c r="OGZ103" s="77"/>
      <c r="OHA103" s="77"/>
      <c r="OHB103" s="77"/>
      <c r="OHC103" s="77"/>
      <c r="OHD103" s="77"/>
      <c r="OHE103" s="77"/>
      <c r="OHF103" s="77"/>
      <c r="OHG103" s="77"/>
      <c r="OHH103" s="77"/>
      <c r="OHI103" s="77"/>
      <c r="OHJ103" s="77"/>
      <c r="OHK103" s="77"/>
      <c r="OHL103" s="77"/>
      <c r="OHM103" s="77"/>
      <c r="OHN103" s="77"/>
      <c r="OHO103" s="77"/>
      <c r="OHP103" s="77"/>
      <c r="OHQ103" s="77"/>
      <c r="OHR103" s="77"/>
      <c r="OHS103" s="77"/>
      <c r="OHT103" s="77"/>
      <c r="OHU103" s="77"/>
      <c r="OHV103" s="77"/>
      <c r="OHW103" s="77"/>
      <c r="OHX103" s="77"/>
      <c r="OHY103" s="77"/>
      <c r="OHZ103" s="77"/>
      <c r="OIA103" s="77"/>
      <c r="OIB103" s="77"/>
      <c r="OIC103" s="77"/>
      <c r="OID103" s="77"/>
      <c r="OIE103" s="77"/>
      <c r="OIF103" s="77"/>
      <c r="OIG103" s="77"/>
      <c r="OIH103" s="77"/>
      <c r="OII103" s="77"/>
      <c r="OIJ103" s="77"/>
      <c r="OIK103" s="77"/>
      <c r="OIL103" s="77"/>
      <c r="OIM103" s="77"/>
      <c r="OIN103" s="77"/>
      <c r="OIO103" s="77"/>
      <c r="OIP103" s="77"/>
      <c r="OIQ103" s="77"/>
      <c r="OIR103" s="77"/>
      <c r="OIS103" s="77"/>
      <c r="OIT103" s="77"/>
      <c r="OIU103" s="77"/>
      <c r="OIV103" s="77"/>
      <c r="OIW103" s="77"/>
      <c r="OIX103" s="77"/>
      <c r="OIY103" s="77"/>
      <c r="OIZ103" s="77"/>
      <c r="OJA103" s="77"/>
      <c r="OJB103" s="77"/>
      <c r="OJC103" s="77"/>
      <c r="OJD103" s="77"/>
      <c r="OJE103" s="77"/>
      <c r="OJF103" s="77"/>
      <c r="OJG103" s="77"/>
      <c r="OJH103" s="77"/>
      <c r="OJI103" s="77"/>
      <c r="OJJ103" s="77"/>
      <c r="OJK103" s="77"/>
      <c r="OJL103" s="77"/>
      <c r="OJM103" s="77"/>
      <c r="OJN103" s="77"/>
      <c r="OJO103" s="77"/>
      <c r="OJP103" s="77"/>
      <c r="OJQ103" s="77"/>
      <c r="OJR103" s="77"/>
      <c r="OJS103" s="77"/>
      <c r="OJT103" s="77"/>
      <c r="OJU103" s="77"/>
      <c r="OJV103" s="77"/>
      <c r="OJW103" s="77"/>
      <c r="OJX103" s="77"/>
      <c r="OJY103" s="77"/>
      <c r="OJZ103" s="77"/>
      <c r="OKA103" s="77"/>
      <c r="OKB103" s="77"/>
      <c r="OKC103" s="77"/>
      <c r="OKD103" s="77"/>
      <c r="OKE103" s="77"/>
      <c r="OKF103" s="77"/>
      <c r="OKG103" s="77"/>
      <c r="OKH103" s="77"/>
      <c r="OKI103" s="77"/>
      <c r="OKJ103" s="77"/>
      <c r="OKK103" s="77"/>
      <c r="OKL103" s="77"/>
      <c r="OKM103" s="77"/>
      <c r="OKN103" s="77"/>
      <c r="OKO103" s="77"/>
      <c r="OKP103" s="77"/>
      <c r="OKQ103" s="77"/>
      <c r="OKR103" s="77"/>
      <c r="OKS103" s="77"/>
      <c r="OKT103" s="77"/>
      <c r="OKU103" s="77"/>
      <c r="OKV103" s="77"/>
      <c r="OKW103" s="77"/>
      <c r="OKX103" s="77"/>
      <c r="OKY103" s="77"/>
      <c r="OKZ103" s="77"/>
      <c r="OLA103" s="77"/>
      <c r="OLB103" s="77"/>
      <c r="OLC103" s="77"/>
      <c r="OLD103" s="77"/>
      <c r="OLE103" s="77"/>
      <c r="OLF103" s="77"/>
      <c r="OLG103" s="77"/>
      <c r="OLH103" s="77"/>
      <c r="OLI103" s="77"/>
      <c r="OLJ103" s="77"/>
      <c r="OLK103" s="77"/>
      <c r="OLL103" s="77"/>
      <c r="OLM103" s="77"/>
      <c r="OLN103" s="77"/>
      <c r="OLO103" s="77"/>
      <c r="OLP103" s="77"/>
      <c r="OLQ103" s="77"/>
      <c r="OLR103" s="77"/>
      <c r="OLS103" s="77"/>
      <c r="OLT103" s="77"/>
      <c r="OLU103" s="77"/>
      <c r="OLV103" s="77"/>
      <c r="OLW103" s="77"/>
      <c r="OLX103" s="77"/>
      <c r="OLY103" s="77"/>
      <c r="OLZ103" s="77"/>
      <c r="OMA103" s="77"/>
      <c r="OMB103" s="77"/>
      <c r="OMC103" s="77"/>
      <c r="OMD103" s="77"/>
      <c r="OME103" s="77"/>
      <c r="OMF103" s="77"/>
      <c r="OMG103" s="77"/>
      <c r="OMH103" s="77"/>
      <c r="OMI103" s="77"/>
      <c r="OMJ103" s="77"/>
      <c r="OMK103" s="77"/>
      <c r="OML103" s="77"/>
      <c r="OMM103" s="77"/>
      <c r="OMN103" s="77"/>
      <c r="OMO103" s="77"/>
      <c r="OMP103" s="77"/>
      <c r="OMQ103" s="77"/>
      <c r="OMR103" s="77"/>
      <c r="OMS103" s="77"/>
      <c r="OMT103" s="77"/>
      <c r="OMU103" s="77"/>
      <c r="OMV103" s="77"/>
      <c r="OMW103" s="77"/>
      <c r="OMX103" s="77"/>
      <c r="OMY103" s="77"/>
      <c r="OMZ103" s="77"/>
      <c r="ONA103" s="77"/>
      <c r="ONB103" s="77"/>
      <c r="ONC103" s="77"/>
      <c r="OND103" s="77"/>
      <c r="ONE103" s="77"/>
      <c r="ONF103" s="77"/>
      <c r="ONG103" s="77"/>
      <c r="ONH103" s="77"/>
      <c r="ONI103" s="77"/>
      <c r="ONJ103" s="77"/>
      <c r="ONK103" s="77"/>
      <c r="ONL103" s="77"/>
      <c r="ONM103" s="77"/>
      <c r="ONN103" s="77"/>
      <c r="ONO103" s="77"/>
      <c r="ONP103" s="77"/>
      <c r="ONQ103" s="77"/>
      <c r="ONR103" s="77"/>
      <c r="ONS103" s="77"/>
      <c r="ONT103" s="77"/>
      <c r="ONU103" s="77"/>
      <c r="ONV103" s="77"/>
      <c r="ONW103" s="77"/>
      <c r="ONX103" s="77"/>
      <c r="ONY103" s="77"/>
      <c r="ONZ103" s="77"/>
      <c r="OOA103" s="77"/>
      <c r="OOB103" s="77"/>
      <c r="OOC103" s="77"/>
      <c r="OOD103" s="77"/>
      <c r="OOE103" s="77"/>
      <c r="OOF103" s="77"/>
      <c r="OOG103" s="77"/>
      <c r="OOH103" s="77"/>
      <c r="OOI103" s="77"/>
      <c r="OOJ103" s="77"/>
      <c r="OOK103" s="77"/>
      <c r="OOL103" s="77"/>
      <c r="OOM103" s="77"/>
      <c r="OON103" s="77"/>
      <c r="OOO103" s="77"/>
      <c r="OOP103" s="77"/>
      <c r="OOQ103" s="77"/>
      <c r="OOR103" s="77"/>
      <c r="OOS103" s="77"/>
      <c r="OOT103" s="77"/>
      <c r="OOU103" s="77"/>
      <c r="OOV103" s="77"/>
      <c r="OOW103" s="77"/>
      <c r="OOX103" s="77"/>
      <c r="OOY103" s="77"/>
      <c r="OOZ103" s="77"/>
      <c r="OPA103" s="77"/>
      <c r="OPB103" s="77"/>
      <c r="OPC103" s="77"/>
      <c r="OPD103" s="77"/>
      <c r="OPE103" s="77"/>
      <c r="OPF103" s="77"/>
      <c r="OPG103" s="77"/>
      <c r="OPH103" s="77"/>
      <c r="OPI103" s="77"/>
      <c r="OPJ103" s="77"/>
      <c r="OPK103" s="77"/>
      <c r="OPL103" s="77"/>
      <c r="OPM103" s="77"/>
      <c r="OPN103" s="77"/>
      <c r="OPO103" s="77"/>
      <c r="OPP103" s="77"/>
      <c r="OPQ103" s="77"/>
      <c r="OPR103" s="77"/>
      <c r="OPS103" s="77"/>
      <c r="OPT103" s="77"/>
      <c r="OPU103" s="77"/>
      <c r="OPV103" s="77"/>
      <c r="OPW103" s="77"/>
      <c r="OPX103" s="77"/>
      <c r="OPY103" s="77"/>
      <c r="OPZ103" s="77"/>
      <c r="OQA103" s="77"/>
      <c r="OQB103" s="77"/>
      <c r="OQC103" s="77"/>
      <c r="OQD103" s="77"/>
      <c r="OQE103" s="77"/>
      <c r="OQF103" s="77"/>
      <c r="OQG103" s="77"/>
      <c r="OQH103" s="77"/>
      <c r="OQI103" s="77"/>
      <c r="OQJ103" s="77"/>
      <c r="OQK103" s="77"/>
      <c r="OQL103" s="77"/>
      <c r="OQM103" s="77"/>
      <c r="OQN103" s="77"/>
      <c r="OQO103" s="77"/>
      <c r="OQP103" s="77"/>
      <c r="OQQ103" s="77"/>
      <c r="OQR103" s="77"/>
      <c r="OQS103" s="77"/>
      <c r="OQT103" s="77"/>
      <c r="OQU103" s="77"/>
      <c r="OQV103" s="77"/>
      <c r="OQW103" s="77"/>
      <c r="OQX103" s="77"/>
      <c r="OQY103" s="77"/>
      <c r="OQZ103" s="77"/>
      <c r="ORA103" s="77"/>
      <c r="ORB103" s="77"/>
      <c r="ORC103" s="77"/>
      <c r="ORD103" s="77"/>
      <c r="ORE103" s="77"/>
      <c r="ORF103" s="77"/>
      <c r="ORG103" s="77"/>
      <c r="ORH103" s="77"/>
      <c r="ORI103" s="77"/>
      <c r="ORJ103" s="77"/>
      <c r="ORK103" s="77"/>
      <c r="ORL103" s="77"/>
      <c r="ORM103" s="77"/>
      <c r="ORN103" s="77"/>
      <c r="ORO103" s="77"/>
      <c r="ORP103" s="77"/>
      <c r="ORQ103" s="77"/>
      <c r="ORR103" s="77"/>
      <c r="ORS103" s="77"/>
      <c r="ORT103" s="77"/>
      <c r="ORU103" s="77"/>
      <c r="ORV103" s="77"/>
      <c r="ORW103" s="77"/>
      <c r="ORX103" s="77"/>
      <c r="ORY103" s="77"/>
      <c r="ORZ103" s="77"/>
      <c r="OSA103" s="77"/>
      <c r="OSB103" s="77"/>
      <c r="OSC103" s="77"/>
      <c r="OSD103" s="77"/>
      <c r="OSE103" s="77"/>
      <c r="OSF103" s="77"/>
      <c r="OSG103" s="77"/>
      <c r="OSH103" s="77"/>
      <c r="OSI103" s="77"/>
      <c r="OSJ103" s="77"/>
      <c r="OSK103" s="77"/>
      <c r="OSL103" s="77"/>
      <c r="OSM103" s="77"/>
      <c r="OSN103" s="77"/>
      <c r="OSO103" s="77"/>
      <c r="OSP103" s="77"/>
      <c r="OSQ103" s="77"/>
      <c r="OSR103" s="77"/>
      <c r="OSS103" s="77"/>
      <c r="OST103" s="77"/>
      <c r="OSU103" s="77"/>
      <c r="OSV103" s="77"/>
      <c r="OSW103" s="77"/>
      <c r="OSX103" s="77"/>
      <c r="OSY103" s="77"/>
      <c r="OSZ103" s="77"/>
      <c r="OTA103" s="77"/>
      <c r="OTB103" s="77"/>
      <c r="OTC103" s="77"/>
      <c r="OTD103" s="77"/>
      <c r="OTE103" s="77"/>
      <c r="OTF103" s="77"/>
      <c r="OTG103" s="77"/>
      <c r="OTH103" s="77"/>
      <c r="OTI103" s="77"/>
      <c r="OTJ103" s="77"/>
      <c r="OTK103" s="77"/>
      <c r="OTL103" s="77"/>
      <c r="OTM103" s="77"/>
      <c r="OTN103" s="77"/>
      <c r="OTO103" s="77"/>
      <c r="OTP103" s="77"/>
      <c r="OTQ103" s="77"/>
      <c r="OTR103" s="77"/>
      <c r="OTS103" s="77"/>
      <c r="OTT103" s="77"/>
      <c r="OTU103" s="77"/>
      <c r="OTV103" s="77"/>
      <c r="OTW103" s="77"/>
      <c r="OTX103" s="77"/>
      <c r="OTY103" s="77"/>
      <c r="OTZ103" s="77"/>
      <c r="OUA103" s="77"/>
      <c r="OUB103" s="77"/>
      <c r="OUC103" s="77"/>
      <c r="OUD103" s="77"/>
      <c r="OUE103" s="77"/>
      <c r="OUF103" s="77"/>
      <c r="OUG103" s="77"/>
      <c r="OUH103" s="77"/>
      <c r="OUI103" s="77"/>
      <c r="OUJ103" s="77"/>
      <c r="OUK103" s="77"/>
      <c r="OUL103" s="77"/>
      <c r="OUM103" s="77"/>
      <c r="OUN103" s="77"/>
      <c r="OUO103" s="77"/>
      <c r="OUP103" s="77"/>
      <c r="OUQ103" s="77"/>
      <c r="OUR103" s="77"/>
      <c r="OUS103" s="77"/>
      <c r="OUT103" s="77"/>
      <c r="OUU103" s="77"/>
      <c r="OUV103" s="77"/>
      <c r="OUW103" s="77"/>
      <c r="OUX103" s="77"/>
      <c r="OUY103" s="77"/>
      <c r="OUZ103" s="77"/>
      <c r="OVA103" s="77"/>
      <c r="OVB103" s="77"/>
      <c r="OVC103" s="77"/>
      <c r="OVD103" s="77"/>
      <c r="OVE103" s="77"/>
      <c r="OVF103" s="77"/>
      <c r="OVG103" s="77"/>
      <c r="OVH103" s="77"/>
      <c r="OVI103" s="77"/>
      <c r="OVJ103" s="77"/>
      <c r="OVK103" s="77"/>
      <c r="OVL103" s="77"/>
      <c r="OVM103" s="77"/>
      <c r="OVN103" s="77"/>
      <c r="OVO103" s="77"/>
      <c r="OVP103" s="77"/>
      <c r="OVQ103" s="77"/>
      <c r="OVR103" s="77"/>
      <c r="OVS103" s="77"/>
      <c r="OVT103" s="77"/>
      <c r="OVU103" s="77"/>
      <c r="OVV103" s="77"/>
      <c r="OVW103" s="77"/>
      <c r="OVX103" s="77"/>
      <c r="OVY103" s="77"/>
      <c r="OVZ103" s="77"/>
      <c r="OWA103" s="77"/>
      <c r="OWB103" s="77"/>
      <c r="OWC103" s="77"/>
      <c r="OWD103" s="77"/>
      <c r="OWE103" s="77"/>
      <c r="OWF103" s="77"/>
      <c r="OWG103" s="77"/>
      <c r="OWH103" s="77"/>
      <c r="OWI103" s="77"/>
      <c r="OWJ103" s="77"/>
      <c r="OWK103" s="77"/>
      <c r="OWL103" s="77"/>
      <c r="OWM103" s="77"/>
      <c r="OWN103" s="77"/>
      <c r="OWO103" s="77"/>
      <c r="OWP103" s="77"/>
      <c r="OWQ103" s="77"/>
      <c r="OWR103" s="77"/>
      <c r="OWS103" s="77"/>
      <c r="OWT103" s="77"/>
      <c r="OWU103" s="77"/>
      <c r="OWV103" s="77"/>
      <c r="OWW103" s="77"/>
      <c r="OWX103" s="77"/>
      <c r="OWY103" s="77"/>
      <c r="OWZ103" s="77"/>
      <c r="OXA103" s="77"/>
      <c r="OXB103" s="77"/>
      <c r="OXC103" s="77"/>
      <c r="OXD103" s="77"/>
      <c r="OXE103" s="77"/>
      <c r="OXF103" s="77"/>
      <c r="OXG103" s="77"/>
      <c r="OXH103" s="77"/>
      <c r="OXI103" s="77"/>
      <c r="OXJ103" s="77"/>
      <c r="OXK103" s="77"/>
      <c r="OXL103" s="77"/>
      <c r="OXM103" s="77"/>
      <c r="OXN103" s="77"/>
      <c r="OXO103" s="77"/>
      <c r="OXP103" s="77"/>
      <c r="OXQ103" s="77"/>
      <c r="OXR103" s="77"/>
      <c r="OXS103" s="77"/>
      <c r="OXT103" s="77"/>
      <c r="OXU103" s="77"/>
      <c r="OXV103" s="77"/>
      <c r="OXW103" s="77"/>
      <c r="OXX103" s="77"/>
      <c r="OXY103" s="77"/>
      <c r="OXZ103" s="77"/>
      <c r="OYA103" s="77"/>
      <c r="OYB103" s="77"/>
      <c r="OYC103" s="77"/>
      <c r="OYD103" s="77"/>
      <c r="OYE103" s="77"/>
      <c r="OYF103" s="77"/>
      <c r="OYG103" s="77"/>
      <c r="OYH103" s="77"/>
      <c r="OYI103" s="77"/>
      <c r="OYJ103" s="77"/>
      <c r="OYK103" s="77"/>
      <c r="OYL103" s="77"/>
      <c r="OYM103" s="77"/>
      <c r="OYN103" s="77"/>
      <c r="OYO103" s="77"/>
      <c r="OYP103" s="77"/>
      <c r="OYQ103" s="77"/>
      <c r="OYR103" s="77"/>
      <c r="OYS103" s="77"/>
      <c r="OYT103" s="77"/>
      <c r="OYU103" s="77"/>
      <c r="OYV103" s="77"/>
      <c r="OYW103" s="77"/>
      <c r="OYX103" s="77"/>
      <c r="OYY103" s="77"/>
      <c r="OYZ103" s="77"/>
      <c r="OZA103" s="77"/>
      <c r="OZB103" s="77"/>
      <c r="OZC103" s="77"/>
      <c r="OZD103" s="77"/>
      <c r="OZE103" s="77"/>
      <c r="OZF103" s="77"/>
      <c r="OZG103" s="77"/>
      <c r="OZH103" s="77"/>
      <c r="OZI103" s="77"/>
      <c r="OZJ103" s="77"/>
      <c r="OZK103" s="77"/>
      <c r="OZL103" s="77"/>
      <c r="OZM103" s="77"/>
      <c r="OZN103" s="77"/>
      <c r="OZO103" s="77"/>
      <c r="OZP103" s="77"/>
      <c r="OZQ103" s="77"/>
      <c r="OZR103" s="77"/>
      <c r="OZS103" s="77"/>
      <c r="OZT103" s="77"/>
      <c r="OZU103" s="77"/>
      <c r="OZV103" s="77"/>
      <c r="OZW103" s="77"/>
      <c r="OZX103" s="77"/>
      <c r="OZY103" s="77"/>
      <c r="OZZ103" s="77"/>
      <c r="PAA103" s="77"/>
      <c r="PAB103" s="77"/>
      <c r="PAC103" s="77"/>
      <c r="PAD103" s="77"/>
      <c r="PAE103" s="77"/>
      <c r="PAF103" s="77"/>
      <c r="PAG103" s="77"/>
      <c r="PAH103" s="77"/>
      <c r="PAI103" s="77"/>
      <c r="PAJ103" s="77"/>
      <c r="PAK103" s="77"/>
      <c r="PAL103" s="77"/>
      <c r="PAM103" s="77"/>
      <c r="PAN103" s="77"/>
      <c r="PAO103" s="77"/>
      <c r="PAP103" s="77"/>
      <c r="PAQ103" s="77"/>
      <c r="PAR103" s="77"/>
      <c r="PAS103" s="77"/>
      <c r="PAT103" s="77"/>
      <c r="PAU103" s="77"/>
      <c r="PAV103" s="77"/>
      <c r="PAW103" s="77"/>
      <c r="PAX103" s="77"/>
      <c r="PAY103" s="77"/>
      <c r="PAZ103" s="77"/>
      <c r="PBA103" s="77"/>
      <c r="PBB103" s="77"/>
      <c r="PBC103" s="77"/>
      <c r="PBD103" s="77"/>
      <c r="PBE103" s="77"/>
      <c r="PBF103" s="77"/>
      <c r="PBG103" s="77"/>
      <c r="PBH103" s="77"/>
      <c r="PBI103" s="77"/>
      <c r="PBJ103" s="77"/>
      <c r="PBK103" s="77"/>
      <c r="PBL103" s="77"/>
      <c r="PBM103" s="77"/>
      <c r="PBN103" s="77"/>
      <c r="PBO103" s="77"/>
      <c r="PBP103" s="77"/>
      <c r="PBQ103" s="77"/>
      <c r="PBR103" s="77"/>
      <c r="PBS103" s="77"/>
      <c r="PBT103" s="77"/>
      <c r="PBU103" s="77"/>
      <c r="PBV103" s="77"/>
      <c r="PBW103" s="77"/>
      <c r="PBX103" s="77"/>
      <c r="PBY103" s="77"/>
      <c r="PBZ103" s="77"/>
      <c r="PCA103" s="77"/>
      <c r="PCB103" s="77"/>
      <c r="PCC103" s="77"/>
      <c r="PCD103" s="77"/>
      <c r="PCE103" s="77"/>
      <c r="PCF103" s="77"/>
      <c r="PCG103" s="77"/>
      <c r="PCH103" s="77"/>
      <c r="PCI103" s="77"/>
      <c r="PCJ103" s="77"/>
      <c r="PCK103" s="77"/>
      <c r="PCL103" s="77"/>
      <c r="PCM103" s="77"/>
      <c r="PCN103" s="77"/>
      <c r="PCO103" s="77"/>
      <c r="PCP103" s="77"/>
      <c r="PCQ103" s="77"/>
      <c r="PCR103" s="77"/>
      <c r="PCS103" s="77"/>
      <c r="PCT103" s="77"/>
      <c r="PCU103" s="77"/>
      <c r="PCV103" s="77"/>
      <c r="PCW103" s="77"/>
      <c r="PCX103" s="77"/>
      <c r="PCY103" s="77"/>
      <c r="PCZ103" s="77"/>
      <c r="PDA103" s="77"/>
      <c r="PDB103" s="77"/>
      <c r="PDC103" s="77"/>
      <c r="PDD103" s="77"/>
      <c r="PDE103" s="77"/>
      <c r="PDF103" s="77"/>
      <c r="PDG103" s="77"/>
      <c r="PDH103" s="77"/>
      <c r="PDI103" s="77"/>
      <c r="PDJ103" s="77"/>
      <c r="PDK103" s="77"/>
      <c r="PDL103" s="77"/>
      <c r="PDM103" s="77"/>
      <c r="PDN103" s="77"/>
      <c r="PDO103" s="77"/>
      <c r="PDP103" s="77"/>
      <c r="PDQ103" s="77"/>
      <c r="PDR103" s="77"/>
      <c r="PDS103" s="77"/>
      <c r="PDT103" s="77"/>
      <c r="PDU103" s="77"/>
      <c r="PDV103" s="77"/>
      <c r="PDW103" s="77"/>
      <c r="PDX103" s="77"/>
      <c r="PDY103" s="77"/>
      <c r="PDZ103" s="77"/>
      <c r="PEA103" s="77"/>
      <c r="PEB103" s="77"/>
      <c r="PEC103" s="77"/>
      <c r="PED103" s="77"/>
      <c r="PEE103" s="77"/>
      <c r="PEF103" s="77"/>
      <c r="PEG103" s="77"/>
      <c r="PEH103" s="77"/>
      <c r="PEI103" s="77"/>
      <c r="PEJ103" s="77"/>
      <c r="PEK103" s="77"/>
      <c r="PEL103" s="77"/>
      <c r="PEM103" s="77"/>
      <c r="PEN103" s="77"/>
      <c r="PEO103" s="77"/>
      <c r="PEP103" s="77"/>
      <c r="PEQ103" s="77"/>
      <c r="PER103" s="77"/>
      <c r="PES103" s="77"/>
      <c r="PET103" s="77"/>
      <c r="PEU103" s="77"/>
      <c r="PEV103" s="77"/>
      <c r="PEW103" s="77"/>
      <c r="PEX103" s="77"/>
      <c r="PEY103" s="77"/>
      <c r="PEZ103" s="77"/>
      <c r="PFA103" s="77"/>
      <c r="PFB103" s="77"/>
      <c r="PFC103" s="77"/>
      <c r="PFD103" s="77"/>
      <c r="PFE103" s="77"/>
      <c r="PFF103" s="77"/>
      <c r="PFG103" s="77"/>
      <c r="PFH103" s="77"/>
      <c r="PFI103" s="77"/>
      <c r="PFJ103" s="77"/>
      <c r="PFK103" s="77"/>
      <c r="PFL103" s="77"/>
      <c r="PFM103" s="77"/>
      <c r="PFN103" s="77"/>
      <c r="PFO103" s="77"/>
      <c r="PFP103" s="77"/>
      <c r="PFQ103" s="77"/>
      <c r="PFR103" s="77"/>
      <c r="PFS103" s="77"/>
      <c r="PFT103" s="77"/>
      <c r="PFU103" s="77"/>
      <c r="PFV103" s="77"/>
      <c r="PFW103" s="77"/>
      <c r="PFX103" s="77"/>
      <c r="PFY103" s="77"/>
      <c r="PFZ103" s="77"/>
      <c r="PGA103" s="77"/>
      <c r="PGB103" s="77"/>
      <c r="PGC103" s="77"/>
      <c r="PGD103" s="77"/>
      <c r="PGE103" s="77"/>
      <c r="PGF103" s="77"/>
      <c r="PGG103" s="77"/>
      <c r="PGH103" s="77"/>
      <c r="PGI103" s="77"/>
      <c r="PGJ103" s="77"/>
      <c r="PGK103" s="77"/>
      <c r="PGL103" s="77"/>
      <c r="PGM103" s="77"/>
      <c r="PGN103" s="77"/>
      <c r="PGO103" s="77"/>
      <c r="PGP103" s="77"/>
      <c r="PGQ103" s="77"/>
      <c r="PGR103" s="77"/>
      <c r="PGS103" s="77"/>
      <c r="PGT103" s="77"/>
      <c r="PGU103" s="77"/>
      <c r="PGV103" s="77"/>
      <c r="PGW103" s="77"/>
      <c r="PGX103" s="77"/>
      <c r="PGY103" s="77"/>
      <c r="PGZ103" s="77"/>
      <c r="PHA103" s="77"/>
      <c r="PHB103" s="77"/>
      <c r="PHC103" s="77"/>
      <c r="PHD103" s="77"/>
      <c r="PHE103" s="77"/>
      <c r="PHF103" s="77"/>
      <c r="PHG103" s="77"/>
      <c r="PHH103" s="77"/>
      <c r="PHI103" s="77"/>
      <c r="PHJ103" s="77"/>
      <c r="PHK103" s="77"/>
      <c r="PHL103" s="77"/>
      <c r="PHM103" s="77"/>
      <c r="PHN103" s="77"/>
      <c r="PHO103" s="77"/>
      <c r="PHP103" s="77"/>
      <c r="PHQ103" s="77"/>
      <c r="PHR103" s="77"/>
      <c r="PHS103" s="77"/>
      <c r="PHT103" s="77"/>
      <c r="PHU103" s="77"/>
      <c r="PHV103" s="77"/>
      <c r="PHW103" s="77"/>
      <c r="PHX103" s="77"/>
      <c r="PHY103" s="77"/>
      <c r="PHZ103" s="77"/>
      <c r="PIA103" s="77"/>
      <c r="PIB103" s="77"/>
      <c r="PIC103" s="77"/>
      <c r="PID103" s="77"/>
      <c r="PIE103" s="77"/>
      <c r="PIF103" s="77"/>
      <c r="PIG103" s="77"/>
      <c r="PIH103" s="77"/>
      <c r="PII103" s="77"/>
      <c r="PIJ103" s="77"/>
      <c r="PIK103" s="77"/>
      <c r="PIL103" s="77"/>
      <c r="PIM103" s="77"/>
      <c r="PIN103" s="77"/>
      <c r="PIO103" s="77"/>
      <c r="PIP103" s="77"/>
      <c r="PIQ103" s="77"/>
      <c r="PIR103" s="77"/>
      <c r="PIS103" s="77"/>
      <c r="PIT103" s="77"/>
      <c r="PIU103" s="77"/>
      <c r="PIV103" s="77"/>
      <c r="PIW103" s="77"/>
      <c r="PIX103" s="77"/>
      <c r="PIY103" s="77"/>
      <c r="PIZ103" s="77"/>
      <c r="PJA103" s="77"/>
      <c r="PJB103" s="77"/>
      <c r="PJC103" s="77"/>
      <c r="PJD103" s="77"/>
      <c r="PJE103" s="77"/>
      <c r="PJF103" s="77"/>
      <c r="PJG103" s="77"/>
      <c r="PJH103" s="77"/>
      <c r="PJI103" s="77"/>
      <c r="PJJ103" s="77"/>
      <c r="PJK103" s="77"/>
      <c r="PJL103" s="77"/>
      <c r="PJM103" s="77"/>
      <c r="PJN103" s="77"/>
      <c r="PJO103" s="77"/>
      <c r="PJP103" s="77"/>
      <c r="PJQ103" s="77"/>
      <c r="PJR103" s="77"/>
      <c r="PJS103" s="77"/>
      <c r="PJT103" s="77"/>
      <c r="PJU103" s="77"/>
      <c r="PJV103" s="77"/>
      <c r="PJW103" s="77"/>
      <c r="PJX103" s="77"/>
      <c r="PJY103" s="77"/>
      <c r="PJZ103" s="77"/>
      <c r="PKA103" s="77"/>
      <c r="PKB103" s="77"/>
      <c r="PKC103" s="77"/>
      <c r="PKD103" s="77"/>
      <c r="PKE103" s="77"/>
      <c r="PKF103" s="77"/>
      <c r="PKG103" s="77"/>
      <c r="PKH103" s="77"/>
      <c r="PKI103" s="77"/>
      <c r="PKJ103" s="77"/>
      <c r="PKK103" s="77"/>
      <c r="PKL103" s="77"/>
      <c r="PKM103" s="77"/>
      <c r="PKN103" s="77"/>
      <c r="PKO103" s="77"/>
      <c r="PKP103" s="77"/>
      <c r="PKQ103" s="77"/>
      <c r="PKR103" s="77"/>
      <c r="PKS103" s="77"/>
      <c r="PKT103" s="77"/>
      <c r="PKU103" s="77"/>
      <c r="PKV103" s="77"/>
      <c r="PKW103" s="77"/>
      <c r="PKX103" s="77"/>
      <c r="PKY103" s="77"/>
      <c r="PKZ103" s="77"/>
      <c r="PLA103" s="77"/>
      <c r="PLB103" s="77"/>
      <c r="PLC103" s="77"/>
      <c r="PLD103" s="77"/>
      <c r="PLE103" s="77"/>
      <c r="PLF103" s="77"/>
      <c r="PLG103" s="77"/>
      <c r="PLH103" s="77"/>
      <c r="PLI103" s="77"/>
      <c r="PLJ103" s="77"/>
      <c r="PLK103" s="77"/>
      <c r="PLL103" s="77"/>
      <c r="PLM103" s="77"/>
      <c r="PLN103" s="77"/>
      <c r="PLO103" s="77"/>
      <c r="PLP103" s="77"/>
      <c r="PLQ103" s="77"/>
      <c r="PLR103" s="77"/>
      <c r="PLS103" s="77"/>
      <c r="PLT103" s="77"/>
      <c r="PLU103" s="77"/>
      <c r="PLV103" s="77"/>
      <c r="PLW103" s="77"/>
      <c r="PLX103" s="77"/>
      <c r="PLY103" s="77"/>
      <c r="PLZ103" s="77"/>
      <c r="PMA103" s="77"/>
      <c r="PMB103" s="77"/>
      <c r="PMC103" s="77"/>
      <c r="PMD103" s="77"/>
      <c r="PME103" s="77"/>
      <c r="PMF103" s="77"/>
      <c r="PMG103" s="77"/>
      <c r="PMH103" s="77"/>
      <c r="PMI103" s="77"/>
      <c r="PMJ103" s="77"/>
      <c r="PMK103" s="77"/>
      <c r="PML103" s="77"/>
      <c r="PMM103" s="77"/>
      <c r="PMN103" s="77"/>
      <c r="PMO103" s="77"/>
      <c r="PMP103" s="77"/>
      <c r="PMQ103" s="77"/>
      <c r="PMR103" s="77"/>
      <c r="PMS103" s="77"/>
      <c r="PMT103" s="77"/>
      <c r="PMU103" s="77"/>
      <c r="PMV103" s="77"/>
      <c r="PMW103" s="77"/>
      <c r="PMX103" s="77"/>
      <c r="PMY103" s="77"/>
      <c r="PMZ103" s="77"/>
      <c r="PNA103" s="77"/>
      <c r="PNB103" s="77"/>
      <c r="PNC103" s="77"/>
      <c r="PND103" s="77"/>
      <c r="PNE103" s="77"/>
      <c r="PNF103" s="77"/>
      <c r="PNG103" s="77"/>
      <c r="PNH103" s="77"/>
      <c r="PNI103" s="77"/>
      <c r="PNJ103" s="77"/>
      <c r="PNK103" s="77"/>
      <c r="PNL103" s="77"/>
      <c r="PNM103" s="77"/>
      <c r="PNN103" s="77"/>
      <c r="PNO103" s="77"/>
      <c r="PNP103" s="77"/>
      <c r="PNQ103" s="77"/>
      <c r="PNR103" s="77"/>
      <c r="PNS103" s="77"/>
      <c r="PNT103" s="77"/>
      <c r="PNU103" s="77"/>
      <c r="PNV103" s="77"/>
      <c r="PNW103" s="77"/>
      <c r="PNX103" s="77"/>
      <c r="PNY103" s="77"/>
      <c r="PNZ103" s="77"/>
      <c r="POA103" s="77"/>
      <c r="POB103" s="77"/>
      <c r="POC103" s="77"/>
      <c r="POD103" s="77"/>
      <c r="POE103" s="77"/>
      <c r="POF103" s="77"/>
      <c r="POG103" s="77"/>
      <c r="POH103" s="77"/>
      <c r="POI103" s="77"/>
      <c r="POJ103" s="77"/>
      <c r="POK103" s="77"/>
      <c r="POL103" s="77"/>
      <c r="POM103" s="77"/>
      <c r="PON103" s="77"/>
      <c r="POO103" s="77"/>
      <c r="POP103" s="77"/>
      <c r="POQ103" s="77"/>
      <c r="POR103" s="77"/>
      <c r="POS103" s="77"/>
      <c r="POT103" s="77"/>
      <c r="POU103" s="77"/>
      <c r="POV103" s="77"/>
      <c r="POW103" s="77"/>
      <c r="POX103" s="77"/>
      <c r="POY103" s="77"/>
      <c r="POZ103" s="77"/>
      <c r="PPA103" s="77"/>
      <c r="PPB103" s="77"/>
      <c r="PPC103" s="77"/>
      <c r="PPD103" s="77"/>
      <c r="PPE103" s="77"/>
      <c r="PPF103" s="77"/>
      <c r="PPG103" s="77"/>
      <c r="PPH103" s="77"/>
      <c r="PPI103" s="77"/>
      <c r="PPJ103" s="77"/>
      <c r="PPK103" s="77"/>
      <c r="PPL103" s="77"/>
      <c r="PPM103" s="77"/>
      <c r="PPN103" s="77"/>
      <c r="PPO103" s="77"/>
      <c r="PPP103" s="77"/>
      <c r="PPQ103" s="77"/>
      <c r="PPR103" s="77"/>
      <c r="PPS103" s="77"/>
      <c r="PPT103" s="77"/>
      <c r="PPU103" s="77"/>
      <c r="PPV103" s="77"/>
      <c r="PPW103" s="77"/>
      <c r="PPX103" s="77"/>
      <c r="PPY103" s="77"/>
      <c r="PPZ103" s="77"/>
      <c r="PQA103" s="77"/>
      <c r="PQB103" s="77"/>
      <c r="PQC103" s="77"/>
      <c r="PQD103" s="77"/>
      <c r="PQE103" s="77"/>
      <c r="PQF103" s="77"/>
      <c r="PQG103" s="77"/>
      <c r="PQH103" s="77"/>
      <c r="PQI103" s="77"/>
      <c r="PQJ103" s="77"/>
      <c r="PQK103" s="77"/>
      <c r="PQL103" s="77"/>
      <c r="PQM103" s="77"/>
      <c r="PQN103" s="77"/>
      <c r="PQO103" s="77"/>
      <c r="PQP103" s="77"/>
      <c r="PQQ103" s="77"/>
      <c r="PQR103" s="77"/>
      <c r="PQS103" s="77"/>
      <c r="PQT103" s="77"/>
      <c r="PQU103" s="77"/>
      <c r="PQV103" s="77"/>
      <c r="PQW103" s="77"/>
      <c r="PQX103" s="77"/>
      <c r="PQY103" s="77"/>
      <c r="PQZ103" s="77"/>
      <c r="PRA103" s="77"/>
      <c r="PRB103" s="77"/>
      <c r="PRC103" s="77"/>
      <c r="PRD103" s="77"/>
      <c r="PRE103" s="77"/>
      <c r="PRF103" s="77"/>
      <c r="PRG103" s="77"/>
      <c r="PRH103" s="77"/>
      <c r="PRI103" s="77"/>
      <c r="PRJ103" s="77"/>
      <c r="PRK103" s="77"/>
      <c r="PRL103" s="77"/>
      <c r="PRM103" s="77"/>
      <c r="PRN103" s="77"/>
      <c r="PRO103" s="77"/>
      <c r="PRP103" s="77"/>
      <c r="PRQ103" s="77"/>
      <c r="PRR103" s="77"/>
      <c r="PRS103" s="77"/>
      <c r="PRT103" s="77"/>
      <c r="PRU103" s="77"/>
      <c r="PRV103" s="77"/>
      <c r="PRW103" s="77"/>
      <c r="PRX103" s="77"/>
      <c r="PRY103" s="77"/>
      <c r="PRZ103" s="77"/>
      <c r="PSA103" s="77"/>
      <c r="PSB103" s="77"/>
      <c r="PSC103" s="77"/>
      <c r="PSD103" s="77"/>
      <c r="PSE103" s="77"/>
      <c r="PSF103" s="77"/>
      <c r="PSG103" s="77"/>
      <c r="PSH103" s="77"/>
      <c r="PSI103" s="77"/>
      <c r="PSJ103" s="77"/>
      <c r="PSK103" s="77"/>
      <c r="PSL103" s="77"/>
      <c r="PSM103" s="77"/>
      <c r="PSN103" s="77"/>
      <c r="PSO103" s="77"/>
      <c r="PSP103" s="77"/>
      <c r="PSQ103" s="77"/>
      <c r="PSR103" s="77"/>
      <c r="PSS103" s="77"/>
      <c r="PST103" s="77"/>
      <c r="PSU103" s="77"/>
      <c r="PSV103" s="77"/>
      <c r="PSW103" s="77"/>
      <c r="PSX103" s="77"/>
      <c r="PSY103" s="77"/>
      <c r="PSZ103" s="77"/>
      <c r="PTA103" s="77"/>
      <c r="PTB103" s="77"/>
      <c r="PTC103" s="77"/>
      <c r="PTD103" s="77"/>
      <c r="PTE103" s="77"/>
      <c r="PTF103" s="77"/>
      <c r="PTG103" s="77"/>
      <c r="PTH103" s="77"/>
      <c r="PTI103" s="77"/>
      <c r="PTJ103" s="77"/>
      <c r="PTK103" s="77"/>
      <c r="PTL103" s="77"/>
      <c r="PTM103" s="77"/>
      <c r="PTN103" s="77"/>
      <c r="PTO103" s="77"/>
      <c r="PTP103" s="77"/>
      <c r="PTQ103" s="77"/>
      <c r="PTR103" s="77"/>
      <c r="PTS103" s="77"/>
      <c r="PTT103" s="77"/>
      <c r="PTU103" s="77"/>
      <c r="PTV103" s="77"/>
      <c r="PTW103" s="77"/>
      <c r="PTX103" s="77"/>
      <c r="PTY103" s="77"/>
      <c r="PTZ103" s="77"/>
      <c r="PUA103" s="77"/>
      <c r="PUB103" s="77"/>
      <c r="PUC103" s="77"/>
      <c r="PUD103" s="77"/>
      <c r="PUE103" s="77"/>
      <c r="PUF103" s="77"/>
      <c r="PUG103" s="77"/>
      <c r="PUH103" s="77"/>
      <c r="PUI103" s="77"/>
      <c r="PUJ103" s="77"/>
      <c r="PUK103" s="77"/>
      <c r="PUL103" s="77"/>
      <c r="PUM103" s="77"/>
      <c r="PUN103" s="77"/>
      <c r="PUO103" s="77"/>
      <c r="PUP103" s="77"/>
      <c r="PUQ103" s="77"/>
      <c r="PUR103" s="77"/>
      <c r="PUS103" s="77"/>
      <c r="PUT103" s="77"/>
      <c r="PUU103" s="77"/>
      <c r="PUV103" s="77"/>
      <c r="PUW103" s="77"/>
      <c r="PUX103" s="77"/>
      <c r="PUY103" s="77"/>
      <c r="PUZ103" s="77"/>
      <c r="PVA103" s="77"/>
      <c r="PVB103" s="77"/>
      <c r="PVC103" s="77"/>
      <c r="PVD103" s="77"/>
      <c r="PVE103" s="77"/>
      <c r="PVF103" s="77"/>
      <c r="PVG103" s="77"/>
      <c r="PVH103" s="77"/>
      <c r="PVI103" s="77"/>
      <c r="PVJ103" s="77"/>
      <c r="PVK103" s="77"/>
      <c r="PVL103" s="77"/>
      <c r="PVM103" s="77"/>
      <c r="PVN103" s="77"/>
      <c r="PVO103" s="77"/>
      <c r="PVP103" s="77"/>
      <c r="PVQ103" s="77"/>
      <c r="PVR103" s="77"/>
      <c r="PVS103" s="77"/>
      <c r="PVT103" s="77"/>
      <c r="PVU103" s="77"/>
      <c r="PVV103" s="77"/>
      <c r="PVW103" s="77"/>
      <c r="PVX103" s="77"/>
      <c r="PVY103" s="77"/>
      <c r="PVZ103" s="77"/>
      <c r="PWA103" s="77"/>
      <c r="PWB103" s="77"/>
      <c r="PWC103" s="77"/>
      <c r="PWD103" s="77"/>
      <c r="PWE103" s="77"/>
      <c r="PWF103" s="77"/>
      <c r="PWG103" s="77"/>
      <c r="PWH103" s="77"/>
      <c r="PWI103" s="77"/>
      <c r="PWJ103" s="77"/>
      <c r="PWK103" s="77"/>
      <c r="PWL103" s="77"/>
      <c r="PWM103" s="77"/>
      <c r="PWN103" s="77"/>
      <c r="PWO103" s="77"/>
      <c r="PWP103" s="77"/>
      <c r="PWQ103" s="77"/>
      <c r="PWR103" s="77"/>
      <c r="PWS103" s="77"/>
      <c r="PWT103" s="77"/>
      <c r="PWU103" s="77"/>
      <c r="PWV103" s="77"/>
      <c r="PWW103" s="77"/>
      <c r="PWX103" s="77"/>
      <c r="PWY103" s="77"/>
      <c r="PWZ103" s="77"/>
      <c r="PXA103" s="77"/>
      <c r="PXB103" s="77"/>
      <c r="PXC103" s="77"/>
      <c r="PXD103" s="77"/>
      <c r="PXE103" s="77"/>
      <c r="PXF103" s="77"/>
      <c r="PXG103" s="77"/>
      <c r="PXH103" s="77"/>
      <c r="PXI103" s="77"/>
      <c r="PXJ103" s="77"/>
      <c r="PXK103" s="77"/>
      <c r="PXL103" s="77"/>
      <c r="PXM103" s="77"/>
      <c r="PXN103" s="77"/>
      <c r="PXO103" s="77"/>
      <c r="PXP103" s="77"/>
      <c r="PXQ103" s="77"/>
      <c r="PXR103" s="77"/>
      <c r="PXS103" s="77"/>
      <c r="PXT103" s="77"/>
      <c r="PXU103" s="77"/>
      <c r="PXV103" s="77"/>
      <c r="PXW103" s="77"/>
      <c r="PXX103" s="77"/>
      <c r="PXY103" s="77"/>
      <c r="PXZ103" s="77"/>
      <c r="PYA103" s="77"/>
      <c r="PYB103" s="77"/>
      <c r="PYC103" s="77"/>
      <c r="PYD103" s="77"/>
      <c r="PYE103" s="77"/>
      <c r="PYF103" s="77"/>
      <c r="PYG103" s="77"/>
      <c r="PYH103" s="77"/>
      <c r="PYI103" s="77"/>
      <c r="PYJ103" s="77"/>
      <c r="PYK103" s="77"/>
      <c r="PYL103" s="77"/>
      <c r="PYM103" s="77"/>
      <c r="PYN103" s="77"/>
      <c r="PYO103" s="77"/>
      <c r="PYP103" s="77"/>
      <c r="PYQ103" s="77"/>
      <c r="PYR103" s="77"/>
      <c r="PYS103" s="77"/>
      <c r="PYT103" s="77"/>
      <c r="PYU103" s="77"/>
      <c r="PYV103" s="77"/>
      <c r="PYW103" s="77"/>
      <c r="PYX103" s="77"/>
      <c r="PYY103" s="77"/>
      <c r="PYZ103" s="77"/>
      <c r="PZA103" s="77"/>
      <c r="PZB103" s="77"/>
      <c r="PZC103" s="77"/>
      <c r="PZD103" s="77"/>
      <c r="PZE103" s="77"/>
      <c r="PZF103" s="77"/>
      <c r="PZG103" s="77"/>
      <c r="PZH103" s="77"/>
      <c r="PZI103" s="77"/>
      <c r="PZJ103" s="77"/>
      <c r="PZK103" s="77"/>
      <c r="PZL103" s="77"/>
      <c r="PZM103" s="77"/>
      <c r="PZN103" s="77"/>
      <c r="PZO103" s="77"/>
      <c r="PZP103" s="77"/>
      <c r="PZQ103" s="77"/>
      <c r="PZR103" s="77"/>
      <c r="PZS103" s="77"/>
      <c r="PZT103" s="77"/>
      <c r="PZU103" s="77"/>
      <c r="PZV103" s="77"/>
      <c r="PZW103" s="77"/>
      <c r="PZX103" s="77"/>
      <c r="PZY103" s="77"/>
      <c r="PZZ103" s="77"/>
      <c r="QAA103" s="77"/>
      <c r="QAB103" s="77"/>
      <c r="QAC103" s="77"/>
      <c r="QAD103" s="77"/>
      <c r="QAE103" s="77"/>
      <c r="QAF103" s="77"/>
      <c r="QAG103" s="77"/>
      <c r="QAH103" s="77"/>
      <c r="QAI103" s="77"/>
      <c r="QAJ103" s="77"/>
      <c r="QAK103" s="77"/>
      <c r="QAL103" s="77"/>
      <c r="QAM103" s="77"/>
      <c r="QAN103" s="77"/>
      <c r="QAO103" s="77"/>
      <c r="QAP103" s="77"/>
      <c r="QAQ103" s="77"/>
      <c r="QAR103" s="77"/>
      <c r="QAS103" s="77"/>
      <c r="QAT103" s="77"/>
      <c r="QAU103" s="77"/>
      <c r="QAV103" s="77"/>
      <c r="QAW103" s="77"/>
      <c r="QAX103" s="77"/>
      <c r="QAY103" s="77"/>
      <c r="QAZ103" s="77"/>
      <c r="QBA103" s="77"/>
      <c r="QBB103" s="77"/>
      <c r="QBC103" s="77"/>
      <c r="QBD103" s="77"/>
      <c r="QBE103" s="77"/>
      <c r="QBF103" s="77"/>
      <c r="QBG103" s="77"/>
      <c r="QBH103" s="77"/>
      <c r="QBI103" s="77"/>
      <c r="QBJ103" s="77"/>
      <c r="QBK103" s="77"/>
      <c r="QBL103" s="77"/>
      <c r="QBM103" s="77"/>
      <c r="QBN103" s="77"/>
      <c r="QBO103" s="77"/>
      <c r="QBP103" s="77"/>
      <c r="QBQ103" s="77"/>
      <c r="QBR103" s="77"/>
      <c r="QBS103" s="77"/>
      <c r="QBT103" s="77"/>
      <c r="QBU103" s="77"/>
      <c r="QBV103" s="77"/>
      <c r="QBW103" s="77"/>
      <c r="QBX103" s="77"/>
      <c r="QBY103" s="77"/>
      <c r="QBZ103" s="77"/>
      <c r="QCA103" s="77"/>
      <c r="QCB103" s="77"/>
      <c r="QCC103" s="77"/>
      <c r="QCD103" s="77"/>
      <c r="QCE103" s="77"/>
      <c r="QCF103" s="77"/>
      <c r="QCG103" s="77"/>
      <c r="QCH103" s="77"/>
      <c r="QCI103" s="77"/>
      <c r="QCJ103" s="77"/>
      <c r="QCK103" s="77"/>
      <c r="QCL103" s="77"/>
      <c r="QCM103" s="77"/>
      <c r="QCN103" s="77"/>
      <c r="QCO103" s="77"/>
      <c r="QCP103" s="77"/>
      <c r="QCQ103" s="77"/>
      <c r="QCR103" s="77"/>
      <c r="QCS103" s="77"/>
      <c r="QCT103" s="77"/>
      <c r="QCU103" s="77"/>
      <c r="QCV103" s="77"/>
      <c r="QCW103" s="77"/>
      <c r="QCX103" s="77"/>
      <c r="QCY103" s="77"/>
      <c r="QCZ103" s="77"/>
      <c r="QDA103" s="77"/>
      <c r="QDB103" s="77"/>
      <c r="QDC103" s="77"/>
      <c r="QDD103" s="77"/>
      <c r="QDE103" s="77"/>
      <c r="QDF103" s="77"/>
      <c r="QDG103" s="77"/>
      <c r="QDH103" s="77"/>
      <c r="QDI103" s="77"/>
      <c r="QDJ103" s="77"/>
      <c r="QDK103" s="77"/>
      <c r="QDL103" s="77"/>
      <c r="QDM103" s="77"/>
      <c r="QDN103" s="77"/>
      <c r="QDO103" s="77"/>
      <c r="QDP103" s="77"/>
      <c r="QDQ103" s="77"/>
      <c r="QDR103" s="77"/>
      <c r="QDS103" s="77"/>
      <c r="QDT103" s="77"/>
      <c r="QDU103" s="77"/>
      <c r="QDV103" s="77"/>
      <c r="QDW103" s="77"/>
      <c r="QDX103" s="77"/>
      <c r="QDY103" s="77"/>
      <c r="QDZ103" s="77"/>
      <c r="QEA103" s="77"/>
      <c r="QEB103" s="77"/>
      <c r="QEC103" s="77"/>
      <c r="QED103" s="77"/>
      <c r="QEE103" s="77"/>
      <c r="QEF103" s="77"/>
      <c r="QEG103" s="77"/>
      <c r="QEH103" s="77"/>
      <c r="QEI103" s="77"/>
      <c r="QEJ103" s="77"/>
      <c r="QEK103" s="77"/>
      <c r="QEL103" s="77"/>
      <c r="QEM103" s="77"/>
      <c r="QEN103" s="77"/>
      <c r="QEO103" s="77"/>
      <c r="QEP103" s="77"/>
      <c r="QEQ103" s="77"/>
      <c r="QER103" s="77"/>
      <c r="QES103" s="77"/>
      <c r="QET103" s="77"/>
      <c r="QEU103" s="77"/>
      <c r="QEV103" s="77"/>
      <c r="QEW103" s="77"/>
      <c r="QEX103" s="77"/>
      <c r="QEY103" s="77"/>
      <c r="QEZ103" s="77"/>
      <c r="QFA103" s="77"/>
      <c r="QFB103" s="77"/>
      <c r="QFC103" s="77"/>
      <c r="QFD103" s="77"/>
      <c r="QFE103" s="77"/>
      <c r="QFF103" s="77"/>
      <c r="QFG103" s="77"/>
      <c r="QFH103" s="77"/>
      <c r="QFI103" s="77"/>
      <c r="QFJ103" s="77"/>
      <c r="QFK103" s="77"/>
      <c r="QFL103" s="77"/>
      <c r="QFM103" s="77"/>
      <c r="QFN103" s="77"/>
      <c r="QFO103" s="77"/>
      <c r="QFP103" s="77"/>
      <c r="QFQ103" s="77"/>
      <c r="QFR103" s="77"/>
      <c r="QFS103" s="77"/>
      <c r="QFT103" s="77"/>
      <c r="QFU103" s="77"/>
      <c r="QFV103" s="77"/>
      <c r="QFW103" s="77"/>
      <c r="QFX103" s="77"/>
      <c r="QFY103" s="77"/>
      <c r="QFZ103" s="77"/>
      <c r="QGA103" s="77"/>
      <c r="QGB103" s="77"/>
      <c r="QGC103" s="77"/>
      <c r="QGD103" s="77"/>
      <c r="QGE103" s="77"/>
      <c r="QGF103" s="77"/>
      <c r="QGG103" s="77"/>
      <c r="QGH103" s="77"/>
      <c r="QGI103" s="77"/>
      <c r="QGJ103" s="77"/>
      <c r="QGK103" s="77"/>
      <c r="QGL103" s="77"/>
      <c r="QGM103" s="77"/>
      <c r="QGN103" s="77"/>
      <c r="QGO103" s="77"/>
      <c r="QGP103" s="77"/>
      <c r="QGQ103" s="77"/>
      <c r="QGR103" s="77"/>
      <c r="QGS103" s="77"/>
      <c r="QGT103" s="77"/>
      <c r="QGU103" s="77"/>
      <c r="QGV103" s="77"/>
      <c r="QGW103" s="77"/>
      <c r="QGX103" s="77"/>
      <c r="QGY103" s="77"/>
      <c r="QGZ103" s="77"/>
      <c r="QHA103" s="77"/>
      <c r="QHB103" s="77"/>
      <c r="QHC103" s="77"/>
      <c r="QHD103" s="77"/>
      <c r="QHE103" s="77"/>
      <c r="QHF103" s="77"/>
      <c r="QHG103" s="77"/>
      <c r="QHH103" s="77"/>
      <c r="QHI103" s="77"/>
      <c r="QHJ103" s="77"/>
      <c r="QHK103" s="77"/>
      <c r="QHL103" s="77"/>
      <c r="QHM103" s="77"/>
      <c r="QHN103" s="77"/>
      <c r="QHO103" s="77"/>
      <c r="QHP103" s="77"/>
      <c r="QHQ103" s="77"/>
      <c r="QHR103" s="77"/>
      <c r="QHS103" s="77"/>
      <c r="QHT103" s="77"/>
      <c r="QHU103" s="77"/>
      <c r="QHV103" s="77"/>
      <c r="QHW103" s="77"/>
      <c r="QHX103" s="77"/>
      <c r="QHY103" s="77"/>
      <c r="QHZ103" s="77"/>
      <c r="QIA103" s="77"/>
      <c r="QIB103" s="77"/>
      <c r="QIC103" s="77"/>
      <c r="QID103" s="77"/>
      <c r="QIE103" s="77"/>
      <c r="QIF103" s="77"/>
      <c r="QIG103" s="77"/>
      <c r="QIH103" s="77"/>
      <c r="QII103" s="77"/>
      <c r="QIJ103" s="77"/>
      <c r="QIK103" s="77"/>
      <c r="QIL103" s="77"/>
      <c r="QIM103" s="77"/>
      <c r="QIN103" s="77"/>
      <c r="QIO103" s="77"/>
      <c r="QIP103" s="77"/>
      <c r="QIQ103" s="77"/>
      <c r="QIR103" s="77"/>
      <c r="QIS103" s="77"/>
      <c r="QIT103" s="77"/>
      <c r="QIU103" s="77"/>
      <c r="QIV103" s="77"/>
      <c r="QIW103" s="77"/>
      <c r="QIX103" s="77"/>
      <c r="QIY103" s="77"/>
      <c r="QIZ103" s="77"/>
      <c r="QJA103" s="77"/>
      <c r="QJB103" s="77"/>
      <c r="QJC103" s="77"/>
      <c r="QJD103" s="77"/>
      <c r="QJE103" s="77"/>
      <c r="QJF103" s="77"/>
      <c r="QJG103" s="77"/>
      <c r="QJH103" s="77"/>
      <c r="QJI103" s="77"/>
      <c r="QJJ103" s="77"/>
      <c r="QJK103" s="77"/>
      <c r="QJL103" s="77"/>
      <c r="QJM103" s="77"/>
      <c r="QJN103" s="77"/>
      <c r="QJO103" s="77"/>
      <c r="QJP103" s="77"/>
      <c r="QJQ103" s="77"/>
      <c r="QJR103" s="77"/>
      <c r="QJS103" s="77"/>
      <c r="QJT103" s="77"/>
      <c r="QJU103" s="77"/>
      <c r="QJV103" s="77"/>
      <c r="QJW103" s="77"/>
      <c r="QJX103" s="77"/>
      <c r="QJY103" s="77"/>
      <c r="QJZ103" s="77"/>
      <c r="QKA103" s="77"/>
      <c r="QKB103" s="77"/>
      <c r="QKC103" s="77"/>
      <c r="QKD103" s="77"/>
      <c r="QKE103" s="77"/>
      <c r="QKF103" s="77"/>
      <c r="QKG103" s="77"/>
      <c r="QKH103" s="77"/>
      <c r="QKI103" s="77"/>
      <c r="QKJ103" s="77"/>
      <c r="QKK103" s="77"/>
      <c r="QKL103" s="77"/>
      <c r="QKM103" s="77"/>
      <c r="QKN103" s="77"/>
      <c r="QKO103" s="77"/>
      <c r="QKP103" s="77"/>
      <c r="QKQ103" s="77"/>
      <c r="QKR103" s="77"/>
      <c r="QKS103" s="77"/>
      <c r="QKT103" s="77"/>
      <c r="QKU103" s="77"/>
      <c r="QKV103" s="77"/>
      <c r="QKW103" s="77"/>
      <c r="QKX103" s="77"/>
      <c r="QKY103" s="77"/>
      <c r="QKZ103" s="77"/>
      <c r="QLA103" s="77"/>
      <c r="QLB103" s="77"/>
      <c r="QLC103" s="77"/>
      <c r="QLD103" s="77"/>
      <c r="QLE103" s="77"/>
      <c r="QLF103" s="77"/>
      <c r="QLG103" s="77"/>
      <c r="QLH103" s="77"/>
      <c r="QLI103" s="77"/>
      <c r="QLJ103" s="77"/>
      <c r="QLK103" s="77"/>
      <c r="QLL103" s="77"/>
      <c r="QLM103" s="77"/>
      <c r="QLN103" s="77"/>
      <c r="QLO103" s="77"/>
      <c r="QLP103" s="77"/>
      <c r="QLQ103" s="77"/>
      <c r="QLR103" s="77"/>
      <c r="QLS103" s="77"/>
      <c r="QLT103" s="77"/>
      <c r="QLU103" s="77"/>
      <c r="QLV103" s="77"/>
      <c r="QLW103" s="77"/>
      <c r="QLX103" s="77"/>
      <c r="QLY103" s="77"/>
      <c r="QLZ103" s="77"/>
      <c r="QMA103" s="77"/>
      <c r="QMB103" s="77"/>
      <c r="QMC103" s="77"/>
      <c r="QMD103" s="77"/>
      <c r="QME103" s="77"/>
      <c r="QMF103" s="77"/>
      <c r="QMG103" s="77"/>
      <c r="QMH103" s="77"/>
      <c r="QMI103" s="77"/>
      <c r="QMJ103" s="77"/>
      <c r="QMK103" s="77"/>
      <c r="QML103" s="77"/>
      <c r="QMM103" s="77"/>
      <c r="QMN103" s="77"/>
      <c r="QMO103" s="77"/>
      <c r="QMP103" s="77"/>
      <c r="QMQ103" s="77"/>
      <c r="QMR103" s="77"/>
      <c r="QMS103" s="77"/>
      <c r="QMT103" s="77"/>
      <c r="QMU103" s="77"/>
      <c r="QMV103" s="77"/>
      <c r="QMW103" s="77"/>
      <c r="QMX103" s="77"/>
      <c r="QMY103" s="77"/>
      <c r="QMZ103" s="77"/>
      <c r="QNA103" s="77"/>
      <c r="QNB103" s="77"/>
      <c r="QNC103" s="77"/>
      <c r="QND103" s="77"/>
      <c r="QNE103" s="77"/>
      <c r="QNF103" s="77"/>
      <c r="QNG103" s="77"/>
      <c r="QNH103" s="77"/>
      <c r="QNI103" s="77"/>
      <c r="QNJ103" s="77"/>
      <c r="QNK103" s="77"/>
      <c r="QNL103" s="77"/>
      <c r="QNM103" s="77"/>
      <c r="QNN103" s="77"/>
      <c r="QNO103" s="77"/>
      <c r="QNP103" s="77"/>
      <c r="QNQ103" s="77"/>
      <c r="QNR103" s="77"/>
      <c r="QNS103" s="77"/>
      <c r="QNT103" s="77"/>
      <c r="QNU103" s="77"/>
      <c r="QNV103" s="77"/>
      <c r="QNW103" s="77"/>
      <c r="QNX103" s="77"/>
      <c r="QNY103" s="77"/>
      <c r="QNZ103" s="77"/>
      <c r="QOA103" s="77"/>
      <c r="QOB103" s="77"/>
      <c r="QOC103" s="77"/>
      <c r="QOD103" s="77"/>
      <c r="QOE103" s="77"/>
      <c r="QOF103" s="77"/>
      <c r="QOG103" s="77"/>
      <c r="QOH103" s="77"/>
      <c r="QOI103" s="77"/>
      <c r="QOJ103" s="77"/>
      <c r="QOK103" s="77"/>
      <c r="QOL103" s="77"/>
      <c r="QOM103" s="77"/>
      <c r="QON103" s="77"/>
      <c r="QOO103" s="77"/>
      <c r="QOP103" s="77"/>
      <c r="QOQ103" s="77"/>
      <c r="QOR103" s="77"/>
      <c r="QOS103" s="77"/>
      <c r="QOT103" s="77"/>
      <c r="QOU103" s="77"/>
      <c r="QOV103" s="77"/>
      <c r="QOW103" s="77"/>
      <c r="QOX103" s="77"/>
      <c r="QOY103" s="77"/>
      <c r="QOZ103" s="77"/>
      <c r="QPA103" s="77"/>
      <c r="QPB103" s="77"/>
      <c r="QPC103" s="77"/>
      <c r="QPD103" s="77"/>
      <c r="QPE103" s="77"/>
      <c r="QPF103" s="77"/>
      <c r="QPG103" s="77"/>
      <c r="QPH103" s="77"/>
      <c r="QPI103" s="77"/>
      <c r="QPJ103" s="77"/>
      <c r="QPK103" s="77"/>
      <c r="QPL103" s="77"/>
      <c r="QPM103" s="77"/>
      <c r="QPN103" s="77"/>
      <c r="QPO103" s="77"/>
      <c r="QPP103" s="77"/>
      <c r="QPQ103" s="77"/>
      <c r="QPR103" s="77"/>
      <c r="QPS103" s="77"/>
      <c r="QPT103" s="77"/>
      <c r="QPU103" s="77"/>
      <c r="QPV103" s="77"/>
      <c r="QPW103" s="77"/>
      <c r="QPX103" s="77"/>
      <c r="QPY103" s="77"/>
      <c r="QPZ103" s="77"/>
      <c r="QQA103" s="77"/>
      <c r="QQB103" s="77"/>
      <c r="QQC103" s="77"/>
      <c r="QQD103" s="77"/>
      <c r="QQE103" s="77"/>
      <c r="QQF103" s="77"/>
      <c r="QQG103" s="77"/>
      <c r="QQH103" s="77"/>
      <c r="QQI103" s="77"/>
      <c r="QQJ103" s="77"/>
      <c r="QQK103" s="77"/>
      <c r="QQL103" s="77"/>
      <c r="QQM103" s="77"/>
      <c r="QQN103" s="77"/>
      <c r="QQO103" s="77"/>
      <c r="QQP103" s="77"/>
      <c r="QQQ103" s="77"/>
      <c r="QQR103" s="77"/>
      <c r="QQS103" s="77"/>
      <c r="QQT103" s="77"/>
      <c r="QQU103" s="77"/>
      <c r="QQV103" s="77"/>
      <c r="QQW103" s="77"/>
      <c r="QQX103" s="77"/>
      <c r="QQY103" s="77"/>
      <c r="QQZ103" s="77"/>
      <c r="QRA103" s="77"/>
      <c r="QRB103" s="77"/>
      <c r="QRC103" s="77"/>
      <c r="QRD103" s="77"/>
      <c r="QRE103" s="77"/>
      <c r="QRF103" s="77"/>
      <c r="QRG103" s="77"/>
      <c r="QRH103" s="77"/>
      <c r="QRI103" s="77"/>
      <c r="QRJ103" s="77"/>
      <c r="QRK103" s="77"/>
      <c r="QRL103" s="77"/>
      <c r="QRM103" s="77"/>
      <c r="QRN103" s="77"/>
      <c r="QRO103" s="77"/>
      <c r="QRP103" s="77"/>
      <c r="QRQ103" s="77"/>
      <c r="QRR103" s="77"/>
      <c r="QRS103" s="77"/>
      <c r="QRT103" s="77"/>
      <c r="QRU103" s="77"/>
      <c r="QRV103" s="77"/>
      <c r="QRW103" s="77"/>
      <c r="QRX103" s="77"/>
      <c r="QRY103" s="77"/>
      <c r="QRZ103" s="77"/>
      <c r="QSA103" s="77"/>
      <c r="QSB103" s="77"/>
      <c r="QSC103" s="77"/>
      <c r="QSD103" s="77"/>
      <c r="QSE103" s="77"/>
      <c r="QSF103" s="77"/>
      <c r="QSG103" s="77"/>
      <c r="QSH103" s="77"/>
      <c r="QSI103" s="77"/>
      <c r="QSJ103" s="77"/>
      <c r="QSK103" s="77"/>
      <c r="QSL103" s="77"/>
      <c r="QSM103" s="77"/>
      <c r="QSN103" s="77"/>
      <c r="QSO103" s="77"/>
      <c r="QSP103" s="77"/>
      <c r="QSQ103" s="77"/>
      <c r="QSR103" s="77"/>
      <c r="QSS103" s="77"/>
      <c r="QST103" s="77"/>
      <c r="QSU103" s="77"/>
      <c r="QSV103" s="77"/>
      <c r="QSW103" s="77"/>
      <c r="QSX103" s="77"/>
      <c r="QSY103" s="77"/>
      <c r="QSZ103" s="77"/>
      <c r="QTA103" s="77"/>
      <c r="QTB103" s="77"/>
      <c r="QTC103" s="77"/>
      <c r="QTD103" s="77"/>
      <c r="QTE103" s="77"/>
      <c r="QTF103" s="77"/>
      <c r="QTG103" s="77"/>
      <c r="QTH103" s="77"/>
      <c r="QTI103" s="77"/>
      <c r="QTJ103" s="77"/>
      <c r="QTK103" s="77"/>
      <c r="QTL103" s="77"/>
      <c r="QTM103" s="77"/>
      <c r="QTN103" s="77"/>
      <c r="QTO103" s="77"/>
      <c r="QTP103" s="77"/>
      <c r="QTQ103" s="77"/>
      <c r="QTR103" s="77"/>
      <c r="QTS103" s="77"/>
      <c r="QTT103" s="77"/>
      <c r="QTU103" s="77"/>
      <c r="QTV103" s="77"/>
      <c r="QTW103" s="77"/>
      <c r="QTX103" s="77"/>
      <c r="QTY103" s="77"/>
      <c r="QTZ103" s="77"/>
      <c r="QUA103" s="77"/>
      <c r="QUB103" s="77"/>
      <c r="QUC103" s="77"/>
      <c r="QUD103" s="77"/>
      <c r="QUE103" s="77"/>
      <c r="QUF103" s="77"/>
      <c r="QUG103" s="77"/>
      <c r="QUH103" s="77"/>
      <c r="QUI103" s="77"/>
      <c r="QUJ103" s="77"/>
      <c r="QUK103" s="77"/>
      <c r="QUL103" s="77"/>
      <c r="QUM103" s="77"/>
      <c r="QUN103" s="77"/>
      <c r="QUO103" s="77"/>
      <c r="QUP103" s="77"/>
      <c r="QUQ103" s="77"/>
      <c r="QUR103" s="77"/>
      <c r="QUS103" s="77"/>
      <c r="QUT103" s="77"/>
      <c r="QUU103" s="77"/>
      <c r="QUV103" s="77"/>
      <c r="QUW103" s="77"/>
      <c r="QUX103" s="77"/>
      <c r="QUY103" s="77"/>
      <c r="QUZ103" s="77"/>
      <c r="QVA103" s="77"/>
      <c r="QVB103" s="77"/>
      <c r="QVC103" s="77"/>
      <c r="QVD103" s="77"/>
      <c r="QVE103" s="77"/>
      <c r="QVF103" s="77"/>
      <c r="QVG103" s="77"/>
      <c r="QVH103" s="77"/>
      <c r="QVI103" s="77"/>
      <c r="QVJ103" s="77"/>
      <c r="QVK103" s="77"/>
      <c r="QVL103" s="77"/>
      <c r="QVM103" s="77"/>
      <c r="QVN103" s="77"/>
      <c r="QVO103" s="77"/>
      <c r="QVP103" s="77"/>
      <c r="QVQ103" s="77"/>
      <c r="QVR103" s="77"/>
      <c r="QVS103" s="77"/>
      <c r="QVT103" s="77"/>
      <c r="QVU103" s="77"/>
      <c r="QVV103" s="77"/>
      <c r="QVW103" s="77"/>
      <c r="QVX103" s="77"/>
      <c r="QVY103" s="77"/>
      <c r="QVZ103" s="77"/>
      <c r="QWA103" s="77"/>
      <c r="QWB103" s="77"/>
      <c r="QWC103" s="77"/>
      <c r="QWD103" s="77"/>
      <c r="QWE103" s="77"/>
      <c r="QWF103" s="77"/>
      <c r="QWG103" s="77"/>
      <c r="QWH103" s="77"/>
      <c r="QWI103" s="77"/>
      <c r="QWJ103" s="77"/>
      <c r="QWK103" s="77"/>
      <c r="QWL103" s="77"/>
      <c r="QWM103" s="77"/>
      <c r="QWN103" s="77"/>
      <c r="QWO103" s="77"/>
      <c r="QWP103" s="77"/>
      <c r="QWQ103" s="77"/>
      <c r="QWR103" s="77"/>
      <c r="QWS103" s="77"/>
      <c r="QWT103" s="77"/>
      <c r="QWU103" s="77"/>
      <c r="QWV103" s="77"/>
      <c r="QWW103" s="77"/>
      <c r="QWX103" s="77"/>
      <c r="QWY103" s="77"/>
      <c r="QWZ103" s="77"/>
      <c r="QXA103" s="77"/>
      <c r="QXB103" s="77"/>
      <c r="QXC103" s="77"/>
      <c r="QXD103" s="77"/>
      <c r="QXE103" s="77"/>
      <c r="QXF103" s="77"/>
      <c r="QXG103" s="77"/>
      <c r="QXH103" s="77"/>
      <c r="QXI103" s="77"/>
      <c r="QXJ103" s="77"/>
      <c r="QXK103" s="77"/>
      <c r="QXL103" s="77"/>
      <c r="QXM103" s="77"/>
      <c r="QXN103" s="77"/>
      <c r="QXO103" s="77"/>
      <c r="QXP103" s="77"/>
      <c r="QXQ103" s="77"/>
      <c r="QXR103" s="77"/>
      <c r="QXS103" s="77"/>
      <c r="QXT103" s="77"/>
      <c r="QXU103" s="77"/>
      <c r="QXV103" s="77"/>
      <c r="QXW103" s="77"/>
      <c r="QXX103" s="77"/>
      <c r="QXY103" s="77"/>
      <c r="QXZ103" s="77"/>
      <c r="QYA103" s="77"/>
      <c r="QYB103" s="77"/>
      <c r="QYC103" s="77"/>
      <c r="QYD103" s="77"/>
      <c r="QYE103" s="77"/>
      <c r="QYF103" s="77"/>
      <c r="QYG103" s="77"/>
      <c r="QYH103" s="77"/>
      <c r="QYI103" s="77"/>
      <c r="QYJ103" s="77"/>
      <c r="QYK103" s="77"/>
      <c r="QYL103" s="77"/>
      <c r="QYM103" s="77"/>
      <c r="QYN103" s="77"/>
      <c r="QYO103" s="77"/>
      <c r="QYP103" s="77"/>
      <c r="QYQ103" s="77"/>
      <c r="QYR103" s="77"/>
      <c r="QYS103" s="77"/>
      <c r="QYT103" s="77"/>
      <c r="QYU103" s="77"/>
      <c r="QYV103" s="77"/>
      <c r="QYW103" s="77"/>
      <c r="QYX103" s="77"/>
      <c r="QYY103" s="77"/>
      <c r="QYZ103" s="77"/>
      <c r="QZA103" s="77"/>
      <c r="QZB103" s="77"/>
      <c r="QZC103" s="77"/>
      <c r="QZD103" s="77"/>
      <c r="QZE103" s="77"/>
      <c r="QZF103" s="77"/>
      <c r="QZG103" s="77"/>
      <c r="QZH103" s="77"/>
      <c r="QZI103" s="77"/>
      <c r="QZJ103" s="77"/>
      <c r="QZK103" s="77"/>
      <c r="QZL103" s="77"/>
      <c r="QZM103" s="77"/>
      <c r="QZN103" s="77"/>
      <c r="QZO103" s="77"/>
      <c r="QZP103" s="77"/>
      <c r="QZQ103" s="77"/>
      <c r="QZR103" s="77"/>
      <c r="QZS103" s="77"/>
      <c r="QZT103" s="77"/>
      <c r="QZU103" s="77"/>
      <c r="QZV103" s="77"/>
      <c r="QZW103" s="77"/>
      <c r="QZX103" s="77"/>
      <c r="QZY103" s="77"/>
      <c r="QZZ103" s="77"/>
      <c r="RAA103" s="77"/>
      <c r="RAB103" s="77"/>
      <c r="RAC103" s="77"/>
      <c r="RAD103" s="77"/>
      <c r="RAE103" s="77"/>
      <c r="RAF103" s="77"/>
      <c r="RAG103" s="77"/>
      <c r="RAH103" s="77"/>
      <c r="RAI103" s="77"/>
      <c r="RAJ103" s="77"/>
      <c r="RAK103" s="77"/>
      <c r="RAL103" s="77"/>
      <c r="RAM103" s="77"/>
      <c r="RAN103" s="77"/>
      <c r="RAO103" s="77"/>
      <c r="RAP103" s="77"/>
      <c r="RAQ103" s="77"/>
      <c r="RAR103" s="77"/>
      <c r="RAS103" s="77"/>
      <c r="RAT103" s="77"/>
      <c r="RAU103" s="77"/>
      <c r="RAV103" s="77"/>
      <c r="RAW103" s="77"/>
      <c r="RAX103" s="77"/>
      <c r="RAY103" s="77"/>
      <c r="RAZ103" s="77"/>
      <c r="RBA103" s="77"/>
      <c r="RBB103" s="77"/>
      <c r="RBC103" s="77"/>
      <c r="RBD103" s="77"/>
      <c r="RBE103" s="77"/>
      <c r="RBF103" s="77"/>
      <c r="RBG103" s="77"/>
      <c r="RBH103" s="77"/>
      <c r="RBI103" s="77"/>
      <c r="RBJ103" s="77"/>
      <c r="RBK103" s="77"/>
      <c r="RBL103" s="77"/>
      <c r="RBM103" s="77"/>
      <c r="RBN103" s="77"/>
      <c r="RBO103" s="77"/>
      <c r="RBP103" s="77"/>
      <c r="RBQ103" s="77"/>
      <c r="RBR103" s="77"/>
      <c r="RBS103" s="77"/>
      <c r="RBT103" s="77"/>
      <c r="RBU103" s="77"/>
      <c r="RBV103" s="77"/>
      <c r="RBW103" s="77"/>
      <c r="RBX103" s="77"/>
      <c r="RBY103" s="77"/>
      <c r="RBZ103" s="77"/>
      <c r="RCA103" s="77"/>
      <c r="RCB103" s="77"/>
      <c r="RCC103" s="77"/>
      <c r="RCD103" s="77"/>
      <c r="RCE103" s="77"/>
      <c r="RCF103" s="77"/>
      <c r="RCG103" s="77"/>
      <c r="RCH103" s="77"/>
      <c r="RCI103" s="77"/>
      <c r="RCJ103" s="77"/>
      <c r="RCK103" s="77"/>
      <c r="RCL103" s="77"/>
      <c r="RCM103" s="77"/>
      <c r="RCN103" s="77"/>
      <c r="RCO103" s="77"/>
      <c r="RCP103" s="77"/>
      <c r="RCQ103" s="77"/>
      <c r="RCR103" s="77"/>
      <c r="RCS103" s="77"/>
      <c r="RCT103" s="77"/>
      <c r="RCU103" s="77"/>
      <c r="RCV103" s="77"/>
      <c r="RCW103" s="77"/>
      <c r="RCX103" s="77"/>
      <c r="RCY103" s="77"/>
      <c r="RCZ103" s="77"/>
      <c r="RDA103" s="77"/>
      <c r="RDB103" s="77"/>
      <c r="RDC103" s="77"/>
      <c r="RDD103" s="77"/>
      <c r="RDE103" s="77"/>
      <c r="RDF103" s="77"/>
      <c r="RDG103" s="77"/>
      <c r="RDH103" s="77"/>
      <c r="RDI103" s="77"/>
      <c r="RDJ103" s="77"/>
      <c r="RDK103" s="77"/>
      <c r="RDL103" s="77"/>
      <c r="RDM103" s="77"/>
      <c r="RDN103" s="77"/>
      <c r="RDO103" s="77"/>
      <c r="RDP103" s="77"/>
      <c r="RDQ103" s="77"/>
      <c r="RDR103" s="77"/>
      <c r="RDS103" s="77"/>
      <c r="RDT103" s="77"/>
      <c r="RDU103" s="77"/>
      <c r="RDV103" s="77"/>
      <c r="RDW103" s="77"/>
      <c r="RDX103" s="77"/>
      <c r="RDY103" s="77"/>
      <c r="RDZ103" s="77"/>
      <c r="REA103" s="77"/>
      <c r="REB103" s="77"/>
      <c r="REC103" s="77"/>
      <c r="RED103" s="77"/>
      <c r="REE103" s="77"/>
      <c r="REF103" s="77"/>
      <c r="REG103" s="77"/>
      <c r="REH103" s="77"/>
      <c r="REI103" s="77"/>
      <c r="REJ103" s="77"/>
      <c r="REK103" s="77"/>
      <c r="REL103" s="77"/>
      <c r="REM103" s="77"/>
      <c r="REN103" s="77"/>
      <c r="REO103" s="77"/>
      <c r="REP103" s="77"/>
      <c r="REQ103" s="77"/>
      <c r="RER103" s="77"/>
      <c r="RES103" s="77"/>
      <c r="RET103" s="77"/>
      <c r="REU103" s="77"/>
      <c r="REV103" s="77"/>
      <c r="REW103" s="77"/>
      <c r="REX103" s="77"/>
      <c r="REY103" s="77"/>
      <c r="REZ103" s="77"/>
      <c r="RFA103" s="77"/>
      <c r="RFB103" s="77"/>
      <c r="RFC103" s="77"/>
      <c r="RFD103" s="77"/>
      <c r="RFE103" s="77"/>
      <c r="RFF103" s="77"/>
      <c r="RFG103" s="77"/>
      <c r="RFH103" s="77"/>
      <c r="RFI103" s="77"/>
      <c r="RFJ103" s="77"/>
      <c r="RFK103" s="77"/>
      <c r="RFL103" s="77"/>
      <c r="RFM103" s="77"/>
      <c r="RFN103" s="77"/>
      <c r="RFO103" s="77"/>
      <c r="RFP103" s="77"/>
      <c r="RFQ103" s="77"/>
      <c r="RFR103" s="77"/>
      <c r="RFS103" s="77"/>
      <c r="RFT103" s="77"/>
      <c r="RFU103" s="77"/>
      <c r="RFV103" s="77"/>
      <c r="RFW103" s="77"/>
      <c r="RFX103" s="77"/>
      <c r="RFY103" s="77"/>
      <c r="RFZ103" s="77"/>
      <c r="RGA103" s="77"/>
      <c r="RGB103" s="77"/>
      <c r="RGC103" s="77"/>
      <c r="RGD103" s="77"/>
      <c r="RGE103" s="77"/>
      <c r="RGF103" s="77"/>
      <c r="RGG103" s="77"/>
      <c r="RGH103" s="77"/>
      <c r="RGI103" s="77"/>
      <c r="RGJ103" s="77"/>
      <c r="RGK103" s="77"/>
      <c r="RGL103" s="77"/>
      <c r="RGM103" s="77"/>
      <c r="RGN103" s="77"/>
      <c r="RGO103" s="77"/>
      <c r="RGP103" s="77"/>
      <c r="RGQ103" s="77"/>
      <c r="RGR103" s="77"/>
      <c r="RGS103" s="77"/>
      <c r="RGT103" s="77"/>
      <c r="RGU103" s="77"/>
      <c r="RGV103" s="77"/>
      <c r="RGW103" s="77"/>
      <c r="RGX103" s="77"/>
      <c r="RGY103" s="77"/>
      <c r="RGZ103" s="77"/>
      <c r="RHA103" s="77"/>
      <c r="RHB103" s="77"/>
      <c r="RHC103" s="77"/>
      <c r="RHD103" s="77"/>
      <c r="RHE103" s="77"/>
      <c r="RHF103" s="77"/>
      <c r="RHG103" s="77"/>
      <c r="RHH103" s="77"/>
      <c r="RHI103" s="77"/>
      <c r="RHJ103" s="77"/>
      <c r="RHK103" s="77"/>
      <c r="RHL103" s="77"/>
      <c r="RHM103" s="77"/>
      <c r="RHN103" s="77"/>
      <c r="RHO103" s="77"/>
      <c r="RHP103" s="77"/>
      <c r="RHQ103" s="77"/>
      <c r="RHR103" s="77"/>
      <c r="RHS103" s="77"/>
      <c r="RHT103" s="77"/>
      <c r="RHU103" s="77"/>
      <c r="RHV103" s="77"/>
      <c r="RHW103" s="77"/>
      <c r="RHX103" s="77"/>
      <c r="RHY103" s="77"/>
      <c r="RHZ103" s="77"/>
      <c r="RIA103" s="77"/>
      <c r="RIB103" s="77"/>
      <c r="RIC103" s="77"/>
      <c r="RID103" s="77"/>
      <c r="RIE103" s="77"/>
      <c r="RIF103" s="77"/>
      <c r="RIG103" s="77"/>
      <c r="RIH103" s="77"/>
      <c r="RII103" s="77"/>
      <c r="RIJ103" s="77"/>
      <c r="RIK103" s="77"/>
      <c r="RIL103" s="77"/>
      <c r="RIM103" s="77"/>
      <c r="RIN103" s="77"/>
      <c r="RIO103" s="77"/>
      <c r="RIP103" s="77"/>
      <c r="RIQ103" s="77"/>
      <c r="RIR103" s="77"/>
      <c r="RIS103" s="77"/>
      <c r="RIT103" s="77"/>
      <c r="RIU103" s="77"/>
      <c r="RIV103" s="77"/>
      <c r="RIW103" s="77"/>
      <c r="RIX103" s="77"/>
      <c r="RIY103" s="77"/>
      <c r="RIZ103" s="77"/>
      <c r="RJA103" s="77"/>
      <c r="RJB103" s="77"/>
      <c r="RJC103" s="77"/>
      <c r="RJD103" s="77"/>
      <c r="RJE103" s="77"/>
      <c r="RJF103" s="77"/>
      <c r="RJG103" s="77"/>
      <c r="RJH103" s="77"/>
      <c r="RJI103" s="77"/>
      <c r="RJJ103" s="77"/>
      <c r="RJK103" s="77"/>
      <c r="RJL103" s="77"/>
      <c r="RJM103" s="77"/>
      <c r="RJN103" s="77"/>
      <c r="RJO103" s="77"/>
      <c r="RJP103" s="77"/>
      <c r="RJQ103" s="77"/>
      <c r="RJR103" s="77"/>
      <c r="RJS103" s="77"/>
      <c r="RJT103" s="77"/>
      <c r="RJU103" s="77"/>
      <c r="RJV103" s="77"/>
      <c r="RJW103" s="77"/>
      <c r="RJX103" s="77"/>
      <c r="RJY103" s="77"/>
      <c r="RJZ103" s="77"/>
      <c r="RKA103" s="77"/>
      <c r="RKB103" s="77"/>
      <c r="RKC103" s="77"/>
      <c r="RKD103" s="77"/>
      <c r="RKE103" s="77"/>
      <c r="RKF103" s="77"/>
      <c r="RKG103" s="77"/>
      <c r="RKH103" s="77"/>
      <c r="RKI103" s="77"/>
      <c r="RKJ103" s="77"/>
      <c r="RKK103" s="77"/>
      <c r="RKL103" s="77"/>
      <c r="RKM103" s="77"/>
      <c r="RKN103" s="77"/>
      <c r="RKO103" s="77"/>
      <c r="RKP103" s="77"/>
      <c r="RKQ103" s="77"/>
      <c r="RKR103" s="77"/>
      <c r="RKS103" s="77"/>
      <c r="RKT103" s="77"/>
      <c r="RKU103" s="77"/>
      <c r="RKV103" s="77"/>
      <c r="RKW103" s="77"/>
      <c r="RKX103" s="77"/>
      <c r="RKY103" s="77"/>
      <c r="RKZ103" s="77"/>
      <c r="RLA103" s="77"/>
      <c r="RLB103" s="77"/>
      <c r="RLC103" s="77"/>
      <c r="RLD103" s="77"/>
      <c r="RLE103" s="77"/>
      <c r="RLF103" s="77"/>
      <c r="RLG103" s="77"/>
      <c r="RLH103" s="77"/>
      <c r="RLI103" s="77"/>
      <c r="RLJ103" s="77"/>
      <c r="RLK103" s="77"/>
      <c r="RLL103" s="77"/>
      <c r="RLM103" s="77"/>
      <c r="RLN103" s="77"/>
      <c r="RLO103" s="77"/>
      <c r="RLP103" s="77"/>
      <c r="RLQ103" s="77"/>
      <c r="RLR103" s="77"/>
      <c r="RLS103" s="77"/>
      <c r="RLT103" s="77"/>
      <c r="RLU103" s="77"/>
      <c r="RLV103" s="77"/>
      <c r="RLW103" s="77"/>
      <c r="RLX103" s="77"/>
      <c r="RLY103" s="77"/>
      <c r="RLZ103" s="77"/>
      <c r="RMA103" s="77"/>
      <c r="RMB103" s="77"/>
      <c r="RMC103" s="77"/>
      <c r="RMD103" s="77"/>
      <c r="RME103" s="77"/>
      <c r="RMF103" s="77"/>
      <c r="RMG103" s="77"/>
      <c r="RMH103" s="77"/>
      <c r="RMI103" s="77"/>
      <c r="RMJ103" s="77"/>
      <c r="RMK103" s="77"/>
      <c r="RML103" s="77"/>
      <c r="RMM103" s="77"/>
      <c r="RMN103" s="77"/>
      <c r="RMO103" s="77"/>
      <c r="RMP103" s="77"/>
      <c r="RMQ103" s="77"/>
      <c r="RMR103" s="77"/>
      <c r="RMS103" s="77"/>
      <c r="RMT103" s="77"/>
      <c r="RMU103" s="77"/>
      <c r="RMV103" s="77"/>
      <c r="RMW103" s="77"/>
      <c r="RMX103" s="77"/>
      <c r="RMY103" s="77"/>
      <c r="RMZ103" s="77"/>
      <c r="RNA103" s="77"/>
      <c r="RNB103" s="77"/>
      <c r="RNC103" s="77"/>
      <c r="RND103" s="77"/>
      <c r="RNE103" s="77"/>
      <c r="RNF103" s="77"/>
      <c r="RNG103" s="77"/>
      <c r="RNH103" s="77"/>
      <c r="RNI103" s="77"/>
      <c r="RNJ103" s="77"/>
      <c r="RNK103" s="77"/>
      <c r="RNL103" s="77"/>
      <c r="RNM103" s="77"/>
      <c r="RNN103" s="77"/>
      <c r="RNO103" s="77"/>
      <c r="RNP103" s="77"/>
      <c r="RNQ103" s="77"/>
      <c r="RNR103" s="77"/>
      <c r="RNS103" s="77"/>
      <c r="RNT103" s="77"/>
      <c r="RNU103" s="77"/>
      <c r="RNV103" s="77"/>
      <c r="RNW103" s="77"/>
      <c r="RNX103" s="77"/>
      <c r="RNY103" s="77"/>
      <c r="RNZ103" s="77"/>
      <c r="ROA103" s="77"/>
      <c r="ROB103" s="77"/>
      <c r="ROC103" s="77"/>
      <c r="ROD103" s="77"/>
      <c r="ROE103" s="77"/>
      <c r="ROF103" s="77"/>
      <c r="ROG103" s="77"/>
      <c r="ROH103" s="77"/>
      <c r="ROI103" s="77"/>
      <c r="ROJ103" s="77"/>
      <c r="ROK103" s="77"/>
      <c r="ROL103" s="77"/>
      <c r="ROM103" s="77"/>
      <c r="RON103" s="77"/>
      <c r="ROO103" s="77"/>
      <c r="ROP103" s="77"/>
      <c r="ROQ103" s="77"/>
      <c r="ROR103" s="77"/>
      <c r="ROS103" s="77"/>
      <c r="ROT103" s="77"/>
      <c r="ROU103" s="77"/>
      <c r="ROV103" s="77"/>
      <c r="ROW103" s="77"/>
      <c r="ROX103" s="77"/>
      <c r="ROY103" s="77"/>
      <c r="ROZ103" s="77"/>
      <c r="RPA103" s="77"/>
      <c r="RPB103" s="77"/>
      <c r="RPC103" s="77"/>
      <c r="RPD103" s="77"/>
      <c r="RPE103" s="77"/>
      <c r="RPF103" s="77"/>
      <c r="RPG103" s="77"/>
      <c r="RPH103" s="77"/>
      <c r="RPI103" s="77"/>
      <c r="RPJ103" s="77"/>
      <c r="RPK103" s="77"/>
      <c r="RPL103" s="77"/>
      <c r="RPM103" s="77"/>
      <c r="RPN103" s="77"/>
      <c r="RPO103" s="77"/>
      <c r="RPP103" s="77"/>
      <c r="RPQ103" s="77"/>
      <c r="RPR103" s="77"/>
      <c r="RPS103" s="77"/>
      <c r="RPT103" s="77"/>
      <c r="RPU103" s="77"/>
      <c r="RPV103" s="77"/>
      <c r="RPW103" s="77"/>
      <c r="RPX103" s="77"/>
      <c r="RPY103" s="77"/>
      <c r="RPZ103" s="77"/>
      <c r="RQA103" s="77"/>
      <c r="RQB103" s="77"/>
      <c r="RQC103" s="77"/>
      <c r="RQD103" s="77"/>
      <c r="RQE103" s="77"/>
      <c r="RQF103" s="77"/>
      <c r="RQG103" s="77"/>
      <c r="RQH103" s="77"/>
      <c r="RQI103" s="77"/>
      <c r="RQJ103" s="77"/>
      <c r="RQK103" s="77"/>
      <c r="RQL103" s="77"/>
      <c r="RQM103" s="77"/>
      <c r="RQN103" s="77"/>
      <c r="RQO103" s="77"/>
      <c r="RQP103" s="77"/>
      <c r="RQQ103" s="77"/>
      <c r="RQR103" s="77"/>
      <c r="RQS103" s="77"/>
      <c r="RQT103" s="77"/>
      <c r="RQU103" s="77"/>
      <c r="RQV103" s="77"/>
      <c r="RQW103" s="77"/>
      <c r="RQX103" s="77"/>
      <c r="RQY103" s="77"/>
      <c r="RQZ103" s="77"/>
      <c r="RRA103" s="77"/>
      <c r="RRB103" s="77"/>
      <c r="RRC103" s="77"/>
      <c r="RRD103" s="77"/>
      <c r="RRE103" s="77"/>
      <c r="RRF103" s="77"/>
      <c r="RRG103" s="77"/>
      <c r="RRH103" s="77"/>
      <c r="RRI103" s="77"/>
      <c r="RRJ103" s="77"/>
      <c r="RRK103" s="77"/>
      <c r="RRL103" s="77"/>
      <c r="RRM103" s="77"/>
      <c r="RRN103" s="77"/>
      <c r="RRO103" s="77"/>
      <c r="RRP103" s="77"/>
      <c r="RRQ103" s="77"/>
      <c r="RRR103" s="77"/>
      <c r="RRS103" s="77"/>
      <c r="RRT103" s="77"/>
      <c r="RRU103" s="77"/>
      <c r="RRV103" s="77"/>
      <c r="RRW103" s="77"/>
      <c r="RRX103" s="77"/>
      <c r="RRY103" s="77"/>
      <c r="RRZ103" s="77"/>
      <c r="RSA103" s="77"/>
      <c r="RSB103" s="77"/>
      <c r="RSC103" s="77"/>
      <c r="RSD103" s="77"/>
      <c r="RSE103" s="77"/>
      <c r="RSF103" s="77"/>
      <c r="RSG103" s="77"/>
      <c r="RSH103" s="77"/>
      <c r="RSI103" s="77"/>
      <c r="RSJ103" s="77"/>
      <c r="RSK103" s="77"/>
      <c r="RSL103" s="77"/>
      <c r="RSM103" s="77"/>
      <c r="RSN103" s="77"/>
      <c r="RSO103" s="77"/>
      <c r="RSP103" s="77"/>
      <c r="RSQ103" s="77"/>
      <c r="RSR103" s="77"/>
      <c r="RSS103" s="77"/>
      <c r="RST103" s="77"/>
      <c r="RSU103" s="77"/>
      <c r="RSV103" s="77"/>
      <c r="RSW103" s="77"/>
      <c r="RSX103" s="77"/>
      <c r="RSY103" s="77"/>
      <c r="RSZ103" s="77"/>
      <c r="RTA103" s="77"/>
      <c r="RTB103" s="77"/>
      <c r="RTC103" s="77"/>
      <c r="RTD103" s="77"/>
      <c r="RTE103" s="77"/>
      <c r="RTF103" s="77"/>
      <c r="RTG103" s="77"/>
      <c r="RTH103" s="77"/>
      <c r="RTI103" s="77"/>
      <c r="RTJ103" s="77"/>
      <c r="RTK103" s="77"/>
      <c r="RTL103" s="77"/>
      <c r="RTM103" s="77"/>
      <c r="RTN103" s="77"/>
      <c r="RTO103" s="77"/>
      <c r="RTP103" s="77"/>
      <c r="RTQ103" s="77"/>
      <c r="RTR103" s="77"/>
      <c r="RTS103" s="77"/>
      <c r="RTT103" s="77"/>
      <c r="RTU103" s="77"/>
      <c r="RTV103" s="77"/>
      <c r="RTW103" s="77"/>
      <c r="RTX103" s="77"/>
      <c r="RTY103" s="77"/>
      <c r="RTZ103" s="77"/>
      <c r="RUA103" s="77"/>
      <c r="RUB103" s="77"/>
      <c r="RUC103" s="77"/>
      <c r="RUD103" s="77"/>
      <c r="RUE103" s="77"/>
      <c r="RUF103" s="77"/>
      <c r="RUG103" s="77"/>
      <c r="RUH103" s="77"/>
      <c r="RUI103" s="77"/>
      <c r="RUJ103" s="77"/>
      <c r="RUK103" s="77"/>
      <c r="RUL103" s="77"/>
      <c r="RUM103" s="77"/>
      <c r="RUN103" s="77"/>
      <c r="RUO103" s="77"/>
      <c r="RUP103" s="77"/>
      <c r="RUQ103" s="77"/>
      <c r="RUR103" s="77"/>
      <c r="RUS103" s="77"/>
      <c r="RUT103" s="77"/>
      <c r="RUU103" s="77"/>
      <c r="RUV103" s="77"/>
      <c r="RUW103" s="77"/>
      <c r="RUX103" s="77"/>
      <c r="RUY103" s="77"/>
      <c r="RUZ103" s="77"/>
      <c r="RVA103" s="77"/>
      <c r="RVB103" s="77"/>
      <c r="RVC103" s="77"/>
      <c r="RVD103" s="77"/>
      <c r="RVE103" s="77"/>
      <c r="RVF103" s="77"/>
      <c r="RVG103" s="77"/>
      <c r="RVH103" s="77"/>
      <c r="RVI103" s="77"/>
      <c r="RVJ103" s="77"/>
      <c r="RVK103" s="77"/>
      <c r="RVL103" s="77"/>
      <c r="RVM103" s="77"/>
      <c r="RVN103" s="77"/>
      <c r="RVO103" s="77"/>
      <c r="RVP103" s="77"/>
      <c r="RVQ103" s="77"/>
      <c r="RVR103" s="77"/>
      <c r="RVS103" s="77"/>
      <c r="RVT103" s="77"/>
      <c r="RVU103" s="77"/>
      <c r="RVV103" s="77"/>
      <c r="RVW103" s="77"/>
      <c r="RVX103" s="77"/>
      <c r="RVY103" s="77"/>
      <c r="RVZ103" s="77"/>
      <c r="RWA103" s="77"/>
      <c r="RWB103" s="77"/>
      <c r="RWC103" s="77"/>
      <c r="RWD103" s="77"/>
      <c r="RWE103" s="77"/>
      <c r="RWF103" s="77"/>
      <c r="RWG103" s="77"/>
      <c r="RWH103" s="77"/>
      <c r="RWI103" s="77"/>
      <c r="RWJ103" s="77"/>
      <c r="RWK103" s="77"/>
      <c r="RWL103" s="77"/>
      <c r="RWM103" s="77"/>
      <c r="RWN103" s="77"/>
      <c r="RWO103" s="77"/>
      <c r="RWP103" s="77"/>
      <c r="RWQ103" s="77"/>
      <c r="RWR103" s="77"/>
      <c r="RWS103" s="77"/>
      <c r="RWT103" s="77"/>
      <c r="RWU103" s="77"/>
      <c r="RWV103" s="77"/>
      <c r="RWW103" s="77"/>
      <c r="RWX103" s="77"/>
      <c r="RWY103" s="77"/>
      <c r="RWZ103" s="77"/>
      <c r="RXA103" s="77"/>
      <c r="RXB103" s="77"/>
      <c r="RXC103" s="77"/>
      <c r="RXD103" s="77"/>
      <c r="RXE103" s="77"/>
      <c r="RXF103" s="77"/>
      <c r="RXG103" s="77"/>
      <c r="RXH103" s="77"/>
      <c r="RXI103" s="77"/>
      <c r="RXJ103" s="77"/>
      <c r="RXK103" s="77"/>
      <c r="RXL103" s="77"/>
      <c r="RXM103" s="77"/>
      <c r="RXN103" s="77"/>
      <c r="RXO103" s="77"/>
      <c r="RXP103" s="77"/>
      <c r="RXQ103" s="77"/>
      <c r="RXR103" s="77"/>
      <c r="RXS103" s="77"/>
      <c r="RXT103" s="77"/>
      <c r="RXU103" s="77"/>
      <c r="RXV103" s="77"/>
      <c r="RXW103" s="77"/>
      <c r="RXX103" s="77"/>
      <c r="RXY103" s="77"/>
      <c r="RXZ103" s="77"/>
      <c r="RYA103" s="77"/>
      <c r="RYB103" s="77"/>
      <c r="RYC103" s="77"/>
      <c r="RYD103" s="77"/>
      <c r="RYE103" s="77"/>
      <c r="RYF103" s="77"/>
      <c r="RYG103" s="77"/>
      <c r="RYH103" s="77"/>
      <c r="RYI103" s="77"/>
      <c r="RYJ103" s="77"/>
      <c r="RYK103" s="77"/>
      <c r="RYL103" s="77"/>
      <c r="RYM103" s="77"/>
      <c r="RYN103" s="77"/>
      <c r="RYO103" s="77"/>
      <c r="RYP103" s="77"/>
      <c r="RYQ103" s="77"/>
      <c r="RYR103" s="77"/>
      <c r="RYS103" s="77"/>
      <c r="RYT103" s="77"/>
      <c r="RYU103" s="77"/>
      <c r="RYV103" s="77"/>
      <c r="RYW103" s="77"/>
      <c r="RYX103" s="77"/>
      <c r="RYY103" s="77"/>
      <c r="RYZ103" s="77"/>
      <c r="RZA103" s="77"/>
      <c r="RZB103" s="77"/>
      <c r="RZC103" s="77"/>
      <c r="RZD103" s="77"/>
      <c r="RZE103" s="77"/>
      <c r="RZF103" s="77"/>
      <c r="RZG103" s="77"/>
      <c r="RZH103" s="77"/>
      <c r="RZI103" s="77"/>
      <c r="RZJ103" s="77"/>
      <c r="RZK103" s="77"/>
      <c r="RZL103" s="77"/>
      <c r="RZM103" s="77"/>
      <c r="RZN103" s="77"/>
      <c r="RZO103" s="77"/>
      <c r="RZP103" s="77"/>
      <c r="RZQ103" s="77"/>
      <c r="RZR103" s="77"/>
      <c r="RZS103" s="77"/>
      <c r="RZT103" s="77"/>
      <c r="RZU103" s="77"/>
      <c r="RZV103" s="77"/>
      <c r="RZW103" s="77"/>
      <c r="RZX103" s="77"/>
      <c r="RZY103" s="77"/>
      <c r="RZZ103" s="77"/>
      <c r="SAA103" s="77"/>
      <c r="SAB103" s="77"/>
      <c r="SAC103" s="77"/>
      <c r="SAD103" s="77"/>
      <c r="SAE103" s="77"/>
      <c r="SAF103" s="77"/>
      <c r="SAG103" s="77"/>
      <c r="SAH103" s="77"/>
      <c r="SAI103" s="77"/>
      <c r="SAJ103" s="77"/>
      <c r="SAK103" s="77"/>
      <c r="SAL103" s="77"/>
      <c r="SAM103" s="77"/>
      <c r="SAN103" s="77"/>
      <c r="SAO103" s="77"/>
      <c r="SAP103" s="77"/>
      <c r="SAQ103" s="77"/>
      <c r="SAR103" s="77"/>
      <c r="SAS103" s="77"/>
      <c r="SAT103" s="77"/>
      <c r="SAU103" s="77"/>
      <c r="SAV103" s="77"/>
      <c r="SAW103" s="77"/>
      <c r="SAX103" s="77"/>
      <c r="SAY103" s="77"/>
      <c r="SAZ103" s="77"/>
      <c r="SBA103" s="77"/>
      <c r="SBB103" s="77"/>
      <c r="SBC103" s="77"/>
      <c r="SBD103" s="77"/>
      <c r="SBE103" s="77"/>
      <c r="SBF103" s="77"/>
      <c r="SBG103" s="77"/>
      <c r="SBH103" s="77"/>
      <c r="SBI103" s="77"/>
      <c r="SBJ103" s="77"/>
      <c r="SBK103" s="77"/>
      <c r="SBL103" s="77"/>
      <c r="SBM103" s="77"/>
      <c r="SBN103" s="77"/>
      <c r="SBO103" s="77"/>
      <c r="SBP103" s="77"/>
      <c r="SBQ103" s="77"/>
      <c r="SBR103" s="77"/>
      <c r="SBS103" s="77"/>
      <c r="SBT103" s="77"/>
      <c r="SBU103" s="77"/>
      <c r="SBV103" s="77"/>
      <c r="SBW103" s="77"/>
      <c r="SBX103" s="77"/>
      <c r="SBY103" s="77"/>
      <c r="SBZ103" s="77"/>
      <c r="SCA103" s="77"/>
      <c r="SCB103" s="77"/>
      <c r="SCC103" s="77"/>
      <c r="SCD103" s="77"/>
      <c r="SCE103" s="77"/>
      <c r="SCF103" s="77"/>
      <c r="SCG103" s="77"/>
      <c r="SCH103" s="77"/>
      <c r="SCI103" s="77"/>
      <c r="SCJ103" s="77"/>
      <c r="SCK103" s="77"/>
      <c r="SCL103" s="77"/>
      <c r="SCM103" s="77"/>
      <c r="SCN103" s="77"/>
      <c r="SCO103" s="77"/>
      <c r="SCP103" s="77"/>
      <c r="SCQ103" s="77"/>
      <c r="SCR103" s="77"/>
      <c r="SCS103" s="77"/>
      <c r="SCT103" s="77"/>
      <c r="SCU103" s="77"/>
      <c r="SCV103" s="77"/>
      <c r="SCW103" s="77"/>
      <c r="SCX103" s="77"/>
      <c r="SCY103" s="77"/>
      <c r="SCZ103" s="77"/>
      <c r="SDA103" s="77"/>
      <c r="SDB103" s="77"/>
      <c r="SDC103" s="77"/>
      <c r="SDD103" s="77"/>
      <c r="SDE103" s="77"/>
      <c r="SDF103" s="77"/>
      <c r="SDG103" s="77"/>
      <c r="SDH103" s="77"/>
      <c r="SDI103" s="77"/>
      <c r="SDJ103" s="77"/>
      <c r="SDK103" s="77"/>
      <c r="SDL103" s="77"/>
      <c r="SDM103" s="77"/>
      <c r="SDN103" s="77"/>
      <c r="SDO103" s="77"/>
      <c r="SDP103" s="77"/>
      <c r="SDQ103" s="77"/>
      <c r="SDR103" s="77"/>
      <c r="SDS103" s="77"/>
      <c r="SDT103" s="77"/>
      <c r="SDU103" s="77"/>
      <c r="SDV103" s="77"/>
      <c r="SDW103" s="77"/>
      <c r="SDX103" s="77"/>
      <c r="SDY103" s="77"/>
      <c r="SDZ103" s="77"/>
      <c r="SEA103" s="77"/>
      <c r="SEB103" s="77"/>
      <c r="SEC103" s="77"/>
      <c r="SED103" s="77"/>
      <c r="SEE103" s="77"/>
      <c r="SEF103" s="77"/>
      <c r="SEG103" s="77"/>
      <c r="SEH103" s="77"/>
      <c r="SEI103" s="77"/>
      <c r="SEJ103" s="77"/>
      <c r="SEK103" s="77"/>
      <c r="SEL103" s="77"/>
      <c r="SEM103" s="77"/>
      <c r="SEN103" s="77"/>
      <c r="SEO103" s="77"/>
      <c r="SEP103" s="77"/>
      <c r="SEQ103" s="77"/>
      <c r="SER103" s="77"/>
      <c r="SES103" s="77"/>
      <c r="SET103" s="77"/>
      <c r="SEU103" s="77"/>
      <c r="SEV103" s="77"/>
      <c r="SEW103" s="77"/>
      <c r="SEX103" s="77"/>
      <c r="SEY103" s="77"/>
      <c r="SEZ103" s="77"/>
      <c r="SFA103" s="77"/>
      <c r="SFB103" s="77"/>
      <c r="SFC103" s="77"/>
      <c r="SFD103" s="77"/>
      <c r="SFE103" s="77"/>
      <c r="SFF103" s="77"/>
      <c r="SFG103" s="77"/>
      <c r="SFH103" s="77"/>
      <c r="SFI103" s="77"/>
      <c r="SFJ103" s="77"/>
      <c r="SFK103" s="77"/>
      <c r="SFL103" s="77"/>
      <c r="SFM103" s="77"/>
      <c r="SFN103" s="77"/>
      <c r="SFO103" s="77"/>
      <c r="SFP103" s="77"/>
      <c r="SFQ103" s="77"/>
      <c r="SFR103" s="77"/>
      <c r="SFS103" s="77"/>
      <c r="SFT103" s="77"/>
      <c r="SFU103" s="77"/>
      <c r="SFV103" s="77"/>
      <c r="SFW103" s="77"/>
      <c r="SFX103" s="77"/>
      <c r="SFY103" s="77"/>
      <c r="SFZ103" s="77"/>
      <c r="SGA103" s="77"/>
      <c r="SGB103" s="77"/>
      <c r="SGC103" s="77"/>
      <c r="SGD103" s="77"/>
      <c r="SGE103" s="77"/>
      <c r="SGF103" s="77"/>
      <c r="SGG103" s="77"/>
      <c r="SGH103" s="77"/>
      <c r="SGI103" s="77"/>
      <c r="SGJ103" s="77"/>
      <c r="SGK103" s="77"/>
      <c r="SGL103" s="77"/>
      <c r="SGM103" s="77"/>
      <c r="SGN103" s="77"/>
      <c r="SGO103" s="77"/>
      <c r="SGP103" s="77"/>
      <c r="SGQ103" s="77"/>
      <c r="SGR103" s="77"/>
      <c r="SGS103" s="77"/>
      <c r="SGT103" s="77"/>
      <c r="SGU103" s="77"/>
      <c r="SGV103" s="77"/>
      <c r="SGW103" s="77"/>
      <c r="SGX103" s="77"/>
      <c r="SGY103" s="77"/>
      <c r="SGZ103" s="77"/>
      <c r="SHA103" s="77"/>
      <c r="SHB103" s="77"/>
      <c r="SHC103" s="77"/>
      <c r="SHD103" s="77"/>
      <c r="SHE103" s="77"/>
      <c r="SHF103" s="77"/>
      <c r="SHG103" s="77"/>
      <c r="SHH103" s="77"/>
      <c r="SHI103" s="77"/>
      <c r="SHJ103" s="77"/>
      <c r="SHK103" s="77"/>
      <c r="SHL103" s="77"/>
      <c r="SHM103" s="77"/>
      <c r="SHN103" s="77"/>
      <c r="SHO103" s="77"/>
      <c r="SHP103" s="77"/>
      <c r="SHQ103" s="77"/>
      <c r="SHR103" s="77"/>
      <c r="SHS103" s="77"/>
      <c r="SHT103" s="77"/>
      <c r="SHU103" s="77"/>
      <c r="SHV103" s="77"/>
      <c r="SHW103" s="77"/>
      <c r="SHX103" s="77"/>
      <c r="SHY103" s="77"/>
      <c r="SHZ103" s="77"/>
      <c r="SIA103" s="77"/>
      <c r="SIB103" s="77"/>
      <c r="SIC103" s="77"/>
      <c r="SID103" s="77"/>
      <c r="SIE103" s="77"/>
      <c r="SIF103" s="77"/>
      <c r="SIG103" s="77"/>
      <c r="SIH103" s="77"/>
      <c r="SII103" s="77"/>
      <c r="SIJ103" s="77"/>
      <c r="SIK103" s="77"/>
      <c r="SIL103" s="77"/>
      <c r="SIM103" s="77"/>
      <c r="SIN103" s="77"/>
      <c r="SIO103" s="77"/>
      <c r="SIP103" s="77"/>
      <c r="SIQ103" s="77"/>
      <c r="SIR103" s="77"/>
      <c r="SIS103" s="77"/>
      <c r="SIT103" s="77"/>
      <c r="SIU103" s="77"/>
      <c r="SIV103" s="77"/>
      <c r="SIW103" s="77"/>
      <c r="SIX103" s="77"/>
      <c r="SIY103" s="77"/>
      <c r="SIZ103" s="77"/>
      <c r="SJA103" s="77"/>
      <c r="SJB103" s="77"/>
      <c r="SJC103" s="77"/>
      <c r="SJD103" s="77"/>
      <c r="SJE103" s="77"/>
      <c r="SJF103" s="77"/>
      <c r="SJG103" s="77"/>
      <c r="SJH103" s="77"/>
      <c r="SJI103" s="77"/>
      <c r="SJJ103" s="77"/>
      <c r="SJK103" s="77"/>
      <c r="SJL103" s="77"/>
      <c r="SJM103" s="77"/>
      <c r="SJN103" s="77"/>
      <c r="SJO103" s="77"/>
      <c r="SJP103" s="77"/>
      <c r="SJQ103" s="77"/>
      <c r="SJR103" s="77"/>
      <c r="SJS103" s="77"/>
      <c r="SJT103" s="77"/>
      <c r="SJU103" s="77"/>
      <c r="SJV103" s="77"/>
      <c r="SJW103" s="77"/>
      <c r="SJX103" s="77"/>
      <c r="SJY103" s="77"/>
      <c r="SJZ103" s="77"/>
      <c r="SKA103" s="77"/>
      <c r="SKB103" s="77"/>
      <c r="SKC103" s="77"/>
      <c r="SKD103" s="77"/>
      <c r="SKE103" s="77"/>
      <c r="SKF103" s="77"/>
      <c r="SKG103" s="77"/>
      <c r="SKH103" s="77"/>
      <c r="SKI103" s="77"/>
      <c r="SKJ103" s="77"/>
      <c r="SKK103" s="77"/>
      <c r="SKL103" s="77"/>
      <c r="SKM103" s="77"/>
      <c r="SKN103" s="77"/>
      <c r="SKO103" s="77"/>
      <c r="SKP103" s="77"/>
      <c r="SKQ103" s="77"/>
      <c r="SKR103" s="77"/>
      <c r="SKS103" s="77"/>
      <c r="SKT103" s="77"/>
      <c r="SKU103" s="77"/>
      <c r="SKV103" s="77"/>
      <c r="SKW103" s="77"/>
      <c r="SKX103" s="77"/>
      <c r="SKY103" s="77"/>
      <c r="SKZ103" s="77"/>
      <c r="SLA103" s="77"/>
      <c r="SLB103" s="77"/>
      <c r="SLC103" s="77"/>
      <c r="SLD103" s="77"/>
      <c r="SLE103" s="77"/>
      <c r="SLF103" s="77"/>
      <c r="SLG103" s="77"/>
      <c r="SLH103" s="77"/>
      <c r="SLI103" s="77"/>
      <c r="SLJ103" s="77"/>
      <c r="SLK103" s="77"/>
      <c r="SLL103" s="77"/>
      <c r="SLM103" s="77"/>
      <c r="SLN103" s="77"/>
      <c r="SLO103" s="77"/>
      <c r="SLP103" s="77"/>
      <c r="SLQ103" s="77"/>
      <c r="SLR103" s="77"/>
      <c r="SLS103" s="77"/>
      <c r="SLT103" s="77"/>
      <c r="SLU103" s="77"/>
      <c r="SLV103" s="77"/>
      <c r="SLW103" s="77"/>
      <c r="SLX103" s="77"/>
      <c r="SLY103" s="77"/>
      <c r="SLZ103" s="77"/>
      <c r="SMA103" s="77"/>
      <c r="SMB103" s="77"/>
      <c r="SMC103" s="77"/>
      <c r="SMD103" s="77"/>
      <c r="SME103" s="77"/>
      <c r="SMF103" s="77"/>
      <c r="SMG103" s="77"/>
      <c r="SMH103" s="77"/>
      <c r="SMI103" s="77"/>
      <c r="SMJ103" s="77"/>
      <c r="SMK103" s="77"/>
      <c r="SML103" s="77"/>
      <c r="SMM103" s="77"/>
      <c r="SMN103" s="77"/>
      <c r="SMO103" s="77"/>
      <c r="SMP103" s="77"/>
      <c r="SMQ103" s="77"/>
      <c r="SMR103" s="77"/>
      <c r="SMS103" s="77"/>
      <c r="SMT103" s="77"/>
      <c r="SMU103" s="77"/>
      <c r="SMV103" s="77"/>
      <c r="SMW103" s="77"/>
      <c r="SMX103" s="77"/>
      <c r="SMY103" s="77"/>
      <c r="SMZ103" s="77"/>
      <c r="SNA103" s="77"/>
      <c r="SNB103" s="77"/>
      <c r="SNC103" s="77"/>
      <c r="SND103" s="77"/>
      <c r="SNE103" s="77"/>
      <c r="SNF103" s="77"/>
      <c r="SNG103" s="77"/>
      <c r="SNH103" s="77"/>
      <c r="SNI103" s="77"/>
      <c r="SNJ103" s="77"/>
      <c r="SNK103" s="77"/>
      <c r="SNL103" s="77"/>
      <c r="SNM103" s="77"/>
      <c r="SNN103" s="77"/>
      <c r="SNO103" s="77"/>
      <c r="SNP103" s="77"/>
      <c r="SNQ103" s="77"/>
      <c r="SNR103" s="77"/>
      <c r="SNS103" s="77"/>
      <c r="SNT103" s="77"/>
      <c r="SNU103" s="77"/>
      <c r="SNV103" s="77"/>
      <c r="SNW103" s="77"/>
      <c r="SNX103" s="77"/>
      <c r="SNY103" s="77"/>
      <c r="SNZ103" s="77"/>
      <c r="SOA103" s="77"/>
      <c r="SOB103" s="77"/>
      <c r="SOC103" s="77"/>
      <c r="SOD103" s="77"/>
      <c r="SOE103" s="77"/>
      <c r="SOF103" s="77"/>
      <c r="SOG103" s="77"/>
      <c r="SOH103" s="77"/>
      <c r="SOI103" s="77"/>
      <c r="SOJ103" s="77"/>
      <c r="SOK103" s="77"/>
      <c r="SOL103" s="77"/>
      <c r="SOM103" s="77"/>
      <c r="SON103" s="77"/>
      <c r="SOO103" s="77"/>
      <c r="SOP103" s="77"/>
      <c r="SOQ103" s="77"/>
      <c r="SOR103" s="77"/>
      <c r="SOS103" s="77"/>
      <c r="SOT103" s="77"/>
      <c r="SOU103" s="77"/>
      <c r="SOV103" s="77"/>
      <c r="SOW103" s="77"/>
      <c r="SOX103" s="77"/>
      <c r="SOY103" s="77"/>
      <c r="SOZ103" s="77"/>
      <c r="SPA103" s="77"/>
      <c r="SPB103" s="77"/>
      <c r="SPC103" s="77"/>
      <c r="SPD103" s="77"/>
      <c r="SPE103" s="77"/>
      <c r="SPF103" s="77"/>
      <c r="SPG103" s="77"/>
      <c r="SPH103" s="77"/>
      <c r="SPI103" s="77"/>
      <c r="SPJ103" s="77"/>
      <c r="SPK103" s="77"/>
      <c r="SPL103" s="77"/>
      <c r="SPM103" s="77"/>
      <c r="SPN103" s="77"/>
      <c r="SPO103" s="77"/>
      <c r="SPP103" s="77"/>
      <c r="SPQ103" s="77"/>
      <c r="SPR103" s="77"/>
      <c r="SPS103" s="77"/>
      <c r="SPT103" s="77"/>
      <c r="SPU103" s="77"/>
      <c r="SPV103" s="77"/>
      <c r="SPW103" s="77"/>
      <c r="SPX103" s="77"/>
      <c r="SPY103" s="77"/>
      <c r="SPZ103" s="77"/>
      <c r="SQA103" s="77"/>
      <c r="SQB103" s="77"/>
      <c r="SQC103" s="77"/>
      <c r="SQD103" s="77"/>
      <c r="SQE103" s="77"/>
      <c r="SQF103" s="77"/>
      <c r="SQG103" s="77"/>
      <c r="SQH103" s="77"/>
      <c r="SQI103" s="77"/>
      <c r="SQJ103" s="77"/>
      <c r="SQK103" s="77"/>
      <c r="SQL103" s="77"/>
      <c r="SQM103" s="77"/>
      <c r="SQN103" s="77"/>
      <c r="SQO103" s="77"/>
      <c r="SQP103" s="77"/>
      <c r="SQQ103" s="77"/>
      <c r="SQR103" s="77"/>
      <c r="SQS103" s="77"/>
      <c r="SQT103" s="77"/>
      <c r="SQU103" s="77"/>
      <c r="SQV103" s="77"/>
      <c r="SQW103" s="77"/>
      <c r="SQX103" s="77"/>
      <c r="SQY103" s="77"/>
      <c r="SQZ103" s="77"/>
      <c r="SRA103" s="77"/>
      <c r="SRB103" s="77"/>
      <c r="SRC103" s="77"/>
      <c r="SRD103" s="77"/>
      <c r="SRE103" s="77"/>
      <c r="SRF103" s="77"/>
      <c r="SRG103" s="77"/>
      <c r="SRH103" s="77"/>
      <c r="SRI103" s="77"/>
      <c r="SRJ103" s="77"/>
      <c r="SRK103" s="77"/>
      <c r="SRL103" s="77"/>
      <c r="SRM103" s="77"/>
      <c r="SRN103" s="77"/>
      <c r="SRO103" s="77"/>
      <c r="SRP103" s="77"/>
      <c r="SRQ103" s="77"/>
      <c r="SRR103" s="77"/>
      <c r="SRS103" s="77"/>
      <c r="SRT103" s="77"/>
      <c r="SRU103" s="77"/>
      <c r="SRV103" s="77"/>
      <c r="SRW103" s="77"/>
      <c r="SRX103" s="77"/>
      <c r="SRY103" s="77"/>
      <c r="SRZ103" s="77"/>
      <c r="SSA103" s="77"/>
      <c r="SSB103" s="77"/>
      <c r="SSC103" s="77"/>
      <c r="SSD103" s="77"/>
      <c r="SSE103" s="77"/>
      <c r="SSF103" s="77"/>
      <c r="SSG103" s="77"/>
      <c r="SSH103" s="77"/>
      <c r="SSI103" s="77"/>
      <c r="SSJ103" s="77"/>
      <c r="SSK103" s="77"/>
      <c r="SSL103" s="77"/>
      <c r="SSM103" s="77"/>
      <c r="SSN103" s="77"/>
      <c r="SSO103" s="77"/>
      <c r="SSP103" s="77"/>
      <c r="SSQ103" s="77"/>
      <c r="SSR103" s="77"/>
      <c r="SSS103" s="77"/>
      <c r="SST103" s="77"/>
      <c r="SSU103" s="77"/>
      <c r="SSV103" s="77"/>
      <c r="SSW103" s="77"/>
      <c r="SSX103" s="77"/>
      <c r="SSY103" s="77"/>
      <c r="SSZ103" s="77"/>
      <c r="STA103" s="77"/>
      <c r="STB103" s="77"/>
      <c r="STC103" s="77"/>
      <c r="STD103" s="77"/>
      <c r="STE103" s="77"/>
      <c r="STF103" s="77"/>
      <c r="STG103" s="77"/>
      <c r="STH103" s="77"/>
      <c r="STI103" s="77"/>
      <c r="STJ103" s="77"/>
      <c r="STK103" s="77"/>
      <c r="STL103" s="77"/>
      <c r="STM103" s="77"/>
      <c r="STN103" s="77"/>
      <c r="STO103" s="77"/>
      <c r="STP103" s="77"/>
      <c r="STQ103" s="77"/>
      <c r="STR103" s="77"/>
      <c r="STS103" s="77"/>
      <c r="STT103" s="77"/>
      <c r="STU103" s="77"/>
      <c r="STV103" s="77"/>
      <c r="STW103" s="77"/>
      <c r="STX103" s="77"/>
      <c r="STY103" s="77"/>
      <c r="STZ103" s="77"/>
      <c r="SUA103" s="77"/>
      <c r="SUB103" s="77"/>
      <c r="SUC103" s="77"/>
      <c r="SUD103" s="77"/>
      <c r="SUE103" s="77"/>
      <c r="SUF103" s="77"/>
      <c r="SUG103" s="77"/>
      <c r="SUH103" s="77"/>
      <c r="SUI103" s="77"/>
      <c r="SUJ103" s="77"/>
      <c r="SUK103" s="77"/>
      <c r="SUL103" s="77"/>
      <c r="SUM103" s="77"/>
      <c r="SUN103" s="77"/>
      <c r="SUO103" s="77"/>
      <c r="SUP103" s="77"/>
      <c r="SUQ103" s="77"/>
      <c r="SUR103" s="77"/>
      <c r="SUS103" s="77"/>
      <c r="SUT103" s="77"/>
      <c r="SUU103" s="77"/>
      <c r="SUV103" s="77"/>
      <c r="SUW103" s="77"/>
      <c r="SUX103" s="77"/>
      <c r="SUY103" s="77"/>
      <c r="SUZ103" s="77"/>
      <c r="SVA103" s="77"/>
      <c r="SVB103" s="77"/>
      <c r="SVC103" s="77"/>
      <c r="SVD103" s="77"/>
      <c r="SVE103" s="77"/>
      <c r="SVF103" s="77"/>
      <c r="SVG103" s="77"/>
      <c r="SVH103" s="77"/>
      <c r="SVI103" s="77"/>
      <c r="SVJ103" s="77"/>
      <c r="SVK103" s="77"/>
      <c r="SVL103" s="77"/>
      <c r="SVM103" s="77"/>
      <c r="SVN103" s="77"/>
      <c r="SVO103" s="77"/>
      <c r="SVP103" s="77"/>
      <c r="SVQ103" s="77"/>
      <c r="SVR103" s="77"/>
      <c r="SVS103" s="77"/>
      <c r="SVT103" s="77"/>
      <c r="SVU103" s="77"/>
      <c r="SVV103" s="77"/>
      <c r="SVW103" s="77"/>
      <c r="SVX103" s="77"/>
      <c r="SVY103" s="77"/>
      <c r="SVZ103" s="77"/>
      <c r="SWA103" s="77"/>
      <c r="SWB103" s="77"/>
      <c r="SWC103" s="77"/>
      <c r="SWD103" s="77"/>
      <c r="SWE103" s="77"/>
      <c r="SWF103" s="77"/>
      <c r="SWG103" s="77"/>
      <c r="SWH103" s="77"/>
      <c r="SWI103" s="77"/>
      <c r="SWJ103" s="77"/>
      <c r="SWK103" s="77"/>
      <c r="SWL103" s="77"/>
      <c r="SWM103" s="77"/>
      <c r="SWN103" s="77"/>
      <c r="SWO103" s="77"/>
      <c r="SWP103" s="77"/>
      <c r="SWQ103" s="77"/>
      <c r="SWR103" s="77"/>
      <c r="SWS103" s="77"/>
      <c r="SWT103" s="77"/>
      <c r="SWU103" s="77"/>
      <c r="SWV103" s="77"/>
      <c r="SWW103" s="77"/>
      <c r="SWX103" s="77"/>
      <c r="SWY103" s="77"/>
      <c r="SWZ103" s="77"/>
      <c r="SXA103" s="77"/>
      <c r="SXB103" s="77"/>
      <c r="SXC103" s="77"/>
      <c r="SXD103" s="77"/>
      <c r="SXE103" s="77"/>
      <c r="SXF103" s="77"/>
      <c r="SXG103" s="77"/>
      <c r="SXH103" s="77"/>
      <c r="SXI103" s="77"/>
      <c r="SXJ103" s="77"/>
      <c r="SXK103" s="77"/>
      <c r="SXL103" s="77"/>
      <c r="SXM103" s="77"/>
      <c r="SXN103" s="77"/>
      <c r="SXO103" s="77"/>
      <c r="SXP103" s="77"/>
      <c r="SXQ103" s="77"/>
      <c r="SXR103" s="77"/>
      <c r="SXS103" s="77"/>
      <c r="SXT103" s="77"/>
      <c r="SXU103" s="77"/>
      <c r="SXV103" s="77"/>
      <c r="SXW103" s="77"/>
      <c r="SXX103" s="77"/>
      <c r="SXY103" s="77"/>
      <c r="SXZ103" s="77"/>
      <c r="SYA103" s="77"/>
      <c r="SYB103" s="77"/>
      <c r="SYC103" s="77"/>
      <c r="SYD103" s="77"/>
      <c r="SYE103" s="77"/>
      <c r="SYF103" s="77"/>
      <c r="SYG103" s="77"/>
      <c r="SYH103" s="77"/>
      <c r="SYI103" s="77"/>
      <c r="SYJ103" s="77"/>
      <c r="SYK103" s="77"/>
      <c r="SYL103" s="77"/>
      <c r="SYM103" s="77"/>
      <c r="SYN103" s="77"/>
      <c r="SYO103" s="77"/>
      <c r="SYP103" s="77"/>
      <c r="SYQ103" s="77"/>
      <c r="SYR103" s="77"/>
      <c r="SYS103" s="77"/>
      <c r="SYT103" s="77"/>
      <c r="SYU103" s="77"/>
      <c r="SYV103" s="77"/>
      <c r="SYW103" s="77"/>
      <c r="SYX103" s="77"/>
      <c r="SYY103" s="77"/>
      <c r="SYZ103" s="77"/>
      <c r="SZA103" s="77"/>
      <c r="SZB103" s="77"/>
      <c r="SZC103" s="77"/>
      <c r="SZD103" s="77"/>
      <c r="SZE103" s="77"/>
      <c r="SZF103" s="77"/>
      <c r="SZG103" s="77"/>
      <c r="SZH103" s="77"/>
      <c r="SZI103" s="77"/>
      <c r="SZJ103" s="77"/>
      <c r="SZK103" s="77"/>
      <c r="SZL103" s="77"/>
      <c r="SZM103" s="77"/>
      <c r="SZN103" s="77"/>
      <c r="SZO103" s="77"/>
      <c r="SZP103" s="77"/>
      <c r="SZQ103" s="77"/>
      <c r="SZR103" s="77"/>
      <c r="SZS103" s="77"/>
      <c r="SZT103" s="77"/>
      <c r="SZU103" s="77"/>
      <c r="SZV103" s="77"/>
      <c r="SZW103" s="77"/>
      <c r="SZX103" s="77"/>
      <c r="SZY103" s="77"/>
      <c r="SZZ103" s="77"/>
      <c r="TAA103" s="77"/>
      <c r="TAB103" s="77"/>
      <c r="TAC103" s="77"/>
      <c r="TAD103" s="77"/>
      <c r="TAE103" s="77"/>
      <c r="TAF103" s="77"/>
      <c r="TAG103" s="77"/>
      <c r="TAH103" s="77"/>
      <c r="TAI103" s="77"/>
      <c r="TAJ103" s="77"/>
      <c r="TAK103" s="77"/>
      <c r="TAL103" s="77"/>
      <c r="TAM103" s="77"/>
      <c r="TAN103" s="77"/>
      <c r="TAO103" s="77"/>
      <c r="TAP103" s="77"/>
      <c r="TAQ103" s="77"/>
      <c r="TAR103" s="77"/>
      <c r="TAS103" s="77"/>
      <c r="TAT103" s="77"/>
      <c r="TAU103" s="77"/>
      <c r="TAV103" s="77"/>
      <c r="TAW103" s="77"/>
      <c r="TAX103" s="77"/>
      <c r="TAY103" s="77"/>
      <c r="TAZ103" s="77"/>
      <c r="TBA103" s="77"/>
      <c r="TBB103" s="77"/>
      <c r="TBC103" s="77"/>
      <c r="TBD103" s="77"/>
      <c r="TBE103" s="77"/>
      <c r="TBF103" s="77"/>
      <c r="TBG103" s="77"/>
      <c r="TBH103" s="77"/>
      <c r="TBI103" s="77"/>
      <c r="TBJ103" s="77"/>
      <c r="TBK103" s="77"/>
      <c r="TBL103" s="77"/>
      <c r="TBM103" s="77"/>
      <c r="TBN103" s="77"/>
      <c r="TBO103" s="77"/>
      <c r="TBP103" s="77"/>
      <c r="TBQ103" s="77"/>
      <c r="TBR103" s="77"/>
      <c r="TBS103" s="77"/>
      <c r="TBT103" s="77"/>
      <c r="TBU103" s="77"/>
      <c r="TBV103" s="77"/>
      <c r="TBW103" s="77"/>
      <c r="TBX103" s="77"/>
      <c r="TBY103" s="77"/>
      <c r="TBZ103" s="77"/>
      <c r="TCA103" s="77"/>
      <c r="TCB103" s="77"/>
      <c r="TCC103" s="77"/>
      <c r="TCD103" s="77"/>
      <c r="TCE103" s="77"/>
      <c r="TCF103" s="77"/>
      <c r="TCG103" s="77"/>
      <c r="TCH103" s="77"/>
      <c r="TCI103" s="77"/>
      <c r="TCJ103" s="77"/>
      <c r="TCK103" s="77"/>
      <c r="TCL103" s="77"/>
      <c r="TCM103" s="77"/>
      <c r="TCN103" s="77"/>
      <c r="TCO103" s="77"/>
      <c r="TCP103" s="77"/>
      <c r="TCQ103" s="77"/>
      <c r="TCR103" s="77"/>
      <c r="TCS103" s="77"/>
      <c r="TCT103" s="77"/>
      <c r="TCU103" s="77"/>
      <c r="TCV103" s="77"/>
      <c r="TCW103" s="77"/>
      <c r="TCX103" s="77"/>
      <c r="TCY103" s="77"/>
      <c r="TCZ103" s="77"/>
      <c r="TDA103" s="77"/>
      <c r="TDB103" s="77"/>
      <c r="TDC103" s="77"/>
      <c r="TDD103" s="77"/>
      <c r="TDE103" s="77"/>
      <c r="TDF103" s="77"/>
      <c r="TDG103" s="77"/>
      <c r="TDH103" s="77"/>
      <c r="TDI103" s="77"/>
      <c r="TDJ103" s="77"/>
      <c r="TDK103" s="77"/>
      <c r="TDL103" s="77"/>
      <c r="TDM103" s="77"/>
      <c r="TDN103" s="77"/>
      <c r="TDO103" s="77"/>
      <c r="TDP103" s="77"/>
      <c r="TDQ103" s="77"/>
      <c r="TDR103" s="77"/>
      <c r="TDS103" s="77"/>
      <c r="TDT103" s="77"/>
      <c r="TDU103" s="77"/>
      <c r="TDV103" s="77"/>
      <c r="TDW103" s="77"/>
      <c r="TDX103" s="77"/>
      <c r="TDY103" s="77"/>
      <c r="TDZ103" s="77"/>
      <c r="TEA103" s="77"/>
      <c r="TEB103" s="77"/>
      <c r="TEC103" s="77"/>
      <c r="TED103" s="77"/>
      <c r="TEE103" s="77"/>
      <c r="TEF103" s="77"/>
      <c r="TEG103" s="77"/>
      <c r="TEH103" s="77"/>
      <c r="TEI103" s="77"/>
      <c r="TEJ103" s="77"/>
      <c r="TEK103" s="77"/>
      <c r="TEL103" s="77"/>
      <c r="TEM103" s="77"/>
      <c r="TEN103" s="77"/>
      <c r="TEO103" s="77"/>
      <c r="TEP103" s="77"/>
      <c r="TEQ103" s="77"/>
      <c r="TER103" s="77"/>
      <c r="TES103" s="77"/>
      <c r="TET103" s="77"/>
      <c r="TEU103" s="77"/>
      <c r="TEV103" s="77"/>
      <c r="TEW103" s="77"/>
      <c r="TEX103" s="77"/>
      <c r="TEY103" s="77"/>
      <c r="TEZ103" s="77"/>
      <c r="TFA103" s="77"/>
      <c r="TFB103" s="77"/>
      <c r="TFC103" s="77"/>
      <c r="TFD103" s="77"/>
      <c r="TFE103" s="77"/>
      <c r="TFF103" s="77"/>
      <c r="TFG103" s="77"/>
      <c r="TFH103" s="77"/>
      <c r="TFI103" s="77"/>
      <c r="TFJ103" s="77"/>
      <c r="TFK103" s="77"/>
      <c r="TFL103" s="77"/>
      <c r="TFM103" s="77"/>
      <c r="TFN103" s="77"/>
      <c r="TFO103" s="77"/>
      <c r="TFP103" s="77"/>
      <c r="TFQ103" s="77"/>
      <c r="TFR103" s="77"/>
      <c r="TFS103" s="77"/>
      <c r="TFT103" s="77"/>
      <c r="TFU103" s="77"/>
      <c r="TFV103" s="77"/>
      <c r="TFW103" s="77"/>
      <c r="TFX103" s="77"/>
      <c r="TFY103" s="77"/>
      <c r="TFZ103" s="77"/>
      <c r="TGA103" s="77"/>
      <c r="TGB103" s="77"/>
      <c r="TGC103" s="77"/>
      <c r="TGD103" s="77"/>
      <c r="TGE103" s="77"/>
      <c r="TGF103" s="77"/>
      <c r="TGG103" s="77"/>
      <c r="TGH103" s="77"/>
      <c r="TGI103" s="77"/>
      <c r="TGJ103" s="77"/>
      <c r="TGK103" s="77"/>
      <c r="TGL103" s="77"/>
      <c r="TGM103" s="77"/>
      <c r="TGN103" s="77"/>
      <c r="TGO103" s="77"/>
      <c r="TGP103" s="77"/>
      <c r="TGQ103" s="77"/>
      <c r="TGR103" s="77"/>
      <c r="TGS103" s="77"/>
      <c r="TGT103" s="77"/>
      <c r="TGU103" s="77"/>
      <c r="TGV103" s="77"/>
      <c r="TGW103" s="77"/>
      <c r="TGX103" s="77"/>
      <c r="TGY103" s="77"/>
      <c r="TGZ103" s="77"/>
      <c r="THA103" s="77"/>
      <c r="THB103" s="77"/>
      <c r="THC103" s="77"/>
      <c r="THD103" s="77"/>
      <c r="THE103" s="77"/>
      <c r="THF103" s="77"/>
      <c r="THG103" s="77"/>
      <c r="THH103" s="77"/>
      <c r="THI103" s="77"/>
      <c r="THJ103" s="77"/>
      <c r="THK103" s="77"/>
      <c r="THL103" s="77"/>
      <c r="THM103" s="77"/>
      <c r="THN103" s="77"/>
      <c r="THO103" s="77"/>
      <c r="THP103" s="77"/>
      <c r="THQ103" s="77"/>
      <c r="THR103" s="77"/>
      <c r="THS103" s="77"/>
      <c r="THT103" s="77"/>
      <c r="THU103" s="77"/>
      <c r="THV103" s="77"/>
      <c r="THW103" s="77"/>
      <c r="THX103" s="77"/>
      <c r="THY103" s="77"/>
      <c r="THZ103" s="77"/>
      <c r="TIA103" s="77"/>
      <c r="TIB103" s="77"/>
      <c r="TIC103" s="77"/>
      <c r="TID103" s="77"/>
      <c r="TIE103" s="77"/>
      <c r="TIF103" s="77"/>
      <c r="TIG103" s="77"/>
      <c r="TIH103" s="77"/>
      <c r="TII103" s="77"/>
      <c r="TIJ103" s="77"/>
      <c r="TIK103" s="77"/>
      <c r="TIL103" s="77"/>
      <c r="TIM103" s="77"/>
      <c r="TIN103" s="77"/>
      <c r="TIO103" s="77"/>
      <c r="TIP103" s="77"/>
      <c r="TIQ103" s="77"/>
      <c r="TIR103" s="77"/>
      <c r="TIS103" s="77"/>
      <c r="TIT103" s="77"/>
      <c r="TIU103" s="77"/>
      <c r="TIV103" s="77"/>
      <c r="TIW103" s="77"/>
      <c r="TIX103" s="77"/>
      <c r="TIY103" s="77"/>
      <c r="TIZ103" s="77"/>
      <c r="TJA103" s="77"/>
      <c r="TJB103" s="77"/>
      <c r="TJC103" s="77"/>
      <c r="TJD103" s="77"/>
      <c r="TJE103" s="77"/>
      <c r="TJF103" s="77"/>
      <c r="TJG103" s="77"/>
      <c r="TJH103" s="77"/>
      <c r="TJI103" s="77"/>
      <c r="TJJ103" s="77"/>
      <c r="TJK103" s="77"/>
      <c r="TJL103" s="77"/>
      <c r="TJM103" s="77"/>
      <c r="TJN103" s="77"/>
      <c r="TJO103" s="77"/>
      <c r="TJP103" s="77"/>
      <c r="TJQ103" s="77"/>
      <c r="TJR103" s="77"/>
      <c r="TJS103" s="77"/>
      <c r="TJT103" s="77"/>
      <c r="TJU103" s="77"/>
      <c r="TJV103" s="77"/>
      <c r="TJW103" s="77"/>
      <c r="TJX103" s="77"/>
      <c r="TJY103" s="77"/>
      <c r="TJZ103" s="77"/>
      <c r="TKA103" s="77"/>
      <c r="TKB103" s="77"/>
      <c r="TKC103" s="77"/>
      <c r="TKD103" s="77"/>
      <c r="TKE103" s="77"/>
      <c r="TKF103" s="77"/>
      <c r="TKG103" s="77"/>
      <c r="TKH103" s="77"/>
      <c r="TKI103" s="77"/>
      <c r="TKJ103" s="77"/>
      <c r="TKK103" s="77"/>
      <c r="TKL103" s="77"/>
      <c r="TKM103" s="77"/>
      <c r="TKN103" s="77"/>
      <c r="TKO103" s="77"/>
      <c r="TKP103" s="77"/>
      <c r="TKQ103" s="77"/>
      <c r="TKR103" s="77"/>
      <c r="TKS103" s="77"/>
      <c r="TKT103" s="77"/>
      <c r="TKU103" s="77"/>
      <c r="TKV103" s="77"/>
      <c r="TKW103" s="77"/>
      <c r="TKX103" s="77"/>
      <c r="TKY103" s="77"/>
      <c r="TKZ103" s="77"/>
      <c r="TLA103" s="77"/>
      <c r="TLB103" s="77"/>
      <c r="TLC103" s="77"/>
      <c r="TLD103" s="77"/>
      <c r="TLE103" s="77"/>
      <c r="TLF103" s="77"/>
      <c r="TLG103" s="77"/>
      <c r="TLH103" s="77"/>
      <c r="TLI103" s="77"/>
      <c r="TLJ103" s="77"/>
      <c r="TLK103" s="77"/>
      <c r="TLL103" s="77"/>
      <c r="TLM103" s="77"/>
      <c r="TLN103" s="77"/>
      <c r="TLO103" s="77"/>
      <c r="TLP103" s="77"/>
      <c r="TLQ103" s="77"/>
      <c r="TLR103" s="77"/>
      <c r="TLS103" s="77"/>
      <c r="TLT103" s="77"/>
      <c r="TLU103" s="77"/>
      <c r="TLV103" s="77"/>
      <c r="TLW103" s="77"/>
      <c r="TLX103" s="77"/>
      <c r="TLY103" s="77"/>
      <c r="TLZ103" s="77"/>
      <c r="TMA103" s="77"/>
      <c r="TMB103" s="77"/>
      <c r="TMC103" s="77"/>
      <c r="TMD103" s="77"/>
      <c r="TME103" s="77"/>
      <c r="TMF103" s="77"/>
      <c r="TMG103" s="77"/>
      <c r="TMH103" s="77"/>
      <c r="TMI103" s="77"/>
      <c r="TMJ103" s="77"/>
      <c r="TMK103" s="77"/>
      <c r="TML103" s="77"/>
      <c r="TMM103" s="77"/>
      <c r="TMN103" s="77"/>
      <c r="TMO103" s="77"/>
      <c r="TMP103" s="77"/>
      <c r="TMQ103" s="77"/>
      <c r="TMR103" s="77"/>
      <c r="TMS103" s="77"/>
      <c r="TMT103" s="77"/>
      <c r="TMU103" s="77"/>
      <c r="TMV103" s="77"/>
      <c r="TMW103" s="77"/>
      <c r="TMX103" s="77"/>
      <c r="TMY103" s="77"/>
      <c r="TMZ103" s="77"/>
      <c r="TNA103" s="77"/>
      <c r="TNB103" s="77"/>
      <c r="TNC103" s="77"/>
      <c r="TND103" s="77"/>
      <c r="TNE103" s="77"/>
      <c r="TNF103" s="77"/>
      <c r="TNG103" s="77"/>
      <c r="TNH103" s="77"/>
      <c r="TNI103" s="77"/>
      <c r="TNJ103" s="77"/>
      <c r="TNK103" s="77"/>
      <c r="TNL103" s="77"/>
      <c r="TNM103" s="77"/>
      <c r="TNN103" s="77"/>
      <c r="TNO103" s="77"/>
      <c r="TNP103" s="77"/>
      <c r="TNQ103" s="77"/>
      <c r="TNR103" s="77"/>
      <c r="TNS103" s="77"/>
      <c r="TNT103" s="77"/>
      <c r="TNU103" s="77"/>
      <c r="TNV103" s="77"/>
      <c r="TNW103" s="77"/>
      <c r="TNX103" s="77"/>
      <c r="TNY103" s="77"/>
      <c r="TNZ103" s="77"/>
      <c r="TOA103" s="77"/>
      <c r="TOB103" s="77"/>
      <c r="TOC103" s="77"/>
      <c r="TOD103" s="77"/>
      <c r="TOE103" s="77"/>
      <c r="TOF103" s="77"/>
      <c r="TOG103" s="77"/>
      <c r="TOH103" s="77"/>
      <c r="TOI103" s="77"/>
      <c r="TOJ103" s="77"/>
      <c r="TOK103" s="77"/>
      <c r="TOL103" s="77"/>
      <c r="TOM103" s="77"/>
      <c r="TON103" s="77"/>
      <c r="TOO103" s="77"/>
      <c r="TOP103" s="77"/>
      <c r="TOQ103" s="77"/>
      <c r="TOR103" s="77"/>
      <c r="TOS103" s="77"/>
      <c r="TOT103" s="77"/>
      <c r="TOU103" s="77"/>
      <c r="TOV103" s="77"/>
      <c r="TOW103" s="77"/>
      <c r="TOX103" s="77"/>
      <c r="TOY103" s="77"/>
      <c r="TOZ103" s="77"/>
      <c r="TPA103" s="77"/>
      <c r="TPB103" s="77"/>
      <c r="TPC103" s="77"/>
      <c r="TPD103" s="77"/>
      <c r="TPE103" s="77"/>
      <c r="TPF103" s="77"/>
      <c r="TPG103" s="77"/>
      <c r="TPH103" s="77"/>
      <c r="TPI103" s="77"/>
      <c r="TPJ103" s="77"/>
      <c r="TPK103" s="77"/>
      <c r="TPL103" s="77"/>
      <c r="TPM103" s="77"/>
      <c r="TPN103" s="77"/>
      <c r="TPO103" s="77"/>
      <c r="TPP103" s="77"/>
      <c r="TPQ103" s="77"/>
      <c r="TPR103" s="77"/>
      <c r="TPS103" s="77"/>
      <c r="TPT103" s="77"/>
      <c r="TPU103" s="77"/>
      <c r="TPV103" s="77"/>
      <c r="TPW103" s="77"/>
      <c r="TPX103" s="77"/>
      <c r="TPY103" s="77"/>
      <c r="TPZ103" s="77"/>
      <c r="TQA103" s="77"/>
      <c r="TQB103" s="77"/>
      <c r="TQC103" s="77"/>
      <c r="TQD103" s="77"/>
      <c r="TQE103" s="77"/>
      <c r="TQF103" s="77"/>
      <c r="TQG103" s="77"/>
      <c r="TQH103" s="77"/>
      <c r="TQI103" s="77"/>
      <c r="TQJ103" s="77"/>
      <c r="TQK103" s="77"/>
      <c r="TQL103" s="77"/>
      <c r="TQM103" s="77"/>
      <c r="TQN103" s="77"/>
      <c r="TQO103" s="77"/>
      <c r="TQP103" s="77"/>
      <c r="TQQ103" s="77"/>
      <c r="TQR103" s="77"/>
      <c r="TQS103" s="77"/>
      <c r="TQT103" s="77"/>
      <c r="TQU103" s="77"/>
      <c r="TQV103" s="77"/>
      <c r="TQW103" s="77"/>
      <c r="TQX103" s="77"/>
      <c r="TQY103" s="77"/>
      <c r="TQZ103" s="77"/>
      <c r="TRA103" s="77"/>
      <c r="TRB103" s="77"/>
      <c r="TRC103" s="77"/>
      <c r="TRD103" s="77"/>
      <c r="TRE103" s="77"/>
      <c r="TRF103" s="77"/>
      <c r="TRG103" s="77"/>
      <c r="TRH103" s="77"/>
      <c r="TRI103" s="77"/>
      <c r="TRJ103" s="77"/>
      <c r="TRK103" s="77"/>
      <c r="TRL103" s="77"/>
      <c r="TRM103" s="77"/>
      <c r="TRN103" s="77"/>
      <c r="TRO103" s="77"/>
      <c r="TRP103" s="77"/>
      <c r="TRQ103" s="77"/>
      <c r="TRR103" s="77"/>
      <c r="TRS103" s="77"/>
      <c r="TRT103" s="77"/>
      <c r="TRU103" s="77"/>
      <c r="TRV103" s="77"/>
      <c r="TRW103" s="77"/>
      <c r="TRX103" s="77"/>
      <c r="TRY103" s="77"/>
      <c r="TRZ103" s="77"/>
      <c r="TSA103" s="77"/>
      <c r="TSB103" s="77"/>
      <c r="TSC103" s="77"/>
      <c r="TSD103" s="77"/>
      <c r="TSE103" s="77"/>
      <c r="TSF103" s="77"/>
      <c r="TSG103" s="77"/>
      <c r="TSH103" s="77"/>
      <c r="TSI103" s="77"/>
      <c r="TSJ103" s="77"/>
      <c r="TSK103" s="77"/>
      <c r="TSL103" s="77"/>
      <c r="TSM103" s="77"/>
      <c r="TSN103" s="77"/>
      <c r="TSO103" s="77"/>
      <c r="TSP103" s="77"/>
      <c r="TSQ103" s="77"/>
      <c r="TSR103" s="77"/>
      <c r="TSS103" s="77"/>
      <c r="TST103" s="77"/>
      <c r="TSU103" s="77"/>
      <c r="TSV103" s="77"/>
      <c r="TSW103" s="77"/>
      <c r="TSX103" s="77"/>
      <c r="TSY103" s="77"/>
      <c r="TSZ103" s="77"/>
      <c r="TTA103" s="77"/>
      <c r="TTB103" s="77"/>
      <c r="TTC103" s="77"/>
      <c r="TTD103" s="77"/>
      <c r="TTE103" s="77"/>
      <c r="TTF103" s="77"/>
      <c r="TTG103" s="77"/>
      <c r="TTH103" s="77"/>
      <c r="TTI103" s="77"/>
      <c r="TTJ103" s="77"/>
      <c r="TTK103" s="77"/>
      <c r="TTL103" s="77"/>
      <c r="TTM103" s="77"/>
      <c r="TTN103" s="77"/>
      <c r="TTO103" s="77"/>
      <c r="TTP103" s="77"/>
      <c r="TTQ103" s="77"/>
      <c r="TTR103" s="77"/>
      <c r="TTS103" s="77"/>
      <c r="TTT103" s="77"/>
      <c r="TTU103" s="77"/>
      <c r="TTV103" s="77"/>
      <c r="TTW103" s="77"/>
      <c r="TTX103" s="77"/>
      <c r="TTY103" s="77"/>
      <c r="TTZ103" s="77"/>
      <c r="TUA103" s="77"/>
      <c r="TUB103" s="77"/>
      <c r="TUC103" s="77"/>
      <c r="TUD103" s="77"/>
      <c r="TUE103" s="77"/>
      <c r="TUF103" s="77"/>
      <c r="TUG103" s="77"/>
      <c r="TUH103" s="77"/>
      <c r="TUI103" s="77"/>
      <c r="TUJ103" s="77"/>
      <c r="TUK103" s="77"/>
      <c r="TUL103" s="77"/>
      <c r="TUM103" s="77"/>
      <c r="TUN103" s="77"/>
      <c r="TUO103" s="77"/>
      <c r="TUP103" s="77"/>
      <c r="TUQ103" s="77"/>
      <c r="TUR103" s="77"/>
      <c r="TUS103" s="77"/>
      <c r="TUT103" s="77"/>
      <c r="TUU103" s="77"/>
      <c r="TUV103" s="77"/>
      <c r="TUW103" s="77"/>
      <c r="TUX103" s="77"/>
      <c r="TUY103" s="77"/>
      <c r="TUZ103" s="77"/>
      <c r="TVA103" s="77"/>
      <c r="TVB103" s="77"/>
      <c r="TVC103" s="77"/>
      <c r="TVD103" s="77"/>
      <c r="TVE103" s="77"/>
      <c r="TVF103" s="77"/>
      <c r="TVG103" s="77"/>
      <c r="TVH103" s="77"/>
      <c r="TVI103" s="77"/>
      <c r="TVJ103" s="77"/>
      <c r="TVK103" s="77"/>
      <c r="TVL103" s="77"/>
      <c r="TVM103" s="77"/>
      <c r="TVN103" s="77"/>
      <c r="TVO103" s="77"/>
      <c r="TVP103" s="77"/>
      <c r="TVQ103" s="77"/>
      <c r="TVR103" s="77"/>
      <c r="TVS103" s="77"/>
      <c r="TVT103" s="77"/>
      <c r="TVU103" s="77"/>
      <c r="TVV103" s="77"/>
      <c r="TVW103" s="77"/>
      <c r="TVX103" s="77"/>
      <c r="TVY103" s="77"/>
      <c r="TVZ103" s="77"/>
      <c r="TWA103" s="77"/>
      <c r="TWB103" s="77"/>
      <c r="TWC103" s="77"/>
      <c r="TWD103" s="77"/>
      <c r="TWE103" s="77"/>
      <c r="TWF103" s="77"/>
      <c r="TWG103" s="77"/>
      <c r="TWH103" s="77"/>
      <c r="TWI103" s="77"/>
      <c r="TWJ103" s="77"/>
      <c r="TWK103" s="77"/>
      <c r="TWL103" s="77"/>
      <c r="TWM103" s="77"/>
      <c r="TWN103" s="77"/>
      <c r="TWO103" s="77"/>
      <c r="TWP103" s="77"/>
      <c r="TWQ103" s="77"/>
      <c r="TWR103" s="77"/>
      <c r="TWS103" s="77"/>
      <c r="TWT103" s="77"/>
      <c r="TWU103" s="77"/>
      <c r="TWV103" s="77"/>
      <c r="TWW103" s="77"/>
      <c r="TWX103" s="77"/>
      <c r="TWY103" s="77"/>
      <c r="TWZ103" s="77"/>
      <c r="TXA103" s="77"/>
      <c r="TXB103" s="77"/>
      <c r="TXC103" s="77"/>
      <c r="TXD103" s="77"/>
      <c r="TXE103" s="77"/>
      <c r="TXF103" s="77"/>
      <c r="TXG103" s="77"/>
      <c r="TXH103" s="77"/>
      <c r="TXI103" s="77"/>
      <c r="TXJ103" s="77"/>
      <c r="TXK103" s="77"/>
      <c r="TXL103" s="77"/>
      <c r="TXM103" s="77"/>
      <c r="TXN103" s="77"/>
      <c r="TXO103" s="77"/>
      <c r="TXP103" s="77"/>
      <c r="TXQ103" s="77"/>
      <c r="TXR103" s="77"/>
      <c r="TXS103" s="77"/>
      <c r="TXT103" s="77"/>
      <c r="TXU103" s="77"/>
      <c r="TXV103" s="77"/>
      <c r="TXW103" s="77"/>
      <c r="TXX103" s="77"/>
      <c r="TXY103" s="77"/>
      <c r="TXZ103" s="77"/>
      <c r="TYA103" s="77"/>
      <c r="TYB103" s="77"/>
      <c r="TYC103" s="77"/>
      <c r="TYD103" s="77"/>
      <c r="TYE103" s="77"/>
      <c r="TYF103" s="77"/>
      <c r="TYG103" s="77"/>
      <c r="TYH103" s="77"/>
      <c r="TYI103" s="77"/>
      <c r="TYJ103" s="77"/>
      <c r="TYK103" s="77"/>
      <c r="TYL103" s="77"/>
      <c r="TYM103" s="77"/>
      <c r="TYN103" s="77"/>
      <c r="TYO103" s="77"/>
      <c r="TYP103" s="77"/>
      <c r="TYQ103" s="77"/>
      <c r="TYR103" s="77"/>
      <c r="TYS103" s="77"/>
      <c r="TYT103" s="77"/>
      <c r="TYU103" s="77"/>
      <c r="TYV103" s="77"/>
      <c r="TYW103" s="77"/>
      <c r="TYX103" s="77"/>
      <c r="TYY103" s="77"/>
      <c r="TYZ103" s="77"/>
      <c r="TZA103" s="77"/>
      <c r="TZB103" s="77"/>
      <c r="TZC103" s="77"/>
      <c r="TZD103" s="77"/>
      <c r="TZE103" s="77"/>
      <c r="TZF103" s="77"/>
      <c r="TZG103" s="77"/>
      <c r="TZH103" s="77"/>
      <c r="TZI103" s="77"/>
      <c r="TZJ103" s="77"/>
      <c r="TZK103" s="77"/>
      <c r="TZL103" s="77"/>
      <c r="TZM103" s="77"/>
      <c r="TZN103" s="77"/>
      <c r="TZO103" s="77"/>
      <c r="TZP103" s="77"/>
      <c r="TZQ103" s="77"/>
      <c r="TZR103" s="77"/>
      <c r="TZS103" s="77"/>
      <c r="TZT103" s="77"/>
      <c r="TZU103" s="77"/>
      <c r="TZV103" s="77"/>
      <c r="TZW103" s="77"/>
      <c r="TZX103" s="77"/>
      <c r="TZY103" s="77"/>
      <c r="TZZ103" s="77"/>
      <c r="UAA103" s="77"/>
      <c r="UAB103" s="77"/>
      <c r="UAC103" s="77"/>
      <c r="UAD103" s="77"/>
      <c r="UAE103" s="77"/>
      <c r="UAF103" s="77"/>
      <c r="UAG103" s="77"/>
      <c r="UAH103" s="77"/>
      <c r="UAI103" s="77"/>
      <c r="UAJ103" s="77"/>
      <c r="UAK103" s="77"/>
      <c r="UAL103" s="77"/>
      <c r="UAM103" s="77"/>
      <c r="UAN103" s="77"/>
      <c r="UAO103" s="77"/>
      <c r="UAP103" s="77"/>
      <c r="UAQ103" s="77"/>
      <c r="UAR103" s="77"/>
      <c r="UAS103" s="77"/>
      <c r="UAT103" s="77"/>
      <c r="UAU103" s="77"/>
      <c r="UAV103" s="77"/>
      <c r="UAW103" s="77"/>
      <c r="UAX103" s="77"/>
      <c r="UAY103" s="77"/>
      <c r="UAZ103" s="77"/>
      <c r="UBA103" s="77"/>
      <c r="UBB103" s="77"/>
      <c r="UBC103" s="77"/>
      <c r="UBD103" s="77"/>
      <c r="UBE103" s="77"/>
      <c r="UBF103" s="77"/>
      <c r="UBG103" s="77"/>
      <c r="UBH103" s="77"/>
      <c r="UBI103" s="77"/>
      <c r="UBJ103" s="77"/>
      <c r="UBK103" s="77"/>
      <c r="UBL103" s="77"/>
      <c r="UBM103" s="77"/>
      <c r="UBN103" s="77"/>
      <c r="UBO103" s="77"/>
      <c r="UBP103" s="77"/>
      <c r="UBQ103" s="77"/>
      <c r="UBR103" s="77"/>
      <c r="UBS103" s="77"/>
      <c r="UBT103" s="77"/>
      <c r="UBU103" s="77"/>
      <c r="UBV103" s="77"/>
      <c r="UBW103" s="77"/>
      <c r="UBX103" s="77"/>
      <c r="UBY103" s="77"/>
      <c r="UBZ103" s="77"/>
      <c r="UCA103" s="77"/>
      <c r="UCB103" s="77"/>
      <c r="UCC103" s="77"/>
      <c r="UCD103" s="77"/>
      <c r="UCE103" s="77"/>
      <c r="UCF103" s="77"/>
      <c r="UCG103" s="77"/>
      <c r="UCH103" s="77"/>
      <c r="UCI103" s="77"/>
      <c r="UCJ103" s="77"/>
      <c r="UCK103" s="77"/>
      <c r="UCL103" s="77"/>
      <c r="UCM103" s="77"/>
      <c r="UCN103" s="77"/>
      <c r="UCO103" s="77"/>
      <c r="UCP103" s="77"/>
      <c r="UCQ103" s="77"/>
      <c r="UCR103" s="77"/>
      <c r="UCS103" s="77"/>
      <c r="UCT103" s="77"/>
      <c r="UCU103" s="77"/>
      <c r="UCV103" s="77"/>
      <c r="UCW103" s="77"/>
      <c r="UCX103" s="77"/>
      <c r="UCY103" s="77"/>
      <c r="UCZ103" s="77"/>
      <c r="UDA103" s="77"/>
      <c r="UDB103" s="77"/>
      <c r="UDC103" s="77"/>
      <c r="UDD103" s="77"/>
      <c r="UDE103" s="77"/>
      <c r="UDF103" s="77"/>
      <c r="UDG103" s="77"/>
      <c r="UDH103" s="77"/>
      <c r="UDI103" s="77"/>
      <c r="UDJ103" s="77"/>
      <c r="UDK103" s="77"/>
      <c r="UDL103" s="77"/>
      <c r="UDM103" s="77"/>
      <c r="UDN103" s="77"/>
      <c r="UDO103" s="77"/>
      <c r="UDP103" s="77"/>
      <c r="UDQ103" s="77"/>
      <c r="UDR103" s="77"/>
      <c r="UDS103" s="77"/>
      <c r="UDT103" s="77"/>
      <c r="UDU103" s="77"/>
      <c r="UDV103" s="77"/>
      <c r="UDW103" s="77"/>
      <c r="UDX103" s="77"/>
      <c r="UDY103" s="77"/>
      <c r="UDZ103" s="77"/>
      <c r="UEA103" s="77"/>
      <c r="UEB103" s="77"/>
      <c r="UEC103" s="77"/>
      <c r="UED103" s="77"/>
      <c r="UEE103" s="77"/>
      <c r="UEF103" s="77"/>
      <c r="UEG103" s="77"/>
      <c r="UEH103" s="77"/>
      <c r="UEI103" s="77"/>
      <c r="UEJ103" s="77"/>
      <c r="UEK103" s="77"/>
      <c r="UEL103" s="77"/>
      <c r="UEM103" s="77"/>
      <c r="UEN103" s="77"/>
      <c r="UEO103" s="77"/>
      <c r="UEP103" s="77"/>
      <c r="UEQ103" s="77"/>
      <c r="UER103" s="77"/>
      <c r="UES103" s="77"/>
      <c r="UET103" s="77"/>
      <c r="UEU103" s="77"/>
      <c r="UEV103" s="77"/>
      <c r="UEW103" s="77"/>
      <c r="UEX103" s="77"/>
      <c r="UEY103" s="77"/>
      <c r="UEZ103" s="77"/>
      <c r="UFA103" s="77"/>
      <c r="UFB103" s="77"/>
      <c r="UFC103" s="77"/>
      <c r="UFD103" s="77"/>
      <c r="UFE103" s="77"/>
      <c r="UFF103" s="77"/>
      <c r="UFG103" s="77"/>
      <c r="UFH103" s="77"/>
      <c r="UFI103" s="77"/>
      <c r="UFJ103" s="77"/>
      <c r="UFK103" s="77"/>
      <c r="UFL103" s="77"/>
      <c r="UFM103" s="77"/>
      <c r="UFN103" s="77"/>
      <c r="UFO103" s="77"/>
      <c r="UFP103" s="77"/>
      <c r="UFQ103" s="77"/>
      <c r="UFR103" s="77"/>
      <c r="UFS103" s="77"/>
      <c r="UFT103" s="77"/>
      <c r="UFU103" s="77"/>
      <c r="UFV103" s="77"/>
      <c r="UFW103" s="77"/>
      <c r="UFX103" s="77"/>
      <c r="UFY103" s="77"/>
      <c r="UFZ103" s="77"/>
      <c r="UGA103" s="77"/>
      <c r="UGB103" s="77"/>
      <c r="UGC103" s="77"/>
      <c r="UGD103" s="77"/>
      <c r="UGE103" s="77"/>
      <c r="UGF103" s="77"/>
      <c r="UGG103" s="77"/>
      <c r="UGH103" s="77"/>
      <c r="UGI103" s="77"/>
      <c r="UGJ103" s="77"/>
      <c r="UGK103" s="77"/>
      <c r="UGL103" s="77"/>
      <c r="UGM103" s="77"/>
      <c r="UGN103" s="77"/>
      <c r="UGO103" s="77"/>
      <c r="UGP103" s="77"/>
      <c r="UGQ103" s="77"/>
      <c r="UGR103" s="77"/>
      <c r="UGS103" s="77"/>
      <c r="UGT103" s="77"/>
      <c r="UGU103" s="77"/>
      <c r="UGV103" s="77"/>
      <c r="UGW103" s="77"/>
      <c r="UGX103" s="77"/>
      <c r="UGY103" s="77"/>
      <c r="UGZ103" s="77"/>
      <c r="UHA103" s="77"/>
      <c r="UHB103" s="77"/>
      <c r="UHC103" s="77"/>
      <c r="UHD103" s="77"/>
      <c r="UHE103" s="77"/>
      <c r="UHF103" s="77"/>
      <c r="UHG103" s="77"/>
      <c r="UHH103" s="77"/>
      <c r="UHI103" s="77"/>
      <c r="UHJ103" s="77"/>
      <c r="UHK103" s="77"/>
      <c r="UHL103" s="77"/>
      <c r="UHM103" s="77"/>
      <c r="UHN103" s="77"/>
      <c r="UHO103" s="77"/>
      <c r="UHP103" s="77"/>
      <c r="UHQ103" s="77"/>
      <c r="UHR103" s="77"/>
      <c r="UHS103" s="77"/>
      <c r="UHT103" s="77"/>
      <c r="UHU103" s="77"/>
      <c r="UHV103" s="77"/>
      <c r="UHW103" s="77"/>
      <c r="UHX103" s="77"/>
      <c r="UHY103" s="77"/>
      <c r="UHZ103" s="77"/>
      <c r="UIA103" s="77"/>
      <c r="UIB103" s="77"/>
      <c r="UIC103" s="77"/>
      <c r="UID103" s="77"/>
      <c r="UIE103" s="77"/>
      <c r="UIF103" s="77"/>
      <c r="UIG103" s="77"/>
      <c r="UIH103" s="77"/>
      <c r="UII103" s="77"/>
      <c r="UIJ103" s="77"/>
      <c r="UIK103" s="77"/>
      <c r="UIL103" s="77"/>
      <c r="UIM103" s="77"/>
      <c r="UIN103" s="77"/>
      <c r="UIO103" s="77"/>
      <c r="UIP103" s="77"/>
      <c r="UIQ103" s="77"/>
      <c r="UIR103" s="77"/>
      <c r="UIS103" s="77"/>
      <c r="UIT103" s="77"/>
      <c r="UIU103" s="77"/>
      <c r="UIV103" s="77"/>
      <c r="UIW103" s="77"/>
      <c r="UIX103" s="77"/>
      <c r="UIY103" s="77"/>
      <c r="UIZ103" s="77"/>
      <c r="UJA103" s="77"/>
      <c r="UJB103" s="77"/>
      <c r="UJC103" s="77"/>
      <c r="UJD103" s="77"/>
      <c r="UJE103" s="77"/>
      <c r="UJF103" s="77"/>
      <c r="UJG103" s="77"/>
      <c r="UJH103" s="77"/>
      <c r="UJI103" s="77"/>
      <c r="UJJ103" s="77"/>
      <c r="UJK103" s="77"/>
      <c r="UJL103" s="77"/>
      <c r="UJM103" s="77"/>
      <c r="UJN103" s="77"/>
      <c r="UJO103" s="77"/>
      <c r="UJP103" s="77"/>
      <c r="UJQ103" s="77"/>
      <c r="UJR103" s="77"/>
      <c r="UJS103" s="77"/>
      <c r="UJT103" s="77"/>
      <c r="UJU103" s="77"/>
      <c r="UJV103" s="77"/>
      <c r="UJW103" s="77"/>
      <c r="UJX103" s="77"/>
      <c r="UJY103" s="77"/>
      <c r="UJZ103" s="77"/>
      <c r="UKA103" s="77"/>
      <c r="UKB103" s="77"/>
      <c r="UKC103" s="77"/>
      <c r="UKD103" s="77"/>
      <c r="UKE103" s="77"/>
      <c r="UKF103" s="77"/>
      <c r="UKG103" s="77"/>
      <c r="UKH103" s="77"/>
      <c r="UKI103" s="77"/>
      <c r="UKJ103" s="77"/>
      <c r="UKK103" s="77"/>
      <c r="UKL103" s="77"/>
      <c r="UKM103" s="77"/>
      <c r="UKN103" s="77"/>
      <c r="UKO103" s="77"/>
      <c r="UKP103" s="77"/>
      <c r="UKQ103" s="77"/>
      <c r="UKR103" s="77"/>
      <c r="UKS103" s="77"/>
      <c r="UKT103" s="77"/>
      <c r="UKU103" s="77"/>
      <c r="UKV103" s="77"/>
      <c r="UKW103" s="77"/>
      <c r="UKX103" s="77"/>
      <c r="UKY103" s="77"/>
      <c r="UKZ103" s="77"/>
      <c r="ULA103" s="77"/>
      <c r="ULB103" s="77"/>
      <c r="ULC103" s="77"/>
      <c r="ULD103" s="77"/>
      <c r="ULE103" s="77"/>
      <c r="ULF103" s="77"/>
      <c r="ULG103" s="77"/>
      <c r="ULH103" s="77"/>
      <c r="ULI103" s="77"/>
      <c r="ULJ103" s="77"/>
      <c r="ULK103" s="77"/>
      <c r="ULL103" s="77"/>
      <c r="ULM103" s="77"/>
      <c r="ULN103" s="77"/>
      <c r="ULO103" s="77"/>
      <c r="ULP103" s="77"/>
      <c r="ULQ103" s="77"/>
      <c r="ULR103" s="77"/>
      <c r="ULS103" s="77"/>
      <c r="ULT103" s="77"/>
      <c r="ULU103" s="77"/>
      <c r="ULV103" s="77"/>
      <c r="ULW103" s="77"/>
      <c r="ULX103" s="77"/>
      <c r="ULY103" s="77"/>
      <c r="ULZ103" s="77"/>
      <c r="UMA103" s="77"/>
      <c r="UMB103" s="77"/>
      <c r="UMC103" s="77"/>
      <c r="UMD103" s="77"/>
      <c r="UME103" s="77"/>
      <c r="UMF103" s="77"/>
      <c r="UMG103" s="77"/>
      <c r="UMH103" s="77"/>
      <c r="UMI103" s="77"/>
      <c r="UMJ103" s="77"/>
      <c r="UMK103" s="77"/>
      <c r="UML103" s="77"/>
      <c r="UMM103" s="77"/>
      <c r="UMN103" s="77"/>
      <c r="UMO103" s="77"/>
      <c r="UMP103" s="77"/>
      <c r="UMQ103" s="77"/>
      <c r="UMR103" s="77"/>
      <c r="UMS103" s="77"/>
      <c r="UMT103" s="77"/>
      <c r="UMU103" s="77"/>
      <c r="UMV103" s="77"/>
      <c r="UMW103" s="77"/>
      <c r="UMX103" s="77"/>
      <c r="UMY103" s="77"/>
      <c r="UMZ103" s="77"/>
      <c r="UNA103" s="77"/>
      <c r="UNB103" s="77"/>
      <c r="UNC103" s="77"/>
      <c r="UND103" s="77"/>
      <c r="UNE103" s="77"/>
      <c r="UNF103" s="77"/>
      <c r="UNG103" s="77"/>
      <c r="UNH103" s="77"/>
      <c r="UNI103" s="77"/>
      <c r="UNJ103" s="77"/>
      <c r="UNK103" s="77"/>
      <c r="UNL103" s="77"/>
      <c r="UNM103" s="77"/>
      <c r="UNN103" s="77"/>
      <c r="UNO103" s="77"/>
      <c r="UNP103" s="77"/>
      <c r="UNQ103" s="77"/>
      <c r="UNR103" s="77"/>
      <c r="UNS103" s="77"/>
      <c r="UNT103" s="77"/>
      <c r="UNU103" s="77"/>
      <c r="UNV103" s="77"/>
      <c r="UNW103" s="77"/>
      <c r="UNX103" s="77"/>
      <c r="UNY103" s="77"/>
      <c r="UNZ103" s="77"/>
      <c r="UOA103" s="77"/>
      <c r="UOB103" s="77"/>
      <c r="UOC103" s="77"/>
      <c r="UOD103" s="77"/>
      <c r="UOE103" s="77"/>
      <c r="UOF103" s="77"/>
      <c r="UOG103" s="77"/>
      <c r="UOH103" s="77"/>
      <c r="UOI103" s="77"/>
      <c r="UOJ103" s="77"/>
      <c r="UOK103" s="77"/>
      <c r="UOL103" s="77"/>
      <c r="UOM103" s="77"/>
      <c r="UON103" s="77"/>
      <c r="UOO103" s="77"/>
      <c r="UOP103" s="77"/>
      <c r="UOQ103" s="77"/>
      <c r="UOR103" s="77"/>
      <c r="UOS103" s="77"/>
      <c r="UOT103" s="77"/>
      <c r="UOU103" s="77"/>
      <c r="UOV103" s="77"/>
      <c r="UOW103" s="77"/>
      <c r="UOX103" s="77"/>
      <c r="UOY103" s="77"/>
      <c r="UOZ103" s="77"/>
      <c r="UPA103" s="77"/>
      <c r="UPB103" s="77"/>
      <c r="UPC103" s="77"/>
      <c r="UPD103" s="77"/>
      <c r="UPE103" s="77"/>
      <c r="UPF103" s="77"/>
      <c r="UPG103" s="77"/>
      <c r="UPH103" s="77"/>
      <c r="UPI103" s="77"/>
      <c r="UPJ103" s="77"/>
      <c r="UPK103" s="77"/>
      <c r="UPL103" s="77"/>
      <c r="UPM103" s="77"/>
      <c r="UPN103" s="77"/>
      <c r="UPO103" s="77"/>
      <c r="UPP103" s="77"/>
      <c r="UPQ103" s="77"/>
      <c r="UPR103" s="77"/>
      <c r="UPS103" s="77"/>
      <c r="UPT103" s="77"/>
      <c r="UPU103" s="77"/>
      <c r="UPV103" s="77"/>
      <c r="UPW103" s="77"/>
      <c r="UPX103" s="77"/>
      <c r="UPY103" s="77"/>
      <c r="UPZ103" s="77"/>
      <c r="UQA103" s="77"/>
      <c r="UQB103" s="77"/>
      <c r="UQC103" s="77"/>
      <c r="UQD103" s="77"/>
      <c r="UQE103" s="77"/>
      <c r="UQF103" s="77"/>
      <c r="UQG103" s="77"/>
      <c r="UQH103" s="77"/>
      <c r="UQI103" s="77"/>
      <c r="UQJ103" s="77"/>
      <c r="UQK103" s="77"/>
      <c r="UQL103" s="77"/>
      <c r="UQM103" s="77"/>
      <c r="UQN103" s="77"/>
      <c r="UQO103" s="77"/>
      <c r="UQP103" s="77"/>
      <c r="UQQ103" s="77"/>
      <c r="UQR103" s="77"/>
      <c r="UQS103" s="77"/>
      <c r="UQT103" s="77"/>
      <c r="UQU103" s="77"/>
      <c r="UQV103" s="77"/>
      <c r="UQW103" s="77"/>
      <c r="UQX103" s="77"/>
      <c r="UQY103" s="77"/>
      <c r="UQZ103" s="77"/>
      <c r="URA103" s="77"/>
      <c r="URB103" s="77"/>
      <c r="URC103" s="77"/>
      <c r="URD103" s="77"/>
      <c r="URE103" s="77"/>
      <c r="URF103" s="77"/>
      <c r="URG103" s="77"/>
      <c r="URH103" s="77"/>
      <c r="URI103" s="77"/>
      <c r="URJ103" s="77"/>
      <c r="URK103" s="77"/>
      <c r="URL103" s="77"/>
      <c r="URM103" s="77"/>
      <c r="URN103" s="77"/>
      <c r="URO103" s="77"/>
      <c r="URP103" s="77"/>
      <c r="URQ103" s="77"/>
      <c r="URR103" s="77"/>
      <c r="URS103" s="77"/>
      <c r="URT103" s="77"/>
      <c r="URU103" s="77"/>
      <c r="URV103" s="77"/>
      <c r="URW103" s="77"/>
      <c r="URX103" s="77"/>
      <c r="URY103" s="77"/>
      <c r="URZ103" s="77"/>
      <c r="USA103" s="77"/>
      <c r="USB103" s="77"/>
      <c r="USC103" s="77"/>
      <c r="USD103" s="77"/>
      <c r="USE103" s="77"/>
      <c r="USF103" s="77"/>
      <c r="USG103" s="77"/>
      <c r="USH103" s="77"/>
      <c r="USI103" s="77"/>
      <c r="USJ103" s="77"/>
      <c r="USK103" s="77"/>
      <c r="USL103" s="77"/>
      <c r="USM103" s="77"/>
      <c r="USN103" s="77"/>
      <c r="USO103" s="77"/>
      <c r="USP103" s="77"/>
      <c r="USQ103" s="77"/>
      <c r="USR103" s="77"/>
      <c r="USS103" s="77"/>
      <c r="UST103" s="77"/>
      <c r="USU103" s="77"/>
      <c r="USV103" s="77"/>
      <c r="USW103" s="77"/>
      <c r="USX103" s="77"/>
      <c r="USY103" s="77"/>
      <c r="USZ103" s="77"/>
      <c r="UTA103" s="77"/>
      <c r="UTB103" s="77"/>
      <c r="UTC103" s="77"/>
      <c r="UTD103" s="77"/>
      <c r="UTE103" s="77"/>
      <c r="UTF103" s="77"/>
      <c r="UTG103" s="77"/>
      <c r="UTH103" s="77"/>
      <c r="UTI103" s="77"/>
      <c r="UTJ103" s="77"/>
      <c r="UTK103" s="77"/>
      <c r="UTL103" s="77"/>
      <c r="UTM103" s="77"/>
      <c r="UTN103" s="77"/>
      <c r="UTO103" s="77"/>
      <c r="UTP103" s="77"/>
      <c r="UTQ103" s="77"/>
      <c r="UTR103" s="77"/>
      <c r="UTS103" s="77"/>
      <c r="UTT103" s="77"/>
      <c r="UTU103" s="77"/>
      <c r="UTV103" s="77"/>
      <c r="UTW103" s="77"/>
      <c r="UTX103" s="77"/>
      <c r="UTY103" s="77"/>
      <c r="UTZ103" s="77"/>
      <c r="UUA103" s="77"/>
      <c r="UUB103" s="77"/>
      <c r="UUC103" s="77"/>
      <c r="UUD103" s="77"/>
      <c r="UUE103" s="77"/>
      <c r="UUF103" s="77"/>
      <c r="UUG103" s="77"/>
      <c r="UUH103" s="77"/>
      <c r="UUI103" s="77"/>
      <c r="UUJ103" s="77"/>
      <c r="UUK103" s="77"/>
      <c r="UUL103" s="77"/>
      <c r="UUM103" s="77"/>
      <c r="UUN103" s="77"/>
      <c r="UUO103" s="77"/>
      <c r="UUP103" s="77"/>
      <c r="UUQ103" s="77"/>
      <c r="UUR103" s="77"/>
      <c r="UUS103" s="77"/>
      <c r="UUT103" s="77"/>
      <c r="UUU103" s="77"/>
      <c r="UUV103" s="77"/>
      <c r="UUW103" s="77"/>
      <c r="UUX103" s="77"/>
      <c r="UUY103" s="77"/>
      <c r="UUZ103" s="77"/>
      <c r="UVA103" s="77"/>
      <c r="UVB103" s="77"/>
      <c r="UVC103" s="77"/>
      <c r="UVD103" s="77"/>
      <c r="UVE103" s="77"/>
      <c r="UVF103" s="77"/>
      <c r="UVG103" s="77"/>
      <c r="UVH103" s="77"/>
      <c r="UVI103" s="77"/>
      <c r="UVJ103" s="77"/>
      <c r="UVK103" s="77"/>
      <c r="UVL103" s="77"/>
      <c r="UVM103" s="77"/>
      <c r="UVN103" s="77"/>
      <c r="UVO103" s="77"/>
      <c r="UVP103" s="77"/>
      <c r="UVQ103" s="77"/>
      <c r="UVR103" s="77"/>
      <c r="UVS103" s="77"/>
      <c r="UVT103" s="77"/>
      <c r="UVU103" s="77"/>
      <c r="UVV103" s="77"/>
      <c r="UVW103" s="77"/>
      <c r="UVX103" s="77"/>
      <c r="UVY103" s="77"/>
      <c r="UVZ103" s="77"/>
      <c r="UWA103" s="77"/>
      <c r="UWB103" s="77"/>
      <c r="UWC103" s="77"/>
      <c r="UWD103" s="77"/>
      <c r="UWE103" s="77"/>
      <c r="UWF103" s="77"/>
      <c r="UWG103" s="77"/>
      <c r="UWH103" s="77"/>
      <c r="UWI103" s="77"/>
      <c r="UWJ103" s="77"/>
      <c r="UWK103" s="77"/>
      <c r="UWL103" s="77"/>
      <c r="UWM103" s="77"/>
      <c r="UWN103" s="77"/>
      <c r="UWO103" s="77"/>
      <c r="UWP103" s="77"/>
      <c r="UWQ103" s="77"/>
      <c r="UWR103" s="77"/>
      <c r="UWS103" s="77"/>
      <c r="UWT103" s="77"/>
      <c r="UWU103" s="77"/>
      <c r="UWV103" s="77"/>
      <c r="UWW103" s="77"/>
      <c r="UWX103" s="77"/>
      <c r="UWY103" s="77"/>
      <c r="UWZ103" s="77"/>
      <c r="UXA103" s="77"/>
      <c r="UXB103" s="77"/>
      <c r="UXC103" s="77"/>
      <c r="UXD103" s="77"/>
      <c r="UXE103" s="77"/>
      <c r="UXF103" s="77"/>
      <c r="UXG103" s="77"/>
      <c r="UXH103" s="77"/>
      <c r="UXI103" s="77"/>
      <c r="UXJ103" s="77"/>
      <c r="UXK103" s="77"/>
      <c r="UXL103" s="77"/>
      <c r="UXM103" s="77"/>
      <c r="UXN103" s="77"/>
      <c r="UXO103" s="77"/>
      <c r="UXP103" s="77"/>
      <c r="UXQ103" s="77"/>
      <c r="UXR103" s="77"/>
      <c r="UXS103" s="77"/>
      <c r="UXT103" s="77"/>
      <c r="UXU103" s="77"/>
      <c r="UXV103" s="77"/>
      <c r="UXW103" s="77"/>
      <c r="UXX103" s="77"/>
      <c r="UXY103" s="77"/>
      <c r="UXZ103" s="77"/>
      <c r="UYA103" s="77"/>
      <c r="UYB103" s="77"/>
      <c r="UYC103" s="77"/>
      <c r="UYD103" s="77"/>
      <c r="UYE103" s="77"/>
      <c r="UYF103" s="77"/>
      <c r="UYG103" s="77"/>
      <c r="UYH103" s="77"/>
      <c r="UYI103" s="77"/>
      <c r="UYJ103" s="77"/>
      <c r="UYK103" s="77"/>
      <c r="UYL103" s="77"/>
      <c r="UYM103" s="77"/>
      <c r="UYN103" s="77"/>
      <c r="UYO103" s="77"/>
      <c r="UYP103" s="77"/>
      <c r="UYQ103" s="77"/>
      <c r="UYR103" s="77"/>
      <c r="UYS103" s="77"/>
      <c r="UYT103" s="77"/>
      <c r="UYU103" s="77"/>
      <c r="UYV103" s="77"/>
      <c r="UYW103" s="77"/>
      <c r="UYX103" s="77"/>
      <c r="UYY103" s="77"/>
      <c r="UYZ103" s="77"/>
      <c r="UZA103" s="77"/>
      <c r="UZB103" s="77"/>
      <c r="UZC103" s="77"/>
      <c r="UZD103" s="77"/>
      <c r="UZE103" s="77"/>
      <c r="UZF103" s="77"/>
      <c r="UZG103" s="77"/>
      <c r="UZH103" s="77"/>
      <c r="UZI103" s="77"/>
      <c r="UZJ103" s="77"/>
      <c r="UZK103" s="77"/>
      <c r="UZL103" s="77"/>
      <c r="UZM103" s="77"/>
      <c r="UZN103" s="77"/>
      <c r="UZO103" s="77"/>
      <c r="UZP103" s="77"/>
      <c r="UZQ103" s="77"/>
      <c r="UZR103" s="77"/>
      <c r="UZS103" s="77"/>
      <c r="UZT103" s="77"/>
      <c r="UZU103" s="77"/>
      <c r="UZV103" s="77"/>
      <c r="UZW103" s="77"/>
      <c r="UZX103" s="77"/>
      <c r="UZY103" s="77"/>
      <c r="UZZ103" s="77"/>
      <c r="VAA103" s="77"/>
      <c r="VAB103" s="77"/>
      <c r="VAC103" s="77"/>
      <c r="VAD103" s="77"/>
      <c r="VAE103" s="77"/>
      <c r="VAF103" s="77"/>
      <c r="VAG103" s="77"/>
      <c r="VAH103" s="77"/>
      <c r="VAI103" s="77"/>
      <c r="VAJ103" s="77"/>
      <c r="VAK103" s="77"/>
      <c r="VAL103" s="77"/>
      <c r="VAM103" s="77"/>
      <c r="VAN103" s="77"/>
      <c r="VAO103" s="77"/>
      <c r="VAP103" s="77"/>
      <c r="VAQ103" s="77"/>
      <c r="VAR103" s="77"/>
      <c r="VAS103" s="77"/>
      <c r="VAT103" s="77"/>
      <c r="VAU103" s="77"/>
      <c r="VAV103" s="77"/>
      <c r="VAW103" s="77"/>
      <c r="VAX103" s="77"/>
      <c r="VAY103" s="77"/>
      <c r="VAZ103" s="77"/>
      <c r="VBA103" s="77"/>
      <c r="VBB103" s="77"/>
      <c r="VBC103" s="77"/>
      <c r="VBD103" s="77"/>
      <c r="VBE103" s="77"/>
      <c r="VBF103" s="77"/>
      <c r="VBG103" s="77"/>
      <c r="VBH103" s="77"/>
      <c r="VBI103" s="77"/>
      <c r="VBJ103" s="77"/>
      <c r="VBK103" s="77"/>
      <c r="VBL103" s="77"/>
      <c r="VBM103" s="77"/>
      <c r="VBN103" s="77"/>
      <c r="VBO103" s="77"/>
      <c r="VBP103" s="77"/>
      <c r="VBQ103" s="77"/>
      <c r="VBR103" s="77"/>
      <c r="VBS103" s="77"/>
      <c r="VBT103" s="77"/>
      <c r="VBU103" s="77"/>
      <c r="VBV103" s="77"/>
      <c r="VBW103" s="77"/>
      <c r="VBX103" s="77"/>
      <c r="VBY103" s="77"/>
      <c r="VBZ103" s="77"/>
      <c r="VCA103" s="77"/>
      <c r="VCB103" s="77"/>
      <c r="VCC103" s="77"/>
      <c r="VCD103" s="77"/>
      <c r="VCE103" s="77"/>
      <c r="VCF103" s="77"/>
      <c r="VCG103" s="77"/>
      <c r="VCH103" s="77"/>
      <c r="VCI103" s="77"/>
      <c r="VCJ103" s="77"/>
      <c r="VCK103" s="77"/>
      <c r="VCL103" s="77"/>
      <c r="VCM103" s="77"/>
      <c r="VCN103" s="77"/>
      <c r="VCO103" s="77"/>
      <c r="VCP103" s="77"/>
      <c r="VCQ103" s="77"/>
      <c r="VCR103" s="77"/>
      <c r="VCS103" s="77"/>
      <c r="VCT103" s="77"/>
      <c r="VCU103" s="77"/>
      <c r="VCV103" s="77"/>
      <c r="VCW103" s="77"/>
      <c r="VCX103" s="77"/>
      <c r="VCY103" s="77"/>
      <c r="VCZ103" s="77"/>
      <c r="VDA103" s="77"/>
      <c r="VDB103" s="77"/>
      <c r="VDC103" s="77"/>
      <c r="VDD103" s="77"/>
      <c r="VDE103" s="77"/>
      <c r="VDF103" s="77"/>
      <c r="VDG103" s="77"/>
      <c r="VDH103" s="77"/>
      <c r="VDI103" s="77"/>
      <c r="VDJ103" s="77"/>
      <c r="VDK103" s="77"/>
      <c r="VDL103" s="77"/>
      <c r="VDM103" s="77"/>
      <c r="VDN103" s="77"/>
      <c r="VDO103" s="77"/>
      <c r="VDP103" s="77"/>
      <c r="VDQ103" s="77"/>
      <c r="VDR103" s="77"/>
      <c r="VDS103" s="77"/>
      <c r="VDT103" s="77"/>
      <c r="VDU103" s="77"/>
      <c r="VDV103" s="77"/>
      <c r="VDW103" s="77"/>
      <c r="VDX103" s="77"/>
      <c r="VDY103" s="77"/>
      <c r="VDZ103" s="77"/>
      <c r="VEA103" s="77"/>
      <c r="VEB103" s="77"/>
      <c r="VEC103" s="77"/>
      <c r="VED103" s="77"/>
      <c r="VEE103" s="77"/>
      <c r="VEF103" s="77"/>
      <c r="VEG103" s="77"/>
      <c r="VEH103" s="77"/>
      <c r="VEI103" s="77"/>
      <c r="VEJ103" s="77"/>
      <c r="VEK103" s="77"/>
      <c r="VEL103" s="77"/>
      <c r="VEM103" s="77"/>
      <c r="VEN103" s="77"/>
      <c r="VEO103" s="77"/>
      <c r="VEP103" s="77"/>
      <c r="VEQ103" s="77"/>
      <c r="VER103" s="77"/>
      <c r="VES103" s="77"/>
      <c r="VET103" s="77"/>
      <c r="VEU103" s="77"/>
      <c r="VEV103" s="77"/>
      <c r="VEW103" s="77"/>
      <c r="VEX103" s="77"/>
      <c r="VEY103" s="77"/>
      <c r="VEZ103" s="77"/>
      <c r="VFA103" s="77"/>
      <c r="VFB103" s="77"/>
      <c r="VFC103" s="77"/>
      <c r="VFD103" s="77"/>
      <c r="VFE103" s="77"/>
      <c r="VFF103" s="77"/>
      <c r="VFG103" s="77"/>
      <c r="VFH103" s="77"/>
      <c r="VFI103" s="77"/>
      <c r="VFJ103" s="77"/>
      <c r="VFK103" s="77"/>
      <c r="VFL103" s="77"/>
      <c r="VFM103" s="77"/>
      <c r="VFN103" s="77"/>
      <c r="VFO103" s="77"/>
      <c r="VFP103" s="77"/>
      <c r="VFQ103" s="77"/>
      <c r="VFR103" s="77"/>
      <c r="VFS103" s="77"/>
      <c r="VFT103" s="77"/>
      <c r="VFU103" s="77"/>
      <c r="VFV103" s="77"/>
      <c r="VFW103" s="77"/>
      <c r="VFX103" s="77"/>
      <c r="VFY103" s="77"/>
      <c r="VFZ103" s="77"/>
      <c r="VGA103" s="77"/>
      <c r="VGB103" s="77"/>
      <c r="VGC103" s="77"/>
      <c r="VGD103" s="77"/>
      <c r="VGE103" s="77"/>
      <c r="VGF103" s="77"/>
      <c r="VGG103" s="77"/>
      <c r="VGH103" s="77"/>
      <c r="VGI103" s="77"/>
      <c r="VGJ103" s="77"/>
      <c r="VGK103" s="77"/>
      <c r="VGL103" s="77"/>
      <c r="VGM103" s="77"/>
      <c r="VGN103" s="77"/>
      <c r="VGO103" s="77"/>
      <c r="VGP103" s="77"/>
      <c r="VGQ103" s="77"/>
      <c r="VGR103" s="77"/>
      <c r="VGS103" s="77"/>
      <c r="VGT103" s="77"/>
      <c r="VGU103" s="77"/>
      <c r="VGV103" s="77"/>
      <c r="VGW103" s="77"/>
      <c r="VGX103" s="77"/>
      <c r="VGY103" s="77"/>
      <c r="VGZ103" s="77"/>
      <c r="VHA103" s="77"/>
      <c r="VHB103" s="77"/>
      <c r="VHC103" s="77"/>
      <c r="VHD103" s="77"/>
      <c r="VHE103" s="77"/>
      <c r="VHF103" s="77"/>
      <c r="VHG103" s="77"/>
      <c r="VHH103" s="77"/>
      <c r="VHI103" s="77"/>
      <c r="VHJ103" s="77"/>
      <c r="VHK103" s="77"/>
      <c r="VHL103" s="77"/>
      <c r="VHM103" s="77"/>
      <c r="VHN103" s="77"/>
      <c r="VHO103" s="77"/>
      <c r="VHP103" s="77"/>
      <c r="VHQ103" s="77"/>
      <c r="VHR103" s="77"/>
      <c r="VHS103" s="77"/>
      <c r="VHT103" s="77"/>
      <c r="VHU103" s="77"/>
      <c r="VHV103" s="77"/>
      <c r="VHW103" s="77"/>
      <c r="VHX103" s="77"/>
      <c r="VHY103" s="77"/>
      <c r="VHZ103" s="77"/>
      <c r="VIA103" s="77"/>
      <c r="VIB103" s="77"/>
      <c r="VIC103" s="77"/>
      <c r="VID103" s="77"/>
      <c r="VIE103" s="77"/>
      <c r="VIF103" s="77"/>
      <c r="VIG103" s="77"/>
      <c r="VIH103" s="77"/>
      <c r="VII103" s="77"/>
      <c r="VIJ103" s="77"/>
      <c r="VIK103" s="77"/>
      <c r="VIL103" s="77"/>
      <c r="VIM103" s="77"/>
      <c r="VIN103" s="77"/>
      <c r="VIO103" s="77"/>
      <c r="VIP103" s="77"/>
      <c r="VIQ103" s="77"/>
      <c r="VIR103" s="77"/>
      <c r="VIS103" s="77"/>
      <c r="VIT103" s="77"/>
      <c r="VIU103" s="77"/>
      <c r="VIV103" s="77"/>
      <c r="VIW103" s="77"/>
      <c r="VIX103" s="77"/>
      <c r="VIY103" s="77"/>
      <c r="VIZ103" s="77"/>
      <c r="VJA103" s="77"/>
      <c r="VJB103" s="77"/>
      <c r="VJC103" s="77"/>
      <c r="VJD103" s="77"/>
      <c r="VJE103" s="77"/>
      <c r="VJF103" s="77"/>
      <c r="VJG103" s="77"/>
      <c r="VJH103" s="77"/>
      <c r="VJI103" s="77"/>
      <c r="VJJ103" s="77"/>
      <c r="VJK103" s="77"/>
      <c r="VJL103" s="77"/>
      <c r="VJM103" s="77"/>
      <c r="VJN103" s="77"/>
      <c r="VJO103" s="77"/>
      <c r="VJP103" s="77"/>
      <c r="VJQ103" s="77"/>
      <c r="VJR103" s="77"/>
      <c r="VJS103" s="77"/>
      <c r="VJT103" s="77"/>
      <c r="VJU103" s="77"/>
      <c r="VJV103" s="77"/>
      <c r="VJW103" s="77"/>
      <c r="VJX103" s="77"/>
      <c r="VJY103" s="77"/>
      <c r="VJZ103" s="77"/>
      <c r="VKA103" s="77"/>
      <c r="VKB103" s="77"/>
      <c r="VKC103" s="77"/>
      <c r="VKD103" s="77"/>
      <c r="VKE103" s="77"/>
      <c r="VKF103" s="77"/>
      <c r="VKG103" s="77"/>
      <c r="VKH103" s="77"/>
      <c r="VKI103" s="77"/>
      <c r="VKJ103" s="77"/>
      <c r="VKK103" s="77"/>
      <c r="VKL103" s="77"/>
      <c r="VKM103" s="77"/>
      <c r="VKN103" s="77"/>
      <c r="VKO103" s="77"/>
      <c r="VKP103" s="77"/>
      <c r="VKQ103" s="77"/>
      <c r="VKR103" s="77"/>
      <c r="VKS103" s="77"/>
      <c r="VKT103" s="77"/>
      <c r="VKU103" s="77"/>
      <c r="VKV103" s="77"/>
      <c r="VKW103" s="77"/>
      <c r="VKX103" s="77"/>
      <c r="VKY103" s="77"/>
      <c r="VKZ103" s="77"/>
      <c r="VLA103" s="77"/>
      <c r="VLB103" s="77"/>
      <c r="VLC103" s="77"/>
      <c r="VLD103" s="77"/>
      <c r="VLE103" s="77"/>
      <c r="VLF103" s="77"/>
      <c r="VLG103" s="77"/>
      <c r="VLH103" s="77"/>
      <c r="VLI103" s="77"/>
      <c r="VLJ103" s="77"/>
      <c r="VLK103" s="77"/>
      <c r="VLL103" s="77"/>
      <c r="VLM103" s="77"/>
      <c r="VLN103" s="77"/>
      <c r="VLO103" s="77"/>
      <c r="VLP103" s="77"/>
      <c r="VLQ103" s="77"/>
      <c r="VLR103" s="77"/>
      <c r="VLS103" s="77"/>
      <c r="VLT103" s="77"/>
      <c r="VLU103" s="77"/>
      <c r="VLV103" s="77"/>
      <c r="VLW103" s="77"/>
      <c r="VLX103" s="77"/>
      <c r="VLY103" s="77"/>
      <c r="VLZ103" s="77"/>
      <c r="VMA103" s="77"/>
      <c r="VMB103" s="77"/>
      <c r="VMC103" s="77"/>
      <c r="VMD103" s="77"/>
      <c r="VME103" s="77"/>
      <c r="VMF103" s="77"/>
      <c r="VMG103" s="77"/>
      <c r="VMH103" s="77"/>
      <c r="VMI103" s="77"/>
      <c r="VMJ103" s="77"/>
      <c r="VMK103" s="77"/>
      <c r="VML103" s="77"/>
      <c r="VMM103" s="77"/>
      <c r="VMN103" s="77"/>
      <c r="VMO103" s="77"/>
      <c r="VMP103" s="77"/>
      <c r="VMQ103" s="77"/>
      <c r="VMR103" s="77"/>
      <c r="VMS103" s="77"/>
      <c r="VMT103" s="77"/>
      <c r="VMU103" s="77"/>
      <c r="VMV103" s="77"/>
      <c r="VMW103" s="77"/>
      <c r="VMX103" s="77"/>
      <c r="VMY103" s="77"/>
      <c r="VMZ103" s="77"/>
      <c r="VNA103" s="77"/>
      <c r="VNB103" s="77"/>
      <c r="VNC103" s="77"/>
      <c r="VND103" s="77"/>
      <c r="VNE103" s="77"/>
      <c r="VNF103" s="77"/>
      <c r="VNG103" s="77"/>
      <c r="VNH103" s="77"/>
      <c r="VNI103" s="77"/>
      <c r="VNJ103" s="77"/>
      <c r="VNK103" s="77"/>
      <c r="VNL103" s="77"/>
      <c r="VNM103" s="77"/>
      <c r="VNN103" s="77"/>
      <c r="VNO103" s="77"/>
      <c r="VNP103" s="77"/>
      <c r="VNQ103" s="77"/>
      <c r="VNR103" s="77"/>
      <c r="VNS103" s="77"/>
      <c r="VNT103" s="77"/>
      <c r="VNU103" s="77"/>
      <c r="VNV103" s="77"/>
      <c r="VNW103" s="77"/>
      <c r="VNX103" s="77"/>
      <c r="VNY103" s="77"/>
      <c r="VNZ103" s="77"/>
      <c r="VOA103" s="77"/>
      <c r="VOB103" s="77"/>
      <c r="VOC103" s="77"/>
      <c r="VOD103" s="77"/>
      <c r="VOE103" s="77"/>
      <c r="VOF103" s="77"/>
      <c r="VOG103" s="77"/>
      <c r="VOH103" s="77"/>
      <c r="VOI103" s="77"/>
      <c r="VOJ103" s="77"/>
      <c r="VOK103" s="77"/>
      <c r="VOL103" s="77"/>
      <c r="VOM103" s="77"/>
      <c r="VON103" s="77"/>
      <c r="VOO103" s="77"/>
      <c r="VOP103" s="77"/>
      <c r="VOQ103" s="77"/>
      <c r="VOR103" s="77"/>
      <c r="VOS103" s="77"/>
      <c r="VOT103" s="77"/>
      <c r="VOU103" s="77"/>
      <c r="VOV103" s="77"/>
      <c r="VOW103" s="77"/>
      <c r="VOX103" s="77"/>
      <c r="VOY103" s="77"/>
      <c r="VOZ103" s="77"/>
      <c r="VPA103" s="77"/>
      <c r="VPB103" s="77"/>
      <c r="VPC103" s="77"/>
      <c r="VPD103" s="77"/>
      <c r="VPE103" s="77"/>
      <c r="VPF103" s="77"/>
      <c r="VPG103" s="77"/>
      <c r="VPH103" s="77"/>
      <c r="VPI103" s="77"/>
      <c r="VPJ103" s="77"/>
      <c r="VPK103" s="77"/>
      <c r="VPL103" s="77"/>
      <c r="VPM103" s="77"/>
      <c r="VPN103" s="77"/>
      <c r="VPO103" s="77"/>
      <c r="VPP103" s="77"/>
      <c r="VPQ103" s="77"/>
      <c r="VPR103" s="77"/>
      <c r="VPS103" s="77"/>
      <c r="VPT103" s="77"/>
      <c r="VPU103" s="77"/>
      <c r="VPV103" s="77"/>
      <c r="VPW103" s="77"/>
      <c r="VPX103" s="77"/>
      <c r="VPY103" s="77"/>
      <c r="VPZ103" s="77"/>
      <c r="VQA103" s="77"/>
      <c r="VQB103" s="77"/>
      <c r="VQC103" s="77"/>
      <c r="VQD103" s="77"/>
      <c r="VQE103" s="77"/>
      <c r="VQF103" s="77"/>
      <c r="VQG103" s="77"/>
      <c r="VQH103" s="77"/>
      <c r="VQI103" s="77"/>
      <c r="VQJ103" s="77"/>
      <c r="VQK103" s="77"/>
      <c r="VQL103" s="77"/>
      <c r="VQM103" s="77"/>
      <c r="VQN103" s="77"/>
      <c r="VQO103" s="77"/>
      <c r="VQP103" s="77"/>
      <c r="VQQ103" s="77"/>
      <c r="VQR103" s="77"/>
      <c r="VQS103" s="77"/>
      <c r="VQT103" s="77"/>
      <c r="VQU103" s="77"/>
      <c r="VQV103" s="77"/>
      <c r="VQW103" s="77"/>
      <c r="VQX103" s="77"/>
      <c r="VQY103" s="77"/>
      <c r="VQZ103" s="77"/>
      <c r="VRA103" s="77"/>
      <c r="VRB103" s="77"/>
      <c r="VRC103" s="77"/>
      <c r="VRD103" s="77"/>
      <c r="VRE103" s="77"/>
      <c r="VRF103" s="77"/>
      <c r="VRG103" s="77"/>
      <c r="VRH103" s="77"/>
      <c r="VRI103" s="77"/>
      <c r="VRJ103" s="77"/>
      <c r="VRK103" s="77"/>
      <c r="VRL103" s="77"/>
      <c r="VRM103" s="77"/>
      <c r="VRN103" s="77"/>
      <c r="VRO103" s="77"/>
      <c r="VRP103" s="77"/>
      <c r="VRQ103" s="77"/>
      <c r="VRR103" s="77"/>
      <c r="VRS103" s="77"/>
      <c r="VRT103" s="77"/>
      <c r="VRU103" s="77"/>
      <c r="VRV103" s="77"/>
      <c r="VRW103" s="77"/>
      <c r="VRX103" s="77"/>
      <c r="VRY103" s="77"/>
      <c r="VRZ103" s="77"/>
      <c r="VSA103" s="77"/>
      <c r="VSB103" s="77"/>
      <c r="VSC103" s="77"/>
      <c r="VSD103" s="77"/>
      <c r="VSE103" s="77"/>
      <c r="VSF103" s="77"/>
      <c r="VSG103" s="77"/>
      <c r="VSH103" s="77"/>
      <c r="VSI103" s="77"/>
      <c r="VSJ103" s="77"/>
      <c r="VSK103" s="77"/>
      <c r="VSL103" s="77"/>
      <c r="VSM103" s="77"/>
      <c r="VSN103" s="77"/>
      <c r="VSO103" s="77"/>
      <c r="VSP103" s="77"/>
      <c r="VSQ103" s="77"/>
      <c r="VSR103" s="77"/>
      <c r="VSS103" s="77"/>
      <c r="VST103" s="77"/>
      <c r="VSU103" s="77"/>
      <c r="VSV103" s="77"/>
      <c r="VSW103" s="77"/>
      <c r="VSX103" s="77"/>
      <c r="VSY103" s="77"/>
      <c r="VSZ103" s="77"/>
      <c r="VTA103" s="77"/>
      <c r="VTB103" s="77"/>
      <c r="VTC103" s="77"/>
      <c r="VTD103" s="77"/>
      <c r="VTE103" s="77"/>
      <c r="VTF103" s="77"/>
      <c r="VTG103" s="77"/>
      <c r="VTH103" s="77"/>
      <c r="VTI103" s="77"/>
      <c r="VTJ103" s="77"/>
      <c r="VTK103" s="77"/>
      <c r="VTL103" s="77"/>
      <c r="VTM103" s="77"/>
      <c r="VTN103" s="77"/>
      <c r="VTO103" s="77"/>
      <c r="VTP103" s="77"/>
      <c r="VTQ103" s="77"/>
      <c r="VTR103" s="77"/>
      <c r="VTS103" s="77"/>
      <c r="VTT103" s="77"/>
      <c r="VTU103" s="77"/>
      <c r="VTV103" s="77"/>
      <c r="VTW103" s="77"/>
      <c r="VTX103" s="77"/>
      <c r="VTY103" s="77"/>
      <c r="VTZ103" s="77"/>
      <c r="VUA103" s="77"/>
      <c r="VUB103" s="77"/>
      <c r="VUC103" s="77"/>
      <c r="VUD103" s="77"/>
      <c r="VUE103" s="77"/>
      <c r="VUF103" s="77"/>
      <c r="VUG103" s="77"/>
      <c r="VUH103" s="77"/>
      <c r="VUI103" s="77"/>
      <c r="VUJ103" s="77"/>
      <c r="VUK103" s="77"/>
      <c r="VUL103" s="77"/>
      <c r="VUM103" s="77"/>
      <c r="VUN103" s="77"/>
      <c r="VUO103" s="77"/>
      <c r="VUP103" s="77"/>
      <c r="VUQ103" s="77"/>
      <c r="VUR103" s="77"/>
      <c r="VUS103" s="77"/>
      <c r="VUT103" s="77"/>
      <c r="VUU103" s="77"/>
      <c r="VUV103" s="77"/>
      <c r="VUW103" s="77"/>
      <c r="VUX103" s="77"/>
      <c r="VUY103" s="77"/>
      <c r="VUZ103" s="77"/>
      <c r="VVA103" s="77"/>
      <c r="VVB103" s="77"/>
      <c r="VVC103" s="77"/>
      <c r="VVD103" s="77"/>
      <c r="VVE103" s="77"/>
      <c r="VVF103" s="77"/>
      <c r="VVG103" s="77"/>
      <c r="VVH103" s="77"/>
      <c r="VVI103" s="77"/>
      <c r="VVJ103" s="77"/>
      <c r="VVK103" s="77"/>
      <c r="VVL103" s="77"/>
      <c r="VVM103" s="77"/>
      <c r="VVN103" s="77"/>
      <c r="VVO103" s="77"/>
      <c r="VVP103" s="77"/>
      <c r="VVQ103" s="77"/>
      <c r="VVR103" s="77"/>
      <c r="VVS103" s="77"/>
      <c r="VVT103" s="77"/>
      <c r="VVU103" s="77"/>
      <c r="VVV103" s="77"/>
      <c r="VVW103" s="77"/>
      <c r="VVX103" s="77"/>
      <c r="VVY103" s="77"/>
      <c r="VVZ103" s="77"/>
      <c r="VWA103" s="77"/>
      <c r="VWB103" s="77"/>
      <c r="VWC103" s="77"/>
      <c r="VWD103" s="77"/>
      <c r="VWE103" s="77"/>
      <c r="VWF103" s="77"/>
      <c r="VWG103" s="77"/>
      <c r="VWH103" s="77"/>
      <c r="VWI103" s="77"/>
      <c r="VWJ103" s="77"/>
      <c r="VWK103" s="77"/>
      <c r="VWL103" s="77"/>
      <c r="VWM103" s="77"/>
      <c r="VWN103" s="77"/>
      <c r="VWO103" s="77"/>
      <c r="VWP103" s="77"/>
      <c r="VWQ103" s="77"/>
      <c r="VWR103" s="77"/>
      <c r="VWS103" s="77"/>
      <c r="VWT103" s="77"/>
      <c r="VWU103" s="77"/>
      <c r="VWV103" s="77"/>
      <c r="VWW103" s="77"/>
      <c r="VWX103" s="77"/>
      <c r="VWY103" s="77"/>
      <c r="VWZ103" s="77"/>
      <c r="VXA103" s="77"/>
      <c r="VXB103" s="77"/>
      <c r="VXC103" s="77"/>
      <c r="VXD103" s="77"/>
      <c r="VXE103" s="77"/>
      <c r="VXF103" s="77"/>
      <c r="VXG103" s="77"/>
      <c r="VXH103" s="77"/>
      <c r="VXI103" s="77"/>
      <c r="VXJ103" s="77"/>
      <c r="VXK103" s="77"/>
      <c r="VXL103" s="77"/>
      <c r="VXM103" s="77"/>
      <c r="VXN103" s="77"/>
      <c r="VXO103" s="77"/>
      <c r="VXP103" s="77"/>
      <c r="VXQ103" s="77"/>
      <c r="VXR103" s="77"/>
      <c r="VXS103" s="77"/>
      <c r="VXT103" s="77"/>
      <c r="VXU103" s="77"/>
      <c r="VXV103" s="77"/>
      <c r="VXW103" s="77"/>
      <c r="VXX103" s="77"/>
      <c r="VXY103" s="77"/>
      <c r="VXZ103" s="77"/>
      <c r="VYA103" s="77"/>
      <c r="VYB103" s="77"/>
      <c r="VYC103" s="77"/>
      <c r="VYD103" s="77"/>
      <c r="VYE103" s="77"/>
      <c r="VYF103" s="77"/>
      <c r="VYG103" s="77"/>
      <c r="VYH103" s="77"/>
      <c r="VYI103" s="77"/>
      <c r="VYJ103" s="77"/>
      <c r="VYK103" s="77"/>
      <c r="VYL103" s="77"/>
      <c r="VYM103" s="77"/>
      <c r="VYN103" s="77"/>
      <c r="VYO103" s="77"/>
      <c r="VYP103" s="77"/>
      <c r="VYQ103" s="77"/>
      <c r="VYR103" s="77"/>
      <c r="VYS103" s="77"/>
      <c r="VYT103" s="77"/>
      <c r="VYU103" s="77"/>
      <c r="VYV103" s="77"/>
      <c r="VYW103" s="77"/>
      <c r="VYX103" s="77"/>
      <c r="VYY103" s="77"/>
      <c r="VYZ103" s="77"/>
      <c r="VZA103" s="77"/>
      <c r="VZB103" s="77"/>
      <c r="VZC103" s="77"/>
      <c r="VZD103" s="77"/>
      <c r="VZE103" s="77"/>
      <c r="VZF103" s="77"/>
      <c r="VZG103" s="77"/>
      <c r="VZH103" s="77"/>
      <c r="VZI103" s="77"/>
      <c r="VZJ103" s="77"/>
      <c r="VZK103" s="77"/>
      <c r="VZL103" s="77"/>
      <c r="VZM103" s="77"/>
      <c r="VZN103" s="77"/>
      <c r="VZO103" s="77"/>
      <c r="VZP103" s="77"/>
      <c r="VZQ103" s="77"/>
      <c r="VZR103" s="77"/>
      <c r="VZS103" s="77"/>
      <c r="VZT103" s="77"/>
      <c r="VZU103" s="77"/>
      <c r="VZV103" s="77"/>
      <c r="VZW103" s="77"/>
      <c r="VZX103" s="77"/>
      <c r="VZY103" s="77"/>
      <c r="VZZ103" s="77"/>
      <c r="WAA103" s="77"/>
      <c r="WAB103" s="77"/>
      <c r="WAC103" s="77"/>
      <c r="WAD103" s="77"/>
      <c r="WAE103" s="77"/>
      <c r="WAF103" s="77"/>
      <c r="WAG103" s="77"/>
      <c r="WAH103" s="77"/>
      <c r="WAI103" s="77"/>
      <c r="WAJ103" s="77"/>
      <c r="WAK103" s="77"/>
      <c r="WAL103" s="77"/>
      <c r="WAM103" s="77"/>
      <c r="WAN103" s="77"/>
      <c r="WAO103" s="77"/>
      <c r="WAP103" s="77"/>
      <c r="WAQ103" s="77"/>
      <c r="WAR103" s="77"/>
      <c r="WAS103" s="77"/>
      <c r="WAT103" s="77"/>
      <c r="WAU103" s="77"/>
      <c r="WAV103" s="77"/>
      <c r="WAW103" s="77"/>
      <c r="WAX103" s="77"/>
      <c r="WAY103" s="77"/>
      <c r="WAZ103" s="77"/>
      <c r="WBA103" s="77"/>
      <c r="WBB103" s="77"/>
      <c r="WBC103" s="77"/>
      <c r="WBD103" s="77"/>
      <c r="WBE103" s="77"/>
      <c r="WBF103" s="77"/>
      <c r="WBG103" s="77"/>
      <c r="WBH103" s="77"/>
      <c r="WBI103" s="77"/>
      <c r="WBJ103" s="77"/>
      <c r="WBK103" s="77"/>
      <c r="WBL103" s="77"/>
      <c r="WBM103" s="77"/>
      <c r="WBN103" s="77"/>
      <c r="WBO103" s="77"/>
      <c r="WBP103" s="77"/>
      <c r="WBQ103" s="77"/>
      <c r="WBR103" s="77"/>
      <c r="WBS103" s="77"/>
      <c r="WBT103" s="77"/>
      <c r="WBU103" s="77"/>
      <c r="WBV103" s="77"/>
      <c r="WBW103" s="77"/>
      <c r="WBX103" s="77"/>
      <c r="WBY103" s="77"/>
      <c r="WBZ103" s="77"/>
      <c r="WCA103" s="77"/>
      <c r="WCB103" s="77"/>
      <c r="WCC103" s="77"/>
      <c r="WCD103" s="77"/>
      <c r="WCE103" s="77"/>
      <c r="WCF103" s="77"/>
      <c r="WCG103" s="77"/>
      <c r="WCH103" s="77"/>
      <c r="WCI103" s="77"/>
      <c r="WCJ103" s="77"/>
      <c r="WCK103" s="77"/>
      <c r="WCL103" s="77"/>
      <c r="WCM103" s="77"/>
      <c r="WCN103" s="77"/>
      <c r="WCO103" s="77"/>
      <c r="WCP103" s="77"/>
      <c r="WCQ103" s="77"/>
      <c r="WCR103" s="77"/>
      <c r="WCS103" s="77"/>
      <c r="WCT103" s="77"/>
      <c r="WCU103" s="77"/>
      <c r="WCV103" s="77"/>
      <c r="WCW103" s="77"/>
      <c r="WCX103" s="77"/>
      <c r="WCY103" s="77"/>
      <c r="WCZ103" s="77"/>
      <c r="WDA103" s="77"/>
      <c r="WDB103" s="77"/>
      <c r="WDC103" s="77"/>
      <c r="WDD103" s="77"/>
      <c r="WDE103" s="77"/>
      <c r="WDF103" s="77"/>
      <c r="WDG103" s="77"/>
      <c r="WDH103" s="77"/>
      <c r="WDI103" s="77"/>
      <c r="WDJ103" s="77"/>
      <c r="WDK103" s="77"/>
      <c r="WDL103" s="77"/>
      <c r="WDM103" s="77"/>
      <c r="WDN103" s="77"/>
      <c r="WDO103" s="77"/>
      <c r="WDP103" s="77"/>
      <c r="WDQ103" s="77"/>
      <c r="WDR103" s="77"/>
      <c r="WDS103" s="77"/>
      <c r="WDT103" s="77"/>
      <c r="WDU103" s="77"/>
      <c r="WDV103" s="77"/>
      <c r="WDW103" s="77"/>
      <c r="WDX103" s="77"/>
      <c r="WDY103" s="77"/>
      <c r="WDZ103" s="77"/>
      <c r="WEA103" s="77"/>
      <c r="WEB103" s="77"/>
      <c r="WEC103" s="77"/>
      <c r="WED103" s="77"/>
      <c r="WEE103" s="77"/>
      <c r="WEF103" s="77"/>
      <c r="WEG103" s="77"/>
      <c r="WEH103" s="77"/>
      <c r="WEI103" s="77"/>
      <c r="WEJ103" s="77"/>
      <c r="WEK103" s="77"/>
      <c r="WEL103" s="77"/>
      <c r="WEM103" s="77"/>
      <c r="WEN103" s="77"/>
      <c r="WEO103" s="77"/>
      <c r="WEP103" s="77"/>
      <c r="WEQ103" s="77"/>
      <c r="WER103" s="77"/>
      <c r="WES103" s="77"/>
      <c r="WET103" s="77"/>
      <c r="WEU103" s="77"/>
      <c r="WEV103" s="77"/>
      <c r="WEW103" s="77"/>
      <c r="WEX103" s="77"/>
      <c r="WEY103" s="77"/>
      <c r="WEZ103" s="77"/>
      <c r="WFA103" s="77"/>
      <c r="WFB103" s="77"/>
      <c r="WFC103" s="77"/>
      <c r="WFD103" s="77"/>
      <c r="WFE103" s="77"/>
      <c r="WFF103" s="77"/>
      <c r="WFG103" s="77"/>
      <c r="WFH103" s="77"/>
      <c r="WFI103" s="77"/>
      <c r="WFJ103" s="77"/>
      <c r="WFK103" s="77"/>
      <c r="WFL103" s="77"/>
      <c r="WFM103" s="77"/>
      <c r="WFN103" s="77"/>
      <c r="WFO103" s="77"/>
      <c r="WFP103" s="77"/>
      <c r="WFQ103" s="77"/>
      <c r="WFR103" s="77"/>
      <c r="WFS103" s="77"/>
      <c r="WFT103" s="77"/>
      <c r="WFU103" s="77"/>
      <c r="WFV103" s="77"/>
      <c r="WFW103" s="77"/>
      <c r="WFX103" s="77"/>
      <c r="WFY103" s="77"/>
      <c r="WFZ103" s="77"/>
      <c r="WGA103" s="77"/>
      <c r="WGB103" s="77"/>
      <c r="WGC103" s="77"/>
      <c r="WGD103" s="77"/>
      <c r="WGE103" s="77"/>
      <c r="WGF103" s="77"/>
      <c r="WGG103" s="77"/>
      <c r="WGH103" s="77"/>
      <c r="WGI103" s="77"/>
      <c r="WGJ103" s="77"/>
      <c r="WGK103" s="77"/>
      <c r="WGL103" s="77"/>
      <c r="WGM103" s="77"/>
      <c r="WGN103" s="77"/>
      <c r="WGO103" s="77"/>
      <c r="WGP103" s="77"/>
      <c r="WGQ103" s="77"/>
      <c r="WGR103" s="77"/>
      <c r="WGS103" s="77"/>
      <c r="WGT103" s="77"/>
      <c r="WGU103" s="77"/>
      <c r="WGV103" s="77"/>
      <c r="WGW103" s="77"/>
      <c r="WGX103" s="77"/>
      <c r="WGY103" s="77"/>
      <c r="WGZ103" s="77"/>
      <c r="WHA103" s="77"/>
      <c r="WHB103" s="77"/>
      <c r="WHC103" s="77"/>
      <c r="WHD103" s="77"/>
      <c r="WHE103" s="77"/>
      <c r="WHF103" s="77"/>
      <c r="WHG103" s="77"/>
      <c r="WHH103" s="77"/>
      <c r="WHI103" s="77"/>
      <c r="WHJ103" s="77"/>
      <c r="WHK103" s="77"/>
      <c r="WHL103" s="77"/>
      <c r="WHM103" s="77"/>
      <c r="WHN103" s="77"/>
      <c r="WHO103" s="77"/>
      <c r="WHP103" s="77"/>
      <c r="WHQ103" s="77"/>
      <c r="WHR103" s="77"/>
      <c r="WHS103" s="77"/>
      <c r="WHT103" s="77"/>
      <c r="WHU103" s="77"/>
      <c r="WHV103" s="77"/>
      <c r="WHW103" s="77"/>
      <c r="WHX103" s="77"/>
      <c r="WHY103" s="77"/>
      <c r="WHZ103" s="77"/>
      <c r="WIA103" s="77"/>
      <c r="WIB103" s="77"/>
      <c r="WIC103" s="77"/>
      <c r="WID103" s="77"/>
      <c r="WIE103" s="77"/>
      <c r="WIF103" s="77"/>
      <c r="WIG103" s="77"/>
      <c r="WIH103" s="77"/>
      <c r="WII103" s="77"/>
      <c r="WIJ103" s="77"/>
      <c r="WIK103" s="77"/>
      <c r="WIL103" s="77"/>
      <c r="WIM103" s="77"/>
      <c r="WIN103" s="77"/>
      <c r="WIO103" s="77"/>
      <c r="WIP103" s="77"/>
      <c r="WIQ103" s="77"/>
      <c r="WIR103" s="77"/>
      <c r="WIS103" s="77"/>
      <c r="WIT103" s="77"/>
      <c r="WIU103" s="77"/>
      <c r="WIV103" s="77"/>
      <c r="WIW103" s="77"/>
      <c r="WIX103" s="77"/>
      <c r="WIY103" s="77"/>
      <c r="WIZ103" s="77"/>
      <c r="WJA103" s="77"/>
      <c r="WJB103" s="77"/>
      <c r="WJC103" s="77"/>
      <c r="WJD103" s="77"/>
      <c r="WJE103" s="77"/>
      <c r="WJF103" s="77"/>
      <c r="WJG103" s="77"/>
      <c r="WJH103" s="77"/>
      <c r="WJI103" s="77"/>
      <c r="WJJ103" s="77"/>
      <c r="WJK103" s="77"/>
      <c r="WJL103" s="77"/>
      <c r="WJM103" s="77"/>
      <c r="WJN103" s="77"/>
      <c r="WJO103" s="77"/>
      <c r="WJP103" s="77"/>
      <c r="WJQ103" s="77"/>
      <c r="WJR103" s="77"/>
      <c r="WJS103" s="77"/>
      <c r="WJT103" s="77"/>
      <c r="WJU103" s="77"/>
      <c r="WJV103" s="77"/>
      <c r="WJW103" s="77"/>
      <c r="WJX103" s="77"/>
      <c r="WJY103" s="77"/>
      <c r="WJZ103" s="77"/>
      <c r="WKA103" s="77"/>
      <c r="WKB103" s="77"/>
      <c r="WKC103" s="77"/>
      <c r="WKD103" s="77"/>
      <c r="WKE103" s="77"/>
      <c r="WKF103" s="77"/>
      <c r="WKG103" s="77"/>
      <c r="WKH103" s="77"/>
      <c r="WKI103" s="77"/>
      <c r="WKJ103" s="77"/>
      <c r="WKK103" s="77"/>
      <c r="WKL103" s="77"/>
      <c r="WKM103" s="77"/>
      <c r="WKN103" s="77"/>
      <c r="WKO103" s="77"/>
      <c r="WKP103" s="77"/>
      <c r="WKQ103" s="77"/>
      <c r="WKR103" s="77"/>
      <c r="WKS103" s="77"/>
      <c r="WKT103" s="77"/>
      <c r="WKU103" s="77"/>
      <c r="WKV103" s="77"/>
      <c r="WKW103" s="77"/>
      <c r="WKX103" s="77"/>
      <c r="WKY103" s="77"/>
      <c r="WKZ103" s="77"/>
      <c r="WLA103" s="77"/>
      <c r="WLB103" s="77"/>
      <c r="WLC103" s="77"/>
      <c r="WLD103" s="77"/>
      <c r="WLE103" s="77"/>
      <c r="WLF103" s="77"/>
      <c r="WLG103" s="77"/>
      <c r="WLH103" s="77"/>
      <c r="WLI103" s="77"/>
      <c r="WLJ103" s="77"/>
      <c r="WLK103" s="77"/>
      <c r="WLL103" s="77"/>
      <c r="WLM103" s="77"/>
      <c r="WLN103" s="77"/>
      <c r="WLO103" s="77"/>
      <c r="WLP103" s="77"/>
      <c r="WLQ103" s="77"/>
      <c r="WLR103" s="77"/>
      <c r="WLS103" s="77"/>
      <c r="WLT103" s="77"/>
      <c r="WLU103" s="77"/>
      <c r="WLV103" s="77"/>
      <c r="WLW103" s="77"/>
      <c r="WLX103" s="77"/>
      <c r="WLY103" s="77"/>
      <c r="WLZ103" s="77"/>
      <c r="WMA103" s="77"/>
      <c r="WMB103" s="77"/>
      <c r="WMC103" s="77"/>
      <c r="WMD103" s="77"/>
      <c r="WME103" s="77"/>
      <c r="WMF103" s="77"/>
      <c r="WMG103" s="77"/>
      <c r="WMH103" s="77"/>
      <c r="WMI103" s="77"/>
      <c r="WMJ103" s="77"/>
      <c r="WMK103" s="77"/>
      <c r="WML103" s="77"/>
      <c r="WMM103" s="77"/>
      <c r="WMN103" s="77"/>
      <c r="WMO103" s="77"/>
      <c r="WMP103" s="77"/>
      <c r="WMQ103" s="77"/>
      <c r="WMR103" s="77"/>
      <c r="WMS103" s="77"/>
      <c r="WMT103" s="77"/>
      <c r="WMU103" s="77"/>
      <c r="WMV103" s="77"/>
      <c r="WMW103" s="77"/>
      <c r="WMX103" s="77"/>
      <c r="WMY103" s="77"/>
      <c r="WMZ103" s="77"/>
      <c r="WNA103" s="77"/>
      <c r="WNB103" s="77"/>
      <c r="WNC103" s="77"/>
      <c r="WND103" s="77"/>
      <c r="WNE103" s="77"/>
      <c r="WNF103" s="77"/>
      <c r="WNG103" s="77"/>
      <c r="WNH103" s="77"/>
      <c r="WNI103" s="77"/>
      <c r="WNJ103" s="77"/>
      <c r="WNK103" s="77"/>
      <c r="WNL103" s="77"/>
      <c r="WNM103" s="77"/>
      <c r="WNN103" s="77"/>
      <c r="WNO103" s="77"/>
      <c r="WNP103" s="77"/>
      <c r="WNQ103" s="77"/>
      <c r="WNR103" s="77"/>
      <c r="WNS103" s="77"/>
      <c r="WNT103" s="77"/>
      <c r="WNU103" s="77"/>
      <c r="WNV103" s="77"/>
      <c r="WNW103" s="77"/>
      <c r="WNX103" s="77"/>
      <c r="WNY103" s="77"/>
      <c r="WNZ103" s="77"/>
      <c r="WOA103" s="77"/>
      <c r="WOB103" s="77"/>
      <c r="WOC103" s="77"/>
      <c r="WOD103" s="77"/>
      <c r="WOE103" s="77"/>
      <c r="WOF103" s="77"/>
      <c r="WOG103" s="77"/>
      <c r="WOH103" s="77"/>
      <c r="WOI103" s="77"/>
      <c r="WOJ103" s="77"/>
      <c r="WOK103" s="77"/>
      <c r="WOL103" s="77"/>
      <c r="WOM103" s="77"/>
      <c r="WON103" s="77"/>
      <c r="WOO103" s="77"/>
      <c r="WOP103" s="77"/>
      <c r="WOQ103" s="77"/>
      <c r="WOR103" s="77"/>
      <c r="WOS103" s="77"/>
      <c r="WOT103" s="77"/>
      <c r="WOU103" s="77"/>
      <c r="WOV103" s="77"/>
      <c r="WOW103" s="77"/>
      <c r="WOX103" s="77"/>
      <c r="WOY103" s="77"/>
      <c r="WOZ103" s="77"/>
      <c r="WPA103" s="77"/>
      <c r="WPB103" s="77"/>
      <c r="WPC103" s="77"/>
      <c r="WPD103" s="77"/>
      <c r="WPE103" s="77"/>
      <c r="WPF103" s="77"/>
      <c r="WPG103" s="77"/>
      <c r="WPH103" s="77"/>
      <c r="WPI103" s="77"/>
      <c r="WPJ103" s="77"/>
      <c r="WPK103" s="77"/>
      <c r="WPL103" s="77"/>
      <c r="WPM103" s="77"/>
      <c r="WPN103" s="77"/>
      <c r="WPO103" s="77"/>
      <c r="WPP103" s="77"/>
      <c r="WPQ103" s="77"/>
      <c r="WPR103" s="77"/>
      <c r="WPS103" s="77"/>
      <c r="WPT103" s="77"/>
      <c r="WPU103" s="77"/>
      <c r="WPV103" s="77"/>
      <c r="WPW103" s="77"/>
      <c r="WPX103" s="77"/>
      <c r="WPY103" s="77"/>
      <c r="WPZ103" s="77"/>
      <c r="WQA103" s="77"/>
      <c r="WQB103" s="77"/>
      <c r="WQC103" s="77"/>
      <c r="WQD103" s="77"/>
      <c r="WQE103" s="77"/>
      <c r="WQF103" s="77"/>
      <c r="WQG103" s="77"/>
      <c r="WQH103" s="77"/>
      <c r="WQI103" s="77"/>
      <c r="WQJ103" s="77"/>
      <c r="WQK103" s="77"/>
      <c r="WQL103" s="77"/>
      <c r="WQM103" s="77"/>
      <c r="WQN103" s="77"/>
      <c r="WQO103" s="77"/>
      <c r="WQP103" s="77"/>
      <c r="WQQ103" s="77"/>
      <c r="WQR103" s="77"/>
      <c r="WQS103" s="77"/>
      <c r="WQT103" s="77"/>
      <c r="WQU103" s="77"/>
      <c r="WQV103" s="77"/>
      <c r="WQW103" s="77"/>
      <c r="WQX103" s="77"/>
      <c r="WQY103" s="77"/>
      <c r="WQZ103" s="77"/>
      <c r="WRA103" s="77"/>
      <c r="WRB103" s="77"/>
      <c r="WRC103" s="77"/>
      <c r="WRD103" s="77"/>
      <c r="WRE103" s="77"/>
      <c r="WRF103" s="77"/>
      <c r="WRG103" s="77"/>
      <c r="WRH103" s="77"/>
      <c r="WRI103" s="77"/>
      <c r="WRJ103" s="77"/>
      <c r="WRK103" s="77"/>
      <c r="WRL103" s="77"/>
      <c r="WRM103" s="77"/>
      <c r="WRN103" s="77"/>
      <c r="WRO103" s="77"/>
      <c r="WRP103" s="77"/>
      <c r="WRQ103" s="77"/>
      <c r="WRR103" s="77"/>
      <c r="WRS103" s="77"/>
      <c r="WRT103" s="77"/>
      <c r="WRU103" s="77"/>
      <c r="WRV103" s="77"/>
      <c r="WRW103" s="77"/>
      <c r="WRX103" s="77"/>
      <c r="WRY103" s="77"/>
      <c r="WRZ103" s="77"/>
      <c r="WSA103" s="77"/>
      <c r="WSB103" s="77"/>
      <c r="WSC103" s="77"/>
      <c r="WSD103" s="77"/>
      <c r="WSE103" s="77"/>
      <c r="WSF103" s="77"/>
      <c r="WSG103" s="77"/>
      <c r="WSH103" s="77"/>
      <c r="WSI103" s="77"/>
      <c r="WSJ103" s="77"/>
      <c r="WSK103" s="77"/>
      <c r="WSL103" s="77"/>
      <c r="WSM103" s="77"/>
      <c r="WSN103" s="77"/>
      <c r="WSO103" s="77"/>
      <c r="WSP103" s="77"/>
      <c r="WSQ103" s="77"/>
      <c r="WSR103" s="77"/>
      <c r="WSS103" s="77"/>
      <c r="WST103" s="77"/>
      <c r="WSU103" s="77"/>
      <c r="WSV103" s="77"/>
      <c r="WSW103" s="77"/>
      <c r="WSX103" s="77"/>
      <c r="WSY103" s="77"/>
      <c r="WSZ103" s="77"/>
      <c r="WTA103" s="77"/>
      <c r="WTB103" s="77"/>
      <c r="WTC103" s="77"/>
      <c r="WTD103" s="77"/>
      <c r="WTE103" s="77"/>
      <c r="WTF103" s="77"/>
      <c r="WTG103" s="77"/>
      <c r="WTH103" s="77"/>
      <c r="WTI103" s="77"/>
      <c r="WTJ103" s="77"/>
      <c r="WTK103" s="77"/>
      <c r="WTL103" s="77"/>
      <c r="WTM103" s="77"/>
      <c r="WTN103" s="77"/>
      <c r="WTO103" s="77"/>
      <c r="WTP103" s="77"/>
      <c r="WTQ103" s="77"/>
      <c r="WTR103" s="77"/>
      <c r="WTS103" s="77"/>
      <c r="WTT103" s="77"/>
      <c r="WTU103" s="77"/>
      <c r="WTV103" s="77"/>
      <c r="WTW103" s="77"/>
      <c r="WTX103" s="77"/>
      <c r="WTY103" s="77"/>
      <c r="WTZ103" s="77"/>
      <c r="WUA103" s="77"/>
      <c r="WUB103" s="77"/>
      <c r="WUC103" s="77"/>
      <c r="WUD103" s="77"/>
      <c r="WUE103" s="77"/>
      <c r="WUF103" s="77"/>
      <c r="WUG103" s="77"/>
      <c r="WUH103" s="77"/>
      <c r="WUI103" s="77"/>
      <c r="WUJ103" s="77"/>
      <c r="WUK103" s="77"/>
      <c r="WUL103" s="77"/>
      <c r="WUM103" s="77"/>
      <c r="WUN103" s="77"/>
      <c r="WUO103" s="77"/>
      <c r="WUP103" s="77"/>
      <c r="WUQ103" s="77"/>
      <c r="WUR103" s="77"/>
      <c r="WUS103" s="77"/>
      <c r="WUT103" s="77"/>
      <c r="WUU103" s="77"/>
      <c r="WUV103" s="77"/>
      <c r="WUW103" s="77"/>
      <c r="WUX103" s="77"/>
      <c r="WUY103" s="77"/>
      <c r="WUZ103" s="77"/>
      <c r="WVA103" s="77"/>
      <c r="WVB103" s="77"/>
      <c r="WVC103" s="77"/>
      <c r="WVD103" s="77"/>
      <c r="WVE103" s="77"/>
      <c r="WVF103" s="77"/>
      <c r="WVG103" s="77"/>
      <c r="WVH103" s="77"/>
      <c r="WVI103" s="77"/>
      <c r="WVJ103" s="77"/>
      <c r="WVK103" s="77"/>
      <c r="WVL103" s="77"/>
      <c r="WVM103" s="77"/>
      <c r="WVN103" s="77"/>
      <c r="WVO103" s="77"/>
      <c r="WVP103" s="77"/>
      <c r="WVQ103" s="77"/>
      <c r="WVR103" s="77"/>
      <c r="WVS103" s="77"/>
      <c r="WVT103" s="77"/>
    </row>
    <row r="104" spans="1:16140" s="77" customFormat="1" ht="15.95" customHeight="1" x14ac:dyDescent="0.2">
      <c r="A104" s="70" t="s">
        <v>133</v>
      </c>
      <c r="B104" s="71" t="s">
        <v>0</v>
      </c>
      <c r="C104" s="47">
        <f>SUM(C103:C103)</f>
        <v>66</v>
      </c>
      <c r="D104" s="47">
        <f>SUM(D103:D103)</f>
        <v>126</v>
      </c>
      <c r="E104" s="47">
        <f>SUM(E103:E103)</f>
        <v>11952361</v>
      </c>
      <c r="G104" s="47">
        <f>SUM(G103:G103)</f>
        <v>69</v>
      </c>
      <c r="H104" s="47">
        <f>SUM(H103:H103)</f>
        <v>113</v>
      </c>
      <c r="I104" s="47">
        <f>SUM(I103:I103)</f>
        <v>21292471</v>
      </c>
      <c r="K104" s="47">
        <f>SUM(K103:K103)</f>
        <v>9340110</v>
      </c>
      <c r="L104" s="155">
        <f t="shared" si="6"/>
        <v>0.78144477061895967</v>
      </c>
    </row>
    <row r="105" spans="1:16140" s="19" customFormat="1" ht="15.95" customHeight="1" x14ac:dyDescent="0.2">
      <c r="A105" s="150" t="s">
        <v>51</v>
      </c>
      <c r="B105" s="67" t="s">
        <v>56</v>
      </c>
      <c r="C105" s="68">
        <v>1</v>
      </c>
      <c r="D105" s="68">
        <v>1</v>
      </c>
      <c r="E105" s="68">
        <v>5000</v>
      </c>
      <c r="F105" s="77"/>
      <c r="G105" s="68">
        <v>0</v>
      </c>
      <c r="H105" s="68">
        <v>0</v>
      </c>
      <c r="I105" s="68">
        <v>0</v>
      </c>
      <c r="J105" s="77"/>
      <c r="K105" s="68">
        <f t="shared" si="7"/>
        <v>-5000</v>
      </c>
      <c r="L105" s="139">
        <v>1</v>
      </c>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c r="FE105" s="77"/>
      <c r="FF105" s="77"/>
      <c r="FG105" s="77"/>
      <c r="FH105" s="77"/>
      <c r="FI105" s="77"/>
      <c r="FJ105" s="77"/>
      <c r="FK105" s="77"/>
      <c r="FL105" s="77"/>
      <c r="FM105" s="77"/>
      <c r="FN105" s="77"/>
      <c r="FO105" s="77"/>
      <c r="FP105" s="77"/>
      <c r="FQ105" s="77"/>
      <c r="FR105" s="77"/>
      <c r="FS105" s="77"/>
      <c r="FT105" s="77"/>
      <c r="FU105" s="77"/>
      <c r="FV105" s="77"/>
      <c r="FW105" s="77"/>
      <c r="FX105" s="77"/>
      <c r="FY105" s="77"/>
      <c r="FZ105" s="77"/>
      <c r="GA105" s="77"/>
      <c r="GB105" s="77"/>
      <c r="GC105" s="77"/>
      <c r="GD105" s="77"/>
      <c r="GE105" s="77"/>
      <c r="GF105" s="77"/>
      <c r="GG105" s="77"/>
      <c r="GH105" s="77"/>
      <c r="GI105" s="77"/>
      <c r="GJ105" s="77"/>
      <c r="GK105" s="77"/>
      <c r="GL105" s="77"/>
      <c r="GM105" s="77"/>
      <c r="GN105" s="77"/>
      <c r="GO105" s="77"/>
      <c r="GP105" s="77"/>
      <c r="GQ105" s="77"/>
      <c r="GR105" s="77"/>
      <c r="GS105" s="77"/>
      <c r="GT105" s="77"/>
      <c r="GU105" s="77"/>
      <c r="GV105" s="77"/>
      <c r="GW105" s="77"/>
      <c r="GX105" s="77"/>
      <c r="GY105" s="77"/>
      <c r="GZ105" s="77"/>
      <c r="HA105" s="77"/>
      <c r="HB105" s="77"/>
      <c r="HC105" s="77"/>
      <c r="HD105" s="77"/>
      <c r="HE105" s="77"/>
      <c r="HF105" s="77"/>
      <c r="HG105" s="77"/>
      <c r="HH105" s="77"/>
      <c r="HI105" s="77"/>
      <c r="HJ105" s="77"/>
      <c r="HK105" s="77"/>
      <c r="HL105" s="77"/>
      <c r="HM105" s="77"/>
      <c r="HN105" s="77"/>
      <c r="HO105" s="77"/>
      <c r="HP105" s="77"/>
      <c r="HQ105" s="77"/>
      <c r="HR105" s="77"/>
      <c r="HS105" s="77"/>
      <c r="HT105" s="77"/>
      <c r="HU105" s="77"/>
      <c r="HV105" s="77"/>
      <c r="HW105" s="77"/>
      <c r="HX105" s="77"/>
      <c r="HY105" s="77"/>
      <c r="HZ105" s="77"/>
      <c r="IA105" s="77"/>
      <c r="IB105" s="77"/>
      <c r="IC105" s="77"/>
      <c r="ID105" s="77"/>
      <c r="IE105" s="77"/>
      <c r="IF105" s="77"/>
      <c r="IG105" s="77"/>
      <c r="IH105" s="77"/>
      <c r="II105" s="77"/>
      <c r="IJ105" s="77"/>
      <c r="IK105" s="77"/>
      <c r="IL105" s="77"/>
      <c r="IM105" s="77"/>
      <c r="IN105" s="77"/>
      <c r="IO105" s="77"/>
      <c r="IP105" s="77"/>
      <c r="IQ105" s="77"/>
      <c r="IR105" s="77"/>
      <c r="IS105" s="77"/>
      <c r="IT105" s="77"/>
      <c r="IU105" s="77"/>
      <c r="IV105" s="77"/>
      <c r="IW105" s="77"/>
      <c r="IX105" s="77"/>
      <c r="IY105" s="77"/>
      <c r="IZ105" s="77"/>
      <c r="JA105" s="77"/>
      <c r="JB105" s="77"/>
      <c r="JC105" s="77"/>
      <c r="JD105" s="77"/>
      <c r="JE105" s="77"/>
      <c r="JF105" s="77"/>
      <c r="JG105" s="77"/>
      <c r="JH105" s="77"/>
      <c r="JI105" s="77"/>
      <c r="JJ105" s="77"/>
      <c r="JK105" s="77"/>
      <c r="JL105" s="77"/>
      <c r="JM105" s="77"/>
      <c r="JN105" s="77"/>
      <c r="JO105" s="77"/>
      <c r="JP105" s="77"/>
      <c r="JQ105" s="77"/>
      <c r="JR105" s="77"/>
      <c r="JS105" s="77"/>
      <c r="JT105" s="77"/>
      <c r="JU105" s="77"/>
      <c r="JV105" s="77"/>
      <c r="JW105" s="77"/>
      <c r="JX105" s="77"/>
      <c r="JY105" s="77"/>
      <c r="JZ105" s="77"/>
      <c r="KA105" s="77"/>
      <c r="KB105" s="77"/>
      <c r="KC105" s="77"/>
      <c r="KD105" s="77"/>
      <c r="KE105" s="77"/>
      <c r="KF105" s="77"/>
      <c r="KG105" s="77"/>
      <c r="KH105" s="77"/>
      <c r="KI105" s="77"/>
      <c r="KJ105" s="77"/>
      <c r="KK105" s="77"/>
      <c r="KL105" s="77"/>
      <c r="KM105" s="77"/>
      <c r="KN105" s="77"/>
      <c r="KO105" s="77"/>
      <c r="KP105" s="77"/>
      <c r="KQ105" s="77"/>
      <c r="KR105" s="77"/>
      <c r="KS105" s="77"/>
      <c r="KT105" s="77"/>
      <c r="KU105" s="77"/>
      <c r="KV105" s="77"/>
      <c r="KW105" s="77"/>
      <c r="KX105" s="77"/>
      <c r="KY105" s="77"/>
      <c r="KZ105" s="77"/>
      <c r="LA105" s="77"/>
      <c r="LB105" s="77"/>
      <c r="LC105" s="77"/>
      <c r="LD105" s="77"/>
      <c r="LE105" s="77"/>
      <c r="LF105" s="77"/>
      <c r="LG105" s="77"/>
      <c r="LH105" s="77"/>
      <c r="LI105" s="77"/>
      <c r="LJ105" s="77"/>
      <c r="LK105" s="77"/>
      <c r="LL105" s="77"/>
      <c r="LM105" s="77"/>
      <c r="LN105" s="77"/>
      <c r="LO105" s="77"/>
      <c r="LP105" s="77"/>
      <c r="LQ105" s="77"/>
      <c r="LR105" s="77"/>
      <c r="LS105" s="77"/>
      <c r="LT105" s="77"/>
      <c r="LU105" s="77"/>
      <c r="LV105" s="77"/>
      <c r="LW105" s="77"/>
      <c r="LX105" s="77"/>
      <c r="LY105" s="77"/>
      <c r="LZ105" s="77"/>
      <c r="MA105" s="77"/>
      <c r="MB105" s="77"/>
      <c r="MC105" s="77"/>
      <c r="MD105" s="77"/>
      <c r="ME105" s="77"/>
      <c r="MF105" s="77"/>
      <c r="MG105" s="77"/>
      <c r="MH105" s="77"/>
      <c r="MI105" s="77"/>
      <c r="MJ105" s="77"/>
      <c r="MK105" s="77"/>
      <c r="ML105" s="77"/>
      <c r="MM105" s="77"/>
      <c r="MN105" s="77"/>
      <c r="MO105" s="77"/>
      <c r="MP105" s="77"/>
      <c r="MQ105" s="77"/>
      <c r="MR105" s="77"/>
      <c r="MS105" s="77"/>
      <c r="MT105" s="77"/>
      <c r="MU105" s="77"/>
      <c r="MV105" s="77"/>
      <c r="MW105" s="77"/>
      <c r="MX105" s="77"/>
      <c r="MY105" s="77"/>
      <c r="MZ105" s="77"/>
      <c r="NA105" s="77"/>
      <c r="NB105" s="77"/>
      <c r="NC105" s="77"/>
      <c r="ND105" s="77"/>
      <c r="NE105" s="77"/>
      <c r="NF105" s="77"/>
      <c r="NG105" s="77"/>
      <c r="NH105" s="77"/>
      <c r="NI105" s="77"/>
      <c r="NJ105" s="77"/>
      <c r="NK105" s="77"/>
      <c r="NL105" s="77"/>
      <c r="NM105" s="77"/>
      <c r="NN105" s="77"/>
      <c r="NO105" s="77"/>
      <c r="NP105" s="77"/>
      <c r="NQ105" s="77"/>
      <c r="NR105" s="77"/>
      <c r="NS105" s="77"/>
      <c r="NT105" s="77"/>
      <c r="NU105" s="77"/>
      <c r="NV105" s="77"/>
      <c r="NW105" s="77"/>
      <c r="NX105" s="77"/>
      <c r="NY105" s="77"/>
      <c r="NZ105" s="77"/>
      <c r="OA105" s="77"/>
      <c r="OB105" s="77"/>
      <c r="OC105" s="77"/>
      <c r="OD105" s="77"/>
      <c r="OE105" s="77"/>
      <c r="OF105" s="77"/>
      <c r="OG105" s="77"/>
      <c r="OH105" s="77"/>
      <c r="OI105" s="77"/>
      <c r="OJ105" s="77"/>
      <c r="OK105" s="77"/>
      <c r="OL105" s="77"/>
      <c r="OM105" s="77"/>
      <c r="ON105" s="77"/>
      <c r="OO105" s="77"/>
      <c r="OP105" s="77"/>
      <c r="OQ105" s="77"/>
      <c r="OR105" s="77"/>
      <c r="OS105" s="77"/>
      <c r="OT105" s="77"/>
      <c r="OU105" s="77"/>
      <c r="OV105" s="77"/>
      <c r="OW105" s="77"/>
      <c r="OX105" s="77"/>
      <c r="OY105" s="77"/>
      <c r="OZ105" s="77"/>
      <c r="PA105" s="77"/>
      <c r="PB105" s="77"/>
      <c r="PC105" s="77"/>
      <c r="PD105" s="77"/>
      <c r="PE105" s="77"/>
      <c r="PF105" s="77"/>
      <c r="PG105" s="77"/>
      <c r="PH105" s="77"/>
      <c r="PI105" s="77"/>
      <c r="PJ105" s="77"/>
      <c r="PK105" s="77"/>
      <c r="PL105" s="77"/>
      <c r="PM105" s="77"/>
      <c r="PN105" s="77"/>
      <c r="PO105" s="77"/>
      <c r="PP105" s="77"/>
      <c r="PQ105" s="77"/>
      <c r="PR105" s="77"/>
      <c r="PS105" s="77"/>
      <c r="PT105" s="77"/>
      <c r="PU105" s="77"/>
      <c r="PV105" s="77"/>
      <c r="PW105" s="77"/>
      <c r="PX105" s="77"/>
      <c r="PY105" s="77"/>
      <c r="PZ105" s="77"/>
      <c r="QA105" s="77"/>
      <c r="QB105" s="77"/>
      <c r="QC105" s="77"/>
      <c r="QD105" s="77"/>
      <c r="QE105" s="77"/>
      <c r="QF105" s="77"/>
      <c r="QG105" s="77"/>
      <c r="QH105" s="77"/>
      <c r="QI105" s="77"/>
      <c r="QJ105" s="77"/>
      <c r="QK105" s="77"/>
      <c r="QL105" s="77"/>
      <c r="QM105" s="77"/>
      <c r="QN105" s="77"/>
      <c r="QO105" s="77"/>
      <c r="QP105" s="77"/>
      <c r="QQ105" s="77"/>
      <c r="QR105" s="77"/>
      <c r="QS105" s="77"/>
      <c r="QT105" s="77"/>
      <c r="QU105" s="77"/>
      <c r="QV105" s="77"/>
      <c r="QW105" s="77"/>
      <c r="QX105" s="77"/>
      <c r="QY105" s="77"/>
      <c r="QZ105" s="77"/>
      <c r="RA105" s="77"/>
      <c r="RB105" s="77"/>
      <c r="RC105" s="77"/>
      <c r="RD105" s="77"/>
      <c r="RE105" s="77"/>
      <c r="RF105" s="77"/>
      <c r="RG105" s="77"/>
      <c r="RH105" s="77"/>
      <c r="RI105" s="77"/>
      <c r="RJ105" s="77"/>
      <c r="RK105" s="77"/>
      <c r="RL105" s="77"/>
      <c r="RM105" s="77"/>
      <c r="RN105" s="77"/>
      <c r="RO105" s="77"/>
      <c r="RP105" s="77"/>
      <c r="RQ105" s="77"/>
      <c r="RR105" s="77"/>
      <c r="RS105" s="77"/>
      <c r="RT105" s="77"/>
      <c r="RU105" s="77"/>
      <c r="RV105" s="77"/>
      <c r="RW105" s="77"/>
      <c r="RX105" s="77"/>
      <c r="RY105" s="77"/>
      <c r="RZ105" s="77"/>
      <c r="SA105" s="77"/>
      <c r="SB105" s="77"/>
      <c r="SC105" s="77"/>
      <c r="SD105" s="77"/>
      <c r="SE105" s="77"/>
      <c r="SF105" s="77"/>
      <c r="SG105" s="77"/>
      <c r="SH105" s="77"/>
      <c r="SI105" s="77"/>
      <c r="SJ105" s="77"/>
      <c r="SK105" s="77"/>
      <c r="SL105" s="77"/>
      <c r="SM105" s="77"/>
      <c r="SN105" s="77"/>
      <c r="SO105" s="77"/>
      <c r="SP105" s="77"/>
      <c r="SQ105" s="77"/>
      <c r="SR105" s="77"/>
      <c r="SS105" s="77"/>
      <c r="ST105" s="77"/>
      <c r="SU105" s="77"/>
      <c r="SV105" s="77"/>
      <c r="SW105" s="77"/>
      <c r="SX105" s="77"/>
      <c r="SY105" s="77"/>
      <c r="SZ105" s="77"/>
      <c r="TA105" s="77"/>
      <c r="TB105" s="77"/>
      <c r="TC105" s="77"/>
      <c r="TD105" s="77"/>
      <c r="TE105" s="77"/>
      <c r="TF105" s="77"/>
      <c r="TG105" s="77"/>
      <c r="TH105" s="77"/>
      <c r="TI105" s="77"/>
      <c r="TJ105" s="77"/>
      <c r="TK105" s="77"/>
      <c r="TL105" s="77"/>
      <c r="TM105" s="77"/>
      <c r="TN105" s="77"/>
      <c r="TO105" s="77"/>
      <c r="TP105" s="77"/>
      <c r="TQ105" s="77"/>
      <c r="TR105" s="77"/>
      <c r="TS105" s="77"/>
      <c r="TT105" s="77"/>
      <c r="TU105" s="77"/>
      <c r="TV105" s="77"/>
      <c r="TW105" s="77"/>
      <c r="TX105" s="77"/>
      <c r="TY105" s="77"/>
      <c r="TZ105" s="77"/>
      <c r="UA105" s="77"/>
      <c r="UB105" s="77"/>
      <c r="UC105" s="77"/>
      <c r="UD105" s="77"/>
      <c r="UE105" s="77"/>
      <c r="UF105" s="77"/>
      <c r="UG105" s="77"/>
      <c r="UH105" s="77"/>
      <c r="UI105" s="77"/>
      <c r="UJ105" s="77"/>
      <c r="UK105" s="77"/>
      <c r="UL105" s="77"/>
      <c r="UM105" s="77"/>
      <c r="UN105" s="77"/>
      <c r="UO105" s="77"/>
      <c r="UP105" s="77"/>
      <c r="UQ105" s="77"/>
      <c r="UR105" s="77"/>
      <c r="US105" s="77"/>
      <c r="UT105" s="77"/>
      <c r="UU105" s="77"/>
      <c r="UV105" s="77"/>
      <c r="UW105" s="77"/>
      <c r="UX105" s="77"/>
      <c r="UY105" s="77"/>
      <c r="UZ105" s="77"/>
      <c r="VA105" s="77"/>
      <c r="VB105" s="77"/>
      <c r="VC105" s="77"/>
      <c r="VD105" s="77"/>
      <c r="VE105" s="77"/>
      <c r="VF105" s="77"/>
      <c r="VG105" s="77"/>
      <c r="VH105" s="77"/>
      <c r="VI105" s="77"/>
      <c r="VJ105" s="77"/>
      <c r="VK105" s="77"/>
      <c r="VL105" s="77"/>
      <c r="VM105" s="77"/>
      <c r="VN105" s="77"/>
      <c r="VO105" s="77"/>
      <c r="VP105" s="77"/>
      <c r="VQ105" s="77"/>
      <c r="VR105" s="77"/>
      <c r="VS105" s="77"/>
      <c r="VT105" s="77"/>
      <c r="VU105" s="77"/>
      <c r="VV105" s="77"/>
      <c r="VW105" s="77"/>
      <c r="VX105" s="77"/>
      <c r="VY105" s="77"/>
      <c r="VZ105" s="77"/>
      <c r="WA105" s="77"/>
      <c r="WB105" s="77"/>
      <c r="WC105" s="77"/>
      <c r="WD105" s="77"/>
      <c r="WE105" s="77"/>
      <c r="WF105" s="77"/>
      <c r="WG105" s="77"/>
      <c r="WH105" s="77"/>
      <c r="WI105" s="77"/>
      <c r="WJ105" s="77"/>
      <c r="WK105" s="77"/>
      <c r="WL105" s="77"/>
      <c r="WM105" s="77"/>
      <c r="WN105" s="77"/>
      <c r="WO105" s="77"/>
      <c r="WP105" s="77"/>
      <c r="WQ105" s="77"/>
      <c r="WR105" s="77"/>
      <c r="WS105" s="77"/>
      <c r="WT105" s="77"/>
      <c r="WU105" s="77"/>
      <c r="WV105" s="77"/>
      <c r="WW105" s="77"/>
      <c r="WX105" s="77"/>
      <c r="WY105" s="77"/>
      <c r="WZ105" s="77"/>
      <c r="XA105" s="77"/>
      <c r="XB105" s="77"/>
      <c r="XC105" s="77"/>
      <c r="XD105" s="77"/>
      <c r="XE105" s="77"/>
      <c r="XF105" s="77"/>
      <c r="XG105" s="77"/>
      <c r="XH105" s="77"/>
      <c r="XI105" s="77"/>
      <c r="XJ105" s="77"/>
      <c r="XK105" s="77"/>
      <c r="XL105" s="77"/>
      <c r="XM105" s="77"/>
      <c r="XN105" s="77"/>
      <c r="XO105" s="77"/>
      <c r="XP105" s="77"/>
      <c r="XQ105" s="77"/>
      <c r="XR105" s="77"/>
      <c r="XS105" s="77"/>
      <c r="XT105" s="77"/>
      <c r="XU105" s="77"/>
      <c r="XV105" s="77"/>
      <c r="XW105" s="77"/>
      <c r="XX105" s="77"/>
      <c r="XY105" s="77"/>
      <c r="XZ105" s="77"/>
      <c r="YA105" s="77"/>
      <c r="YB105" s="77"/>
      <c r="YC105" s="77"/>
      <c r="YD105" s="77"/>
      <c r="YE105" s="77"/>
      <c r="YF105" s="77"/>
      <c r="YG105" s="77"/>
      <c r="YH105" s="77"/>
      <c r="YI105" s="77"/>
      <c r="YJ105" s="77"/>
      <c r="YK105" s="77"/>
      <c r="YL105" s="77"/>
      <c r="YM105" s="77"/>
      <c r="YN105" s="77"/>
      <c r="YO105" s="77"/>
      <c r="YP105" s="77"/>
      <c r="YQ105" s="77"/>
      <c r="YR105" s="77"/>
      <c r="YS105" s="77"/>
      <c r="YT105" s="77"/>
      <c r="YU105" s="77"/>
      <c r="YV105" s="77"/>
      <c r="YW105" s="77"/>
      <c r="YX105" s="77"/>
      <c r="YY105" s="77"/>
      <c r="YZ105" s="77"/>
      <c r="ZA105" s="77"/>
      <c r="ZB105" s="77"/>
      <c r="ZC105" s="77"/>
      <c r="ZD105" s="77"/>
      <c r="ZE105" s="77"/>
      <c r="ZF105" s="77"/>
      <c r="ZG105" s="77"/>
      <c r="ZH105" s="77"/>
      <c r="ZI105" s="77"/>
      <c r="ZJ105" s="77"/>
      <c r="ZK105" s="77"/>
      <c r="ZL105" s="77"/>
      <c r="ZM105" s="77"/>
      <c r="ZN105" s="77"/>
      <c r="ZO105" s="77"/>
      <c r="ZP105" s="77"/>
      <c r="ZQ105" s="77"/>
      <c r="ZR105" s="77"/>
      <c r="ZS105" s="77"/>
      <c r="ZT105" s="77"/>
      <c r="ZU105" s="77"/>
      <c r="ZV105" s="77"/>
      <c r="ZW105" s="77"/>
      <c r="ZX105" s="77"/>
      <c r="ZY105" s="77"/>
      <c r="ZZ105" s="77"/>
      <c r="AAA105" s="77"/>
      <c r="AAB105" s="77"/>
      <c r="AAC105" s="77"/>
      <c r="AAD105" s="77"/>
      <c r="AAE105" s="77"/>
      <c r="AAF105" s="77"/>
      <c r="AAG105" s="77"/>
      <c r="AAH105" s="77"/>
      <c r="AAI105" s="77"/>
      <c r="AAJ105" s="77"/>
      <c r="AAK105" s="77"/>
      <c r="AAL105" s="77"/>
      <c r="AAM105" s="77"/>
      <c r="AAN105" s="77"/>
      <c r="AAO105" s="77"/>
      <c r="AAP105" s="77"/>
      <c r="AAQ105" s="77"/>
      <c r="AAR105" s="77"/>
      <c r="AAS105" s="77"/>
      <c r="AAT105" s="77"/>
      <c r="AAU105" s="77"/>
      <c r="AAV105" s="77"/>
      <c r="AAW105" s="77"/>
      <c r="AAX105" s="77"/>
      <c r="AAY105" s="77"/>
      <c r="AAZ105" s="77"/>
      <c r="ABA105" s="77"/>
      <c r="ABB105" s="77"/>
      <c r="ABC105" s="77"/>
      <c r="ABD105" s="77"/>
      <c r="ABE105" s="77"/>
      <c r="ABF105" s="77"/>
      <c r="ABG105" s="77"/>
      <c r="ABH105" s="77"/>
      <c r="ABI105" s="77"/>
      <c r="ABJ105" s="77"/>
      <c r="ABK105" s="77"/>
      <c r="ABL105" s="77"/>
      <c r="ABM105" s="77"/>
      <c r="ABN105" s="77"/>
      <c r="ABO105" s="77"/>
      <c r="ABP105" s="77"/>
      <c r="ABQ105" s="77"/>
      <c r="ABR105" s="77"/>
      <c r="ABS105" s="77"/>
      <c r="ABT105" s="77"/>
      <c r="ABU105" s="77"/>
      <c r="ABV105" s="77"/>
      <c r="ABW105" s="77"/>
      <c r="ABX105" s="77"/>
      <c r="ABY105" s="77"/>
      <c r="ABZ105" s="77"/>
      <c r="ACA105" s="77"/>
      <c r="ACB105" s="77"/>
      <c r="ACC105" s="77"/>
      <c r="ACD105" s="77"/>
      <c r="ACE105" s="77"/>
      <c r="ACF105" s="77"/>
      <c r="ACG105" s="77"/>
      <c r="ACH105" s="77"/>
      <c r="ACI105" s="77"/>
      <c r="ACJ105" s="77"/>
      <c r="ACK105" s="77"/>
      <c r="ACL105" s="77"/>
      <c r="ACM105" s="77"/>
      <c r="ACN105" s="77"/>
      <c r="ACO105" s="77"/>
      <c r="ACP105" s="77"/>
      <c r="ACQ105" s="77"/>
      <c r="ACR105" s="77"/>
      <c r="ACS105" s="77"/>
      <c r="ACT105" s="77"/>
      <c r="ACU105" s="77"/>
      <c r="ACV105" s="77"/>
      <c r="ACW105" s="77"/>
      <c r="ACX105" s="77"/>
      <c r="ACY105" s="77"/>
      <c r="ACZ105" s="77"/>
      <c r="ADA105" s="77"/>
      <c r="ADB105" s="77"/>
      <c r="ADC105" s="77"/>
      <c r="ADD105" s="77"/>
      <c r="ADE105" s="77"/>
      <c r="ADF105" s="77"/>
      <c r="ADG105" s="77"/>
      <c r="ADH105" s="77"/>
      <c r="ADI105" s="77"/>
      <c r="ADJ105" s="77"/>
      <c r="ADK105" s="77"/>
      <c r="ADL105" s="77"/>
      <c r="ADM105" s="77"/>
      <c r="ADN105" s="77"/>
      <c r="ADO105" s="77"/>
      <c r="ADP105" s="77"/>
      <c r="ADQ105" s="77"/>
      <c r="ADR105" s="77"/>
      <c r="ADS105" s="77"/>
      <c r="ADT105" s="77"/>
      <c r="ADU105" s="77"/>
      <c r="ADV105" s="77"/>
      <c r="ADW105" s="77"/>
      <c r="ADX105" s="77"/>
      <c r="ADY105" s="77"/>
      <c r="ADZ105" s="77"/>
      <c r="AEA105" s="77"/>
      <c r="AEB105" s="77"/>
      <c r="AEC105" s="77"/>
      <c r="AED105" s="77"/>
      <c r="AEE105" s="77"/>
      <c r="AEF105" s="77"/>
      <c r="AEG105" s="77"/>
      <c r="AEH105" s="77"/>
      <c r="AEI105" s="77"/>
      <c r="AEJ105" s="77"/>
      <c r="AEK105" s="77"/>
      <c r="AEL105" s="77"/>
      <c r="AEM105" s="77"/>
      <c r="AEN105" s="77"/>
      <c r="AEO105" s="77"/>
      <c r="AEP105" s="77"/>
      <c r="AEQ105" s="77"/>
      <c r="AER105" s="77"/>
      <c r="AES105" s="77"/>
      <c r="AET105" s="77"/>
      <c r="AEU105" s="77"/>
      <c r="AEV105" s="77"/>
      <c r="AEW105" s="77"/>
      <c r="AEX105" s="77"/>
      <c r="AEY105" s="77"/>
      <c r="AEZ105" s="77"/>
      <c r="AFA105" s="77"/>
      <c r="AFB105" s="77"/>
      <c r="AFC105" s="77"/>
      <c r="AFD105" s="77"/>
      <c r="AFE105" s="77"/>
      <c r="AFF105" s="77"/>
      <c r="AFG105" s="77"/>
      <c r="AFH105" s="77"/>
      <c r="AFI105" s="77"/>
      <c r="AFJ105" s="77"/>
      <c r="AFK105" s="77"/>
      <c r="AFL105" s="77"/>
      <c r="AFM105" s="77"/>
      <c r="AFN105" s="77"/>
      <c r="AFO105" s="77"/>
      <c r="AFP105" s="77"/>
      <c r="AFQ105" s="77"/>
      <c r="AFR105" s="77"/>
      <c r="AFS105" s="77"/>
      <c r="AFT105" s="77"/>
      <c r="AFU105" s="77"/>
      <c r="AFV105" s="77"/>
      <c r="AFW105" s="77"/>
      <c r="AFX105" s="77"/>
      <c r="AFY105" s="77"/>
      <c r="AFZ105" s="77"/>
      <c r="AGA105" s="77"/>
      <c r="AGB105" s="77"/>
      <c r="AGC105" s="77"/>
      <c r="AGD105" s="77"/>
      <c r="AGE105" s="77"/>
      <c r="AGF105" s="77"/>
      <c r="AGG105" s="77"/>
      <c r="AGH105" s="77"/>
      <c r="AGI105" s="77"/>
      <c r="AGJ105" s="77"/>
      <c r="AGK105" s="77"/>
      <c r="AGL105" s="77"/>
      <c r="AGM105" s="77"/>
      <c r="AGN105" s="77"/>
      <c r="AGO105" s="77"/>
      <c r="AGP105" s="77"/>
      <c r="AGQ105" s="77"/>
      <c r="AGR105" s="77"/>
      <c r="AGS105" s="77"/>
      <c r="AGT105" s="77"/>
      <c r="AGU105" s="77"/>
      <c r="AGV105" s="77"/>
      <c r="AGW105" s="77"/>
      <c r="AGX105" s="77"/>
      <c r="AGY105" s="77"/>
      <c r="AGZ105" s="77"/>
      <c r="AHA105" s="77"/>
      <c r="AHB105" s="77"/>
      <c r="AHC105" s="77"/>
      <c r="AHD105" s="77"/>
      <c r="AHE105" s="77"/>
      <c r="AHF105" s="77"/>
      <c r="AHG105" s="77"/>
      <c r="AHH105" s="77"/>
      <c r="AHI105" s="77"/>
      <c r="AHJ105" s="77"/>
      <c r="AHK105" s="77"/>
      <c r="AHL105" s="77"/>
      <c r="AHM105" s="77"/>
      <c r="AHN105" s="77"/>
      <c r="AHO105" s="77"/>
      <c r="AHP105" s="77"/>
      <c r="AHQ105" s="77"/>
      <c r="AHR105" s="77"/>
      <c r="AHS105" s="77"/>
      <c r="AHT105" s="77"/>
      <c r="AHU105" s="77"/>
      <c r="AHV105" s="77"/>
      <c r="AHW105" s="77"/>
      <c r="AHX105" s="77"/>
      <c r="AHY105" s="77"/>
      <c r="AHZ105" s="77"/>
      <c r="AIA105" s="77"/>
      <c r="AIB105" s="77"/>
      <c r="AIC105" s="77"/>
      <c r="AID105" s="77"/>
      <c r="AIE105" s="77"/>
      <c r="AIF105" s="77"/>
      <c r="AIG105" s="77"/>
      <c r="AIH105" s="77"/>
      <c r="AII105" s="77"/>
      <c r="AIJ105" s="77"/>
      <c r="AIK105" s="77"/>
      <c r="AIL105" s="77"/>
      <c r="AIM105" s="77"/>
      <c r="AIN105" s="77"/>
      <c r="AIO105" s="77"/>
      <c r="AIP105" s="77"/>
      <c r="AIQ105" s="77"/>
      <c r="AIR105" s="77"/>
      <c r="AIS105" s="77"/>
      <c r="AIT105" s="77"/>
      <c r="AIU105" s="77"/>
      <c r="AIV105" s="77"/>
      <c r="AIW105" s="77"/>
      <c r="AIX105" s="77"/>
      <c r="AIY105" s="77"/>
      <c r="AIZ105" s="77"/>
      <c r="AJA105" s="77"/>
      <c r="AJB105" s="77"/>
      <c r="AJC105" s="77"/>
      <c r="AJD105" s="77"/>
      <c r="AJE105" s="77"/>
      <c r="AJF105" s="77"/>
      <c r="AJG105" s="77"/>
      <c r="AJH105" s="77"/>
      <c r="AJI105" s="77"/>
      <c r="AJJ105" s="77"/>
      <c r="AJK105" s="77"/>
      <c r="AJL105" s="77"/>
      <c r="AJM105" s="77"/>
      <c r="AJN105" s="77"/>
      <c r="AJO105" s="77"/>
      <c r="AJP105" s="77"/>
      <c r="AJQ105" s="77"/>
      <c r="AJR105" s="77"/>
      <c r="AJS105" s="77"/>
      <c r="AJT105" s="77"/>
      <c r="AJU105" s="77"/>
      <c r="AJV105" s="77"/>
      <c r="AJW105" s="77"/>
      <c r="AJX105" s="77"/>
      <c r="AJY105" s="77"/>
      <c r="AJZ105" s="77"/>
      <c r="AKA105" s="77"/>
      <c r="AKB105" s="77"/>
      <c r="AKC105" s="77"/>
      <c r="AKD105" s="77"/>
      <c r="AKE105" s="77"/>
      <c r="AKF105" s="77"/>
      <c r="AKG105" s="77"/>
      <c r="AKH105" s="77"/>
      <c r="AKI105" s="77"/>
      <c r="AKJ105" s="77"/>
      <c r="AKK105" s="77"/>
      <c r="AKL105" s="77"/>
      <c r="AKM105" s="77"/>
      <c r="AKN105" s="77"/>
      <c r="AKO105" s="77"/>
      <c r="AKP105" s="77"/>
      <c r="AKQ105" s="77"/>
      <c r="AKR105" s="77"/>
      <c r="AKS105" s="77"/>
      <c r="AKT105" s="77"/>
      <c r="AKU105" s="77"/>
      <c r="AKV105" s="77"/>
      <c r="AKW105" s="77"/>
      <c r="AKX105" s="77"/>
      <c r="AKY105" s="77"/>
      <c r="AKZ105" s="77"/>
      <c r="ALA105" s="77"/>
      <c r="ALB105" s="77"/>
      <c r="ALC105" s="77"/>
      <c r="ALD105" s="77"/>
      <c r="ALE105" s="77"/>
      <c r="ALF105" s="77"/>
      <c r="ALG105" s="77"/>
      <c r="ALH105" s="77"/>
      <c r="ALI105" s="77"/>
      <c r="ALJ105" s="77"/>
      <c r="ALK105" s="77"/>
      <c r="ALL105" s="77"/>
      <c r="ALM105" s="77"/>
      <c r="ALN105" s="77"/>
      <c r="ALO105" s="77"/>
      <c r="ALP105" s="77"/>
      <c r="ALQ105" s="77"/>
      <c r="ALR105" s="77"/>
      <c r="ALS105" s="77"/>
      <c r="ALT105" s="77"/>
      <c r="ALU105" s="77"/>
      <c r="ALV105" s="77"/>
      <c r="ALW105" s="77"/>
      <c r="ALX105" s="77"/>
      <c r="ALY105" s="77"/>
      <c r="ALZ105" s="77"/>
      <c r="AMA105" s="77"/>
      <c r="AMB105" s="77"/>
      <c r="AMC105" s="77"/>
      <c r="AMD105" s="77"/>
      <c r="AME105" s="77"/>
      <c r="AMF105" s="77"/>
      <c r="AMG105" s="77"/>
      <c r="AMH105" s="77"/>
      <c r="AMI105" s="77"/>
      <c r="AMJ105" s="77"/>
      <c r="AMK105" s="77"/>
      <c r="AML105" s="77"/>
      <c r="AMM105" s="77"/>
      <c r="AMN105" s="77"/>
      <c r="AMO105" s="77"/>
      <c r="AMP105" s="77"/>
      <c r="AMQ105" s="77"/>
      <c r="AMR105" s="77"/>
      <c r="AMS105" s="77"/>
      <c r="AMT105" s="77"/>
      <c r="AMU105" s="77"/>
      <c r="AMV105" s="77"/>
      <c r="AMW105" s="77"/>
      <c r="AMX105" s="77"/>
      <c r="AMY105" s="77"/>
      <c r="AMZ105" s="77"/>
      <c r="ANA105" s="77"/>
      <c r="ANB105" s="77"/>
      <c r="ANC105" s="77"/>
      <c r="AND105" s="77"/>
      <c r="ANE105" s="77"/>
      <c r="ANF105" s="77"/>
      <c r="ANG105" s="77"/>
      <c r="ANH105" s="77"/>
      <c r="ANI105" s="77"/>
      <c r="ANJ105" s="77"/>
      <c r="ANK105" s="77"/>
      <c r="ANL105" s="77"/>
      <c r="ANM105" s="77"/>
      <c r="ANN105" s="77"/>
      <c r="ANO105" s="77"/>
      <c r="ANP105" s="77"/>
      <c r="ANQ105" s="77"/>
      <c r="ANR105" s="77"/>
      <c r="ANS105" s="77"/>
      <c r="ANT105" s="77"/>
      <c r="ANU105" s="77"/>
      <c r="ANV105" s="77"/>
      <c r="ANW105" s="77"/>
      <c r="ANX105" s="77"/>
      <c r="ANY105" s="77"/>
      <c r="ANZ105" s="77"/>
      <c r="AOA105" s="77"/>
      <c r="AOB105" s="77"/>
      <c r="AOC105" s="77"/>
      <c r="AOD105" s="77"/>
      <c r="AOE105" s="77"/>
      <c r="AOF105" s="77"/>
      <c r="AOG105" s="77"/>
      <c r="AOH105" s="77"/>
      <c r="AOI105" s="77"/>
      <c r="AOJ105" s="77"/>
      <c r="AOK105" s="77"/>
      <c r="AOL105" s="77"/>
      <c r="AOM105" s="77"/>
      <c r="AON105" s="77"/>
      <c r="AOO105" s="77"/>
      <c r="AOP105" s="77"/>
      <c r="AOQ105" s="77"/>
      <c r="AOR105" s="77"/>
      <c r="AOS105" s="77"/>
      <c r="AOT105" s="77"/>
      <c r="AOU105" s="77"/>
      <c r="AOV105" s="77"/>
      <c r="AOW105" s="77"/>
      <c r="AOX105" s="77"/>
      <c r="AOY105" s="77"/>
      <c r="AOZ105" s="77"/>
      <c r="APA105" s="77"/>
      <c r="APB105" s="77"/>
      <c r="APC105" s="77"/>
      <c r="APD105" s="77"/>
      <c r="APE105" s="77"/>
      <c r="APF105" s="77"/>
      <c r="APG105" s="77"/>
      <c r="APH105" s="77"/>
      <c r="API105" s="77"/>
      <c r="APJ105" s="77"/>
      <c r="APK105" s="77"/>
      <c r="APL105" s="77"/>
      <c r="APM105" s="77"/>
      <c r="APN105" s="77"/>
      <c r="APO105" s="77"/>
      <c r="APP105" s="77"/>
      <c r="APQ105" s="77"/>
      <c r="APR105" s="77"/>
      <c r="APS105" s="77"/>
      <c r="APT105" s="77"/>
      <c r="APU105" s="77"/>
      <c r="APV105" s="77"/>
      <c r="APW105" s="77"/>
      <c r="APX105" s="77"/>
      <c r="APY105" s="77"/>
      <c r="APZ105" s="77"/>
      <c r="AQA105" s="77"/>
      <c r="AQB105" s="77"/>
      <c r="AQC105" s="77"/>
      <c r="AQD105" s="77"/>
      <c r="AQE105" s="77"/>
      <c r="AQF105" s="77"/>
      <c r="AQG105" s="77"/>
      <c r="AQH105" s="77"/>
      <c r="AQI105" s="77"/>
      <c r="AQJ105" s="77"/>
      <c r="AQK105" s="77"/>
      <c r="AQL105" s="77"/>
      <c r="AQM105" s="77"/>
      <c r="AQN105" s="77"/>
      <c r="AQO105" s="77"/>
      <c r="AQP105" s="77"/>
      <c r="AQQ105" s="77"/>
      <c r="AQR105" s="77"/>
      <c r="AQS105" s="77"/>
      <c r="AQT105" s="77"/>
      <c r="AQU105" s="77"/>
      <c r="AQV105" s="77"/>
      <c r="AQW105" s="77"/>
      <c r="AQX105" s="77"/>
      <c r="AQY105" s="77"/>
      <c r="AQZ105" s="77"/>
      <c r="ARA105" s="77"/>
      <c r="ARB105" s="77"/>
      <c r="ARC105" s="77"/>
      <c r="ARD105" s="77"/>
      <c r="ARE105" s="77"/>
      <c r="ARF105" s="77"/>
      <c r="ARG105" s="77"/>
      <c r="ARH105" s="77"/>
      <c r="ARI105" s="77"/>
      <c r="ARJ105" s="77"/>
      <c r="ARK105" s="77"/>
      <c r="ARL105" s="77"/>
      <c r="ARM105" s="77"/>
      <c r="ARN105" s="77"/>
      <c r="ARO105" s="77"/>
      <c r="ARP105" s="77"/>
      <c r="ARQ105" s="77"/>
      <c r="ARR105" s="77"/>
      <c r="ARS105" s="77"/>
      <c r="ART105" s="77"/>
      <c r="ARU105" s="77"/>
      <c r="ARV105" s="77"/>
      <c r="ARW105" s="77"/>
      <c r="ARX105" s="77"/>
      <c r="ARY105" s="77"/>
      <c r="ARZ105" s="77"/>
      <c r="ASA105" s="77"/>
      <c r="ASB105" s="77"/>
      <c r="ASC105" s="77"/>
      <c r="ASD105" s="77"/>
      <c r="ASE105" s="77"/>
      <c r="ASF105" s="77"/>
      <c r="ASG105" s="77"/>
      <c r="ASH105" s="77"/>
      <c r="ASI105" s="77"/>
      <c r="ASJ105" s="77"/>
      <c r="ASK105" s="77"/>
      <c r="ASL105" s="77"/>
      <c r="ASM105" s="77"/>
      <c r="ASN105" s="77"/>
      <c r="ASO105" s="77"/>
      <c r="ASP105" s="77"/>
      <c r="ASQ105" s="77"/>
      <c r="ASR105" s="77"/>
      <c r="ASS105" s="77"/>
      <c r="AST105" s="77"/>
      <c r="ASU105" s="77"/>
      <c r="ASV105" s="77"/>
      <c r="ASW105" s="77"/>
      <c r="ASX105" s="77"/>
      <c r="ASY105" s="77"/>
      <c r="ASZ105" s="77"/>
      <c r="ATA105" s="77"/>
      <c r="ATB105" s="77"/>
      <c r="ATC105" s="77"/>
      <c r="ATD105" s="77"/>
      <c r="ATE105" s="77"/>
      <c r="ATF105" s="77"/>
      <c r="ATG105" s="77"/>
      <c r="ATH105" s="77"/>
      <c r="ATI105" s="77"/>
      <c r="ATJ105" s="77"/>
      <c r="ATK105" s="77"/>
      <c r="ATL105" s="77"/>
      <c r="ATM105" s="77"/>
      <c r="ATN105" s="77"/>
      <c r="ATO105" s="77"/>
      <c r="ATP105" s="77"/>
      <c r="ATQ105" s="77"/>
      <c r="ATR105" s="77"/>
      <c r="ATS105" s="77"/>
      <c r="ATT105" s="77"/>
      <c r="ATU105" s="77"/>
      <c r="ATV105" s="77"/>
      <c r="ATW105" s="77"/>
      <c r="ATX105" s="77"/>
      <c r="ATY105" s="77"/>
      <c r="ATZ105" s="77"/>
      <c r="AUA105" s="77"/>
      <c r="AUB105" s="77"/>
      <c r="AUC105" s="77"/>
      <c r="AUD105" s="77"/>
      <c r="AUE105" s="77"/>
      <c r="AUF105" s="77"/>
      <c r="AUG105" s="77"/>
      <c r="AUH105" s="77"/>
      <c r="AUI105" s="77"/>
      <c r="AUJ105" s="77"/>
      <c r="AUK105" s="77"/>
      <c r="AUL105" s="77"/>
      <c r="AUM105" s="77"/>
      <c r="AUN105" s="77"/>
      <c r="AUO105" s="77"/>
      <c r="AUP105" s="77"/>
      <c r="AUQ105" s="77"/>
      <c r="AUR105" s="77"/>
      <c r="AUS105" s="77"/>
      <c r="AUT105" s="77"/>
      <c r="AUU105" s="77"/>
      <c r="AUV105" s="77"/>
      <c r="AUW105" s="77"/>
      <c r="AUX105" s="77"/>
      <c r="AUY105" s="77"/>
      <c r="AUZ105" s="77"/>
      <c r="AVA105" s="77"/>
      <c r="AVB105" s="77"/>
      <c r="AVC105" s="77"/>
      <c r="AVD105" s="77"/>
      <c r="AVE105" s="77"/>
      <c r="AVF105" s="77"/>
      <c r="AVG105" s="77"/>
      <c r="AVH105" s="77"/>
      <c r="AVI105" s="77"/>
      <c r="AVJ105" s="77"/>
      <c r="AVK105" s="77"/>
      <c r="AVL105" s="77"/>
      <c r="AVM105" s="77"/>
      <c r="AVN105" s="77"/>
      <c r="AVO105" s="77"/>
      <c r="AVP105" s="77"/>
      <c r="AVQ105" s="77"/>
      <c r="AVR105" s="77"/>
      <c r="AVS105" s="77"/>
      <c r="AVT105" s="77"/>
      <c r="AVU105" s="77"/>
      <c r="AVV105" s="77"/>
      <c r="AVW105" s="77"/>
      <c r="AVX105" s="77"/>
      <c r="AVY105" s="77"/>
      <c r="AVZ105" s="77"/>
      <c r="AWA105" s="77"/>
      <c r="AWB105" s="77"/>
      <c r="AWC105" s="77"/>
      <c r="AWD105" s="77"/>
      <c r="AWE105" s="77"/>
      <c r="AWF105" s="77"/>
      <c r="AWG105" s="77"/>
      <c r="AWH105" s="77"/>
      <c r="AWI105" s="77"/>
      <c r="AWJ105" s="77"/>
      <c r="AWK105" s="77"/>
      <c r="AWL105" s="77"/>
      <c r="AWM105" s="77"/>
      <c r="AWN105" s="77"/>
      <c r="AWO105" s="77"/>
      <c r="AWP105" s="77"/>
      <c r="AWQ105" s="77"/>
      <c r="AWR105" s="77"/>
      <c r="AWS105" s="77"/>
      <c r="AWT105" s="77"/>
      <c r="AWU105" s="77"/>
      <c r="AWV105" s="77"/>
      <c r="AWW105" s="77"/>
      <c r="AWX105" s="77"/>
      <c r="AWY105" s="77"/>
      <c r="AWZ105" s="77"/>
      <c r="AXA105" s="77"/>
      <c r="AXB105" s="77"/>
      <c r="AXC105" s="77"/>
      <c r="AXD105" s="77"/>
      <c r="AXE105" s="77"/>
      <c r="AXF105" s="77"/>
      <c r="AXG105" s="77"/>
      <c r="AXH105" s="77"/>
      <c r="AXI105" s="77"/>
      <c r="AXJ105" s="77"/>
      <c r="AXK105" s="77"/>
      <c r="AXL105" s="77"/>
      <c r="AXM105" s="77"/>
      <c r="AXN105" s="77"/>
      <c r="AXO105" s="77"/>
      <c r="AXP105" s="77"/>
      <c r="AXQ105" s="77"/>
      <c r="AXR105" s="77"/>
      <c r="AXS105" s="77"/>
      <c r="AXT105" s="77"/>
      <c r="AXU105" s="77"/>
      <c r="AXV105" s="77"/>
      <c r="AXW105" s="77"/>
      <c r="AXX105" s="77"/>
      <c r="AXY105" s="77"/>
      <c r="AXZ105" s="77"/>
      <c r="AYA105" s="77"/>
      <c r="AYB105" s="77"/>
      <c r="AYC105" s="77"/>
      <c r="AYD105" s="77"/>
      <c r="AYE105" s="77"/>
      <c r="AYF105" s="77"/>
      <c r="AYG105" s="77"/>
      <c r="AYH105" s="77"/>
      <c r="AYI105" s="77"/>
      <c r="AYJ105" s="77"/>
      <c r="AYK105" s="77"/>
      <c r="AYL105" s="77"/>
      <c r="AYM105" s="77"/>
      <c r="AYN105" s="77"/>
      <c r="AYO105" s="77"/>
      <c r="AYP105" s="77"/>
      <c r="AYQ105" s="77"/>
      <c r="AYR105" s="77"/>
      <c r="AYS105" s="77"/>
      <c r="AYT105" s="77"/>
      <c r="AYU105" s="77"/>
      <c r="AYV105" s="77"/>
      <c r="AYW105" s="77"/>
      <c r="AYX105" s="77"/>
      <c r="AYY105" s="77"/>
      <c r="AYZ105" s="77"/>
      <c r="AZA105" s="77"/>
      <c r="AZB105" s="77"/>
      <c r="AZC105" s="77"/>
      <c r="AZD105" s="77"/>
      <c r="AZE105" s="77"/>
      <c r="AZF105" s="77"/>
      <c r="AZG105" s="77"/>
      <c r="AZH105" s="77"/>
      <c r="AZI105" s="77"/>
      <c r="AZJ105" s="77"/>
      <c r="AZK105" s="77"/>
      <c r="AZL105" s="77"/>
      <c r="AZM105" s="77"/>
      <c r="AZN105" s="77"/>
      <c r="AZO105" s="77"/>
      <c r="AZP105" s="77"/>
      <c r="AZQ105" s="77"/>
      <c r="AZR105" s="77"/>
      <c r="AZS105" s="77"/>
      <c r="AZT105" s="77"/>
      <c r="AZU105" s="77"/>
      <c r="AZV105" s="77"/>
      <c r="AZW105" s="77"/>
      <c r="AZX105" s="77"/>
      <c r="AZY105" s="77"/>
      <c r="AZZ105" s="77"/>
      <c r="BAA105" s="77"/>
      <c r="BAB105" s="77"/>
      <c r="BAC105" s="77"/>
      <c r="BAD105" s="77"/>
      <c r="BAE105" s="77"/>
      <c r="BAF105" s="77"/>
      <c r="BAG105" s="77"/>
      <c r="BAH105" s="77"/>
      <c r="BAI105" s="77"/>
      <c r="BAJ105" s="77"/>
      <c r="BAK105" s="77"/>
      <c r="BAL105" s="77"/>
      <c r="BAM105" s="77"/>
      <c r="BAN105" s="77"/>
      <c r="BAO105" s="77"/>
      <c r="BAP105" s="77"/>
      <c r="BAQ105" s="77"/>
      <c r="BAR105" s="77"/>
      <c r="BAS105" s="77"/>
      <c r="BAT105" s="77"/>
      <c r="BAU105" s="77"/>
      <c r="BAV105" s="77"/>
      <c r="BAW105" s="77"/>
      <c r="BAX105" s="77"/>
      <c r="BAY105" s="77"/>
      <c r="BAZ105" s="77"/>
      <c r="BBA105" s="77"/>
      <c r="BBB105" s="77"/>
      <c r="BBC105" s="77"/>
      <c r="BBD105" s="77"/>
      <c r="BBE105" s="77"/>
      <c r="BBF105" s="77"/>
      <c r="BBG105" s="77"/>
      <c r="BBH105" s="77"/>
      <c r="BBI105" s="77"/>
      <c r="BBJ105" s="77"/>
      <c r="BBK105" s="77"/>
      <c r="BBL105" s="77"/>
      <c r="BBM105" s="77"/>
      <c r="BBN105" s="77"/>
      <c r="BBO105" s="77"/>
      <c r="BBP105" s="77"/>
      <c r="BBQ105" s="77"/>
      <c r="BBR105" s="77"/>
      <c r="BBS105" s="77"/>
      <c r="BBT105" s="77"/>
      <c r="BBU105" s="77"/>
      <c r="BBV105" s="77"/>
      <c r="BBW105" s="77"/>
      <c r="BBX105" s="77"/>
      <c r="BBY105" s="77"/>
      <c r="BBZ105" s="77"/>
      <c r="BCA105" s="77"/>
      <c r="BCB105" s="77"/>
      <c r="BCC105" s="77"/>
      <c r="BCD105" s="77"/>
      <c r="BCE105" s="77"/>
      <c r="BCF105" s="77"/>
      <c r="BCG105" s="77"/>
      <c r="BCH105" s="77"/>
      <c r="BCI105" s="77"/>
      <c r="BCJ105" s="77"/>
      <c r="BCK105" s="77"/>
      <c r="BCL105" s="77"/>
      <c r="BCM105" s="77"/>
      <c r="BCN105" s="77"/>
      <c r="BCO105" s="77"/>
      <c r="BCP105" s="77"/>
      <c r="BCQ105" s="77"/>
      <c r="BCR105" s="77"/>
      <c r="BCS105" s="77"/>
      <c r="BCT105" s="77"/>
      <c r="BCU105" s="77"/>
      <c r="BCV105" s="77"/>
      <c r="BCW105" s="77"/>
      <c r="BCX105" s="77"/>
      <c r="BCY105" s="77"/>
      <c r="BCZ105" s="77"/>
      <c r="BDA105" s="77"/>
      <c r="BDB105" s="77"/>
      <c r="BDC105" s="77"/>
      <c r="BDD105" s="77"/>
      <c r="BDE105" s="77"/>
      <c r="BDF105" s="77"/>
      <c r="BDG105" s="77"/>
      <c r="BDH105" s="77"/>
      <c r="BDI105" s="77"/>
      <c r="BDJ105" s="77"/>
      <c r="BDK105" s="77"/>
      <c r="BDL105" s="77"/>
      <c r="BDM105" s="77"/>
      <c r="BDN105" s="77"/>
      <c r="BDO105" s="77"/>
      <c r="BDP105" s="77"/>
      <c r="BDQ105" s="77"/>
      <c r="BDR105" s="77"/>
      <c r="BDS105" s="77"/>
      <c r="BDT105" s="77"/>
      <c r="BDU105" s="77"/>
      <c r="BDV105" s="77"/>
      <c r="BDW105" s="77"/>
      <c r="BDX105" s="77"/>
      <c r="BDY105" s="77"/>
      <c r="BDZ105" s="77"/>
      <c r="BEA105" s="77"/>
      <c r="BEB105" s="77"/>
      <c r="BEC105" s="77"/>
      <c r="BED105" s="77"/>
      <c r="BEE105" s="77"/>
      <c r="BEF105" s="77"/>
      <c r="BEG105" s="77"/>
      <c r="BEH105" s="77"/>
      <c r="BEI105" s="77"/>
      <c r="BEJ105" s="77"/>
      <c r="BEK105" s="77"/>
      <c r="BEL105" s="77"/>
      <c r="BEM105" s="77"/>
      <c r="BEN105" s="77"/>
      <c r="BEO105" s="77"/>
      <c r="BEP105" s="77"/>
      <c r="BEQ105" s="77"/>
      <c r="BER105" s="77"/>
      <c r="BES105" s="77"/>
      <c r="BET105" s="77"/>
      <c r="BEU105" s="77"/>
      <c r="BEV105" s="77"/>
      <c r="BEW105" s="77"/>
      <c r="BEX105" s="77"/>
      <c r="BEY105" s="77"/>
      <c r="BEZ105" s="77"/>
      <c r="BFA105" s="77"/>
      <c r="BFB105" s="77"/>
      <c r="BFC105" s="77"/>
      <c r="BFD105" s="77"/>
      <c r="BFE105" s="77"/>
      <c r="BFF105" s="77"/>
      <c r="BFG105" s="77"/>
      <c r="BFH105" s="77"/>
      <c r="BFI105" s="77"/>
      <c r="BFJ105" s="77"/>
      <c r="BFK105" s="77"/>
      <c r="BFL105" s="77"/>
      <c r="BFM105" s="77"/>
      <c r="BFN105" s="77"/>
      <c r="BFO105" s="77"/>
      <c r="BFP105" s="77"/>
      <c r="BFQ105" s="77"/>
      <c r="BFR105" s="77"/>
      <c r="BFS105" s="77"/>
      <c r="BFT105" s="77"/>
      <c r="BFU105" s="77"/>
      <c r="BFV105" s="77"/>
      <c r="BFW105" s="77"/>
      <c r="BFX105" s="77"/>
      <c r="BFY105" s="77"/>
      <c r="BFZ105" s="77"/>
      <c r="BGA105" s="77"/>
      <c r="BGB105" s="77"/>
      <c r="BGC105" s="77"/>
      <c r="BGD105" s="77"/>
      <c r="BGE105" s="77"/>
      <c r="BGF105" s="77"/>
      <c r="BGG105" s="77"/>
      <c r="BGH105" s="77"/>
      <c r="BGI105" s="77"/>
      <c r="BGJ105" s="77"/>
      <c r="BGK105" s="77"/>
      <c r="BGL105" s="77"/>
      <c r="BGM105" s="77"/>
      <c r="BGN105" s="77"/>
      <c r="BGO105" s="77"/>
      <c r="BGP105" s="77"/>
      <c r="BGQ105" s="77"/>
      <c r="BGR105" s="77"/>
      <c r="BGS105" s="77"/>
      <c r="BGT105" s="77"/>
      <c r="BGU105" s="77"/>
      <c r="BGV105" s="77"/>
      <c r="BGW105" s="77"/>
      <c r="BGX105" s="77"/>
      <c r="BGY105" s="77"/>
      <c r="BGZ105" s="77"/>
      <c r="BHA105" s="77"/>
      <c r="BHB105" s="77"/>
      <c r="BHC105" s="77"/>
      <c r="BHD105" s="77"/>
      <c r="BHE105" s="77"/>
      <c r="BHF105" s="77"/>
      <c r="BHG105" s="77"/>
      <c r="BHH105" s="77"/>
      <c r="BHI105" s="77"/>
      <c r="BHJ105" s="77"/>
      <c r="BHK105" s="77"/>
      <c r="BHL105" s="77"/>
      <c r="BHM105" s="77"/>
      <c r="BHN105" s="77"/>
      <c r="BHO105" s="77"/>
      <c r="BHP105" s="77"/>
      <c r="BHQ105" s="77"/>
      <c r="BHR105" s="77"/>
      <c r="BHS105" s="77"/>
      <c r="BHT105" s="77"/>
      <c r="BHU105" s="77"/>
      <c r="BHV105" s="77"/>
      <c r="BHW105" s="77"/>
      <c r="BHX105" s="77"/>
      <c r="BHY105" s="77"/>
      <c r="BHZ105" s="77"/>
      <c r="BIA105" s="77"/>
      <c r="BIB105" s="77"/>
      <c r="BIC105" s="77"/>
      <c r="BID105" s="77"/>
      <c r="BIE105" s="77"/>
      <c r="BIF105" s="77"/>
      <c r="BIG105" s="77"/>
      <c r="BIH105" s="77"/>
      <c r="BII105" s="77"/>
      <c r="BIJ105" s="77"/>
      <c r="BIK105" s="77"/>
      <c r="BIL105" s="77"/>
      <c r="BIM105" s="77"/>
      <c r="BIN105" s="77"/>
      <c r="BIO105" s="77"/>
      <c r="BIP105" s="77"/>
      <c r="BIQ105" s="77"/>
      <c r="BIR105" s="77"/>
      <c r="BIS105" s="77"/>
      <c r="BIT105" s="77"/>
      <c r="BIU105" s="77"/>
      <c r="BIV105" s="77"/>
      <c r="BIW105" s="77"/>
      <c r="BIX105" s="77"/>
      <c r="BIY105" s="77"/>
      <c r="BIZ105" s="77"/>
      <c r="BJA105" s="77"/>
      <c r="BJB105" s="77"/>
      <c r="BJC105" s="77"/>
      <c r="BJD105" s="77"/>
      <c r="BJE105" s="77"/>
      <c r="BJF105" s="77"/>
      <c r="BJG105" s="77"/>
      <c r="BJH105" s="77"/>
      <c r="BJI105" s="77"/>
      <c r="BJJ105" s="77"/>
      <c r="BJK105" s="77"/>
      <c r="BJL105" s="77"/>
      <c r="BJM105" s="77"/>
      <c r="BJN105" s="77"/>
      <c r="BJO105" s="77"/>
      <c r="BJP105" s="77"/>
      <c r="BJQ105" s="77"/>
      <c r="BJR105" s="77"/>
      <c r="BJS105" s="77"/>
      <c r="BJT105" s="77"/>
      <c r="BJU105" s="77"/>
      <c r="BJV105" s="77"/>
      <c r="BJW105" s="77"/>
      <c r="BJX105" s="77"/>
      <c r="BJY105" s="77"/>
      <c r="BJZ105" s="77"/>
      <c r="BKA105" s="77"/>
      <c r="BKB105" s="77"/>
      <c r="BKC105" s="77"/>
      <c r="BKD105" s="77"/>
      <c r="BKE105" s="77"/>
      <c r="BKF105" s="77"/>
      <c r="BKG105" s="77"/>
      <c r="BKH105" s="77"/>
      <c r="BKI105" s="77"/>
      <c r="BKJ105" s="77"/>
      <c r="BKK105" s="77"/>
      <c r="BKL105" s="77"/>
      <c r="BKM105" s="77"/>
      <c r="BKN105" s="77"/>
      <c r="BKO105" s="77"/>
      <c r="BKP105" s="77"/>
      <c r="BKQ105" s="77"/>
      <c r="BKR105" s="77"/>
      <c r="BKS105" s="77"/>
      <c r="BKT105" s="77"/>
      <c r="BKU105" s="77"/>
      <c r="BKV105" s="77"/>
      <c r="BKW105" s="77"/>
      <c r="BKX105" s="77"/>
      <c r="BKY105" s="77"/>
      <c r="BKZ105" s="77"/>
      <c r="BLA105" s="77"/>
      <c r="BLB105" s="77"/>
      <c r="BLC105" s="77"/>
      <c r="BLD105" s="77"/>
      <c r="BLE105" s="77"/>
      <c r="BLF105" s="77"/>
      <c r="BLG105" s="77"/>
      <c r="BLH105" s="77"/>
      <c r="BLI105" s="77"/>
      <c r="BLJ105" s="77"/>
      <c r="BLK105" s="77"/>
      <c r="BLL105" s="77"/>
      <c r="BLM105" s="77"/>
      <c r="BLN105" s="77"/>
      <c r="BLO105" s="77"/>
      <c r="BLP105" s="77"/>
      <c r="BLQ105" s="77"/>
      <c r="BLR105" s="77"/>
      <c r="BLS105" s="77"/>
      <c r="BLT105" s="77"/>
      <c r="BLU105" s="77"/>
      <c r="BLV105" s="77"/>
      <c r="BLW105" s="77"/>
      <c r="BLX105" s="77"/>
      <c r="BLY105" s="77"/>
      <c r="BLZ105" s="77"/>
      <c r="BMA105" s="77"/>
      <c r="BMB105" s="77"/>
      <c r="BMC105" s="77"/>
      <c r="BMD105" s="77"/>
      <c r="BME105" s="77"/>
      <c r="BMF105" s="77"/>
      <c r="BMG105" s="77"/>
      <c r="BMH105" s="77"/>
      <c r="BMI105" s="77"/>
      <c r="BMJ105" s="77"/>
      <c r="BMK105" s="77"/>
      <c r="BML105" s="77"/>
      <c r="BMM105" s="77"/>
      <c r="BMN105" s="77"/>
      <c r="BMO105" s="77"/>
      <c r="BMP105" s="77"/>
      <c r="BMQ105" s="77"/>
      <c r="BMR105" s="77"/>
      <c r="BMS105" s="77"/>
      <c r="BMT105" s="77"/>
      <c r="BMU105" s="77"/>
      <c r="BMV105" s="77"/>
      <c r="BMW105" s="77"/>
      <c r="BMX105" s="77"/>
      <c r="BMY105" s="77"/>
      <c r="BMZ105" s="77"/>
      <c r="BNA105" s="77"/>
      <c r="BNB105" s="77"/>
      <c r="BNC105" s="77"/>
      <c r="BND105" s="77"/>
      <c r="BNE105" s="77"/>
      <c r="BNF105" s="77"/>
      <c r="BNG105" s="77"/>
      <c r="BNH105" s="77"/>
      <c r="BNI105" s="77"/>
      <c r="BNJ105" s="77"/>
      <c r="BNK105" s="77"/>
      <c r="BNL105" s="77"/>
      <c r="BNM105" s="77"/>
      <c r="BNN105" s="77"/>
      <c r="BNO105" s="77"/>
      <c r="BNP105" s="77"/>
      <c r="BNQ105" s="77"/>
      <c r="BNR105" s="77"/>
      <c r="BNS105" s="77"/>
      <c r="BNT105" s="77"/>
      <c r="BNU105" s="77"/>
      <c r="BNV105" s="77"/>
      <c r="BNW105" s="77"/>
      <c r="BNX105" s="77"/>
      <c r="BNY105" s="77"/>
      <c r="BNZ105" s="77"/>
      <c r="BOA105" s="77"/>
      <c r="BOB105" s="77"/>
      <c r="BOC105" s="77"/>
      <c r="BOD105" s="77"/>
      <c r="BOE105" s="77"/>
      <c r="BOF105" s="77"/>
      <c r="BOG105" s="77"/>
      <c r="BOH105" s="77"/>
      <c r="BOI105" s="77"/>
      <c r="BOJ105" s="77"/>
      <c r="BOK105" s="77"/>
      <c r="BOL105" s="77"/>
      <c r="BOM105" s="77"/>
      <c r="BON105" s="77"/>
      <c r="BOO105" s="77"/>
      <c r="BOP105" s="77"/>
      <c r="BOQ105" s="77"/>
      <c r="BOR105" s="77"/>
      <c r="BOS105" s="77"/>
      <c r="BOT105" s="77"/>
      <c r="BOU105" s="77"/>
      <c r="BOV105" s="77"/>
      <c r="BOW105" s="77"/>
      <c r="BOX105" s="77"/>
      <c r="BOY105" s="77"/>
      <c r="BOZ105" s="77"/>
      <c r="BPA105" s="77"/>
      <c r="BPB105" s="77"/>
      <c r="BPC105" s="77"/>
      <c r="BPD105" s="77"/>
      <c r="BPE105" s="77"/>
      <c r="BPF105" s="77"/>
      <c r="BPG105" s="77"/>
      <c r="BPH105" s="77"/>
      <c r="BPI105" s="77"/>
      <c r="BPJ105" s="77"/>
      <c r="BPK105" s="77"/>
      <c r="BPL105" s="77"/>
      <c r="BPM105" s="77"/>
      <c r="BPN105" s="77"/>
      <c r="BPO105" s="77"/>
      <c r="BPP105" s="77"/>
      <c r="BPQ105" s="77"/>
      <c r="BPR105" s="77"/>
      <c r="BPS105" s="77"/>
      <c r="BPT105" s="77"/>
      <c r="BPU105" s="77"/>
      <c r="BPV105" s="77"/>
      <c r="BPW105" s="77"/>
      <c r="BPX105" s="77"/>
      <c r="BPY105" s="77"/>
      <c r="BPZ105" s="77"/>
      <c r="BQA105" s="77"/>
      <c r="BQB105" s="77"/>
      <c r="BQC105" s="77"/>
      <c r="BQD105" s="77"/>
      <c r="BQE105" s="77"/>
      <c r="BQF105" s="77"/>
      <c r="BQG105" s="77"/>
      <c r="BQH105" s="77"/>
      <c r="BQI105" s="77"/>
      <c r="BQJ105" s="77"/>
      <c r="BQK105" s="77"/>
      <c r="BQL105" s="77"/>
      <c r="BQM105" s="77"/>
      <c r="BQN105" s="77"/>
      <c r="BQO105" s="77"/>
      <c r="BQP105" s="77"/>
      <c r="BQQ105" s="77"/>
      <c r="BQR105" s="77"/>
      <c r="BQS105" s="77"/>
      <c r="BQT105" s="77"/>
      <c r="BQU105" s="77"/>
      <c r="BQV105" s="77"/>
      <c r="BQW105" s="77"/>
      <c r="BQX105" s="77"/>
      <c r="BQY105" s="77"/>
      <c r="BQZ105" s="77"/>
      <c r="BRA105" s="77"/>
      <c r="BRB105" s="77"/>
      <c r="BRC105" s="77"/>
      <c r="BRD105" s="77"/>
      <c r="BRE105" s="77"/>
      <c r="BRF105" s="77"/>
      <c r="BRG105" s="77"/>
      <c r="BRH105" s="77"/>
      <c r="BRI105" s="77"/>
      <c r="BRJ105" s="77"/>
      <c r="BRK105" s="77"/>
      <c r="BRL105" s="77"/>
      <c r="BRM105" s="77"/>
      <c r="BRN105" s="77"/>
      <c r="BRO105" s="77"/>
      <c r="BRP105" s="77"/>
      <c r="BRQ105" s="77"/>
      <c r="BRR105" s="77"/>
      <c r="BRS105" s="77"/>
      <c r="BRT105" s="77"/>
      <c r="BRU105" s="77"/>
      <c r="BRV105" s="77"/>
      <c r="BRW105" s="77"/>
      <c r="BRX105" s="77"/>
      <c r="BRY105" s="77"/>
      <c r="BRZ105" s="77"/>
      <c r="BSA105" s="77"/>
      <c r="BSB105" s="77"/>
      <c r="BSC105" s="77"/>
      <c r="BSD105" s="77"/>
      <c r="BSE105" s="77"/>
      <c r="BSF105" s="77"/>
      <c r="BSG105" s="77"/>
      <c r="BSH105" s="77"/>
      <c r="BSI105" s="77"/>
      <c r="BSJ105" s="77"/>
      <c r="BSK105" s="77"/>
      <c r="BSL105" s="77"/>
      <c r="BSM105" s="77"/>
      <c r="BSN105" s="77"/>
      <c r="BSO105" s="77"/>
      <c r="BSP105" s="77"/>
      <c r="BSQ105" s="77"/>
      <c r="BSR105" s="77"/>
      <c r="BSS105" s="77"/>
      <c r="BST105" s="77"/>
      <c r="BSU105" s="77"/>
      <c r="BSV105" s="77"/>
      <c r="BSW105" s="77"/>
      <c r="BSX105" s="77"/>
      <c r="BSY105" s="77"/>
      <c r="BSZ105" s="77"/>
      <c r="BTA105" s="77"/>
      <c r="BTB105" s="77"/>
      <c r="BTC105" s="77"/>
      <c r="BTD105" s="77"/>
      <c r="BTE105" s="77"/>
      <c r="BTF105" s="77"/>
      <c r="BTG105" s="77"/>
      <c r="BTH105" s="77"/>
      <c r="BTI105" s="77"/>
      <c r="BTJ105" s="77"/>
      <c r="BTK105" s="77"/>
      <c r="BTL105" s="77"/>
      <c r="BTM105" s="77"/>
      <c r="BTN105" s="77"/>
      <c r="BTO105" s="77"/>
      <c r="BTP105" s="77"/>
      <c r="BTQ105" s="77"/>
      <c r="BTR105" s="77"/>
      <c r="BTS105" s="77"/>
      <c r="BTT105" s="77"/>
      <c r="BTU105" s="77"/>
      <c r="BTV105" s="77"/>
      <c r="BTW105" s="77"/>
      <c r="BTX105" s="77"/>
      <c r="BTY105" s="77"/>
      <c r="BTZ105" s="77"/>
      <c r="BUA105" s="77"/>
      <c r="BUB105" s="77"/>
      <c r="BUC105" s="77"/>
      <c r="BUD105" s="77"/>
      <c r="BUE105" s="77"/>
      <c r="BUF105" s="77"/>
      <c r="BUG105" s="77"/>
      <c r="BUH105" s="77"/>
      <c r="BUI105" s="77"/>
      <c r="BUJ105" s="77"/>
      <c r="BUK105" s="77"/>
      <c r="BUL105" s="77"/>
      <c r="BUM105" s="77"/>
      <c r="BUN105" s="77"/>
      <c r="BUO105" s="77"/>
      <c r="BUP105" s="77"/>
      <c r="BUQ105" s="77"/>
      <c r="BUR105" s="77"/>
      <c r="BUS105" s="77"/>
      <c r="BUT105" s="77"/>
      <c r="BUU105" s="77"/>
      <c r="BUV105" s="77"/>
      <c r="BUW105" s="77"/>
      <c r="BUX105" s="77"/>
      <c r="BUY105" s="77"/>
      <c r="BUZ105" s="77"/>
      <c r="BVA105" s="77"/>
      <c r="BVB105" s="77"/>
      <c r="BVC105" s="77"/>
      <c r="BVD105" s="77"/>
      <c r="BVE105" s="77"/>
      <c r="BVF105" s="77"/>
      <c r="BVG105" s="77"/>
      <c r="BVH105" s="77"/>
      <c r="BVI105" s="77"/>
      <c r="BVJ105" s="77"/>
      <c r="BVK105" s="77"/>
      <c r="BVL105" s="77"/>
      <c r="BVM105" s="77"/>
      <c r="BVN105" s="77"/>
      <c r="BVO105" s="77"/>
      <c r="BVP105" s="77"/>
      <c r="BVQ105" s="77"/>
      <c r="BVR105" s="77"/>
      <c r="BVS105" s="77"/>
      <c r="BVT105" s="77"/>
      <c r="BVU105" s="77"/>
      <c r="BVV105" s="77"/>
      <c r="BVW105" s="77"/>
      <c r="BVX105" s="77"/>
      <c r="BVY105" s="77"/>
      <c r="BVZ105" s="77"/>
      <c r="BWA105" s="77"/>
      <c r="BWB105" s="77"/>
      <c r="BWC105" s="77"/>
      <c r="BWD105" s="77"/>
      <c r="BWE105" s="77"/>
      <c r="BWF105" s="77"/>
      <c r="BWG105" s="77"/>
      <c r="BWH105" s="77"/>
      <c r="BWI105" s="77"/>
      <c r="BWJ105" s="77"/>
      <c r="BWK105" s="77"/>
      <c r="BWL105" s="77"/>
      <c r="BWM105" s="77"/>
      <c r="BWN105" s="77"/>
      <c r="BWO105" s="77"/>
      <c r="BWP105" s="77"/>
      <c r="BWQ105" s="77"/>
      <c r="BWR105" s="77"/>
      <c r="BWS105" s="77"/>
      <c r="BWT105" s="77"/>
      <c r="BWU105" s="77"/>
      <c r="BWV105" s="77"/>
      <c r="BWW105" s="77"/>
      <c r="BWX105" s="77"/>
      <c r="BWY105" s="77"/>
      <c r="BWZ105" s="77"/>
      <c r="BXA105" s="77"/>
      <c r="BXB105" s="77"/>
      <c r="BXC105" s="77"/>
      <c r="BXD105" s="77"/>
      <c r="BXE105" s="77"/>
      <c r="BXF105" s="77"/>
      <c r="BXG105" s="77"/>
      <c r="BXH105" s="77"/>
      <c r="BXI105" s="77"/>
      <c r="BXJ105" s="77"/>
      <c r="BXK105" s="77"/>
      <c r="BXL105" s="77"/>
      <c r="BXM105" s="77"/>
      <c r="BXN105" s="77"/>
      <c r="BXO105" s="77"/>
      <c r="BXP105" s="77"/>
      <c r="BXQ105" s="77"/>
      <c r="BXR105" s="77"/>
      <c r="BXS105" s="77"/>
      <c r="BXT105" s="77"/>
      <c r="BXU105" s="77"/>
      <c r="BXV105" s="77"/>
      <c r="BXW105" s="77"/>
      <c r="BXX105" s="77"/>
      <c r="BXY105" s="77"/>
      <c r="BXZ105" s="77"/>
      <c r="BYA105" s="77"/>
      <c r="BYB105" s="77"/>
      <c r="BYC105" s="77"/>
      <c r="BYD105" s="77"/>
      <c r="BYE105" s="77"/>
      <c r="BYF105" s="77"/>
      <c r="BYG105" s="77"/>
      <c r="BYH105" s="77"/>
      <c r="BYI105" s="77"/>
      <c r="BYJ105" s="77"/>
      <c r="BYK105" s="77"/>
      <c r="BYL105" s="77"/>
      <c r="BYM105" s="77"/>
      <c r="BYN105" s="77"/>
      <c r="BYO105" s="77"/>
      <c r="BYP105" s="77"/>
      <c r="BYQ105" s="77"/>
      <c r="BYR105" s="77"/>
      <c r="BYS105" s="77"/>
      <c r="BYT105" s="77"/>
      <c r="BYU105" s="77"/>
      <c r="BYV105" s="77"/>
      <c r="BYW105" s="77"/>
      <c r="BYX105" s="77"/>
      <c r="BYY105" s="77"/>
      <c r="BYZ105" s="77"/>
      <c r="BZA105" s="77"/>
      <c r="BZB105" s="77"/>
      <c r="BZC105" s="77"/>
      <c r="BZD105" s="77"/>
      <c r="BZE105" s="77"/>
      <c r="BZF105" s="77"/>
      <c r="BZG105" s="77"/>
      <c r="BZH105" s="77"/>
      <c r="BZI105" s="77"/>
      <c r="BZJ105" s="77"/>
      <c r="BZK105" s="77"/>
      <c r="BZL105" s="77"/>
      <c r="BZM105" s="77"/>
      <c r="BZN105" s="77"/>
      <c r="BZO105" s="77"/>
      <c r="BZP105" s="77"/>
      <c r="BZQ105" s="77"/>
      <c r="BZR105" s="77"/>
      <c r="BZS105" s="77"/>
      <c r="BZT105" s="77"/>
      <c r="BZU105" s="77"/>
      <c r="BZV105" s="77"/>
      <c r="BZW105" s="77"/>
      <c r="BZX105" s="77"/>
      <c r="BZY105" s="77"/>
      <c r="BZZ105" s="77"/>
      <c r="CAA105" s="77"/>
      <c r="CAB105" s="77"/>
      <c r="CAC105" s="77"/>
      <c r="CAD105" s="77"/>
      <c r="CAE105" s="77"/>
      <c r="CAF105" s="77"/>
      <c r="CAG105" s="77"/>
      <c r="CAH105" s="77"/>
      <c r="CAI105" s="77"/>
      <c r="CAJ105" s="77"/>
      <c r="CAK105" s="77"/>
      <c r="CAL105" s="77"/>
      <c r="CAM105" s="77"/>
      <c r="CAN105" s="77"/>
      <c r="CAO105" s="77"/>
      <c r="CAP105" s="77"/>
      <c r="CAQ105" s="77"/>
      <c r="CAR105" s="77"/>
      <c r="CAS105" s="77"/>
      <c r="CAT105" s="77"/>
      <c r="CAU105" s="77"/>
      <c r="CAV105" s="77"/>
      <c r="CAW105" s="77"/>
      <c r="CAX105" s="77"/>
      <c r="CAY105" s="77"/>
      <c r="CAZ105" s="77"/>
      <c r="CBA105" s="77"/>
      <c r="CBB105" s="77"/>
      <c r="CBC105" s="77"/>
      <c r="CBD105" s="77"/>
      <c r="CBE105" s="77"/>
      <c r="CBF105" s="77"/>
      <c r="CBG105" s="77"/>
      <c r="CBH105" s="77"/>
      <c r="CBI105" s="77"/>
      <c r="CBJ105" s="77"/>
      <c r="CBK105" s="77"/>
      <c r="CBL105" s="77"/>
      <c r="CBM105" s="77"/>
      <c r="CBN105" s="77"/>
      <c r="CBO105" s="77"/>
      <c r="CBP105" s="77"/>
      <c r="CBQ105" s="77"/>
      <c r="CBR105" s="77"/>
      <c r="CBS105" s="77"/>
      <c r="CBT105" s="77"/>
      <c r="CBU105" s="77"/>
      <c r="CBV105" s="77"/>
      <c r="CBW105" s="77"/>
      <c r="CBX105" s="77"/>
      <c r="CBY105" s="77"/>
      <c r="CBZ105" s="77"/>
      <c r="CCA105" s="77"/>
      <c r="CCB105" s="77"/>
      <c r="CCC105" s="77"/>
      <c r="CCD105" s="77"/>
      <c r="CCE105" s="77"/>
      <c r="CCF105" s="77"/>
      <c r="CCG105" s="77"/>
      <c r="CCH105" s="77"/>
      <c r="CCI105" s="77"/>
      <c r="CCJ105" s="77"/>
      <c r="CCK105" s="77"/>
      <c r="CCL105" s="77"/>
      <c r="CCM105" s="77"/>
      <c r="CCN105" s="77"/>
      <c r="CCO105" s="77"/>
      <c r="CCP105" s="77"/>
      <c r="CCQ105" s="77"/>
      <c r="CCR105" s="77"/>
      <c r="CCS105" s="77"/>
      <c r="CCT105" s="77"/>
      <c r="CCU105" s="77"/>
      <c r="CCV105" s="77"/>
      <c r="CCW105" s="77"/>
      <c r="CCX105" s="77"/>
      <c r="CCY105" s="77"/>
      <c r="CCZ105" s="77"/>
      <c r="CDA105" s="77"/>
      <c r="CDB105" s="77"/>
      <c r="CDC105" s="77"/>
      <c r="CDD105" s="77"/>
      <c r="CDE105" s="77"/>
      <c r="CDF105" s="77"/>
      <c r="CDG105" s="77"/>
      <c r="CDH105" s="77"/>
      <c r="CDI105" s="77"/>
      <c r="CDJ105" s="77"/>
      <c r="CDK105" s="77"/>
      <c r="CDL105" s="77"/>
      <c r="CDM105" s="77"/>
      <c r="CDN105" s="77"/>
      <c r="CDO105" s="77"/>
      <c r="CDP105" s="77"/>
      <c r="CDQ105" s="77"/>
      <c r="CDR105" s="77"/>
      <c r="CDS105" s="77"/>
      <c r="CDT105" s="77"/>
      <c r="CDU105" s="77"/>
      <c r="CDV105" s="77"/>
      <c r="CDW105" s="77"/>
      <c r="CDX105" s="77"/>
      <c r="CDY105" s="77"/>
      <c r="CDZ105" s="77"/>
      <c r="CEA105" s="77"/>
      <c r="CEB105" s="77"/>
      <c r="CEC105" s="77"/>
      <c r="CED105" s="77"/>
      <c r="CEE105" s="77"/>
      <c r="CEF105" s="77"/>
      <c r="CEG105" s="77"/>
      <c r="CEH105" s="77"/>
      <c r="CEI105" s="77"/>
      <c r="CEJ105" s="77"/>
      <c r="CEK105" s="77"/>
      <c r="CEL105" s="77"/>
      <c r="CEM105" s="77"/>
      <c r="CEN105" s="77"/>
      <c r="CEO105" s="77"/>
      <c r="CEP105" s="77"/>
      <c r="CEQ105" s="77"/>
      <c r="CER105" s="77"/>
      <c r="CES105" s="77"/>
      <c r="CET105" s="77"/>
      <c r="CEU105" s="77"/>
      <c r="CEV105" s="77"/>
      <c r="CEW105" s="77"/>
      <c r="CEX105" s="77"/>
      <c r="CEY105" s="77"/>
      <c r="CEZ105" s="77"/>
      <c r="CFA105" s="77"/>
      <c r="CFB105" s="77"/>
      <c r="CFC105" s="77"/>
      <c r="CFD105" s="77"/>
      <c r="CFE105" s="77"/>
      <c r="CFF105" s="77"/>
      <c r="CFG105" s="77"/>
      <c r="CFH105" s="77"/>
      <c r="CFI105" s="77"/>
      <c r="CFJ105" s="77"/>
      <c r="CFK105" s="77"/>
      <c r="CFL105" s="77"/>
      <c r="CFM105" s="77"/>
      <c r="CFN105" s="77"/>
      <c r="CFO105" s="77"/>
      <c r="CFP105" s="77"/>
      <c r="CFQ105" s="77"/>
      <c r="CFR105" s="77"/>
      <c r="CFS105" s="77"/>
      <c r="CFT105" s="77"/>
      <c r="CFU105" s="77"/>
      <c r="CFV105" s="77"/>
      <c r="CFW105" s="77"/>
      <c r="CFX105" s="77"/>
      <c r="CFY105" s="77"/>
      <c r="CFZ105" s="77"/>
      <c r="CGA105" s="77"/>
      <c r="CGB105" s="77"/>
      <c r="CGC105" s="77"/>
      <c r="CGD105" s="77"/>
      <c r="CGE105" s="77"/>
      <c r="CGF105" s="77"/>
      <c r="CGG105" s="77"/>
      <c r="CGH105" s="77"/>
      <c r="CGI105" s="77"/>
      <c r="CGJ105" s="77"/>
      <c r="CGK105" s="77"/>
      <c r="CGL105" s="77"/>
      <c r="CGM105" s="77"/>
      <c r="CGN105" s="77"/>
      <c r="CGO105" s="77"/>
      <c r="CGP105" s="77"/>
      <c r="CGQ105" s="77"/>
      <c r="CGR105" s="77"/>
      <c r="CGS105" s="77"/>
      <c r="CGT105" s="77"/>
      <c r="CGU105" s="77"/>
      <c r="CGV105" s="77"/>
      <c r="CGW105" s="77"/>
      <c r="CGX105" s="77"/>
      <c r="CGY105" s="77"/>
      <c r="CGZ105" s="77"/>
      <c r="CHA105" s="77"/>
      <c r="CHB105" s="77"/>
      <c r="CHC105" s="77"/>
      <c r="CHD105" s="77"/>
      <c r="CHE105" s="77"/>
      <c r="CHF105" s="77"/>
      <c r="CHG105" s="77"/>
      <c r="CHH105" s="77"/>
      <c r="CHI105" s="77"/>
      <c r="CHJ105" s="77"/>
      <c r="CHK105" s="77"/>
      <c r="CHL105" s="77"/>
      <c r="CHM105" s="77"/>
      <c r="CHN105" s="77"/>
      <c r="CHO105" s="77"/>
      <c r="CHP105" s="77"/>
      <c r="CHQ105" s="77"/>
      <c r="CHR105" s="77"/>
      <c r="CHS105" s="77"/>
      <c r="CHT105" s="77"/>
      <c r="CHU105" s="77"/>
      <c r="CHV105" s="77"/>
      <c r="CHW105" s="77"/>
      <c r="CHX105" s="77"/>
      <c r="CHY105" s="77"/>
      <c r="CHZ105" s="77"/>
      <c r="CIA105" s="77"/>
      <c r="CIB105" s="77"/>
      <c r="CIC105" s="77"/>
      <c r="CID105" s="77"/>
      <c r="CIE105" s="77"/>
      <c r="CIF105" s="77"/>
      <c r="CIG105" s="77"/>
      <c r="CIH105" s="77"/>
      <c r="CII105" s="77"/>
      <c r="CIJ105" s="77"/>
      <c r="CIK105" s="77"/>
      <c r="CIL105" s="77"/>
      <c r="CIM105" s="77"/>
      <c r="CIN105" s="77"/>
      <c r="CIO105" s="77"/>
      <c r="CIP105" s="77"/>
      <c r="CIQ105" s="77"/>
      <c r="CIR105" s="77"/>
      <c r="CIS105" s="77"/>
      <c r="CIT105" s="77"/>
      <c r="CIU105" s="77"/>
      <c r="CIV105" s="77"/>
      <c r="CIW105" s="77"/>
      <c r="CIX105" s="77"/>
      <c r="CIY105" s="77"/>
      <c r="CIZ105" s="77"/>
      <c r="CJA105" s="77"/>
      <c r="CJB105" s="77"/>
      <c r="CJC105" s="77"/>
      <c r="CJD105" s="77"/>
      <c r="CJE105" s="77"/>
      <c r="CJF105" s="77"/>
      <c r="CJG105" s="77"/>
      <c r="CJH105" s="77"/>
      <c r="CJI105" s="77"/>
      <c r="CJJ105" s="77"/>
      <c r="CJK105" s="77"/>
      <c r="CJL105" s="77"/>
      <c r="CJM105" s="77"/>
      <c r="CJN105" s="77"/>
      <c r="CJO105" s="77"/>
      <c r="CJP105" s="77"/>
      <c r="CJQ105" s="77"/>
      <c r="CJR105" s="77"/>
      <c r="CJS105" s="77"/>
      <c r="CJT105" s="77"/>
      <c r="CJU105" s="77"/>
      <c r="CJV105" s="77"/>
      <c r="CJW105" s="77"/>
      <c r="CJX105" s="77"/>
      <c r="CJY105" s="77"/>
      <c r="CJZ105" s="77"/>
      <c r="CKA105" s="77"/>
      <c r="CKB105" s="77"/>
      <c r="CKC105" s="77"/>
      <c r="CKD105" s="77"/>
      <c r="CKE105" s="77"/>
      <c r="CKF105" s="77"/>
      <c r="CKG105" s="77"/>
      <c r="CKH105" s="77"/>
      <c r="CKI105" s="77"/>
      <c r="CKJ105" s="77"/>
      <c r="CKK105" s="77"/>
      <c r="CKL105" s="77"/>
      <c r="CKM105" s="77"/>
      <c r="CKN105" s="77"/>
      <c r="CKO105" s="77"/>
      <c r="CKP105" s="77"/>
      <c r="CKQ105" s="77"/>
      <c r="CKR105" s="77"/>
      <c r="CKS105" s="77"/>
      <c r="CKT105" s="77"/>
      <c r="CKU105" s="77"/>
      <c r="CKV105" s="77"/>
      <c r="CKW105" s="77"/>
      <c r="CKX105" s="77"/>
      <c r="CKY105" s="77"/>
      <c r="CKZ105" s="77"/>
      <c r="CLA105" s="77"/>
      <c r="CLB105" s="77"/>
      <c r="CLC105" s="77"/>
      <c r="CLD105" s="77"/>
      <c r="CLE105" s="77"/>
      <c r="CLF105" s="77"/>
      <c r="CLG105" s="77"/>
      <c r="CLH105" s="77"/>
      <c r="CLI105" s="77"/>
      <c r="CLJ105" s="77"/>
      <c r="CLK105" s="77"/>
      <c r="CLL105" s="77"/>
      <c r="CLM105" s="77"/>
      <c r="CLN105" s="77"/>
      <c r="CLO105" s="77"/>
      <c r="CLP105" s="77"/>
      <c r="CLQ105" s="77"/>
      <c r="CLR105" s="77"/>
      <c r="CLS105" s="77"/>
      <c r="CLT105" s="77"/>
      <c r="CLU105" s="77"/>
      <c r="CLV105" s="77"/>
      <c r="CLW105" s="77"/>
      <c r="CLX105" s="77"/>
      <c r="CLY105" s="77"/>
      <c r="CLZ105" s="77"/>
      <c r="CMA105" s="77"/>
      <c r="CMB105" s="77"/>
      <c r="CMC105" s="77"/>
      <c r="CMD105" s="77"/>
      <c r="CME105" s="77"/>
      <c r="CMF105" s="77"/>
      <c r="CMG105" s="77"/>
      <c r="CMH105" s="77"/>
      <c r="CMI105" s="77"/>
      <c r="CMJ105" s="77"/>
      <c r="CMK105" s="77"/>
      <c r="CML105" s="77"/>
      <c r="CMM105" s="77"/>
      <c r="CMN105" s="77"/>
      <c r="CMO105" s="77"/>
      <c r="CMP105" s="77"/>
      <c r="CMQ105" s="77"/>
      <c r="CMR105" s="77"/>
      <c r="CMS105" s="77"/>
      <c r="CMT105" s="77"/>
      <c r="CMU105" s="77"/>
      <c r="CMV105" s="77"/>
      <c r="CMW105" s="77"/>
      <c r="CMX105" s="77"/>
      <c r="CMY105" s="77"/>
      <c r="CMZ105" s="77"/>
      <c r="CNA105" s="77"/>
      <c r="CNB105" s="77"/>
      <c r="CNC105" s="77"/>
      <c r="CND105" s="77"/>
      <c r="CNE105" s="77"/>
      <c r="CNF105" s="77"/>
      <c r="CNG105" s="77"/>
      <c r="CNH105" s="77"/>
      <c r="CNI105" s="77"/>
      <c r="CNJ105" s="77"/>
      <c r="CNK105" s="77"/>
      <c r="CNL105" s="77"/>
      <c r="CNM105" s="77"/>
      <c r="CNN105" s="77"/>
      <c r="CNO105" s="77"/>
      <c r="CNP105" s="77"/>
      <c r="CNQ105" s="77"/>
      <c r="CNR105" s="77"/>
      <c r="CNS105" s="77"/>
      <c r="CNT105" s="77"/>
      <c r="CNU105" s="77"/>
      <c r="CNV105" s="77"/>
      <c r="CNW105" s="77"/>
      <c r="CNX105" s="77"/>
      <c r="CNY105" s="77"/>
      <c r="CNZ105" s="77"/>
      <c r="COA105" s="77"/>
      <c r="COB105" s="77"/>
      <c r="COC105" s="77"/>
      <c r="COD105" s="77"/>
      <c r="COE105" s="77"/>
      <c r="COF105" s="77"/>
      <c r="COG105" s="77"/>
      <c r="COH105" s="77"/>
      <c r="COI105" s="77"/>
      <c r="COJ105" s="77"/>
      <c r="COK105" s="77"/>
      <c r="COL105" s="77"/>
      <c r="COM105" s="77"/>
      <c r="CON105" s="77"/>
      <c r="COO105" s="77"/>
      <c r="COP105" s="77"/>
      <c r="COQ105" s="77"/>
      <c r="COR105" s="77"/>
      <c r="COS105" s="77"/>
      <c r="COT105" s="77"/>
      <c r="COU105" s="77"/>
      <c r="COV105" s="77"/>
      <c r="COW105" s="77"/>
      <c r="COX105" s="77"/>
      <c r="COY105" s="77"/>
      <c r="COZ105" s="77"/>
      <c r="CPA105" s="77"/>
      <c r="CPB105" s="77"/>
      <c r="CPC105" s="77"/>
      <c r="CPD105" s="77"/>
      <c r="CPE105" s="77"/>
      <c r="CPF105" s="77"/>
      <c r="CPG105" s="77"/>
      <c r="CPH105" s="77"/>
      <c r="CPI105" s="77"/>
      <c r="CPJ105" s="77"/>
      <c r="CPK105" s="77"/>
      <c r="CPL105" s="77"/>
      <c r="CPM105" s="77"/>
      <c r="CPN105" s="77"/>
      <c r="CPO105" s="77"/>
      <c r="CPP105" s="77"/>
      <c r="CPQ105" s="77"/>
      <c r="CPR105" s="77"/>
      <c r="CPS105" s="77"/>
      <c r="CPT105" s="77"/>
      <c r="CPU105" s="77"/>
      <c r="CPV105" s="77"/>
      <c r="CPW105" s="77"/>
      <c r="CPX105" s="77"/>
      <c r="CPY105" s="77"/>
      <c r="CPZ105" s="77"/>
      <c r="CQA105" s="77"/>
      <c r="CQB105" s="77"/>
      <c r="CQC105" s="77"/>
      <c r="CQD105" s="77"/>
      <c r="CQE105" s="77"/>
      <c r="CQF105" s="77"/>
      <c r="CQG105" s="77"/>
      <c r="CQH105" s="77"/>
      <c r="CQI105" s="77"/>
      <c r="CQJ105" s="77"/>
      <c r="CQK105" s="77"/>
      <c r="CQL105" s="77"/>
      <c r="CQM105" s="77"/>
      <c r="CQN105" s="77"/>
      <c r="CQO105" s="77"/>
      <c r="CQP105" s="77"/>
      <c r="CQQ105" s="77"/>
      <c r="CQR105" s="77"/>
      <c r="CQS105" s="77"/>
      <c r="CQT105" s="77"/>
      <c r="CQU105" s="77"/>
      <c r="CQV105" s="77"/>
      <c r="CQW105" s="77"/>
      <c r="CQX105" s="77"/>
      <c r="CQY105" s="77"/>
      <c r="CQZ105" s="77"/>
      <c r="CRA105" s="77"/>
      <c r="CRB105" s="77"/>
      <c r="CRC105" s="77"/>
      <c r="CRD105" s="77"/>
      <c r="CRE105" s="77"/>
      <c r="CRF105" s="77"/>
      <c r="CRG105" s="77"/>
      <c r="CRH105" s="77"/>
      <c r="CRI105" s="77"/>
      <c r="CRJ105" s="77"/>
      <c r="CRK105" s="77"/>
      <c r="CRL105" s="77"/>
      <c r="CRM105" s="77"/>
      <c r="CRN105" s="77"/>
      <c r="CRO105" s="77"/>
      <c r="CRP105" s="77"/>
      <c r="CRQ105" s="77"/>
      <c r="CRR105" s="77"/>
      <c r="CRS105" s="77"/>
      <c r="CRT105" s="77"/>
      <c r="CRU105" s="77"/>
      <c r="CRV105" s="77"/>
      <c r="CRW105" s="77"/>
      <c r="CRX105" s="77"/>
      <c r="CRY105" s="77"/>
      <c r="CRZ105" s="77"/>
      <c r="CSA105" s="77"/>
      <c r="CSB105" s="77"/>
      <c r="CSC105" s="77"/>
      <c r="CSD105" s="77"/>
      <c r="CSE105" s="77"/>
      <c r="CSF105" s="77"/>
      <c r="CSG105" s="77"/>
      <c r="CSH105" s="77"/>
      <c r="CSI105" s="77"/>
      <c r="CSJ105" s="77"/>
      <c r="CSK105" s="77"/>
      <c r="CSL105" s="77"/>
      <c r="CSM105" s="77"/>
      <c r="CSN105" s="77"/>
      <c r="CSO105" s="77"/>
      <c r="CSP105" s="77"/>
      <c r="CSQ105" s="77"/>
      <c r="CSR105" s="77"/>
      <c r="CSS105" s="77"/>
      <c r="CST105" s="77"/>
      <c r="CSU105" s="77"/>
      <c r="CSV105" s="77"/>
      <c r="CSW105" s="77"/>
      <c r="CSX105" s="77"/>
      <c r="CSY105" s="77"/>
      <c r="CSZ105" s="77"/>
      <c r="CTA105" s="77"/>
      <c r="CTB105" s="77"/>
      <c r="CTC105" s="77"/>
      <c r="CTD105" s="77"/>
      <c r="CTE105" s="77"/>
      <c r="CTF105" s="77"/>
      <c r="CTG105" s="77"/>
      <c r="CTH105" s="77"/>
      <c r="CTI105" s="77"/>
      <c r="CTJ105" s="77"/>
      <c r="CTK105" s="77"/>
      <c r="CTL105" s="77"/>
      <c r="CTM105" s="77"/>
      <c r="CTN105" s="77"/>
      <c r="CTO105" s="77"/>
      <c r="CTP105" s="77"/>
      <c r="CTQ105" s="77"/>
      <c r="CTR105" s="77"/>
      <c r="CTS105" s="77"/>
      <c r="CTT105" s="77"/>
      <c r="CTU105" s="77"/>
      <c r="CTV105" s="77"/>
      <c r="CTW105" s="77"/>
      <c r="CTX105" s="77"/>
      <c r="CTY105" s="77"/>
      <c r="CTZ105" s="77"/>
      <c r="CUA105" s="77"/>
      <c r="CUB105" s="77"/>
      <c r="CUC105" s="77"/>
      <c r="CUD105" s="77"/>
      <c r="CUE105" s="77"/>
      <c r="CUF105" s="77"/>
      <c r="CUG105" s="77"/>
      <c r="CUH105" s="77"/>
      <c r="CUI105" s="77"/>
      <c r="CUJ105" s="77"/>
      <c r="CUK105" s="77"/>
      <c r="CUL105" s="77"/>
      <c r="CUM105" s="77"/>
      <c r="CUN105" s="77"/>
      <c r="CUO105" s="77"/>
      <c r="CUP105" s="77"/>
      <c r="CUQ105" s="77"/>
      <c r="CUR105" s="77"/>
      <c r="CUS105" s="77"/>
      <c r="CUT105" s="77"/>
      <c r="CUU105" s="77"/>
      <c r="CUV105" s="77"/>
      <c r="CUW105" s="77"/>
      <c r="CUX105" s="77"/>
      <c r="CUY105" s="77"/>
      <c r="CUZ105" s="77"/>
      <c r="CVA105" s="77"/>
      <c r="CVB105" s="77"/>
      <c r="CVC105" s="77"/>
      <c r="CVD105" s="77"/>
      <c r="CVE105" s="77"/>
      <c r="CVF105" s="77"/>
      <c r="CVG105" s="77"/>
      <c r="CVH105" s="77"/>
      <c r="CVI105" s="77"/>
      <c r="CVJ105" s="77"/>
      <c r="CVK105" s="77"/>
      <c r="CVL105" s="77"/>
      <c r="CVM105" s="77"/>
      <c r="CVN105" s="77"/>
      <c r="CVO105" s="77"/>
      <c r="CVP105" s="77"/>
      <c r="CVQ105" s="77"/>
      <c r="CVR105" s="77"/>
      <c r="CVS105" s="77"/>
      <c r="CVT105" s="77"/>
      <c r="CVU105" s="77"/>
      <c r="CVV105" s="77"/>
      <c r="CVW105" s="77"/>
      <c r="CVX105" s="77"/>
      <c r="CVY105" s="77"/>
      <c r="CVZ105" s="77"/>
      <c r="CWA105" s="77"/>
      <c r="CWB105" s="77"/>
      <c r="CWC105" s="77"/>
      <c r="CWD105" s="77"/>
      <c r="CWE105" s="77"/>
      <c r="CWF105" s="77"/>
      <c r="CWG105" s="77"/>
      <c r="CWH105" s="77"/>
      <c r="CWI105" s="77"/>
      <c r="CWJ105" s="77"/>
      <c r="CWK105" s="77"/>
      <c r="CWL105" s="77"/>
      <c r="CWM105" s="77"/>
      <c r="CWN105" s="77"/>
      <c r="CWO105" s="77"/>
      <c r="CWP105" s="77"/>
      <c r="CWQ105" s="77"/>
      <c r="CWR105" s="77"/>
      <c r="CWS105" s="77"/>
      <c r="CWT105" s="77"/>
      <c r="CWU105" s="77"/>
      <c r="CWV105" s="77"/>
      <c r="CWW105" s="77"/>
      <c r="CWX105" s="77"/>
      <c r="CWY105" s="77"/>
      <c r="CWZ105" s="77"/>
      <c r="CXA105" s="77"/>
      <c r="CXB105" s="77"/>
      <c r="CXC105" s="77"/>
      <c r="CXD105" s="77"/>
      <c r="CXE105" s="77"/>
      <c r="CXF105" s="77"/>
      <c r="CXG105" s="77"/>
      <c r="CXH105" s="77"/>
      <c r="CXI105" s="77"/>
      <c r="CXJ105" s="77"/>
      <c r="CXK105" s="77"/>
      <c r="CXL105" s="77"/>
      <c r="CXM105" s="77"/>
      <c r="CXN105" s="77"/>
      <c r="CXO105" s="77"/>
      <c r="CXP105" s="77"/>
      <c r="CXQ105" s="77"/>
      <c r="CXR105" s="77"/>
      <c r="CXS105" s="77"/>
      <c r="CXT105" s="77"/>
      <c r="CXU105" s="77"/>
      <c r="CXV105" s="77"/>
      <c r="CXW105" s="77"/>
      <c r="CXX105" s="77"/>
      <c r="CXY105" s="77"/>
      <c r="CXZ105" s="77"/>
      <c r="CYA105" s="77"/>
      <c r="CYB105" s="77"/>
      <c r="CYC105" s="77"/>
      <c r="CYD105" s="77"/>
      <c r="CYE105" s="77"/>
      <c r="CYF105" s="77"/>
      <c r="CYG105" s="77"/>
      <c r="CYH105" s="77"/>
      <c r="CYI105" s="77"/>
      <c r="CYJ105" s="77"/>
      <c r="CYK105" s="77"/>
      <c r="CYL105" s="77"/>
      <c r="CYM105" s="77"/>
      <c r="CYN105" s="77"/>
      <c r="CYO105" s="77"/>
      <c r="CYP105" s="77"/>
      <c r="CYQ105" s="77"/>
      <c r="CYR105" s="77"/>
      <c r="CYS105" s="77"/>
      <c r="CYT105" s="77"/>
      <c r="CYU105" s="77"/>
      <c r="CYV105" s="77"/>
      <c r="CYW105" s="77"/>
      <c r="CYX105" s="77"/>
      <c r="CYY105" s="77"/>
      <c r="CYZ105" s="77"/>
      <c r="CZA105" s="77"/>
      <c r="CZB105" s="77"/>
      <c r="CZC105" s="77"/>
      <c r="CZD105" s="77"/>
      <c r="CZE105" s="77"/>
      <c r="CZF105" s="77"/>
      <c r="CZG105" s="77"/>
      <c r="CZH105" s="77"/>
      <c r="CZI105" s="77"/>
      <c r="CZJ105" s="77"/>
      <c r="CZK105" s="77"/>
      <c r="CZL105" s="77"/>
      <c r="CZM105" s="77"/>
      <c r="CZN105" s="77"/>
      <c r="CZO105" s="77"/>
      <c r="CZP105" s="77"/>
      <c r="CZQ105" s="77"/>
      <c r="CZR105" s="77"/>
      <c r="CZS105" s="77"/>
      <c r="CZT105" s="77"/>
      <c r="CZU105" s="77"/>
      <c r="CZV105" s="77"/>
      <c r="CZW105" s="77"/>
      <c r="CZX105" s="77"/>
      <c r="CZY105" s="77"/>
      <c r="CZZ105" s="77"/>
      <c r="DAA105" s="77"/>
      <c r="DAB105" s="77"/>
      <c r="DAC105" s="77"/>
      <c r="DAD105" s="77"/>
      <c r="DAE105" s="77"/>
      <c r="DAF105" s="77"/>
      <c r="DAG105" s="77"/>
      <c r="DAH105" s="77"/>
      <c r="DAI105" s="77"/>
      <c r="DAJ105" s="77"/>
      <c r="DAK105" s="77"/>
      <c r="DAL105" s="77"/>
      <c r="DAM105" s="77"/>
      <c r="DAN105" s="77"/>
      <c r="DAO105" s="77"/>
      <c r="DAP105" s="77"/>
      <c r="DAQ105" s="77"/>
      <c r="DAR105" s="77"/>
      <c r="DAS105" s="77"/>
      <c r="DAT105" s="77"/>
      <c r="DAU105" s="77"/>
      <c r="DAV105" s="77"/>
      <c r="DAW105" s="77"/>
      <c r="DAX105" s="77"/>
      <c r="DAY105" s="77"/>
      <c r="DAZ105" s="77"/>
      <c r="DBA105" s="77"/>
      <c r="DBB105" s="77"/>
      <c r="DBC105" s="77"/>
      <c r="DBD105" s="77"/>
      <c r="DBE105" s="77"/>
      <c r="DBF105" s="77"/>
      <c r="DBG105" s="77"/>
      <c r="DBH105" s="77"/>
      <c r="DBI105" s="77"/>
      <c r="DBJ105" s="77"/>
      <c r="DBK105" s="77"/>
      <c r="DBL105" s="77"/>
      <c r="DBM105" s="77"/>
      <c r="DBN105" s="77"/>
      <c r="DBO105" s="77"/>
      <c r="DBP105" s="77"/>
      <c r="DBQ105" s="77"/>
      <c r="DBR105" s="77"/>
      <c r="DBS105" s="77"/>
      <c r="DBT105" s="77"/>
      <c r="DBU105" s="77"/>
      <c r="DBV105" s="77"/>
      <c r="DBW105" s="77"/>
      <c r="DBX105" s="77"/>
      <c r="DBY105" s="77"/>
      <c r="DBZ105" s="77"/>
      <c r="DCA105" s="77"/>
      <c r="DCB105" s="77"/>
      <c r="DCC105" s="77"/>
      <c r="DCD105" s="77"/>
      <c r="DCE105" s="77"/>
      <c r="DCF105" s="77"/>
      <c r="DCG105" s="77"/>
      <c r="DCH105" s="77"/>
      <c r="DCI105" s="77"/>
      <c r="DCJ105" s="77"/>
      <c r="DCK105" s="77"/>
      <c r="DCL105" s="77"/>
      <c r="DCM105" s="77"/>
      <c r="DCN105" s="77"/>
      <c r="DCO105" s="77"/>
      <c r="DCP105" s="77"/>
      <c r="DCQ105" s="77"/>
      <c r="DCR105" s="77"/>
      <c r="DCS105" s="77"/>
      <c r="DCT105" s="77"/>
      <c r="DCU105" s="77"/>
      <c r="DCV105" s="77"/>
      <c r="DCW105" s="77"/>
      <c r="DCX105" s="77"/>
      <c r="DCY105" s="77"/>
      <c r="DCZ105" s="77"/>
      <c r="DDA105" s="77"/>
      <c r="DDB105" s="77"/>
      <c r="DDC105" s="77"/>
      <c r="DDD105" s="77"/>
      <c r="DDE105" s="77"/>
      <c r="DDF105" s="77"/>
      <c r="DDG105" s="77"/>
      <c r="DDH105" s="77"/>
      <c r="DDI105" s="77"/>
      <c r="DDJ105" s="77"/>
      <c r="DDK105" s="77"/>
      <c r="DDL105" s="77"/>
      <c r="DDM105" s="77"/>
      <c r="DDN105" s="77"/>
      <c r="DDO105" s="77"/>
      <c r="DDP105" s="77"/>
      <c r="DDQ105" s="77"/>
      <c r="DDR105" s="77"/>
      <c r="DDS105" s="77"/>
      <c r="DDT105" s="77"/>
      <c r="DDU105" s="77"/>
      <c r="DDV105" s="77"/>
      <c r="DDW105" s="77"/>
      <c r="DDX105" s="77"/>
      <c r="DDY105" s="77"/>
      <c r="DDZ105" s="77"/>
      <c r="DEA105" s="77"/>
      <c r="DEB105" s="77"/>
      <c r="DEC105" s="77"/>
      <c r="DED105" s="77"/>
      <c r="DEE105" s="77"/>
      <c r="DEF105" s="77"/>
      <c r="DEG105" s="77"/>
      <c r="DEH105" s="77"/>
      <c r="DEI105" s="77"/>
      <c r="DEJ105" s="77"/>
      <c r="DEK105" s="77"/>
      <c r="DEL105" s="77"/>
      <c r="DEM105" s="77"/>
      <c r="DEN105" s="77"/>
      <c r="DEO105" s="77"/>
      <c r="DEP105" s="77"/>
      <c r="DEQ105" s="77"/>
      <c r="DER105" s="77"/>
      <c r="DES105" s="77"/>
      <c r="DET105" s="77"/>
      <c r="DEU105" s="77"/>
      <c r="DEV105" s="77"/>
      <c r="DEW105" s="77"/>
      <c r="DEX105" s="77"/>
      <c r="DEY105" s="77"/>
      <c r="DEZ105" s="77"/>
      <c r="DFA105" s="77"/>
      <c r="DFB105" s="77"/>
      <c r="DFC105" s="77"/>
      <c r="DFD105" s="77"/>
      <c r="DFE105" s="77"/>
      <c r="DFF105" s="77"/>
      <c r="DFG105" s="77"/>
      <c r="DFH105" s="77"/>
      <c r="DFI105" s="77"/>
      <c r="DFJ105" s="77"/>
      <c r="DFK105" s="77"/>
      <c r="DFL105" s="77"/>
      <c r="DFM105" s="77"/>
      <c r="DFN105" s="77"/>
      <c r="DFO105" s="77"/>
      <c r="DFP105" s="77"/>
      <c r="DFQ105" s="77"/>
      <c r="DFR105" s="77"/>
      <c r="DFS105" s="77"/>
      <c r="DFT105" s="77"/>
      <c r="DFU105" s="77"/>
      <c r="DFV105" s="77"/>
      <c r="DFW105" s="77"/>
      <c r="DFX105" s="77"/>
      <c r="DFY105" s="77"/>
      <c r="DFZ105" s="77"/>
      <c r="DGA105" s="77"/>
      <c r="DGB105" s="77"/>
      <c r="DGC105" s="77"/>
      <c r="DGD105" s="77"/>
      <c r="DGE105" s="77"/>
      <c r="DGF105" s="77"/>
      <c r="DGG105" s="77"/>
      <c r="DGH105" s="77"/>
      <c r="DGI105" s="77"/>
      <c r="DGJ105" s="77"/>
      <c r="DGK105" s="77"/>
      <c r="DGL105" s="77"/>
      <c r="DGM105" s="77"/>
      <c r="DGN105" s="77"/>
      <c r="DGO105" s="77"/>
      <c r="DGP105" s="77"/>
      <c r="DGQ105" s="77"/>
      <c r="DGR105" s="77"/>
      <c r="DGS105" s="77"/>
      <c r="DGT105" s="77"/>
      <c r="DGU105" s="77"/>
      <c r="DGV105" s="77"/>
      <c r="DGW105" s="77"/>
      <c r="DGX105" s="77"/>
      <c r="DGY105" s="77"/>
      <c r="DGZ105" s="77"/>
      <c r="DHA105" s="77"/>
      <c r="DHB105" s="77"/>
      <c r="DHC105" s="77"/>
      <c r="DHD105" s="77"/>
      <c r="DHE105" s="77"/>
      <c r="DHF105" s="77"/>
      <c r="DHG105" s="77"/>
      <c r="DHH105" s="77"/>
      <c r="DHI105" s="77"/>
      <c r="DHJ105" s="77"/>
      <c r="DHK105" s="77"/>
      <c r="DHL105" s="77"/>
      <c r="DHM105" s="77"/>
      <c r="DHN105" s="77"/>
      <c r="DHO105" s="77"/>
      <c r="DHP105" s="77"/>
      <c r="DHQ105" s="77"/>
      <c r="DHR105" s="77"/>
      <c r="DHS105" s="77"/>
      <c r="DHT105" s="77"/>
      <c r="DHU105" s="77"/>
      <c r="DHV105" s="77"/>
      <c r="DHW105" s="77"/>
      <c r="DHX105" s="77"/>
      <c r="DHY105" s="77"/>
      <c r="DHZ105" s="77"/>
      <c r="DIA105" s="77"/>
      <c r="DIB105" s="77"/>
      <c r="DIC105" s="77"/>
      <c r="DID105" s="77"/>
      <c r="DIE105" s="77"/>
      <c r="DIF105" s="77"/>
      <c r="DIG105" s="77"/>
      <c r="DIH105" s="77"/>
      <c r="DII105" s="77"/>
      <c r="DIJ105" s="77"/>
      <c r="DIK105" s="77"/>
      <c r="DIL105" s="77"/>
      <c r="DIM105" s="77"/>
      <c r="DIN105" s="77"/>
      <c r="DIO105" s="77"/>
      <c r="DIP105" s="77"/>
      <c r="DIQ105" s="77"/>
      <c r="DIR105" s="77"/>
      <c r="DIS105" s="77"/>
      <c r="DIT105" s="77"/>
      <c r="DIU105" s="77"/>
      <c r="DIV105" s="77"/>
      <c r="DIW105" s="77"/>
      <c r="DIX105" s="77"/>
      <c r="DIY105" s="77"/>
      <c r="DIZ105" s="77"/>
      <c r="DJA105" s="77"/>
      <c r="DJB105" s="77"/>
      <c r="DJC105" s="77"/>
      <c r="DJD105" s="77"/>
      <c r="DJE105" s="77"/>
      <c r="DJF105" s="77"/>
      <c r="DJG105" s="77"/>
      <c r="DJH105" s="77"/>
      <c r="DJI105" s="77"/>
      <c r="DJJ105" s="77"/>
      <c r="DJK105" s="77"/>
      <c r="DJL105" s="77"/>
      <c r="DJM105" s="77"/>
      <c r="DJN105" s="77"/>
      <c r="DJO105" s="77"/>
      <c r="DJP105" s="77"/>
      <c r="DJQ105" s="77"/>
      <c r="DJR105" s="77"/>
      <c r="DJS105" s="77"/>
      <c r="DJT105" s="77"/>
      <c r="DJU105" s="77"/>
      <c r="DJV105" s="77"/>
      <c r="DJW105" s="77"/>
      <c r="DJX105" s="77"/>
      <c r="DJY105" s="77"/>
      <c r="DJZ105" s="77"/>
      <c r="DKA105" s="77"/>
      <c r="DKB105" s="77"/>
      <c r="DKC105" s="77"/>
      <c r="DKD105" s="77"/>
      <c r="DKE105" s="77"/>
      <c r="DKF105" s="77"/>
      <c r="DKG105" s="77"/>
      <c r="DKH105" s="77"/>
      <c r="DKI105" s="77"/>
      <c r="DKJ105" s="77"/>
      <c r="DKK105" s="77"/>
      <c r="DKL105" s="77"/>
      <c r="DKM105" s="77"/>
      <c r="DKN105" s="77"/>
      <c r="DKO105" s="77"/>
      <c r="DKP105" s="77"/>
      <c r="DKQ105" s="77"/>
      <c r="DKR105" s="77"/>
      <c r="DKS105" s="77"/>
      <c r="DKT105" s="77"/>
      <c r="DKU105" s="77"/>
      <c r="DKV105" s="77"/>
      <c r="DKW105" s="77"/>
      <c r="DKX105" s="77"/>
      <c r="DKY105" s="77"/>
      <c r="DKZ105" s="77"/>
      <c r="DLA105" s="77"/>
      <c r="DLB105" s="77"/>
      <c r="DLC105" s="77"/>
      <c r="DLD105" s="77"/>
      <c r="DLE105" s="77"/>
      <c r="DLF105" s="77"/>
      <c r="DLG105" s="77"/>
      <c r="DLH105" s="77"/>
      <c r="DLI105" s="77"/>
      <c r="DLJ105" s="77"/>
      <c r="DLK105" s="77"/>
      <c r="DLL105" s="77"/>
      <c r="DLM105" s="77"/>
      <c r="DLN105" s="77"/>
      <c r="DLO105" s="77"/>
      <c r="DLP105" s="77"/>
      <c r="DLQ105" s="77"/>
      <c r="DLR105" s="77"/>
      <c r="DLS105" s="77"/>
      <c r="DLT105" s="77"/>
      <c r="DLU105" s="77"/>
      <c r="DLV105" s="77"/>
      <c r="DLW105" s="77"/>
      <c r="DLX105" s="77"/>
      <c r="DLY105" s="77"/>
      <c r="DLZ105" s="77"/>
      <c r="DMA105" s="77"/>
      <c r="DMB105" s="77"/>
      <c r="DMC105" s="77"/>
      <c r="DMD105" s="77"/>
      <c r="DME105" s="77"/>
      <c r="DMF105" s="77"/>
      <c r="DMG105" s="77"/>
      <c r="DMH105" s="77"/>
      <c r="DMI105" s="77"/>
      <c r="DMJ105" s="77"/>
      <c r="DMK105" s="77"/>
      <c r="DML105" s="77"/>
      <c r="DMM105" s="77"/>
      <c r="DMN105" s="77"/>
      <c r="DMO105" s="77"/>
      <c r="DMP105" s="77"/>
      <c r="DMQ105" s="77"/>
      <c r="DMR105" s="77"/>
      <c r="DMS105" s="77"/>
      <c r="DMT105" s="77"/>
      <c r="DMU105" s="77"/>
      <c r="DMV105" s="77"/>
      <c r="DMW105" s="77"/>
      <c r="DMX105" s="77"/>
      <c r="DMY105" s="77"/>
      <c r="DMZ105" s="77"/>
      <c r="DNA105" s="77"/>
      <c r="DNB105" s="77"/>
      <c r="DNC105" s="77"/>
      <c r="DND105" s="77"/>
      <c r="DNE105" s="77"/>
      <c r="DNF105" s="77"/>
      <c r="DNG105" s="77"/>
      <c r="DNH105" s="77"/>
      <c r="DNI105" s="77"/>
      <c r="DNJ105" s="77"/>
      <c r="DNK105" s="77"/>
      <c r="DNL105" s="77"/>
      <c r="DNM105" s="77"/>
      <c r="DNN105" s="77"/>
      <c r="DNO105" s="77"/>
      <c r="DNP105" s="77"/>
      <c r="DNQ105" s="77"/>
      <c r="DNR105" s="77"/>
      <c r="DNS105" s="77"/>
      <c r="DNT105" s="77"/>
      <c r="DNU105" s="77"/>
      <c r="DNV105" s="77"/>
      <c r="DNW105" s="77"/>
      <c r="DNX105" s="77"/>
      <c r="DNY105" s="77"/>
      <c r="DNZ105" s="77"/>
      <c r="DOA105" s="77"/>
      <c r="DOB105" s="77"/>
      <c r="DOC105" s="77"/>
      <c r="DOD105" s="77"/>
      <c r="DOE105" s="77"/>
      <c r="DOF105" s="77"/>
      <c r="DOG105" s="77"/>
      <c r="DOH105" s="77"/>
      <c r="DOI105" s="77"/>
      <c r="DOJ105" s="77"/>
      <c r="DOK105" s="77"/>
      <c r="DOL105" s="77"/>
      <c r="DOM105" s="77"/>
      <c r="DON105" s="77"/>
      <c r="DOO105" s="77"/>
      <c r="DOP105" s="77"/>
      <c r="DOQ105" s="77"/>
      <c r="DOR105" s="77"/>
      <c r="DOS105" s="77"/>
      <c r="DOT105" s="77"/>
      <c r="DOU105" s="77"/>
      <c r="DOV105" s="77"/>
      <c r="DOW105" s="77"/>
      <c r="DOX105" s="77"/>
      <c r="DOY105" s="77"/>
      <c r="DOZ105" s="77"/>
      <c r="DPA105" s="77"/>
      <c r="DPB105" s="77"/>
      <c r="DPC105" s="77"/>
      <c r="DPD105" s="77"/>
      <c r="DPE105" s="77"/>
      <c r="DPF105" s="77"/>
      <c r="DPG105" s="77"/>
      <c r="DPH105" s="77"/>
      <c r="DPI105" s="77"/>
      <c r="DPJ105" s="77"/>
      <c r="DPK105" s="77"/>
      <c r="DPL105" s="77"/>
      <c r="DPM105" s="77"/>
      <c r="DPN105" s="77"/>
      <c r="DPO105" s="77"/>
      <c r="DPP105" s="77"/>
      <c r="DPQ105" s="77"/>
      <c r="DPR105" s="77"/>
      <c r="DPS105" s="77"/>
      <c r="DPT105" s="77"/>
      <c r="DPU105" s="77"/>
      <c r="DPV105" s="77"/>
      <c r="DPW105" s="77"/>
      <c r="DPX105" s="77"/>
      <c r="DPY105" s="77"/>
      <c r="DPZ105" s="77"/>
      <c r="DQA105" s="77"/>
      <c r="DQB105" s="77"/>
      <c r="DQC105" s="77"/>
      <c r="DQD105" s="77"/>
      <c r="DQE105" s="77"/>
      <c r="DQF105" s="77"/>
      <c r="DQG105" s="77"/>
      <c r="DQH105" s="77"/>
      <c r="DQI105" s="77"/>
      <c r="DQJ105" s="77"/>
      <c r="DQK105" s="77"/>
      <c r="DQL105" s="77"/>
      <c r="DQM105" s="77"/>
      <c r="DQN105" s="77"/>
      <c r="DQO105" s="77"/>
      <c r="DQP105" s="77"/>
      <c r="DQQ105" s="77"/>
      <c r="DQR105" s="77"/>
      <c r="DQS105" s="77"/>
      <c r="DQT105" s="77"/>
      <c r="DQU105" s="77"/>
      <c r="DQV105" s="77"/>
      <c r="DQW105" s="77"/>
      <c r="DQX105" s="77"/>
      <c r="DQY105" s="77"/>
      <c r="DQZ105" s="77"/>
      <c r="DRA105" s="77"/>
      <c r="DRB105" s="77"/>
      <c r="DRC105" s="77"/>
      <c r="DRD105" s="77"/>
      <c r="DRE105" s="77"/>
      <c r="DRF105" s="77"/>
      <c r="DRG105" s="77"/>
      <c r="DRH105" s="77"/>
      <c r="DRI105" s="77"/>
      <c r="DRJ105" s="77"/>
      <c r="DRK105" s="77"/>
      <c r="DRL105" s="77"/>
      <c r="DRM105" s="77"/>
      <c r="DRN105" s="77"/>
      <c r="DRO105" s="77"/>
      <c r="DRP105" s="77"/>
      <c r="DRQ105" s="77"/>
      <c r="DRR105" s="77"/>
      <c r="DRS105" s="77"/>
      <c r="DRT105" s="77"/>
      <c r="DRU105" s="77"/>
      <c r="DRV105" s="77"/>
      <c r="DRW105" s="77"/>
      <c r="DRX105" s="77"/>
      <c r="DRY105" s="77"/>
      <c r="DRZ105" s="77"/>
      <c r="DSA105" s="77"/>
      <c r="DSB105" s="77"/>
      <c r="DSC105" s="77"/>
      <c r="DSD105" s="77"/>
      <c r="DSE105" s="77"/>
      <c r="DSF105" s="77"/>
      <c r="DSG105" s="77"/>
      <c r="DSH105" s="77"/>
      <c r="DSI105" s="77"/>
      <c r="DSJ105" s="77"/>
      <c r="DSK105" s="77"/>
      <c r="DSL105" s="77"/>
      <c r="DSM105" s="77"/>
      <c r="DSN105" s="77"/>
      <c r="DSO105" s="77"/>
      <c r="DSP105" s="77"/>
      <c r="DSQ105" s="77"/>
      <c r="DSR105" s="77"/>
      <c r="DSS105" s="77"/>
      <c r="DST105" s="77"/>
      <c r="DSU105" s="77"/>
      <c r="DSV105" s="77"/>
      <c r="DSW105" s="77"/>
      <c r="DSX105" s="77"/>
      <c r="DSY105" s="77"/>
      <c r="DSZ105" s="77"/>
      <c r="DTA105" s="77"/>
      <c r="DTB105" s="77"/>
      <c r="DTC105" s="77"/>
      <c r="DTD105" s="77"/>
      <c r="DTE105" s="77"/>
      <c r="DTF105" s="77"/>
      <c r="DTG105" s="77"/>
      <c r="DTH105" s="77"/>
      <c r="DTI105" s="77"/>
      <c r="DTJ105" s="77"/>
      <c r="DTK105" s="77"/>
      <c r="DTL105" s="77"/>
      <c r="DTM105" s="77"/>
      <c r="DTN105" s="77"/>
      <c r="DTO105" s="77"/>
      <c r="DTP105" s="77"/>
      <c r="DTQ105" s="77"/>
      <c r="DTR105" s="77"/>
      <c r="DTS105" s="77"/>
      <c r="DTT105" s="77"/>
      <c r="DTU105" s="77"/>
      <c r="DTV105" s="77"/>
      <c r="DTW105" s="77"/>
      <c r="DTX105" s="77"/>
      <c r="DTY105" s="77"/>
      <c r="DTZ105" s="77"/>
      <c r="DUA105" s="77"/>
      <c r="DUB105" s="77"/>
      <c r="DUC105" s="77"/>
      <c r="DUD105" s="77"/>
      <c r="DUE105" s="77"/>
      <c r="DUF105" s="77"/>
      <c r="DUG105" s="77"/>
      <c r="DUH105" s="77"/>
      <c r="DUI105" s="77"/>
      <c r="DUJ105" s="77"/>
      <c r="DUK105" s="77"/>
      <c r="DUL105" s="77"/>
      <c r="DUM105" s="77"/>
      <c r="DUN105" s="77"/>
      <c r="DUO105" s="77"/>
      <c r="DUP105" s="77"/>
      <c r="DUQ105" s="77"/>
      <c r="DUR105" s="77"/>
      <c r="DUS105" s="77"/>
      <c r="DUT105" s="77"/>
      <c r="DUU105" s="77"/>
      <c r="DUV105" s="77"/>
      <c r="DUW105" s="77"/>
      <c r="DUX105" s="77"/>
      <c r="DUY105" s="77"/>
      <c r="DUZ105" s="77"/>
      <c r="DVA105" s="77"/>
      <c r="DVB105" s="77"/>
      <c r="DVC105" s="77"/>
      <c r="DVD105" s="77"/>
      <c r="DVE105" s="77"/>
      <c r="DVF105" s="77"/>
      <c r="DVG105" s="77"/>
      <c r="DVH105" s="77"/>
      <c r="DVI105" s="77"/>
      <c r="DVJ105" s="77"/>
      <c r="DVK105" s="77"/>
      <c r="DVL105" s="77"/>
      <c r="DVM105" s="77"/>
      <c r="DVN105" s="77"/>
      <c r="DVO105" s="77"/>
      <c r="DVP105" s="77"/>
      <c r="DVQ105" s="77"/>
      <c r="DVR105" s="77"/>
      <c r="DVS105" s="77"/>
      <c r="DVT105" s="77"/>
      <c r="DVU105" s="77"/>
      <c r="DVV105" s="77"/>
      <c r="DVW105" s="77"/>
      <c r="DVX105" s="77"/>
      <c r="DVY105" s="77"/>
      <c r="DVZ105" s="77"/>
      <c r="DWA105" s="77"/>
      <c r="DWB105" s="77"/>
      <c r="DWC105" s="77"/>
      <c r="DWD105" s="77"/>
      <c r="DWE105" s="77"/>
      <c r="DWF105" s="77"/>
      <c r="DWG105" s="77"/>
      <c r="DWH105" s="77"/>
      <c r="DWI105" s="77"/>
      <c r="DWJ105" s="77"/>
      <c r="DWK105" s="77"/>
      <c r="DWL105" s="77"/>
      <c r="DWM105" s="77"/>
      <c r="DWN105" s="77"/>
      <c r="DWO105" s="77"/>
      <c r="DWP105" s="77"/>
      <c r="DWQ105" s="77"/>
      <c r="DWR105" s="77"/>
      <c r="DWS105" s="77"/>
      <c r="DWT105" s="77"/>
      <c r="DWU105" s="77"/>
      <c r="DWV105" s="77"/>
      <c r="DWW105" s="77"/>
      <c r="DWX105" s="77"/>
      <c r="DWY105" s="77"/>
      <c r="DWZ105" s="77"/>
      <c r="DXA105" s="77"/>
      <c r="DXB105" s="77"/>
      <c r="DXC105" s="77"/>
      <c r="DXD105" s="77"/>
      <c r="DXE105" s="77"/>
      <c r="DXF105" s="77"/>
      <c r="DXG105" s="77"/>
      <c r="DXH105" s="77"/>
      <c r="DXI105" s="77"/>
      <c r="DXJ105" s="77"/>
      <c r="DXK105" s="77"/>
      <c r="DXL105" s="77"/>
      <c r="DXM105" s="77"/>
      <c r="DXN105" s="77"/>
      <c r="DXO105" s="77"/>
      <c r="DXP105" s="77"/>
      <c r="DXQ105" s="77"/>
      <c r="DXR105" s="77"/>
      <c r="DXS105" s="77"/>
      <c r="DXT105" s="77"/>
      <c r="DXU105" s="77"/>
      <c r="DXV105" s="77"/>
      <c r="DXW105" s="77"/>
      <c r="DXX105" s="77"/>
      <c r="DXY105" s="77"/>
      <c r="DXZ105" s="77"/>
      <c r="DYA105" s="77"/>
      <c r="DYB105" s="77"/>
      <c r="DYC105" s="77"/>
      <c r="DYD105" s="77"/>
      <c r="DYE105" s="77"/>
      <c r="DYF105" s="77"/>
      <c r="DYG105" s="77"/>
      <c r="DYH105" s="77"/>
      <c r="DYI105" s="77"/>
      <c r="DYJ105" s="77"/>
      <c r="DYK105" s="77"/>
      <c r="DYL105" s="77"/>
      <c r="DYM105" s="77"/>
      <c r="DYN105" s="77"/>
      <c r="DYO105" s="77"/>
      <c r="DYP105" s="77"/>
      <c r="DYQ105" s="77"/>
      <c r="DYR105" s="77"/>
      <c r="DYS105" s="77"/>
      <c r="DYT105" s="77"/>
      <c r="DYU105" s="77"/>
      <c r="DYV105" s="77"/>
      <c r="DYW105" s="77"/>
      <c r="DYX105" s="77"/>
      <c r="DYY105" s="77"/>
      <c r="DYZ105" s="77"/>
      <c r="DZA105" s="77"/>
      <c r="DZB105" s="77"/>
      <c r="DZC105" s="77"/>
      <c r="DZD105" s="77"/>
      <c r="DZE105" s="77"/>
      <c r="DZF105" s="77"/>
      <c r="DZG105" s="77"/>
      <c r="DZH105" s="77"/>
      <c r="DZI105" s="77"/>
      <c r="DZJ105" s="77"/>
      <c r="DZK105" s="77"/>
      <c r="DZL105" s="77"/>
      <c r="DZM105" s="77"/>
      <c r="DZN105" s="77"/>
      <c r="DZO105" s="77"/>
      <c r="DZP105" s="77"/>
      <c r="DZQ105" s="77"/>
      <c r="DZR105" s="77"/>
      <c r="DZS105" s="77"/>
      <c r="DZT105" s="77"/>
      <c r="DZU105" s="77"/>
      <c r="DZV105" s="77"/>
      <c r="DZW105" s="77"/>
      <c r="DZX105" s="77"/>
      <c r="DZY105" s="77"/>
      <c r="DZZ105" s="77"/>
      <c r="EAA105" s="77"/>
      <c r="EAB105" s="77"/>
      <c r="EAC105" s="77"/>
      <c r="EAD105" s="77"/>
      <c r="EAE105" s="77"/>
      <c r="EAF105" s="77"/>
      <c r="EAG105" s="77"/>
      <c r="EAH105" s="77"/>
      <c r="EAI105" s="77"/>
      <c r="EAJ105" s="77"/>
      <c r="EAK105" s="77"/>
      <c r="EAL105" s="77"/>
      <c r="EAM105" s="77"/>
      <c r="EAN105" s="77"/>
      <c r="EAO105" s="77"/>
      <c r="EAP105" s="77"/>
      <c r="EAQ105" s="77"/>
      <c r="EAR105" s="77"/>
      <c r="EAS105" s="77"/>
      <c r="EAT105" s="77"/>
      <c r="EAU105" s="77"/>
      <c r="EAV105" s="77"/>
      <c r="EAW105" s="77"/>
      <c r="EAX105" s="77"/>
      <c r="EAY105" s="77"/>
      <c r="EAZ105" s="77"/>
      <c r="EBA105" s="77"/>
      <c r="EBB105" s="77"/>
      <c r="EBC105" s="77"/>
      <c r="EBD105" s="77"/>
      <c r="EBE105" s="77"/>
      <c r="EBF105" s="77"/>
      <c r="EBG105" s="77"/>
      <c r="EBH105" s="77"/>
      <c r="EBI105" s="77"/>
      <c r="EBJ105" s="77"/>
      <c r="EBK105" s="77"/>
      <c r="EBL105" s="77"/>
      <c r="EBM105" s="77"/>
      <c r="EBN105" s="77"/>
      <c r="EBO105" s="77"/>
      <c r="EBP105" s="77"/>
      <c r="EBQ105" s="77"/>
      <c r="EBR105" s="77"/>
      <c r="EBS105" s="77"/>
      <c r="EBT105" s="77"/>
      <c r="EBU105" s="77"/>
      <c r="EBV105" s="77"/>
      <c r="EBW105" s="77"/>
      <c r="EBX105" s="77"/>
      <c r="EBY105" s="77"/>
      <c r="EBZ105" s="77"/>
      <c r="ECA105" s="77"/>
      <c r="ECB105" s="77"/>
      <c r="ECC105" s="77"/>
      <c r="ECD105" s="77"/>
      <c r="ECE105" s="77"/>
      <c r="ECF105" s="77"/>
      <c r="ECG105" s="77"/>
      <c r="ECH105" s="77"/>
      <c r="ECI105" s="77"/>
      <c r="ECJ105" s="77"/>
      <c r="ECK105" s="77"/>
      <c r="ECL105" s="77"/>
      <c r="ECM105" s="77"/>
      <c r="ECN105" s="77"/>
      <c r="ECO105" s="77"/>
      <c r="ECP105" s="77"/>
      <c r="ECQ105" s="77"/>
      <c r="ECR105" s="77"/>
      <c r="ECS105" s="77"/>
      <c r="ECT105" s="77"/>
      <c r="ECU105" s="77"/>
      <c r="ECV105" s="77"/>
      <c r="ECW105" s="77"/>
      <c r="ECX105" s="77"/>
      <c r="ECY105" s="77"/>
      <c r="ECZ105" s="77"/>
      <c r="EDA105" s="77"/>
      <c r="EDB105" s="77"/>
      <c r="EDC105" s="77"/>
      <c r="EDD105" s="77"/>
      <c r="EDE105" s="77"/>
      <c r="EDF105" s="77"/>
      <c r="EDG105" s="77"/>
      <c r="EDH105" s="77"/>
      <c r="EDI105" s="77"/>
      <c r="EDJ105" s="77"/>
      <c r="EDK105" s="77"/>
      <c r="EDL105" s="77"/>
      <c r="EDM105" s="77"/>
      <c r="EDN105" s="77"/>
      <c r="EDO105" s="77"/>
      <c r="EDP105" s="77"/>
      <c r="EDQ105" s="77"/>
      <c r="EDR105" s="77"/>
      <c r="EDS105" s="77"/>
      <c r="EDT105" s="77"/>
      <c r="EDU105" s="77"/>
      <c r="EDV105" s="77"/>
      <c r="EDW105" s="77"/>
      <c r="EDX105" s="77"/>
      <c r="EDY105" s="77"/>
      <c r="EDZ105" s="77"/>
      <c r="EEA105" s="77"/>
      <c r="EEB105" s="77"/>
      <c r="EEC105" s="77"/>
      <c r="EED105" s="77"/>
      <c r="EEE105" s="77"/>
      <c r="EEF105" s="77"/>
      <c r="EEG105" s="77"/>
      <c r="EEH105" s="77"/>
      <c r="EEI105" s="77"/>
      <c r="EEJ105" s="77"/>
      <c r="EEK105" s="77"/>
      <c r="EEL105" s="77"/>
      <c r="EEM105" s="77"/>
      <c r="EEN105" s="77"/>
      <c r="EEO105" s="77"/>
      <c r="EEP105" s="77"/>
      <c r="EEQ105" s="77"/>
      <c r="EER105" s="77"/>
      <c r="EES105" s="77"/>
      <c r="EET105" s="77"/>
      <c r="EEU105" s="77"/>
      <c r="EEV105" s="77"/>
      <c r="EEW105" s="77"/>
      <c r="EEX105" s="77"/>
      <c r="EEY105" s="77"/>
      <c r="EEZ105" s="77"/>
      <c r="EFA105" s="77"/>
      <c r="EFB105" s="77"/>
      <c r="EFC105" s="77"/>
      <c r="EFD105" s="77"/>
      <c r="EFE105" s="77"/>
      <c r="EFF105" s="77"/>
      <c r="EFG105" s="77"/>
      <c r="EFH105" s="77"/>
      <c r="EFI105" s="77"/>
      <c r="EFJ105" s="77"/>
      <c r="EFK105" s="77"/>
      <c r="EFL105" s="77"/>
      <c r="EFM105" s="77"/>
      <c r="EFN105" s="77"/>
      <c r="EFO105" s="77"/>
      <c r="EFP105" s="77"/>
      <c r="EFQ105" s="77"/>
      <c r="EFR105" s="77"/>
      <c r="EFS105" s="77"/>
      <c r="EFT105" s="77"/>
      <c r="EFU105" s="77"/>
      <c r="EFV105" s="77"/>
      <c r="EFW105" s="77"/>
      <c r="EFX105" s="77"/>
      <c r="EFY105" s="77"/>
      <c r="EFZ105" s="77"/>
      <c r="EGA105" s="77"/>
      <c r="EGB105" s="77"/>
      <c r="EGC105" s="77"/>
      <c r="EGD105" s="77"/>
      <c r="EGE105" s="77"/>
      <c r="EGF105" s="77"/>
      <c r="EGG105" s="77"/>
      <c r="EGH105" s="77"/>
      <c r="EGI105" s="77"/>
      <c r="EGJ105" s="77"/>
      <c r="EGK105" s="77"/>
      <c r="EGL105" s="77"/>
      <c r="EGM105" s="77"/>
      <c r="EGN105" s="77"/>
      <c r="EGO105" s="77"/>
      <c r="EGP105" s="77"/>
      <c r="EGQ105" s="77"/>
      <c r="EGR105" s="77"/>
      <c r="EGS105" s="77"/>
      <c r="EGT105" s="77"/>
      <c r="EGU105" s="77"/>
      <c r="EGV105" s="77"/>
      <c r="EGW105" s="77"/>
      <c r="EGX105" s="77"/>
      <c r="EGY105" s="77"/>
      <c r="EGZ105" s="77"/>
      <c r="EHA105" s="77"/>
      <c r="EHB105" s="77"/>
      <c r="EHC105" s="77"/>
      <c r="EHD105" s="77"/>
      <c r="EHE105" s="77"/>
      <c r="EHF105" s="77"/>
      <c r="EHG105" s="77"/>
      <c r="EHH105" s="77"/>
      <c r="EHI105" s="77"/>
      <c r="EHJ105" s="77"/>
      <c r="EHK105" s="77"/>
      <c r="EHL105" s="77"/>
      <c r="EHM105" s="77"/>
      <c r="EHN105" s="77"/>
      <c r="EHO105" s="77"/>
      <c r="EHP105" s="77"/>
      <c r="EHQ105" s="77"/>
      <c r="EHR105" s="77"/>
      <c r="EHS105" s="77"/>
      <c r="EHT105" s="77"/>
      <c r="EHU105" s="77"/>
      <c r="EHV105" s="77"/>
      <c r="EHW105" s="77"/>
      <c r="EHX105" s="77"/>
      <c r="EHY105" s="77"/>
      <c r="EHZ105" s="77"/>
      <c r="EIA105" s="77"/>
      <c r="EIB105" s="77"/>
      <c r="EIC105" s="77"/>
      <c r="EID105" s="77"/>
      <c r="EIE105" s="77"/>
      <c r="EIF105" s="77"/>
      <c r="EIG105" s="77"/>
      <c r="EIH105" s="77"/>
      <c r="EII105" s="77"/>
      <c r="EIJ105" s="77"/>
      <c r="EIK105" s="77"/>
      <c r="EIL105" s="77"/>
      <c r="EIM105" s="77"/>
      <c r="EIN105" s="77"/>
      <c r="EIO105" s="77"/>
      <c r="EIP105" s="77"/>
      <c r="EIQ105" s="77"/>
      <c r="EIR105" s="77"/>
      <c r="EIS105" s="77"/>
      <c r="EIT105" s="77"/>
      <c r="EIU105" s="77"/>
      <c r="EIV105" s="77"/>
      <c r="EIW105" s="77"/>
      <c r="EIX105" s="77"/>
      <c r="EIY105" s="77"/>
      <c r="EIZ105" s="77"/>
      <c r="EJA105" s="77"/>
      <c r="EJB105" s="77"/>
      <c r="EJC105" s="77"/>
      <c r="EJD105" s="77"/>
      <c r="EJE105" s="77"/>
      <c r="EJF105" s="77"/>
      <c r="EJG105" s="77"/>
      <c r="EJH105" s="77"/>
      <c r="EJI105" s="77"/>
      <c r="EJJ105" s="77"/>
      <c r="EJK105" s="77"/>
      <c r="EJL105" s="77"/>
      <c r="EJM105" s="77"/>
      <c r="EJN105" s="77"/>
      <c r="EJO105" s="77"/>
      <c r="EJP105" s="77"/>
      <c r="EJQ105" s="77"/>
      <c r="EJR105" s="77"/>
      <c r="EJS105" s="77"/>
      <c r="EJT105" s="77"/>
      <c r="EJU105" s="77"/>
      <c r="EJV105" s="77"/>
      <c r="EJW105" s="77"/>
      <c r="EJX105" s="77"/>
      <c r="EJY105" s="77"/>
      <c r="EJZ105" s="77"/>
      <c r="EKA105" s="77"/>
      <c r="EKB105" s="77"/>
      <c r="EKC105" s="77"/>
      <c r="EKD105" s="77"/>
      <c r="EKE105" s="77"/>
      <c r="EKF105" s="77"/>
      <c r="EKG105" s="77"/>
      <c r="EKH105" s="77"/>
      <c r="EKI105" s="77"/>
      <c r="EKJ105" s="77"/>
      <c r="EKK105" s="77"/>
      <c r="EKL105" s="77"/>
      <c r="EKM105" s="77"/>
      <c r="EKN105" s="77"/>
      <c r="EKO105" s="77"/>
      <c r="EKP105" s="77"/>
      <c r="EKQ105" s="77"/>
      <c r="EKR105" s="77"/>
      <c r="EKS105" s="77"/>
      <c r="EKT105" s="77"/>
      <c r="EKU105" s="77"/>
      <c r="EKV105" s="77"/>
      <c r="EKW105" s="77"/>
      <c r="EKX105" s="77"/>
      <c r="EKY105" s="77"/>
      <c r="EKZ105" s="77"/>
      <c r="ELA105" s="77"/>
      <c r="ELB105" s="77"/>
      <c r="ELC105" s="77"/>
      <c r="ELD105" s="77"/>
      <c r="ELE105" s="77"/>
      <c r="ELF105" s="77"/>
      <c r="ELG105" s="77"/>
      <c r="ELH105" s="77"/>
      <c r="ELI105" s="77"/>
      <c r="ELJ105" s="77"/>
      <c r="ELK105" s="77"/>
      <c r="ELL105" s="77"/>
      <c r="ELM105" s="77"/>
      <c r="ELN105" s="77"/>
      <c r="ELO105" s="77"/>
      <c r="ELP105" s="77"/>
      <c r="ELQ105" s="77"/>
      <c r="ELR105" s="77"/>
      <c r="ELS105" s="77"/>
      <c r="ELT105" s="77"/>
      <c r="ELU105" s="77"/>
      <c r="ELV105" s="77"/>
      <c r="ELW105" s="77"/>
      <c r="ELX105" s="77"/>
      <c r="ELY105" s="77"/>
      <c r="ELZ105" s="77"/>
      <c r="EMA105" s="77"/>
      <c r="EMB105" s="77"/>
      <c r="EMC105" s="77"/>
      <c r="EMD105" s="77"/>
      <c r="EME105" s="77"/>
      <c r="EMF105" s="77"/>
      <c r="EMG105" s="77"/>
      <c r="EMH105" s="77"/>
      <c r="EMI105" s="77"/>
      <c r="EMJ105" s="77"/>
      <c r="EMK105" s="77"/>
      <c r="EML105" s="77"/>
      <c r="EMM105" s="77"/>
      <c r="EMN105" s="77"/>
      <c r="EMO105" s="77"/>
      <c r="EMP105" s="77"/>
      <c r="EMQ105" s="77"/>
      <c r="EMR105" s="77"/>
      <c r="EMS105" s="77"/>
      <c r="EMT105" s="77"/>
      <c r="EMU105" s="77"/>
      <c r="EMV105" s="77"/>
      <c r="EMW105" s="77"/>
      <c r="EMX105" s="77"/>
      <c r="EMY105" s="77"/>
      <c r="EMZ105" s="77"/>
      <c r="ENA105" s="77"/>
      <c r="ENB105" s="77"/>
      <c r="ENC105" s="77"/>
      <c r="END105" s="77"/>
      <c r="ENE105" s="77"/>
      <c r="ENF105" s="77"/>
      <c r="ENG105" s="77"/>
      <c r="ENH105" s="77"/>
      <c r="ENI105" s="77"/>
      <c r="ENJ105" s="77"/>
      <c r="ENK105" s="77"/>
      <c r="ENL105" s="77"/>
      <c r="ENM105" s="77"/>
      <c r="ENN105" s="77"/>
      <c r="ENO105" s="77"/>
      <c r="ENP105" s="77"/>
      <c r="ENQ105" s="77"/>
      <c r="ENR105" s="77"/>
      <c r="ENS105" s="77"/>
      <c r="ENT105" s="77"/>
      <c r="ENU105" s="77"/>
      <c r="ENV105" s="77"/>
      <c r="ENW105" s="77"/>
      <c r="ENX105" s="77"/>
      <c r="ENY105" s="77"/>
      <c r="ENZ105" s="77"/>
      <c r="EOA105" s="77"/>
      <c r="EOB105" s="77"/>
      <c r="EOC105" s="77"/>
      <c r="EOD105" s="77"/>
      <c r="EOE105" s="77"/>
      <c r="EOF105" s="77"/>
      <c r="EOG105" s="77"/>
      <c r="EOH105" s="77"/>
      <c r="EOI105" s="77"/>
      <c r="EOJ105" s="77"/>
      <c r="EOK105" s="77"/>
      <c r="EOL105" s="77"/>
      <c r="EOM105" s="77"/>
      <c r="EON105" s="77"/>
      <c r="EOO105" s="77"/>
      <c r="EOP105" s="77"/>
      <c r="EOQ105" s="77"/>
      <c r="EOR105" s="77"/>
      <c r="EOS105" s="77"/>
      <c r="EOT105" s="77"/>
      <c r="EOU105" s="77"/>
      <c r="EOV105" s="77"/>
      <c r="EOW105" s="77"/>
      <c r="EOX105" s="77"/>
      <c r="EOY105" s="77"/>
      <c r="EOZ105" s="77"/>
      <c r="EPA105" s="77"/>
      <c r="EPB105" s="77"/>
      <c r="EPC105" s="77"/>
      <c r="EPD105" s="77"/>
      <c r="EPE105" s="77"/>
      <c r="EPF105" s="77"/>
      <c r="EPG105" s="77"/>
      <c r="EPH105" s="77"/>
      <c r="EPI105" s="77"/>
      <c r="EPJ105" s="77"/>
      <c r="EPK105" s="77"/>
      <c r="EPL105" s="77"/>
      <c r="EPM105" s="77"/>
      <c r="EPN105" s="77"/>
      <c r="EPO105" s="77"/>
      <c r="EPP105" s="77"/>
      <c r="EPQ105" s="77"/>
      <c r="EPR105" s="77"/>
      <c r="EPS105" s="77"/>
      <c r="EPT105" s="77"/>
      <c r="EPU105" s="77"/>
      <c r="EPV105" s="77"/>
      <c r="EPW105" s="77"/>
      <c r="EPX105" s="77"/>
      <c r="EPY105" s="77"/>
      <c r="EPZ105" s="77"/>
      <c r="EQA105" s="77"/>
      <c r="EQB105" s="77"/>
      <c r="EQC105" s="77"/>
      <c r="EQD105" s="77"/>
      <c r="EQE105" s="77"/>
      <c r="EQF105" s="77"/>
      <c r="EQG105" s="77"/>
      <c r="EQH105" s="77"/>
      <c r="EQI105" s="77"/>
      <c r="EQJ105" s="77"/>
      <c r="EQK105" s="77"/>
      <c r="EQL105" s="77"/>
      <c r="EQM105" s="77"/>
      <c r="EQN105" s="77"/>
      <c r="EQO105" s="77"/>
      <c r="EQP105" s="77"/>
      <c r="EQQ105" s="77"/>
      <c r="EQR105" s="77"/>
      <c r="EQS105" s="77"/>
      <c r="EQT105" s="77"/>
      <c r="EQU105" s="77"/>
      <c r="EQV105" s="77"/>
      <c r="EQW105" s="77"/>
      <c r="EQX105" s="77"/>
      <c r="EQY105" s="77"/>
      <c r="EQZ105" s="77"/>
      <c r="ERA105" s="77"/>
      <c r="ERB105" s="77"/>
      <c r="ERC105" s="77"/>
      <c r="ERD105" s="77"/>
      <c r="ERE105" s="77"/>
      <c r="ERF105" s="77"/>
      <c r="ERG105" s="77"/>
      <c r="ERH105" s="77"/>
      <c r="ERI105" s="77"/>
      <c r="ERJ105" s="77"/>
      <c r="ERK105" s="77"/>
      <c r="ERL105" s="77"/>
      <c r="ERM105" s="77"/>
      <c r="ERN105" s="77"/>
      <c r="ERO105" s="77"/>
      <c r="ERP105" s="77"/>
      <c r="ERQ105" s="77"/>
      <c r="ERR105" s="77"/>
      <c r="ERS105" s="77"/>
      <c r="ERT105" s="77"/>
      <c r="ERU105" s="77"/>
      <c r="ERV105" s="77"/>
      <c r="ERW105" s="77"/>
      <c r="ERX105" s="77"/>
      <c r="ERY105" s="77"/>
      <c r="ERZ105" s="77"/>
      <c r="ESA105" s="77"/>
      <c r="ESB105" s="77"/>
      <c r="ESC105" s="77"/>
      <c r="ESD105" s="77"/>
      <c r="ESE105" s="77"/>
      <c r="ESF105" s="77"/>
      <c r="ESG105" s="77"/>
      <c r="ESH105" s="77"/>
      <c r="ESI105" s="77"/>
      <c r="ESJ105" s="77"/>
      <c r="ESK105" s="77"/>
      <c r="ESL105" s="77"/>
      <c r="ESM105" s="77"/>
      <c r="ESN105" s="77"/>
      <c r="ESO105" s="77"/>
      <c r="ESP105" s="77"/>
      <c r="ESQ105" s="77"/>
      <c r="ESR105" s="77"/>
      <c r="ESS105" s="77"/>
      <c r="EST105" s="77"/>
      <c r="ESU105" s="77"/>
      <c r="ESV105" s="77"/>
      <c r="ESW105" s="77"/>
      <c r="ESX105" s="77"/>
      <c r="ESY105" s="77"/>
      <c r="ESZ105" s="77"/>
      <c r="ETA105" s="77"/>
      <c r="ETB105" s="77"/>
      <c r="ETC105" s="77"/>
      <c r="ETD105" s="77"/>
      <c r="ETE105" s="77"/>
      <c r="ETF105" s="77"/>
      <c r="ETG105" s="77"/>
      <c r="ETH105" s="77"/>
      <c r="ETI105" s="77"/>
      <c r="ETJ105" s="77"/>
      <c r="ETK105" s="77"/>
      <c r="ETL105" s="77"/>
      <c r="ETM105" s="77"/>
      <c r="ETN105" s="77"/>
      <c r="ETO105" s="77"/>
      <c r="ETP105" s="77"/>
      <c r="ETQ105" s="77"/>
      <c r="ETR105" s="77"/>
      <c r="ETS105" s="77"/>
      <c r="ETT105" s="77"/>
      <c r="ETU105" s="77"/>
      <c r="ETV105" s="77"/>
      <c r="ETW105" s="77"/>
      <c r="ETX105" s="77"/>
      <c r="ETY105" s="77"/>
      <c r="ETZ105" s="77"/>
      <c r="EUA105" s="77"/>
      <c r="EUB105" s="77"/>
      <c r="EUC105" s="77"/>
      <c r="EUD105" s="77"/>
      <c r="EUE105" s="77"/>
      <c r="EUF105" s="77"/>
      <c r="EUG105" s="77"/>
      <c r="EUH105" s="77"/>
      <c r="EUI105" s="77"/>
      <c r="EUJ105" s="77"/>
      <c r="EUK105" s="77"/>
      <c r="EUL105" s="77"/>
      <c r="EUM105" s="77"/>
      <c r="EUN105" s="77"/>
      <c r="EUO105" s="77"/>
      <c r="EUP105" s="77"/>
      <c r="EUQ105" s="77"/>
      <c r="EUR105" s="77"/>
      <c r="EUS105" s="77"/>
      <c r="EUT105" s="77"/>
      <c r="EUU105" s="77"/>
      <c r="EUV105" s="77"/>
      <c r="EUW105" s="77"/>
      <c r="EUX105" s="77"/>
      <c r="EUY105" s="77"/>
      <c r="EUZ105" s="77"/>
      <c r="EVA105" s="77"/>
      <c r="EVB105" s="77"/>
      <c r="EVC105" s="77"/>
      <c r="EVD105" s="77"/>
      <c r="EVE105" s="77"/>
      <c r="EVF105" s="77"/>
      <c r="EVG105" s="77"/>
      <c r="EVH105" s="77"/>
      <c r="EVI105" s="77"/>
      <c r="EVJ105" s="77"/>
      <c r="EVK105" s="77"/>
      <c r="EVL105" s="77"/>
      <c r="EVM105" s="77"/>
      <c r="EVN105" s="77"/>
      <c r="EVO105" s="77"/>
      <c r="EVP105" s="77"/>
      <c r="EVQ105" s="77"/>
      <c r="EVR105" s="77"/>
      <c r="EVS105" s="77"/>
      <c r="EVT105" s="77"/>
      <c r="EVU105" s="77"/>
      <c r="EVV105" s="77"/>
      <c r="EVW105" s="77"/>
      <c r="EVX105" s="77"/>
      <c r="EVY105" s="77"/>
      <c r="EVZ105" s="77"/>
      <c r="EWA105" s="77"/>
      <c r="EWB105" s="77"/>
      <c r="EWC105" s="77"/>
      <c r="EWD105" s="77"/>
      <c r="EWE105" s="77"/>
      <c r="EWF105" s="77"/>
      <c r="EWG105" s="77"/>
      <c r="EWH105" s="77"/>
      <c r="EWI105" s="77"/>
      <c r="EWJ105" s="77"/>
      <c r="EWK105" s="77"/>
      <c r="EWL105" s="77"/>
      <c r="EWM105" s="77"/>
      <c r="EWN105" s="77"/>
      <c r="EWO105" s="77"/>
      <c r="EWP105" s="77"/>
      <c r="EWQ105" s="77"/>
      <c r="EWR105" s="77"/>
      <c r="EWS105" s="77"/>
      <c r="EWT105" s="77"/>
      <c r="EWU105" s="77"/>
      <c r="EWV105" s="77"/>
      <c r="EWW105" s="77"/>
      <c r="EWX105" s="77"/>
      <c r="EWY105" s="77"/>
      <c r="EWZ105" s="77"/>
      <c r="EXA105" s="77"/>
      <c r="EXB105" s="77"/>
      <c r="EXC105" s="77"/>
      <c r="EXD105" s="77"/>
      <c r="EXE105" s="77"/>
      <c r="EXF105" s="77"/>
      <c r="EXG105" s="77"/>
      <c r="EXH105" s="77"/>
      <c r="EXI105" s="77"/>
      <c r="EXJ105" s="77"/>
      <c r="EXK105" s="77"/>
      <c r="EXL105" s="77"/>
      <c r="EXM105" s="77"/>
      <c r="EXN105" s="77"/>
      <c r="EXO105" s="77"/>
      <c r="EXP105" s="77"/>
      <c r="EXQ105" s="77"/>
      <c r="EXR105" s="77"/>
      <c r="EXS105" s="77"/>
      <c r="EXT105" s="77"/>
      <c r="EXU105" s="77"/>
      <c r="EXV105" s="77"/>
      <c r="EXW105" s="77"/>
      <c r="EXX105" s="77"/>
      <c r="EXY105" s="77"/>
      <c r="EXZ105" s="77"/>
      <c r="EYA105" s="77"/>
      <c r="EYB105" s="77"/>
      <c r="EYC105" s="77"/>
      <c r="EYD105" s="77"/>
      <c r="EYE105" s="77"/>
      <c r="EYF105" s="77"/>
      <c r="EYG105" s="77"/>
      <c r="EYH105" s="77"/>
      <c r="EYI105" s="77"/>
      <c r="EYJ105" s="77"/>
      <c r="EYK105" s="77"/>
      <c r="EYL105" s="77"/>
      <c r="EYM105" s="77"/>
      <c r="EYN105" s="77"/>
      <c r="EYO105" s="77"/>
      <c r="EYP105" s="77"/>
      <c r="EYQ105" s="77"/>
      <c r="EYR105" s="77"/>
      <c r="EYS105" s="77"/>
      <c r="EYT105" s="77"/>
      <c r="EYU105" s="77"/>
      <c r="EYV105" s="77"/>
      <c r="EYW105" s="77"/>
      <c r="EYX105" s="77"/>
      <c r="EYY105" s="77"/>
      <c r="EYZ105" s="77"/>
      <c r="EZA105" s="77"/>
      <c r="EZB105" s="77"/>
      <c r="EZC105" s="77"/>
      <c r="EZD105" s="77"/>
      <c r="EZE105" s="77"/>
      <c r="EZF105" s="77"/>
      <c r="EZG105" s="77"/>
      <c r="EZH105" s="77"/>
      <c r="EZI105" s="77"/>
      <c r="EZJ105" s="77"/>
      <c r="EZK105" s="77"/>
      <c r="EZL105" s="77"/>
      <c r="EZM105" s="77"/>
      <c r="EZN105" s="77"/>
      <c r="EZO105" s="77"/>
      <c r="EZP105" s="77"/>
      <c r="EZQ105" s="77"/>
      <c r="EZR105" s="77"/>
      <c r="EZS105" s="77"/>
      <c r="EZT105" s="77"/>
      <c r="EZU105" s="77"/>
      <c r="EZV105" s="77"/>
      <c r="EZW105" s="77"/>
      <c r="EZX105" s="77"/>
      <c r="EZY105" s="77"/>
      <c r="EZZ105" s="77"/>
      <c r="FAA105" s="77"/>
      <c r="FAB105" s="77"/>
      <c r="FAC105" s="77"/>
      <c r="FAD105" s="77"/>
      <c r="FAE105" s="77"/>
      <c r="FAF105" s="77"/>
      <c r="FAG105" s="77"/>
      <c r="FAH105" s="77"/>
      <c r="FAI105" s="77"/>
      <c r="FAJ105" s="77"/>
      <c r="FAK105" s="77"/>
      <c r="FAL105" s="77"/>
      <c r="FAM105" s="77"/>
      <c r="FAN105" s="77"/>
      <c r="FAO105" s="77"/>
      <c r="FAP105" s="77"/>
      <c r="FAQ105" s="77"/>
      <c r="FAR105" s="77"/>
      <c r="FAS105" s="77"/>
      <c r="FAT105" s="77"/>
      <c r="FAU105" s="77"/>
      <c r="FAV105" s="77"/>
      <c r="FAW105" s="77"/>
      <c r="FAX105" s="77"/>
      <c r="FAY105" s="77"/>
      <c r="FAZ105" s="77"/>
      <c r="FBA105" s="77"/>
      <c r="FBB105" s="77"/>
      <c r="FBC105" s="77"/>
      <c r="FBD105" s="77"/>
      <c r="FBE105" s="77"/>
      <c r="FBF105" s="77"/>
      <c r="FBG105" s="77"/>
      <c r="FBH105" s="77"/>
      <c r="FBI105" s="77"/>
      <c r="FBJ105" s="77"/>
      <c r="FBK105" s="77"/>
      <c r="FBL105" s="77"/>
      <c r="FBM105" s="77"/>
      <c r="FBN105" s="77"/>
      <c r="FBO105" s="77"/>
      <c r="FBP105" s="77"/>
      <c r="FBQ105" s="77"/>
      <c r="FBR105" s="77"/>
      <c r="FBS105" s="77"/>
      <c r="FBT105" s="77"/>
      <c r="FBU105" s="77"/>
      <c r="FBV105" s="77"/>
      <c r="FBW105" s="77"/>
      <c r="FBX105" s="77"/>
      <c r="FBY105" s="77"/>
      <c r="FBZ105" s="77"/>
      <c r="FCA105" s="77"/>
      <c r="FCB105" s="77"/>
      <c r="FCC105" s="77"/>
      <c r="FCD105" s="77"/>
      <c r="FCE105" s="77"/>
      <c r="FCF105" s="77"/>
      <c r="FCG105" s="77"/>
      <c r="FCH105" s="77"/>
      <c r="FCI105" s="77"/>
      <c r="FCJ105" s="77"/>
      <c r="FCK105" s="77"/>
      <c r="FCL105" s="77"/>
      <c r="FCM105" s="77"/>
      <c r="FCN105" s="77"/>
      <c r="FCO105" s="77"/>
      <c r="FCP105" s="77"/>
      <c r="FCQ105" s="77"/>
      <c r="FCR105" s="77"/>
      <c r="FCS105" s="77"/>
      <c r="FCT105" s="77"/>
      <c r="FCU105" s="77"/>
      <c r="FCV105" s="77"/>
      <c r="FCW105" s="77"/>
      <c r="FCX105" s="77"/>
      <c r="FCY105" s="77"/>
      <c r="FCZ105" s="77"/>
      <c r="FDA105" s="77"/>
      <c r="FDB105" s="77"/>
      <c r="FDC105" s="77"/>
      <c r="FDD105" s="77"/>
      <c r="FDE105" s="77"/>
      <c r="FDF105" s="77"/>
      <c r="FDG105" s="77"/>
      <c r="FDH105" s="77"/>
      <c r="FDI105" s="77"/>
      <c r="FDJ105" s="77"/>
      <c r="FDK105" s="77"/>
      <c r="FDL105" s="77"/>
      <c r="FDM105" s="77"/>
      <c r="FDN105" s="77"/>
      <c r="FDO105" s="77"/>
      <c r="FDP105" s="77"/>
      <c r="FDQ105" s="77"/>
      <c r="FDR105" s="77"/>
      <c r="FDS105" s="77"/>
      <c r="FDT105" s="77"/>
      <c r="FDU105" s="77"/>
      <c r="FDV105" s="77"/>
      <c r="FDW105" s="77"/>
      <c r="FDX105" s="77"/>
      <c r="FDY105" s="77"/>
      <c r="FDZ105" s="77"/>
      <c r="FEA105" s="77"/>
      <c r="FEB105" s="77"/>
      <c r="FEC105" s="77"/>
      <c r="FED105" s="77"/>
      <c r="FEE105" s="77"/>
      <c r="FEF105" s="77"/>
      <c r="FEG105" s="77"/>
      <c r="FEH105" s="77"/>
      <c r="FEI105" s="77"/>
      <c r="FEJ105" s="77"/>
      <c r="FEK105" s="77"/>
      <c r="FEL105" s="77"/>
      <c r="FEM105" s="77"/>
      <c r="FEN105" s="77"/>
      <c r="FEO105" s="77"/>
      <c r="FEP105" s="77"/>
      <c r="FEQ105" s="77"/>
      <c r="FER105" s="77"/>
      <c r="FES105" s="77"/>
      <c r="FET105" s="77"/>
      <c r="FEU105" s="77"/>
      <c r="FEV105" s="77"/>
      <c r="FEW105" s="77"/>
      <c r="FEX105" s="77"/>
      <c r="FEY105" s="77"/>
      <c r="FEZ105" s="77"/>
      <c r="FFA105" s="77"/>
      <c r="FFB105" s="77"/>
      <c r="FFC105" s="77"/>
      <c r="FFD105" s="77"/>
      <c r="FFE105" s="77"/>
      <c r="FFF105" s="77"/>
      <c r="FFG105" s="77"/>
      <c r="FFH105" s="77"/>
      <c r="FFI105" s="77"/>
      <c r="FFJ105" s="77"/>
      <c r="FFK105" s="77"/>
      <c r="FFL105" s="77"/>
      <c r="FFM105" s="77"/>
      <c r="FFN105" s="77"/>
      <c r="FFO105" s="77"/>
      <c r="FFP105" s="77"/>
      <c r="FFQ105" s="77"/>
      <c r="FFR105" s="77"/>
      <c r="FFS105" s="77"/>
      <c r="FFT105" s="77"/>
      <c r="FFU105" s="77"/>
      <c r="FFV105" s="77"/>
      <c r="FFW105" s="77"/>
      <c r="FFX105" s="77"/>
      <c r="FFY105" s="77"/>
      <c r="FFZ105" s="77"/>
      <c r="FGA105" s="77"/>
      <c r="FGB105" s="77"/>
      <c r="FGC105" s="77"/>
      <c r="FGD105" s="77"/>
      <c r="FGE105" s="77"/>
      <c r="FGF105" s="77"/>
      <c r="FGG105" s="77"/>
      <c r="FGH105" s="77"/>
      <c r="FGI105" s="77"/>
      <c r="FGJ105" s="77"/>
      <c r="FGK105" s="77"/>
      <c r="FGL105" s="77"/>
      <c r="FGM105" s="77"/>
      <c r="FGN105" s="77"/>
      <c r="FGO105" s="77"/>
      <c r="FGP105" s="77"/>
      <c r="FGQ105" s="77"/>
      <c r="FGR105" s="77"/>
      <c r="FGS105" s="77"/>
      <c r="FGT105" s="77"/>
      <c r="FGU105" s="77"/>
      <c r="FGV105" s="77"/>
      <c r="FGW105" s="77"/>
      <c r="FGX105" s="77"/>
      <c r="FGY105" s="77"/>
      <c r="FGZ105" s="77"/>
      <c r="FHA105" s="77"/>
      <c r="FHB105" s="77"/>
      <c r="FHC105" s="77"/>
      <c r="FHD105" s="77"/>
      <c r="FHE105" s="77"/>
      <c r="FHF105" s="77"/>
      <c r="FHG105" s="77"/>
      <c r="FHH105" s="77"/>
      <c r="FHI105" s="77"/>
      <c r="FHJ105" s="77"/>
      <c r="FHK105" s="77"/>
      <c r="FHL105" s="77"/>
      <c r="FHM105" s="77"/>
      <c r="FHN105" s="77"/>
      <c r="FHO105" s="77"/>
      <c r="FHP105" s="77"/>
      <c r="FHQ105" s="77"/>
      <c r="FHR105" s="77"/>
      <c r="FHS105" s="77"/>
      <c r="FHT105" s="77"/>
      <c r="FHU105" s="77"/>
      <c r="FHV105" s="77"/>
      <c r="FHW105" s="77"/>
      <c r="FHX105" s="77"/>
      <c r="FHY105" s="77"/>
      <c r="FHZ105" s="77"/>
      <c r="FIA105" s="77"/>
      <c r="FIB105" s="77"/>
      <c r="FIC105" s="77"/>
      <c r="FID105" s="77"/>
      <c r="FIE105" s="77"/>
      <c r="FIF105" s="77"/>
      <c r="FIG105" s="77"/>
      <c r="FIH105" s="77"/>
      <c r="FII105" s="77"/>
      <c r="FIJ105" s="77"/>
      <c r="FIK105" s="77"/>
      <c r="FIL105" s="77"/>
      <c r="FIM105" s="77"/>
      <c r="FIN105" s="77"/>
      <c r="FIO105" s="77"/>
      <c r="FIP105" s="77"/>
      <c r="FIQ105" s="77"/>
      <c r="FIR105" s="77"/>
      <c r="FIS105" s="77"/>
      <c r="FIT105" s="77"/>
      <c r="FIU105" s="77"/>
      <c r="FIV105" s="77"/>
      <c r="FIW105" s="77"/>
      <c r="FIX105" s="77"/>
      <c r="FIY105" s="77"/>
      <c r="FIZ105" s="77"/>
      <c r="FJA105" s="77"/>
      <c r="FJB105" s="77"/>
      <c r="FJC105" s="77"/>
      <c r="FJD105" s="77"/>
      <c r="FJE105" s="77"/>
      <c r="FJF105" s="77"/>
      <c r="FJG105" s="77"/>
      <c r="FJH105" s="77"/>
      <c r="FJI105" s="77"/>
      <c r="FJJ105" s="77"/>
      <c r="FJK105" s="77"/>
      <c r="FJL105" s="77"/>
      <c r="FJM105" s="77"/>
      <c r="FJN105" s="77"/>
      <c r="FJO105" s="77"/>
      <c r="FJP105" s="77"/>
      <c r="FJQ105" s="77"/>
      <c r="FJR105" s="77"/>
      <c r="FJS105" s="77"/>
      <c r="FJT105" s="77"/>
      <c r="FJU105" s="77"/>
      <c r="FJV105" s="77"/>
      <c r="FJW105" s="77"/>
      <c r="FJX105" s="77"/>
      <c r="FJY105" s="77"/>
      <c r="FJZ105" s="77"/>
      <c r="FKA105" s="77"/>
      <c r="FKB105" s="77"/>
      <c r="FKC105" s="77"/>
      <c r="FKD105" s="77"/>
      <c r="FKE105" s="77"/>
      <c r="FKF105" s="77"/>
      <c r="FKG105" s="77"/>
      <c r="FKH105" s="77"/>
      <c r="FKI105" s="77"/>
      <c r="FKJ105" s="77"/>
      <c r="FKK105" s="77"/>
      <c r="FKL105" s="77"/>
      <c r="FKM105" s="77"/>
      <c r="FKN105" s="77"/>
      <c r="FKO105" s="77"/>
      <c r="FKP105" s="77"/>
      <c r="FKQ105" s="77"/>
      <c r="FKR105" s="77"/>
      <c r="FKS105" s="77"/>
      <c r="FKT105" s="77"/>
      <c r="FKU105" s="77"/>
      <c r="FKV105" s="77"/>
      <c r="FKW105" s="77"/>
      <c r="FKX105" s="77"/>
      <c r="FKY105" s="77"/>
      <c r="FKZ105" s="77"/>
      <c r="FLA105" s="77"/>
      <c r="FLB105" s="77"/>
      <c r="FLC105" s="77"/>
      <c r="FLD105" s="77"/>
      <c r="FLE105" s="77"/>
      <c r="FLF105" s="77"/>
      <c r="FLG105" s="77"/>
      <c r="FLH105" s="77"/>
      <c r="FLI105" s="77"/>
      <c r="FLJ105" s="77"/>
      <c r="FLK105" s="77"/>
      <c r="FLL105" s="77"/>
      <c r="FLM105" s="77"/>
      <c r="FLN105" s="77"/>
      <c r="FLO105" s="77"/>
      <c r="FLP105" s="77"/>
      <c r="FLQ105" s="77"/>
      <c r="FLR105" s="77"/>
      <c r="FLS105" s="77"/>
      <c r="FLT105" s="77"/>
      <c r="FLU105" s="77"/>
      <c r="FLV105" s="77"/>
      <c r="FLW105" s="77"/>
      <c r="FLX105" s="77"/>
      <c r="FLY105" s="77"/>
      <c r="FLZ105" s="77"/>
      <c r="FMA105" s="77"/>
      <c r="FMB105" s="77"/>
      <c r="FMC105" s="77"/>
      <c r="FMD105" s="77"/>
      <c r="FME105" s="77"/>
      <c r="FMF105" s="77"/>
      <c r="FMG105" s="77"/>
      <c r="FMH105" s="77"/>
      <c r="FMI105" s="77"/>
      <c r="FMJ105" s="77"/>
      <c r="FMK105" s="77"/>
      <c r="FML105" s="77"/>
      <c r="FMM105" s="77"/>
      <c r="FMN105" s="77"/>
      <c r="FMO105" s="77"/>
      <c r="FMP105" s="77"/>
      <c r="FMQ105" s="77"/>
      <c r="FMR105" s="77"/>
      <c r="FMS105" s="77"/>
      <c r="FMT105" s="77"/>
      <c r="FMU105" s="77"/>
      <c r="FMV105" s="77"/>
      <c r="FMW105" s="77"/>
      <c r="FMX105" s="77"/>
      <c r="FMY105" s="77"/>
      <c r="FMZ105" s="77"/>
      <c r="FNA105" s="77"/>
      <c r="FNB105" s="77"/>
      <c r="FNC105" s="77"/>
      <c r="FND105" s="77"/>
      <c r="FNE105" s="77"/>
      <c r="FNF105" s="77"/>
      <c r="FNG105" s="77"/>
      <c r="FNH105" s="77"/>
      <c r="FNI105" s="77"/>
      <c r="FNJ105" s="77"/>
      <c r="FNK105" s="77"/>
      <c r="FNL105" s="77"/>
      <c r="FNM105" s="77"/>
      <c r="FNN105" s="77"/>
      <c r="FNO105" s="77"/>
      <c r="FNP105" s="77"/>
      <c r="FNQ105" s="77"/>
      <c r="FNR105" s="77"/>
      <c r="FNS105" s="77"/>
      <c r="FNT105" s="77"/>
      <c r="FNU105" s="77"/>
      <c r="FNV105" s="77"/>
      <c r="FNW105" s="77"/>
      <c r="FNX105" s="77"/>
      <c r="FNY105" s="77"/>
      <c r="FNZ105" s="77"/>
      <c r="FOA105" s="77"/>
      <c r="FOB105" s="77"/>
      <c r="FOC105" s="77"/>
      <c r="FOD105" s="77"/>
      <c r="FOE105" s="77"/>
      <c r="FOF105" s="77"/>
      <c r="FOG105" s="77"/>
      <c r="FOH105" s="77"/>
      <c r="FOI105" s="77"/>
      <c r="FOJ105" s="77"/>
      <c r="FOK105" s="77"/>
      <c r="FOL105" s="77"/>
      <c r="FOM105" s="77"/>
      <c r="FON105" s="77"/>
      <c r="FOO105" s="77"/>
      <c r="FOP105" s="77"/>
      <c r="FOQ105" s="77"/>
      <c r="FOR105" s="77"/>
      <c r="FOS105" s="77"/>
      <c r="FOT105" s="77"/>
      <c r="FOU105" s="77"/>
      <c r="FOV105" s="77"/>
      <c r="FOW105" s="77"/>
      <c r="FOX105" s="77"/>
      <c r="FOY105" s="77"/>
      <c r="FOZ105" s="77"/>
      <c r="FPA105" s="77"/>
      <c r="FPB105" s="77"/>
      <c r="FPC105" s="77"/>
      <c r="FPD105" s="77"/>
      <c r="FPE105" s="77"/>
      <c r="FPF105" s="77"/>
      <c r="FPG105" s="77"/>
      <c r="FPH105" s="77"/>
      <c r="FPI105" s="77"/>
      <c r="FPJ105" s="77"/>
      <c r="FPK105" s="77"/>
      <c r="FPL105" s="77"/>
      <c r="FPM105" s="77"/>
      <c r="FPN105" s="77"/>
      <c r="FPO105" s="77"/>
      <c r="FPP105" s="77"/>
      <c r="FPQ105" s="77"/>
      <c r="FPR105" s="77"/>
      <c r="FPS105" s="77"/>
      <c r="FPT105" s="77"/>
      <c r="FPU105" s="77"/>
      <c r="FPV105" s="77"/>
      <c r="FPW105" s="77"/>
      <c r="FPX105" s="77"/>
      <c r="FPY105" s="77"/>
      <c r="FPZ105" s="77"/>
      <c r="FQA105" s="77"/>
      <c r="FQB105" s="77"/>
      <c r="FQC105" s="77"/>
      <c r="FQD105" s="77"/>
      <c r="FQE105" s="77"/>
      <c r="FQF105" s="77"/>
      <c r="FQG105" s="77"/>
      <c r="FQH105" s="77"/>
      <c r="FQI105" s="77"/>
      <c r="FQJ105" s="77"/>
      <c r="FQK105" s="77"/>
      <c r="FQL105" s="77"/>
      <c r="FQM105" s="77"/>
      <c r="FQN105" s="77"/>
      <c r="FQO105" s="77"/>
      <c r="FQP105" s="77"/>
      <c r="FQQ105" s="77"/>
      <c r="FQR105" s="77"/>
      <c r="FQS105" s="77"/>
      <c r="FQT105" s="77"/>
      <c r="FQU105" s="77"/>
      <c r="FQV105" s="77"/>
      <c r="FQW105" s="77"/>
      <c r="FQX105" s="77"/>
      <c r="FQY105" s="77"/>
      <c r="FQZ105" s="77"/>
      <c r="FRA105" s="77"/>
      <c r="FRB105" s="77"/>
      <c r="FRC105" s="77"/>
      <c r="FRD105" s="77"/>
      <c r="FRE105" s="77"/>
      <c r="FRF105" s="77"/>
      <c r="FRG105" s="77"/>
      <c r="FRH105" s="77"/>
      <c r="FRI105" s="77"/>
      <c r="FRJ105" s="77"/>
      <c r="FRK105" s="77"/>
      <c r="FRL105" s="77"/>
      <c r="FRM105" s="77"/>
      <c r="FRN105" s="77"/>
      <c r="FRO105" s="77"/>
      <c r="FRP105" s="77"/>
      <c r="FRQ105" s="77"/>
      <c r="FRR105" s="77"/>
      <c r="FRS105" s="77"/>
      <c r="FRT105" s="77"/>
      <c r="FRU105" s="77"/>
      <c r="FRV105" s="77"/>
      <c r="FRW105" s="77"/>
      <c r="FRX105" s="77"/>
      <c r="FRY105" s="77"/>
      <c r="FRZ105" s="77"/>
      <c r="FSA105" s="77"/>
      <c r="FSB105" s="77"/>
      <c r="FSC105" s="77"/>
      <c r="FSD105" s="77"/>
      <c r="FSE105" s="77"/>
      <c r="FSF105" s="77"/>
      <c r="FSG105" s="77"/>
      <c r="FSH105" s="77"/>
      <c r="FSI105" s="77"/>
      <c r="FSJ105" s="77"/>
      <c r="FSK105" s="77"/>
      <c r="FSL105" s="77"/>
      <c r="FSM105" s="77"/>
      <c r="FSN105" s="77"/>
      <c r="FSO105" s="77"/>
      <c r="FSP105" s="77"/>
      <c r="FSQ105" s="77"/>
      <c r="FSR105" s="77"/>
      <c r="FSS105" s="77"/>
      <c r="FST105" s="77"/>
      <c r="FSU105" s="77"/>
      <c r="FSV105" s="77"/>
      <c r="FSW105" s="77"/>
      <c r="FSX105" s="77"/>
      <c r="FSY105" s="77"/>
      <c r="FSZ105" s="77"/>
      <c r="FTA105" s="77"/>
      <c r="FTB105" s="77"/>
      <c r="FTC105" s="77"/>
      <c r="FTD105" s="77"/>
      <c r="FTE105" s="77"/>
      <c r="FTF105" s="77"/>
      <c r="FTG105" s="77"/>
      <c r="FTH105" s="77"/>
      <c r="FTI105" s="77"/>
      <c r="FTJ105" s="77"/>
      <c r="FTK105" s="77"/>
      <c r="FTL105" s="77"/>
      <c r="FTM105" s="77"/>
      <c r="FTN105" s="77"/>
      <c r="FTO105" s="77"/>
      <c r="FTP105" s="77"/>
      <c r="FTQ105" s="77"/>
      <c r="FTR105" s="77"/>
      <c r="FTS105" s="77"/>
      <c r="FTT105" s="77"/>
      <c r="FTU105" s="77"/>
      <c r="FTV105" s="77"/>
      <c r="FTW105" s="77"/>
      <c r="FTX105" s="77"/>
      <c r="FTY105" s="77"/>
      <c r="FTZ105" s="77"/>
      <c r="FUA105" s="77"/>
      <c r="FUB105" s="77"/>
      <c r="FUC105" s="77"/>
      <c r="FUD105" s="77"/>
      <c r="FUE105" s="77"/>
      <c r="FUF105" s="77"/>
      <c r="FUG105" s="77"/>
      <c r="FUH105" s="77"/>
      <c r="FUI105" s="77"/>
      <c r="FUJ105" s="77"/>
      <c r="FUK105" s="77"/>
      <c r="FUL105" s="77"/>
      <c r="FUM105" s="77"/>
      <c r="FUN105" s="77"/>
      <c r="FUO105" s="77"/>
      <c r="FUP105" s="77"/>
      <c r="FUQ105" s="77"/>
      <c r="FUR105" s="77"/>
      <c r="FUS105" s="77"/>
      <c r="FUT105" s="77"/>
      <c r="FUU105" s="77"/>
      <c r="FUV105" s="77"/>
      <c r="FUW105" s="77"/>
      <c r="FUX105" s="77"/>
      <c r="FUY105" s="77"/>
      <c r="FUZ105" s="77"/>
      <c r="FVA105" s="77"/>
      <c r="FVB105" s="77"/>
      <c r="FVC105" s="77"/>
      <c r="FVD105" s="77"/>
      <c r="FVE105" s="77"/>
      <c r="FVF105" s="77"/>
      <c r="FVG105" s="77"/>
      <c r="FVH105" s="77"/>
      <c r="FVI105" s="77"/>
      <c r="FVJ105" s="77"/>
      <c r="FVK105" s="77"/>
      <c r="FVL105" s="77"/>
      <c r="FVM105" s="77"/>
      <c r="FVN105" s="77"/>
      <c r="FVO105" s="77"/>
      <c r="FVP105" s="77"/>
      <c r="FVQ105" s="77"/>
      <c r="FVR105" s="77"/>
      <c r="FVS105" s="77"/>
      <c r="FVT105" s="77"/>
      <c r="FVU105" s="77"/>
      <c r="FVV105" s="77"/>
      <c r="FVW105" s="77"/>
      <c r="FVX105" s="77"/>
      <c r="FVY105" s="77"/>
      <c r="FVZ105" s="77"/>
      <c r="FWA105" s="77"/>
      <c r="FWB105" s="77"/>
      <c r="FWC105" s="77"/>
      <c r="FWD105" s="77"/>
      <c r="FWE105" s="77"/>
      <c r="FWF105" s="77"/>
      <c r="FWG105" s="77"/>
      <c r="FWH105" s="77"/>
      <c r="FWI105" s="77"/>
      <c r="FWJ105" s="77"/>
      <c r="FWK105" s="77"/>
      <c r="FWL105" s="77"/>
      <c r="FWM105" s="77"/>
      <c r="FWN105" s="77"/>
      <c r="FWO105" s="77"/>
      <c r="FWP105" s="77"/>
      <c r="FWQ105" s="77"/>
      <c r="FWR105" s="77"/>
      <c r="FWS105" s="77"/>
      <c r="FWT105" s="77"/>
      <c r="FWU105" s="77"/>
      <c r="FWV105" s="77"/>
      <c r="FWW105" s="77"/>
      <c r="FWX105" s="77"/>
      <c r="FWY105" s="77"/>
      <c r="FWZ105" s="77"/>
      <c r="FXA105" s="77"/>
      <c r="FXB105" s="77"/>
      <c r="FXC105" s="77"/>
      <c r="FXD105" s="77"/>
      <c r="FXE105" s="77"/>
      <c r="FXF105" s="77"/>
      <c r="FXG105" s="77"/>
      <c r="FXH105" s="77"/>
      <c r="FXI105" s="77"/>
      <c r="FXJ105" s="77"/>
      <c r="FXK105" s="77"/>
      <c r="FXL105" s="77"/>
      <c r="FXM105" s="77"/>
      <c r="FXN105" s="77"/>
      <c r="FXO105" s="77"/>
      <c r="FXP105" s="77"/>
      <c r="FXQ105" s="77"/>
      <c r="FXR105" s="77"/>
      <c r="FXS105" s="77"/>
      <c r="FXT105" s="77"/>
      <c r="FXU105" s="77"/>
      <c r="FXV105" s="77"/>
      <c r="FXW105" s="77"/>
      <c r="FXX105" s="77"/>
      <c r="FXY105" s="77"/>
      <c r="FXZ105" s="77"/>
      <c r="FYA105" s="77"/>
      <c r="FYB105" s="77"/>
      <c r="FYC105" s="77"/>
      <c r="FYD105" s="77"/>
      <c r="FYE105" s="77"/>
      <c r="FYF105" s="77"/>
      <c r="FYG105" s="77"/>
      <c r="FYH105" s="77"/>
      <c r="FYI105" s="77"/>
      <c r="FYJ105" s="77"/>
      <c r="FYK105" s="77"/>
      <c r="FYL105" s="77"/>
      <c r="FYM105" s="77"/>
      <c r="FYN105" s="77"/>
      <c r="FYO105" s="77"/>
      <c r="FYP105" s="77"/>
      <c r="FYQ105" s="77"/>
      <c r="FYR105" s="77"/>
      <c r="FYS105" s="77"/>
      <c r="FYT105" s="77"/>
      <c r="FYU105" s="77"/>
      <c r="FYV105" s="77"/>
      <c r="FYW105" s="77"/>
      <c r="FYX105" s="77"/>
      <c r="FYY105" s="77"/>
      <c r="FYZ105" s="77"/>
      <c r="FZA105" s="77"/>
      <c r="FZB105" s="77"/>
      <c r="FZC105" s="77"/>
      <c r="FZD105" s="77"/>
      <c r="FZE105" s="77"/>
      <c r="FZF105" s="77"/>
      <c r="FZG105" s="77"/>
      <c r="FZH105" s="77"/>
      <c r="FZI105" s="77"/>
      <c r="FZJ105" s="77"/>
      <c r="FZK105" s="77"/>
      <c r="FZL105" s="77"/>
      <c r="FZM105" s="77"/>
      <c r="FZN105" s="77"/>
      <c r="FZO105" s="77"/>
      <c r="FZP105" s="77"/>
      <c r="FZQ105" s="77"/>
      <c r="FZR105" s="77"/>
      <c r="FZS105" s="77"/>
      <c r="FZT105" s="77"/>
      <c r="FZU105" s="77"/>
      <c r="FZV105" s="77"/>
      <c r="FZW105" s="77"/>
      <c r="FZX105" s="77"/>
      <c r="FZY105" s="77"/>
      <c r="FZZ105" s="77"/>
      <c r="GAA105" s="77"/>
      <c r="GAB105" s="77"/>
      <c r="GAC105" s="77"/>
      <c r="GAD105" s="77"/>
      <c r="GAE105" s="77"/>
      <c r="GAF105" s="77"/>
      <c r="GAG105" s="77"/>
      <c r="GAH105" s="77"/>
      <c r="GAI105" s="77"/>
      <c r="GAJ105" s="77"/>
      <c r="GAK105" s="77"/>
      <c r="GAL105" s="77"/>
      <c r="GAM105" s="77"/>
      <c r="GAN105" s="77"/>
      <c r="GAO105" s="77"/>
      <c r="GAP105" s="77"/>
      <c r="GAQ105" s="77"/>
      <c r="GAR105" s="77"/>
      <c r="GAS105" s="77"/>
      <c r="GAT105" s="77"/>
      <c r="GAU105" s="77"/>
      <c r="GAV105" s="77"/>
      <c r="GAW105" s="77"/>
      <c r="GAX105" s="77"/>
      <c r="GAY105" s="77"/>
      <c r="GAZ105" s="77"/>
      <c r="GBA105" s="77"/>
      <c r="GBB105" s="77"/>
      <c r="GBC105" s="77"/>
      <c r="GBD105" s="77"/>
      <c r="GBE105" s="77"/>
      <c r="GBF105" s="77"/>
      <c r="GBG105" s="77"/>
      <c r="GBH105" s="77"/>
      <c r="GBI105" s="77"/>
      <c r="GBJ105" s="77"/>
      <c r="GBK105" s="77"/>
      <c r="GBL105" s="77"/>
      <c r="GBM105" s="77"/>
      <c r="GBN105" s="77"/>
      <c r="GBO105" s="77"/>
      <c r="GBP105" s="77"/>
      <c r="GBQ105" s="77"/>
      <c r="GBR105" s="77"/>
      <c r="GBS105" s="77"/>
      <c r="GBT105" s="77"/>
      <c r="GBU105" s="77"/>
      <c r="GBV105" s="77"/>
      <c r="GBW105" s="77"/>
      <c r="GBX105" s="77"/>
      <c r="GBY105" s="77"/>
      <c r="GBZ105" s="77"/>
      <c r="GCA105" s="77"/>
      <c r="GCB105" s="77"/>
      <c r="GCC105" s="77"/>
      <c r="GCD105" s="77"/>
      <c r="GCE105" s="77"/>
      <c r="GCF105" s="77"/>
      <c r="GCG105" s="77"/>
      <c r="GCH105" s="77"/>
      <c r="GCI105" s="77"/>
      <c r="GCJ105" s="77"/>
      <c r="GCK105" s="77"/>
      <c r="GCL105" s="77"/>
      <c r="GCM105" s="77"/>
      <c r="GCN105" s="77"/>
      <c r="GCO105" s="77"/>
      <c r="GCP105" s="77"/>
      <c r="GCQ105" s="77"/>
      <c r="GCR105" s="77"/>
      <c r="GCS105" s="77"/>
      <c r="GCT105" s="77"/>
      <c r="GCU105" s="77"/>
      <c r="GCV105" s="77"/>
      <c r="GCW105" s="77"/>
      <c r="GCX105" s="77"/>
      <c r="GCY105" s="77"/>
      <c r="GCZ105" s="77"/>
      <c r="GDA105" s="77"/>
      <c r="GDB105" s="77"/>
      <c r="GDC105" s="77"/>
      <c r="GDD105" s="77"/>
      <c r="GDE105" s="77"/>
      <c r="GDF105" s="77"/>
      <c r="GDG105" s="77"/>
      <c r="GDH105" s="77"/>
      <c r="GDI105" s="77"/>
      <c r="GDJ105" s="77"/>
      <c r="GDK105" s="77"/>
      <c r="GDL105" s="77"/>
      <c r="GDM105" s="77"/>
      <c r="GDN105" s="77"/>
      <c r="GDO105" s="77"/>
      <c r="GDP105" s="77"/>
      <c r="GDQ105" s="77"/>
      <c r="GDR105" s="77"/>
      <c r="GDS105" s="77"/>
      <c r="GDT105" s="77"/>
      <c r="GDU105" s="77"/>
      <c r="GDV105" s="77"/>
      <c r="GDW105" s="77"/>
      <c r="GDX105" s="77"/>
      <c r="GDY105" s="77"/>
      <c r="GDZ105" s="77"/>
      <c r="GEA105" s="77"/>
      <c r="GEB105" s="77"/>
      <c r="GEC105" s="77"/>
      <c r="GED105" s="77"/>
      <c r="GEE105" s="77"/>
      <c r="GEF105" s="77"/>
      <c r="GEG105" s="77"/>
      <c r="GEH105" s="77"/>
      <c r="GEI105" s="77"/>
      <c r="GEJ105" s="77"/>
      <c r="GEK105" s="77"/>
      <c r="GEL105" s="77"/>
      <c r="GEM105" s="77"/>
      <c r="GEN105" s="77"/>
      <c r="GEO105" s="77"/>
      <c r="GEP105" s="77"/>
      <c r="GEQ105" s="77"/>
      <c r="GER105" s="77"/>
      <c r="GES105" s="77"/>
      <c r="GET105" s="77"/>
      <c r="GEU105" s="77"/>
      <c r="GEV105" s="77"/>
      <c r="GEW105" s="77"/>
      <c r="GEX105" s="77"/>
      <c r="GEY105" s="77"/>
      <c r="GEZ105" s="77"/>
      <c r="GFA105" s="77"/>
      <c r="GFB105" s="77"/>
      <c r="GFC105" s="77"/>
      <c r="GFD105" s="77"/>
      <c r="GFE105" s="77"/>
      <c r="GFF105" s="77"/>
      <c r="GFG105" s="77"/>
      <c r="GFH105" s="77"/>
      <c r="GFI105" s="77"/>
      <c r="GFJ105" s="77"/>
      <c r="GFK105" s="77"/>
      <c r="GFL105" s="77"/>
      <c r="GFM105" s="77"/>
      <c r="GFN105" s="77"/>
      <c r="GFO105" s="77"/>
      <c r="GFP105" s="77"/>
      <c r="GFQ105" s="77"/>
      <c r="GFR105" s="77"/>
      <c r="GFS105" s="77"/>
      <c r="GFT105" s="77"/>
      <c r="GFU105" s="77"/>
      <c r="GFV105" s="77"/>
      <c r="GFW105" s="77"/>
      <c r="GFX105" s="77"/>
      <c r="GFY105" s="77"/>
      <c r="GFZ105" s="77"/>
      <c r="GGA105" s="77"/>
      <c r="GGB105" s="77"/>
      <c r="GGC105" s="77"/>
      <c r="GGD105" s="77"/>
      <c r="GGE105" s="77"/>
      <c r="GGF105" s="77"/>
      <c r="GGG105" s="77"/>
      <c r="GGH105" s="77"/>
      <c r="GGI105" s="77"/>
      <c r="GGJ105" s="77"/>
      <c r="GGK105" s="77"/>
      <c r="GGL105" s="77"/>
      <c r="GGM105" s="77"/>
      <c r="GGN105" s="77"/>
      <c r="GGO105" s="77"/>
      <c r="GGP105" s="77"/>
      <c r="GGQ105" s="77"/>
      <c r="GGR105" s="77"/>
      <c r="GGS105" s="77"/>
      <c r="GGT105" s="77"/>
      <c r="GGU105" s="77"/>
      <c r="GGV105" s="77"/>
      <c r="GGW105" s="77"/>
      <c r="GGX105" s="77"/>
      <c r="GGY105" s="77"/>
      <c r="GGZ105" s="77"/>
      <c r="GHA105" s="77"/>
      <c r="GHB105" s="77"/>
      <c r="GHC105" s="77"/>
      <c r="GHD105" s="77"/>
      <c r="GHE105" s="77"/>
      <c r="GHF105" s="77"/>
      <c r="GHG105" s="77"/>
      <c r="GHH105" s="77"/>
      <c r="GHI105" s="77"/>
      <c r="GHJ105" s="77"/>
      <c r="GHK105" s="77"/>
      <c r="GHL105" s="77"/>
      <c r="GHM105" s="77"/>
      <c r="GHN105" s="77"/>
      <c r="GHO105" s="77"/>
      <c r="GHP105" s="77"/>
      <c r="GHQ105" s="77"/>
      <c r="GHR105" s="77"/>
      <c r="GHS105" s="77"/>
      <c r="GHT105" s="77"/>
      <c r="GHU105" s="77"/>
      <c r="GHV105" s="77"/>
      <c r="GHW105" s="77"/>
      <c r="GHX105" s="77"/>
      <c r="GHY105" s="77"/>
      <c r="GHZ105" s="77"/>
      <c r="GIA105" s="77"/>
      <c r="GIB105" s="77"/>
      <c r="GIC105" s="77"/>
      <c r="GID105" s="77"/>
      <c r="GIE105" s="77"/>
      <c r="GIF105" s="77"/>
      <c r="GIG105" s="77"/>
      <c r="GIH105" s="77"/>
      <c r="GII105" s="77"/>
      <c r="GIJ105" s="77"/>
      <c r="GIK105" s="77"/>
      <c r="GIL105" s="77"/>
      <c r="GIM105" s="77"/>
      <c r="GIN105" s="77"/>
      <c r="GIO105" s="77"/>
      <c r="GIP105" s="77"/>
      <c r="GIQ105" s="77"/>
      <c r="GIR105" s="77"/>
      <c r="GIS105" s="77"/>
      <c r="GIT105" s="77"/>
      <c r="GIU105" s="77"/>
      <c r="GIV105" s="77"/>
      <c r="GIW105" s="77"/>
      <c r="GIX105" s="77"/>
      <c r="GIY105" s="77"/>
      <c r="GIZ105" s="77"/>
      <c r="GJA105" s="77"/>
      <c r="GJB105" s="77"/>
      <c r="GJC105" s="77"/>
      <c r="GJD105" s="77"/>
      <c r="GJE105" s="77"/>
      <c r="GJF105" s="77"/>
      <c r="GJG105" s="77"/>
      <c r="GJH105" s="77"/>
      <c r="GJI105" s="77"/>
      <c r="GJJ105" s="77"/>
      <c r="GJK105" s="77"/>
      <c r="GJL105" s="77"/>
      <c r="GJM105" s="77"/>
      <c r="GJN105" s="77"/>
      <c r="GJO105" s="77"/>
      <c r="GJP105" s="77"/>
      <c r="GJQ105" s="77"/>
      <c r="GJR105" s="77"/>
      <c r="GJS105" s="77"/>
      <c r="GJT105" s="77"/>
      <c r="GJU105" s="77"/>
      <c r="GJV105" s="77"/>
      <c r="GJW105" s="77"/>
      <c r="GJX105" s="77"/>
      <c r="GJY105" s="77"/>
      <c r="GJZ105" s="77"/>
      <c r="GKA105" s="77"/>
      <c r="GKB105" s="77"/>
      <c r="GKC105" s="77"/>
      <c r="GKD105" s="77"/>
      <c r="GKE105" s="77"/>
      <c r="GKF105" s="77"/>
      <c r="GKG105" s="77"/>
      <c r="GKH105" s="77"/>
      <c r="GKI105" s="77"/>
      <c r="GKJ105" s="77"/>
      <c r="GKK105" s="77"/>
      <c r="GKL105" s="77"/>
      <c r="GKM105" s="77"/>
      <c r="GKN105" s="77"/>
      <c r="GKO105" s="77"/>
      <c r="GKP105" s="77"/>
      <c r="GKQ105" s="77"/>
      <c r="GKR105" s="77"/>
      <c r="GKS105" s="77"/>
      <c r="GKT105" s="77"/>
      <c r="GKU105" s="77"/>
      <c r="GKV105" s="77"/>
      <c r="GKW105" s="77"/>
      <c r="GKX105" s="77"/>
      <c r="GKY105" s="77"/>
      <c r="GKZ105" s="77"/>
      <c r="GLA105" s="77"/>
      <c r="GLB105" s="77"/>
      <c r="GLC105" s="77"/>
      <c r="GLD105" s="77"/>
      <c r="GLE105" s="77"/>
      <c r="GLF105" s="77"/>
      <c r="GLG105" s="77"/>
      <c r="GLH105" s="77"/>
      <c r="GLI105" s="77"/>
      <c r="GLJ105" s="77"/>
      <c r="GLK105" s="77"/>
      <c r="GLL105" s="77"/>
      <c r="GLM105" s="77"/>
      <c r="GLN105" s="77"/>
      <c r="GLO105" s="77"/>
      <c r="GLP105" s="77"/>
      <c r="GLQ105" s="77"/>
      <c r="GLR105" s="77"/>
      <c r="GLS105" s="77"/>
      <c r="GLT105" s="77"/>
      <c r="GLU105" s="77"/>
      <c r="GLV105" s="77"/>
      <c r="GLW105" s="77"/>
      <c r="GLX105" s="77"/>
      <c r="GLY105" s="77"/>
      <c r="GLZ105" s="77"/>
      <c r="GMA105" s="77"/>
      <c r="GMB105" s="77"/>
      <c r="GMC105" s="77"/>
      <c r="GMD105" s="77"/>
      <c r="GME105" s="77"/>
      <c r="GMF105" s="77"/>
      <c r="GMG105" s="77"/>
      <c r="GMH105" s="77"/>
      <c r="GMI105" s="77"/>
      <c r="GMJ105" s="77"/>
      <c r="GMK105" s="77"/>
      <c r="GML105" s="77"/>
      <c r="GMM105" s="77"/>
      <c r="GMN105" s="77"/>
      <c r="GMO105" s="77"/>
      <c r="GMP105" s="77"/>
      <c r="GMQ105" s="77"/>
      <c r="GMR105" s="77"/>
      <c r="GMS105" s="77"/>
      <c r="GMT105" s="77"/>
      <c r="GMU105" s="77"/>
      <c r="GMV105" s="77"/>
      <c r="GMW105" s="77"/>
      <c r="GMX105" s="77"/>
      <c r="GMY105" s="77"/>
      <c r="GMZ105" s="77"/>
      <c r="GNA105" s="77"/>
      <c r="GNB105" s="77"/>
      <c r="GNC105" s="77"/>
      <c r="GND105" s="77"/>
      <c r="GNE105" s="77"/>
      <c r="GNF105" s="77"/>
      <c r="GNG105" s="77"/>
      <c r="GNH105" s="77"/>
      <c r="GNI105" s="77"/>
      <c r="GNJ105" s="77"/>
      <c r="GNK105" s="77"/>
      <c r="GNL105" s="77"/>
      <c r="GNM105" s="77"/>
      <c r="GNN105" s="77"/>
      <c r="GNO105" s="77"/>
      <c r="GNP105" s="77"/>
      <c r="GNQ105" s="77"/>
      <c r="GNR105" s="77"/>
      <c r="GNS105" s="77"/>
      <c r="GNT105" s="77"/>
      <c r="GNU105" s="77"/>
      <c r="GNV105" s="77"/>
      <c r="GNW105" s="77"/>
      <c r="GNX105" s="77"/>
      <c r="GNY105" s="77"/>
      <c r="GNZ105" s="77"/>
      <c r="GOA105" s="77"/>
      <c r="GOB105" s="77"/>
      <c r="GOC105" s="77"/>
      <c r="GOD105" s="77"/>
      <c r="GOE105" s="77"/>
      <c r="GOF105" s="77"/>
      <c r="GOG105" s="77"/>
      <c r="GOH105" s="77"/>
      <c r="GOI105" s="77"/>
      <c r="GOJ105" s="77"/>
      <c r="GOK105" s="77"/>
      <c r="GOL105" s="77"/>
      <c r="GOM105" s="77"/>
      <c r="GON105" s="77"/>
      <c r="GOO105" s="77"/>
      <c r="GOP105" s="77"/>
      <c r="GOQ105" s="77"/>
      <c r="GOR105" s="77"/>
      <c r="GOS105" s="77"/>
      <c r="GOT105" s="77"/>
      <c r="GOU105" s="77"/>
      <c r="GOV105" s="77"/>
      <c r="GOW105" s="77"/>
      <c r="GOX105" s="77"/>
      <c r="GOY105" s="77"/>
      <c r="GOZ105" s="77"/>
      <c r="GPA105" s="77"/>
      <c r="GPB105" s="77"/>
      <c r="GPC105" s="77"/>
      <c r="GPD105" s="77"/>
      <c r="GPE105" s="77"/>
      <c r="GPF105" s="77"/>
      <c r="GPG105" s="77"/>
      <c r="GPH105" s="77"/>
      <c r="GPI105" s="77"/>
      <c r="GPJ105" s="77"/>
      <c r="GPK105" s="77"/>
      <c r="GPL105" s="77"/>
      <c r="GPM105" s="77"/>
      <c r="GPN105" s="77"/>
      <c r="GPO105" s="77"/>
      <c r="GPP105" s="77"/>
      <c r="GPQ105" s="77"/>
      <c r="GPR105" s="77"/>
      <c r="GPS105" s="77"/>
      <c r="GPT105" s="77"/>
      <c r="GPU105" s="77"/>
      <c r="GPV105" s="77"/>
      <c r="GPW105" s="77"/>
      <c r="GPX105" s="77"/>
      <c r="GPY105" s="77"/>
      <c r="GPZ105" s="77"/>
      <c r="GQA105" s="77"/>
      <c r="GQB105" s="77"/>
      <c r="GQC105" s="77"/>
      <c r="GQD105" s="77"/>
      <c r="GQE105" s="77"/>
      <c r="GQF105" s="77"/>
      <c r="GQG105" s="77"/>
      <c r="GQH105" s="77"/>
      <c r="GQI105" s="77"/>
      <c r="GQJ105" s="77"/>
      <c r="GQK105" s="77"/>
      <c r="GQL105" s="77"/>
      <c r="GQM105" s="77"/>
      <c r="GQN105" s="77"/>
      <c r="GQO105" s="77"/>
      <c r="GQP105" s="77"/>
      <c r="GQQ105" s="77"/>
      <c r="GQR105" s="77"/>
      <c r="GQS105" s="77"/>
      <c r="GQT105" s="77"/>
      <c r="GQU105" s="77"/>
      <c r="GQV105" s="77"/>
      <c r="GQW105" s="77"/>
      <c r="GQX105" s="77"/>
      <c r="GQY105" s="77"/>
      <c r="GQZ105" s="77"/>
      <c r="GRA105" s="77"/>
      <c r="GRB105" s="77"/>
      <c r="GRC105" s="77"/>
      <c r="GRD105" s="77"/>
      <c r="GRE105" s="77"/>
      <c r="GRF105" s="77"/>
      <c r="GRG105" s="77"/>
      <c r="GRH105" s="77"/>
      <c r="GRI105" s="77"/>
      <c r="GRJ105" s="77"/>
      <c r="GRK105" s="77"/>
      <c r="GRL105" s="77"/>
      <c r="GRM105" s="77"/>
      <c r="GRN105" s="77"/>
      <c r="GRO105" s="77"/>
      <c r="GRP105" s="77"/>
      <c r="GRQ105" s="77"/>
      <c r="GRR105" s="77"/>
      <c r="GRS105" s="77"/>
      <c r="GRT105" s="77"/>
      <c r="GRU105" s="77"/>
      <c r="GRV105" s="77"/>
      <c r="GRW105" s="77"/>
      <c r="GRX105" s="77"/>
      <c r="GRY105" s="77"/>
      <c r="GRZ105" s="77"/>
      <c r="GSA105" s="77"/>
      <c r="GSB105" s="77"/>
      <c r="GSC105" s="77"/>
      <c r="GSD105" s="77"/>
      <c r="GSE105" s="77"/>
      <c r="GSF105" s="77"/>
      <c r="GSG105" s="77"/>
      <c r="GSH105" s="77"/>
      <c r="GSI105" s="77"/>
      <c r="GSJ105" s="77"/>
      <c r="GSK105" s="77"/>
      <c r="GSL105" s="77"/>
      <c r="GSM105" s="77"/>
      <c r="GSN105" s="77"/>
      <c r="GSO105" s="77"/>
      <c r="GSP105" s="77"/>
      <c r="GSQ105" s="77"/>
      <c r="GSR105" s="77"/>
      <c r="GSS105" s="77"/>
      <c r="GST105" s="77"/>
      <c r="GSU105" s="77"/>
      <c r="GSV105" s="77"/>
      <c r="GSW105" s="77"/>
      <c r="GSX105" s="77"/>
      <c r="GSY105" s="77"/>
      <c r="GSZ105" s="77"/>
      <c r="GTA105" s="77"/>
      <c r="GTB105" s="77"/>
      <c r="GTC105" s="77"/>
      <c r="GTD105" s="77"/>
      <c r="GTE105" s="77"/>
      <c r="GTF105" s="77"/>
      <c r="GTG105" s="77"/>
      <c r="GTH105" s="77"/>
      <c r="GTI105" s="77"/>
      <c r="GTJ105" s="77"/>
      <c r="GTK105" s="77"/>
      <c r="GTL105" s="77"/>
      <c r="GTM105" s="77"/>
      <c r="GTN105" s="77"/>
      <c r="GTO105" s="77"/>
      <c r="GTP105" s="77"/>
      <c r="GTQ105" s="77"/>
      <c r="GTR105" s="77"/>
      <c r="GTS105" s="77"/>
      <c r="GTT105" s="77"/>
      <c r="GTU105" s="77"/>
      <c r="GTV105" s="77"/>
      <c r="GTW105" s="77"/>
      <c r="GTX105" s="77"/>
      <c r="GTY105" s="77"/>
      <c r="GTZ105" s="77"/>
      <c r="GUA105" s="77"/>
      <c r="GUB105" s="77"/>
      <c r="GUC105" s="77"/>
      <c r="GUD105" s="77"/>
      <c r="GUE105" s="77"/>
      <c r="GUF105" s="77"/>
      <c r="GUG105" s="77"/>
      <c r="GUH105" s="77"/>
      <c r="GUI105" s="77"/>
      <c r="GUJ105" s="77"/>
      <c r="GUK105" s="77"/>
      <c r="GUL105" s="77"/>
      <c r="GUM105" s="77"/>
      <c r="GUN105" s="77"/>
      <c r="GUO105" s="77"/>
      <c r="GUP105" s="77"/>
      <c r="GUQ105" s="77"/>
      <c r="GUR105" s="77"/>
      <c r="GUS105" s="77"/>
      <c r="GUT105" s="77"/>
      <c r="GUU105" s="77"/>
      <c r="GUV105" s="77"/>
      <c r="GUW105" s="77"/>
      <c r="GUX105" s="77"/>
      <c r="GUY105" s="77"/>
      <c r="GUZ105" s="77"/>
      <c r="GVA105" s="77"/>
      <c r="GVB105" s="77"/>
      <c r="GVC105" s="77"/>
      <c r="GVD105" s="77"/>
      <c r="GVE105" s="77"/>
      <c r="GVF105" s="77"/>
      <c r="GVG105" s="77"/>
      <c r="GVH105" s="77"/>
      <c r="GVI105" s="77"/>
      <c r="GVJ105" s="77"/>
      <c r="GVK105" s="77"/>
      <c r="GVL105" s="77"/>
      <c r="GVM105" s="77"/>
      <c r="GVN105" s="77"/>
      <c r="GVO105" s="77"/>
      <c r="GVP105" s="77"/>
      <c r="GVQ105" s="77"/>
      <c r="GVR105" s="77"/>
      <c r="GVS105" s="77"/>
      <c r="GVT105" s="77"/>
      <c r="GVU105" s="77"/>
      <c r="GVV105" s="77"/>
      <c r="GVW105" s="77"/>
      <c r="GVX105" s="77"/>
      <c r="GVY105" s="77"/>
      <c r="GVZ105" s="77"/>
      <c r="GWA105" s="77"/>
      <c r="GWB105" s="77"/>
      <c r="GWC105" s="77"/>
      <c r="GWD105" s="77"/>
      <c r="GWE105" s="77"/>
      <c r="GWF105" s="77"/>
      <c r="GWG105" s="77"/>
      <c r="GWH105" s="77"/>
      <c r="GWI105" s="77"/>
      <c r="GWJ105" s="77"/>
      <c r="GWK105" s="77"/>
      <c r="GWL105" s="77"/>
      <c r="GWM105" s="77"/>
      <c r="GWN105" s="77"/>
      <c r="GWO105" s="77"/>
      <c r="GWP105" s="77"/>
      <c r="GWQ105" s="77"/>
      <c r="GWR105" s="77"/>
      <c r="GWS105" s="77"/>
      <c r="GWT105" s="77"/>
      <c r="GWU105" s="77"/>
      <c r="GWV105" s="77"/>
      <c r="GWW105" s="77"/>
      <c r="GWX105" s="77"/>
      <c r="GWY105" s="77"/>
      <c r="GWZ105" s="77"/>
      <c r="GXA105" s="77"/>
      <c r="GXB105" s="77"/>
      <c r="GXC105" s="77"/>
      <c r="GXD105" s="77"/>
      <c r="GXE105" s="77"/>
      <c r="GXF105" s="77"/>
      <c r="GXG105" s="77"/>
      <c r="GXH105" s="77"/>
      <c r="GXI105" s="77"/>
      <c r="GXJ105" s="77"/>
      <c r="GXK105" s="77"/>
      <c r="GXL105" s="77"/>
      <c r="GXM105" s="77"/>
      <c r="GXN105" s="77"/>
      <c r="GXO105" s="77"/>
      <c r="GXP105" s="77"/>
      <c r="GXQ105" s="77"/>
      <c r="GXR105" s="77"/>
      <c r="GXS105" s="77"/>
      <c r="GXT105" s="77"/>
      <c r="GXU105" s="77"/>
      <c r="GXV105" s="77"/>
      <c r="GXW105" s="77"/>
      <c r="GXX105" s="77"/>
      <c r="GXY105" s="77"/>
      <c r="GXZ105" s="77"/>
      <c r="GYA105" s="77"/>
      <c r="GYB105" s="77"/>
      <c r="GYC105" s="77"/>
      <c r="GYD105" s="77"/>
      <c r="GYE105" s="77"/>
      <c r="GYF105" s="77"/>
      <c r="GYG105" s="77"/>
      <c r="GYH105" s="77"/>
      <c r="GYI105" s="77"/>
      <c r="GYJ105" s="77"/>
      <c r="GYK105" s="77"/>
      <c r="GYL105" s="77"/>
      <c r="GYM105" s="77"/>
      <c r="GYN105" s="77"/>
      <c r="GYO105" s="77"/>
      <c r="GYP105" s="77"/>
      <c r="GYQ105" s="77"/>
      <c r="GYR105" s="77"/>
      <c r="GYS105" s="77"/>
      <c r="GYT105" s="77"/>
      <c r="GYU105" s="77"/>
      <c r="GYV105" s="77"/>
      <c r="GYW105" s="77"/>
      <c r="GYX105" s="77"/>
      <c r="GYY105" s="77"/>
      <c r="GYZ105" s="77"/>
      <c r="GZA105" s="77"/>
      <c r="GZB105" s="77"/>
      <c r="GZC105" s="77"/>
      <c r="GZD105" s="77"/>
      <c r="GZE105" s="77"/>
      <c r="GZF105" s="77"/>
      <c r="GZG105" s="77"/>
      <c r="GZH105" s="77"/>
      <c r="GZI105" s="77"/>
      <c r="GZJ105" s="77"/>
      <c r="GZK105" s="77"/>
      <c r="GZL105" s="77"/>
      <c r="GZM105" s="77"/>
      <c r="GZN105" s="77"/>
      <c r="GZO105" s="77"/>
      <c r="GZP105" s="77"/>
      <c r="GZQ105" s="77"/>
      <c r="GZR105" s="77"/>
      <c r="GZS105" s="77"/>
      <c r="GZT105" s="77"/>
      <c r="GZU105" s="77"/>
      <c r="GZV105" s="77"/>
      <c r="GZW105" s="77"/>
      <c r="GZX105" s="77"/>
      <c r="GZY105" s="77"/>
      <c r="GZZ105" s="77"/>
      <c r="HAA105" s="77"/>
      <c r="HAB105" s="77"/>
      <c r="HAC105" s="77"/>
      <c r="HAD105" s="77"/>
      <c r="HAE105" s="77"/>
      <c r="HAF105" s="77"/>
      <c r="HAG105" s="77"/>
      <c r="HAH105" s="77"/>
      <c r="HAI105" s="77"/>
      <c r="HAJ105" s="77"/>
      <c r="HAK105" s="77"/>
      <c r="HAL105" s="77"/>
      <c r="HAM105" s="77"/>
      <c r="HAN105" s="77"/>
      <c r="HAO105" s="77"/>
      <c r="HAP105" s="77"/>
      <c r="HAQ105" s="77"/>
      <c r="HAR105" s="77"/>
      <c r="HAS105" s="77"/>
      <c r="HAT105" s="77"/>
      <c r="HAU105" s="77"/>
      <c r="HAV105" s="77"/>
      <c r="HAW105" s="77"/>
      <c r="HAX105" s="77"/>
      <c r="HAY105" s="77"/>
      <c r="HAZ105" s="77"/>
      <c r="HBA105" s="77"/>
      <c r="HBB105" s="77"/>
      <c r="HBC105" s="77"/>
      <c r="HBD105" s="77"/>
      <c r="HBE105" s="77"/>
      <c r="HBF105" s="77"/>
      <c r="HBG105" s="77"/>
      <c r="HBH105" s="77"/>
      <c r="HBI105" s="77"/>
      <c r="HBJ105" s="77"/>
      <c r="HBK105" s="77"/>
      <c r="HBL105" s="77"/>
      <c r="HBM105" s="77"/>
      <c r="HBN105" s="77"/>
      <c r="HBO105" s="77"/>
      <c r="HBP105" s="77"/>
      <c r="HBQ105" s="77"/>
      <c r="HBR105" s="77"/>
      <c r="HBS105" s="77"/>
      <c r="HBT105" s="77"/>
      <c r="HBU105" s="77"/>
      <c r="HBV105" s="77"/>
      <c r="HBW105" s="77"/>
      <c r="HBX105" s="77"/>
      <c r="HBY105" s="77"/>
      <c r="HBZ105" s="77"/>
      <c r="HCA105" s="77"/>
      <c r="HCB105" s="77"/>
      <c r="HCC105" s="77"/>
      <c r="HCD105" s="77"/>
      <c r="HCE105" s="77"/>
      <c r="HCF105" s="77"/>
      <c r="HCG105" s="77"/>
      <c r="HCH105" s="77"/>
      <c r="HCI105" s="77"/>
      <c r="HCJ105" s="77"/>
      <c r="HCK105" s="77"/>
      <c r="HCL105" s="77"/>
      <c r="HCM105" s="77"/>
      <c r="HCN105" s="77"/>
      <c r="HCO105" s="77"/>
      <c r="HCP105" s="77"/>
      <c r="HCQ105" s="77"/>
      <c r="HCR105" s="77"/>
      <c r="HCS105" s="77"/>
      <c r="HCT105" s="77"/>
      <c r="HCU105" s="77"/>
      <c r="HCV105" s="77"/>
      <c r="HCW105" s="77"/>
      <c r="HCX105" s="77"/>
      <c r="HCY105" s="77"/>
      <c r="HCZ105" s="77"/>
      <c r="HDA105" s="77"/>
      <c r="HDB105" s="77"/>
      <c r="HDC105" s="77"/>
      <c r="HDD105" s="77"/>
      <c r="HDE105" s="77"/>
      <c r="HDF105" s="77"/>
      <c r="HDG105" s="77"/>
      <c r="HDH105" s="77"/>
      <c r="HDI105" s="77"/>
      <c r="HDJ105" s="77"/>
      <c r="HDK105" s="77"/>
      <c r="HDL105" s="77"/>
      <c r="HDM105" s="77"/>
      <c r="HDN105" s="77"/>
      <c r="HDO105" s="77"/>
      <c r="HDP105" s="77"/>
      <c r="HDQ105" s="77"/>
      <c r="HDR105" s="77"/>
      <c r="HDS105" s="77"/>
      <c r="HDT105" s="77"/>
      <c r="HDU105" s="77"/>
      <c r="HDV105" s="77"/>
      <c r="HDW105" s="77"/>
      <c r="HDX105" s="77"/>
      <c r="HDY105" s="77"/>
      <c r="HDZ105" s="77"/>
      <c r="HEA105" s="77"/>
      <c r="HEB105" s="77"/>
      <c r="HEC105" s="77"/>
      <c r="HED105" s="77"/>
      <c r="HEE105" s="77"/>
      <c r="HEF105" s="77"/>
      <c r="HEG105" s="77"/>
      <c r="HEH105" s="77"/>
      <c r="HEI105" s="77"/>
      <c r="HEJ105" s="77"/>
      <c r="HEK105" s="77"/>
      <c r="HEL105" s="77"/>
      <c r="HEM105" s="77"/>
      <c r="HEN105" s="77"/>
      <c r="HEO105" s="77"/>
      <c r="HEP105" s="77"/>
      <c r="HEQ105" s="77"/>
      <c r="HER105" s="77"/>
      <c r="HES105" s="77"/>
      <c r="HET105" s="77"/>
      <c r="HEU105" s="77"/>
      <c r="HEV105" s="77"/>
      <c r="HEW105" s="77"/>
      <c r="HEX105" s="77"/>
      <c r="HEY105" s="77"/>
      <c r="HEZ105" s="77"/>
      <c r="HFA105" s="77"/>
      <c r="HFB105" s="77"/>
      <c r="HFC105" s="77"/>
      <c r="HFD105" s="77"/>
      <c r="HFE105" s="77"/>
      <c r="HFF105" s="77"/>
      <c r="HFG105" s="77"/>
      <c r="HFH105" s="77"/>
      <c r="HFI105" s="77"/>
      <c r="HFJ105" s="77"/>
      <c r="HFK105" s="77"/>
      <c r="HFL105" s="77"/>
      <c r="HFM105" s="77"/>
      <c r="HFN105" s="77"/>
      <c r="HFO105" s="77"/>
      <c r="HFP105" s="77"/>
      <c r="HFQ105" s="77"/>
      <c r="HFR105" s="77"/>
      <c r="HFS105" s="77"/>
      <c r="HFT105" s="77"/>
      <c r="HFU105" s="77"/>
      <c r="HFV105" s="77"/>
      <c r="HFW105" s="77"/>
      <c r="HFX105" s="77"/>
      <c r="HFY105" s="77"/>
      <c r="HFZ105" s="77"/>
      <c r="HGA105" s="77"/>
      <c r="HGB105" s="77"/>
      <c r="HGC105" s="77"/>
      <c r="HGD105" s="77"/>
      <c r="HGE105" s="77"/>
      <c r="HGF105" s="77"/>
      <c r="HGG105" s="77"/>
      <c r="HGH105" s="77"/>
      <c r="HGI105" s="77"/>
      <c r="HGJ105" s="77"/>
      <c r="HGK105" s="77"/>
      <c r="HGL105" s="77"/>
      <c r="HGM105" s="77"/>
      <c r="HGN105" s="77"/>
      <c r="HGO105" s="77"/>
      <c r="HGP105" s="77"/>
      <c r="HGQ105" s="77"/>
      <c r="HGR105" s="77"/>
      <c r="HGS105" s="77"/>
      <c r="HGT105" s="77"/>
      <c r="HGU105" s="77"/>
      <c r="HGV105" s="77"/>
      <c r="HGW105" s="77"/>
      <c r="HGX105" s="77"/>
      <c r="HGY105" s="77"/>
      <c r="HGZ105" s="77"/>
      <c r="HHA105" s="77"/>
      <c r="HHB105" s="77"/>
      <c r="HHC105" s="77"/>
      <c r="HHD105" s="77"/>
      <c r="HHE105" s="77"/>
      <c r="HHF105" s="77"/>
      <c r="HHG105" s="77"/>
      <c r="HHH105" s="77"/>
      <c r="HHI105" s="77"/>
      <c r="HHJ105" s="77"/>
      <c r="HHK105" s="77"/>
      <c r="HHL105" s="77"/>
      <c r="HHM105" s="77"/>
      <c r="HHN105" s="77"/>
      <c r="HHO105" s="77"/>
      <c r="HHP105" s="77"/>
      <c r="HHQ105" s="77"/>
      <c r="HHR105" s="77"/>
      <c r="HHS105" s="77"/>
      <c r="HHT105" s="77"/>
      <c r="HHU105" s="77"/>
      <c r="HHV105" s="77"/>
      <c r="HHW105" s="77"/>
      <c r="HHX105" s="77"/>
      <c r="HHY105" s="77"/>
      <c r="HHZ105" s="77"/>
      <c r="HIA105" s="77"/>
      <c r="HIB105" s="77"/>
      <c r="HIC105" s="77"/>
      <c r="HID105" s="77"/>
      <c r="HIE105" s="77"/>
      <c r="HIF105" s="77"/>
      <c r="HIG105" s="77"/>
      <c r="HIH105" s="77"/>
      <c r="HII105" s="77"/>
      <c r="HIJ105" s="77"/>
      <c r="HIK105" s="77"/>
      <c r="HIL105" s="77"/>
      <c r="HIM105" s="77"/>
      <c r="HIN105" s="77"/>
      <c r="HIO105" s="77"/>
      <c r="HIP105" s="77"/>
      <c r="HIQ105" s="77"/>
      <c r="HIR105" s="77"/>
      <c r="HIS105" s="77"/>
      <c r="HIT105" s="77"/>
      <c r="HIU105" s="77"/>
      <c r="HIV105" s="77"/>
      <c r="HIW105" s="77"/>
      <c r="HIX105" s="77"/>
      <c r="HIY105" s="77"/>
      <c r="HIZ105" s="77"/>
      <c r="HJA105" s="77"/>
      <c r="HJB105" s="77"/>
      <c r="HJC105" s="77"/>
      <c r="HJD105" s="77"/>
      <c r="HJE105" s="77"/>
      <c r="HJF105" s="77"/>
      <c r="HJG105" s="77"/>
      <c r="HJH105" s="77"/>
      <c r="HJI105" s="77"/>
      <c r="HJJ105" s="77"/>
      <c r="HJK105" s="77"/>
      <c r="HJL105" s="77"/>
      <c r="HJM105" s="77"/>
      <c r="HJN105" s="77"/>
      <c r="HJO105" s="77"/>
      <c r="HJP105" s="77"/>
      <c r="HJQ105" s="77"/>
      <c r="HJR105" s="77"/>
      <c r="HJS105" s="77"/>
      <c r="HJT105" s="77"/>
      <c r="HJU105" s="77"/>
      <c r="HJV105" s="77"/>
      <c r="HJW105" s="77"/>
      <c r="HJX105" s="77"/>
      <c r="HJY105" s="77"/>
      <c r="HJZ105" s="77"/>
      <c r="HKA105" s="77"/>
      <c r="HKB105" s="77"/>
      <c r="HKC105" s="77"/>
      <c r="HKD105" s="77"/>
      <c r="HKE105" s="77"/>
      <c r="HKF105" s="77"/>
      <c r="HKG105" s="77"/>
      <c r="HKH105" s="77"/>
      <c r="HKI105" s="77"/>
      <c r="HKJ105" s="77"/>
      <c r="HKK105" s="77"/>
      <c r="HKL105" s="77"/>
      <c r="HKM105" s="77"/>
      <c r="HKN105" s="77"/>
      <c r="HKO105" s="77"/>
      <c r="HKP105" s="77"/>
      <c r="HKQ105" s="77"/>
      <c r="HKR105" s="77"/>
      <c r="HKS105" s="77"/>
      <c r="HKT105" s="77"/>
      <c r="HKU105" s="77"/>
      <c r="HKV105" s="77"/>
      <c r="HKW105" s="77"/>
      <c r="HKX105" s="77"/>
      <c r="HKY105" s="77"/>
      <c r="HKZ105" s="77"/>
      <c r="HLA105" s="77"/>
      <c r="HLB105" s="77"/>
      <c r="HLC105" s="77"/>
      <c r="HLD105" s="77"/>
      <c r="HLE105" s="77"/>
      <c r="HLF105" s="77"/>
      <c r="HLG105" s="77"/>
      <c r="HLH105" s="77"/>
      <c r="HLI105" s="77"/>
      <c r="HLJ105" s="77"/>
      <c r="HLK105" s="77"/>
      <c r="HLL105" s="77"/>
      <c r="HLM105" s="77"/>
      <c r="HLN105" s="77"/>
      <c r="HLO105" s="77"/>
      <c r="HLP105" s="77"/>
      <c r="HLQ105" s="77"/>
      <c r="HLR105" s="77"/>
      <c r="HLS105" s="77"/>
      <c r="HLT105" s="77"/>
      <c r="HLU105" s="77"/>
      <c r="HLV105" s="77"/>
      <c r="HLW105" s="77"/>
      <c r="HLX105" s="77"/>
      <c r="HLY105" s="77"/>
      <c r="HLZ105" s="77"/>
      <c r="HMA105" s="77"/>
      <c r="HMB105" s="77"/>
      <c r="HMC105" s="77"/>
      <c r="HMD105" s="77"/>
      <c r="HME105" s="77"/>
      <c r="HMF105" s="77"/>
      <c r="HMG105" s="77"/>
      <c r="HMH105" s="77"/>
      <c r="HMI105" s="77"/>
      <c r="HMJ105" s="77"/>
      <c r="HMK105" s="77"/>
      <c r="HML105" s="77"/>
      <c r="HMM105" s="77"/>
      <c r="HMN105" s="77"/>
      <c r="HMO105" s="77"/>
      <c r="HMP105" s="77"/>
      <c r="HMQ105" s="77"/>
      <c r="HMR105" s="77"/>
      <c r="HMS105" s="77"/>
      <c r="HMT105" s="77"/>
      <c r="HMU105" s="77"/>
      <c r="HMV105" s="77"/>
      <c r="HMW105" s="77"/>
      <c r="HMX105" s="77"/>
      <c r="HMY105" s="77"/>
      <c r="HMZ105" s="77"/>
      <c r="HNA105" s="77"/>
      <c r="HNB105" s="77"/>
      <c r="HNC105" s="77"/>
      <c r="HND105" s="77"/>
      <c r="HNE105" s="77"/>
      <c r="HNF105" s="77"/>
      <c r="HNG105" s="77"/>
      <c r="HNH105" s="77"/>
      <c r="HNI105" s="77"/>
      <c r="HNJ105" s="77"/>
      <c r="HNK105" s="77"/>
      <c r="HNL105" s="77"/>
      <c r="HNM105" s="77"/>
      <c r="HNN105" s="77"/>
      <c r="HNO105" s="77"/>
      <c r="HNP105" s="77"/>
      <c r="HNQ105" s="77"/>
      <c r="HNR105" s="77"/>
      <c r="HNS105" s="77"/>
      <c r="HNT105" s="77"/>
      <c r="HNU105" s="77"/>
      <c r="HNV105" s="77"/>
      <c r="HNW105" s="77"/>
      <c r="HNX105" s="77"/>
      <c r="HNY105" s="77"/>
      <c r="HNZ105" s="77"/>
      <c r="HOA105" s="77"/>
      <c r="HOB105" s="77"/>
      <c r="HOC105" s="77"/>
      <c r="HOD105" s="77"/>
      <c r="HOE105" s="77"/>
      <c r="HOF105" s="77"/>
      <c r="HOG105" s="77"/>
      <c r="HOH105" s="77"/>
      <c r="HOI105" s="77"/>
      <c r="HOJ105" s="77"/>
      <c r="HOK105" s="77"/>
      <c r="HOL105" s="77"/>
      <c r="HOM105" s="77"/>
      <c r="HON105" s="77"/>
      <c r="HOO105" s="77"/>
      <c r="HOP105" s="77"/>
      <c r="HOQ105" s="77"/>
      <c r="HOR105" s="77"/>
      <c r="HOS105" s="77"/>
      <c r="HOT105" s="77"/>
      <c r="HOU105" s="77"/>
      <c r="HOV105" s="77"/>
      <c r="HOW105" s="77"/>
      <c r="HOX105" s="77"/>
      <c r="HOY105" s="77"/>
      <c r="HOZ105" s="77"/>
      <c r="HPA105" s="77"/>
      <c r="HPB105" s="77"/>
      <c r="HPC105" s="77"/>
      <c r="HPD105" s="77"/>
      <c r="HPE105" s="77"/>
      <c r="HPF105" s="77"/>
      <c r="HPG105" s="77"/>
      <c r="HPH105" s="77"/>
      <c r="HPI105" s="77"/>
      <c r="HPJ105" s="77"/>
      <c r="HPK105" s="77"/>
      <c r="HPL105" s="77"/>
      <c r="HPM105" s="77"/>
      <c r="HPN105" s="77"/>
      <c r="HPO105" s="77"/>
      <c r="HPP105" s="77"/>
      <c r="HPQ105" s="77"/>
      <c r="HPR105" s="77"/>
      <c r="HPS105" s="77"/>
      <c r="HPT105" s="77"/>
      <c r="HPU105" s="77"/>
      <c r="HPV105" s="77"/>
      <c r="HPW105" s="77"/>
      <c r="HPX105" s="77"/>
      <c r="HPY105" s="77"/>
      <c r="HPZ105" s="77"/>
      <c r="HQA105" s="77"/>
      <c r="HQB105" s="77"/>
      <c r="HQC105" s="77"/>
      <c r="HQD105" s="77"/>
      <c r="HQE105" s="77"/>
      <c r="HQF105" s="77"/>
      <c r="HQG105" s="77"/>
      <c r="HQH105" s="77"/>
      <c r="HQI105" s="77"/>
      <c r="HQJ105" s="77"/>
      <c r="HQK105" s="77"/>
      <c r="HQL105" s="77"/>
      <c r="HQM105" s="77"/>
      <c r="HQN105" s="77"/>
      <c r="HQO105" s="77"/>
      <c r="HQP105" s="77"/>
      <c r="HQQ105" s="77"/>
      <c r="HQR105" s="77"/>
      <c r="HQS105" s="77"/>
      <c r="HQT105" s="77"/>
      <c r="HQU105" s="77"/>
      <c r="HQV105" s="77"/>
      <c r="HQW105" s="77"/>
      <c r="HQX105" s="77"/>
      <c r="HQY105" s="77"/>
      <c r="HQZ105" s="77"/>
      <c r="HRA105" s="77"/>
      <c r="HRB105" s="77"/>
      <c r="HRC105" s="77"/>
      <c r="HRD105" s="77"/>
      <c r="HRE105" s="77"/>
      <c r="HRF105" s="77"/>
      <c r="HRG105" s="77"/>
      <c r="HRH105" s="77"/>
      <c r="HRI105" s="77"/>
      <c r="HRJ105" s="77"/>
      <c r="HRK105" s="77"/>
      <c r="HRL105" s="77"/>
      <c r="HRM105" s="77"/>
      <c r="HRN105" s="77"/>
      <c r="HRO105" s="77"/>
      <c r="HRP105" s="77"/>
      <c r="HRQ105" s="77"/>
      <c r="HRR105" s="77"/>
      <c r="HRS105" s="77"/>
      <c r="HRT105" s="77"/>
      <c r="HRU105" s="77"/>
      <c r="HRV105" s="77"/>
      <c r="HRW105" s="77"/>
      <c r="HRX105" s="77"/>
      <c r="HRY105" s="77"/>
      <c r="HRZ105" s="77"/>
      <c r="HSA105" s="77"/>
      <c r="HSB105" s="77"/>
      <c r="HSC105" s="77"/>
      <c r="HSD105" s="77"/>
      <c r="HSE105" s="77"/>
      <c r="HSF105" s="77"/>
      <c r="HSG105" s="77"/>
      <c r="HSH105" s="77"/>
      <c r="HSI105" s="77"/>
      <c r="HSJ105" s="77"/>
      <c r="HSK105" s="77"/>
      <c r="HSL105" s="77"/>
      <c r="HSM105" s="77"/>
      <c r="HSN105" s="77"/>
      <c r="HSO105" s="77"/>
      <c r="HSP105" s="77"/>
      <c r="HSQ105" s="77"/>
      <c r="HSR105" s="77"/>
      <c r="HSS105" s="77"/>
      <c r="HST105" s="77"/>
      <c r="HSU105" s="77"/>
      <c r="HSV105" s="77"/>
      <c r="HSW105" s="77"/>
      <c r="HSX105" s="77"/>
      <c r="HSY105" s="77"/>
      <c r="HSZ105" s="77"/>
      <c r="HTA105" s="77"/>
      <c r="HTB105" s="77"/>
      <c r="HTC105" s="77"/>
      <c r="HTD105" s="77"/>
      <c r="HTE105" s="77"/>
      <c r="HTF105" s="77"/>
      <c r="HTG105" s="77"/>
      <c r="HTH105" s="77"/>
      <c r="HTI105" s="77"/>
      <c r="HTJ105" s="77"/>
      <c r="HTK105" s="77"/>
      <c r="HTL105" s="77"/>
      <c r="HTM105" s="77"/>
      <c r="HTN105" s="77"/>
      <c r="HTO105" s="77"/>
      <c r="HTP105" s="77"/>
      <c r="HTQ105" s="77"/>
      <c r="HTR105" s="77"/>
      <c r="HTS105" s="77"/>
      <c r="HTT105" s="77"/>
      <c r="HTU105" s="77"/>
      <c r="HTV105" s="77"/>
      <c r="HTW105" s="77"/>
      <c r="HTX105" s="77"/>
      <c r="HTY105" s="77"/>
      <c r="HTZ105" s="77"/>
      <c r="HUA105" s="77"/>
      <c r="HUB105" s="77"/>
      <c r="HUC105" s="77"/>
      <c r="HUD105" s="77"/>
      <c r="HUE105" s="77"/>
      <c r="HUF105" s="77"/>
      <c r="HUG105" s="77"/>
      <c r="HUH105" s="77"/>
      <c r="HUI105" s="77"/>
      <c r="HUJ105" s="77"/>
      <c r="HUK105" s="77"/>
      <c r="HUL105" s="77"/>
      <c r="HUM105" s="77"/>
      <c r="HUN105" s="77"/>
      <c r="HUO105" s="77"/>
      <c r="HUP105" s="77"/>
      <c r="HUQ105" s="77"/>
      <c r="HUR105" s="77"/>
      <c r="HUS105" s="77"/>
      <c r="HUT105" s="77"/>
      <c r="HUU105" s="77"/>
      <c r="HUV105" s="77"/>
      <c r="HUW105" s="77"/>
      <c r="HUX105" s="77"/>
      <c r="HUY105" s="77"/>
      <c r="HUZ105" s="77"/>
      <c r="HVA105" s="77"/>
      <c r="HVB105" s="77"/>
      <c r="HVC105" s="77"/>
      <c r="HVD105" s="77"/>
      <c r="HVE105" s="77"/>
      <c r="HVF105" s="77"/>
      <c r="HVG105" s="77"/>
      <c r="HVH105" s="77"/>
      <c r="HVI105" s="77"/>
      <c r="HVJ105" s="77"/>
      <c r="HVK105" s="77"/>
      <c r="HVL105" s="77"/>
      <c r="HVM105" s="77"/>
      <c r="HVN105" s="77"/>
      <c r="HVO105" s="77"/>
      <c r="HVP105" s="77"/>
      <c r="HVQ105" s="77"/>
      <c r="HVR105" s="77"/>
      <c r="HVS105" s="77"/>
      <c r="HVT105" s="77"/>
      <c r="HVU105" s="77"/>
      <c r="HVV105" s="77"/>
      <c r="HVW105" s="77"/>
      <c r="HVX105" s="77"/>
      <c r="HVY105" s="77"/>
      <c r="HVZ105" s="77"/>
      <c r="HWA105" s="77"/>
      <c r="HWB105" s="77"/>
      <c r="HWC105" s="77"/>
      <c r="HWD105" s="77"/>
      <c r="HWE105" s="77"/>
      <c r="HWF105" s="77"/>
      <c r="HWG105" s="77"/>
      <c r="HWH105" s="77"/>
      <c r="HWI105" s="77"/>
      <c r="HWJ105" s="77"/>
      <c r="HWK105" s="77"/>
      <c r="HWL105" s="77"/>
      <c r="HWM105" s="77"/>
      <c r="HWN105" s="77"/>
      <c r="HWO105" s="77"/>
      <c r="HWP105" s="77"/>
      <c r="HWQ105" s="77"/>
      <c r="HWR105" s="77"/>
      <c r="HWS105" s="77"/>
      <c r="HWT105" s="77"/>
      <c r="HWU105" s="77"/>
      <c r="HWV105" s="77"/>
      <c r="HWW105" s="77"/>
      <c r="HWX105" s="77"/>
      <c r="HWY105" s="77"/>
      <c r="HWZ105" s="77"/>
      <c r="HXA105" s="77"/>
      <c r="HXB105" s="77"/>
      <c r="HXC105" s="77"/>
      <c r="HXD105" s="77"/>
      <c r="HXE105" s="77"/>
      <c r="HXF105" s="77"/>
      <c r="HXG105" s="77"/>
      <c r="HXH105" s="77"/>
      <c r="HXI105" s="77"/>
      <c r="HXJ105" s="77"/>
      <c r="HXK105" s="77"/>
      <c r="HXL105" s="77"/>
      <c r="HXM105" s="77"/>
      <c r="HXN105" s="77"/>
      <c r="HXO105" s="77"/>
      <c r="HXP105" s="77"/>
      <c r="HXQ105" s="77"/>
      <c r="HXR105" s="77"/>
      <c r="HXS105" s="77"/>
      <c r="HXT105" s="77"/>
      <c r="HXU105" s="77"/>
      <c r="HXV105" s="77"/>
      <c r="HXW105" s="77"/>
      <c r="HXX105" s="77"/>
      <c r="HXY105" s="77"/>
      <c r="HXZ105" s="77"/>
      <c r="HYA105" s="77"/>
      <c r="HYB105" s="77"/>
      <c r="HYC105" s="77"/>
      <c r="HYD105" s="77"/>
      <c r="HYE105" s="77"/>
      <c r="HYF105" s="77"/>
      <c r="HYG105" s="77"/>
      <c r="HYH105" s="77"/>
      <c r="HYI105" s="77"/>
      <c r="HYJ105" s="77"/>
      <c r="HYK105" s="77"/>
      <c r="HYL105" s="77"/>
      <c r="HYM105" s="77"/>
      <c r="HYN105" s="77"/>
      <c r="HYO105" s="77"/>
      <c r="HYP105" s="77"/>
      <c r="HYQ105" s="77"/>
      <c r="HYR105" s="77"/>
      <c r="HYS105" s="77"/>
      <c r="HYT105" s="77"/>
      <c r="HYU105" s="77"/>
      <c r="HYV105" s="77"/>
      <c r="HYW105" s="77"/>
      <c r="HYX105" s="77"/>
      <c r="HYY105" s="77"/>
      <c r="HYZ105" s="77"/>
      <c r="HZA105" s="77"/>
      <c r="HZB105" s="77"/>
      <c r="HZC105" s="77"/>
      <c r="HZD105" s="77"/>
      <c r="HZE105" s="77"/>
      <c r="HZF105" s="77"/>
      <c r="HZG105" s="77"/>
      <c r="HZH105" s="77"/>
      <c r="HZI105" s="77"/>
      <c r="HZJ105" s="77"/>
      <c r="HZK105" s="77"/>
      <c r="HZL105" s="77"/>
      <c r="HZM105" s="77"/>
      <c r="HZN105" s="77"/>
      <c r="HZO105" s="77"/>
      <c r="HZP105" s="77"/>
      <c r="HZQ105" s="77"/>
      <c r="HZR105" s="77"/>
      <c r="HZS105" s="77"/>
      <c r="HZT105" s="77"/>
      <c r="HZU105" s="77"/>
      <c r="HZV105" s="77"/>
      <c r="HZW105" s="77"/>
      <c r="HZX105" s="77"/>
      <c r="HZY105" s="77"/>
      <c r="HZZ105" s="77"/>
      <c r="IAA105" s="77"/>
      <c r="IAB105" s="77"/>
      <c r="IAC105" s="77"/>
      <c r="IAD105" s="77"/>
      <c r="IAE105" s="77"/>
      <c r="IAF105" s="77"/>
      <c r="IAG105" s="77"/>
      <c r="IAH105" s="77"/>
      <c r="IAI105" s="77"/>
      <c r="IAJ105" s="77"/>
      <c r="IAK105" s="77"/>
      <c r="IAL105" s="77"/>
      <c r="IAM105" s="77"/>
      <c r="IAN105" s="77"/>
      <c r="IAO105" s="77"/>
      <c r="IAP105" s="77"/>
      <c r="IAQ105" s="77"/>
      <c r="IAR105" s="77"/>
      <c r="IAS105" s="77"/>
      <c r="IAT105" s="77"/>
      <c r="IAU105" s="77"/>
      <c r="IAV105" s="77"/>
      <c r="IAW105" s="77"/>
      <c r="IAX105" s="77"/>
      <c r="IAY105" s="77"/>
      <c r="IAZ105" s="77"/>
      <c r="IBA105" s="77"/>
      <c r="IBB105" s="77"/>
      <c r="IBC105" s="77"/>
      <c r="IBD105" s="77"/>
      <c r="IBE105" s="77"/>
      <c r="IBF105" s="77"/>
      <c r="IBG105" s="77"/>
      <c r="IBH105" s="77"/>
      <c r="IBI105" s="77"/>
      <c r="IBJ105" s="77"/>
      <c r="IBK105" s="77"/>
      <c r="IBL105" s="77"/>
      <c r="IBM105" s="77"/>
      <c r="IBN105" s="77"/>
      <c r="IBO105" s="77"/>
      <c r="IBP105" s="77"/>
      <c r="IBQ105" s="77"/>
      <c r="IBR105" s="77"/>
      <c r="IBS105" s="77"/>
      <c r="IBT105" s="77"/>
      <c r="IBU105" s="77"/>
      <c r="IBV105" s="77"/>
      <c r="IBW105" s="77"/>
      <c r="IBX105" s="77"/>
      <c r="IBY105" s="77"/>
      <c r="IBZ105" s="77"/>
      <c r="ICA105" s="77"/>
      <c r="ICB105" s="77"/>
      <c r="ICC105" s="77"/>
      <c r="ICD105" s="77"/>
      <c r="ICE105" s="77"/>
      <c r="ICF105" s="77"/>
      <c r="ICG105" s="77"/>
      <c r="ICH105" s="77"/>
      <c r="ICI105" s="77"/>
      <c r="ICJ105" s="77"/>
      <c r="ICK105" s="77"/>
      <c r="ICL105" s="77"/>
      <c r="ICM105" s="77"/>
      <c r="ICN105" s="77"/>
      <c r="ICO105" s="77"/>
      <c r="ICP105" s="77"/>
      <c r="ICQ105" s="77"/>
      <c r="ICR105" s="77"/>
      <c r="ICS105" s="77"/>
      <c r="ICT105" s="77"/>
      <c r="ICU105" s="77"/>
      <c r="ICV105" s="77"/>
      <c r="ICW105" s="77"/>
      <c r="ICX105" s="77"/>
      <c r="ICY105" s="77"/>
      <c r="ICZ105" s="77"/>
      <c r="IDA105" s="77"/>
      <c r="IDB105" s="77"/>
      <c r="IDC105" s="77"/>
      <c r="IDD105" s="77"/>
      <c r="IDE105" s="77"/>
      <c r="IDF105" s="77"/>
      <c r="IDG105" s="77"/>
      <c r="IDH105" s="77"/>
      <c r="IDI105" s="77"/>
      <c r="IDJ105" s="77"/>
      <c r="IDK105" s="77"/>
      <c r="IDL105" s="77"/>
      <c r="IDM105" s="77"/>
      <c r="IDN105" s="77"/>
      <c r="IDO105" s="77"/>
      <c r="IDP105" s="77"/>
      <c r="IDQ105" s="77"/>
      <c r="IDR105" s="77"/>
      <c r="IDS105" s="77"/>
      <c r="IDT105" s="77"/>
      <c r="IDU105" s="77"/>
      <c r="IDV105" s="77"/>
      <c r="IDW105" s="77"/>
      <c r="IDX105" s="77"/>
      <c r="IDY105" s="77"/>
      <c r="IDZ105" s="77"/>
      <c r="IEA105" s="77"/>
      <c r="IEB105" s="77"/>
      <c r="IEC105" s="77"/>
      <c r="IED105" s="77"/>
      <c r="IEE105" s="77"/>
      <c r="IEF105" s="77"/>
      <c r="IEG105" s="77"/>
      <c r="IEH105" s="77"/>
      <c r="IEI105" s="77"/>
      <c r="IEJ105" s="77"/>
      <c r="IEK105" s="77"/>
      <c r="IEL105" s="77"/>
      <c r="IEM105" s="77"/>
      <c r="IEN105" s="77"/>
      <c r="IEO105" s="77"/>
      <c r="IEP105" s="77"/>
      <c r="IEQ105" s="77"/>
      <c r="IER105" s="77"/>
      <c r="IES105" s="77"/>
      <c r="IET105" s="77"/>
      <c r="IEU105" s="77"/>
      <c r="IEV105" s="77"/>
      <c r="IEW105" s="77"/>
      <c r="IEX105" s="77"/>
      <c r="IEY105" s="77"/>
      <c r="IEZ105" s="77"/>
      <c r="IFA105" s="77"/>
      <c r="IFB105" s="77"/>
      <c r="IFC105" s="77"/>
      <c r="IFD105" s="77"/>
      <c r="IFE105" s="77"/>
      <c r="IFF105" s="77"/>
      <c r="IFG105" s="77"/>
      <c r="IFH105" s="77"/>
      <c r="IFI105" s="77"/>
      <c r="IFJ105" s="77"/>
      <c r="IFK105" s="77"/>
      <c r="IFL105" s="77"/>
      <c r="IFM105" s="77"/>
      <c r="IFN105" s="77"/>
      <c r="IFO105" s="77"/>
      <c r="IFP105" s="77"/>
      <c r="IFQ105" s="77"/>
      <c r="IFR105" s="77"/>
      <c r="IFS105" s="77"/>
      <c r="IFT105" s="77"/>
      <c r="IFU105" s="77"/>
      <c r="IFV105" s="77"/>
      <c r="IFW105" s="77"/>
      <c r="IFX105" s="77"/>
      <c r="IFY105" s="77"/>
      <c r="IFZ105" s="77"/>
      <c r="IGA105" s="77"/>
      <c r="IGB105" s="77"/>
      <c r="IGC105" s="77"/>
      <c r="IGD105" s="77"/>
      <c r="IGE105" s="77"/>
      <c r="IGF105" s="77"/>
      <c r="IGG105" s="77"/>
      <c r="IGH105" s="77"/>
      <c r="IGI105" s="77"/>
      <c r="IGJ105" s="77"/>
      <c r="IGK105" s="77"/>
      <c r="IGL105" s="77"/>
      <c r="IGM105" s="77"/>
      <c r="IGN105" s="77"/>
      <c r="IGO105" s="77"/>
      <c r="IGP105" s="77"/>
      <c r="IGQ105" s="77"/>
      <c r="IGR105" s="77"/>
      <c r="IGS105" s="77"/>
      <c r="IGT105" s="77"/>
      <c r="IGU105" s="77"/>
      <c r="IGV105" s="77"/>
      <c r="IGW105" s="77"/>
      <c r="IGX105" s="77"/>
      <c r="IGY105" s="77"/>
      <c r="IGZ105" s="77"/>
      <c r="IHA105" s="77"/>
      <c r="IHB105" s="77"/>
      <c r="IHC105" s="77"/>
      <c r="IHD105" s="77"/>
      <c r="IHE105" s="77"/>
      <c r="IHF105" s="77"/>
      <c r="IHG105" s="77"/>
      <c r="IHH105" s="77"/>
      <c r="IHI105" s="77"/>
      <c r="IHJ105" s="77"/>
      <c r="IHK105" s="77"/>
      <c r="IHL105" s="77"/>
      <c r="IHM105" s="77"/>
      <c r="IHN105" s="77"/>
      <c r="IHO105" s="77"/>
      <c r="IHP105" s="77"/>
      <c r="IHQ105" s="77"/>
      <c r="IHR105" s="77"/>
      <c r="IHS105" s="77"/>
      <c r="IHT105" s="77"/>
      <c r="IHU105" s="77"/>
      <c r="IHV105" s="77"/>
      <c r="IHW105" s="77"/>
      <c r="IHX105" s="77"/>
      <c r="IHY105" s="77"/>
      <c r="IHZ105" s="77"/>
      <c r="IIA105" s="77"/>
      <c r="IIB105" s="77"/>
      <c r="IIC105" s="77"/>
      <c r="IID105" s="77"/>
      <c r="IIE105" s="77"/>
      <c r="IIF105" s="77"/>
      <c r="IIG105" s="77"/>
      <c r="IIH105" s="77"/>
      <c r="III105" s="77"/>
      <c r="IIJ105" s="77"/>
      <c r="IIK105" s="77"/>
      <c r="IIL105" s="77"/>
      <c r="IIM105" s="77"/>
      <c r="IIN105" s="77"/>
      <c r="IIO105" s="77"/>
      <c r="IIP105" s="77"/>
      <c r="IIQ105" s="77"/>
      <c r="IIR105" s="77"/>
      <c r="IIS105" s="77"/>
      <c r="IIT105" s="77"/>
      <c r="IIU105" s="77"/>
      <c r="IIV105" s="77"/>
      <c r="IIW105" s="77"/>
      <c r="IIX105" s="77"/>
      <c r="IIY105" s="77"/>
      <c r="IIZ105" s="77"/>
      <c r="IJA105" s="77"/>
      <c r="IJB105" s="77"/>
      <c r="IJC105" s="77"/>
      <c r="IJD105" s="77"/>
      <c r="IJE105" s="77"/>
      <c r="IJF105" s="77"/>
      <c r="IJG105" s="77"/>
      <c r="IJH105" s="77"/>
      <c r="IJI105" s="77"/>
      <c r="IJJ105" s="77"/>
      <c r="IJK105" s="77"/>
      <c r="IJL105" s="77"/>
      <c r="IJM105" s="77"/>
      <c r="IJN105" s="77"/>
      <c r="IJO105" s="77"/>
      <c r="IJP105" s="77"/>
      <c r="IJQ105" s="77"/>
      <c r="IJR105" s="77"/>
      <c r="IJS105" s="77"/>
      <c r="IJT105" s="77"/>
      <c r="IJU105" s="77"/>
      <c r="IJV105" s="77"/>
      <c r="IJW105" s="77"/>
      <c r="IJX105" s="77"/>
      <c r="IJY105" s="77"/>
      <c r="IJZ105" s="77"/>
      <c r="IKA105" s="77"/>
      <c r="IKB105" s="77"/>
      <c r="IKC105" s="77"/>
      <c r="IKD105" s="77"/>
      <c r="IKE105" s="77"/>
      <c r="IKF105" s="77"/>
      <c r="IKG105" s="77"/>
      <c r="IKH105" s="77"/>
      <c r="IKI105" s="77"/>
      <c r="IKJ105" s="77"/>
      <c r="IKK105" s="77"/>
      <c r="IKL105" s="77"/>
      <c r="IKM105" s="77"/>
      <c r="IKN105" s="77"/>
      <c r="IKO105" s="77"/>
      <c r="IKP105" s="77"/>
      <c r="IKQ105" s="77"/>
      <c r="IKR105" s="77"/>
      <c r="IKS105" s="77"/>
      <c r="IKT105" s="77"/>
      <c r="IKU105" s="77"/>
      <c r="IKV105" s="77"/>
      <c r="IKW105" s="77"/>
      <c r="IKX105" s="77"/>
      <c r="IKY105" s="77"/>
      <c r="IKZ105" s="77"/>
      <c r="ILA105" s="77"/>
      <c r="ILB105" s="77"/>
      <c r="ILC105" s="77"/>
      <c r="ILD105" s="77"/>
      <c r="ILE105" s="77"/>
      <c r="ILF105" s="77"/>
      <c r="ILG105" s="77"/>
      <c r="ILH105" s="77"/>
      <c r="ILI105" s="77"/>
      <c r="ILJ105" s="77"/>
      <c r="ILK105" s="77"/>
      <c r="ILL105" s="77"/>
      <c r="ILM105" s="77"/>
      <c r="ILN105" s="77"/>
      <c r="ILO105" s="77"/>
      <c r="ILP105" s="77"/>
      <c r="ILQ105" s="77"/>
      <c r="ILR105" s="77"/>
      <c r="ILS105" s="77"/>
      <c r="ILT105" s="77"/>
      <c r="ILU105" s="77"/>
      <c r="ILV105" s="77"/>
      <c r="ILW105" s="77"/>
      <c r="ILX105" s="77"/>
      <c r="ILY105" s="77"/>
      <c r="ILZ105" s="77"/>
      <c r="IMA105" s="77"/>
      <c r="IMB105" s="77"/>
      <c r="IMC105" s="77"/>
      <c r="IMD105" s="77"/>
      <c r="IME105" s="77"/>
      <c r="IMF105" s="77"/>
      <c r="IMG105" s="77"/>
      <c r="IMH105" s="77"/>
      <c r="IMI105" s="77"/>
      <c r="IMJ105" s="77"/>
      <c r="IMK105" s="77"/>
      <c r="IML105" s="77"/>
      <c r="IMM105" s="77"/>
      <c r="IMN105" s="77"/>
      <c r="IMO105" s="77"/>
      <c r="IMP105" s="77"/>
      <c r="IMQ105" s="77"/>
      <c r="IMR105" s="77"/>
      <c r="IMS105" s="77"/>
      <c r="IMT105" s="77"/>
      <c r="IMU105" s="77"/>
      <c r="IMV105" s="77"/>
      <c r="IMW105" s="77"/>
      <c r="IMX105" s="77"/>
      <c r="IMY105" s="77"/>
      <c r="IMZ105" s="77"/>
      <c r="INA105" s="77"/>
      <c r="INB105" s="77"/>
      <c r="INC105" s="77"/>
      <c r="IND105" s="77"/>
      <c r="INE105" s="77"/>
      <c r="INF105" s="77"/>
      <c r="ING105" s="77"/>
      <c r="INH105" s="77"/>
      <c r="INI105" s="77"/>
      <c r="INJ105" s="77"/>
      <c r="INK105" s="77"/>
      <c r="INL105" s="77"/>
      <c r="INM105" s="77"/>
      <c r="INN105" s="77"/>
      <c r="INO105" s="77"/>
      <c r="INP105" s="77"/>
      <c r="INQ105" s="77"/>
      <c r="INR105" s="77"/>
      <c r="INS105" s="77"/>
      <c r="INT105" s="77"/>
      <c r="INU105" s="77"/>
      <c r="INV105" s="77"/>
      <c r="INW105" s="77"/>
      <c r="INX105" s="77"/>
      <c r="INY105" s="77"/>
      <c r="INZ105" s="77"/>
      <c r="IOA105" s="77"/>
      <c r="IOB105" s="77"/>
      <c r="IOC105" s="77"/>
      <c r="IOD105" s="77"/>
      <c r="IOE105" s="77"/>
      <c r="IOF105" s="77"/>
      <c r="IOG105" s="77"/>
      <c r="IOH105" s="77"/>
      <c r="IOI105" s="77"/>
      <c r="IOJ105" s="77"/>
      <c r="IOK105" s="77"/>
      <c r="IOL105" s="77"/>
      <c r="IOM105" s="77"/>
      <c r="ION105" s="77"/>
      <c r="IOO105" s="77"/>
      <c r="IOP105" s="77"/>
      <c r="IOQ105" s="77"/>
      <c r="IOR105" s="77"/>
      <c r="IOS105" s="77"/>
      <c r="IOT105" s="77"/>
      <c r="IOU105" s="77"/>
      <c r="IOV105" s="77"/>
      <c r="IOW105" s="77"/>
      <c r="IOX105" s="77"/>
      <c r="IOY105" s="77"/>
      <c r="IOZ105" s="77"/>
      <c r="IPA105" s="77"/>
      <c r="IPB105" s="77"/>
      <c r="IPC105" s="77"/>
      <c r="IPD105" s="77"/>
      <c r="IPE105" s="77"/>
      <c r="IPF105" s="77"/>
      <c r="IPG105" s="77"/>
      <c r="IPH105" s="77"/>
      <c r="IPI105" s="77"/>
      <c r="IPJ105" s="77"/>
      <c r="IPK105" s="77"/>
      <c r="IPL105" s="77"/>
      <c r="IPM105" s="77"/>
      <c r="IPN105" s="77"/>
      <c r="IPO105" s="77"/>
      <c r="IPP105" s="77"/>
      <c r="IPQ105" s="77"/>
      <c r="IPR105" s="77"/>
      <c r="IPS105" s="77"/>
      <c r="IPT105" s="77"/>
      <c r="IPU105" s="77"/>
      <c r="IPV105" s="77"/>
      <c r="IPW105" s="77"/>
      <c r="IPX105" s="77"/>
      <c r="IPY105" s="77"/>
      <c r="IPZ105" s="77"/>
      <c r="IQA105" s="77"/>
      <c r="IQB105" s="77"/>
      <c r="IQC105" s="77"/>
      <c r="IQD105" s="77"/>
      <c r="IQE105" s="77"/>
      <c r="IQF105" s="77"/>
      <c r="IQG105" s="77"/>
      <c r="IQH105" s="77"/>
      <c r="IQI105" s="77"/>
      <c r="IQJ105" s="77"/>
      <c r="IQK105" s="77"/>
      <c r="IQL105" s="77"/>
      <c r="IQM105" s="77"/>
      <c r="IQN105" s="77"/>
      <c r="IQO105" s="77"/>
      <c r="IQP105" s="77"/>
      <c r="IQQ105" s="77"/>
      <c r="IQR105" s="77"/>
      <c r="IQS105" s="77"/>
      <c r="IQT105" s="77"/>
      <c r="IQU105" s="77"/>
      <c r="IQV105" s="77"/>
      <c r="IQW105" s="77"/>
      <c r="IQX105" s="77"/>
      <c r="IQY105" s="77"/>
      <c r="IQZ105" s="77"/>
      <c r="IRA105" s="77"/>
      <c r="IRB105" s="77"/>
      <c r="IRC105" s="77"/>
      <c r="IRD105" s="77"/>
      <c r="IRE105" s="77"/>
      <c r="IRF105" s="77"/>
      <c r="IRG105" s="77"/>
      <c r="IRH105" s="77"/>
      <c r="IRI105" s="77"/>
      <c r="IRJ105" s="77"/>
      <c r="IRK105" s="77"/>
      <c r="IRL105" s="77"/>
      <c r="IRM105" s="77"/>
      <c r="IRN105" s="77"/>
      <c r="IRO105" s="77"/>
      <c r="IRP105" s="77"/>
      <c r="IRQ105" s="77"/>
      <c r="IRR105" s="77"/>
      <c r="IRS105" s="77"/>
      <c r="IRT105" s="77"/>
      <c r="IRU105" s="77"/>
      <c r="IRV105" s="77"/>
      <c r="IRW105" s="77"/>
      <c r="IRX105" s="77"/>
      <c r="IRY105" s="77"/>
      <c r="IRZ105" s="77"/>
      <c r="ISA105" s="77"/>
      <c r="ISB105" s="77"/>
      <c r="ISC105" s="77"/>
      <c r="ISD105" s="77"/>
      <c r="ISE105" s="77"/>
      <c r="ISF105" s="77"/>
      <c r="ISG105" s="77"/>
      <c r="ISH105" s="77"/>
      <c r="ISI105" s="77"/>
      <c r="ISJ105" s="77"/>
      <c r="ISK105" s="77"/>
      <c r="ISL105" s="77"/>
      <c r="ISM105" s="77"/>
      <c r="ISN105" s="77"/>
      <c r="ISO105" s="77"/>
      <c r="ISP105" s="77"/>
      <c r="ISQ105" s="77"/>
      <c r="ISR105" s="77"/>
      <c r="ISS105" s="77"/>
      <c r="IST105" s="77"/>
      <c r="ISU105" s="77"/>
      <c r="ISV105" s="77"/>
      <c r="ISW105" s="77"/>
      <c r="ISX105" s="77"/>
      <c r="ISY105" s="77"/>
      <c r="ISZ105" s="77"/>
      <c r="ITA105" s="77"/>
      <c r="ITB105" s="77"/>
      <c r="ITC105" s="77"/>
      <c r="ITD105" s="77"/>
      <c r="ITE105" s="77"/>
      <c r="ITF105" s="77"/>
      <c r="ITG105" s="77"/>
      <c r="ITH105" s="77"/>
      <c r="ITI105" s="77"/>
      <c r="ITJ105" s="77"/>
      <c r="ITK105" s="77"/>
      <c r="ITL105" s="77"/>
      <c r="ITM105" s="77"/>
      <c r="ITN105" s="77"/>
      <c r="ITO105" s="77"/>
      <c r="ITP105" s="77"/>
      <c r="ITQ105" s="77"/>
      <c r="ITR105" s="77"/>
      <c r="ITS105" s="77"/>
      <c r="ITT105" s="77"/>
      <c r="ITU105" s="77"/>
      <c r="ITV105" s="77"/>
      <c r="ITW105" s="77"/>
      <c r="ITX105" s="77"/>
      <c r="ITY105" s="77"/>
      <c r="ITZ105" s="77"/>
      <c r="IUA105" s="77"/>
      <c r="IUB105" s="77"/>
      <c r="IUC105" s="77"/>
      <c r="IUD105" s="77"/>
      <c r="IUE105" s="77"/>
      <c r="IUF105" s="77"/>
      <c r="IUG105" s="77"/>
      <c r="IUH105" s="77"/>
      <c r="IUI105" s="77"/>
      <c r="IUJ105" s="77"/>
      <c r="IUK105" s="77"/>
      <c r="IUL105" s="77"/>
      <c r="IUM105" s="77"/>
      <c r="IUN105" s="77"/>
      <c r="IUO105" s="77"/>
      <c r="IUP105" s="77"/>
      <c r="IUQ105" s="77"/>
      <c r="IUR105" s="77"/>
      <c r="IUS105" s="77"/>
      <c r="IUT105" s="77"/>
      <c r="IUU105" s="77"/>
      <c r="IUV105" s="77"/>
      <c r="IUW105" s="77"/>
      <c r="IUX105" s="77"/>
      <c r="IUY105" s="77"/>
      <c r="IUZ105" s="77"/>
      <c r="IVA105" s="77"/>
      <c r="IVB105" s="77"/>
      <c r="IVC105" s="77"/>
      <c r="IVD105" s="77"/>
      <c r="IVE105" s="77"/>
      <c r="IVF105" s="77"/>
      <c r="IVG105" s="77"/>
      <c r="IVH105" s="77"/>
      <c r="IVI105" s="77"/>
      <c r="IVJ105" s="77"/>
      <c r="IVK105" s="77"/>
      <c r="IVL105" s="77"/>
      <c r="IVM105" s="77"/>
      <c r="IVN105" s="77"/>
      <c r="IVO105" s="77"/>
      <c r="IVP105" s="77"/>
      <c r="IVQ105" s="77"/>
      <c r="IVR105" s="77"/>
      <c r="IVS105" s="77"/>
      <c r="IVT105" s="77"/>
      <c r="IVU105" s="77"/>
      <c r="IVV105" s="77"/>
      <c r="IVW105" s="77"/>
      <c r="IVX105" s="77"/>
      <c r="IVY105" s="77"/>
      <c r="IVZ105" s="77"/>
      <c r="IWA105" s="77"/>
      <c r="IWB105" s="77"/>
      <c r="IWC105" s="77"/>
      <c r="IWD105" s="77"/>
      <c r="IWE105" s="77"/>
      <c r="IWF105" s="77"/>
      <c r="IWG105" s="77"/>
      <c r="IWH105" s="77"/>
      <c r="IWI105" s="77"/>
      <c r="IWJ105" s="77"/>
      <c r="IWK105" s="77"/>
      <c r="IWL105" s="77"/>
      <c r="IWM105" s="77"/>
      <c r="IWN105" s="77"/>
      <c r="IWO105" s="77"/>
      <c r="IWP105" s="77"/>
      <c r="IWQ105" s="77"/>
      <c r="IWR105" s="77"/>
      <c r="IWS105" s="77"/>
      <c r="IWT105" s="77"/>
      <c r="IWU105" s="77"/>
      <c r="IWV105" s="77"/>
      <c r="IWW105" s="77"/>
      <c r="IWX105" s="77"/>
      <c r="IWY105" s="77"/>
      <c r="IWZ105" s="77"/>
      <c r="IXA105" s="77"/>
      <c r="IXB105" s="77"/>
      <c r="IXC105" s="77"/>
      <c r="IXD105" s="77"/>
      <c r="IXE105" s="77"/>
      <c r="IXF105" s="77"/>
      <c r="IXG105" s="77"/>
      <c r="IXH105" s="77"/>
      <c r="IXI105" s="77"/>
      <c r="IXJ105" s="77"/>
      <c r="IXK105" s="77"/>
      <c r="IXL105" s="77"/>
      <c r="IXM105" s="77"/>
      <c r="IXN105" s="77"/>
      <c r="IXO105" s="77"/>
      <c r="IXP105" s="77"/>
      <c r="IXQ105" s="77"/>
      <c r="IXR105" s="77"/>
      <c r="IXS105" s="77"/>
      <c r="IXT105" s="77"/>
      <c r="IXU105" s="77"/>
      <c r="IXV105" s="77"/>
      <c r="IXW105" s="77"/>
      <c r="IXX105" s="77"/>
      <c r="IXY105" s="77"/>
      <c r="IXZ105" s="77"/>
      <c r="IYA105" s="77"/>
      <c r="IYB105" s="77"/>
      <c r="IYC105" s="77"/>
      <c r="IYD105" s="77"/>
      <c r="IYE105" s="77"/>
      <c r="IYF105" s="77"/>
      <c r="IYG105" s="77"/>
      <c r="IYH105" s="77"/>
      <c r="IYI105" s="77"/>
      <c r="IYJ105" s="77"/>
      <c r="IYK105" s="77"/>
      <c r="IYL105" s="77"/>
      <c r="IYM105" s="77"/>
      <c r="IYN105" s="77"/>
      <c r="IYO105" s="77"/>
      <c r="IYP105" s="77"/>
      <c r="IYQ105" s="77"/>
      <c r="IYR105" s="77"/>
      <c r="IYS105" s="77"/>
      <c r="IYT105" s="77"/>
      <c r="IYU105" s="77"/>
      <c r="IYV105" s="77"/>
      <c r="IYW105" s="77"/>
      <c r="IYX105" s="77"/>
      <c r="IYY105" s="77"/>
      <c r="IYZ105" s="77"/>
      <c r="IZA105" s="77"/>
      <c r="IZB105" s="77"/>
      <c r="IZC105" s="77"/>
      <c r="IZD105" s="77"/>
      <c r="IZE105" s="77"/>
      <c r="IZF105" s="77"/>
      <c r="IZG105" s="77"/>
      <c r="IZH105" s="77"/>
      <c r="IZI105" s="77"/>
      <c r="IZJ105" s="77"/>
      <c r="IZK105" s="77"/>
      <c r="IZL105" s="77"/>
      <c r="IZM105" s="77"/>
      <c r="IZN105" s="77"/>
      <c r="IZO105" s="77"/>
      <c r="IZP105" s="77"/>
      <c r="IZQ105" s="77"/>
      <c r="IZR105" s="77"/>
      <c r="IZS105" s="77"/>
      <c r="IZT105" s="77"/>
      <c r="IZU105" s="77"/>
      <c r="IZV105" s="77"/>
      <c r="IZW105" s="77"/>
      <c r="IZX105" s="77"/>
      <c r="IZY105" s="77"/>
      <c r="IZZ105" s="77"/>
      <c r="JAA105" s="77"/>
      <c r="JAB105" s="77"/>
      <c r="JAC105" s="77"/>
      <c r="JAD105" s="77"/>
      <c r="JAE105" s="77"/>
      <c r="JAF105" s="77"/>
      <c r="JAG105" s="77"/>
      <c r="JAH105" s="77"/>
      <c r="JAI105" s="77"/>
      <c r="JAJ105" s="77"/>
      <c r="JAK105" s="77"/>
      <c r="JAL105" s="77"/>
      <c r="JAM105" s="77"/>
      <c r="JAN105" s="77"/>
      <c r="JAO105" s="77"/>
      <c r="JAP105" s="77"/>
      <c r="JAQ105" s="77"/>
      <c r="JAR105" s="77"/>
      <c r="JAS105" s="77"/>
      <c r="JAT105" s="77"/>
      <c r="JAU105" s="77"/>
      <c r="JAV105" s="77"/>
      <c r="JAW105" s="77"/>
      <c r="JAX105" s="77"/>
      <c r="JAY105" s="77"/>
      <c r="JAZ105" s="77"/>
      <c r="JBA105" s="77"/>
      <c r="JBB105" s="77"/>
      <c r="JBC105" s="77"/>
      <c r="JBD105" s="77"/>
      <c r="JBE105" s="77"/>
      <c r="JBF105" s="77"/>
      <c r="JBG105" s="77"/>
      <c r="JBH105" s="77"/>
      <c r="JBI105" s="77"/>
      <c r="JBJ105" s="77"/>
      <c r="JBK105" s="77"/>
      <c r="JBL105" s="77"/>
      <c r="JBM105" s="77"/>
      <c r="JBN105" s="77"/>
      <c r="JBO105" s="77"/>
      <c r="JBP105" s="77"/>
      <c r="JBQ105" s="77"/>
      <c r="JBR105" s="77"/>
      <c r="JBS105" s="77"/>
      <c r="JBT105" s="77"/>
      <c r="JBU105" s="77"/>
      <c r="JBV105" s="77"/>
      <c r="JBW105" s="77"/>
      <c r="JBX105" s="77"/>
      <c r="JBY105" s="77"/>
      <c r="JBZ105" s="77"/>
      <c r="JCA105" s="77"/>
      <c r="JCB105" s="77"/>
      <c r="JCC105" s="77"/>
      <c r="JCD105" s="77"/>
      <c r="JCE105" s="77"/>
      <c r="JCF105" s="77"/>
      <c r="JCG105" s="77"/>
      <c r="JCH105" s="77"/>
      <c r="JCI105" s="77"/>
      <c r="JCJ105" s="77"/>
      <c r="JCK105" s="77"/>
      <c r="JCL105" s="77"/>
      <c r="JCM105" s="77"/>
      <c r="JCN105" s="77"/>
      <c r="JCO105" s="77"/>
      <c r="JCP105" s="77"/>
      <c r="JCQ105" s="77"/>
      <c r="JCR105" s="77"/>
      <c r="JCS105" s="77"/>
      <c r="JCT105" s="77"/>
      <c r="JCU105" s="77"/>
      <c r="JCV105" s="77"/>
      <c r="JCW105" s="77"/>
      <c r="JCX105" s="77"/>
      <c r="JCY105" s="77"/>
      <c r="JCZ105" s="77"/>
      <c r="JDA105" s="77"/>
      <c r="JDB105" s="77"/>
      <c r="JDC105" s="77"/>
      <c r="JDD105" s="77"/>
      <c r="JDE105" s="77"/>
      <c r="JDF105" s="77"/>
      <c r="JDG105" s="77"/>
      <c r="JDH105" s="77"/>
      <c r="JDI105" s="77"/>
      <c r="JDJ105" s="77"/>
      <c r="JDK105" s="77"/>
      <c r="JDL105" s="77"/>
      <c r="JDM105" s="77"/>
      <c r="JDN105" s="77"/>
      <c r="JDO105" s="77"/>
      <c r="JDP105" s="77"/>
      <c r="JDQ105" s="77"/>
      <c r="JDR105" s="77"/>
      <c r="JDS105" s="77"/>
      <c r="JDT105" s="77"/>
      <c r="JDU105" s="77"/>
      <c r="JDV105" s="77"/>
      <c r="JDW105" s="77"/>
      <c r="JDX105" s="77"/>
      <c r="JDY105" s="77"/>
      <c r="JDZ105" s="77"/>
      <c r="JEA105" s="77"/>
      <c r="JEB105" s="77"/>
      <c r="JEC105" s="77"/>
      <c r="JED105" s="77"/>
      <c r="JEE105" s="77"/>
      <c r="JEF105" s="77"/>
      <c r="JEG105" s="77"/>
      <c r="JEH105" s="77"/>
      <c r="JEI105" s="77"/>
      <c r="JEJ105" s="77"/>
      <c r="JEK105" s="77"/>
      <c r="JEL105" s="77"/>
      <c r="JEM105" s="77"/>
      <c r="JEN105" s="77"/>
      <c r="JEO105" s="77"/>
      <c r="JEP105" s="77"/>
      <c r="JEQ105" s="77"/>
      <c r="JER105" s="77"/>
      <c r="JES105" s="77"/>
      <c r="JET105" s="77"/>
      <c r="JEU105" s="77"/>
      <c r="JEV105" s="77"/>
      <c r="JEW105" s="77"/>
      <c r="JEX105" s="77"/>
      <c r="JEY105" s="77"/>
      <c r="JEZ105" s="77"/>
      <c r="JFA105" s="77"/>
      <c r="JFB105" s="77"/>
      <c r="JFC105" s="77"/>
      <c r="JFD105" s="77"/>
      <c r="JFE105" s="77"/>
      <c r="JFF105" s="77"/>
      <c r="JFG105" s="77"/>
      <c r="JFH105" s="77"/>
      <c r="JFI105" s="77"/>
      <c r="JFJ105" s="77"/>
      <c r="JFK105" s="77"/>
      <c r="JFL105" s="77"/>
      <c r="JFM105" s="77"/>
      <c r="JFN105" s="77"/>
      <c r="JFO105" s="77"/>
      <c r="JFP105" s="77"/>
      <c r="JFQ105" s="77"/>
      <c r="JFR105" s="77"/>
      <c r="JFS105" s="77"/>
      <c r="JFT105" s="77"/>
      <c r="JFU105" s="77"/>
      <c r="JFV105" s="77"/>
      <c r="JFW105" s="77"/>
      <c r="JFX105" s="77"/>
      <c r="JFY105" s="77"/>
      <c r="JFZ105" s="77"/>
      <c r="JGA105" s="77"/>
      <c r="JGB105" s="77"/>
      <c r="JGC105" s="77"/>
      <c r="JGD105" s="77"/>
      <c r="JGE105" s="77"/>
      <c r="JGF105" s="77"/>
      <c r="JGG105" s="77"/>
      <c r="JGH105" s="77"/>
      <c r="JGI105" s="77"/>
      <c r="JGJ105" s="77"/>
      <c r="JGK105" s="77"/>
      <c r="JGL105" s="77"/>
      <c r="JGM105" s="77"/>
      <c r="JGN105" s="77"/>
      <c r="JGO105" s="77"/>
      <c r="JGP105" s="77"/>
      <c r="JGQ105" s="77"/>
      <c r="JGR105" s="77"/>
      <c r="JGS105" s="77"/>
      <c r="JGT105" s="77"/>
      <c r="JGU105" s="77"/>
      <c r="JGV105" s="77"/>
      <c r="JGW105" s="77"/>
      <c r="JGX105" s="77"/>
      <c r="JGY105" s="77"/>
      <c r="JGZ105" s="77"/>
      <c r="JHA105" s="77"/>
      <c r="JHB105" s="77"/>
      <c r="JHC105" s="77"/>
      <c r="JHD105" s="77"/>
      <c r="JHE105" s="77"/>
      <c r="JHF105" s="77"/>
      <c r="JHG105" s="77"/>
      <c r="JHH105" s="77"/>
      <c r="JHI105" s="77"/>
      <c r="JHJ105" s="77"/>
      <c r="JHK105" s="77"/>
      <c r="JHL105" s="77"/>
      <c r="JHM105" s="77"/>
      <c r="JHN105" s="77"/>
      <c r="JHO105" s="77"/>
      <c r="JHP105" s="77"/>
      <c r="JHQ105" s="77"/>
      <c r="JHR105" s="77"/>
      <c r="JHS105" s="77"/>
      <c r="JHT105" s="77"/>
      <c r="JHU105" s="77"/>
      <c r="JHV105" s="77"/>
      <c r="JHW105" s="77"/>
      <c r="JHX105" s="77"/>
      <c r="JHY105" s="77"/>
      <c r="JHZ105" s="77"/>
      <c r="JIA105" s="77"/>
      <c r="JIB105" s="77"/>
      <c r="JIC105" s="77"/>
      <c r="JID105" s="77"/>
      <c r="JIE105" s="77"/>
      <c r="JIF105" s="77"/>
      <c r="JIG105" s="77"/>
      <c r="JIH105" s="77"/>
      <c r="JII105" s="77"/>
      <c r="JIJ105" s="77"/>
      <c r="JIK105" s="77"/>
      <c r="JIL105" s="77"/>
      <c r="JIM105" s="77"/>
      <c r="JIN105" s="77"/>
      <c r="JIO105" s="77"/>
      <c r="JIP105" s="77"/>
      <c r="JIQ105" s="77"/>
      <c r="JIR105" s="77"/>
      <c r="JIS105" s="77"/>
      <c r="JIT105" s="77"/>
      <c r="JIU105" s="77"/>
      <c r="JIV105" s="77"/>
      <c r="JIW105" s="77"/>
      <c r="JIX105" s="77"/>
      <c r="JIY105" s="77"/>
      <c r="JIZ105" s="77"/>
      <c r="JJA105" s="77"/>
      <c r="JJB105" s="77"/>
      <c r="JJC105" s="77"/>
      <c r="JJD105" s="77"/>
      <c r="JJE105" s="77"/>
      <c r="JJF105" s="77"/>
      <c r="JJG105" s="77"/>
      <c r="JJH105" s="77"/>
      <c r="JJI105" s="77"/>
      <c r="JJJ105" s="77"/>
      <c r="JJK105" s="77"/>
      <c r="JJL105" s="77"/>
      <c r="JJM105" s="77"/>
      <c r="JJN105" s="77"/>
      <c r="JJO105" s="77"/>
      <c r="JJP105" s="77"/>
      <c r="JJQ105" s="77"/>
      <c r="JJR105" s="77"/>
      <c r="JJS105" s="77"/>
      <c r="JJT105" s="77"/>
      <c r="JJU105" s="77"/>
      <c r="JJV105" s="77"/>
      <c r="JJW105" s="77"/>
      <c r="JJX105" s="77"/>
      <c r="JJY105" s="77"/>
      <c r="JJZ105" s="77"/>
      <c r="JKA105" s="77"/>
      <c r="JKB105" s="77"/>
      <c r="JKC105" s="77"/>
      <c r="JKD105" s="77"/>
      <c r="JKE105" s="77"/>
      <c r="JKF105" s="77"/>
      <c r="JKG105" s="77"/>
      <c r="JKH105" s="77"/>
      <c r="JKI105" s="77"/>
      <c r="JKJ105" s="77"/>
      <c r="JKK105" s="77"/>
      <c r="JKL105" s="77"/>
      <c r="JKM105" s="77"/>
      <c r="JKN105" s="77"/>
      <c r="JKO105" s="77"/>
      <c r="JKP105" s="77"/>
      <c r="JKQ105" s="77"/>
      <c r="JKR105" s="77"/>
      <c r="JKS105" s="77"/>
      <c r="JKT105" s="77"/>
      <c r="JKU105" s="77"/>
      <c r="JKV105" s="77"/>
      <c r="JKW105" s="77"/>
      <c r="JKX105" s="77"/>
      <c r="JKY105" s="77"/>
      <c r="JKZ105" s="77"/>
      <c r="JLA105" s="77"/>
      <c r="JLB105" s="77"/>
      <c r="JLC105" s="77"/>
      <c r="JLD105" s="77"/>
      <c r="JLE105" s="77"/>
      <c r="JLF105" s="77"/>
      <c r="JLG105" s="77"/>
      <c r="JLH105" s="77"/>
      <c r="JLI105" s="77"/>
      <c r="JLJ105" s="77"/>
      <c r="JLK105" s="77"/>
      <c r="JLL105" s="77"/>
      <c r="JLM105" s="77"/>
      <c r="JLN105" s="77"/>
      <c r="JLO105" s="77"/>
      <c r="JLP105" s="77"/>
      <c r="JLQ105" s="77"/>
      <c r="JLR105" s="77"/>
      <c r="JLS105" s="77"/>
      <c r="JLT105" s="77"/>
      <c r="JLU105" s="77"/>
      <c r="JLV105" s="77"/>
      <c r="JLW105" s="77"/>
      <c r="JLX105" s="77"/>
      <c r="JLY105" s="77"/>
      <c r="JLZ105" s="77"/>
      <c r="JMA105" s="77"/>
      <c r="JMB105" s="77"/>
      <c r="JMC105" s="77"/>
      <c r="JMD105" s="77"/>
      <c r="JME105" s="77"/>
      <c r="JMF105" s="77"/>
      <c r="JMG105" s="77"/>
      <c r="JMH105" s="77"/>
      <c r="JMI105" s="77"/>
      <c r="JMJ105" s="77"/>
      <c r="JMK105" s="77"/>
      <c r="JML105" s="77"/>
      <c r="JMM105" s="77"/>
      <c r="JMN105" s="77"/>
      <c r="JMO105" s="77"/>
      <c r="JMP105" s="77"/>
      <c r="JMQ105" s="77"/>
      <c r="JMR105" s="77"/>
      <c r="JMS105" s="77"/>
      <c r="JMT105" s="77"/>
      <c r="JMU105" s="77"/>
      <c r="JMV105" s="77"/>
      <c r="JMW105" s="77"/>
      <c r="JMX105" s="77"/>
      <c r="JMY105" s="77"/>
      <c r="JMZ105" s="77"/>
      <c r="JNA105" s="77"/>
      <c r="JNB105" s="77"/>
      <c r="JNC105" s="77"/>
      <c r="JND105" s="77"/>
      <c r="JNE105" s="77"/>
      <c r="JNF105" s="77"/>
      <c r="JNG105" s="77"/>
      <c r="JNH105" s="77"/>
      <c r="JNI105" s="77"/>
      <c r="JNJ105" s="77"/>
      <c r="JNK105" s="77"/>
      <c r="JNL105" s="77"/>
      <c r="JNM105" s="77"/>
      <c r="JNN105" s="77"/>
      <c r="JNO105" s="77"/>
      <c r="JNP105" s="77"/>
      <c r="JNQ105" s="77"/>
      <c r="JNR105" s="77"/>
      <c r="JNS105" s="77"/>
      <c r="JNT105" s="77"/>
      <c r="JNU105" s="77"/>
      <c r="JNV105" s="77"/>
      <c r="JNW105" s="77"/>
      <c r="JNX105" s="77"/>
      <c r="JNY105" s="77"/>
      <c r="JNZ105" s="77"/>
      <c r="JOA105" s="77"/>
      <c r="JOB105" s="77"/>
      <c r="JOC105" s="77"/>
      <c r="JOD105" s="77"/>
      <c r="JOE105" s="77"/>
      <c r="JOF105" s="77"/>
      <c r="JOG105" s="77"/>
      <c r="JOH105" s="77"/>
      <c r="JOI105" s="77"/>
      <c r="JOJ105" s="77"/>
      <c r="JOK105" s="77"/>
      <c r="JOL105" s="77"/>
      <c r="JOM105" s="77"/>
      <c r="JON105" s="77"/>
      <c r="JOO105" s="77"/>
      <c r="JOP105" s="77"/>
      <c r="JOQ105" s="77"/>
      <c r="JOR105" s="77"/>
      <c r="JOS105" s="77"/>
      <c r="JOT105" s="77"/>
      <c r="JOU105" s="77"/>
      <c r="JOV105" s="77"/>
      <c r="JOW105" s="77"/>
      <c r="JOX105" s="77"/>
      <c r="JOY105" s="77"/>
      <c r="JOZ105" s="77"/>
      <c r="JPA105" s="77"/>
      <c r="JPB105" s="77"/>
      <c r="JPC105" s="77"/>
      <c r="JPD105" s="77"/>
      <c r="JPE105" s="77"/>
      <c r="JPF105" s="77"/>
      <c r="JPG105" s="77"/>
      <c r="JPH105" s="77"/>
      <c r="JPI105" s="77"/>
      <c r="JPJ105" s="77"/>
      <c r="JPK105" s="77"/>
      <c r="JPL105" s="77"/>
      <c r="JPM105" s="77"/>
      <c r="JPN105" s="77"/>
      <c r="JPO105" s="77"/>
      <c r="JPP105" s="77"/>
      <c r="JPQ105" s="77"/>
      <c r="JPR105" s="77"/>
      <c r="JPS105" s="77"/>
      <c r="JPT105" s="77"/>
      <c r="JPU105" s="77"/>
      <c r="JPV105" s="77"/>
      <c r="JPW105" s="77"/>
      <c r="JPX105" s="77"/>
      <c r="JPY105" s="77"/>
      <c r="JPZ105" s="77"/>
      <c r="JQA105" s="77"/>
      <c r="JQB105" s="77"/>
      <c r="JQC105" s="77"/>
      <c r="JQD105" s="77"/>
      <c r="JQE105" s="77"/>
      <c r="JQF105" s="77"/>
      <c r="JQG105" s="77"/>
      <c r="JQH105" s="77"/>
      <c r="JQI105" s="77"/>
      <c r="JQJ105" s="77"/>
      <c r="JQK105" s="77"/>
      <c r="JQL105" s="77"/>
      <c r="JQM105" s="77"/>
      <c r="JQN105" s="77"/>
      <c r="JQO105" s="77"/>
      <c r="JQP105" s="77"/>
      <c r="JQQ105" s="77"/>
      <c r="JQR105" s="77"/>
      <c r="JQS105" s="77"/>
      <c r="JQT105" s="77"/>
      <c r="JQU105" s="77"/>
      <c r="JQV105" s="77"/>
      <c r="JQW105" s="77"/>
      <c r="JQX105" s="77"/>
      <c r="JQY105" s="77"/>
      <c r="JQZ105" s="77"/>
      <c r="JRA105" s="77"/>
      <c r="JRB105" s="77"/>
      <c r="JRC105" s="77"/>
      <c r="JRD105" s="77"/>
      <c r="JRE105" s="77"/>
      <c r="JRF105" s="77"/>
      <c r="JRG105" s="77"/>
      <c r="JRH105" s="77"/>
      <c r="JRI105" s="77"/>
      <c r="JRJ105" s="77"/>
      <c r="JRK105" s="77"/>
      <c r="JRL105" s="77"/>
      <c r="JRM105" s="77"/>
      <c r="JRN105" s="77"/>
      <c r="JRO105" s="77"/>
      <c r="JRP105" s="77"/>
      <c r="JRQ105" s="77"/>
      <c r="JRR105" s="77"/>
      <c r="JRS105" s="77"/>
      <c r="JRT105" s="77"/>
      <c r="JRU105" s="77"/>
      <c r="JRV105" s="77"/>
      <c r="JRW105" s="77"/>
      <c r="JRX105" s="77"/>
      <c r="JRY105" s="77"/>
      <c r="JRZ105" s="77"/>
      <c r="JSA105" s="77"/>
      <c r="JSB105" s="77"/>
      <c r="JSC105" s="77"/>
      <c r="JSD105" s="77"/>
      <c r="JSE105" s="77"/>
      <c r="JSF105" s="77"/>
      <c r="JSG105" s="77"/>
      <c r="JSH105" s="77"/>
      <c r="JSI105" s="77"/>
      <c r="JSJ105" s="77"/>
      <c r="JSK105" s="77"/>
      <c r="JSL105" s="77"/>
      <c r="JSM105" s="77"/>
      <c r="JSN105" s="77"/>
      <c r="JSO105" s="77"/>
      <c r="JSP105" s="77"/>
      <c r="JSQ105" s="77"/>
      <c r="JSR105" s="77"/>
      <c r="JSS105" s="77"/>
      <c r="JST105" s="77"/>
      <c r="JSU105" s="77"/>
      <c r="JSV105" s="77"/>
      <c r="JSW105" s="77"/>
      <c r="JSX105" s="77"/>
      <c r="JSY105" s="77"/>
      <c r="JSZ105" s="77"/>
      <c r="JTA105" s="77"/>
      <c r="JTB105" s="77"/>
      <c r="JTC105" s="77"/>
      <c r="JTD105" s="77"/>
      <c r="JTE105" s="77"/>
      <c r="JTF105" s="77"/>
      <c r="JTG105" s="77"/>
      <c r="JTH105" s="77"/>
      <c r="JTI105" s="77"/>
      <c r="JTJ105" s="77"/>
      <c r="JTK105" s="77"/>
      <c r="JTL105" s="77"/>
      <c r="JTM105" s="77"/>
      <c r="JTN105" s="77"/>
      <c r="JTO105" s="77"/>
      <c r="JTP105" s="77"/>
      <c r="JTQ105" s="77"/>
      <c r="JTR105" s="77"/>
      <c r="JTS105" s="77"/>
      <c r="JTT105" s="77"/>
      <c r="JTU105" s="77"/>
      <c r="JTV105" s="77"/>
      <c r="JTW105" s="77"/>
      <c r="JTX105" s="77"/>
      <c r="JTY105" s="77"/>
      <c r="JTZ105" s="77"/>
      <c r="JUA105" s="77"/>
      <c r="JUB105" s="77"/>
      <c r="JUC105" s="77"/>
      <c r="JUD105" s="77"/>
      <c r="JUE105" s="77"/>
      <c r="JUF105" s="77"/>
      <c r="JUG105" s="77"/>
      <c r="JUH105" s="77"/>
      <c r="JUI105" s="77"/>
      <c r="JUJ105" s="77"/>
      <c r="JUK105" s="77"/>
      <c r="JUL105" s="77"/>
      <c r="JUM105" s="77"/>
      <c r="JUN105" s="77"/>
      <c r="JUO105" s="77"/>
      <c r="JUP105" s="77"/>
      <c r="JUQ105" s="77"/>
      <c r="JUR105" s="77"/>
      <c r="JUS105" s="77"/>
      <c r="JUT105" s="77"/>
      <c r="JUU105" s="77"/>
      <c r="JUV105" s="77"/>
      <c r="JUW105" s="77"/>
      <c r="JUX105" s="77"/>
      <c r="JUY105" s="77"/>
      <c r="JUZ105" s="77"/>
      <c r="JVA105" s="77"/>
      <c r="JVB105" s="77"/>
      <c r="JVC105" s="77"/>
      <c r="JVD105" s="77"/>
      <c r="JVE105" s="77"/>
      <c r="JVF105" s="77"/>
      <c r="JVG105" s="77"/>
      <c r="JVH105" s="77"/>
      <c r="JVI105" s="77"/>
      <c r="JVJ105" s="77"/>
      <c r="JVK105" s="77"/>
      <c r="JVL105" s="77"/>
      <c r="JVM105" s="77"/>
      <c r="JVN105" s="77"/>
      <c r="JVO105" s="77"/>
      <c r="JVP105" s="77"/>
      <c r="JVQ105" s="77"/>
      <c r="JVR105" s="77"/>
      <c r="JVS105" s="77"/>
      <c r="JVT105" s="77"/>
      <c r="JVU105" s="77"/>
      <c r="JVV105" s="77"/>
      <c r="JVW105" s="77"/>
      <c r="JVX105" s="77"/>
      <c r="JVY105" s="77"/>
      <c r="JVZ105" s="77"/>
      <c r="JWA105" s="77"/>
      <c r="JWB105" s="77"/>
      <c r="JWC105" s="77"/>
      <c r="JWD105" s="77"/>
      <c r="JWE105" s="77"/>
      <c r="JWF105" s="77"/>
      <c r="JWG105" s="77"/>
      <c r="JWH105" s="77"/>
      <c r="JWI105" s="77"/>
      <c r="JWJ105" s="77"/>
      <c r="JWK105" s="77"/>
      <c r="JWL105" s="77"/>
      <c r="JWM105" s="77"/>
      <c r="JWN105" s="77"/>
      <c r="JWO105" s="77"/>
      <c r="JWP105" s="77"/>
      <c r="JWQ105" s="77"/>
      <c r="JWR105" s="77"/>
      <c r="JWS105" s="77"/>
      <c r="JWT105" s="77"/>
      <c r="JWU105" s="77"/>
      <c r="JWV105" s="77"/>
      <c r="JWW105" s="77"/>
      <c r="JWX105" s="77"/>
      <c r="JWY105" s="77"/>
      <c r="JWZ105" s="77"/>
      <c r="JXA105" s="77"/>
      <c r="JXB105" s="77"/>
      <c r="JXC105" s="77"/>
      <c r="JXD105" s="77"/>
      <c r="JXE105" s="77"/>
      <c r="JXF105" s="77"/>
      <c r="JXG105" s="77"/>
      <c r="JXH105" s="77"/>
      <c r="JXI105" s="77"/>
      <c r="JXJ105" s="77"/>
      <c r="JXK105" s="77"/>
      <c r="JXL105" s="77"/>
      <c r="JXM105" s="77"/>
      <c r="JXN105" s="77"/>
      <c r="JXO105" s="77"/>
      <c r="JXP105" s="77"/>
      <c r="JXQ105" s="77"/>
      <c r="JXR105" s="77"/>
      <c r="JXS105" s="77"/>
      <c r="JXT105" s="77"/>
      <c r="JXU105" s="77"/>
      <c r="JXV105" s="77"/>
      <c r="JXW105" s="77"/>
      <c r="JXX105" s="77"/>
      <c r="JXY105" s="77"/>
      <c r="JXZ105" s="77"/>
      <c r="JYA105" s="77"/>
      <c r="JYB105" s="77"/>
      <c r="JYC105" s="77"/>
      <c r="JYD105" s="77"/>
      <c r="JYE105" s="77"/>
      <c r="JYF105" s="77"/>
      <c r="JYG105" s="77"/>
      <c r="JYH105" s="77"/>
      <c r="JYI105" s="77"/>
      <c r="JYJ105" s="77"/>
      <c r="JYK105" s="77"/>
      <c r="JYL105" s="77"/>
      <c r="JYM105" s="77"/>
      <c r="JYN105" s="77"/>
      <c r="JYO105" s="77"/>
      <c r="JYP105" s="77"/>
      <c r="JYQ105" s="77"/>
      <c r="JYR105" s="77"/>
      <c r="JYS105" s="77"/>
      <c r="JYT105" s="77"/>
      <c r="JYU105" s="77"/>
      <c r="JYV105" s="77"/>
      <c r="JYW105" s="77"/>
      <c r="JYX105" s="77"/>
      <c r="JYY105" s="77"/>
      <c r="JYZ105" s="77"/>
      <c r="JZA105" s="77"/>
      <c r="JZB105" s="77"/>
      <c r="JZC105" s="77"/>
      <c r="JZD105" s="77"/>
      <c r="JZE105" s="77"/>
      <c r="JZF105" s="77"/>
      <c r="JZG105" s="77"/>
      <c r="JZH105" s="77"/>
      <c r="JZI105" s="77"/>
      <c r="JZJ105" s="77"/>
      <c r="JZK105" s="77"/>
      <c r="JZL105" s="77"/>
      <c r="JZM105" s="77"/>
      <c r="JZN105" s="77"/>
      <c r="JZO105" s="77"/>
      <c r="JZP105" s="77"/>
      <c r="JZQ105" s="77"/>
      <c r="JZR105" s="77"/>
      <c r="JZS105" s="77"/>
      <c r="JZT105" s="77"/>
      <c r="JZU105" s="77"/>
      <c r="JZV105" s="77"/>
      <c r="JZW105" s="77"/>
      <c r="JZX105" s="77"/>
      <c r="JZY105" s="77"/>
      <c r="JZZ105" s="77"/>
      <c r="KAA105" s="77"/>
      <c r="KAB105" s="77"/>
      <c r="KAC105" s="77"/>
      <c r="KAD105" s="77"/>
      <c r="KAE105" s="77"/>
      <c r="KAF105" s="77"/>
      <c r="KAG105" s="77"/>
      <c r="KAH105" s="77"/>
      <c r="KAI105" s="77"/>
      <c r="KAJ105" s="77"/>
      <c r="KAK105" s="77"/>
      <c r="KAL105" s="77"/>
      <c r="KAM105" s="77"/>
      <c r="KAN105" s="77"/>
      <c r="KAO105" s="77"/>
      <c r="KAP105" s="77"/>
      <c r="KAQ105" s="77"/>
      <c r="KAR105" s="77"/>
      <c r="KAS105" s="77"/>
      <c r="KAT105" s="77"/>
      <c r="KAU105" s="77"/>
      <c r="KAV105" s="77"/>
      <c r="KAW105" s="77"/>
      <c r="KAX105" s="77"/>
      <c r="KAY105" s="77"/>
      <c r="KAZ105" s="77"/>
      <c r="KBA105" s="77"/>
      <c r="KBB105" s="77"/>
      <c r="KBC105" s="77"/>
      <c r="KBD105" s="77"/>
      <c r="KBE105" s="77"/>
      <c r="KBF105" s="77"/>
      <c r="KBG105" s="77"/>
      <c r="KBH105" s="77"/>
      <c r="KBI105" s="77"/>
      <c r="KBJ105" s="77"/>
      <c r="KBK105" s="77"/>
      <c r="KBL105" s="77"/>
      <c r="KBM105" s="77"/>
      <c r="KBN105" s="77"/>
      <c r="KBO105" s="77"/>
      <c r="KBP105" s="77"/>
      <c r="KBQ105" s="77"/>
      <c r="KBR105" s="77"/>
      <c r="KBS105" s="77"/>
      <c r="KBT105" s="77"/>
      <c r="KBU105" s="77"/>
      <c r="KBV105" s="77"/>
      <c r="KBW105" s="77"/>
      <c r="KBX105" s="77"/>
      <c r="KBY105" s="77"/>
      <c r="KBZ105" s="77"/>
      <c r="KCA105" s="77"/>
      <c r="KCB105" s="77"/>
      <c r="KCC105" s="77"/>
      <c r="KCD105" s="77"/>
      <c r="KCE105" s="77"/>
      <c r="KCF105" s="77"/>
      <c r="KCG105" s="77"/>
      <c r="KCH105" s="77"/>
      <c r="KCI105" s="77"/>
      <c r="KCJ105" s="77"/>
      <c r="KCK105" s="77"/>
      <c r="KCL105" s="77"/>
      <c r="KCM105" s="77"/>
      <c r="KCN105" s="77"/>
      <c r="KCO105" s="77"/>
      <c r="KCP105" s="77"/>
      <c r="KCQ105" s="77"/>
      <c r="KCR105" s="77"/>
      <c r="KCS105" s="77"/>
      <c r="KCT105" s="77"/>
      <c r="KCU105" s="77"/>
      <c r="KCV105" s="77"/>
      <c r="KCW105" s="77"/>
      <c r="KCX105" s="77"/>
      <c r="KCY105" s="77"/>
      <c r="KCZ105" s="77"/>
      <c r="KDA105" s="77"/>
      <c r="KDB105" s="77"/>
      <c r="KDC105" s="77"/>
      <c r="KDD105" s="77"/>
      <c r="KDE105" s="77"/>
      <c r="KDF105" s="77"/>
      <c r="KDG105" s="77"/>
      <c r="KDH105" s="77"/>
      <c r="KDI105" s="77"/>
      <c r="KDJ105" s="77"/>
      <c r="KDK105" s="77"/>
      <c r="KDL105" s="77"/>
      <c r="KDM105" s="77"/>
      <c r="KDN105" s="77"/>
      <c r="KDO105" s="77"/>
      <c r="KDP105" s="77"/>
      <c r="KDQ105" s="77"/>
      <c r="KDR105" s="77"/>
      <c r="KDS105" s="77"/>
      <c r="KDT105" s="77"/>
      <c r="KDU105" s="77"/>
      <c r="KDV105" s="77"/>
      <c r="KDW105" s="77"/>
      <c r="KDX105" s="77"/>
      <c r="KDY105" s="77"/>
      <c r="KDZ105" s="77"/>
      <c r="KEA105" s="77"/>
      <c r="KEB105" s="77"/>
      <c r="KEC105" s="77"/>
      <c r="KED105" s="77"/>
      <c r="KEE105" s="77"/>
      <c r="KEF105" s="77"/>
      <c r="KEG105" s="77"/>
      <c r="KEH105" s="77"/>
      <c r="KEI105" s="77"/>
      <c r="KEJ105" s="77"/>
      <c r="KEK105" s="77"/>
      <c r="KEL105" s="77"/>
      <c r="KEM105" s="77"/>
      <c r="KEN105" s="77"/>
      <c r="KEO105" s="77"/>
      <c r="KEP105" s="77"/>
      <c r="KEQ105" s="77"/>
      <c r="KER105" s="77"/>
      <c r="KES105" s="77"/>
      <c r="KET105" s="77"/>
      <c r="KEU105" s="77"/>
      <c r="KEV105" s="77"/>
      <c r="KEW105" s="77"/>
      <c r="KEX105" s="77"/>
      <c r="KEY105" s="77"/>
      <c r="KEZ105" s="77"/>
      <c r="KFA105" s="77"/>
      <c r="KFB105" s="77"/>
      <c r="KFC105" s="77"/>
      <c r="KFD105" s="77"/>
      <c r="KFE105" s="77"/>
      <c r="KFF105" s="77"/>
      <c r="KFG105" s="77"/>
      <c r="KFH105" s="77"/>
      <c r="KFI105" s="77"/>
      <c r="KFJ105" s="77"/>
      <c r="KFK105" s="77"/>
      <c r="KFL105" s="77"/>
      <c r="KFM105" s="77"/>
      <c r="KFN105" s="77"/>
      <c r="KFO105" s="77"/>
      <c r="KFP105" s="77"/>
      <c r="KFQ105" s="77"/>
      <c r="KFR105" s="77"/>
      <c r="KFS105" s="77"/>
      <c r="KFT105" s="77"/>
      <c r="KFU105" s="77"/>
      <c r="KFV105" s="77"/>
      <c r="KFW105" s="77"/>
      <c r="KFX105" s="77"/>
      <c r="KFY105" s="77"/>
      <c r="KFZ105" s="77"/>
      <c r="KGA105" s="77"/>
      <c r="KGB105" s="77"/>
      <c r="KGC105" s="77"/>
      <c r="KGD105" s="77"/>
      <c r="KGE105" s="77"/>
      <c r="KGF105" s="77"/>
      <c r="KGG105" s="77"/>
      <c r="KGH105" s="77"/>
      <c r="KGI105" s="77"/>
      <c r="KGJ105" s="77"/>
      <c r="KGK105" s="77"/>
      <c r="KGL105" s="77"/>
      <c r="KGM105" s="77"/>
      <c r="KGN105" s="77"/>
      <c r="KGO105" s="77"/>
      <c r="KGP105" s="77"/>
      <c r="KGQ105" s="77"/>
      <c r="KGR105" s="77"/>
      <c r="KGS105" s="77"/>
      <c r="KGT105" s="77"/>
      <c r="KGU105" s="77"/>
      <c r="KGV105" s="77"/>
      <c r="KGW105" s="77"/>
      <c r="KGX105" s="77"/>
      <c r="KGY105" s="77"/>
      <c r="KGZ105" s="77"/>
      <c r="KHA105" s="77"/>
      <c r="KHB105" s="77"/>
      <c r="KHC105" s="77"/>
      <c r="KHD105" s="77"/>
      <c r="KHE105" s="77"/>
      <c r="KHF105" s="77"/>
      <c r="KHG105" s="77"/>
      <c r="KHH105" s="77"/>
      <c r="KHI105" s="77"/>
      <c r="KHJ105" s="77"/>
      <c r="KHK105" s="77"/>
      <c r="KHL105" s="77"/>
      <c r="KHM105" s="77"/>
      <c r="KHN105" s="77"/>
      <c r="KHO105" s="77"/>
      <c r="KHP105" s="77"/>
      <c r="KHQ105" s="77"/>
      <c r="KHR105" s="77"/>
      <c r="KHS105" s="77"/>
      <c r="KHT105" s="77"/>
      <c r="KHU105" s="77"/>
      <c r="KHV105" s="77"/>
      <c r="KHW105" s="77"/>
      <c r="KHX105" s="77"/>
      <c r="KHY105" s="77"/>
      <c r="KHZ105" s="77"/>
      <c r="KIA105" s="77"/>
      <c r="KIB105" s="77"/>
      <c r="KIC105" s="77"/>
      <c r="KID105" s="77"/>
      <c r="KIE105" s="77"/>
      <c r="KIF105" s="77"/>
      <c r="KIG105" s="77"/>
      <c r="KIH105" s="77"/>
      <c r="KII105" s="77"/>
      <c r="KIJ105" s="77"/>
      <c r="KIK105" s="77"/>
      <c r="KIL105" s="77"/>
      <c r="KIM105" s="77"/>
      <c r="KIN105" s="77"/>
      <c r="KIO105" s="77"/>
      <c r="KIP105" s="77"/>
      <c r="KIQ105" s="77"/>
      <c r="KIR105" s="77"/>
      <c r="KIS105" s="77"/>
      <c r="KIT105" s="77"/>
      <c r="KIU105" s="77"/>
      <c r="KIV105" s="77"/>
      <c r="KIW105" s="77"/>
      <c r="KIX105" s="77"/>
      <c r="KIY105" s="77"/>
      <c r="KIZ105" s="77"/>
      <c r="KJA105" s="77"/>
      <c r="KJB105" s="77"/>
      <c r="KJC105" s="77"/>
      <c r="KJD105" s="77"/>
      <c r="KJE105" s="77"/>
      <c r="KJF105" s="77"/>
      <c r="KJG105" s="77"/>
      <c r="KJH105" s="77"/>
      <c r="KJI105" s="77"/>
      <c r="KJJ105" s="77"/>
      <c r="KJK105" s="77"/>
      <c r="KJL105" s="77"/>
      <c r="KJM105" s="77"/>
      <c r="KJN105" s="77"/>
      <c r="KJO105" s="77"/>
      <c r="KJP105" s="77"/>
      <c r="KJQ105" s="77"/>
      <c r="KJR105" s="77"/>
      <c r="KJS105" s="77"/>
      <c r="KJT105" s="77"/>
      <c r="KJU105" s="77"/>
      <c r="KJV105" s="77"/>
      <c r="KJW105" s="77"/>
      <c r="KJX105" s="77"/>
      <c r="KJY105" s="77"/>
      <c r="KJZ105" s="77"/>
      <c r="KKA105" s="77"/>
      <c r="KKB105" s="77"/>
      <c r="KKC105" s="77"/>
      <c r="KKD105" s="77"/>
      <c r="KKE105" s="77"/>
      <c r="KKF105" s="77"/>
      <c r="KKG105" s="77"/>
      <c r="KKH105" s="77"/>
      <c r="KKI105" s="77"/>
      <c r="KKJ105" s="77"/>
      <c r="KKK105" s="77"/>
      <c r="KKL105" s="77"/>
      <c r="KKM105" s="77"/>
      <c r="KKN105" s="77"/>
      <c r="KKO105" s="77"/>
      <c r="KKP105" s="77"/>
      <c r="KKQ105" s="77"/>
      <c r="KKR105" s="77"/>
      <c r="KKS105" s="77"/>
      <c r="KKT105" s="77"/>
      <c r="KKU105" s="77"/>
      <c r="KKV105" s="77"/>
      <c r="KKW105" s="77"/>
      <c r="KKX105" s="77"/>
      <c r="KKY105" s="77"/>
      <c r="KKZ105" s="77"/>
      <c r="KLA105" s="77"/>
      <c r="KLB105" s="77"/>
      <c r="KLC105" s="77"/>
      <c r="KLD105" s="77"/>
      <c r="KLE105" s="77"/>
      <c r="KLF105" s="77"/>
      <c r="KLG105" s="77"/>
      <c r="KLH105" s="77"/>
      <c r="KLI105" s="77"/>
      <c r="KLJ105" s="77"/>
      <c r="KLK105" s="77"/>
      <c r="KLL105" s="77"/>
      <c r="KLM105" s="77"/>
      <c r="KLN105" s="77"/>
      <c r="KLO105" s="77"/>
      <c r="KLP105" s="77"/>
      <c r="KLQ105" s="77"/>
      <c r="KLR105" s="77"/>
      <c r="KLS105" s="77"/>
      <c r="KLT105" s="77"/>
      <c r="KLU105" s="77"/>
      <c r="KLV105" s="77"/>
      <c r="KLW105" s="77"/>
      <c r="KLX105" s="77"/>
      <c r="KLY105" s="77"/>
      <c r="KLZ105" s="77"/>
      <c r="KMA105" s="77"/>
      <c r="KMB105" s="77"/>
      <c r="KMC105" s="77"/>
      <c r="KMD105" s="77"/>
      <c r="KME105" s="77"/>
      <c r="KMF105" s="77"/>
      <c r="KMG105" s="77"/>
      <c r="KMH105" s="77"/>
      <c r="KMI105" s="77"/>
      <c r="KMJ105" s="77"/>
      <c r="KMK105" s="77"/>
      <c r="KML105" s="77"/>
      <c r="KMM105" s="77"/>
      <c r="KMN105" s="77"/>
      <c r="KMO105" s="77"/>
      <c r="KMP105" s="77"/>
      <c r="KMQ105" s="77"/>
      <c r="KMR105" s="77"/>
      <c r="KMS105" s="77"/>
      <c r="KMT105" s="77"/>
      <c r="KMU105" s="77"/>
      <c r="KMV105" s="77"/>
      <c r="KMW105" s="77"/>
      <c r="KMX105" s="77"/>
      <c r="KMY105" s="77"/>
      <c r="KMZ105" s="77"/>
      <c r="KNA105" s="77"/>
      <c r="KNB105" s="77"/>
      <c r="KNC105" s="77"/>
      <c r="KND105" s="77"/>
      <c r="KNE105" s="77"/>
      <c r="KNF105" s="77"/>
      <c r="KNG105" s="77"/>
      <c r="KNH105" s="77"/>
      <c r="KNI105" s="77"/>
      <c r="KNJ105" s="77"/>
      <c r="KNK105" s="77"/>
      <c r="KNL105" s="77"/>
      <c r="KNM105" s="77"/>
      <c r="KNN105" s="77"/>
      <c r="KNO105" s="77"/>
      <c r="KNP105" s="77"/>
      <c r="KNQ105" s="77"/>
      <c r="KNR105" s="77"/>
      <c r="KNS105" s="77"/>
      <c r="KNT105" s="77"/>
      <c r="KNU105" s="77"/>
      <c r="KNV105" s="77"/>
      <c r="KNW105" s="77"/>
      <c r="KNX105" s="77"/>
      <c r="KNY105" s="77"/>
      <c r="KNZ105" s="77"/>
      <c r="KOA105" s="77"/>
      <c r="KOB105" s="77"/>
      <c r="KOC105" s="77"/>
      <c r="KOD105" s="77"/>
      <c r="KOE105" s="77"/>
      <c r="KOF105" s="77"/>
      <c r="KOG105" s="77"/>
      <c r="KOH105" s="77"/>
      <c r="KOI105" s="77"/>
      <c r="KOJ105" s="77"/>
      <c r="KOK105" s="77"/>
      <c r="KOL105" s="77"/>
      <c r="KOM105" s="77"/>
      <c r="KON105" s="77"/>
      <c r="KOO105" s="77"/>
      <c r="KOP105" s="77"/>
      <c r="KOQ105" s="77"/>
      <c r="KOR105" s="77"/>
      <c r="KOS105" s="77"/>
      <c r="KOT105" s="77"/>
      <c r="KOU105" s="77"/>
      <c r="KOV105" s="77"/>
      <c r="KOW105" s="77"/>
      <c r="KOX105" s="77"/>
      <c r="KOY105" s="77"/>
      <c r="KOZ105" s="77"/>
      <c r="KPA105" s="77"/>
      <c r="KPB105" s="77"/>
      <c r="KPC105" s="77"/>
      <c r="KPD105" s="77"/>
      <c r="KPE105" s="77"/>
      <c r="KPF105" s="77"/>
      <c r="KPG105" s="77"/>
      <c r="KPH105" s="77"/>
      <c r="KPI105" s="77"/>
      <c r="KPJ105" s="77"/>
      <c r="KPK105" s="77"/>
      <c r="KPL105" s="77"/>
      <c r="KPM105" s="77"/>
      <c r="KPN105" s="77"/>
      <c r="KPO105" s="77"/>
      <c r="KPP105" s="77"/>
      <c r="KPQ105" s="77"/>
      <c r="KPR105" s="77"/>
      <c r="KPS105" s="77"/>
      <c r="KPT105" s="77"/>
      <c r="KPU105" s="77"/>
      <c r="KPV105" s="77"/>
      <c r="KPW105" s="77"/>
      <c r="KPX105" s="77"/>
      <c r="KPY105" s="77"/>
      <c r="KPZ105" s="77"/>
      <c r="KQA105" s="77"/>
      <c r="KQB105" s="77"/>
      <c r="KQC105" s="77"/>
      <c r="KQD105" s="77"/>
      <c r="KQE105" s="77"/>
      <c r="KQF105" s="77"/>
      <c r="KQG105" s="77"/>
      <c r="KQH105" s="77"/>
      <c r="KQI105" s="77"/>
      <c r="KQJ105" s="77"/>
      <c r="KQK105" s="77"/>
      <c r="KQL105" s="77"/>
      <c r="KQM105" s="77"/>
      <c r="KQN105" s="77"/>
      <c r="KQO105" s="77"/>
      <c r="KQP105" s="77"/>
      <c r="KQQ105" s="77"/>
      <c r="KQR105" s="77"/>
      <c r="KQS105" s="77"/>
      <c r="KQT105" s="77"/>
      <c r="KQU105" s="77"/>
      <c r="KQV105" s="77"/>
      <c r="KQW105" s="77"/>
      <c r="KQX105" s="77"/>
      <c r="KQY105" s="77"/>
      <c r="KQZ105" s="77"/>
      <c r="KRA105" s="77"/>
      <c r="KRB105" s="77"/>
      <c r="KRC105" s="77"/>
      <c r="KRD105" s="77"/>
      <c r="KRE105" s="77"/>
      <c r="KRF105" s="77"/>
      <c r="KRG105" s="77"/>
      <c r="KRH105" s="77"/>
      <c r="KRI105" s="77"/>
      <c r="KRJ105" s="77"/>
      <c r="KRK105" s="77"/>
      <c r="KRL105" s="77"/>
      <c r="KRM105" s="77"/>
      <c r="KRN105" s="77"/>
      <c r="KRO105" s="77"/>
      <c r="KRP105" s="77"/>
      <c r="KRQ105" s="77"/>
      <c r="KRR105" s="77"/>
      <c r="KRS105" s="77"/>
      <c r="KRT105" s="77"/>
      <c r="KRU105" s="77"/>
      <c r="KRV105" s="77"/>
      <c r="KRW105" s="77"/>
      <c r="KRX105" s="77"/>
      <c r="KRY105" s="77"/>
      <c r="KRZ105" s="77"/>
      <c r="KSA105" s="77"/>
      <c r="KSB105" s="77"/>
      <c r="KSC105" s="77"/>
      <c r="KSD105" s="77"/>
      <c r="KSE105" s="77"/>
      <c r="KSF105" s="77"/>
      <c r="KSG105" s="77"/>
      <c r="KSH105" s="77"/>
      <c r="KSI105" s="77"/>
      <c r="KSJ105" s="77"/>
      <c r="KSK105" s="77"/>
      <c r="KSL105" s="77"/>
      <c r="KSM105" s="77"/>
      <c r="KSN105" s="77"/>
      <c r="KSO105" s="77"/>
      <c r="KSP105" s="77"/>
      <c r="KSQ105" s="77"/>
      <c r="KSR105" s="77"/>
      <c r="KSS105" s="77"/>
      <c r="KST105" s="77"/>
      <c r="KSU105" s="77"/>
      <c r="KSV105" s="77"/>
      <c r="KSW105" s="77"/>
      <c r="KSX105" s="77"/>
      <c r="KSY105" s="77"/>
      <c r="KSZ105" s="77"/>
      <c r="KTA105" s="77"/>
      <c r="KTB105" s="77"/>
      <c r="KTC105" s="77"/>
      <c r="KTD105" s="77"/>
      <c r="KTE105" s="77"/>
      <c r="KTF105" s="77"/>
      <c r="KTG105" s="77"/>
      <c r="KTH105" s="77"/>
      <c r="KTI105" s="77"/>
      <c r="KTJ105" s="77"/>
      <c r="KTK105" s="77"/>
      <c r="KTL105" s="77"/>
      <c r="KTM105" s="77"/>
      <c r="KTN105" s="77"/>
      <c r="KTO105" s="77"/>
      <c r="KTP105" s="77"/>
      <c r="KTQ105" s="77"/>
      <c r="KTR105" s="77"/>
      <c r="KTS105" s="77"/>
      <c r="KTT105" s="77"/>
      <c r="KTU105" s="77"/>
      <c r="KTV105" s="77"/>
      <c r="KTW105" s="77"/>
      <c r="KTX105" s="77"/>
      <c r="KTY105" s="77"/>
      <c r="KTZ105" s="77"/>
      <c r="KUA105" s="77"/>
      <c r="KUB105" s="77"/>
      <c r="KUC105" s="77"/>
      <c r="KUD105" s="77"/>
      <c r="KUE105" s="77"/>
      <c r="KUF105" s="77"/>
      <c r="KUG105" s="77"/>
      <c r="KUH105" s="77"/>
      <c r="KUI105" s="77"/>
      <c r="KUJ105" s="77"/>
      <c r="KUK105" s="77"/>
      <c r="KUL105" s="77"/>
      <c r="KUM105" s="77"/>
      <c r="KUN105" s="77"/>
      <c r="KUO105" s="77"/>
      <c r="KUP105" s="77"/>
      <c r="KUQ105" s="77"/>
      <c r="KUR105" s="77"/>
      <c r="KUS105" s="77"/>
      <c r="KUT105" s="77"/>
      <c r="KUU105" s="77"/>
      <c r="KUV105" s="77"/>
      <c r="KUW105" s="77"/>
      <c r="KUX105" s="77"/>
      <c r="KUY105" s="77"/>
      <c r="KUZ105" s="77"/>
      <c r="KVA105" s="77"/>
      <c r="KVB105" s="77"/>
      <c r="KVC105" s="77"/>
      <c r="KVD105" s="77"/>
      <c r="KVE105" s="77"/>
      <c r="KVF105" s="77"/>
      <c r="KVG105" s="77"/>
      <c r="KVH105" s="77"/>
      <c r="KVI105" s="77"/>
      <c r="KVJ105" s="77"/>
      <c r="KVK105" s="77"/>
      <c r="KVL105" s="77"/>
      <c r="KVM105" s="77"/>
      <c r="KVN105" s="77"/>
      <c r="KVO105" s="77"/>
      <c r="KVP105" s="77"/>
      <c r="KVQ105" s="77"/>
      <c r="KVR105" s="77"/>
      <c r="KVS105" s="77"/>
      <c r="KVT105" s="77"/>
      <c r="KVU105" s="77"/>
      <c r="KVV105" s="77"/>
      <c r="KVW105" s="77"/>
      <c r="KVX105" s="77"/>
      <c r="KVY105" s="77"/>
      <c r="KVZ105" s="77"/>
      <c r="KWA105" s="77"/>
      <c r="KWB105" s="77"/>
      <c r="KWC105" s="77"/>
      <c r="KWD105" s="77"/>
      <c r="KWE105" s="77"/>
      <c r="KWF105" s="77"/>
      <c r="KWG105" s="77"/>
      <c r="KWH105" s="77"/>
      <c r="KWI105" s="77"/>
      <c r="KWJ105" s="77"/>
      <c r="KWK105" s="77"/>
      <c r="KWL105" s="77"/>
      <c r="KWM105" s="77"/>
      <c r="KWN105" s="77"/>
      <c r="KWO105" s="77"/>
      <c r="KWP105" s="77"/>
      <c r="KWQ105" s="77"/>
      <c r="KWR105" s="77"/>
      <c r="KWS105" s="77"/>
      <c r="KWT105" s="77"/>
      <c r="KWU105" s="77"/>
      <c r="KWV105" s="77"/>
      <c r="KWW105" s="77"/>
      <c r="KWX105" s="77"/>
      <c r="KWY105" s="77"/>
      <c r="KWZ105" s="77"/>
      <c r="KXA105" s="77"/>
      <c r="KXB105" s="77"/>
      <c r="KXC105" s="77"/>
      <c r="KXD105" s="77"/>
      <c r="KXE105" s="77"/>
      <c r="KXF105" s="77"/>
      <c r="KXG105" s="77"/>
      <c r="KXH105" s="77"/>
      <c r="KXI105" s="77"/>
      <c r="KXJ105" s="77"/>
      <c r="KXK105" s="77"/>
      <c r="KXL105" s="77"/>
      <c r="KXM105" s="77"/>
      <c r="KXN105" s="77"/>
      <c r="KXO105" s="77"/>
      <c r="KXP105" s="77"/>
      <c r="KXQ105" s="77"/>
      <c r="KXR105" s="77"/>
      <c r="KXS105" s="77"/>
      <c r="KXT105" s="77"/>
      <c r="KXU105" s="77"/>
      <c r="KXV105" s="77"/>
      <c r="KXW105" s="77"/>
      <c r="KXX105" s="77"/>
      <c r="KXY105" s="77"/>
      <c r="KXZ105" s="77"/>
      <c r="KYA105" s="77"/>
      <c r="KYB105" s="77"/>
      <c r="KYC105" s="77"/>
      <c r="KYD105" s="77"/>
      <c r="KYE105" s="77"/>
      <c r="KYF105" s="77"/>
      <c r="KYG105" s="77"/>
      <c r="KYH105" s="77"/>
      <c r="KYI105" s="77"/>
      <c r="KYJ105" s="77"/>
      <c r="KYK105" s="77"/>
      <c r="KYL105" s="77"/>
      <c r="KYM105" s="77"/>
      <c r="KYN105" s="77"/>
      <c r="KYO105" s="77"/>
      <c r="KYP105" s="77"/>
      <c r="KYQ105" s="77"/>
      <c r="KYR105" s="77"/>
      <c r="KYS105" s="77"/>
      <c r="KYT105" s="77"/>
      <c r="KYU105" s="77"/>
      <c r="KYV105" s="77"/>
      <c r="KYW105" s="77"/>
      <c r="KYX105" s="77"/>
      <c r="KYY105" s="77"/>
      <c r="KYZ105" s="77"/>
      <c r="KZA105" s="77"/>
      <c r="KZB105" s="77"/>
      <c r="KZC105" s="77"/>
      <c r="KZD105" s="77"/>
      <c r="KZE105" s="77"/>
      <c r="KZF105" s="77"/>
      <c r="KZG105" s="77"/>
      <c r="KZH105" s="77"/>
      <c r="KZI105" s="77"/>
      <c r="KZJ105" s="77"/>
      <c r="KZK105" s="77"/>
      <c r="KZL105" s="77"/>
      <c r="KZM105" s="77"/>
      <c r="KZN105" s="77"/>
      <c r="KZO105" s="77"/>
      <c r="KZP105" s="77"/>
      <c r="KZQ105" s="77"/>
      <c r="KZR105" s="77"/>
      <c r="KZS105" s="77"/>
      <c r="KZT105" s="77"/>
      <c r="KZU105" s="77"/>
      <c r="KZV105" s="77"/>
      <c r="KZW105" s="77"/>
      <c r="KZX105" s="77"/>
      <c r="KZY105" s="77"/>
      <c r="KZZ105" s="77"/>
      <c r="LAA105" s="77"/>
      <c r="LAB105" s="77"/>
      <c r="LAC105" s="77"/>
      <c r="LAD105" s="77"/>
      <c r="LAE105" s="77"/>
      <c r="LAF105" s="77"/>
      <c r="LAG105" s="77"/>
      <c r="LAH105" s="77"/>
      <c r="LAI105" s="77"/>
      <c r="LAJ105" s="77"/>
      <c r="LAK105" s="77"/>
      <c r="LAL105" s="77"/>
      <c r="LAM105" s="77"/>
      <c r="LAN105" s="77"/>
      <c r="LAO105" s="77"/>
      <c r="LAP105" s="77"/>
      <c r="LAQ105" s="77"/>
      <c r="LAR105" s="77"/>
      <c r="LAS105" s="77"/>
      <c r="LAT105" s="77"/>
      <c r="LAU105" s="77"/>
      <c r="LAV105" s="77"/>
      <c r="LAW105" s="77"/>
      <c r="LAX105" s="77"/>
      <c r="LAY105" s="77"/>
      <c r="LAZ105" s="77"/>
      <c r="LBA105" s="77"/>
      <c r="LBB105" s="77"/>
      <c r="LBC105" s="77"/>
      <c r="LBD105" s="77"/>
      <c r="LBE105" s="77"/>
      <c r="LBF105" s="77"/>
      <c r="LBG105" s="77"/>
      <c r="LBH105" s="77"/>
      <c r="LBI105" s="77"/>
      <c r="LBJ105" s="77"/>
      <c r="LBK105" s="77"/>
      <c r="LBL105" s="77"/>
      <c r="LBM105" s="77"/>
      <c r="LBN105" s="77"/>
      <c r="LBO105" s="77"/>
      <c r="LBP105" s="77"/>
      <c r="LBQ105" s="77"/>
      <c r="LBR105" s="77"/>
      <c r="LBS105" s="77"/>
      <c r="LBT105" s="77"/>
      <c r="LBU105" s="77"/>
      <c r="LBV105" s="77"/>
      <c r="LBW105" s="77"/>
      <c r="LBX105" s="77"/>
      <c r="LBY105" s="77"/>
      <c r="LBZ105" s="77"/>
      <c r="LCA105" s="77"/>
      <c r="LCB105" s="77"/>
      <c r="LCC105" s="77"/>
      <c r="LCD105" s="77"/>
      <c r="LCE105" s="77"/>
      <c r="LCF105" s="77"/>
      <c r="LCG105" s="77"/>
      <c r="LCH105" s="77"/>
      <c r="LCI105" s="77"/>
      <c r="LCJ105" s="77"/>
      <c r="LCK105" s="77"/>
      <c r="LCL105" s="77"/>
      <c r="LCM105" s="77"/>
      <c r="LCN105" s="77"/>
      <c r="LCO105" s="77"/>
      <c r="LCP105" s="77"/>
      <c r="LCQ105" s="77"/>
      <c r="LCR105" s="77"/>
      <c r="LCS105" s="77"/>
      <c r="LCT105" s="77"/>
      <c r="LCU105" s="77"/>
      <c r="LCV105" s="77"/>
      <c r="LCW105" s="77"/>
      <c r="LCX105" s="77"/>
      <c r="LCY105" s="77"/>
      <c r="LCZ105" s="77"/>
      <c r="LDA105" s="77"/>
      <c r="LDB105" s="77"/>
      <c r="LDC105" s="77"/>
      <c r="LDD105" s="77"/>
      <c r="LDE105" s="77"/>
      <c r="LDF105" s="77"/>
      <c r="LDG105" s="77"/>
      <c r="LDH105" s="77"/>
      <c r="LDI105" s="77"/>
      <c r="LDJ105" s="77"/>
      <c r="LDK105" s="77"/>
      <c r="LDL105" s="77"/>
      <c r="LDM105" s="77"/>
      <c r="LDN105" s="77"/>
      <c r="LDO105" s="77"/>
      <c r="LDP105" s="77"/>
      <c r="LDQ105" s="77"/>
      <c r="LDR105" s="77"/>
      <c r="LDS105" s="77"/>
      <c r="LDT105" s="77"/>
      <c r="LDU105" s="77"/>
      <c r="LDV105" s="77"/>
      <c r="LDW105" s="77"/>
      <c r="LDX105" s="77"/>
      <c r="LDY105" s="77"/>
      <c r="LDZ105" s="77"/>
      <c r="LEA105" s="77"/>
      <c r="LEB105" s="77"/>
      <c r="LEC105" s="77"/>
      <c r="LED105" s="77"/>
      <c r="LEE105" s="77"/>
      <c r="LEF105" s="77"/>
      <c r="LEG105" s="77"/>
      <c r="LEH105" s="77"/>
      <c r="LEI105" s="77"/>
      <c r="LEJ105" s="77"/>
      <c r="LEK105" s="77"/>
      <c r="LEL105" s="77"/>
      <c r="LEM105" s="77"/>
      <c r="LEN105" s="77"/>
      <c r="LEO105" s="77"/>
      <c r="LEP105" s="77"/>
      <c r="LEQ105" s="77"/>
      <c r="LER105" s="77"/>
      <c r="LES105" s="77"/>
      <c r="LET105" s="77"/>
      <c r="LEU105" s="77"/>
      <c r="LEV105" s="77"/>
      <c r="LEW105" s="77"/>
      <c r="LEX105" s="77"/>
      <c r="LEY105" s="77"/>
      <c r="LEZ105" s="77"/>
      <c r="LFA105" s="77"/>
      <c r="LFB105" s="77"/>
      <c r="LFC105" s="77"/>
      <c r="LFD105" s="77"/>
      <c r="LFE105" s="77"/>
      <c r="LFF105" s="77"/>
      <c r="LFG105" s="77"/>
      <c r="LFH105" s="77"/>
      <c r="LFI105" s="77"/>
      <c r="LFJ105" s="77"/>
      <c r="LFK105" s="77"/>
      <c r="LFL105" s="77"/>
      <c r="LFM105" s="77"/>
      <c r="LFN105" s="77"/>
      <c r="LFO105" s="77"/>
      <c r="LFP105" s="77"/>
      <c r="LFQ105" s="77"/>
      <c r="LFR105" s="77"/>
      <c r="LFS105" s="77"/>
      <c r="LFT105" s="77"/>
      <c r="LFU105" s="77"/>
      <c r="LFV105" s="77"/>
      <c r="LFW105" s="77"/>
      <c r="LFX105" s="77"/>
      <c r="LFY105" s="77"/>
      <c r="LFZ105" s="77"/>
      <c r="LGA105" s="77"/>
      <c r="LGB105" s="77"/>
      <c r="LGC105" s="77"/>
      <c r="LGD105" s="77"/>
      <c r="LGE105" s="77"/>
      <c r="LGF105" s="77"/>
      <c r="LGG105" s="77"/>
      <c r="LGH105" s="77"/>
      <c r="LGI105" s="77"/>
      <c r="LGJ105" s="77"/>
      <c r="LGK105" s="77"/>
      <c r="LGL105" s="77"/>
      <c r="LGM105" s="77"/>
      <c r="LGN105" s="77"/>
      <c r="LGO105" s="77"/>
      <c r="LGP105" s="77"/>
      <c r="LGQ105" s="77"/>
      <c r="LGR105" s="77"/>
      <c r="LGS105" s="77"/>
      <c r="LGT105" s="77"/>
      <c r="LGU105" s="77"/>
      <c r="LGV105" s="77"/>
      <c r="LGW105" s="77"/>
      <c r="LGX105" s="77"/>
      <c r="LGY105" s="77"/>
      <c r="LGZ105" s="77"/>
      <c r="LHA105" s="77"/>
      <c r="LHB105" s="77"/>
      <c r="LHC105" s="77"/>
      <c r="LHD105" s="77"/>
      <c r="LHE105" s="77"/>
      <c r="LHF105" s="77"/>
      <c r="LHG105" s="77"/>
      <c r="LHH105" s="77"/>
      <c r="LHI105" s="77"/>
      <c r="LHJ105" s="77"/>
      <c r="LHK105" s="77"/>
      <c r="LHL105" s="77"/>
      <c r="LHM105" s="77"/>
      <c r="LHN105" s="77"/>
      <c r="LHO105" s="77"/>
      <c r="LHP105" s="77"/>
      <c r="LHQ105" s="77"/>
      <c r="LHR105" s="77"/>
      <c r="LHS105" s="77"/>
      <c r="LHT105" s="77"/>
      <c r="LHU105" s="77"/>
      <c r="LHV105" s="77"/>
      <c r="LHW105" s="77"/>
      <c r="LHX105" s="77"/>
      <c r="LHY105" s="77"/>
      <c r="LHZ105" s="77"/>
      <c r="LIA105" s="77"/>
      <c r="LIB105" s="77"/>
      <c r="LIC105" s="77"/>
      <c r="LID105" s="77"/>
      <c r="LIE105" s="77"/>
      <c r="LIF105" s="77"/>
      <c r="LIG105" s="77"/>
      <c r="LIH105" s="77"/>
      <c r="LII105" s="77"/>
      <c r="LIJ105" s="77"/>
      <c r="LIK105" s="77"/>
      <c r="LIL105" s="77"/>
      <c r="LIM105" s="77"/>
      <c r="LIN105" s="77"/>
      <c r="LIO105" s="77"/>
      <c r="LIP105" s="77"/>
      <c r="LIQ105" s="77"/>
      <c r="LIR105" s="77"/>
      <c r="LIS105" s="77"/>
      <c r="LIT105" s="77"/>
      <c r="LIU105" s="77"/>
      <c r="LIV105" s="77"/>
      <c r="LIW105" s="77"/>
      <c r="LIX105" s="77"/>
      <c r="LIY105" s="77"/>
      <c r="LIZ105" s="77"/>
      <c r="LJA105" s="77"/>
      <c r="LJB105" s="77"/>
      <c r="LJC105" s="77"/>
      <c r="LJD105" s="77"/>
      <c r="LJE105" s="77"/>
      <c r="LJF105" s="77"/>
      <c r="LJG105" s="77"/>
      <c r="LJH105" s="77"/>
      <c r="LJI105" s="77"/>
      <c r="LJJ105" s="77"/>
      <c r="LJK105" s="77"/>
      <c r="LJL105" s="77"/>
      <c r="LJM105" s="77"/>
      <c r="LJN105" s="77"/>
      <c r="LJO105" s="77"/>
      <c r="LJP105" s="77"/>
      <c r="LJQ105" s="77"/>
      <c r="LJR105" s="77"/>
      <c r="LJS105" s="77"/>
      <c r="LJT105" s="77"/>
      <c r="LJU105" s="77"/>
      <c r="LJV105" s="77"/>
      <c r="LJW105" s="77"/>
      <c r="LJX105" s="77"/>
      <c r="LJY105" s="77"/>
      <c r="LJZ105" s="77"/>
      <c r="LKA105" s="77"/>
      <c r="LKB105" s="77"/>
      <c r="LKC105" s="77"/>
      <c r="LKD105" s="77"/>
      <c r="LKE105" s="77"/>
      <c r="LKF105" s="77"/>
      <c r="LKG105" s="77"/>
      <c r="LKH105" s="77"/>
      <c r="LKI105" s="77"/>
      <c r="LKJ105" s="77"/>
      <c r="LKK105" s="77"/>
      <c r="LKL105" s="77"/>
      <c r="LKM105" s="77"/>
      <c r="LKN105" s="77"/>
      <c r="LKO105" s="77"/>
      <c r="LKP105" s="77"/>
      <c r="LKQ105" s="77"/>
      <c r="LKR105" s="77"/>
      <c r="LKS105" s="77"/>
      <c r="LKT105" s="77"/>
      <c r="LKU105" s="77"/>
      <c r="LKV105" s="77"/>
      <c r="LKW105" s="77"/>
      <c r="LKX105" s="77"/>
      <c r="LKY105" s="77"/>
      <c r="LKZ105" s="77"/>
      <c r="LLA105" s="77"/>
      <c r="LLB105" s="77"/>
      <c r="LLC105" s="77"/>
      <c r="LLD105" s="77"/>
      <c r="LLE105" s="77"/>
      <c r="LLF105" s="77"/>
      <c r="LLG105" s="77"/>
      <c r="LLH105" s="77"/>
      <c r="LLI105" s="77"/>
      <c r="LLJ105" s="77"/>
      <c r="LLK105" s="77"/>
      <c r="LLL105" s="77"/>
      <c r="LLM105" s="77"/>
      <c r="LLN105" s="77"/>
      <c r="LLO105" s="77"/>
      <c r="LLP105" s="77"/>
      <c r="LLQ105" s="77"/>
      <c r="LLR105" s="77"/>
      <c r="LLS105" s="77"/>
      <c r="LLT105" s="77"/>
      <c r="LLU105" s="77"/>
      <c r="LLV105" s="77"/>
      <c r="LLW105" s="77"/>
      <c r="LLX105" s="77"/>
      <c r="LLY105" s="77"/>
      <c r="LLZ105" s="77"/>
      <c r="LMA105" s="77"/>
      <c r="LMB105" s="77"/>
      <c r="LMC105" s="77"/>
      <c r="LMD105" s="77"/>
      <c r="LME105" s="77"/>
      <c r="LMF105" s="77"/>
      <c r="LMG105" s="77"/>
      <c r="LMH105" s="77"/>
      <c r="LMI105" s="77"/>
      <c r="LMJ105" s="77"/>
      <c r="LMK105" s="77"/>
      <c r="LML105" s="77"/>
      <c r="LMM105" s="77"/>
      <c r="LMN105" s="77"/>
      <c r="LMO105" s="77"/>
      <c r="LMP105" s="77"/>
      <c r="LMQ105" s="77"/>
      <c r="LMR105" s="77"/>
      <c r="LMS105" s="77"/>
      <c r="LMT105" s="77"/>
      <c r="LMU105" s="77"/>
      <c r="LMV105" s="77"/>
      <c r="LMW105" s="77"/>
      <c r="LMX105" s="77"/>
      <c r="LMY105" s="77"/>
      <c r="LMZ105" s="77"/>
      <c r="LNA105" s="77"/>
      <c r="LNB105" s="77"/>
      <c r="LNC105" s="77"/>
      <c r="LND105" s="77"/>
      <c r="LNE105" s="77"/>
      <c r="LNF105" s="77"/>
      <c r="LNG105" s="77"/>
      <c r="LNH105" s="77"/>
      <c r="LNI105" s="77"/>
      <c r="LNJ105" s="77"/>
      <c r="LNK105" s="77"/>
      <c r="LNL105" s="77"/>
      <c r="LNM105" s="77"/>
      <c r="LNN105" s="77"/>
      <c r="LNO105" s="77"/>
      <c r="LNP105" s="77"/>
      <c r="LNQ105" s="77"/>
      <c r="LNR105" s="77"/>
      <c r="LNS105" s="77"/>
      <c r="LNT105" s="77"/>
      <c r="LNU105" s="77"/>
      <c r="LNV105" s="77"/>
      <c r="LNW105" s="77"/>
      <c r="LNX105" s="77"/>
      <c r="LNY105" s="77"/>
      <c r="LNZ105" s="77"/>
      <c r="LOA105" s="77"/>
      <c r="LOB105" s="77"/>
      <c r="LOC105" s="77"/>
      <c r="LOD105" s="77"/>
      <c r="LOE105" s="77"/>
      <c r="LOF105" s="77"/>
      <c r="LOG105" s="77"/>
      <c r="LOH105" s="77"/>
      <c r="LOI105" s="77"/>
      <c r="LOJ105" s="77"/>
      <c r="LOK105" s="77"/>
      <c r="LOL105" s="77"/>
      <c r="LOM105" s="77"/>
      <c r="LON105" s="77"/>
      <c r="LOO105" s="77"/>
      <c r="LOP105" s="77"/>
      <c r="LOQ105" s="77"/>
      <c r="LOR105" s="77"/>
      <c r="LOS105" s="77"/>
      <c r="LOT105" s="77"/>
      <c r="LOU105" s="77"/>
      <c r="LOV105" s="77"/>
      <c r="LOW105" s="77"/>
      <c r="LOX105" s="77"/>
      <c r="LOY105" s="77"/>
      <c r="LOZ105" s="77"/>
      <c r="LPA105" s="77"/>
      <c r="LPB105" s="77"/>
      <c r="LPC105" s="77"/>
      <c r="LPD105" s="77"/>
      <c r="LPE105" s="77"/>
      <c r="LPF105" s="77"/>
      <c r="LPG105" s="77"/>
      <c r="LPH105" s="77"/>
      <c r="LPI105" s="77"/>
      <c r="LPJ105" s="77"/>
      <c r="LPK105" s="77"/>
      <c r="LPL105" s="77"/>
      <c r="LPM105" s="77"/>
      <c r="LPN105" s="77"/>
      <c r="LPO105" s="77"/>
      <c r="LPP105" s="77"/>
      <c r="LPQ105" s="77"/>
      <c r="LPR105" s="77"/>
      <c r="LPS105" s="77"/>
      <c r="LPT105" s="77"/>
      <c r="LPU105" s="77"/>
      <c r="LPV105" s="77"/>
      <c r="LPW105" s="77"/>
      <c r="LPX105" s="77"/>
      <c r="LPY105" s="77"/>
      <c r="LPZ105" s="77"/>
      <c r="LQA105" s="77"/>
      <c r="LQB105" s="77"/>
      <c r="LQC105" s="77"/>
      <c r="LQD105" s="77"/>
      <c r="LQE105" s="77"/>
      <c r="LQF105" s="77"/>
      <c r="LQG105" s="77"/>
      <c r="LQH105" s="77"/>
      <c r="LQI105" s="77"/>
      <c r="LQJ105" s="77"/>
      <c r="LQK105" s="77"/>
      <c r="LQL105" s="77"/>
      <c r="LQM105" s="77"/>
      <c r="LQN105" s="77"/>
      <c r="LQO105" s="77"/>
      <c r="LQP105" s="77"/>
      <c r="LQQ105" s="77"/>
      <c r="LQR105" s="77"/>
      <c r="LQS105" s="77"/>
      <c r="LQT105" s="77"/>
      <c r="LQU105" s="77"/>
      <c r="LQV105" s="77"/>
      <c r="LQW105" s="77"/>
      <c r="LQX105" s="77"/>
      <c r="LQY105" s="77"/>
      <c r="LQZ105" s="77"/>
      <c r="LRA105" s="77"/>
      <c r="LRB105" s="77"/>
      <c r="LRC105" s="77"/>
      <c r="LRD105" s="77"/>
      <c r="LRE105" s="77"/>
      <c r="LRF105" s="77"/>
      <c r="LRG105" s="77"/>
      <c r="LRH105" s="77"/>
      <c r="LRI105" s="77"/>
      <c r="LRJ105" s="77"/>
      <c r="LRK105" s="77"/>
      <c r="LRL105" s="77"/>
      <c r="LRM105" s="77"/>
      <c r="LRN105" s="77"/>
      <c r="LRO105" s="77"/>
      <c r="LRP105" s="77"/>
      <c r="LRQ105" s="77"/>
      <c r="LRR105" s="77"/>
      <c r="LRS105" s="77"/>
      <c r="LRT105" s="77"/>
      <c r="LRU105" s="77"/>
      <c r="LRV105" s="77"/>
      <c r="LRW105" s="77"/>
      <c r="LRX105" s="77"/>
      <c r="LRY105" s="77"/>
      <c r="LRZ105" s="77"/>
      <c r="LSA105" s="77"/>
      <c r="LSB105" s="77"/>
      <c r="LSC105" s="77"/>
      <c r="LSD105" s="77"/>
      <c r="LSE105" s="77"/>
      <c r="LSF105" s="77"/>
      <c r="LSG105" s="77"/>
      <c r="LSH105" s="77"/>
      <c r="LSI105" s="77"/>
      <c r="LSJ105" s="77"/>
      <c r="LSK105" s="77"/>
      <c r="LSL105" s="77"/>
      <c r="LSM105" s="77"/>
      <c r="LSN105" s="77"/>
      <c r="LSO105" s="77"/>
      <c r="LSP105" s="77"/>
      <c r="LSQ105" s="77"/>
      <c r="LSR105" s="77"/>
      <c r="LSS105" s="77"/>
      <c r="LST105" s="77"/>
      <c r="LSU105" s="77"/>
      <c r="LSV105" s="77"/>
      <c r="LSW105" s="77"/>
      <c r="LSX105" s="77"/>
      <c r="LSY105" s="77"/>
      <c r="LSZ105" s="77"/>
      <c r="LTA105" s="77"/>
      <c r="LTB105" s="77"/>
      <c r="LTC105" s="77"/>
      <c r="LTD105" s="77"/>
      <c r="LTE105" s="77"/>
      <c r="LTF105" s="77"/>
      <c r="LTG105" s="77"/>
      <c r="LTH105" s="77"/>
      <c r="LTI105" s="77"/>
      <c r="LTJ105" s="77"/>
      <c r="LTK105" s="77"/>
      <c r="LTL105" s="77"/>
      <c r="LTM105" s="77"/>
      <c r="LTN105" s="77"/>
      <c r="LTO105" s="77"/>
      <c r="LTP105" s="77"/>
      <c r="LTQ105" s="77"/>
      <c r="LTR105" s="77"/>
      <c r="LTS105" s="77"/>
      <c r="LTT105" s="77"/>
      <c r="LTU105" s="77"/>
      <c r="LTV105" s="77"/>
      <c r="LTW105" s="77"/>
      <c r="LTX105" s="77"/>
      <c r="LTY105" s="77"/>
      <c r="LTZ105" s="77"/>
      <c r="LUA105" s="77"/>
      <c r="LUB105" s="77"/>
      <c r="LUC105" s="77"/>
      <c r="LUD105" s="77"/>
      <c r="LUE105" s="77"/>
      <c r="LUF105" s="77"/>
      <c r="LUG105" s="77"/>
      <c r="LUH105" s="77"/>
      <c r="LUI105" s="77"/>
      <c r="LUJ105" s="77"/>
      <c r="LUK105" s="77"/>
      <c r="LUL105" s="77"/>
      <c r="LUM105" s="77"/>
      <c r="LUN105" s="77"/>
      <c r="LUO105" s="77"/>
      <c r="LUP105" s="77"/>
      <c r="LUQ105" s="77"/>
      <c r="LUR105" s="77"/>
      <c r="LUS105" s="77"/>
      <c r="LUT105" s="77"/>
      <c r="LUU105" s="77"/>
      <c r="LUV105" s="77"/>
      <c r="LUW105" s="77"/>
      <c r="LUX105" s="77"/>
      <c r="LUY105" s="77"/>
      <c r="LUZ105" s="77"/>
      <c r="LVA105" s="77"/>
      <c r="LVB105" s="77"/>
      <c r="LVC105" s="77"/>
      <c r="LVD105" s="77"/>
      <c r="LVE105" s="77"/>
      <c r="LVF105" s="77"/>
      <c r="LVG105" s="77"/>
      <c r="LVH105" s="77"/>
      <c r="LVI105" s="77"/>
      <c r="LVJ105" s="77"/>
      <c r="LVK105" s="77"/>
      <c r="LVL105" s="77"/>
      <c r="LVM105" s="77"/>
      <c r="LVN105" s="77"/>
      <c r="LVO105" s="77"/>
      <c r="LVP105" s="77"/>
      <c r="LVQ105" s="77"/>
      <c r="LVR105" s="77"/>
      <c r="LVS105" s="77"/>
      <c r="LVT105" s="77"/>
      <c r="LVU105" s="77"/>
      <c r="LVV105" s="77"/>
      <c r="LVW105" s="77"/>
      <c r="LVX105" s="77"/>
      <c r="LVY105" s="77"/>
      <c r="LVZ105" s="77"/>
      <c r="LWA105" s="77"/>
      <c r="LWB105" s="77"/>
      <c r="LWC105" s="77"/>
      <c r="LWD105" s="77"/>
      <c r="LWE105" s="77"/>
      <c r="LWF105" s="77"/>
      <c r="LWG105" s="77"/>
      <c r="LWH105" s="77"/>
      <c r="LWI105" s="77"/>
      <c r="LWJ105" s="77"/>
      <c r="LWK105" s="77"/>
      <c r="LWL105" s="77"/>
      <c r="LWM105" s="77"/>
      <c r="LWN105" s="77"/>
      <c r="LWO105" s="77"/>
      <c r="LWP105" s="77"/>
      <c r="LWQ105" s="77"/>
      <c r="LWR105" s="77"/>
      <c r="LWS105" s="77"/>
      <c r="LWT105" s="77"/>
      <c r="LWU105" s="77"/>
      <c r="LWV105" s="77"/>
      <c r="LWW105" s="77"/>
      <c r="LWX105" s="77"/>
      <c r="LWY105" s="77"/>
      <c r="LWZ105" s="77"/>
      <c r="LXA105" s="77"/>
      <c r="LXB105" s="77"/>
      <c r="LXC105" s="77"/>
      <c r="LXD105" s="77"/>
      <c r="LXE105" s="77"/>
      <c r="LXF105" s="77"/>
      <c r="LXG105" s="77"/>
      <c r="LXH105" s="77"/>
      <c r="LXI105" s="77"/>
      <c r="LXJ105" s="77"/>
      <c r="LXK105" s="77"/>
      <c r="LXL105" s="77"/>
      <c r="LXM105" s="77"/>
      <c r="LXN105" s="77"/>
      <c r="LXO105" s="77"/>
      <c r="LXP105" s="77"/>
      <c r="LXQ105" s="77"/>
      <c r="LXR105" s="77"/>
      <c r="LXS105" s="77"/>
      <c r="LXT105" s="77"/>
      <c r="LXU105" s="77"/>
      <c r="LXV105" s="77"/>
      <c r="LXW105" s="77"/>
      <c r="LXX105" s="77"/>
      <c r="LXY105" s="77"/>
      <c r="LXZ105" s="77"/>
      <c r="LYA105" s="77"/>
      <c r="LYB105" s="77"/>
      <c r="LYC105" s="77"/>
      <c r="LYD105" s="77"/>
      <c r="LYE105" s="77"/>
      <c r="LYF105" s="77"/>
      <c r="LYG105" s="77"/>
      <c r="LYH105" s="77"/>
      <c r="LYI105" s="77"/>
      <c r="LYJ105" s="77"/>
      <c r="LYK105" s="77"/>
      <c r="LYL105" s="77"/>
      <c r="LYM105" s="77"/>
      <c r="LYN105" s="77"/>
      <c r="LYO105" s="77"/>
      <c r="LYP105" s="77"/>
      <c r="LYQ105" s="77"/>
      <c r="LYR105" s="77"/>
      <c r="LYS105" s="77"/>
      <c r="LYT105" s="77"/>
      <c r="LYU105" s="77"/>
      <c r="LYV105" s="77"/>
      <c r="LYW105" s="77"/>
      <c r="LYX105" s="77"/>
      <c r="LYY105" s="77"/>
      <c r="LYZ105" s="77"/>
      <c r="LZA105" s="77"/>
      <c r="LZB105" s="77"/>
      <c r="LZC105" s="77"/>
      <c r="LZD105" s="77"/>
      <c r="LZE105" s="77"/>
      <c r="LZF105" s="77"/>
      <c r="LZG105" s="77"/>
      <c r="LZH105" s="77"/>
      <c r="LZI105" s="77"/>
      <c r="LZJ105" s="77"/>
      <c r="LZK105" s="77"/>
      <c r="LZL105" s="77"/>
      <c r="LZM105" s="77"/>
      <c r="LZN105" s="77"/>
      <c r="LZO105" s="77"/>
      <c r="LZP105" s="77"/>
      <c r="LZQ105" s="77"/>
      <c r="LZR105" s="77"/>
      <c r="LZS105" s="77"/>
      <c r="LZT105" s="77"/>
      <c r="LZU105" s="77"/>
      <c r="LZV105" s="77"/>
      <c r="LZW105" s="77"/>
      <c r="LZX105" s="77"/>
      <c r="LZY105" s="77"/>
      <c r="LZZ105" s="77"/>
      <c r="MAA105" s="77"/>
      <c r="MAB105" s="77"/>
      <c r="MAC105" s="77"/>
      <c r="MAD105" s="77"/>
      <c r="MAE105" s="77"/>
      <c r="MAF105" s="77"/>
      <c r="MAG105" s="77"/>
      <c r="MAH105" s="77"/>
      <c r="MAI105" s="77"/>
      <c r="MAJ105" s="77"/>
      <c r="MAK105" s="77"/>
      <c r="MAL105" s="77"/>
      <c r="MAM105" s="77"/>
      <c r="MAN105" s="77"/>
      <c r="MAO105" s="77"/>
      <c r="MAP105" s="77"/>
      <c r="MAQ105" s="77"/>
      <c r="MAR105" s="77"/>
      <c r="MAS105" s="77"/>
      <c r="MAT105" s="77"/>
      <c r="MAU105" s="77"/>
      <c r="MAV105" s="77"/>
      <c r="MAW105" s="77"/>
      <c r="MAX105" s="77"/>
      <c r="MAY105" s="77"/>
      <c r="MAZ105" s="77"/>
      <c r="MBA105" s="77"/>
      <c r="MBB105" s="77"/>
      <c r="MBC105" s="77"/>
      <c r="MBD105" s="77"/>
      <c r="MBE105" s="77"/>
      <c r="MBF105" s="77"/>
      <c r="MBG105" s="77"/>
      <c r="MBH105" s="77"/>
      <c r="MBI105" s="77"/>
      <c r="MBJ105" s="77"/>
      <c r="MBK105" s="77"/>
      <c r="MBL105" s="77"/>
      <c r="MBM105" s="77"/>
      <c r="MBN105" s="77"/>
      <c r="MBO105" s="77"/>
      <c r="MBP105" s="77"/>
      <c r="MBQ105" s="77"/>
      <c r="MBR105" s="77"/>
      <c r="MBS105" s="77"/>
      <c r="MBT105" s="77"/>
      <c r="MBU105" s="77"/>
      <c r="MBV105" s="77"/>
      <c r="MBW105" s="77"/>
      <c r="MBX105" s="77"/>
      <c r="MBY105" s="77"/>
      <c r="MBZ105" s="77"/>
      <c r="MCA105" s="77"/>
      <c r="MCB105" s="77"/>
      <c r="MCC105" s="77"/>
      <c r="MCD105" s="77"/>
      <c r="MCE105" s="77"/>
      <c r="MCF105" s="77"/>
      <c r="MCG105" s="77"/>
      <c r="MCH105" s="77"/>
      <c r="MCI105" s="77"/>
      <c r="MCJ105" s="77"/>
      <c r="MCK105" s="77"/>
      <c r="MCL105" s="77"/>
      <c r="MCM105" s="77"/>
      <c r="MCN105" s="77"/>
      <c r="MCO105" s="77"/>
      <c r="MCP105" s="77"/>
      <c r="MCQ105" s="77"/>
      <c r="MCR105" s="77"/>
      <c r="MCS105" s="77"/>
      <c r="MCT105" s="77"/>
      <c r="MCU105" s="77"/>
      <c r="MCV105" s="77"/>
      <c r="MCW105" s="77"/>
      <c r="MCX105" s="77"/>
      <c r="MCY105" s="77"/>
      <c r="MCZ105" s="77"/>
      <c r="MDA105" s="77"/>
      <c r="MDB105" s="77"/>
      <c r="MDC105" s="77"/>
      <c r="MDD105" s="77"/>
      <c r="MDE105" s="77"/>
      <c r="MDF105" s="77"/>
      <c r="MDG105" s="77"/>
      <c r="MDH105" s="77"/>
      <c r="MDI105" s="77"/>
      <c r="MDJ105" s="77"/>
      <c r="MDK105" s="77"/>
      <c r="MDL105" s="77"/>
      <c r="MDM105" s="77"/>
      <c r="MDN105" s="77"/>
      <c r="MDO105" s="77"/>
      <c r="MDP105" s="77"/>
      <c r="MDQ105" s="77"/>
      <c r="MDR105" s="77"/>
      <c r="MDS105" s="77"/>
      <c r="MDT105" s="77"/>
      <c r="MDU105" s="77"/>
      <c r="MDV105" s="77"/>
      <c r="MDW105" s="77"/>
      <c r="MDX105" s="77"/>
      <c r="MDY105" s="77"/>
      <c r="MDZ105" s="77"/>
      <c r="MEA105" s="77"/>
      <c r="MEB105" s="77"/>
      <c r="MEC105" s="77"/>
      <c r="MED105" s="77"/>
      <c r="MEE105" s="77"/>
      <c r="MEF105" s="77"/>
      <c r="MEG105" s="77"/>
      <c r="MEH105" s="77"/>
      <c r="MEI105" s="77"/>
      <c r="MEJ105" s="77"/>
      <c r="MEK105" s="77"/>
      <c r="MEL105" s="77"/>
      <c r="MEM105" s="77"/>
      <c r="MEN105" s="77"/>
      <c r="MEO105" s="77"/>
      <c r="MEP105" s="77"/>
      <c r="MEQ105" s="77"/>
      <c r="MER105" s="77"/>
      <c r="MES105" s="77"/>
      <c r="MET105" s="77"/>
      <c r="MEU105" s="77"/>
      <c r="MEV105" s="77"/>
      <c r="MEW105" s="77"/>
      <c r="MEX105" s="77"/>
      <c r="MEY105" s="77"/>
      <c r="MEZ105" s="77"/>
      <c r="MFA105" s="77"/>
      <c r="MFB105" s="77"/>
      <c r="MFC105" s="77"/>
      <c r="MFD105" s="77"/>
      <c r="MFE105" s="77"/>
      <c r="MFF105" s="77"/>
      <c r="MFG105" s="77"/>
      <c r="MFH105" s="77"/>
      <c r="MFI105" s="77"/>
      <c r="MFJ105" s="77"/>
      <c r="MFK105" s="77"/>
      <c r="MFL105" s="77"/>
      <c r="MFM105" s="77"/>
      <c r="MFN105" s="77"/>
      <c r="MFO105" s="77"/>
      <c r="MFP105" s="77"/>
      <c r="MFQ105" s="77"/>
      <c r="MFR105" s="77"/>
      <c r="MFS105" s="77"/>
      <c r="MFT105" s="77"/>
      <c r="MFU105" s="77"/>
      <c r="MFV105" s="77"/>
      <c r="MFW105" s="77"/>
      <c r="MFX105" s="77"/>
      <c r="MFY105" s="77"/>
      <c r="MFZ105" s="77"/>
      <c r="MGA105" s="77"/>
      <c r="MGB105" s="77"/>
      <c r="MGC105" s="77"/>
      <c r="MGD105" s="77"/>
      <c r="MGE105" s="77"/>
      <c r="MGF105" s="77"/>
      <c r="MGG105" s="77"/>
      <c r="MGH105" s="77"/>
      <c r="MGI105" s="77"/>
      <c r="MGJ105" s="77"/>
      <c r="MGK105" s="77"/>
      <c r="MGL105" s="77"/>
      <c r="MGM105" s="77"/>
      <c r="MGN105" s="77"/>
      <c r="MGO105" s="77"/>
      <c r="MGP105" s="77"/>
      <c r="MGQ105" s="77"/>
      <c r="MGR105" s="77"/>
      <c r="MGS105" s="77"/>
      <c r="MGT105" s="77"/>
      <c r="MGU105" s="77"/>
      <c r="MGV105" s="77"/>
      <c r="MGW105" s="77"/>
      <c r="MGX105" s="77"/>
      <c r="MGY105" s="77"/>
      <c r="MGZ105" s="77"/>
      <c r="MHA105" s="77"/>
      <c r="MHB105" s="77"/>
      <c r="MHC105" s="77"/>
      <c r="MHD105" s="77"/>
      <c r="MHE105" s="77"/>
      <c r="MHF105" s="77"/>
      <c r="MHG105" s="77"/>
      <c r="MHH105" s="77"/>
      <c r="MHI105" s="77"/>
      <c r="MHJ105" s="77"/>
      <c r="MHK105" s="77"/>
      <c r="MHL105" s="77"/>
      <c r="MHM105" s="77"/>
      <c r="MHN105" s="77"/>
      <c r="MHO105" s="77"/>
      <c r="MHP105" s="77"/>
      <c r="MHQ105" s="77"/>
      <c r="MHR105" s="77"/>
      <c r="MHS105" s="77"/>
      <c r="MHT105" s="77"/>
      <c r="MHU105" s="77"/>
      <c r="MHV105" s="77"/>
      <c r="MHW105" s="77"/>
      <c r="MHX105" s="77"/>
      <c r="MHY105" s="77"/>
      <c r="MHZ105" s="77"/>
      <c r="MIA105" s="77"/>
      <c r="MIB105" s="77"/>
      <c r="MIC105" s="77"/>
      <c r="MID105" s="77"/>
      <c r="MIE105" s="77"/>
      <c r="MIF105" s="77"/>
      <c r="MIG105" s="77"/>
      <c r="MIH105" s="77"/>
      <c r="MII105" s="77"/>
      <c r="MIJ105" s="77"/>
      <c r="MIK105" s="77"/>
      <c r="MIL105" s="77"/>
      <c r="MIM105" s="77"/>
      <c r="MIN105" s="77"/>
      <c r="MIO105" s="77"/>
      <c r="MIP105" s="77"/>
      <c r="MIQ105" s="77"/>
      <c r="MIR105" s="77"/>
      <c r="MIS105" s="77"/>
      <c r="MIT105" s="77"/>
      <c r="MIU105" s="77"/>
      <c r="MIV105" s="77"/>
      <c r="MIW105" s="77"/>
      <c r="MIX105" s="77"/>
      <c r="MIY105" s="77"/>
      <c r="MIZ105" s="77"/>
      <c r="MJA105" s="77"/>
      <c r="MJB105" s="77"/>
      <c r="MJC105" s="77"/>
      <c r="MJD105" s="77"/>
      <c r="MJE105" s="77"/>
      <c r="MJF105" s="77"/>
      <c r="MJG105" s="77"/>
      <c r="MJH105" s="77"/>
      <c r="MJI105" s="77"/>
      <c r="MJJ105" s="77"/>
      <c r="MJK105" s="77"/>
      <c r="MJL105" s="77"/>
      <c r="MJM105" s="77"/>
      <c r="MJN105" s="77"/>
      <c r="MJO105" s="77"/>
      <c r="MJP105" s="77"/>
      <c r="MJQ105" s="77"/>
      <c r="MJR105" s="77"/>
      <c r="MJS105" s="77"/>
      <c r="MJT105" s="77"/>
      <c r="MJU105" s="77"/>
      <c r="MJV105" s="77"/>
      <c r="MJW105" s="77"/>
      <c r="MJX105" s="77"/>
      <c r="MJY105" s="77"/>
      <c r="MJZ105" s="77"/>
      <c r="MKA105" s="77"/>
      <c r="MKB105" s="77"/>
      <c r="MKC105" s="77"/>
      <c r="MKD105" s="77"/>
      <c r="MKE105" s="77"/>
      <c r="MKF105" s="77"/>
      <c r="MKG105" s="77"/>
      <c r="MKH105" s="77"/>
      <c r="MKI105" s="77"/>
      <c r="MKJ105" s="77"/>
      <c r="MKK105" s="77"/>
      <c r="MKL105" s="77"/>
      <c r="MKM105" s="77"/>
      <c r="MKN105" s="77"/>
      <c r="MKO105" s="77"/>
      <c r="MKP105" s="77"/>
      <c r="MKQ105" s="77"/>
      <c r="MKR105" s="77"/>
      <c r="MKS105" s="77"/>
      <c r="MKT105" s="77"/>
      <c r="MKU105" s="77"/>
      <c r="MKV105" s="77"/>
      <c r="MKW105" s="77"/>
      <c r="MKX105" s="77"/>
      <c r="MKY105" s="77"/>
      <c r="MKZ105" s="77"/>
      <c r="MLA105" s="77"/>
      <c r="MLB105" s="77"/>
      <c r="MLC105" s="77"/>
      <c r="MLD105" s="77"/>
      <c r="MLE105" s="77"/>
      <c r="MLF105" s="77"/>
      <c r="MLG105" s="77"/>
      <c r="MLH105" s="77"/>
      <c r="MLI105" s="77"/>
      <c r="MLJ105" s="77"/>
      <c r="MLK105" s="77"/>
      <c r="MLL105" s="77"/>
      <c r="MLM105" s="77"/>
      <c r="MLN105" s="77"/>
      <c r="MLO105" s="77"/>
      <c r="MLP105" s="77"/>
      <c r="MLQ105" s="77"/>
      <c r="MLR105" s="77"/>
      <c r="MLS105" s="77"/>
      <c r="MLT105" s="77"/>
      <c r="MLU105" s="77"/>
      <c r="MLV105" s="77"/>
      <c r="MLW105" s="77"/>
      <c r="MLX105" s="77"/>
      <c r="MLY105" s="77"/>
      <c r="MLZ105" s="77"/>
      <c r="MMA105" s="77"/>
      <c r="MMB105" s="77"/>
      <c r="MMC105" s="77"/>
      <c r="MMD105" s="77"/>
      <c r="MME105" s="77"/>
      <c r="MMF105" s="77"/>
      <c r="MMG105" s="77"/>
      <c r="MMH105" s="77"/>
      <c r="MMI105" s="77"/>
      <c r="MMJ105" s="77"/>
      <c r="MMK105" s="77"/>
      <c r="MML105" s="77"/>
      <c r="MMM105" s="77"/>
      <c r="MMN105" s="77"/>
      <c r="MMO105" s="77"/>
      <c r="MMP105" s="77"/>
      <c r="MMQ105" s="77"/>
      <c r="MMR105" s="77"/>
      <c r="MMS105" s="77"/>
      <c r="MMT105" s="77"/>
      <c r="MMU105" s="77"/>
      <c r="MMV105" s="77"/>
      <c r="MMW105" s="77"/>
      <c r="MMX105" s="77"/>
      <c r="MMY105" s="77"/>
      <c r="MMZ105" s="77"/>
      <c r="MNA105" s="77"/>
      <c r="MNB105" s="77"/>
      <c r="MNC105" s="77"/>
      <c r="MND105" s="77"/>
      <c r="MNE105" s="77"/>
      <c r="MNF105" s="77"/>
      <c r="MNG105" s="77"/>
      <c r="MNH105" s="77"/>
      <c r="MNI105" s="77"/>
      <c r="MNJ105" s="77"/>
      <c r="MNK105" s="77"/>
      <c r="MNL105" s="77"/>
      <c r="MNM105" s="77"/>
      <c r="MNN105" s="77"/>
      <c r="MNO105" s="77"/>
      <c r="MNP105" s="77"/>
      <c r="MNQ105" s="77"/>
      <c r="MNR105" s="77"/>
      <c r="MNS105" s="77"/>
      <c r="MNT105" s="77"/>
      <c r="MNU105" s="77"/>
      <c r="MNV105" s="77"/>
      <c r="MNW105" s="77"/>
      <c r="MNX105" s="77"/>
      <c r="MNY105" s="77"/>
      <c r="MNZ105" s="77"/>
      <c r="MOA105" s="77"/>
      <c r="MOB105" s="77"/>
      <c r="MOC105" s="77"/>
      <c r="MOD105" s="77"/>
      <c r="MOE105" s="77"/>
      <c r="MOF105" s="77"/>
      <c r="MOG105" s="77"/>
      <c r="MOH105" s="77"/>
      <c r="MOI105" s="77"/>
      <c r="MOJ105" s="77"/>
      <c r="MOK105" s="77"/>
      <c r="MOL105" s="77"/>
      <c r="MOM105" s="77"/>
      <c r="MON105" s="77"/>
      <c r="MOO105" s="77"/>
      <c r="MOP105" s="77"/>
      <c r="MOQ105" s="77"/>
      <c r="MOR105" s="77"/>
      <c r="MOS105" s="77"/>
      <c r="MOT105" s="77"/>
      <c r="MOU105" s="77"/>
      <c r="MOV105" s="77"/>
      <c r="MOW105" s="77"/>
      <c r="MOX105" s="77"/>
      <c r="MOY105" s="77"/>
      <c r="MOZ105" s="77"/>
      <c r="MPA105" s="77"/>
      <c r="MPB105" s="77"/>
      <c r="MPC105" s="77"/>
      <c r="MPD105" s="77"/>
      <c r="MPE105" s="77"/>
      <c r="MPF105" s="77"/>
      <c r="MPG105" s="77"/>
      <c r="MPH105" s="77"/>
      <c r="MPI105" s="77"/>
      <c r="MPJ105" s="77"/>
      <c r="MPK105" s="77"/>
      <c r="MPL105" s="77"/>
      <c r="MPM105" s="77"/>
      <c r="MPN105" s="77"/>
      <c r="MPO105" s="77"/>
      <c r="MPP105" s="77"/>
      <c r="MPQ105" s="77"/>
      <c r="MPR105" s="77"/>
      <c r="MPS105" s="77"/>
      <c r="MPT105" s="77"/>
      <c r="MPU105" s="77"/>
      <c r="MPV105" s="77"/>
      <c r="MPW105" s="77"/>
      <c r="MPX105" s="77"/>
      <c r="MPY105" s="77"/>
      <c r="MPZ105" s="77"/>
      <c r="MQA105" s="77"/>
      <c r="MQB105" s="77"/>
      <c r="MQC105" s="77"/>
      <c r="MQD105" s="77"/>
      <c r="MQE105" s="77"/>
      <c r="MQF105" s="77"/>
      <c r="MQG105" s="77"/>
      <c r="MQH105" s="77"/>
      <c r="MQI105" s="77"/>
      <c r="MQJ105" s="77"/>
      <c r="MQK105" s="77"/>
      <c r="MQL105" s="77"/>
      <c r="MQM105" s="77"/>
      <c r="MQN105" s="77"/>
      <c r="MQO105" s="77"/>
      <c r="MQP105" s="77"/>
      <c r="MQQ105" s="77"/>
      <c r="MQR105" s="77"/>
      <c r="MQS105" s="77"/>
      <c r="MQT105" s="77"/>
      <c r="MQU105" s="77"/>
      <c r="MQV105" s="77"/>
      <c r="MQW105" s="77"/>
      <c r="MQX105" s="77"/>
      <c r="MQY105" s="77"/>
      <c r="MQZ105" s="77"/>
      <c r="MRA105" s="77"/>
      <c r="MRB105" s="77"/>
      <c r="MRC105" s="77"/>
      <c r="MRD105" s="77"/>
      <c r="MRE105" s="77"/>
      <c r="MRF105" s="77"/>
      <c r="MRG105" s="77"/>
      <c r="MRH105" s="77"/>
      <c r="MRI105" s="77"/>
      <c r="MRJ105" s="77"/>
      <c r="MRK105" s="77"/>
      <c r="MRL105" s="77"/>
      <c r="MRM105" s="77"/>
      <c r="MRN105" s="77"/>
      <c r="MRO105" s="77"/>
      <c r="MRP105" s="77"/>
      <c r="MRQ105" s="77"/>
      <c r="MRR105" s="77"/>
      <c r="MRS105" s="77"/>
      <c r="MRT105" s="77"/>
      <c r="MRU105" s="77"/>
      <c r="MRV105" s="77"/>
      <c r="MRW105" s="77"/>
      <c r="MRX105" s="77"/>
      <c r="MRY105" s="77"/>
      <c r="MRZ105" s="77"/>
      <c r="MSA105" s="77"/>
      <c r="MSB105" s="77"/>
      <c r="MSC105" s="77"/>
      <c r="MSD105" s="77"/>
      <c r="MSE105" s="77"/>
      <c r="MSF105" s="77"/>
      <c r="MSG105" s="77"/>
      <c r="MSH105" s="77"/>
      <c r="MSI105" s="77"/>
      <c r="MSJ105" s="77"/>
      <c r="MSK105" s="77"/>
      <c r="MSL105" s="77"/>
      <c r="MSM105" s="77"/>
      <c r="MSN105" s="77"/>
      <c r="MSO105" s="77"/>
      <c r="MSP105" s="77"/>
      <c r="MSQ105" s="77"/>
      <c r="MSR105" s="77"/>
      <c r="MSS105" s="77"/>
      <c r="MST105" s="77"/>
      <c r="MSU105" s="77"/>
      <c r="MSV105" s="77"/>
      <c r="MSW105" s="77"/>
      <c r="MSX105" s="77"/>
      <c r="MSY105" s="77"/>
      <c r="MSZ105" s="77"/>
      <c r="MTA105" s="77"/>
      <c r="MTB105" s="77"/>
      <c r="MTC105" s="77"/>
      <c r="MTD105" s="77"/>
      <c r="MTE105" s="77"/>
      <c r="MTF105" s="77"/>
      <c r="MTG105" s="77"/>
      <c r="MTH105" s="77"/>
      <c r="MTI105" s="77"/>
      <c r="MTJ105" s="77"/>
      <c r="MTK105" s="77"/>
      <c r="MTL105" s="77"/>
      <c r="MTM105" s="77"/>
      <c r="MTN105" s="77"/>
      <c r="MTO105" s="77"/>
      <c r="MTP105" s="77"/>
      <c r="MTQ105" s="77"/>
      <c r="MTR105" s="77"/>
      <c r="MTS105" s="77"/>
      <c r="MTT105" s="77"/>
      <c r="MTU105" s="77"/>
      <c r="MTV105" s="77"/>
      <c r="MTW105" s="77"/>
      <c r="MTX105" s="77"/>
      <c r="MTY105" s="77"/>
      <c r="MTZ105" s="77"/>
      <c r="MUA105" s="77"/>
      <c r="MUB105" s="77"/>
      <c r="MUC105" s="77"/>
      <c r="MUD105" s="77"/>
      <c r="MUE105" s="77"/>
      <c r="MUF105" s="77"/>
      <c r="MUG105" s="77"/>
      <c r="MUH105" s="77"/>
      <c r="MUI105" s="77"/>
      <c r="MUJ105" s="77"/>
      <c r="MUK105" s="77"/>
      <c r="MUL105" s="77"/>
      <c r="MUM105" s="77"/>
      <c r="MUN105" s="77"/>
      <c r="MUO105" s="77"/>
      <c r="MUP105" s="77"/>
      <c r="MUQ105" s="77"/>
      <c r="MUR105" s="77"/>
      <c r="MUS105" s="77"/>
      <c r="MUT105" s="77"/>
      <c r="MUU105" s="77"/>
      <c r="MUV105" s="77"/>
      <c r="MUW105" s="77"/>
      <c r="MUX105" s="77"/>
      <c r="MUY105" s="77"/>
      <c r="MUZ105" s="77"/>
      <c r="MVA105" s="77"/>
      <c r="MVB105" s="77"/>
      <c r="MVC105" s="77"/>
      <c r="MVD105" s="77"/>
      <c r="MVE105" s="77"/>
      <c r="MVF105" s="77"/>
      <c r="MVG105" s="77"/>
      <c r="MVH105" s="77"/>
      <c r="MVI105" s="77"/>
      <c r="MVJ105" s="77"/>
      <c r="MVK105" s="77"/>
      <c r="MVL105" s="77"/>
      <c r="MVM105" s="77"/>
      <c r="MVN105" s="77"/>
      <c r="MVO105" s="77"/>
      <c r="MVP105" s="77"/>
      <c r="MVQ105" s="77"/>
      <c r="MVR105" s="77"/>
      <c r="MVS105" s="77"/>
      <c r="MVT105" s="77"/>
      <c r="MVU105" s="77"/>
      <c r="MVV105" s="77"/>
      <c r="MVW105" s="77"/>
      <c r="MVX105" s="77"/>
      <c r="MVY105" s="77"/>
      <c r="MVZ105" s="77"/>
      <c r="MWA105" s="77"/>
      <c r="MWB105" s="77"/>
      <c r="MWC105" s="77"/>
      <c r="MWD105" s="77"/>
      <c r="MWE105" s="77"/>
      <c r="MWF105" s="77"/>
      <c r="MWG105" s="77"/>
      <c r="MWH105" s="77"/>
      <c r="MWI105" s="77"/>
      <c r="MWJ105" s="77"/>
      <c r="MWK105" s="77"/>
      <c r="MWL105" s="77"/>
      <c r="MWM105" s="77"/>
      <c r="MWN105" s="77"/>
      <c r="MWO105" s="77"/>
      <c r="MWP105" s="77"/>
      <c r="MWQ105" s="77"/>
      <c r="MWR105" s="77"/>
      <c r="MWS105" s="77"/>
      <c r="MWT105" s="77"/>
      <c r="MWU105" s="77"/>
      <c r="MWV105" s="77"/>
      <c r="MWW105" s="77"/>
      <c r="MWX105" s="77"/>
      <c r="MWY105" s="77"/>
      <c r="MWZ105" s="77"/>
      <c r="MXA105" s="77"/>
      <c r="MXB105" s="77"/>
      <c r="MXC105" s="77"/>
      <c r="MXD105" s="77"/>
      <c r="MXE105" s="77"/>
      <c r="MXF105" s="77"/>
      <c r="MXG105" s="77"/>
      <c r="MXH105" s="77"/>
      <c r="MXI105" s="77"/>
      <c r="MXJ105" s="77"/>
      <c r="MXK105" s="77"/>
      <c r="MXL105" s="77"/>
      <c r="MXM105" s="77"/>
      <c r="MXN105" s="77"/>
      <c r="MXO105" s="77"/>
      <c r="MXP105" s="77"/>
      <c r="MXQ105" s="77"/>
      <c r="MXR105" s="77"/>
      <c r="MXS105" s="77"/>
      <c r="MXT105" s="77"/>
      <c r="MXU105" s="77"/>
      <c r="MXV105" s="77"/>
      <c r="MXW105" s="77"/>
      <c r="MXX105" s="77"/>
      <c r="MXY105" s="77"/>
      <c r="MXZ105" s="77"/>
      <c r="MYA105" s="77"/>
      <c r="MYB105" s="77"/>
      <c r="MYC105" s="77"/>
      <c r="MYD105" s="77"/>
      <c r="MYE105" s="77"/>
      <c r="MYF105" s="77"/>
      <c r="MYG105" s="77"/>
      <c r="MYH105" s="77"/>
      <c r="MYI105" s="77"/>
      <c r="MYJ105" s="77"/>
      <c r="MYK105" s="77"/>
      <c r="MYL105" s="77"/>
      <c r="MYM105" s="77"/>
      <c r="MYN105" s="77"/>
      <c r="MYO105" s="77"/>
      <c r="MYP105" s="77"/>
      <c r="MYQ105" s="77"/>
      <c r="MYR105" s="77"/>
      <c r="MYS105" s="77"/>
      <c r="MYT105" s="77"/>
      <c r="MYU105" s="77"/>
      <c r="MYV105" s="77"/>
      <c r="MYW105" s="77"/>
      <c r="MYX105" s="77"/>
      <c r="MYY105" s="77"/>
      <c r="MYZ105" s="77"/>
      <c r="MZA105" s="77"/>
      <c r="MZB105" s="77"/>
      <c r="MZC105" s="77"/>
      <c r="MZD105" s="77"/>
      <c r="MZE105" s="77"/>
      <c r="MZF105" s="77"/>
      <c r="MZG105" s="77"/>
      <c r="MZH105" s="77"/>
      <c r="MZI105" s="77"/>
      <c r="MZJ105" s="77"/>
      <c r="MZK105" s="77"/>
      <c r="MZL105" s="77"/>
      <c r="MZM105" s="77"/>
      <c r="MZN105" s="77"/>
      <c r="MZO105" s="77"/>
      <c r="MZP105" s="77"/>
      <c r="MZQ105" s="77"/>
      <c r="MZR105" s="77"/>
      <c r="MZS105" s="77"/>
      <c r="MZT105" s="77"/>
      <c r="MZU105" s="77"/>
      <c r="MZV105" s="77"/>
      <c r="MZW105" s="77"/>
      <c r="MZX105" s="77"/>
      <c r="MZY105" s="77"/>
      <c r="MZZ105" s="77"/>
      <c r="NAA105" s="77"/>
      <c r="NAB105" s="77"/>
      <c r="NAC105" s="77"/>
      <c r="NAD105" s="77"/>
      <c r="NAE105" s="77"/>
      <c r="NAF105" s="77"/>
      <c r="NAG105" s="77"/>
      <c r="NAH105" s="77"/>
      <c r="NAI105" s="77"/>
      <c r="NAJ105" s="77"/>
      <c r="NAK105" s="77"/>
      <c r="NAL105" s="77"/>
      <c r="NAM105" s="77"/>
      <c r="NAN105" s="77"/>
      <c r="NAO105" s="77"/>
      <c r="NAP105" s="77"/>
      <c r="NAQ105" s="77"/>
      <c r="NAR105" s="77"/>
      <c r="NAS105" s="77"/>
      <c r="NAT105" s="77"/>
      <c r="NAU105" s="77"/>
      <c r="NAV105" s="77"/>
      <c r="NAW105" s="77"/>
      <c r="NAX105" s="77"/>
      <c r="NAY105" s="77"/>
      <c r="NAZ105" s="77"/>
      <c r="NBA105" s="77"/>
      <c r="NBB105" s="77"/>
      <c r="NBC105" s="77"/>
      <c r="NBD105" s="77"/>
      <c r="NBE105" s="77"/>
      <c r="NBF105" s="77"/>
      <c r="NBG105" s="77"/>
      <c r="NBH105" s="77"/>
      <c r="NBI105" s="77"/>
      <c r="NBJ105" s="77"/>
      <c r="NBK105" s="77"/>
      <c r="NBL105" s="77"/>
      <c r="NBM105" s="77"/>
      <c r="NBN105" s="77"/>
      <c r="NBO105" s="77"/>
      <c r="NBP105" s="77"/>
      <c r="NBQ105" s="77"/>
      <c r="NBR105" s="77"/>
      <c r="NBS105" s="77"/>
      <c r="NBT105" s="77"/>
      <c r="NBU105" s="77"/>
      <c r="NBV105" s="77"/>
      <c r="NBW105" s="77"/>
      <c r="NBX105" s="77"/>
      <c r="NBY105" s="77"/>
      <c r="NBZ105" s="77"/>
      <c r="NCA105" s="77"/>
      <c r="NCB105" s="77"/>
      <c r="NCC105" s="77"/>
      <c r="NCD105" s="77"/>
      <c r="NCE105" s="77"/>
      <c r="NCF105" s="77"/>
      <c r="NCG105" s="77"/>
      <c r="NCH105" s="77"/>
      <c r="NCI105" s="77"/>
      <c r="NCJ105" s="77"/>
      <c r="NCK105" s="77"/>
      <c r="NCL105" s="77"/>
      <c r="NCM105" s="77"/>
      <c r="NCN105" s="77"/>
      <c r="NCO105" s="77"/>
      <c r="NCP105" s="77"/>
      <c r="NCQ105" s="77"/>
      <c r="NCR105" s="77"/>
      <c r="NCS105" s="77"/>
      <c r="NCT105" s="77"/>
      <c r="NCU105" s="77"/>
      <c r="NCV105" s="77"/>
      <c r="NCW105" s="77"/>
      <c r="NCX105" s="77"/>
      <c r="NCY105" s="77"/>
      <c r="NCZ105" s="77"/>
      <c r="NDA105" s="77"/>
      <c r="NDB105" s="77"/>
      <c r="NDC105" s="77"/>
      <c r="NDD105" s="77"/>
      <c r="NDE105" s="77"/>
      <c r="NDF105" s="77"/>
      <c r="NDG105" s="77"/>
      <c r="NDH105" s="77"/>
      <c r="NDI105" s="77"/>
      <c r="NDJ105" s="77"/>
      <c r="NDK105" s="77"/>
      <c r="NDL105" s="77"/>
      <c r="NDM105" s="77"/>
      <c r="NDN105" s="77"/>
      <c r="NDO105" s="77"/>
      <c r="NDP105" s="77"/>
      <c r="NDQ105" s="77"/>
      <c r="NDR105" s="77"/>
      <c r="NDS105" s="77"/>
      <c r="NDT105" s="77"/>
      <c r="NDU105" s="77"/>
      <c r="NDV105" s="77"/>
      <c r="NDW105" s="77"/>
      <c r="NDX105" s="77"/>
      <c r="NDY105" s="77"/>
      <c r="NDZ105" s="77"/>
      <c r="NEA105" s="77"/>
      <c r="NEB105" s="77"/>
      <c r="NEC105" s="77"/>
      <c r="NED105" s="77"/>
      <c r="NEE105" s="77"/>
      <c r="NEF105" s="77"/>
      <c r="NEG105" s="77"/>
      <c r="NEH105" s="77"/>
      <c r="NEI105" s="77"/>
      <c r="NEJ105" s="77"/>
      <c r="NEK105" s="77"/>
      <c r="NEL105" s="77"/>
      <c r="NEM105" s="77"/>
      <c r="NEN105" s="77"/>
      <c r="NEO105" s="77"/>
      <c r="NEP105" s="77"/>
      <c r="NEQ105" s="77"/>
      <c r="NER105" s="77"/>
      <c r="NES105" s="77"/>
      <c r="NET105" s="77"/>
      <c r="NEU105" s="77"/>
      <c r="NEV105" s="77"/>
      <c r="NEW105" s="77"/>
      <c r="NEX105" s="77"/>
      <c r="NEY105" s="77"/>
      <c r="NEZ105" s="77"/>
      <c r="NFA105" s="77"/>
      <c r="NFB105" s="77"/>
      <c r="NFC105" s="77"/>
      <c r="NFD105" s="77"/>
      <c r="NFE105" s="77"/>
      <c r="NFF105" s="77"/>
      <c r="NFG105" s="77"/>
      <c r="NFH105" s="77"/>
      <c r="NFI105" s="77"/>
      <c r="NFJ105" s="77"/>
      <c r="NFK105" s="77"/>
      <c r="NFL105" s="77"/>
      <c r="NFM105" s="77"/>
      <c r="NFN105" s="77"/>
      <c r="NFO105" s="77"/>
      <c r="NFP105" s="77"/>
      <c r="NFQ105" s="77"/>
      <c r="NFR105" s="77"/>
      <c r="NFS105" s="77"/>
      <c r="NFT105" s="77"/>
      <c r="NFU105" s="77"/>
      <c r="NFV105" s="77"/>
      <c r="NFW105" s="77"/>
      <c r="NFX105" s="77"/>
      <c r="NFY105" s="77"/>
      <c r="NFZ105" s="77"/>
      <c r="NGA105" s="77"/>
      <c r="NGB105" s="77"/>
      <c r="NGC105" s="77"/>
      <c r="NGD105" s="77"/>
      <c r="NGE105" s="77"/>
      <c r="NGF105" s="77"/>
      <c r="NGG105" s="77"/>
      <c r="NGH105" s="77"/>
      <c r="NGI105" s="77"/>
      <c r="NGJ105" s="77"/>
      <c r="NGK105" s="77"/>
      <c r="NGL105" s="77"/>
      <c r="NGM105" s="77"/>
      <c r="NGN105" s="77"/>
      <c r="NGO105" s="77"/>
      <c r="NGP105" s="77"/>
      <c r="NGQ105" s="77"/>
      <c r="NGR105" s="77"/>
      <c r="NGS105" s="77"/>
      <c r="NGT105" s="77"/>
      <c r="NGU105" s="77"/>
      <c r="NGV105" s="77"/>
      <c r="NGW105" s="77"/>
      <c r="NGX105" s="77"/>
      <c r="NGY105" s="77"/>
      <c r="NGZ105" s="77"/>
      <c r="NHA105" s="77"/>
      <c r="NHB105" s="77"/>
      <c r="NHC105" s="77"/>
      <c r="NHD105" s="77"/>
      <c r="NHE105" s="77"/>
      <c r="NHF105" s="77"/>
      <c r="NHG105" s="77"/>
      <c r="NHH105" s="77"/>
      <c r="NHI105" s="77"/>
      <c r="NHJ105" s="77"/>
      <c r="NHK105" s="77"/>
      <c r="NHL105" s="77"/>
      <c r="NHM105" s="77"/>
      <c r="NHN105" s="77"/>
      <c r="NHO105" s="77"/>
      <c r="NHP105" s="77"/>
      <c r="NHQ105" s="77"/>
      <c r="NHR105" s="77"/>
      <c r="NHS105" s="77"/>
      <c r="NHT105" s="77"/>
      <c r="NHU105" s="77"/>
      <c r="NHV105" s="77"/>
      <c r="NHW105" s="77"/>
      <c r="NHX105" s="77"/>
      <c r="NHY105" s="77"/>
      <c r="NHZ105" s="77"/>
      <c r="NIA105" s="77"/>
      <c r="NIB105" s="77"/>
      <c r="NIC105" s="77"/>
      <c r="NID105" s="77"/>
      <c r="NIE105" s="77"/>
      <c r="NIF105" s="77"/>
      <c r="NIG105" s="77"/>
      <c r="NIH105" s="77"/>
      <c r="NII105" s="77"/>
      <c r="NIJ105" s="77"/>
      <c r="NIK105" s="77"/>
      <c r="NIL105" s="77"/>
      <c r="NIM105" s="77"/>
      <c r="NIN105" s="77"/>
      <c r="NIO105" s="77"/>
      <c r="NIP105" s="77"/>
      <c r="NIQ105" s="77"/>
      <c r="NIR105" s="77"/>
      <c r="NIS105" s="77"/>
      <c r="NIT105" s="77"/>
      <c r="NIU105" s="77"/>
      <c r="NIV105" s="77"/>
      <c r="NIW105" s="77"/>
      <c r="NIX105" s="77"/>
      <c r="NIY105" s="77"/>
      <c r="NIZ105" s="77"/>
      <c r="NJA105" s="77"/>
      <c r="NJB105" s="77"/>
      <c r="NJC105" s="77"/>
      <c r="NJD105" s="77"/>
      <c r="NJE105" s="77"/>
      <c r="NJF105" s="77"/>
      <c r="NJG105" s="77"/>
      <c r="NJH105" s="77"/>
      <c r="NJI105" s="77"/>
      <c r="NJJ105" s="77"/>
      <c r="NJK105" s="77"/>
      <c r="NJL105" s="77"/>
      <c r="NJM105" s="77"/>
      <c r="NJN105" s="77"/>
      <c r="NJO105" s="77"/>
      <c r="NJP105" s="77"/>
      <c r="NJQ105" s="77"/>
      <c r="NJR105" s="77"/>
      <c r="NJS105" s="77"/>
      <c r="NJT105" s="77"/>
      <c r="NJU105" s="77"/>
      <c r="NJV105" s="77"/>
      <c r="NJW105" s="77"/>
      <c r="NJX105" s="77"/>
      <c r="NJY105" s="77"/>
      <c r="NJZ105" s="77"/>
      <c r="NKA105" s="77"/>
      <c r="NKB105" s="77"/>
      <c r="NKC105" s="77"/>
      <c r="NKD105" s="77"/>
      <c r="NKE105" s="77"/>
      <c r="NKF105" s="77"/>
      <c r="NKG105" s="77"/>
      <c r="NKH105" s="77"/>
      <c r="NKI105" s="77"/>
      <c r="NKJ105" s="77"/>
      <c r="NKK105" s="77"/>
      <c r="NKL105" s="77"/>
      <c r="NKM105" s="77"/>
      <c r="NKN105" s="77"/>
      <c r="NKO105" s="77"/>
      <c r="NKP105" s="77"/>
      <c r="NKQ105" s="77"/>
      <c r="NKR105" s="77"/>
      <c r="NKS105" s="77"/>
      <c r="NKT105" s="77"/>
      <c r="NKU105" s="77"/>
      <c r="NKV105" s="77"/>
      <c r="NKW105" s="77"/>
      <c r="NKX105" s="77"/>
      <c r="NKY105" s="77"/>
      <c r="NKZ105" s="77"/>
      <c r="NLA105" s="77"/>
      <c r="NLB105" s="77"/>
      <c r="NLC105" s="77"/>
      <c r="NLD105" s="77"/>
      <c r="NLE105" s="77"/>
      <c r="NLF105" s="77"/>
      <c r="NLG105" s="77"/>
      <c r="NLH105" s="77"/>
      <c r="NLI105" s="77"/>
      <c r="NLJ105" s="77"/>
      <c r="NLK105" s="77"/>
      <c r="NLL105" s="77"/>
      <c r="NLM105" s="77"/>
      <c r="NLN105" s="77"/>
      <c r="NLO105" s="77"/>
      <c r="NLP105" s="77"/>
      <c r="NLQ105" s="77"/>
      <c r="NLR105" s="77"/>
      <c r="NLS105" s="77"/>
      <c r="NLT105" s="77"/>
      <c r="NLU105" s="77"/>
      <c r="NLV105" s="77"/>
      <c r="NLW105" s="77"/>
      <c r="NLX105" s="77"/>
      <c r="NLY105" s="77"/>
      <c r="NLZ105" s="77"/>
      <c r="NMA105" s="77"/>
      <c r="NMB105" s="77"/>
      <c r="NMC105" s="77"/>
      <c r="NMD105" s="77"/>
      <c r="NME105" s="77"/>
      <c r="NMF105" s="77"/>
      <c r="NMG105" s="77"/>
      <c r="NMH105" s="77"/>
      <c r="NMI105" s="77"/>
      <c r="NMJ105" s="77"/>
      <c r="NMK105" s="77"/>
      <c r="NML105" s="77"/>
      <c r="NMM105" s="77"/>
      <c r="NMN105" s="77"/>
      <c r="NMO105" s="77"/>
      <c r="NMP105" s="77"/>
      <c r="NMQ105" s="77"/>
      <c r="NMR105" s="77"/>
      <c r="NMS105" s="77"/>
      <c r="NMT105" s="77"/>
      <c r="NMU105" s="77"/>
      <c r="NMV105" s="77"/>
      <c r="NMW105" s="77"/>
      <c r="NMX105" s="77"/>
      <c r="NMY105" s="77"/>
      <c r="NMZ105" s="77"/>
      <c r="NNA105" s="77"/>
      <c r="NNB105" s="77"/>
      <c r="NNC105" s="77"/>
      <c r="NND105" s="77"/>
      <c r="NNE105" s="77"/>
      <c r="NNF105" s="77"/>
      <c r="NNG105" s="77"/>
      <c r="NNH105" s="77"/>
      <c r="NNI105" s="77"/>
      <c r="NNJ105" s="77"/>
      <c r="NNK105" s="77"/>
      <c r="NNL105" s="77"/>
      <c r="NNM105" s="77"/>
      <c r="NNN105" s="77"/>
      <c r="NNO105" s="77"/>
      <c r="NNP105" s="77"/>
      <c r="NNQ105" s="77"/>
      <c r="NNR105" s="77"/>
      <c r="NNS105" s="77"/>
      <c r="NNT105" s="77"/>
      <c r="NNU105" s="77"/>
      <c r="NNV105" s="77"/>
      <c r="NNW105" s="77"/>
      <c r="NNX105" s="77"/>
      <c r="NNY105" s="77"/>
      <c r="NNZ105" s="77"/>
      <c r="NOA105" s="77"/>
      <c r="NOB105" s="77"/>
      <c r="NOC105" s="77"/>
      <c r="NOD105" s="77"/>
      <c r="NOE105" s="77"/>
      <c r="NOF105" s="77"/>
      <c r="NOG105" s="77"/>
      <c r="NOH105" s="77"/>
      <c r="NOI105" s="77"/>
      <c r="NOJ105" s="77"/>
      <c r="NOK105" s="77"/>
      <c r="NOL105" s="77"/>
      <c r="NOM105" s="77"/>
      <c r="NON105" s="77"/>
      <c r="NOO105" s="77"/>
      <c r="NOP105" s="77"/>
      <c r="NOQ105" s="77"/>
      <c r="NOR105" s="77"/>
      <c r="NOS105" s="77"/>
      <c r="NOT105" s="77"/>
      <c r="NOU105" s="77"/>
      <c r="NOV105" s="77"/>
      <c r="NOW105" s="77"/>
      <c r="NOX105" s="77"/>
      <c r="NOY105" s="77"/>
      <c r="NOZ105" s="77"/>
      <c r="NPA105" s="77"/>
      <c r="NPB105" s="77"/>
      <c r="NPC105" s="77"/>
      <c r="NPD105" s="77"/>
      <c r="NPE105" s="77"/>
      <c r="NPF105" s="77"/>
      <c r="NPG105" s="77"/>
      <c r="NPH105" s="77"/>
      <c r="NPI105" s="77"/>
      <c r="NPJ105" s="77"/>
      <c r="NPK105" s="77"/>
      <c r="NPL105" s="77"/>
      <c r="NPM105" s="77"/>
      <c r="NPN105" s="77"/>
      <c r="NPO105" s="77"/>
      <c r="NPP105" s="77"/>
      <c r="NPQ105" s="77"/>
      <c r="NPR105" s="77"/>
      <c r="NPS105" s="77"/>
      <c r="NPT105" s="77"/>
      <c r="NPU105" s="77"/>
      <c r="NPV105" s="77"/>
      <c r="NPW105" s="77"/>
      <c r="NPX105" s="77"/>
      <c r="NPY105" s="77"/>
      <c r="NPZ105" s="77"/>
      <c r="NQA105" s="77"/>
      <c r="NQB105" s="77"/>
      <c r="NQC105" s="77"/>
      <c r="NQD105" s="77"/>
      <c r="NQE105" s="77"/>
      <c r="NQF105" s="77"/>
      <c r="NQG105" s="77"/>
      <c r="NQH105" s="77"/>
      <c r="NQI105" s="77"/>
      <c r="NQJ105" s="77"/>
      <c r="NQK105" s="77"/>
      <c r="NQL105" s="77"/>
      <c r="NQM105" s="77"/>
      <c r="NQN105" s="77"/>
      <c r="NQO105" s="77"/>
      <c r="NQP105" s="77"/>
      <c r="NQQ105" s="77"/>
      <c r="NQR105" s="77"/>
      <c r="NQS105" s="77"/>
      <c r="NQT105" s="77"/>
      <c r="NQU105" s="77"/>
      <c r="NQV105" s="77"/>
      <c r="NQW105" s="77"/>
      <c r="NQX105" s="77"/>
      <c r="NQY105" s="77"/>
      <c r="NQZ105" s="77"/>
      <c r="NRA105" s="77"/>
      <c r="NRB105" s="77"/>
      <c r="NRC105" s="77"/>
      <c r="NRD105" s="77"/>
      <c r="NRE105" s="77"/>
      <c r="NRF105" s="77"/>
      <c r="NRG105" s="77"/>
      <c r="NRH105" s="77"/>
      <c r="NRI105" s="77"/>
      <c r="NRJ105" s="77"/>
      <c r="NRK105" s="77"/>
      <c r="NRL105" s="77"/>
      <c r="NRM105" s="77"/>
      <c r="NRN105" s="77"/>
      <c r="NRO105" s="77"/>
      <c r="NRP105" s="77"/>
      <c r="NRQ105" s="77"/>
      <c r="NRR105" s="77"/>
      <c r="NRS105" s="77"/>
      <c r="NRT105" s="77"/>
      <c r="NRU105" s="77"/>
      <c r="NRV105" s="77"/>
      <c r="NRW105" s="77"/>
      <c r="NRX105" s="77"/>
      <c r="NRY105" s="77"/>
      <c r="NRZ105" s="77"/>
      <c r="NSA105" s="77"/>
      <c r="NSB105" s="77"/>
      <c r="NSC105" s="77"/>
      <c r="NSD105" s="77"/>
      <c r="NSE105" s="77"/>
      <c r="NSF105" s="77"/>
      <c r="NSG105" s="77"/>
      <c r="NSH105" s="77"/>
      <c r="NSI105" s="77"/>
      <c r="NSJ105" s="77"/>
      <c r="NSK105" s="77"/>
      <c r="NSL105" s="77"/>
      <c r="NSM105" s="77"/>
      <c r="NSN105" s="77"/>
      <c r="NSO105" s="77"/>
      <c r="NSP105" s="77"/>
      <c r="NSQ105" s="77"/>
      <c r="NSR105" s="77"/>
      <c r="NSS105" s="77"/>
      <c r="NST105" s="77"/>
      <c r="NSU105" s="77"/>
      <c r="NSV105" s="77"/>
      <c r="NSW105" s="77"/>
      <c r="NSX105" s="77"/>
      <c r="NSY105" s="77"/>
      <c r="NSZ105" s="77"/>
      <c r="NTA105" s="77"/>
      <c r="NTB105" s="77"/>
      <c r="NTC105" s="77"/>
      <c r="NTD105" s="77"/>
      <c r="NTE105" s="77"/>
      <c r="NTF105" s="77"/>
      <c r="NTG105" s="77"/>
      <c r="NTH105" s="77"/>
      <c r="NTI105" s="77"/>
      <c r="NTJ105" s="77"/>
      <c r="NTK105" s="77"/>
      <c r="NTL105" s="77"/>
      <c r="NTM105" s="77"/>
      <c r="NTN105" s="77"/>
      <c r="NTO105" s="77"/>
      <c r="NTP105" s="77"/>
      <c r="NTQ105" s="77"/>
      <c r="NTR105" s="77"/>
      <c r="NTS105" s="77"/>
      <c r="NTT105" s="77"/>
      <c r="NTU105" s="77"/>
      <c r="NTV105" s="77"/>
      <c r="NTW105" s="77"/>
      <c r="NTX105" s="77"/>
      <c r="NTY105" s="77"/>
      <c r="NTZ105" s="77"/>
      <c r="NUA105" s="77"/>
      <c r="NUB105" s="77"/>
      <c r="NUC105" s="77"/>
      <c r="NUD105" s="77"/>
      <c r="NUE105" s="77"/>
      <c r="NUF105" s="77"/>
      <c r="NUG105" s="77"/>
      <c r="NUH105" s="77"/>
      <c r="NUI105" s="77"/>
      <c r="NUJ105" s="77"/>
      <c r="NUK105" s="77"/>
      <c r="NUL105" s="77"/>
      <c r="NUM105" s="77"/>
      <c r="NUN105" s="77"/>
      <c r="NUO105" s="77"/>
      <c r="NUP105" s="77"/>
      <c r="NUQ105" s="77"/>
      <c r="NUR105" s="77"/>
      <c r="NUS105" s="77"/>
      <c r="NUT105" s="77"/>
      <c r="NUU105" s="77"/>
      <c r="NUV105" s="77"/>
      <c r="NUW105" s="77"/>
      <c r="NUX105" s="77"/>
      <c r="NUY105" s="77"/>
      <c r="NUZ105" s="77"/>
      <c r="NVA105" s="77"/>
      <c r="NVB105" s="77"/>
      <c r="NVC105" s="77"/>
      <c r="NVD105" s="77"/>
      <c r="NVE105" s="77"/>
      <c r="NVF105" s="77"/>
      <c r="NVG105" s="77"/>
      <c r="NVH105" s="77"/>
      <c r="NVI105" s="77"/>
      <c r="NVJ105" s="77"/>
      <c r="NVK105" s="77"/>
      <c r="NVL105" s="77"/>
      <c r="NVM105" s="77"/>
      <c r="NVN105" s="77"/>
      <c r="NVO105" s="77"/>
      <c r="NVP105" s="77"/>
      <c r="NVQ105" s="77"/>
      <c r="NVR105" s="77"/>
      <c r="NVS105" s="77"/>
      <c r="NVT105" s="77"/>
      <c r="NVU105" s="77"/>
      <c r="NVV105" s="77"/>
      <c r="NVW105" s="77"/>
      <c r="NVX105" s="77"/>
      <c r="NVY105" s="77"/>
      <c r="NVZ105" s="77"/>
      <c r="NWA105" s="77"/>
      <c r="NWB105" s="77"/>
      <c r="NWC105" s="77"/>
      <c r="NWD105" s="77"/>
      <c r="NWE105" s="77"/>
      <c r="NWF105" s="77"/>
      <c r="NWG105" s="77"/>
      <c r="NWH105" s="77"/>
      <c r="NWI105" s="77"/>
      <c r="NWJ105" s="77"/>
      <c r="NWK105" s="77"/>
      <c r="NWL105" s="77"/>
      <c r="NWM105" s="77"/>
      <c r="NWN105" s="77"/>
      <c r="NWO105" s="77"/>
      <c r="NWP105" s="77"/>
      <c r="NWQ105" s="77"/>
      <c r="NWR105" s="77"/>
      <c r="NWS105" s="77"/>
      <c r="NWT105" s="77"/>
      <c r="NWU105" s="77"/>
      <c r="NWV105" s="77"/>
      <c r="NWW105" s="77"/>
      <c r="NWX105" s="77"/>
      <c r="NWY105" s="77"/>
      <c r="NWZ105" s="77"/>
      <c r="NXA105" s="77"/>
      <c r="NXB105" s="77"/>
      <c r="NXC105" s="77"/>
      <c r="NXD105" s="77"/>
      <c r="NXE105" s="77"/>
      <c r="NXF105" s="77"/>
      <c r="NXG105" s="77"/>
      <c r="NXH105" s="77"/>
      <c r="NXI105" s="77"/>
      <c r="NXJ105" s="77"/>
      <c r="NXK105" s="77"/>
      <c r="NXL105" s="77"/>
      <c r="NXM105" s="77"/>
      <c r="NXN105" s="77"/>
      <c r="NXO105" s="77"/>
      <c r="NXP105" s="77"/>
      <c r="NXQ105" s="77"/>
      <c r="NXR105" s="77"/>
      <c r="NXS105" s="77"/>
      <c r="NXT105" s="77"/>
      <c r="NXU105" s="77"/>
      <c r="NXV105" s="77"/>
      <c r="NXW105" s="77"/>
      <c r="NXX105" s="77"/>
      <c r="NXY105" s="77"/>
      <c r="NXZ105" s="77"/>
      <c r="NYA105" s="77"/>
      <c r="NYB105" s="77"/>
      <c r="NYC105" s="77"/>
      <c r="NYD105" s="77"/>
      <c r="NYE105" s="77"/>
      <c r="NYF105" s="77"/>
      <c r="NYG105" s="77"/>
      <c r="NYH105" s="77"/>
      <c r="NYI105" s="77"/>
      <c r="NYJ105" s="77"/>
      <c r="NYK105" s="77"/>
      <c r="NYL105" s="77"/>
      <c r="NYM105" s="77"/>
      <c r="NYN105" s="77"/>
      <c r="NYO105" s="77"/>
      <c r="NYP105" s="77"/>
      <c r="NYQ105" s="77"/>
      <c r="NYR105" s="77"/>
      <c r="NYS105" s="77"/>
      <c r="NYT105" s="77"/>
      <c r="NYU105" s="77"/>
      <c r="NYV105" s="77"/>
      <c r="NYW105" s="77"/>
      <c r="NYX105" s="77"/>
      <c r="NYY105" s="77"/>
      <c r="NYZ105" s="77"/>
      <c r="NZA105" s="77"/>
      <c r="NZB105" s="77"/>
      <c r="NZC105" s="77"/>
      <c r="NZD105" s="77"/>
      <c r="NZE105" s="77"/>
      <c r="NZF105" s="77"/>
      <c r="NZG105" s="77"/>
      <c r="NZH105" s="77"/>
      <c r="NZI105" s="77"/>
      <c r="NZJ105" s="77"/>
      <c r="NZK105" s="77"/>
      <c r="NZL105" s="77"/>
      <c r="NZM105" s="77"/>
      <c r="NZN105" s="77"/>
      <c r="NZO105" s="77"/>
      <c r="NZP105" s="77"/>
      <c r="NZQ105" s="77"/>
      <c r="NZR105" s="77"/>
      <c r="NZS105" s="77"/>
      <c r="NZT105" s="77"/>
      <c r="NZU105" s="77"/>
      <c r="NZV105" s="77"/>
      <c r="NZW105" s="77"/>
      <c r="NZX105" s="77"/>
      <c r="NZY105" s="77"/>
      <c r="NZZ105" s="77"/>
      <c r="OAA105" s="77"/>
      <c r="OAB105" s="77"/>
      <c r="OAC105" s="77"/>
      <c r="OAD105" s="77"/>
      <c r="OAE105" s="77"/>
      <c r="OAF105" s="77"/>
      <c r="OAG105" s="77"/>
      <c r="OAH105" s="77"/>
      <c r="OAI105" s="77"/>
      <c r="OAJ105" s="77"/>
      <c r="OAK105" s="77"/>
      <c r="OAL105" s="77"/>
      <c r="OAM105" s="77"/>
      <c r="OAN105" s="77"/>
      <c r="OAO105" s="77"/>
      <c r="OAP105" s="77"/>
      <c r="OAQ105" s="77"/>
      <c r="OAR105" s="77"/>
      <c r="OAS105" s="77"/>
      <c r="OAT105" s="77"/>
      <c r="OAU105" s="77"/>
      <c r="OAV105" s="77"/>
      <c r="OAW105" s="77"/>
      <c r="OAX105" s="77"/>
      <c r="OAY105" s="77"/>
      <c r="OAZ105" s="77"/>
      <c r="OBA105" s="77"/>
      <c r="OBB105" s="77"/>
      <c r="OBC105" s="77"/>
      <c r="OBD105" s="77"/>
      <c r="OBE105" s="77"/>
      <c r="OBF105" s="77"/>
      <c r="OBG105" s="77"/>
      <c r="OBH105" s="77"/>
      <c r="OBI105" s="77"/>
      <c r="OBJ105" s="77"/>
      <c r="OBK105" s="77"/>
      <c r="OBL105" s="77"/>
      <c r="OBM105" s="77"/>
      <c r="OBN105" s="77"/>
      <c r="OBO105" s="77"/>
      <c r="OBP105" s="77"/>
      <c r="OBQ105" s="77"/>
      <c r="OBR105" s="77"/>
      <c r="OBS105" s="77"/>
      <c r="OBT105" s="77"/>
      <c r="OBU105" s="77"/>
      <c r="OBV105" s="77"/>
      <c r="OBW105" s="77"/>
      <c r="OBX105" s="77"/>
      <c r="OBY105" s="77"/>
      <c r="OBZ105" s="77"/>
      <c r="OCA105" s="77"/>
      <c r="OCB105" s="77"/>
      <c r="OCC105" s="77"/>
      <c r="OCD105" s="77"/>
      <c r="OCE105" s="77"/>
      <c r="OCF105" s="77"/>
      <c r="OCG105" s="77"/>
      <c r="OCH105" s="77"/>
      <c r="OCI105" s="77"/>
      <c r="OCJ105" s="77"/>
      <c r="OCK105" s="77"/>
      <c r="OCL105" s="77"/>
      <c r="OCM105" s="77"/>
      <c r="OCN105" s="77"/>
      <c r="OCO105" s="77"/>
      <c r="OCP105" s="77"/>
      <c r="OCQ105" s="77"/>
      <c r="OCR105" s="77"/>
      <c r="OCS105" s="77"/>
      <c r="OCT105" s="77"/>
      <c r="OCU105" s="77"/>
      <c r="OCV105" s="77"/>
      <c r="OCW105" s="77"/>
      <c r="OCX105" s="77"/>
      <c r="OCY105" s="77"/>
      <c r="OCZ105" s="77"/>
      <c r="ODA105" s="77"/>
      <c r="ODB105" s="77"/>
      <c r="ODC105" s="77"/>
      <c r="ODD105" s="77"/>
      <c r="ODE105" s="77"/>
      <c r="ODF105" s="77"/>
      <c r="ODG105" s="77"/>
      <c r="ODH105" s="77"/>
      <c r="ODI105" s="77"/>
      <c r="ODJ105" s="77"/>
      <c r="ODK105" s="77"/>
      <c r="ODL105" s="77"/>
      <c r="ODM105" s="77"/>
      <c r="ODN105" s="77"/>
      <c r="ODO105" s="77"/>
      <c r="ODP105" s="77"/>
      <c r="ODQ105" s="77"/>
      <c r="ODR105" s="77"/>
      <c r="ODS105" s="77"/>
      <c r="ODT105" s="77"/>
      <c r="ODU105" s="77"/>
      <c r="ODV105" s="77"/>
      <c r="ODW105" s="77"/>
      <c r="ODX105" s="77"/>
      <c r="ODY105" s="77"/>
      <c r="ODZ105" s="77"/>
      <c r="OEA105" s="77"/>
      <c r="OEB105" s="77"/>
      <c r="OEC105" s="77"/>
      <c r="OED105" s="77"/>
      <c r="OEE105" s="77"/>
      <c r="OEF105" s="77"/>
      <c r="OEG105" s="77"/>
      <c r="OEH105" s="77"/>
      <c r="OEI105" s="77"/>
      <c r="OEJ105" s="77"/>
      <c r="OEK105" s="77"/>
      <c r="OEL105" s="77"/>
      <c r="OEM105" s="77"/>
      <c r="OEN105" s="77"/>
      <c r="OEO105" s="77"/>
      <c r="OEP105" s="77"/>
      <c r="OEQ105" s="77"/>
      <c r="OER105" s="77"/>
      <c r="OES105" s="77"/>
      <c r="OET105" s="77"/>
      <c r="OEU105" s="77"/>
      <c r="OEV105" s="77"/>
      <c r="OEW105" s="77"/>
      <c r="OEX105" s="77"/>
      <c r="OEY105" s="77"/>
      <c r="OEZ105" s="77"/>
      <c r="OFA105" s="77"/>
      <c r="OFB105" s="77"/>
      <c r="OFC105" s="77"/>
      <c r="OFD105" s="77"/>
      <c r="OFE105" s="77"/>
      <c r="OFF105" s="77"/>
      <c r="OFG105" s="77"/>
      <c r="OFH105" s="77"/>
      <c r="OFI105" s="77"/>
      <c r="OFJ105" s="77"/>
      <c r="OFK105" s="77"/>
      <c r="OFL105" s="77"/>
      <c r="OFM105" s="77"/>
      <c r="OFN105" s="77"/>
      <c r="OFO105" s="77"/>
      <c r="OFP105" s="77"/>
      <c r="OFQ105" s="77"/>
      <c r="OFR105" s="77"/>
      <c r="OFS105" s="77"/>
      <c r="OFT105" s="77"/>
      <c r="OFU105" s="77"/>
      <c r="OFV105" s="77"/>
      <c r="OFW105" s="77"/>
      <c r="OFX105" s="77"/>
      <c r="OFY105" s="77"/>
      <c r="OFZ105" s="77"/>
      <c r="OGA105" s="77"/>
      <c r="OGB105" s="77"/>
      <c r="OGC105" s="77"/>
      <c r="OGD105" s="77"/>
      <c r="OGE105" s="77"/>
      <c r="OGF105" s="77"/>
      <c r="OGG105" s="77"/>
      <c r="OGH105" s="77"/>
      <c r="OGI105" s="77"/>
      <c r="OGJ105" s="77"/>
      <c r="OGK105" s="77"/>
      <c r="OGL105" s="77"/>
      <c r="OGM105" s="77"/>
      <c r="OGN105" s="77"/>
      <c r="OGO105" s="77"/>
      <c r="OGP105" s="77"/>
      <c r="OGQ105" s="77"/>
      <c r="OGR105" s="77"/>
      <c r="OGS105" s="77"/>
      <c r="OGT105" s="77"/>
      <c r="OGU105" s="77"/>
      <c r="OGV105" s="77"/>
      <c r="OGW105" s="77"/>
      <c r="OGX105" s="77"/>
      <c r="OGY105" s="77"/>
      <c r="OGZ105" s="77"/>
      <c r="OHA105" s="77"/>
      <c r="OHB105" s="77"/>
      <c r="OHC105" s="77"/>
      <c r="OHD105" s="77"/>
      <c r="OHE105" s="77"/>
      <c r="OHF105" s="77"/>
      <c r="OHG105" s="77"/>
      <c r="OHH105" s="77"/>
      <c r="OHI105" s="77"/>
      <c r="OHJ105" s="77"/>
      <c r="OHK105" s="77"/>
      <c r="OHL105" s="77"/>
      <c r="OHM105" s="77"/>
      <c r="OHN105" s="77"/>
      <c r="OHO105" s="77"/>
      <c r="OHP105" s="77"/>
      <c r="OHQ105" s="77"/>
      <c r="OHR105" s="77"/>
      <c r="OHS105" s="77"/>
      <c r="OHT105" s="77"/>
      <c r="OHU105" s="77"/>
      <c r="OHV105" s="77"/>
      <c r="OHW105" s="77"/>
      <c r="OHX105" s="77"/>
      <c r="OHY105" s="77"/>
      <c r="OHZ105" s="77"/>
      <c r="OIA105" s="77"/>
      <c r="OIB105" s="77"/>
      <c r="OIC105" s="77"/>
      <c r="OID105" s="77"/>
      <c r="OIE105" s="77"/>
      <c r="OIF105" s="77"/>
      <c r="OIG105" s="77"/>
      <c r="OIH105" s="77"/>
      <c r="OII105" s="77"/>
      <c r="OIJ105" s="77"/>
      <c r="OIK105" s="77"/>
      <c r="OIL105" s="77"/>
      <c r="OIM105" s="77"/>
      <c r="OIN105" s="77"/>
      <c r="OIO105" s="77"/>
      <c r="OIP105" s="77"/>
      <c r="OIQ105" s="77"/>
      <c r="OIR105" s="77"/>
      <c r="OIS105" s="77"/>
      <c r="OIT105" s="77"/>
      <c r="OIU105" s="77"/>
      <c r="OIV105" s="77"/>
      <c r="OIW105" s="77"/>
      <c r="OIX105" s="77"/>
      <c r="OIY105" s="77"/>
      <c r="OIZ105" s="77"/>
      <c r="OJA105" s="77"/>
      <c r="OJB105" s="77"/>
      <c r="OJC105" s="77"/>
      <c r="OJD105" s="77"/>
      <c r="OJE105" s="77"/>
      <c r="OJF105" s="77"/>
      <c r="OJG105" s="77"/>
      <c r="OJH105" s="77"/>
      <c r="OJI105" s="77"/>
      <c r="OJJ105" s="77"/>
      <c r="OJK105" s="77"/>
      <c r="OJL105" s="77"/>
      <c r="OJM105" s="77"/>
      <c r="OJN105" s="77"/>
      <c r="OJO105" s="77"/>
      <c r="OJP105" s="77"/>
      <c r="OJQ105" s="77"/>
      <c r="OJR105" s="77"/>
      <c r="OJS105" s="77"/>
      <c r="OJT105" s="77"/>
      <c r="OJU105" s="77"/>
      <c r="OJV105" s="77"/>
      <c r="OJW105" s="77"/>
      <c r="OJX105" s="77"/>
      <c r="OJY105" s="77"/>
      <c r="OJZ105" s="77"/>
      <c r="OKA105" s="77"/>
      <c r="OKB105" s="77"/>
      <c r="OKC105" s="77"/>
      <c r="OKD105" s="77"/>
      <c r="OKE105" s="77"/>
      <c r="OKF105" s="77"/>
      <c r="OKG105" s="77"/>
      <c r="OKH105" s="77"/>
      <c r="OKI105" s="77"/>
      <c r="OKJ105" s="77"/>
      <c r="OKK105" s="77"/>
      <c r="OKL105" s="77"/>
      <c r="OKM105" s="77"/>
      <c r="OKN105" s="77"/>
      <c r="OKO105" s="77"/>
      <c r="OKP105" s="77"/>
      <c r="OKQ105" s="77"/>
      <c r="OKR105" s="77"/>
      <c r="OKS105" s="77"/>
      <c r="OKT105" s="77"/>
      <c r="OKU105" s="77"/>
      <c r="OKV105" s="77"/>
      <c r="OKW105" s="77"/>
      <c r="OKX105" s="77"/>
      <c r="OKY105" s="77"/>
      <c r="OKZ105" s="77"/>
      <c r="OLA105" s="77"/>
      <c r="OLB105" s="77"/>
      <c r="OLC105" s="77"/>
      <c r="OLD105" s="77"/>
      <c r="OLE105" s="77"/>
      <c r="OLF105" s="77"/>
      <c r="OLG105" s="77"/>
      <c r="OLH105" s="77"/>
      <c r="OLI105" s="77"/>
      <c r="OLJ105" s="77"/>
      <c r="OLK105" s="77"/>
      <c r="OLL105" s="77"/>
      <c r="OLM105" s="77"/>
      <c r="OLN105" s="77"/>
      <c r="OLO105" s="77"/>
      <c r="OLP105" s="77"/>
      <c r="OLQ105" s="77"/>
      <c r="OLR105" s="77"/>
      <c r="OLS105" s="77"/>
      <c r="OLT105" s="77"/>
      <c r="OLU105" s="77"/>
      <c r="OLV105" s="77"/>
      <c r="OLW105" s="77"/>
      <c r="OLX105" s="77"/>
      <c r="OLY105" s="77"/>
      <c r="OLZ105" s="77"/>
      <c r="OMA105" s="77"/>
      <c r="OMB105" s="77"/>
      <c r="OMC105" s="77"/>
      <c r="OMD105" s="77"/>
      <c r="OME105" s="77"/>
      <c r="OMF105" s="77"/>
      <c r="OMG105" s="77"/>
      <c r="OMH105" s="77"/>
      <c r="OMI105" s="77"/>
      <c r="OMJ105" s="77"/>
      <c r="OMK105" s="77"/>
      <c r="OML105" s="77"/>
      <c r="OMM105" s="77"/>
      <c r="OMN105" s="77"/>
      <c r="OMO105" s="77"/>
      <c r="OMP105" s="77"/>
      <c r="OMQ105" s="77"/>
      <c r="OMR105" s="77"/>
      <c r="OMS105" s="77"/>
      <c r="OMT105" s="77"/>
      <c r="OMU105" s="77"/>
      <c r="OMV105" s="77"/>
      <c r="OMW105" s="77"/>
      <c r="OMX105" s="77"/>
      <c r="OMY105" s="77"/>
      <c r="OMZ105" s="77"/>
      <c r="ONA105" s="77"/>
      <c r="ONB105" s="77"/>
      <c r="ONC105" s="77"/>
      <c r="OND105" s="77"/>
      <c r="ONE105" s="77"/>
      <c r="ONF105" s="77"/>
      <c r="ONG105" s="77"/>
      <c r="ONH105" s="77"/>
      <c r="ONI105" s="77"/>
      <c r="ONJ105" s="77"/>
      <c r="ONK105" s="77"/>
      <c r="ONL105" s="77"/>
      <c r="ONM105" s="77"/>
      <c r="ONN105" s="77"/>
      <c r="ONO105" s="77"/>
      <c r="ONP105" s="77"/>
      <c r="ONQ105" s="77"/>
      <c r="ONR105" s="77"/>
      <c r="ONS105" s="77"/>
      <c r="ONT105" s="77"/>
      <c r="ONU105" s="77"/>
      <c r="ONV105" s="77"/>
      <c r="ONW105" s="77"/>
      <c r="ONX105" s="77"/>
      <c r="ONY105" s="77"/>
      <c r="ONZ105" s="77"/>
      <c r="OOA105" s="77"/>
      <c r="OOB105" s="77"/>
      <c r="OOC105" s="77"/>
      <c r="OOD105" s="77"/>
      <c r="OOE105" s="77"/>
      <c r="OOF105" s="77"/>
      <c r="OOG105" s="77"/>
      <c r="OOH105" s="77"/>
      <c r="OOI105" s="77"/>
      <c r="OOJ105" s="77"/>
      <c r="OOK105" s="77"/>
      <c r="OOL105" s="77"/>
      <c r="OOM105" s="77"/>
      <c r="OON105" s="77"/>
      <c r="OOO105" s="77"/>
      <c r="OOP105" s="77"/>
      <c r="OOQ105" s="77"/>
      <c r="OOR105" s="77"/>
      <c r="OOS105" s="77"/>
      <c r="OOT105" s="77"/>
      <c r="OOU105" s="77"/>
      <c r="OOV105" s="77"/>
      <c r="OOW105" s="77"/>
      <c r="OOX105" s="77"/>
      <c r="OOY105" s="77"/>
      <c r="OOZ105" s="77"/>
      <c r="OPA105" s="77"/>
      <c r="OPB105" s="77"/>
      <c r="OPC105" s="77"/>
      <c r="OPD105" s="77"/>
      <c r="OPE105" s="77"/>
      <c r="OPF105" s="77"/>
      <c r="OPG105" s="77"/>
      <c r="OPH105" s="77"/>
      <c r="OPI105" s="77"/>
      <c r="OPJ105" s="77"/>
      <c r="OPK105" s="77"/>
      <c r="OPL105" s="77"/>
      <c r="OPM105" s="77"/>
      <c r="OPN105" s="77"/>
      <c r="OPO105" s="77"/>
      <c r="OPP105" s="77"/>
      <c r="OPQ105" s="77"/>
      <c r="OPR105" s="77"/>
      <c r="OPS105" s="77"/>
      <c r="OPT105" s="77"/>
      <c r="OPU105" s="77"/>
      <c r="OPV105" s="77"/>
      <c r="OPW105" s="77"/>
      <c r="OPX105" s="77"/>
      <c r="OPY105" s="77"/>
      <c r="OPZ105" s="77"/>
      <c r="OQA105" s="77"/>
      <c r="OQB105" s="77"/>
      <c r="OQC105" s="77"/>
      <c r="OQD105" s="77"/>
      <c r="OQE105" s="77"/>
      <c r="OQF105" s="77"/>
      <c r="OQG105" s="77"/>
      <c r="OQH105" s="77"/>
      <c r="OQI105" s="77"/>
      <c r="OQJ105" s="77"/>
      <c r="OQK105" s="77"/>
      <c r="OQL105" s="77"/>
      <c r="OQM105" s="77"/>
      <c r="OQN105" s="77"/>
      <c r="OQO105" s="77"/>
      <c r="OQP105" s="77"/>
      <c r="OQQ105" s="77"/>
      <c r="OQR105" s="77"/>
      <c r="OQS105" s="77"/>
      <c r="OQT105" s="77"/>
      <c r="OQU105" s="77"/>
      <c r="OQV105" s="77"/>
      <c r="OQW105" s="77"/>
      <c r="OQX105" s="77"/>
      <c r="OQY105" s="77"/>
      <c r="OQZ105" s="77"/>
      <c r="ORA105" s="77"/>
      <c r="ORB105" s="77"/>
      <c r="ORC105" s="77"/>
      <c r="ORD105" s="77"/>
      <c r="ORE105" s="77"/>
      <c r="ORF105" s="77"/>
      <c r="ORG105" s="77"/>
      <c r="ORH105" s="77"/>
      <c r="ORI105" s="77"/>
      <c r="ORJ105" s="77"/>
      <c r="ORK105" s="77"/>
      <c r="ORL105" s="77"/>
      <c r="ORM105" s="77"/>
      <c r="ORN105" s="77"/>
      <c r="ORO105" s="77"/>
      <c r="ORP105" s="77"/>
      <c r="ORQ105" s="77"/>
      <c r="ORR105" s="77"/>
      <c r="ORS105" s="77"/>
      <c r="ORT105" s="77"/>
      <c r="ORU105" s="77"/>
      <c r="ORV105" s="77"/>
      <c r="ORW105" s="77"/>
      <c r="ORX105" s="77"/>
      <c r="ORY105" s="77"/>
      <c r="ORZ105" s="77"/>
      <c r="OSA105" s="77"/>
      <c r="OSB105" s="77"/>
      <c r="OSC105" s="77"/>
      <c r="OSD105" s="77"/>
      <c r="OSE105" s="77"/>
      <c r="OSF105" s="77"/>
      <c r="OSG105" s="77"/>
      <c r="OSH105" s="77"/>
      <c r="OSI105" s="77"/>
      <c r="OSJ105" s="77"/>
      <c r="OSK105" s="77"/>
      <c r="OSL105" s="77"/>
      <c r="OSM105" s="77"/>
      <c r="OSN105" s="77"/>
      <c r="OSO105" s="77"/>
      <c r="OSP105" s="77"/>
      <c r="OSQ105" s="77"/>
      <c r="OSR105" s="77"/>
      <c r="OSS105" s="77"/>
      <c r="OST105" s="77"/>
      <c r="OSU105" s="77"/>
      <c r="OSV105" s="77"/>
      <c r="OSW105" s="77"/>
      <c r="OSX105" s="77"/>
      <c r="OSY105" s="77"/>
      <c r="OSZ105" s="77"/>
      <c r="OTA105" s="77"/>
      <c r="OTB105" s="77"/>
      <c r="OTC105" s="77"/>
      <c r="OTD105" s="77"/>
      <c r="OTE105" s="77"/>
      <c r="OTF105" s="77"/>
      <c r="OTG105" s="77"/>
      <c r="OTH105" s="77"/>
      <c r="OTI105" s="77"/>
      <c r="OTJ105" s="77"/>
      <c r="OTK105" s="77"/>
      <c r="OTL105" s="77"/>
      <c r="OTM105" s="77"/>
      <c r="OTN105" s="77"/>
      <c r="OTO105" s="77"/>
      <c r="OTP105" s="77"/>
      <c r="OTQ105" s="77"/>
      <c r="OTR105" s="77"/>
      <c r="OTS105" s="77"/>
      <c r="OTT105" s="77"/>
      <c r="OTU105" s="77"/>
      <c r="OTV105" s="77"/>
      <c r="OTW105" s="77"/>
      <c r="OTX105" s="77"/>
      <c r="OTY105" s="77"/>
      <c r="OTZ105" s="77"/>
      <c r="OUA105" s="77"/>
      <c r="OUB105" s="77"/>
      <c r="OUC105" s="77"/>
      <c r="OUD105" s="77"/>
      <c r="OUE105" s="77"/>
      <c r="OUF105" s="77"/>
      <c r="OUG105" s="77"/>
      <c r="OUH105" s="77"/>
      <c r="OUI105" s="77"/>
      <c r="OUJ105" s="77"/>
      <c r="OUK105" s="77"/>
      <c r="OUL105" s="77"/>
      <c r="OUM105" s="77"/>
      <c r="OUN105" s="77"/>
      <c r="OUO105" s="77"/>
      <c r="OUP105" s="77"/>
      <c r="OUQ105" s="77"/>
      <c r="OUR105" s="77"/>
      <c r="OUS105" s="77"/>
      <c r="OUT105" s="77"/>
      <c r="OUU105" s="77"/>
      <c r="OUV105" s="77"/>
      <c r="OUW105" s="77"/>
      <c r="OUX105" s="77"/>
      <c r="OUY105" s="77"/>
      <c r="OUZ105" s="77"/>
      <c r="OVA105" s="77"/>
      <c r="OVB105" s="77"/>
      <c r="OVC105" s="77"/>
      <c r="OVD105" s="77"/>
      <c r="OVE105" s="77"/>
      <c r="OVF105" s="77"/>
      <c r="OVG105" s="77"/>
      <c r="OVH105" s="77"/>
      <c r="OVI105" s="77"/>
      <c r="OVJ105" s="77"/>
      <c r="OVK105" s="77"/>
      <c r="OVL105" s="77"/>
      <c r="OVM105" s="77"/>
      <c r="OVN105" s="77"/>
      <c r="OVO105" s="77"/>
      <c r="OVP105" s="77"/>
      <c r="OVQ105" s="77"/>
      <c r="OVR105" s="77"/>
      <c r="OVS105" s="77"/>
      <c r="OVT105" s="77"/>
      <c r="OVU105" s="77"/>
      <c r="OVV105" s="77"/>
      <c r="OVW105" s="77"/>
      <c r="OVX105" s="77"/>
      <c r="OVY105" s="77"/>
      <c r="OVZ105" s="77"/>
      <c r="OWA105" s="77"/>
      <c r="OWB105" s="77"/>
      <c r="OWC105" s="77"/>
      <c r="OWD105" s="77"/>
      <c r="OWE105" s="77"/>
      <c r="OWF105" s="77"/>
      <c r="OWG105" s="77"/>
      <c r="OWH105" s="77"/>
      <c r="OWI105" s="77"/>
      <c r="OWJ105" s="77"/>
      <c r="OWK105" s="77"/>
      <c r="OWL105" s="77"/>
      <c r="OWM105" s="77"/>
      <c r="OWN105" s="77"/>
      <c r="OWO105" s="77"/>
      <c r="OWP105" s="77"/>
      <c r="OWQ105" s="77"/>
      <c r="OWR105" s="77"/>
      <c r="OWS105" s="77"/>
      <c r="OWT105" s="77"/>
      <c r="OWU105" s="77"/>
      <c r="OWV105" s="77"/>
      <c r="OWW105" s="77"/>
      <c r="OWX105" s="77"/>
      <c r="OWY105" s="77"/>
      <c r="OWZ105" s="77"/>
      <c r="OXA105" s="77"/>
      <c r="OXB105" s="77"/>
      <c r="OXC105" s="77"/>
      <c r="OXD105" s="77"/>
      <c r="OXE105" s="77"/>
      <c r="OXF105" s="77"/>
      <c r="OXG105" s="77"/>
      <c r="OXH105" s="77"/>
      <c r="OXI105" s="77"/>
      <c r="OXJ105" s="77"/>
      <c r="OXK105" s="77"/>
      <c r="OXL105" s="77"/>
      <c r="OXM105" s="77"/>
      <c r="OXN105" s="77"/>
      <c r="OXO105" s="77"/>
      <c r="OXP105" s="77"/>
      <c r="OXQ105" s="77"/>
      <c r="OXR105" s="77"/>
      <c r="OXS105" s="77"/>
      <c r="OXT105" s="77"/>
      <c r="OXU105" s="77"/>
      <c r="OXV105" s="77"/>
      <c r="OXW105" s="77"/>
      <c r="OXX105" s="77"/>
      <c r="OXY105" s="77"/>
      <c r="OXZ105" s="77"/>
      <c r="OYA105" s="77"/>
      <c r="OYB105" s="77"/>
      <c r="OYC105" s="77"/>
      <c r="OYD105" s="77"/>
      <c r="OYE105" s="77"/>
      <c r="OYF105" s="77"/>
      <c r="OYG105" s="77"/>
      <c r="OYH105" s="77"/>
      <c r="OYI105" s="77"/>
      <c r="OYJ105" s="77"/>
      <c r="OYK105" s="77"/>
      <c r="OYL105" s="77"/>
      <c r="OYM105" s="77"/>
      <c r="OYN105" s="77"/>
      <c r="OYO105" s="77"/>
      <c r="OYP105" s="77"/>
      <c r="OYQ105" s="77"/>
      <c r="OYR105" s="77"/>
      <c r="OYS105" s="77"/>
      <c r="OYT105" s="77"/>
      <c r="OYU105" s="77"/>
      <c r="OYV105" s="77"/>
      <c r="OYW105" s="77"/>
      <c r="OYX105" s="77"/>
      <c r="OYY105" s="77"/>
      <c r="OYZ105" s="77"/>
      <c r="OZA105" s="77"/>
      <c r="OZB105" s="77"/>
      <c r="OZC105" s="77"/>
      <c r="OZD105" s="77"/>
      <c r="OZE105" s="77"/>
      <c r="OZF105" s="77"/>
      <c r="OZG105" s="77"/>
      <c r="OZH105" s="77"/>
      <c r="OZI105" s="77"/>
      <c r="OZJ105" s="77"/>
      <c r="OZK105" s="77"/>
      <c r="OZL105" s="77"/>
      <c r="OZM105" s="77"/>
      <c r="OZN105" s="77"/>
      <c r="OZO105" s="77"/>
      <c r="OZP105" s="77"/>
      <c r="OZQ105" s="77"/>
      <c r="OZR105" s="77"/>
      <c r="OZS105" s="77"/>
      <c r="OZT105" s="77"/>
      <c r="OZU105" s="77"/>
      <c r="OZV105" s="77"/>
      <c r="OZW105" s="77"/>
      <c r="OZX105" s="77"/>
      <c r="OZY105" s="77"/>
      <c r="OZZ105" s="77"/>
      <c r="PAA105" s="77"/>
      <c r="PAB105" s="77"/>
      <c r="PAC105" s="77"/>
      <c r="PAD105" s="77"/>
      <c r="PAE105" s="77"/>
      <c r="PAF105" s="77"/>
      <c r="PAG105" s="77"/>
      <c r="PAH105" s="77"/>
      <c r="PAI105" s="77"/>
      <c r="PAJ105" s="77"/>
      <c r="PAK105" s="77"/>
      <c r="PAL105" s="77"/>
      <c r="PAM105" s="77"/>
      <c r="PAN105" s="77"/>
      <c r="PAO105" s="77"/>
      <c r="PAP105" s="77"/>
      <c r="PAQ105" s="77"/>
      <c r="PAR105" s="77"/>
      <c r="PAS105" s="77"/>
      <c r="PAT105" s="77"/>
      <c r="PAU105" s="77"/>
      <c r="PAV105" s="77"/>
      <c r="PAW105" s="77"/>
      <c r="PAX105" s="77"/>
      <c r="PAY105" s="77"/>
      <c r="PAZ105" s="77"/>
      <c r="PBA105" s="77"/>
      <c r="PBB105" s="77"/>
      <c r="PBC105" s="77"/>
      <c r="PBD105" s="77"/>
      <c r="PBE105" s="77"/>
      <c r="PBF105" s="77"/>
      <c r="PBG105" s="77"/>
      <c r="PBH105" s="77"/>
      <c r="PBI105" s="77"/>
      <c r="PBJ105" s="77"/>
      <c r="PBK105" s="77"/>
      <c r="PBL105" s="77"/>
      <c r="PBM105" s="77"/>
      <c r="PBN105" s="77"/>
      <c r="PBO105" s="77"/>
      <c r="PBP105" s="77"/>
      <c r="PBQ105" s="77"/>
      <c r="PBR105" s="77"/>
      <c r="PBS105" s="77"/>
      <c r="PBT105" s="77"/>
      <c r="PBU105" s="77"/>
      <c r="PBV105" s="77"/>
      <c r="PBW105" s="77"/>
      <c r="PBX105" s="77"/>
      <c r="PBY105" s="77"/>
      <c r="PBZ105" s="77"/>
      <c r="PCA105" s="77"/>
      <c r="PCB105" s="77"/>
      <c r="PCC105" s="77"/>
      <c r="PCD105" s="77"/>
      <c r="PCE105" s="77"/>
      <c r="PCF105" s="77"/>
      <c r="PCG105" s="77"/>
      <c r="PCH105" s="77"/>
      <c r="PCI105" s="77"/>
      <c r="PCJ105" s="77"/>
      <c r="PCK105" s="77"/>
      <c r="PCL105" s="77"/>
      <c r="PCM105" s="77"/>
      <c r="PCN105" s="77"/>
      <c r="PCO105" s="77"/>
      <c r="PCP105" s="77"/>
      <c r="PCQ105" s="77"/>
      <c r="PCR105" s="77"/>
      <c r="PCS105" s="77"/>
      <c r="PCT105" s="77"/>
      <c r="PCU105" s="77"/>
      <c r="PCV105" s="77"/>
      <c r="PCW105" s="77"/>
      <c r="PCX105" s="77"/>
      <c r="PCY105" s="77"/>
      <c r="PCZ105" s="77"/>
      <c r="PDA105" s="77"/>
      <c r="PDB105" s="77"/>
      <c r="PDC105" s="77"/>
      <c r="PDD105" s="77"/>
      <c r="PDE105" s="77"/>
      <c r="PDF105" s="77"/>
      <c r="PDG105" s="77"/>
      <c r="PDH105" s="77"/>
      <c r="PDI105" s="77"/>
      <c r="PDJ105" s="77"/>
      <c r="PDK105" s="77"/>
      <c r="PDL105" s="77"/>
      <c r="PDM105" s="77"/>
      <c r="PDN105" s="77"/>
      <c r="PDO105" s="77"/>
      <c r="PDP105" s="77"/>
      <c r="PDQ105" s="77"/>
      <c r="PDR105" s="77"/>
      <c r="PDS105" s="77"/>
      <c r="PDT105" s="77"/>
      <c r="PDU105" s="77"/>
      <c r="PDV105" s="77"/>
      <c r="PDW105" s="77"/>
      <c r="PDX105" s="77"/>
      <c r="PDY105" s="77"/>
      <c r="PDZ105" s="77"/>
      <c r="PEA105" s="77"/>
      <c r="PEB105" s="77"/>
      <c r="PEC105" s="77"/>
      <c r="PED105" s="77"/>
      <c r="PEE105" s="77"/>
      <c r="PEF105" s="77"/>
      <c r="PEG105" s="77"/>
      <c r="PEH105" s="77"/>
      <c r="PEI105" s="77"/>
      <c r="PEJ105" s="77"/>
      <c r="PEK105" s="77"/>
      <c r="PEL105" s="77"/>
      <c r="PEM105" s="77"/>
      <c r="PEN105" s="77"/>
      <c r="PEO105" s="77"/>
      <c r="PEP105" s="77"/>
      <c r="PEQ105" s="77"/>
      <c r="PER105" s="77"/>
      <c r="PES105" s="77"/>
      <c r="PET105" s="77"/>
      <c r="PEU105" s="77"/>
      <c r="PEV105" s="77"/>
      <c r="PEW105" s="77"/>
      <c r="PEX105" s="77"/>
      <c r="PEY105" s="77"/>
      <c r="PEZ105" s="77"/>
      <c r="PFA105" s="77"/>
      <c r="PFB105" s="77"/>
      <c r="PFC105" s="77"/>
      <c r="PFD105" s="77"/>
      <c r="PFE105" s="77"/>
      <c r="PFF105" s="77"/>
      <c r="PFG105" s="77"/>
      <c r="PFH105" s="77"/>
      <c r="PFI105" s="77"/>
      <c r="PFJ105" s="77"/>
      <c r="PFK105" s="77"/>
      <c r="PFL105" s="77"/>
      <c r="PFM105" s="77"/>
      <c r="PFN105" s="77"/>
      <c r="PFO105" s="77"/>
      <c r="PFP105" s="77"/>
      <c r="PFQ105" s="77"/>
      <c r="PFR105" s="77"/>
      <c r="PFS105" s="77"/>
      <c r="PFT105" s="77"/>
      <c r="PFU105" s="77"/>
      <c r="PFV105" s="77"/>
      <c r="PFW105" s="77"/>
      <c r="PFX105" s="77"/>
      <c r="PFY105" s="77"/>
      <c r="PFZ105" s="77"/>
      <c r="PGA105" s="77"/>
      <c r="PGB105" s="77"/>
      <c r="PGC105" s="77"/>
      <c r="PGD105" s="77"/>
      <c r="PGE105" s="77"/>
      <c r="PGF105" s="77"/>
      <c r="PGG105" s="77"/>
      <c r="PGH105" s="77"/>
      <c r="PGI105" s="77"/>
      <c r="PGJ105" s="77"/>
      <c r="PGK105" s="77"/>
      <c r="PGL105" s="77"/>
      <c r="PGM105" s="77"/>
      <c r="PGN105" s="77"/>
      <c r="PGO105" s="77"/>
      <c r="PGP105" s="77"/>
      <c r="PGQ105" s="77"/>
      <c r="PGR105" s="77"/>
      <c r="PGS105" s="77"/>
      <c r="PGT105" s="77"/>
      <c r="PGU105" s="77"/>
      <c r="PGV105" s="77"/>
      <c r="PGW105" s="77"/>
      <c r="PGX105" s="77"/>
      <c r="PGY105" s="77"/>
      <c r="PGZ105" s="77"/>
      <c r="PHA105" s="77"/>
      <c r="PHB105" s="77"/>
      <c r="PHC105" s="77"/>
      <c r="PHD105" s="77"/>
      <c r="PHE105" s="77"/>
      <c r="PHF105" s="77"/>
      <c r="PHG105" s="77"/>
      <c r="PHH105" s="77"/>
      <c r="PHI105" s="77"/>
      <c r="PHJ105" s="77"/>
      <c r="PHK105" s="77"/>
      <c r="PHL105" s="77"/>
      <c r="PHM105" s="77"/>
      <c r="PHN105" s="77"/>
      <c r="PHO105" s="77"/>
      <c r="PHP105" s="77"/>
      <c r="PHQ105" s="77"/>
      <c r="PHR105" s="77"/>
      <c r="PHS105" s="77"/>
      <c r="PHT105" s="77"/>
      <c r="PHU105" s="77"/>
      <c r="PHV105" s="77"/>
      <c r="PHW105" s="77"/>
      <c r="PHX105" s="77"/>
      <c r="PHY105" s="77"/>
      <c r="PHZ105" s="77"/>
      <c r="PIA105" s="77"/>
      <c r="PIB105" s="77"/>
      <c r="PIC105" s="77"/>
      <c r="PID105" s="77"/>
      <c r="PIE105" s="77"/>
      <c r="PIF105" s="77"/>
      <c r="PIG105" s="77"/>
      <c r="PIH105" s="77"/>
      <c r="PII105" s="77"/>
      <c r="PIJ105" s="77"/>
      <c r="PIK105" s="77"/>
      <c r="PIL105" s="77"/>
      <c r="PIM105" s="77"/>
      <c r="PIN105" s="77"/>
      <c r="PIO105" s="77"/>
      <c r="PIP105" s="77"/>
      <c r="PIQ105" s="77"/>
      <c r="PIR105" s="77"/>
      <c r="PIS105" s="77"/>
      <c r="PIT105" s="77"/>
      <c r="PIU105" s="77"/>
      <c r="PIV105" s="77"/>
      <c r="PIW105" s="77"/>
      <c r="PIX105" s="77"/>
      <c r="PIY105" s="77"/>
      <c r="PIZ105" s="77"/>
      <c r="PJA105" s="77"/>
      <c r="PJB105" s="77"/>
      <c r="PJC105" s="77"/>
      <c r="PJD105" s="77"/>
      <c r="PJE105" s="77"/>
      <c r="PJF105" s="77"/>
      <c r="PJG105" s="77"/>
      <c r="PJH105" s="77"/>
      <c r="PJI105" s="77"/>
      <c r="PJJ105" s="77"/>
      <c r="PJK105" s="77"/>
      <c r="PJL105" s="77"/>
      <c r="PJM105" s="77"/>
      <c r="PJN105" s="77"/>
      <c r="PJO105" s="77"/>
      <c r="PJP105" s="77"/>
      <c r="PJQ105" s="77"/>
      <c r="PJR105" s="77"/>
      <c r="PJS105" s="77"/>
      <c r="PJT105" s="77"/>
      <c r="PJU105" s="77"/>
      <c r="PJV105" s="77"/>
      <c r="PJW105" s="77"/>
      <c r="PJX105" s="77"/>
      <c r="PJY105" s="77"/>
      <c r="PJZ105" s="77"/>
      <c r="PKA105" s="77"/>
      <c r="PKB105" s="77"/>
      <c r="PKC105" s="77"/>
      <c r="PKD105" s="77"/>
      <c r="PKE105" s="77"/>
      <c r="PKF105" s="77"/>
      <c r="PKG105" s="77"/>
      <c r="PKH105" s="77"/>
      <c r="PKI105" s="77"/>
      <c r="PKJ105" s="77"/>
      <c r="PKK105" s="77"/>
      <c r="PKL105" s="77"/>
      <c r="PKM105" s="77"/>
      <c r="PKN105" s="77"/>
      <c r="PKO105" s="77"/>
      <c r="PKP105" s="77"/>
      <c r="PKQ105" s="77"/>
      <c r="PKR105" s="77"/>
      <c r="PKS105" s="77"/>
      <c r="PKT105" s="77"/>
      <c r="PKU105" s="77"/>
      <c r="PKV105" s="77"/>
      <c r="PKW105" s="77"/>
      <c r="PKX105" s="77"/>
      <c r="PKY105" s="77"/>
      <c r="PKZ105" s="77"/>
      <c r="PLA105" s="77"/>
      <c r="PLB105" s="77"/>
      <c r="PLC105" s="77"/>
      <c r="PLD105" s="77"/>
      <c r="PLE105" s="77"/>
      <c r="PLF105" s="77"/>
      <c r="PLG105" s="77"/>
      <c r="PLH105" s="77"/>
      <c r="PLI105" s="77"/>
      <c r="PLJ105" s="77"/>
      <c r="PLK105" s="77"/>
      <c r="PLL105" s="77"/>
      <c r="PLM105" s="77"/>
      <c r="PLN105" s="77"/>
      <c r="PLO105" s="77"/>
      <c r="PLP105" s="77"/>
      <c r="PLQ105" s="77"/>
      <c r="PLR105" s="77"/>
      <c r="PLS105" s="77"/>
      <c r="PLT105" s="77"/>
      <c r="PLU105" s="77"/>
      <c r="PLV105" s="77"/>
      <c r="PLW105" s="77"/>
      <c r="PLX105" s="77"/>
      <c r="PLY105" s="77"/>
      <c r="PLZ105" s="77"/>
      <c r="PMA105" s="77"/>
      <c r="PMB105" s="77"/>
      <c r="PMC105" s="77"/>
      <c r="PMD105" s="77"/>
      <c r="PME105" s="77"/>
      <c r="PMF105" s="77"/>
      <c r="PMG105" s="77"/>
      <c r="PMH105" s="77"/>
      <c r="PMI105" s="77"/>
      <c r="PMJ105" s="77"/>
      <c r="PMK105" s="77"/>
      <c r="PML105" s="77"/>
      <c r="PMM105" s="77"/>
      <c r="PMN105" s="77"/>
      <c r="PMO105" s="77"/>
      <c r="PMP105" s="77"/>
      <c r="PMQ105" s="77"/>
      <c r="PMR105" s="77"/>
      <c r="PMS105" s="77"/>
      <c r="PMT105" s="77"/>
      <c r="PMU105" s="77"/>
      <c r="PMV105" s="77"/>
      <c r="PMW105" s="77"/>
      <c r="PMX105" s="77"/>
      <c r="PMY105" s="77"/>
      <c r="PMZ105" s="77"/>
      <c r="PNA105" s="77"/>
      <c r="PNB105" s="77"/>
      <c r="PNC105" s="77"/>
      <c r="PND105" s="77"/>
      <c r="PNE105" s="77"/>
      <c r="PNF105" s="77"/>
      <c r="PNG105" s="77"/>
      <c r="PNH105" s="77"/>
      <c r="PNI105" s="77"/>
      <c r="PNJ105" s="77"/>
      <c r="PNK105" s="77"/>
      <c r="PNL105" s="77"/>
      <c r="PNM105" s="77"/>
      <c r="PNN105" s="77"/>
      <c r="PNO105" s="77"/>
      <c r="PNP105" s="77"/>
      <c r="PNQ105" s="77"/>
      <c r="PNR105" s="77"/>
      <c r="PNS105" s="77"/>
      <c r="PNT105" s="77"/>
      <c r="PNU105" s="77"/>
      <c r="PNV105" s="77"/>
      <c r="PNW105" s="77"/>
      <c r="PNX105" s="77"/>
      <c r="PNY105" s="77"/>
      <c r="PNZ105" s="77"/>
      <c r="POA105" s="77"/>
      <c r="POB105" s="77"/>
      <c r="POC105" s="77"/>
      <c r="POD105" s="77"/>
      <c r="POE105" s="77"/>
      <c r="POF105" s="77"/>
      <c r="POG105" s="77"/>
      <c r="POH105" s="77"/>
      <c r="POI105" s="77"/>
      <c r="POJ105" s="77"/>
      <c r="POK105" s="77"/>
      <c r="POL105" s="77"/>
      <c r="POM105" s="77"/>
      <c r="PON105" s="77"/>
      <c r="POO105" s="77"/>
      <c r="POP105" s="77"/>
      <c r="POQ105" s="77"/>
      <c r="POR105" s="77"/>
      <c r="POS105" s="77"/>
      <c r="POT105" s="77"/>
      <c r="POU105" s="77"/>
      <c r="POV105" s="77"/>
      <c r="POW105" s="77"/>
      <c r="POX105" s="77"/>
      <c r="POY105" s="77"/>
      <c r="POZ105" s="77"/>
      <c r="PPA105" s="77"/>
      <c r="PPB105" s="77"/>
      <c r="PPC105" s="77"/>
      <c r="PPD105" s="77"/>
      <c r="PPE105" s="77"/>
      <c r="PPF105" s="77"/>
      <c r="PPG105" s="77"/>
      <c r="PPH105" s="77"/>
      <c r="PPI105" s="77"/>
      <c r="PPJ105" s="77"/>
      <c r="PPK105" s="77"/>
      <c r="PPL105" s="77"/>
      <c r="PPM105" s="77"/>
      <c r="PPN105" s="77"/>
      <c r="PPO105" s="77"/>
      <c r="PPP105" s="77"/>
      <c r="PPQ105" s="77"/>
      <c r="PPR105" s="77"/>
      <c r="PPS105" s="77"/>
      <c r="PPT105" s="77"/>
      <c r="PPU105" s="77"/>
      <c r="PPV105" s="77"/>
      <c r="PPW105" s="77"/>
      <c r="PPX105" s="77"/>
      <c r="PPY105" s="77"/>
      <c r="PPZ105" s="77"/>
      <c r="PQA105" s="77"/>
      <c r="PQB105" s="77"/>
      <c r="PQC105" s="77"/>
      <c r="PQD105" s="77"/>
      <c r="PQE105" s="77"/>
      <c r="PQF105" s="77"/>
      <c r="PQG105" s="77"/>
      <c r="PQH105" s="77"/>
      <c r="PQI105" s="77"/>
      <c r="PQJ105" s="77"/>
      <c r="PQK105" s="77"/>
      <c r="PQL105" s="77"/>
      <c r="PQM105" s="77"/>
      <c r="PQN105" s="77"/>
      <c r="PQO105" s="77"/>
      <c r="PQP105" s="77"/>
      <c r="PQQ105" s="77"/>
      <c r="PQR105" s="77"/>
      <c r="PQS105" s="77"/>
      <c r="PQT105" s="77"/>
      <c r="PQU105" s="77"/>
      <c r="PQV105" s="77"/>
      <c r="PQW105" s="77"/>
      <c r="PQX105" s="77"/>
      <c r="PQY105" s="77"/>
      <c r="PQZ105" s="77"/>
      <c r="PRA105" s="77"/>
      <c r="PRB105" s="77"/>
      <c r="PRC105" s="77"/>
      <c r="PRD105" s="77"/>
      <c r="PRE105" s="77"/>
      <c r="PRF105" s="77"/>
      <c r="PRG105" s="77"/>
      <c r="PRH105" s="77"/>
      <c r="PRI105" s="77"/>
      <c r="PRJ105" s="77"/>
      <c r="PRK105" s="77"/>
      <c r="PRL105" s="77"/>
      <c r="PRM105" s="77"/>
      <c r="PRN105" s="77"/>
      <c r="PRO105" s="77"/>
      <c r="PRP105" s="77"/>
      <c r="PRQ105" s="77"/>
      <c r="PRR105" s="77"/>
      <c r="PRS105" s="77"/>
      <c r="PRT105" s="77"/>
      <c r="PRU105" s="77"/>
      <c r="PRV105" s="77"/>
      <c r="PRW105" s="77"/>
      <c r="PRX105" s="77"/>
      <c r="PRY105" s="77"/>
      <c r="PRZ105" s="77"/>
      <c r="PSA105" s="77"/>
      <c r="PSB105" s="77"/>
      <c r="PSC105" s="77"/>
      <c r="PSD105" s="77"/>
      <c r="PSE105" s="77"/>
      <c r="PSF105" s="77"/>
      <c r="PSG105" s="77"/>
      <c r="PSH105" s="77"/>
      <c r="PSI105" s="77"/>
      <c r="PSJ105" s="77"/>
      <c r="PSK105" s="77"/>
      <c r="PSL105" s="77"/>
      <c r="PSM105" s="77"/>
      <c r="PSN105" s="77"/>
      <c r="PSO105" s="77"/>
      <c r="PSP105" s="77"/>
      <c r="PSQ105" s="77"/>
      <c r="PSR105" s="77"/>
      <c r="PSS105" s="77"/>
      <c r="PST105" s="77"/>
      <c r="PSU105" s="77"/>
      <c r="PSV105" s="77"/>
      <c r="PSW105" s="77"/>
      <c r="PSX105" s="77"/>
      <c r="PSY105" s="77"/>
      <c r="PSZ105" s="77"/>
      <c r="PTA105" s="77"/>
      <c r="PTB105" s="77"/>
      <c r="PTC105" s="77"/>
      <c r="PTD105" s="77"/>
      <c r="PTE105" s="77"/>
      <c r="PTF105" s="77"/>
      <c r="PTG105" s="77"/>
      <c r="PTH105" s="77"/>
      <c r="PTI105" s="77"/>
      <c r="PTJ105" s="77"/>
      <c r="PTK105" s="77"/>
      <c r="PTL105" s="77"/>
      <c r="PTM105" s="77"/>
      <c r="PTN105" s="77"/>
      <c r="PTO105" s="77"/>
      <c r="PTP105" s="77"/>
      <c r="PTQ105" s="77"/>
      <c r="PTR105" s="77"/>
      <c r="PTS105" s="77"/>
      <c r="PTT105" s="77"/>
      <c r="PTU105" s="77"/>
      <c r="PTV105" s="77"/>
      <c r="PTW105" s="77"/>
      <c r="PTX105" s="77"/>
      <c r="PTY105" s="77"/>
      <c r="PTZ105" s="77"/>
      <c r="PUA105" s="77"/>
      <c r="PUB105" s="77"/>
      <c r="PUC105" s="77"/>
      <c r="PUD105" s="77"/>
      <c r="PUE105" s="77"/>
      <c r="PUF105" s="77"/>
      <c r="PUG105" s="77"/>
      <c r="PUH105" s="77"/>
      <c r="PUI105" s="77"/>
      <c r="PUJ105" s="77"/>
      <c r="PUK105" s="77"/>
      <c r="PUL105" s="77"/>
      <c r="PUM105" s="77"/>
      <c r="PUN105" s="77"/>
      <c r="PUO105" s="77"/>
      <c r="PUP105" s="77"/>
      <c r="PUQ105" s="77"/>
      <c r="PUR105" s="77"/>
      <c r="PUS105" s="77"/>
      <c r="PUT105" s="77"/>
      <c r="PUU105" s="77"/>
      <c r="PUV105" s="77"/>
      <c r="PUW105" s="77"/>
      <c r="PUX105" s="77"/>
      <c r="PUY105" s="77"/>
      <c r="PUZ105" s="77"/>
      <c r="PVA105" s="77"/>
      <c r="PVB105" s="77"/>
      <c r="PVC105" s="77"/>
      <c r="PVD105" s="77"/>
      <c r="PVE105" s="77"/>
      <c r="PVF105" s="77"/>
      <c r="PVG105" s="77"/>
      <c r="PVH105" s="77"/>
      <c r="PVI105" s="77"/>
      <c r="PVJ105" s="77"/>
      <c r="PVK105" s="77"/>
      <c r="PVL105" s="77"/>
      <c r="PVM105" s="77"/>
      <c r="PVN105" s="77"/>
      <c r="PVO105" s="77"/>
      <c r="PVP105" s="77"/>
      <c r="PVQ105" s="77"/>
      <c r="PVR105" s="77"/>
      <c r="PVS105" s="77"/>
      <c r="PVT105" s="77"/>
      <c r="PVU105" s="77"/>
      <c r="PVV105" s="77"/>
      <c r="PVW105" s="77"/>
      <c r="PVX105" s="77"/>
      <c r="PVY105" s="77"/>
      <c r="PVZ105" s="77"/>
      <c r="PWA105" s="77"/>
      <c r="PWB105" s="77"/>
      <c r="PWC105" s="77"/>
      <c r="PWD105" s="77"/>
      <c r="PWE105" s="77"/>
      <c r="PWF105" s="77"/>
      <c r="PWG105" s="77"/>
      <c r="PWH105" s="77"/>
      <c r="PWI105" s="77"/>
      <c r="PWJ105" s="77"/>
      <c r="PWK105" s="77"/>
      <c r="PWL105" s="77"/>
      <c r="PWM105" s="77"/>
      <c r="PWN105" s="77"/>
      <c r="PWO105" s="77"/>
      <c r="PWP105" s="77"/>
      <c r="PWQ105" s="77"/>
      <c r="PWR105" s="77"/>
      <c r="PWS105" s="77"/>
      <c r="PWT105" s="77"/>
      <c r="PWU105" s="77"/>
      <c r="PWV105" s="77"/>
      <c r="PWW105" s="77"/>
      <c r="PWX105" s="77"/>
      <c r="PWY105" s="77"/>
      <c r="PWZ105" s="77"/>
      <c r="PXA105" s="77"/>
      <c r="PXB105" s="77"/>
      <c r="PXC105" s="77"/>
      <c r="PXD105" s="77"/>
      <c r="PXE105" s="77"/>
      <c r="PXF105" s="77"/>
      <c r="PXG105" s="77"/>
      <c r="PXH105" s="77"/>
      <c r="PXI105" s="77"/>
      <c r="PXJ105" s="77"/>
      <c r="PXK105" s="77"/>
      <c r="PXL105" s="77"/>
      <c r="PXM105" s="77"/>
      <c r="PXN105" s="77"/>
      <c r="PXO105" s="77"/>
      <c r="PXP105" s="77"/>
      <c r="PXQ105" s="77"/>
      <c r="PXR105" s="77"/>
      <c r="PXS105" s="77"/>
      <c r="PXT105" s="77"/>
      <c r="PXU105" s="77"/>
      <c r="PXV105" s="77"/>
      <c r="PXW105" s="77"/>
      <c r="PXX105" s="77"/>
      <c r="PXY105" s="77"/>
      <c r="PXZ105" s="77"/>
      <c r="PYA105" s="77"/>
      <c r="PYB105" s="77"/>
      <c r="PYC105" s="77"/>
      <c r="PYD105" s="77"/>
      <c r="PYE105" s="77"/>
      <c r="PYF105" s="77"/>
      <c r="PYG105" s="77"/>
      <c r="PYH105" s="77"/>
      <c r="PYI105" s="77"/>
      <c r="PYJ105" s="77"/>
      <c r="PYK105" s="77"/>
      <c r="PYL105" s="77"/>
      <c r="PYM105" s="77"/>
      <c r="PYN105" s="77"/>
      <c r="PYO105" s="77"/>
      <c r="PYP105" s="77"/>
      <c r="PYQ105" s="77"/>
      <c r="PYR105" s="77"/>
      <c r="PYS105" s="77"/>
      <c r="PYT105" s="77"/>
      <c r="PYU105" s="77"/>
      <c r="PYV105" s="77"/>
      <c r="PYW105" s="77"/>
      <c r="PYX105" s="77"/>
      <c r="PYY105" s="77"/>
      <c r="PYZ105" s="77"/>
      <c r="PZA105" s="77"/>
      <c r="PZB105" s="77"/>
      <c r="PZC105" s="77"/>
      <c r="PZD105" s="77"/>
      <c r="PZE105" s="77"/>
      <c r="PZF105" s="77"/>
      <c r="PZG105" s="77"/>
      <c r="PZH105" s="77"/>
      <c r="PZI105" s="77"/>
      <c r="PZJ105" s="77"/>
      <c r="PZK105" s="77"/>
      <c r="PZL105" s="77"/>
      <c r="PZM105" s="77"/>
      <c r="PZN105" s="77"/>
      <c r="PZO105" s="77"/>
      <c r="PZP105" s="77"/>
      <c r="PZQ105" s="77"/>
      <c r="PZR105" s="77"/>
      <c r="PZS105" s="77"/>
      <c r="PZT105" s="77"/>
      <c r="PZU105" s="77"/>
      <c r="PZV105" s="77"/>
      <c r="PZW105" s="77"/>
      <c r="PZX105" s="77"/>
      <c r="PZY105" s="77"/>
      <c r="PZZ105" s="77"/>
      <c r="QAA105" s="77"/>
      <c r="QAB105" s="77"/>
      <c r="QAC105" s="77"/>
      <c r="QAD105" s="77"/>
      <c r="QAE105" s="77"/>
      <c r="QAF105" s="77"/>
      <c r="QAG105" s="77"/>
      <c r="QAH105" s="77"/>
      <c r="QAI105" s="77"/>
      <c r="QAJ105" s="77"/>
      <c r="QAK105" s="77"/>
      <c r="QAL105" s="77"/>
      <c r="QAM105" s="77"/>
      <c r="QAN105" s="77"/>
      <c r="QAO105" s="77"/>
      <c r="QAP105" s="77"/>
      <c r="QAQ105" s="77"/>
      <c r="QAR105" s="77"/>
      <c r="QAS105" s="77"/>
      <c r="QAT105" s="77"/>
      <c r="QAU105" s="77"/>
      <c r="QAV105" s="77"/>
      <c r="QAW105" s="77"/>
      <c r="QAX105" s="77"/>
      <c r="QAY105" s="77"/>
      <c r="QAZ105" s="77"/>
      <c r="QBA105" s="77"/>
      <c r="QBB105" s="77"/>
      <c r="QBC105" s="77"/>
      <c r="QBD105" s="77"/>
      <c r="QBE105" s="77"/>
      <c r="QBF105" s="77"/>
      <c r="QBG105" s="77"/>
      <c r="QBH105" s="77"/>
      <c r="QBI105" s="77"/>
      <c r="QBJ105" s="77"/>
      <c r="QBK105" s="77"/>
      <c r="QBL105" s="77"/>
      <c r="QBM105" s="77"/>
      <c r="QBN105" s="77"/>
      <c r="QBO105" s="77"/>
      <c r="QBP105" s="77"/>
      <c r="QBQ105" s="77"/>
      <c r="QBR105" s="77"/>
      <c r="QBS105" s="77"/>
      <c r="QBT105" s="77"/>
      <c r="QBU105" s="77"/>
      <c r="QBV105" s="77"/>
      <c r="QBW105" s="77"/>
      <c r="QBX105" s="77"/>
      <c r="QBY105" s="77"/>
      <c r="QBZ105" s="77"/>
      <c r="QCA105" s="77"/>
      <c r="QCB105" s="77"/>
      <c r="QCC105" s="77"/>
      <c r="QCD105" s="77"/>
      <c r="QCE105" s="77"/>
      <c r="QCF105" s="77"/>
      <c r="QCG105" s="77"/>
      <c r="QCH105" s="77"/>
      <c r="QCI105" s="77"/>
      <c r="QCJ105" s="77"/>
      <c r="QCK105" s="77"/>
      <c r="QCL105" s="77"/>
      <c r="QCM105" s="77"/>
      <c r="QCN105" s="77"/>
      <c r="QCO105" s="77"/>
      <c r="QCP105" s="77"/>
      <c r="QCQ105" s="77"/>
      <c r="QCR105" s="77"/>
      <c r="QCS105" s="77"/>
      <c r="QCT105" s="77"/>
      <c r="QCU105" s="77"/>
      <c r="QCV105" s="77"/>
      <c r="QCW105" s="77"/>
      <c r="QCX105" s="77"/>
      <c r="QCY105" s="77"/>
      <c r="QCZ105" s="77"/>
      <c r="QDA105" s="77"/>
      <c r="QDB105" s="77"/>
      <c r="QDC105" s="77"/>
      <c r="QDD105" s="77"/>
      <c r="QDE105" s="77"/>
      <c r="QDF105" s="77"/>
      <c r="QDG105" s="77"/>
      <c r="QDH105" s="77"/>
      <c r="QDI105" s="77"/>
      <c r="QDJ105" s="77"/>
      <c r="QDK105" s="77"/>
      <c r="QDL105" s="77"/>
      <c r="QDM105" s="77"/>
      <c r="QDN105" s="77"/>
      <c r="QDO105" s="77"/>
      <c r="QDP105" s="77"/>
      <c r="QDQ105" s="77"/>
      <c r="QDR105" s="77"/>
      <c r="QDS105" s="77"/>
      <c r="QDT105" s="77"/>
      <c r="QDU105" s="77"/>
      <c r="QDV105" s="77"/>
      <c r="QDW105" s="77"/>
      <c r="QDX105" s="77"/>
      <c r="QDY105" s="77"/>
      <c r="QDZ105" s="77"/>
      <c r="QEA105" s="77"/>
      <c r="QEB105" s="77"/>
      <c r="QEC105" s="77"/>
      <c r="QED105" s="77"/>
      <c r="QEE105" s="77"/>
      <c r="QEF105" s="77"/>
      <c r="QEG105" s="77"/>
      <c r="QEH105" s="77"/>
      <c r="QEI105" s="77"/>
      <c r="QEJ105" s="77"/>
      <c r="QEK105" s="77"/>
      <c r="QEL105" s="77"/>
      <c r="QEM105" s="77"/>
      <c r="QEN105" s="77"/>
      <c r="QEO105" s="77"/>
      <c r="QEP105" s="77"/>
      <c r="QEQ105" s="77"/>
      <c r="QER105" s="77"/>
      <c r="QES105" s="77"/>
      <c r="QET105" s="77"/>
      <c r="QEU105" s="77"/>
      <c r="QEV105" s="77"/>
      <c r="QEW105" s="77"/>
      <c r="QEX105" s="77"/>
      <c r="QEY105" s="77"/>
      <c r="QEZ105" s="77"/>
      <c r="QFA105" s="77"/>
      <c r="QFB105" s="77"/>
      <c r="QFC105" s="77"/>
      <c r="QFD105" s="77"/>
      <c r="QFE105" s="77"/>
      <c r="QFF105" s="77"/>
      <c r="QFG105" s="77"/>
      <c r="QFH105" s="77"/>
      <c r="QFI105" s="77"/>
      <c r="QFJ105" s="77"/>
      <c r="QFK105" s="77"/>
      <c r="QFL105" s="77"/>
      <c r="QFM105" s="77"/>
      <c r="QFN105" s="77"/>
      <c r="QFO105" s="77"/>
      <c r="QFP105" s="77"/>
      <c r="QFQ105" s="77"/>
      <c r="QFR105" s="77"/>
      <c r="QFS105" s="77"/>
      <c r="QFT105" s="77"/>
      <c r="QFU105" s="77"/>
      <c r="QFV105" s="77"/>
      <c r="QFW105" s="77"/>
      <c r="QFX105" s="77"/>
      <c r="QFY105" s="77"/>
      <c r="QFZ105" s="77"/>
      <c r="QGA105" s="77"/>
      <c r="QGB105" s="77"/>
      <c r="QGC105" s="77"/>
      <c r="QGD105" s="77"/>
      <c r="QGE105" s="77"/>
      <c r="QGF105" s="77"/>
      <c r="QGG105" s="77"/>
      <c r="QGH105" s="77"/>
      <c r="QGI105" s="77"/>
      <c r="QGJ105" s="77"/>
      <c r="QGK105" s="77"/>
      <c r="QGL105" s="77"/>
      <c r="QGM105" s="77"/>
      <c r="QGN105" s="77"/>
      <c r="QGO105" s="77"/>
      <c r="QGP105" s="77"/>
      <c r="QGQ105" s="77"/>
      <c r="QGR105" s="77"/>
      <c r="QGS105" s="77"/>
      <c r="QGT105" s="77"/>
      <c r="QGU105" s="77"/>
      <c r="QGV105" s="77"/>
      <c r="QGW105" s="77"/>
      <c r="QGX105" s="77"/>
      <c r="QGY105" s="77"/>
      <c r="QGZ105" s="77"/>
      <c r="QHA105" s="77"/>
      <c r="QHB105" s="77"/>
      <c r="QHC105" s="77"/>
      <c r="QHD105" s="77"/>
      <c r="QHE105" s="77"/>
      <c r="QHF105" s="77"/>
      <c r="QHG105" s="77"/>
      <c r="QHH105" s="77"/>
      <c r="QHI105" s="77"/>
      <c r="QHJ105" s="77"/>
      <c r="QHK105" s="77"/>
      <c r="QHL105" s="77"/>
      <c r="QHM105" s="77"/>
      <c r="QHN105" s="77"/>
      <c r="QHO105" s="77"/>
      <c r="QHP105" s="77"/>
      <c r="QHQ105" s="77"/>
      <c r="QHR105" s="77"/>
      <c r="QHS105" s="77"/>
      <c r="QHT105" s="77"/>
      <c r="QHU105" s="77"/>
      <c r="QHV105" s="77"/>
      <c r="QHW105" s="77"/>
      <c r="QHX105" s="77"/>
      <c r="QHY105" s="77"/>
      <c r="QHZ105" s="77"/>
      <c r="QIA105" s="77"/>
      <c r="QIB105" s="77"/>
      <c r="QIC105" s="77"/>
      <c r="QID105" s="77"/>
      <c r="QIE105" s="77"/>
      <c r="QIF105" s="77"/>
      <c r="QIG105" s="77"/>
      <c r="QIH105" s="77"/>
      <c r="QII105" s="77"/>
      <c r="QIJ105" s="77"/>
      <c r="QIK105" s="77"/>
      <c r="QIL105" s="77"/>
      <c r="QIM105" s="77"/>
      <c r="QIN105" s="77"/>
      <c r="QIO105" s="77"/>
      <c r="QIP105" s="77"/>
      <c r="QIQ105" s="77"/>
      <c r="QIR105" s="77"/>
      <c r="QIS105" s="77"/>
      <c r="QIT105" s="77"/>
      <c r="QIU105" s="77"/>
      <c r="QIV105" s="77"/>
      <c r="QIW105" s="77"/>
      <c r="QIX105" s="77"/>
      <c r="QIY105" s="77"/>
      <c r="QIZ105" s="77"/>
      <c r="QJA105" s="77"/>
      <c r="QJB105" s="77"/>
      <c r="QJC105" s="77"/>
      <c r="QJD105" s="77"/>
      <c r="QJE105" s="77"/>
      <c r="QJF105" s="77"/>
      <c r="QJG105" s="77"/>
      <c r="QJH105" s="77"/>
      <c r="QJI105" s="77"/>
      <c r="QJJ105" s="77"/>
      <c r="QJK105" s="77"/>
      <c r="QJL105" s="77"/>
      <c r="QJM105" s="77"/>
      <c r="QJN105" s="77"/>
      <c r="QJO105" s="77"/>
      <c r="QJP105" s="77"/>
      <c r="QJQ105" s="77"/>
      <c r="QJR105" s="77"/>
      <c r="QJS105" s="77"/>
      <c r="QJT105" s="77"/>
      <c r="QJU105" s="77"/>
      <c r="QJV105" s="77"/>
      <c r="QJW105" s="77"/>
      <c r="QJX105" s="77"/>
      <c r="QJY105" s="77"/>
      <c r="QJZ105" s="77"/>
      <c r="QKA105" s="77"/>
      <c r="QKB105" s="77"/>
      <c r="QKC105" s="77"/>
      <c r="QKD105" s="77"/>
      <c r="QKE105" s="77"/>
      <c r="QKF105" s="77"/>
      <c r="QKG105" s="77"/>
      <c r="QKH105" s="77"/>
      <c r="QKI105" s="77"/>
      <c r="QKJ105" s="77"/>
      <c r="QKK105" s="77"/>
      <c r="QKL105" s="77"/>
      <c r="QKM105" s="77"/>
      <c r="QKN105" s="77"/>
      <c r="QKO105" s="77"/>
      <c r="QKP105" s="77"/>
      <c r="QKQ105" s="77"/>
      <c r="QKR105" s="77"/>
      <c r="QKS105" s="77"/>
      <c r="QKT105" s="77"/>
      <c r="QKU105" s="77"/>
      <c r="QKV105" s="77"/>
      <c r="QKW105" s="77"/>
      <c r="QKX105" s="77"/>
      <c r="QKY105" s="77"/>
      <c r="QKZ105" s="77"/>
      <c r="QLA105" s="77"/>
      <c r="QLB105" s="77"/>
      <c r="QLC105" s="77"/>
      <c r="QLD105" s="77"/>
      <c r="QLE105" s="77"/>
      <c r="QLF105" s="77"/>
      <c r="QLG105" s="77"/>
      <c r="QLH105" s="77"/>
      <c r="QLI105" s="77"/>
      <c r="QLJ105" s="77"/>
      <c r="QLK105" s="77"/>
      <c r="QLL105" s="77"/>
      <c r="QLM105" s="77"/>
      <c r="QLN105" s="77"/>
      <c r="QLO105" s="77"/>
      <c r="QLP105" s="77"/>
      <c r="QLQ105" s="77"/>
      <c r="QLR105" s="77"/>
      <c r="QLS105" s="77"/>
      <c r="QLT105" s="77"/>
      <c r="QLU105" s="77"/>
      <c r="QLV105" s="77"/>
      <c r="QLW105" s="77"/>
      <c r="QLX105" s="77"/>
      <c r="QLY105" s="77"/>
      <c r="QLZ105" s="77"/>
      <c r="QMA105" s="77"/>
      <c r="QMB105" s="77"/>
      <c r="QMC105" s="77"/>
      <c r="QMD105" s="77"/>
      <c r="QME105" s="77"/>
      <c r="QMF105" s="77"/>
      <c r="QMG105" s="77"/>
      <c r="QMH105" s="77"/>
      <c r="QMI105" s="77"/>
      <c r="QMJ105" s="77"/>
      <c r="QMK105" s="77"/>
      <c r="QML105" s="77"/>
      <c r="QMM105" s="77"/>
      <c r="QMN105" s="77"/>
      <c r="QMO105" s="77"/>
      <c r="QMP105" s="77"/>
      <c r="QMQ105" s="77"/>
      <c r="QMR105" s="77"/>
      <c r="QMS105" s="77"/>
      <c r="QMT105" s="77"/>
      <c r="QMU105" s="77"/>
      <c r="QMV105" s="77"/>
      <c r="QMW105" s="77"/>
      <c r="QMX105" s="77"/>
      <c r="QMY105" s="77"/>
      <c r="QMZ105" s="77"/>
      <c r="QNA105" s="77"/>
      <c r="QNB105" s="77"/>
      <c r="QNC105" s="77"/>
      <c r="QND105" s="77"/>
      <c r="QNE105" s="77"/>
      <c r="QNF105" s="77"/>
      <c r="QNG105" s="77"/>
      <c r="QNH105" s="77"/>
      <c r="QNI105" s="77"/>
      <c r="QNJ105" s="77"/>
      <c r="QNK105" s="77"/>
      <c r="QNL105" s="77"/>
      <c r="QNM105" s="77"/>
      <c r="QNN105" s="77"/>
      <c r="QNO105" s="77"/>
      <c r="QNP105" s="77"/>
      <c r="QNQ105" s="77"/>
      <c r="QNR105" s="77"/>
      <c r="QNS105" s="77"/>
      <c r="QNT105" s="77"/>
      <c r="QNU105" s="77"/>
      <c r="QNV105" s="77"/>
      <c r="QNW105" s="77"/>
      <c r="QNX105" s="77"/>
      <c r="QNY105" s="77"/>
      <c r="QNZ105" s="77"/>
      <c r="QOA105" s="77"/>
      <c r="QOB105" s="77"/>
      <c r="QOC105" s="77"/>
      <c r="QOD105" s="77"/>
      <c r="QOE105" s="77"/>
      <c r="QOF105" s="77"/>
      <c r="QOG105" s="77"/>
      <c r="QOH105" s="77"/>
      <c r="QOI105" s="77"/>
      <c r="QOJ105" s="77"/>
      <c r="QOK105" s="77"/>
      <c r="QOL105" s="77"/>
      <c r="QOM105" s="77"/>
      <c r="QON105" s="77"/>
      <c r="QOO105" s="77"/>
      <c r="QOP105" s="77"/>
      <c r="QOQ105" s="77"/>
      <c r="QOR105" s="77"/>
      <c r="QOS105" s="77"/>
      <c r="QOT105" s="77"/>
      <c r="QOU105" s="77"/>
      <c r="QOV105" s="77"/>
      <c r="QOW105" s="77"/>
      <c r="QOX105" s="77"/>
      <c r="QOY105" s="77"/>
      <c r="QOZ105" s="77"/>
      <c r="QPA105" s="77"/>
      <c r="QPB105" s="77"/>
      <c r="QPC105" s="77"/>
      <c r="QPD105" s="77"/>
      <c r="QPE105" s="77"/>
      <c r="QPF105" s="77"/>
      <c r="QPG105" s="77"/>
      <c r="QPH105" s="77"/>
      <c r="QPI105" s="77"/>
      <c r="QPJ105" s="77"/>
      <c r="QPK105" s="77"/>
      <c r="QPL105" s="77"/>
      <c r="QPM105" s="77"/>
      <c r="QPN105" s="77"/>
      <c r="QPO105" s="77"/>
      <c r="QPP105" s="77"/>
      <c r="QPQ105" s="77"/>
      <c r="QPR105" s="77"/>
      <c r="QPS105" s="77"/>
      <c r="QPT105" s="77"/>
      <c r="QPU105" s="77"/>
      <c r="QPV105" s="77"/>
      <c r="QPW105" s="77"/>
      <c r="QPX105" s="77"/>
      <c r="QPY105" s="77"/>
      <c r="QPZ105" s="77"/>
      <c r="QQA105" s="77"/>
      <c r="QQB105" s="77"/>
      <c r="QQC105" s="77"/>
      <c r="QQD105" s="77"/>
      <c r="QQE105" s="77"/>
      <c r="QQF105" s="77"/>
      <c r="QQG105" s="77"/>
      <c r="QQH105" s="77"/>
      <c r="QQI105" s="77"/>
      <c r="QQJ105" s="77"/>
      <c r="QQK105" s="77"/>
      <c r="QQL105" s="77"/>
      <c r="QQM105" s="77"/>
      <c r="QQN105" s="77"/>
      <c r="QQO105" s="77"/>
      <c r="QQP105" s="77"/>
      <c r="QQQ105" s="77"/>
      <c r="QQR105" s="77"/>
      <c r="QQS105" s="77"/>
      <c r="QQT105" s="77"/>
      <c r="QQU105" s="77"/>
      <c r="QQV105" s="77"/>
      <c r="QQW105" s="77"/>
      <c r="QQX105" s="77"/>
      <c r="QQY105" s="77"/>
      <c r="QQZ105" s="77"/>
      <c r="QRA105" s="77"/>
      <c r="QRB105" s="77"/>
      <c r="QRC105" s="77"/>
      <c r="QRD105" s="77"/>
      <c r="QRE105" s="77"/>
      <c r="QRF105" s="77"/>
      <c r="QRG105" s="77"/>
      <c r="QRH105" s="77"/>
      <c r="QRI105" s="77"/>
      <c r="QRJ105" s="77"/>
      <c r="QRK105" s="77"/>
      <c r="QRL105" s="77"/>
      <c r="QRM105" s="77"/>
      <c r="QRN105" s="77"/>
      <c r="QRO105" s="77"/>
      <c r="QRP105" s="77"/>
      <c r="QRQ105" s="77"/>
      <c r="QRR105" s="77"/>
      <c r="QRS105" s="77"/>
      <c r="QRT105" s="77"/>
      <c r="QRU105" s="77"/>
      <c r="QRV105" s="77"/>
      <c r="QRW105" s="77"/>
      <c r="QRX105" s="77"/>
      <c r="QRY105" s="77"/>
      <c r="QRZ105" s="77"/>
      <c r="QSA105" s="77"/>
      <c r="QSB105" s="77"/>
      <c r="QSC105" s="77"/>
      <c r="QSD105" s="77"/>
      <c r="QSE105" s="77"/>
      <c r="QSF105" s="77"/>
      <c r="QSG105" s="77"/>
      <c r="QSH105" s="77"/>
      <c r="QSI105" s="77"/>
      <c r="QSJ105" s="77"/>
      <c r="QSK105" s="77"/>
      <c r="QSL105" s="77"/>
      <c r="QSM105" s="77"/>
      <c r="QSN105" s="77"/>
      <c r="QSO105" s="77"/>
      <c r="QSP105" s="77"/>
      <c r="QSQ105" s="77"/>
      <c r="QSR105" s="77"/>
      <c r="QSS105" s="77"/>
      <c r="QST105" s="77"/>
      <c r="QSU105" s="77"/>
      <c r="QSV105" s="77"/>
      <c r="QSW105" s="77"/>
      <c r="QSX105" s="77"/>
      <c r="QSY105" s="77"/>
      <c r="QSZ105" s="77"/>
      <c r="QTA105" s="77"/>
      <c r="QTB105" s="77"/>
      <c r="QTC105" s="77"/>
      <c r="QTD105" s="77"/>
      <c r="QTE105" s="77"/>
      <c r="QTF105" s="77"/>
      <c r="QTG105" s="77"/>
      <c r="QTH105" s="77"/>
      <c r="QTI105" s="77"/>
      <c r="QTJ105" s="77"/>
      <c r="QTK105" s="77"/>
      <c r="QTL105" s="77"/>
      <c r="QTM105" s="77"/>
      <c r="QTN105" s="77"/>
      <c r="QTO105" s="77"/>
      <c r="QTP105" s="77"/>
      <c r="QTQ105" s="77"/>
      <c r="QTR105" s="77"/>
      <c r="QTS105" s="77"/>
      <c r="QTT105" s="77"/>
      <c r="QTU105" s="77"/>
      <c r="QTV105" s="77"/>
      <c r="QTW105" s="77"/>
      <c r="QTX105" s="77"/>
      <c r="QTY105" s="77"/>
      <c r="QTZ105" s="77"/>
      <c r="QUA105" s="77"/>
      <c r="QUB105" s="77"/>
      <c r="QUC105" s="77"/>
      <c r="QUD105" s="77"/>
      <c r="QUE105" s="77"/>
      <c r="QUF105" s="77"/>
      <c r="QUG105" s="77"/>
      <c r="QUH105" s="77"/>
      <c r="QUI105" s="77"/>
      <c r="QUJ105" s="77"/>
      <c r="QUK105" s="77"/>
      <c r="QUL105" s="77"/>
      <c r="QUM105" s="77"/>
      <c r="QUN105" s="77"/>
      <c r="QUO105" s="77"/>
      <c r="QUP105" s="77"/>
      <c r="QUQ105" s="77"/>
      <c r="QUR105" s="77"/>
      <c r="QUS105" s="77"/>
      <c r="QUT105" s="77"/>
      <c r="QUU105" s="77"/>
      <c r="QUV105" s="77"/>
      <c r="QUW105" s="77"/>
      <c r="QUX105" s="77"/>
      <c r="QUY105" s="77"/>
      <c r="QUZ105" s="77"/>
      <c r="QVA105" s="77"/>
      <c r="QVB105" s="77"/>
      <c r="QVC105" s="77"/>
      <c r="QVD105" s="77"/>
      <c r="QVE105" s="77"/>
      <c r="QVF105" s="77"/>
      <c r="QVG105" s="77"/>
      <c r="QVH105" s="77"/>
      <c r="QVI105" s="77"/>
      <c r="QVJ105" s="77"/>
      <c r="QVK105" s="77"/>
      <c r="QVL105" s="77"/>
      <c r="QVM105" s="77"/>
      <c r="QVN105" s="77"/>
      <c r="QVO105" s="77"/>
      <c r="QVP105" s="77"/>
      <c r="QVQ105" s="77"/>
      <c r="QVR105" s="77"/>
      <c r="QVS105" s="77"/>
      <c r="QVT105" s="77"/>
      <c r="QVU105" s="77"/>
      <c r="QVV105" s="77"/>
      <c r="QVW105" s="77"/>
      <c r="QVX105" s="77"/>
      <c r="QVY105" s="77"/>
      <c r="QVZ105" s="77"/>
      <c r="QWA105" s="77"/>
      <c r="QWB105" s="77"/>
      <c r="QWC105" s="77"/>
      <c r="QWD105" s="77"/>
      <c r="QWE105" s="77"/>
      <c r="QWF105" s="77"/>
      <c r="QWG105" s="77"/>
      <c r="QWH105" s="77"/>
      <c r="QWI105" s="77"/>
      <c r="QWJ105" s="77"/>
      <c r="QWK105" s="77"/>
      <c r="QWL105" s="77"/>
      <c r="QWM105" s="77"/>
      <c r="QWN105" s="77"/>
      <c r="QWO105" s="77"/>
      <c r="QWP105" s="77"/>
      <c r="QWQ105" s="77"/>
      <c r="QWR105" s="77"/>
      <c r="QWS105" s="77"/>
      <c r="QWT105" s="77"/>
      <c r="QWU105" s="77"/>
      <c r="QWV105" s="77"/>
      <c r="QWW105" s="77"/>
      <c r="QWX105" s="77"/>
      <c r="QWY105" s="77"/>
      <c r="QWZ105" s="77"/>
      <c r="QXA105" s="77"/>
      <c r="QXB105" s="77"/>
      <c r="QXC105" s="77"/>
      <c r="QXD105" s="77"/>
      <c r="QXE105" s="77"/>
      <c r="QXF105" s="77"/>
      <c r="QXG105" s="77"/>
      <c r="QXH105" s="77"/>
      <c r="QXI105" s="77"/>
      <c r="QXJ105" s="77"/>
      <c r="QXK105" s="77"/>
      <c r="QXL105" s="77"/>
      <c r="QXM105" s="77"/>
      <c r="QXN105" s="77"/>
      <c r="QXO105" s="77"/>
      <c r="QXP105" s="77"/>
      <c r="QXQ105" s="77"/>
      <c r="QXR105" s="77"/>
      <c r="QXS105" s="77"/>
      <c r="QXT105" s="77"/>
      <c r="QXU105" s="77"/>
      <c r="QXV105" s="77"/>
      <c r="QXW105" s="77"/>
      <c r="QXX105" s="77"/>
      <c r="QXY105" s="77"/>
      <c r="QXZ105" s="77"/>
      <c r="QYA105" s="77"/>
      <c r="QYB105" s="77"/>
      <c r="QYC105" s="77"/>
      <c r="QYD105" s="77"/>
      <c r="QYE105" s="77"/>
      <c r="QYF105" s="77"/>
      <c r="QYG105" s="77"/>
      <c r="QYH105" s="77"/>
      <c r="QYI105" s="77"/>
      <c r="QYJ105" s="77"/>
      <c r="QYK105" s="77"/>
      <c r="QYL105" s="77"/>
      <c r="QYM105" s="77"/>
      <c r="QYN105" s="77"/>
      <c r="QYO105" s="77"/>
      <c r="QYP105" s="77"/>
      <c r="QYQ105" s="77"/>
      <c r="QYR105" s="77"/>
      <c r="QYS105" s="77"/>
      <c r="QYT105" s="77"/>
      <c r="QYU105" s="77"/>
      <c r="QYV105" s="77"/>
      <c r="QYW105" s="77"/>
      <c r="QYX105" s="77"/>
      <c r="QYY105" s="77"/>
      <c r="QYZ105" s="77"/>
      <c r="QZA105" s="77"/>
      <c r="QZB105" s="77"/>
      <c r="QZC105" s="77"/>
      <c r="QZD105" s="77"/>
      <c r="QZE105" s="77"/>
      <c r="QZF105" s="77"/>
      <c r="QZG105" s="77"/>
      <c r="QZH105" s="77"/>
      <c r="QZI105" s="77"/>
      <c r="QZJ105" s="77"/>
      <c r="QZK105" s="77"/>
      <c r="QZL105" s="77"/>
      <c r="QZM105" s="77"/>
      <c r="QZN105" s="77"/>
      <c r="QZO105" s="77"/>
      <c r="QZP105" s="77"/>
      <c r="QZQ105" s="77"/>
      <c r="QZR105" s="77"/>
      <c r="QZS105" s="77"/>
      <c r="QZT105" s="77"/>
      <c r="QZU105" s="77"/>
      <c r="QZV105" s="77"/>
      <c r="QZW105" s="77"/>
      <c r="QZX105" s="77"/>
      <c r="QZY105" s="77"/>
      <c r="QZZ105" s="77"/>
      <c r="RAA105" s="77"/>
      <c r="RAB105" s="77"/>
      <c r="RAC105" s="77"/>
      <c r="RAD105" s="77"/>
      <c r="RAE105" s="77"/>
      <c r="RAF105" s="77"/>
      <c r="RAG105" s="77"/>
      <c r="RAH105" s="77"/>
      <c r="RAI105" s="77"/>
      <c r="RAJ105" s="77"/>
      <c r="RAK105" s="77"/>
      <c r="RAL105" s="77"/>
      <c r="RAM105" s="77"/>
      <c r="RAN105" s="77"/>
      <c r="RAO105" s="77"/>
      <c r="RAP105" s="77"/>
      <c r="RAQ105" s="77"/>
      <c r="RAR105" s="77"/>
      <c r="RAS105" s="77"/>
      <c r="RAT105" s="77"/>
      <c r="RAU105" s="77"/>
      <c r="RAV105" s="77"/>
      <c r="RAW105" s="77"/>
      <c r="RAX105" s="77"/>
      <c r="RAY105" s="77"/>
      <c r="RAZ105" s="77"/>
      <c r="RBA105" s="77"/>
      <c r="RBB105" s="77"/>
      <c r="RBC105" s="77"/>
      <c r="RBD105" s="77"/>
      <c r="RBE105" s="77"/>
      <c r="RBF105" s="77"/>
      <c r="RBG105" s="77"/>
      <c r="RBH105" s="77"/>
      <c r="RBI105" s="77"/>
      <c r="RBJ105" s="77"/>
      <c r="RBK105" s="77"/>
      <c r="RBL105" s="77"/>
      <c r="RBM105" s="77"/>
      <c r="RBN105" s="77"/>
      <c r="RBO105" s="77"/>
      <c r="RBP105" s="77"/>
      <c r="RBQ105" s="77"/>
      <c r="RBR105" s="77"/>
      <c r="RBS105" s="77"/>
      <c r="RBT105" s="77"/>
      <c r="RBU105" s="77"/>
      <c r="RBV105" s="77"/>
      <c r="RBW105" s="77"/>
      <c r="RBX105" s="77"/>
      <c r="RBY105" s="77"/>
      <c r="RBZ105" s="77"/>
      <c r="RCA105" s="77"/>
      <c r="RCB105" s="77"/>
      <c r="RCC105" s="77"/>
      <c r="RCD105" s="77"/>
      <c r="RCE105" s="77"/>
      <c r="RCF105" s="77"/>
      <c r="RCG105" s="77"/>
      <c r="RCH105" s="77"/>
      <c r="RCI105" s="77"/>
      <c r="RCJ105" s="77"/>
      <c r="RCK105" s="77"/>
      <c r="RCL105" s="77"/>
      <c r="RCM105" s="77"/>
      <c r="RCN105" s="77"/>
      <c r="RCO105" s="77"/>
      <c r="RCP105" s="77"/>
      <c r="RCQ105" s="77"/>
      <c r="RCR105" s="77"/>
      <c r="RCS105" s="77"/>
      <c r="RCT105" s="77"/>
      <c r="RCU105" s="77"/>
      <c r="RCV105" s="77"/>
      <c r="RCW105" s="77"/>
      <c r="RCX105" s="77"/>
      <c r="RCY105" s="77"/>
      <c r="RCZ105" s="77"/>
      <c r="RDA105" s="77"/>
      <c r="RDB105" s="77"/>
      <c r="RDC105" s="77"/>
      <c r="RDD105" s="77"/>
      <c r="RDE105" s="77"/>
      <c r="RDF105" s="77"/>
      <c r="RDG105" s="77"/>
      <c r="RDH105" s="77"/>
      <c r="RDI105" s="77"/>
      <c r="RDJ105" s="77"/>
      <c r="RDK105" s="77"/>
      <c r="RDL105" s="77"/>
      <c r="RDM105" s="77"/>
      <c r="RDN105" s="77"/>
      <c r="RDO105" s="77"/>
      <c r="RDP105" s="77"/>
      <c r="RDQ105" s="77"/>
      <c r="RDR105" s="77"/>
      <c r="RDS105" s="77"/>
      <c r="RDT105" s="77"/>
      <c r="RDU105" s="77"/>
      <c r="RDV105" s="77"/>
      <c r="RDW105" s="77"/>
      <c r="RDX105" s="77"/>
      <c r="RDY105" s="77"/>
      <c r="RDZ105" s="77"/>
      <c r="REA105" s="77"/>
      <c r="REB105" s="77"/>
      <c r="REC105" s="77"/>
      <c r="RED105" s="77"/>
      <c r="REE105" s="77"/>
      <c r="REF105" s="77"/>
      <c r="REG105" s="77"/>
      <c r="REH105" s="77"/>
      <c r="REI105" s="77"/>
      <c r="REJ105" s="77"/>
      <c r="REK105" s="77"/>
      <c r="REL105" s="77"/>
      <c r="REM105" s="77"/>
      <c r="REN105" s="77"/>
      <c r="REO105" s="77"/>
      <c r="REP105" s="77"/>
      <c r="REQ105" s="77"/>
      <c r="RER105" s="77"/>
      <c r="RES105" s="77"/>
      <c r="RET105" s="77"/>
      <c r="REU105" s="77"/>
      <c r="REV105" s="77"/>
      <c r="REW105" s="77"/>
      <c r="REX105" s="77"/>
      <c r="REY105" s="77"/>
      <c r="REZ105" s="77"/>
      <c r="RFA105" s="77"/>
      <c r="RFB105" s="77"/>
      <c r="RFC105" s="77"/>
      <c r="RFD105" s="77"/>
      <c r="RFE105" s="77"/>
      <c r="RFF105" s="77"/>
      <c r="RFG105" s="77"/>
      <c r="RFH105" s="77"/>
      <c r="RFI105" s="77"/>
      <c r="RFJ105" s="77"/>
      <c r="RFK105" s="77"/>
      <c r="RFL105" s="77"/>
      <c r="RFM105" s="77"/>
      <c r="RFN105" s="77"/>
      <c r="RFO105" s="77"/>
      <c r="RFP105" s="77"/>
      <c r="RFQ105" s="77"/>
      <c r="RFR105" s="77"/>
      <c r="RFS105" s="77"/>
      <c r="RFT105" s="77"/>
      <c r="RFU105" s="77"/>
      <c r="RFV105" s="77"/>
      <c r="RFW105" s="77"/>
      <c r="RFX105" s="77"/>
      <c r="RFY105" s="77"/>
      <c r="RFZ105" s="77"/>
      <c r="RGA105" s="77"/>
      <c r="RGB105" s="77"/>
      <c r="RGC105" s="77"/>
      <c r="RGD105" s="77"/>
      <c r="RGE105" s="77"/>
      <c r="RGF105" s="77"/>
      <c r="RGG105" s="77"/>
      <c r="RGH105" s="77"/>
      <c r="RGI105" s="77"/>
      <c r="RGJ105" s="77"/>
      <c r="RGK105" s="77"/>
      <c r="RGL105" s="77"/>
      <c r="RGM105" s="77"/>
      <c r="RGN105" s="77"/>
      <c r="RGO105" s="77"/>
      <c r="RGP105" s="77"/>
      <c r="RGQ105" s="77"/>
      <c r="RGR105" s="77"/>
      <c r="RGS105" s="77"/>
      <c r="RGT105" s="77"/>
      <c r="RGU105" s="77"/>
      <c r="RGV105" s="77"/>
      <c r="RGW105" s="77"/>
      <c r="RGX105" s="77"/>
      <c r="RGY105" s="77"/>
      <c r="RGZ105" s="77"/>
      <c r="RHA105" s="77"/>
      <c r="RHB105" s="77"/>
      <c r="RHC105" s="77"/>
      <c r="RHD105" s="77"/>
      <c r="RHE105" s="77"/>
      <c r="RHF105" s="77"/>
      <c r="RHG105" s="77"/>
      <c r="RHH105" s="77"/>
      <c r="RHI105" s="77"/>
      <c r="RHJ105" s="77"/>
      <c r="RHK105" s="77"/>
      <c r="RHL105" s="77"/>
      <c r="RHM105" s="77"/>
      <c r="RHN105" s="77"/>
      <c r="RHO105" s="77"/>
      <c r="RHP105" s="77"/>
      <c r="RHQ105" s="77"/>
      <c r="RHR105" s="77"/>
      <c r="RHS105" s="77"/>
      <c r="RHT105" s="77"/>
      <c r="RHU105" s="77"/>
      <c r="RHV105" s="77"/>
      <c r="RHW105" s="77"/>
      <c r="RHX105" s="77"/>
      <c r="RHY105" s="77"/>
      <c r="RHZ105" s="77"/>
      <c r="RIA105" s="77"/>
      <c r="RIB105" s="77"/>
      <c r="RIC105" s="77"/>
      <c r="RID105" s="77"/>
      <c r="RIE105" s="77"/>
      <c r="RIF105" s="77"/>
      <c r="RIG105" s="77"/>
      <c r="RIH105" s="77"/>
      <c r="RII105" s="77"/>
      <c r="RIJ105" s="77"/>
      <c r="RIK105" s="77"/>
      <c r="RIL105" s="77"/>
      <c r="RIM105" s="77"/>
      <c r="RIN105" s="77"/>
      <c r="RIO105" s="77"/>
      <c r="RIP105" s="77"/>
      <c r="RIQ105" s="77"/>
      <c r="RIR105" s="77"/>
      <c r="RIS105" s="77"/>
      <c r="RIT105" s="77"/>
      <c r="RIU105" s="77"/>
      <c r="RIV105" s="77"/>
      <c r="RIW105" s="77"/>
      <c r="RIX105" s="77"/>
      <c r="RIY105" s="77"/>
      <c r="RIZ105" s="77"/>
      <c r="RJA105" s="77"/>
      <c r="RJB105" s="77"/>
      <c r="RJC105" s="77"/>
      <c r="RJD105" s="77"/>
      <c r="RJE105" s="77"/>
      <c r="RJF105" s="77"/>
      <c r="RJG105" s="77"/>
      <c r="RJH105" s="77"/>
      <c r="RJI105" s="77"/>
      <c r="RJJ105" s="77"/>
      <c r="RJK105" s="77"/>
      <c r="RJL105" s="77"/>
      <c r="RJM105" s="77"/>
      <c r="RJN105" s="77"/>
      <c r="RJO105" s="77"/>
      <c r="RJP105" s="77"/>
      <c r="RJQ105" s="77"/>
      <c r="RJR105" s="77"/>
      <c r="RJS105" s="77"/>
      <c r="RJT105" s="77"/>
      <c r="RJU105" s="77"/>
      <c r="RJV105" s="77"/>
      <c r="RJW105" s="77"/>
      <c r="RJX105" s="77"/>
      <c r="RJY105" s="77"/>
      <c r="RJZ105" s="77"/>
      <c r="RKA105" s="77"/>
      <c r="RKB105" s="77"/>
      <c r="RKC105" s="77"/>
      <c r="RKD105" s="77"/>
      <c r="RKE105" s="77"/>
      <c r="RKF105" s="77"/>
      <c r="RKG105" s="77"/>
      <c r="RKH105" s="77"/>
      <c r="RKI105" s="77"/>
      <c r="RKJ105" s="77"/>
      <c r="RKK105" s="77"/>
      <c r="RKL105" s="77"/>
      <c r="RKM105" s="77"/>
      <c r="RKN105" s="77"/>
      <c r="RKO105" s="77"/>
      <c r="RKP105" s="77"/>
      <c r="RKQ105" s="77"/>
      <c r="RKR105" s="77"/>
      <c r="RKS105" s="77"/>
      <c r="RKT105" s="77"/>
      <c r="RKU105" s="77"/>
      <c r="RKV105" s="77"/>
      <c r="RKW105" s="77"/>
      <c r="RKX105" s="77"/>
      <c r="RKY105" s="77"/>
      <c r="RKZ105" s="77"/>
      <c r="RLA105" s="77"/>
      <c r="RLB105" s="77"/>
      <c r="RLC105" s="77"/>
      <c r="RLD105" s="77"/>
      <c r="RLE105" s="77"/>
      <c r="RLF105" s="77"/>
      <c r="RLG105" s="77"/>
      <c r="RLH105" s="77"/>
      <c r="RLI105" s="77"/>
      <c r="RLJ105" s="77"/>
      <c r="RLK105" s="77"/>
      <c r="RLL105" s="77"/>
      <c r="RLM105" s="77"/>
      <c r="RLN105" s="77"/>
      <c r="RLO105" s="77"/>
      <c r="RLP105" s="77"/>
      <c r="RLQ105" s="77"/>
      <c r="RLR105" s="77"/>
      <c r="RLS105" s="77"/>
      <c r="RLT105" s="77"/>
      <c r="RLU105" s="77"/>
      <c r="RLV105" s="77"/>
      <c r="RLW105" s="77"/>
      <c r="RLX105" s="77"/>
      <c r="RLY105" s="77"/>
      <c r="RLZ105" s="77"/>
      <c r="RMA105" s="77"/>
      <c r="RMB105" s="77"/>
      <c r="RMC105" s="77"/>
      <c r="RMD105" s="77"/>
      <c r="RME105" s="77"/>
      <c r="RMF105" s="77"/>
      <c r="RMG105" s="77"/>
      <c r="RMH105" s="77"/>
      <c r="RMI105" s="77"/>
      <c r="RMJ105" s="77"/>
      <c r="RMK105" s="77"/>
      <c r="RML105" s="77"/>
      <c r="RMM105" s="77"/>
      <c r="RMN105" s="77"/>
      <c r="RMO105" s="77"/>
      <c r="RMP105" s="77"/>
      <c r="RMQ105" s="77"/>
      <c r="RMR105" s="77"/>
      <c r="RMS105" s="77"/>
      <c r="RMT105" s="77"/>
      <c r="RMU105" s="77"/>
      <c r="RMV105" s="77"/>
      <c r="RMW105" s="77"/>
      <c r="RMX105" s="77"/>
      <c r="RMY105" s="77"/>
      <c r="RMZ105" s="77"/>
      <c r="RNA105" s="77"/>
      <c r="RNB105" s="77"/>
      <c r="RNC105" s="77"/>
      <c r="RND105" s="77"/>
      <c r="RNE105" s="77"/>
      <c r="RNF105" s="77"/>
      <c r="RNG105" s="77"/>
      <c r="RNH105" s="77"/>
      <c r="RNI105" s="77"/>
      <c r="RNJ105" s="77"/>
      <c r="RNK105" s="77"/>
      <c r="RNL105" s="77"/>
      <c r="RNM105" s="77"/>
      <c r="RNN105" s="77"/>
      <c r="RNO105" s="77"/>
      <c r="RNP105" s="77"/>
      <c r="RNQ105" s="77"/>
      <c r="RNR105" s="77"/>
      <c r="RNS105" s="77"/>
      <c r="RNT105" s="77"/>
      <c r="RNU105" s="77"/>
      <c r="RNV105" s="77"/>
      <c r="RNW105" s="77"/>
      <c r="RNX105" s="77"/>
      <c r="RNY105" s="77"/>
      <c r="RNZ105" s="77"/>
      <c r="ROA105" s="77"/>
      <c r="ROB105" s="77"/>
      <c r="ROC105" s="77"/>
      <c r="ROD105" s="77"/>
      <c r="ROE105" s="77"/>
      <c r="ROF105" s="77"/>
      <c r="ROG105" s="77"/>
      <c r="ROH105" s="77"/>
      <c r="ROI105" s="77"/>
      <c r="ROJ105" s="77"/>
      <c r="ROK105" s="77"/>
      <c r="ROL105" s="77"/>
      <c r="ROM105" s="77"/>
      <c r="RON105" s="77"/>
      <c r="ROO105" s="77"/>
      <c r="ROP105" s="77"/>
      <c r="ROQ105" s="77"/>
      <c r="ROR105" s="77"/>
      <c r="ROS105" s="77"/>
      <c r="ROT105" s="77"/>
      <c r="ROU105" s="77"/>
      <c r="ROV105" s="77"/>
      <c r="ROW105" s="77"/>
      <c r="ROX105" s="77"/>
      <c r="ROY105" s="77"/>
      <c r="ROZ105" s="77"/>
      <c r="RPA105" s="77"/>
      <c r="RPB105" s="77"/>
      <c r="RPC105" s="77"/>
      <c r="RPD105" s="77"/>
      <c r="RPE105" s="77"/>
      <c r="RPF105" s="77"/>
      <c r="RPG105" s="77"/>
      <c r="RPH105" s="77"/>
      <c r="RPI105" s="77"/>
      <c r="RPJ105" s="77"/>
      <c r="RPK105" s="77"/>
      <c r="RPL105" s="77"/>
      <c r="RPM105" s="77"/>
      <c r="RPN105" s="77"/>
      <c r="RPO105" s="77"/>
      <c r="RPP105" s="77"/>
      <c r="RPQ105" s="77"/>
      <c r="RPR105" s="77"/>
      <c r="RPS105" s="77"/>
      <c r="RPT105" s="77"/>
      <c r="RPU105" s="77"/>
      <c r="RPV105" s="77"/>
      <c r="RPW105" s="77"/>
      <c r="RPX105" s="77"/>
      <c r="RPY105" s="77"/>
      <c r="RPZ105" s="77"/>
      <c r="RQA105" s="77"/>
      <c r="RQB105" s="77"/>
      <c r="RQC105" s="77"/>
      <c r="RQD105" s="77"/>
      <c r="RQE105" s="77"/>
      <c r="RQF105" s="77"/>
      <c r="RQG105" s="77"/>
      <c r="RQH105" s="77"/>
      <c r="RQI105" s="77"/>
      <c r="RQJ105" s="77"/>
      <c r="RQK105" s="77"/>
      <c r="RQL105" s="77"/>
      <c r="RQM105" s="77"/>
      <c r="RQN105" s="77"/>
      <c r="RQO105" s="77"/>
      <c r="RQP105" s="77"/>
      <c r="RQQ105" s="77"/>
      <c r="RQR105" s="77"/>
      <c r="RQS105" s="77"/>
      <c r="RQT105" s="77"/>
      <c r="RQU105" s="77"/>
      <c r="RQV105" s="77"/>
      <c r="RQW105" s="77"/>
      <c r="RQX105" s="77"/>
      <c r="RQY105" s="77"/>
      <c r="RQZ105" s="77"/>
      <c r="RRA105" s="77"/>
      <c r="RRB105" s="77"/>
      <c r="RRC105" s="77"/>
      <c r="RRD105" s="77"/>
      <c r="RRE105" s="77"/>
      <c r="RRF105" s="77"/>
      <c r="RRG105" s="77"/>
      <c r="RRH105" s="77"/>
      <c r="RRI105" s="77"/>
      <c r="RRJ105" s="77"/>
      <c r="RRK105" s="77"/>
      <c r="RRL105" s="77"/>
      <c r="RRM105" s="77"/>
      <c r="RRN105" s="77"/>
      <c r="RRO105" s="77"/>
      <c r="RRP105" s="77"/>
      <c r="RRQ105" s="77"/>
      <c r="RRR105" s="77"/>
      <c r="RRS105" s="77"/>
      <c r="RRT105" s="77"/>
      <c r="RRU105" s="77"/>
      <c r="RRV105" s="77"/>
      <c r="RRW105" s="77"/>
      <c r="RRX105" s="77"/>
      <c r="RRY105" s="77"/>
      <c r="RRZ105" s="77"/>
      <c r="RSA105" s="77"/>
      <c r="RSB105" s="77"/>
      <c r="RSC105" s="77"/>
      <c r="RSD105" s="77"/>
      <c r="RSE105" s="77"/>
      <c r="RSF105" s="77"/>
      <c r="RSG105" s="77"/>
      <c r="RSH105" s="77"/>
      <c r="RSI105" s="77"/>
      <c r="RSJ105" s="77"/>
      <c r="RSK105" s="77"/>
      <c r="RSL105" s="77"/>
      <c r="RSM105" s="77"/>
      <c r="RSN105" s="77"/>
      <c r="RSO105" s="77"/>
      <c r="RSP105" s="77"/>
      <c r="RSQ105" s="77"/>
      <c r="RSR105" s="77"/>
      <c r="RSS105" s="77"/>
      <c r="RST105" s="77"/>
      <c r="RSU105" s="77"/>
      <c r="RSV105" s="77"/>
      <c r="RSW105" s="77"/>
      <c r="RSX105" s="77"/>
      <c r="RSY105" s="77"/>
      <c r="RSZ105" s="77"/>
      <c r="RTA105" s="77"/>
      <c r="RTB105" s="77"/>
      <c r="RTC105" s="77"/>
      <c r="RTD105" s="77"/>
      <c r="RTE105" s="77"/>
      <c r="RTF105" s="77"/>
      <c r="RTG105" s="77"/>
      <c r="RTH105" s="77"/>
      <c r="RTI105" s="77"/>
      <c r="RTJ105" s="77"/>
      <c r="RTK105" s="77"/>
      <c r="RTL105" s="77"/>
      <c r="RTM105" s="77"/>
      <c r="RTN105" s="77"/>
      <c r="RTO105" s="77"/>
      <c r="RTP105" s="77"/>
      <c r="RTQ105" s="77"/>
      <c r="RTR105" s="77"/>
      <c r="RTS105" s="77"/>
      <c r="RTT105" s="77"/>
      <c r="RTU105" s="77"/>
      <c r="RTV105" s="77"/>
      <c r="RTW105" s="77"/>
      <c r="RTX105" s="77"/>
      <c r="RTY105" s="77"/>
      <c r="RTZ105" s="77"/>
      <c r="RUA105" s="77"/>
      <c r="RUB105" s="77"/>
      <c r="RUC105" s="77"/>
      <c r="RUD105" s="77"/>
      <c r="RUE105" s="77"/>
      <c r="RUF105" s="77"/>
      <c r="RUG105" s="77"/>
      <c r="RUH105" s="77"/>
      <c r="RUI105" s="77"/>
      <c r="RUJ105" s="77"/>
      <c r="RUK105" s="77"/>
      <c r="RUL105" s="77"/>
      <c r="RUM105" s="77"/>
      <c r="RUN105" s="77"/>
      <c r="RUO105" s="77"/>
      <c r="RUP105" s="77"/>
      <c r="RUQ105" s="77"/>
      <c r="RUR105" s="77"/>
      <c r="RUS105" s="77"/>
      <c r="RUT105" s="77"/>
      <c r="RUU105" s="77"/>
      <c r="RUV105" s="77"/>
      <c r="RUW105" s="77"/>
      <c r="RUX105" s="77"/>
      <c r="RUY105" s="77"/>
      <c r="RUZ105" s="77"/>
      <c r="RVA105" s="77"/>
      <c r="RVB105" s="77"/>
      <c r="RVC105" s="77"/>
      <c r="RVD105" s="77"/>
      <c r="RVE105" s="77"/>
      <c r="RVF105" s="77"/>
      <c r="RVG105" s="77"/>
      <c r="RVH105" s="77"/>
      <c r="RVI105" s="77"/>
      <c r="RVJ105" s="77"/>
      <c r="RVK105" s="77"/>
      <c r="RVL105" s="77"/>
      <c r="RVM105" s="77"/>
      <c r="RVN105" s="77"/>
      <c r="RVO105" s="77"/>
      <c r="RVP105" s="77"/>
      <c r="RVQ105" s="77"/>
      <c r="RVR105" s="77"/>
      <c r="RVS105" s="77"/>
      <c r="RVT105" s="77"/>
      <c r="RVU105" s="77"/>
      <c r="RVV105" s="77"/>
      <c r="RVW105" s="77"/>
      <c r="RVX105" s="77"/>
      <c r="RVY105" s="77"/>
      <c r="RVZ105" s="77"/>
      <c r="RWA105" s="77"/>
      <c r="RWB105" s="77"/>
      <c r="RWC105" s="77"/>
      <c r="RWD105" s="77"/>
      <c r="RWE105" s="77"/>
      <c r="RWF105" s="77"/>
      <c r="RWG105" s="77"/>
      <c r="RWH105" s="77"/>
      <c r="RWI105" s="77"/>
      <c r="RWJ105" s="77"/>
      <c r="RWK105" s="77"/>
      <c r="RWL105" s="77"/>
      <c r="RWM105" s="77"/>
      <c r="RWN105" s="77"/>
      <c r="RWO105" s="77"/>
      <c r="RWP105" s="77"/>
      <c r="RWQ105" s="77"/>
      <c r="RWR105" s="77"/>
      <c r="RWS105" s="77"/>
      <c r="RWT105" s="77"/>
      <c r="RWU105" s="77"/>
      <c r="RWV105" s="77"/>
      <c r="RWW105" s="77"/>
      <c r="RWX105" s="77"/>
      <c r="RWY105" s="77"/>
      <c r="RWZ105" s="77"/>
      <c r="RXA105" s="77"/>
      <c r="RXB105" s="77"/>
      <c r="RXC105" s="77"/>
      <c r="RXD105" s="77"/>
      <c r="RXE105" s="77"/>
      <c r="RXF105" s="77"/>
      <c r="RXG105" s="77"/>
      <c r="RXH105" s="77"/>
      <c r="RXI105" s="77"/>
      <c r="RXJ105" s="77"/>
      <c r="RXK105" s="77"/>
      <c r="RXL105" s="77"/>
      <c r="RXM105" s="77"/>
      <c r="RXN105" s="77"/>
      <c r="RXO105" s="77"/>
      <c r="RXP105" s="77"/>
      <c r="RXQ105" s="77"/>
      <c r="RXR105" s="77"/>
      <c r="RXS105" s="77"/>
      <c r="RXT105" s="77"/>
      <c r="RXU105" s="77"/>
      <c r="RXV105" s="77"/>
      <c r="RXW105" s="77"/>
      <c r="RXX105" s="77"/>
      <c r="RXY105" s="77"/>
      <c r="RXZ105" s="77"/>
      <c r="RYA105" s="77"/>
      <c r="RYB105" s="77"/>
      <c r="RYC105" s="77"/>
      <c r="RYD105" s="77"/>
      <c r="RYE105" s="77"/>
      <c r="RYF105" s="77"/>
      <c r="RYG105" s="77"/>
      <c r="RYH105" s="77"/>
      <c r="RYI105" s="77"/>
      <c r="RYJ105" s="77"/>
      <c r="RYK105" s="77"/>
      <c r="RYL105" s="77"/>
      <c r="RYM105" s="77"/>
      <c r="RYN105" s="77"/>
      <c r="RYO105" s="77"/>
      <c r="RYP105" s="77"/>
      <c r="RYQ105" s="77"/>
      <c r="RYR105" s="77"/>
      <c r="RYS105" s="77"/>
      <c r="RYT105" s="77"/>
      <c r="RYU105" s="77"/>
      <c r="RYV105" s="77"/>
      <c r="RYW105" s="77"/>
      <c r="RYX105" s="77"/>
      <c r="RYY105" s="77"/>
      <c r="RYZ105" s="77"/>
      <c r="RZA105" s="77"/>
      <c r="RZB105" s="77"/>
      <c r="RZC105" s="77"/>
      <c r="RZD105" s="77"/>
      <c r="RZE105" s="77"/>
      <c r="RZF105" s="77"/>
      <c r="RZG105" s="77"/>
      <c r="RZH105" s="77"/>
      <c r="RZI105" s="77"/>
      <c r="RZJ105" s="77"/>
      <c r="RZK105" s="77"/>
      <c r="RZL105" s="77"/>
      <c r="RZM105" s="77"/>
      <c r="RZN105" s="77"/>
      <c r="RZO105" s="77"/>
      <c r="RZP105" s="77"/>
      <c r="RZQ105" s="77"/>
      <c r="RZR105" s="77"/>
      <c r="RZS105" s="77"/>
      <c r="RZT105" s="77"/>
      <c r="RZU105" s="77"/>
      <c r="RZV105" s="77"/>
      <c r="RZW105" s="77"/>
      <c r="RZX105" s="77"/>
      <c r="RZY105" s="77"/>
      <c r="RZZ105" s="77"/>
      <c r="SAA105" s="77"/>
      <c r="SAB105" s="77"/>
      <c r="SAC105" s="77"/>
      <c r="SAD105" s="77"/>
      <c r="SAE105" s="77"/>
      <c r="SAF105" s="77"/>
      <c r="SAG105" s="77"/>
      <c r="SAH105" s="77"/>
      <c r="SAI105" s="77"/>
      <c r="SAJ105" s="77"/>
      <c r="SAK105" s="77"/>
      <c r="SAL105" s="77"/>
      <c r="SAM105" s="77"/>
      <c r="SAN105" s="77"/>
      <c r="SAO105" s="77"/>
      <c r="SAP105" s="77"/>
      <c r="SAQ105" s="77"/>
      <c r="SAR105" s="77"/>
      <c r="SAS105" s="77"/>
      <c r="SAT105" s="77"/>
      <c r="SAU105" s="77"/>
      <c r="SAV105" s="77"/>
      <c r="SAW105" s="77"/>
      <c r="SAX105" s="77"/>
      <c r="SAY105" s="77"/>
      <c r="SAZ105" s="77"/>
      <c r="SBA105" s="77"/>
      <c r="SBB105" s="77"/>
      <c r="SBC105" s="77"/>
      <c r="SBD105" s="77"/>
      <c r="SBE105" s="77"/>
      <c r="SBF105" s="77"/>
      <c r="SBG105" s="77"/>
      <c r="SBH105" s="77"/>
      <c r="SBI105" s="77"/>
      <c r="SBJ105" s="77"/>
      <c r="SBK105" s="77"/>
      <c r="SBL105" s="77"/>
      <c r="SBM105" s="77"/>
      <c r="SBN105" s="77"/>
      <c r="SBO105" s="77"/>
      <c r="SBP105" s="77"/>
      <c r="SBQ105" s="77"/>
      <c r="SBR105" s="77"/>
      <c r="SBS105" s="77"/>
      <c r="SBT105" s="77"/>
      <c r="SBU105" s="77"/>
      <c r="SBV105" s="77"/>
      <c r="SBW105" s="77"/>
      <c r="SBX105" s="77"/>
      <c r="SBY105" s="77"/>
      <c r="SBZ105" s="77"/>
      <c r="SCA105" s="77"/>
      <c r="SCB105" s="77"/>
      <c r="SCC105" s="77"/>
      <c r="SCD105" s="77"/>
      <c r="SCE105" s="77"/>
      <c r="SCF105" s="77"/>
      <c r="SCG105" s="77"/>
      <c r="SCH105" s="77"/>
      <c r="SCI105" s="77"/>
      <c r="SCJ105" s="77"/>
      <c r="SCK105" s="77"/>
      <c r="SCL105" s="77"/>
      <c r="SCM105" s="77"/>
      <c r="SCN105" s="77"/>
      <c r="SCO105" s="77"/>
      <c r="SCP105" s="77"/>
      <c r="SCQ105" s="77"/>
      <c r="SCR105" s="77"/>
      <c r="SCS105" s="77"/>
      <c r="SCT105" s="77"/>
      <c r="SCU105" s="77"/>
      <c r="SCV105" s="77"/>
      <c r="SCW105" s="77"/>
      <c r="SCX105" s="77"/>
      <c r="SCY105" s="77"/>
      <c r="SCZ105" s="77"/>
      <c r="SDA105" s="77"/>
      <c r="SDB105" s="77"/>
      <c r="SDC105" s="77"/>
      <c r="SDD105" s="77"/>
      <c r="SDE105" s="77"/>
      <c r="SDF105" s="77"/>
      <c r="SDG105" s="77"/>
      <c r="SDH105" s="77"/>
      <c r="SDI105" s="77"/>
      <c r="SDJ105" s="77"/>
      <c r="SDK105" s="77"/>
      <c r="SDL105" s="77"/>
      <c r="SDM105" s="77"/>
      <c r="SDN105" s="77"/>
      <c r="SDO105" s="77"/>
      <c r="SDP105" s="77"/>
      <c r="SDQ105" s="77"/>
      <c r="SDR105" s="77"/>
      <c r="SDS105" s="77"/>
      <c r="SDT105" s="77"/>
      <c r="SDU105" s="77"/>
      <c r="SDV105" s="77"/>
      <c r="SDW105" s="77"/>
      <c r="SDX105" s="77"/>
      <c r="SDY105" s="77"/>
      <c r="SDZ105" s="77"/>
      <c r="SEA105" s="77"/>
      <c r="SEB105" s="77"/>
      <c r="SEC105" s="77"/>
      <c r="SED105" s="77"/>
      <c r="SEE105" s="77"/>
      <c r="SEF105" s="77"/>
      <c r="SEG105" s="77"/>
      <c r="SEH105" s="77"/>
      <c r="SEI105" s="77"/>
      <c r="SEJ105" s="77"/>
      <c r="SEK105" s="77"/>
      <c r="SEL105" s="77"/>
      <c r="SEM105" s="77"/>
      <c r="SEN105" s="77"/>
      <c r="SEO105" s="77"/>
      <c r="SEP105" s="77"/>
      <c r="SEQ105" s="77"/>
      <c r="SER105" s="77"/>
      <c r="SES105" s="77"/>
      <c r="SET105" s="77"/>
      <c r="SEU105" s="77"/>
      <c r="SEV105" s="77"/>
      <c r="SEW105" s="77"/>
      <c r="SEX105" s="77"/>
      <c r="SEY105" s="77"/>
      <c r="SEZ105" s="77"/>
      <c r="SFA105" s="77"/>
      <c r="SFB105" s="77"/>
      <c r="SFC105" s="77"/>
      <c r="SFD105" s="77"/>
      <c r="SFE105" s="77"/>
      <c r="SFF105" s="77"/>
      <c r="SFG105" s="77"/>
      <c r="SFH105" s="77"/>
      <c r="SFI105" s="77"/>
      <c r="SFJ105" s="77"/>
      <c r="SFK105" s="77"/>
      <c r="SFL105" s="77"/>
      <c r="SFM105" s="77"/>
      <c r="SFN105" s="77"/>
      <c r="SFO105" s="77"/>
      <c r="SFP105" s="77"/>
      <c r="SFQ105" s="77"/>
      <c r="SFR105" s="77"/>
      <c r="SFS105" s="77"/>
      <c r="SFT105" s="77"/>
      <c r="SFU105" s="77"/>
      <c r="SFV105" s="77"/>
      <c r="SFW105" s="77"/>
      <c r="SFX105" s="77"/>
      <c r="SFY105" s="77"/>
      <c r="SFZ105" s="77"/>
      <c r="SGA105" s="77"/>
      <c r="SGB105" s="77"/>
      <c r="SGC105" s="77"/>
      <c r="SGD105" s="77"/>
      <c r="SGE105" s="77"/>
      <c r="SGF105" s="77"/>
      <c r="SGG105" s="77"/>
      <c r="SGH105" s="77"/>
      <c r="SGI105" s="77"/>
      <c r="SGJ105" s="77"/>
      <c r="SGK105" s="77"/>
      <c r="SGL105" s="77"/>
      <c r="SGM105" s="77"/>
      <c r="SGN105" s="77"/>
      <c r="SGO105" s="77"/>
      <c r="SGP105" s="77"/>
      <c r="SGQ105" s="77"/>
      <c r="SGR105" s="77"/>
      <c r="SGS105" s="77"/>
      <c r="SGT105" s="77"/>
      <c r="SGU105" s="77"/>
      <c r="SGV105" s="77"/>
      <c r="SGW105" s="77"/>
      <c r="SGX105" s="77"/>
      <c r="SGY105" s="77"/>
      <c r="SGZ105" s="77"/>
      <c r="SHA105" s="77"/>
      <c r="SHB105" s="77"/>
      <c r="SHC105" s="77"/>
      <c r="SHD105" s="77"/>
      <c r="SHE105" s="77"/>
      <c r="SHF105" s="77"/>
      <c r="SHG105" s="77"/>
      <c r="SHH105" s="77"/>
      <c r="SHI105" s="77"/>
      <c r="SHJ105" s="77"/>
      <c r="SHK105" s="77"/>
      <c r="SHL105" s="77"/>
      <c r="SHM105" s="77"/>
      <c r="SHN105" s="77"/>
      <c r="SHO105" s="77"/>
      <c r="SHP105" s="77"/>
      <c r="SHQ105" s="77"/>
      <c r="SHR105" s="77"/>
      <c r="SHS105" s="77"/>
      <c r="SHT105" s="77"/>
      <c r="SHU105" s="77"/>
      <c r="SHV105" s="77"/>
      <c r="SHW105" s="77"/>
      <c r="SHX105" s="77"/>
      <c r="SHY105" s="77"/>
      <c r="SHZ105" s="77"/>
      <c r="SIA105" s="77"/>
      <c r="SIB105" s="77"/>
      <c r="SIC105" s="77"/>
      <c r="SID105" s="77"/>
      <c r="SIE105" s="77"/>
      <c r="SIF105" s="77"/>
      <c r="SIG105" s="77"/>
      <c r="SIH105" s="77"/>
      <c r="SII105" s="77"/>
      <c r="SIJ105" s="77"/>
      <c r="SIK105" s="77"/>
      <c r="SIL105" s="77"/>
      <c r="SIM105" s="77"/>
      <c r="SIN105" s="77"/>
      <c r="SIO105" s="77"/>
      <c r="SIP105" s="77"/>
      <c r="SIQ105" s="77"/>
      <c r="SIR105" s="77"/>
      <c r="SIS105" s="77"/>
      <c r="SIT105" s="77"/>
      <c r="SIU105" s="77"/>
      <c r="SIV105" s="77"/>
      <c r="SIW105" s="77"/>
      <c r="SIX105" s="77"/>
      <c r="SIY105" s="77"/>
      <c r="SIZ105" s="77"/>
      <c r="SJA105" s="77"/>
      <c r="SJB105" s="77"/>
      <c r="SJC105" s="77"/>
      <c r="SJD105" s="77"/>
      <c r="SJE105" s="77"/>
      <c r="SJF105" s="77"/>
      <c r="SJG105" s="77"/>
      <c r="SJH105" s="77"/>
      <c r="SJI105" s="77"/>
      <c r="SJJ105" s="77"/>
      <c r="SJK105" s="77"/>
      <c r="SJL105" s="77"/>
      <c r="SJM105" s="77"/>
      <c r="SJN105" s="77"/>
      <c r="SJO105" s="77"/>
      <c r="SJP105" s="77"/>
      <c r="SJQ105" s="77"/>
      <c r="SJR105" s="77"/>
      <c r="SJS105" s="77"/>
      <c r="SJT105" s="77"/>
      <c r="SJU105" s="77"/>
      <c r="SJV105" s="77"/>
      <c r="SJW105" s="77"/>
      <c r="SJX105" s="77"/>
      <c r="SJY105" s="77"/>
      <c r="SJZ105" s="77"/>
      <c r="SKA105" s="77"/>
      <c r="SKB105" s="77"/>
      <c r="SKC105" s="77"/>
      <c r="SKD105" s="77"/>
      <c r="SKE105" s="77"/>
      <c r="SKF105" s="77"/>
      <c r="SKG105" s="77"/>
      <c r="SKH105" s="77"/>
      <c r="SKI105" s="77"/>
      <c r="SKJ105" s="77"/>
      <c r="SKK105" s="77"/>
      <c r="SKL105" s="77"/>
      <c r="SKM105" s="77"/>
      <c r="SKN105" s="77"/>
      <c r="SKO105" s="77"/>
      <c r="SKP105" s="77"/>
      <c r="SKQ105" s="77"/>
      <c r="SKR105" s="77"/>
      <c r="SKS105" s="77"/>
      <c r="SKT105" s="77"/>
      <c r="SKU105" s="77"/>
      <c r="SKV105" s="77"/>
      <c r="SKW105" s="77"/>
      <c r="SKX105" s="77"/>
      <c r="SKY105" s="77"/>
      <c r="SKZ105" s="77"/>
      <c r="SLA105" s="77"/>
      <c r="SLB105" s="77"/>
      <c r="SLC105" s="77"/>
      <c r="SLD105" s="77"/>
      <c r="SLE105" s="77"/>
      <c r="SLF105" s="77"/>
      <c r="SLG105" s="77"/>
      <c r="SLH105" s="77"/>
      <c r="SLI105" s="77"/>
      <c r="SLJ105" s="77"/>
      <c r="SLK105" s="77"/>
      <c r="SLL105" s="77"/>
      <c r="SLM105" s="77"/>
      <c r="SLN105" s="77"/>
      <c r="SLO105" s="77"/>
      <c r="SLP105" s="77"/>
      <c r="SLQ105" s="77"/>
      <c r="SLR105" s="77"/>
      <c r="SLS105" s="77"/>
      <c r="SLT105" s="77"/>
      <c r="SLU105" s="77"/>
      <c r="SLV105" s="77"/>
      <c r="SLW105" s="77"/>
      <c r="SLX105" s="77"/>
      <c r="SLY105" s="77"/>
      <c r="SLZ105" s="77"/>
      <c r="SMA105" s="77"/>
      <c r="SMB105" s="77"/>
      <c r="SMC105" s="77"/>
      <c r="SMD105" s="77"/>
      <c r="SME105" s="77"/>
      <c r="SMF105" s="77"/>
      <c r="SMG105" s="77"/>
      <c r="SMH105" s="77"/>
      <c r="SMI105" s="77"/>
      <c r="SMJ105" s="77"/>
      <c r="SMK105" s="77"/>
      <c r="SML105" s="77"/>
      <c r="SMM105" s="77"/>
      <c r="SMN105" s="77"/>
      <c r="SMO105" s="77"/>
      <c r="SMP105" s="77"/>
      <c r="SMQ105" s="77"/>
      <c r="SMR105" s="77"/>
      <c r="SMS105" s="77"/>
      <c r="SMT105" s="77"/>
      <c r="SMU105" s="77"/>
      <c r="SMV105" s="77"/>
      <c r="SMW105" s="77"/>
      <c r="SMX105" s="77"/>
      <c r="SMY105" s="77"/>
      <c r="SMZ105" s="77"/>
      <c r="SNA105" s="77"/>
      <c r="SNB105" s="77"/>
      <c r="SNC105" s="77"/>
      <c r="SND105" s="77"/>
      <c r="SNE105" s="77"/>
      <c r="SNF105" s="77"/>
      <c r="SNG105" s="77"/>
      <c r="SNH105" s="77"/>
      <c r="SNI105" s="77"/>
      <c r="SNJ105" s="77"/>
      <c r="SNK105" s="77"/>
      <c r="SNL105" s="77"/>
      <c r="SNM105" s="77"/>
      <c r="SNN105" s="77"/>
      <c r="SNO105" s="77"/>
      <c r="SNP105" s="77"/>
      <c r="SNQ105" s="77"/>
      <c r="SNR105" s="77"/>
      <c r="SNS105" s="77"/>
      <c r="SNT105" s="77"/>
      <c r="SNU105" s="77"/>
      <c r="SNV105" s="77"/>
      <c r="SNW105" s="77"/>
      <c r="SNX105" s="77"/>
      <c r="SNY105" s="77"/>
      <c r="SNZ105" s="77"/>
      <c r="SOA105" s="77"/>
      <c r="SOB105" s="77"/>
      <c r="SOC105" s="77"/>
      <c r="SOD105" s="77"/>
      <c r="SOE105" s="77"/>
      <c r="SOF105" s="77"/>
      <c r="SOG105" s="77"/>
      <c r="SOH105" s="77"/>
      <c r="SOI105" s="77"/>
      <c r="SOJ105" s="77"/>
      <c r="SOK105" s="77"/>
      <c r="SOL105" s="77"/>
      <c r="SOM105" s="77"/>
      <c r="SON105" s="77"/>
      <c r="SOO105" s="77"/>
      <c r="SOP105" s="77"/>
      <c r="SOQ105" s="77"/>
      <c r="SOR105" s="77"/>
      <c r="SOS105" s="77"/>
      <c r="SOT105" s="77"/>
      <c r="SOU105" s="77"/>
      <c r="SOV105" s="77"/>
      <c r="SOW105" s="77"/>
      <c r="SOX105" s="77"/>
      <c r="SOY105" s="77"/>
      <c r="SOZ105" s="77"/>
      <c r="SPA105" s="77"/>
      <c r="SPB105" s="77"/>
      <c r="SPC105" s="77"/>
      <c r="SPD105" s="77"/>
      <c r="SPE105" s="77"/>
      <c r="SPF105" s="77"/>
      <c r="SPG105" s="77"/>
      <c r="SPH105" s="77"/>
      <c r="SPI105" s="77"/>
      <c r="SPJ105" s="77"/>
      <c r="SPK105" s="77"/>
      <c r="SPL105" s="77"/>
      <c r="SPM105" s="77"/>
      <c r="SPN105" s="77"/>
      <c r="SPO105" s="77"/>
      <c r="SPP105" s="77"/>
      <c r="SPQ105" s="77"/>
      <c r="SPR105" s="77"/>
      <c r="SPS105" s="77"/>
      <c r="SPT105" s="77"/>
      <c r="SPU105" s="77"/>
      <c r="SPV105" s="77"/>
      <c r="SPW105" s="77"/>
      <c r="SPX105" s="77"/>
      <c r="SPY105" s="77"/>
      <c r="SPZ105" s="77"/>
      <c r="SQA105" s="77"/>
      <c r="SQB105" s="77"/>
      <c r="SQC105" s="77"/>
      <c r="SQD105" s="77"/>
      <c r="SQE105" s="77"/>
      <c r="SQF105" s="77"/>
      <c r="SQG105" s="77"/>
      <c r="SQH105" s="77"/>
      <c r="SQI105" s="77"/>
      <c r="SQJ105" s="77"/>
      <c r="SQK105" s="77"/>
      <c r="SQL105" s="77"/>
      <c r="SQM105" s="77"/>
      <c r="SQN105" s="77"/>
      <c r="SQO105" s="77"/>
      <c r="SQP105" s="77"/>
      <c r="SQQ105" s="77"/>
      <c r="SQR105" s="77"/>
      <c r="SQS105" s="77"/>
      <c r="SQT105" s="77"/>
      <c r="SQU105" s="77"/>
      <c r="SQV105" s="77"/>
      <c r="SQW105" s="77"/>
      <c r="SQX105" s="77"/>
      <c r="SQY105" s="77"/>
      <c r="SQZ105" s="77"/>
      <c r="SRA105" s="77"/>
      <c r="SRB105" s="77"/>
      <c r="SRC105" s="77"/>
      <c r="SRD105" s="77"/>
      <c r="SRE105" s="77"/>
      <c r="SRF105" s="77"/>
      <c r="SRG105" s="77"/>
      <c r="SRH105" s="77"/>
      <c r="SRI105" s="77"/>
      <c r="SRJ105" s="77"/>
      <c r="SRK105" s="77"/>
      <c r="SRL105" s="77"/>
      <c r="SRM105" s="77"/>
      <c r="SRN105" s="77"/>
      <c r="SRO105" s="77"/>
      <c r="SRP105" s="77"/>
      <c r="SRQ105" s="77"/>
      <c r="SRR105" s="77"/>
      <c r="SRS105" s="77"/>
      <c r="SRT105" s="77"/>
      <c r="SRU105" s="77"/>
      <c r="SRV105" s="77"/>
      <c r="SRW105" s="77"/>
      <c r="SRX105" s="77"/>
      <c r="SRY105" s="77"/>
      <c r="SRZ105" s="77"/>
      <c r="SSA105" s="77"/>
      <c r="SSB105" s="77"/>
      <c r="SSC105" s="77"/>
      <c r="SSD105" s="77"/>
      <c r="SSE105" s="77"/>
      <c r="SSF105" s="77"/>
      <c r="SSG105" s="77"/>
      <c r="SSH105" s="77"/>
      <c r="SSI105" s="77"/>
      <c r="SSJ105" s="77"/>
      <c r="SSK105" s="77"/>
      <c r="SSL105" s="77"/>
      <c r="SSM105" s="77"/>
      <c r="SSN105" s="77"/>
      <c r="SSO105" s="77"/>
      <c r="SSP105" s="77"/>
      <c r="SSQ105" s="77"/>
      <c r="SSR105" s="77"/>
      <c r="SSS105" s="77"/>
      <c r="SST105" s="77"/>
      <c r="SSU105" s="77"/>
      <c r="SSV105" s="77"/>
      <c r="SSW105" s="77"/>
      <c r="SSX105" s="77"/>
      <c r="SSY105" s="77"/>
      <c r="SSZ105" s="77"/>
      <c r="STA105" s="77"/>
      <c r="STB105" s="77"/>
      <c r="STC105" s="77"/>
      <c r="STD105" s="77"/>
      <c r="STE105" s="77"/>
      <c r="STF105" s="77"/>
      <c r="STG105" s="77"/>
      <c r="STH105" s="77"/>
      <c r="STI105" s="77"/>
      <c r="STJ105" s="77"/>
      <c r="STK105" s="77"/>
      <c r="STL105" s="77"/>
      <c r="STM105" s="77"/>
      <c r="STN105" s="77"/>
      <c r="STO105" s="77"/>
      <c r="STP105" s="77"/>
      <c r="STQ105" s="77"/>
      <c r="STR105" s="77"/>
      <c r="STS105" s="77"/>
      <c r="STT105" s="77"/>
      <c r="STU105" s="77"/>
      <c r="STV105" s="77"/>
      <c r="STW105" s="77"/>
      <c r="STX105" s="77"/>
      <c r="STY105" s="77"/>
      <c r="STZ105" s="77"/>
      <c r="SUA105" s="77"/>
      <c r="SUB105" s="77"/>
      <c r="SUC105" s="77"/>
      <c r="SUD105" s="77"/>
      <c r="SUE105" s="77"/>
      <c r="SUF105" s="77"/>
      <c r="SUG105" s="77"/>
      <c r="SUH105" s="77"/>
      <c r="SUI105" s="77"/>
      <c r="SUJ105" s="77"/>
      <c r="SUK105" s="77"/>
      <c r="SUL105" s="77"/>
      <c r="SUM105" s="77"/>
      <c r="SUN105" s="77"/>
      <c r="SUO105" s="77"/>
      <c r="SUP105" s="77"/>
      <c r="SUQ105" s="77"/>
      <c r="SUR105" s="77"/>
      <c r="SUS105" s="77"/>
      <c r="SUT105" s="77"/>
      <c r="SUU105" s="77"/>
      <c r="SUV105" s="77"/>
      <c r="SUW105" s="77"/>
      <c r="SUX105" s="77"/>
      <c r="SUY105" s="77"/>
      <c r="SUZ105" s="77"/>
      <c r="SVA105" s="77"/>
      <c r="SVB105" s="77"/>
      <c r="SVC105" s="77"/>
      <c r="SVD105" s="77"/>
      <c r="SVE105" s="77"/>
      <c r="SVF105" s="77"/>
      <c r="SVG105" s="77"/>
      <c r="SVH105" s="77"/>
      <c r="SVI105" s="77"/>
      <c r="SVJ105" s="77"/>
      <c r="SVK105" s="77"/>
      <c r="SVL105" s="77"/>
      <c r="SVM105" s="77"/>
      <c r="SVN105" s="77"/>
      <c r="SVO105" s="77"/>
      <c r="SVP105" s="77"/>
      <c r="SVQ105" s="77"/>
      <c r="SVR105" s="77"/>
      <c r="SVS105" s="77"/>
      <c r="SVT105" s="77"/>
      <c r="SVU105" s="77"/>
      <c r="SVV105" s="77"/>
      <c r="SVW105" s="77"/>
      <c r="SVX105" s="77"/>
      <c r="SVY105" s="77"/>
      <c r="SVZ105" s="77"/>
      <c r="SWA105" s="77"/>
      <c r="SWB105" s="77"/>
      <c r="SWC105" s="77"/>
      <c r="SWD105" s="77"/>
      <c r="SWE105" s="77"/>
      <c r="SWF105" s="77"/>
      <c r="SWG105" s="77"/>
      <c r="SWH105" s="77"/>
      <c r="SWI105" s="77"/>
      <c r="SWJ105" s="77"/>
      <c r="SWK105" s="77"/>
      <c r="SWL105" s="77"/>
      <c r="SWM105" s="77"/>
      <c r="SWN105" s="77"/>
      <c r="SWO105" s="77"/>
      <c r="SWP105" s="77"/>
      <c r="SWQ105" s="77"/>
      <c r="SWR105" s="77"/>
      <c r="SWS105" s="77"/>
      <c r="SWT105" s="77"/>
      <c r="SWU105" s="77"/>
      <c r="SWV105" s="77"/>
      <c r="SWW105" s="77"/>
      <c r="SWX105" s="77"/>
      <c r="SWY105" s="77"/>
      <c r="SWZ105" s="77"/>
      <c r="SXA105" s="77"/>
      <c r="SXB105" s="77"/>
      <c r="SXC105" s="77"/>
      <c r="SXD105" s="77"/>
      <c r="SXE105" s="77"/>
      <c r="SXF105" s="77"/>
      <c r="SXG105" s="77"/>
      <c r="SXH105" s="77"/>
      <c r="SXI105" s="77"/>
      <c r="SXJ105" s="77"/>
      <c r="SXK105" s="77"/>
      <c r="SXL105" s="77"/>
      <c r="SXM105" s="77"/>
      <c r="SXN105" s="77"/>
      <c r="SXO105" s="77"/>
      <c r="SXP105" s="77"/>
      <c r="SXQ105" s="77"/>
      <c r="SXR105" s="77"/>
      <c r="SXS105" s="77"/>
      <c r="SXT105" s="77"/>
      <c r="SXU105" s="77"/>
      <c r="SXV105" s="77"/>
      <c r="SXW105" s="77"/>
      <c r="SXX105" s="77"/>
      <c r="SXY105" s="77"/>
      <c r="SXZ105" s="77"/>
      <c r="SYA105" s="77"/>
      <c r="SYB105" s="77"/>
      <c r="SYC105" s="77"/>
      <c r="SYD105" s="77"/>
      <c r="SYE105" s="77"/>
      <c r="SYF105" s="77"/>
      <c r="SYG105" s="77"/>
      <c r="SYH105" s="77"/>
      <c r="SYI105" s="77"/>
      <c r="SYJ105" s="77"/>
      <c r="SYK105" s="77"/>
      <c r="SYL105" s="77"/>
      <c r="SYM105" s="77"/>
      <c r="SYN105" s="77"/>
      <c r="SYO105" s="77"/>
      <c r="SYP105" s="77"/>
      <c r="SYQ105" s="77"/>
      <c r="SYR105" s="77"/>
      <c r="SYS105" s="77"/>
      <c r="SYT105" s="77"/>
      <c r="SYU105" s="77"/>
      <c r="SYV105" s="77"/>
      <c r="SYW105" s="77"/>
      <c r="SYX105" s="77"/>
      <c r="SYY105" s="77"/>
      <c r="SYZ105" s="77"/>
      <c r="SZA105" s="77"/>
      <c r="SZB105" s="77"/>
      <c r="SZC105" s="77"/>
      <c r="SZD105" s="77"/>
      <c r="SZE105" s="77"/>
      <c r="SZF105" s="77"/>
      <c r="SZG105" s="77"/>
      <c r="SZH105" s="77"/>
      <c r="SZI105" s="77"/>
      <c r="SZJ105" s="77"/>
      <c r="SZK105" s="77"/>
      <c r="SZL105" s="77"/>
      <c r="SZM105" s="77"/>
      <c r="SZN105" s="77"/>
      <c r="SZO105" s="77"/>
      <c r="SZP105" s="77"/>
      <c r="SZQ105" s="77"/>
      <c r="SZR105" s="77"/>
      <c r="SZS105" s="77"/>
      <c r="SZT105" s="77"/>
      <c r="SZU105" s="77"/>
      <c r="SZV105" s="77"/>
      <c r="SZW105" s="77"/>
      <c r="SZX105" s="77"/>
      <c r="SZY105" s="77"/>
      <c r="SZZ105" s="77"/>
      <c r="TAA105" s="77"/>
      <c r="TAB105" s="77"/>
      <c r="TAC105" s="77"/>
      <c r="TAD105" s="77"/>
      <c r="TAE105" s="77"/>
      <c r="TAF105" s="77"/>
      <c r="TAG105" s="77"/>
      <c r="TAH105" s="77"/>
      <c r="TAI105" s="77"/>
      <c r="TAJ105" s="77"/>
      <c r="TAK105" s="77"/>
      <c r="TAL105" s="77"/>
      <c r="TAM105" s="77"/>
      <c r="TAN105" s="77"/>
      <c r="TAO105" s="77"/>
      <c r="TAP105" s="77"/>
      <c r="TAQ105" s="77"/>
      <c r="TAR105" s="77"/>
      <c r="TAS105" s="77"/>
      <c r="TAT105" s="77"/>
      <c r="TAU105" s="77"/>
      <c r="TAV105" s="77"/>
      <c r="TAW105" s="77"/>
      <c r="TAX105" s="77"/>
      <c r="TAY105" s="77"/>
      <c r="TAZ105" s="77"/>
      <c r="TBA105" s="77"/>
      <c r="TBB105" s="77"/>
      <c r="TBC105" s="77"/>
      <c r="TBD105" s="77"/>
      <c r="TBE105" s="77"/>
      <c r="TBF105" s="77"/>
      <c r="TBG105" s="77"/>
      <c r="TBH105" s="77"/>
      <c r="TBI105" s="77"/>
      <c r="TBJ105" s="77"/>
      <c r="TBK105" s="77"/>
      <c r="TBL105" s="77"/>
      <c r="TBM105" s="77"/>
      <c r="TBN105" s="77"/>
      <c r="TBO105" s="77"/>
      <c r="TBP105" s="77"/>
      <c r="TBQ105" s="77"/>
      <c r="TBR105" s="77"/>
      <c r="TBS105" s="77"/>
      <c r="TBT105" s="77"/>
      <c r="TBU105" s="77"/>
      <c r="TBV105" s="77"/>
      <c r="TBW105" s="77"/>
      <c r="TBX105" s="77"/>
      <c r="TBY105" s="77"/>
      <c r="TBZ105" s="77"/>
      <c r="TCA105" s="77"/>
      <c r="TCB105" s="77"/>
      <c r="TCC105" s="77"/>
      <c r="TCD105" s="77"/>
      <c r="TCE105" s="77"/>
      <c r="TCF105" s="77"/>
      <c r="TCG105" s="77"/>
      <c r="TCH105" s="77"/>
      <c r="TCI105" s="77"/>
      <c r="TCJ105" s="77"/>
      <c r="TCK105" s="77"/>
      <c r="TCL105" s="77"/>
      <c r="TCM105" s="77"/>
      <c r="TCN105" s="77"/>
      <c r="TCO105" s="77"/>
      <c r="TCP105" s="77"/>
      <c r="TCQ105" s="77"/>
      <c r="TCR105" s="77"/>
      <c r="TCS105" s="77"/>
      <c r="TCT105" s="77"/>
      <c r="TCU105" s="77"/>
      <c r="TCV105" s="77"/>
      <c r="TCW105" s="77"/>
      <c r="TCX105" s="77"/>
      <c r="TCY105" s="77"/>
      <c r="TCZ105" s="77"/>
      <c r="TDA105" s="77"/>
      <c r="TDB105" s="77"/>
      <c r="TDC105" s="77"/>
      <c r="TDD105" s="77"/>
      <c r="TDE105" s="77"/>
      <c r="TDF105" s="77"/>
      <c r="TDG105" s="77"/>
      <c r="TDH105" s="77"/>
      <c r="TDI105" s="77"/>
      <c r="TDJ105" s="77"/>
      <c r="TDK105" s="77"/>
      <c r="TDL105" s="77"/>
      <c r="TDM105" s="77"/>
      <c r="TDN105" s="77"/>
      <c r="TDO105" s="77"/>
      <c r="TDP105" s="77"/>
      <c r="TDQ105" s="77"/>
      <c r="TDR105" s="77"/>
      <c r="TDS105" s="77"/>
      <c r="TDT105" s="77"/>
      <c r="TDU105" s="77"/>
      <c r="TDV105" s="77"/>
      <c r="TDW105" s="77"/>
      <c r="TDX105" s="77"/>
      <c r="TDY105" s="77"/>
      <c r="TDZ105" s="77"/>
      <c r="TEA105" s="77"/>
      <c r="TEB105" s="77"/>
      <c r="TEC105" s="77"/>
      <c r="TED105" s="77"/>
      <c r="TEE105" s="77"/>
      <c r="TEF105" s="77"/>
      <c r="TEG105" s="77"/>
      <c r="TEH105" s="77"/>
      <c r="TEI105" s="77"/>
      <c r="TEJ105" s="77"/>
      <c r="TEK105" s="77"/>
      <c r="TEL105" s="77"/>
      <c r="TEM105" s="77"/>
      <c r="TEN105" s="77"/>
      <c r="TEO105" s="77"/>
      <c r="TEP105" s="77"/>
      <c r="TEQ105" s="77"/>
      <c r="TER105" s="77"/>
      <c r="TES105" s="77"/>
      <c r="TET105" s="77"/>
      <c r="TEU105" s="77"/>
      <c r="TEV105" s="77"/>
      <c r="TEW105" s="77"/>
      <c r="TEX105" s="77"/>
      <c r="TEY105" s="77"/>
      <c r="TEZ105" s="77"/>
      <c r="TFA105" s="77"/>
      <c r="TFB105" s="77"/>
      <c r="TFC105" s="77"/>
      <c r="TFD105" s="77"/>
      <c r="TFE105" s="77"/>
      <c r="TFF105" s="77"/>
      <c r="TFG105" s="77"/>
      <c r="TFH105" s="77"/>
      <c r="TFI105" s="77"/>
      <c r="TFJ105" s="77"/>
      <c r="TFK105" s="77"/>
      <c r="TFL105" s="77"/>
      <c r="TFM105" s="77"/>
      <c r="TFN105" s="77"/>
      <c r="TFO105" s="77"/>
      <c r="TFP105" s="77"/>
      <c r="TFQ105" s="77"/>
      <c r="TFR105" s="77"/>
      <c r="TFS105" s="77"/>
      <c r="TFT105" s="77"/>
      <c r="TFU105" s="77"/>
      <c r="TFV105" s="77"/>
      <c r="TFW105" s="77"/>
      <c r="TFX105" s="77"/>
      <c r="TFY105" s="77"/>
      <c r="TFZ105" s="77"/>
      <c r="TGA105" s="77"/>
      <c r="TGB105" s="77"/>
      <c r="TGC105" s="77"/>
      <c r="TGD105" s="77"/>
      <c r="TGE105" s="77"/>
      <c r="TGF105" s="77"/>
      <c r="TGG105" s="77"/>
      <c r="TGH105" s="77"/>
      <c r="TGI105" s="77"/>
      <c r="TGJ105" s="77"/>
      <c r="TGK105" s="77"/>
      <c r="TGL105" s="77"/>
      <c r="TGM105" s="77"/>
      <c r="TGN105" s="77"/>
      <c r="TGO105" s="77"/>
      <c r="TGP105" s="77"/>
      <c r="TGQ105" s="77"/>
      <c r="TGR105" s="77"/>
      <c r="TGS105" s="77"/>
      <c r="TGT105" s="77"/>
      <c r="TGU105" s="77"/>
      <c r="TGV105" s="77"/>
      <c r="TGW105" s="77"/>
      <c r="TGX105" s="77"/>
      <c r="TGY105" s="77"/>
      <c r="TGZ105" s="77"/>
      <c r="THA105" s="77"/>
      <c r="THB105" s="77"/>
      <c r="THC105" s="77"/>
      <c r="THD105" s="77"/>
      <c r="THE105" s="77"/>
      <c r="THF105" s="77"/>
      <c r="THG105" s="77"/>
      <c r="THH105" s="77"/>
      <c r="THI105" s="77"/>
      <c r="THJ105" s="77"/>
      <c r="THK105" s="77"/>
      <c r="THL105" s="77"/>
      <c r="THM105" s="77"/>
      <c r="THN105" s="77"/>
      <c r="THO105" s="77"/>
      <c r="THP105" s="77"/>
      <c r="THQ105" s="77"/>
      <c r="THR105" s="77"/>
      <c r="THS105" s="77"/>
      <c r="THT105" s="77"/>
      <c r="THU105" s="77"/>
      <c r="THV105" s="77"/>
      <c r="THW105" s="77"/>
      <c r="THX105" s="77"/>
      <c r="THY105" s="77"/>
      <c r="THZ105" s="77"/>
      <c r="TIA105" s="77"/>
      <c r="TIB105" s="77"/>
      <c r="TIC105" s="77"/>
      <c r="TID105" s="77"/>
      <c r="TIE105" s="77"/>
      <c r="TIF105" s="77"/>
      <c r="TIG105" s="77"/>
      <c r="TIH105" s="77"/>
      <c r="TII105" s="77"/>
      <c r="TIJ105" s="77"/>
      <c r="TIK105" s="77"/>
      <c r="TIL105" s="77"/>
      <c r="TIM105" s="77"/>
      <c r="TIN105" s="77"/>
      <c r="TIO105" s="77"/>
      <c r="TIP105" s="77"/>
      <c r="TIQ105" s="77"/>
      <c r="TIR105" s="77"/>
      <c r="TIS105" s="77"/>
      <c r="TIT105" s="77"/>
      <c r="TIU105" s="77"/>
      <c r="TIV105" s="77"/>
      <c r="TIW105" s="77"/>
      <c r="TIX105" s="77"/>
      <c r="TIY105" s="77"/>
      <c r="TIZ105" s="77"/>
      <c r="TJA105" s="77"/>
      <c r="TJB105" s="77"/>
      <c r="TJC105" s="77"/>
      <c r="TJD105" s="77"/>
      <c r="TJE105" s="77"/>
      <c r="TJF105" s="77"/>
      <c r="TJG105" s="77"/>
      <c r="TJH105" s="77"/>
      <c r="TJI105" s="77"/>
      <c r="TJJ105" s="77"/>
      <c r="TJK105" s="77"/>
      <c r="TJL105" s="77"/>
      <c r="TJM105" s="77"/>
      <c r="TJN105" s="77"/>
      <c r="TJO105" s="77"/>
      <c r="TJP105" s="77"/>
      <c r="TJQ105" s="77"/>
      <c r="TJR105" s="77"/>
      <c r="TJS105" s="77"/>
      <c r="TJT105" s="77"/>
      <c r="TJU105" s="77"/>
      <c r="TJV105" s="77"/>
      <c r="TJW105" s="77"/>
      <c r="TJX105" s="77"/>
      <c r="TJY105" s="77"/>
      <c r="TJZ105" s="77"/>
      <c r="TKA105" s="77"/>
      <c r="TKB105" s="77"/>
      <c r="TKC105" s="77"/>
      <c r="TKD105" s="77"/>
      <c r="TKE105" s="77"/>
      <c r="TKF105" s="77"/>
      <c r="TKG105" s="77"/>
      <c r="TKH105" s="77"/>
      <c r="TKI105" s="77"/>
      <c r="TKJ105" s="77"/>
      <c r="TKK105" s="77"/>
      <c r="TKL105" s="77"/>
      <c r="TKM105" s="77"/>
      <c r="TKN105" s="77"/>
      <c r="TKO105" s="77"/>
      <c r="TKP105" s="77"/>
      <c r="TKQ105" s="77"/>
      <c r="TKR105" s="77"/>
      <c r="TKS105" s="77"/>
      <c r="TKT105" s="77"/>
      <c r="TKU105" s="77"/>
      <c r="TKV105" s="77"/>
      <c r="TKW105" s="77"/>
      <c r="TKX105" s="77"/>
      <c r="TKY105" s="77"/>
      <c r="TKZ105" s="77"/>
      <c r="TLA105" s="77"/>
      <c r="TLB105" s="77"/>
      <c r="TLC105" s="77"/>
      <c r="TLD105" s="77"/>
      <c r="TLE105" s="77"/>
      <c r="TLF105" s="77"/>
      <c r="TLG105" s="77"/>
      <c r="TLH105" s="77"/>
      <c r="TLI105" s="77"/>
      <c r="TLJ105" s="77"/>
      <c r="TLK105" s="77"/>
      <c r="TLL105" s="77"/>
      <c r="TLM105" s="77"/>
      <c r="TLN105" s="77"/>
      <c r="TLO105" s="77"/>
      <c r="TLP105" s="77"/>
      <c r="TLQ105" s="77"/>
      <c r="TLR105" s="77"/>
      <c r="TLS105" s="77"/>
      <c r="TLT105" s="77"/>
      <c r="TLU105" s="77"/>
      <c r="TLV105" s="77"/>
      <c r="TLW105" s="77"/>
      <c r="TLX105" s="77"/>
      <c r="TLY105" s="77"/>
      <c r="TLZ105" s="77"/>
      <c r="TMA105" s="77"/>
      <c r="TMB105" s="77"/>
      <c r="TMC105" s="77"/>
      <c r="TMD105" s="77"/>
      <c r="TME105" s="77"/>
      <c r="TMF105" s="77"/>
      <c r="TMG105" s="77"/>
      <c r="TMH105" s="77"/>
      <c r="TMI105" s="77"/>
      <c r="TMJ105" s="77"/>
      <c r="TMK105" s="77"/>
      <c r="TML105" s="77"/>
      <c r="TMM105" s="77"/>
      <c r="TMN105" s="77"/>
      <c r="TMO105" s="77"/>
      <c r="TMP105" s="77"/>
      <c r="TMQ105" s="77"/>
      <c r="TMR105" s="77"/>
      <c r="TMS105" s="77"/>
      <c r="TMT105" s="77"/>
      <c r="TMU105" s="77"/>
      <c r="TMV105" s="77"/>
      <c r="TMW105" s="77"/>
      <c r="TMX105" s="77"/>
      <c r="TMY105" s="77"/>
      <c r="TMZ105" s="77"/>
      <c r="TNA105" s="77"/>
      <c r="TNB105" s="77"/>
      <c r="TNC105" s="77"/>
      <c r="TND105" s="77"/>
      <c r="TNE105" s="77"/>
      <c r="TNF105" s="77"/>
      <c r="TNG105" s="77"/>
      <c r="TNH105" s="77"/>
      <c r="TNI105" s="77"/>
      <c r="TNJ105" s="77"/>
      <c r="TNK105" s="77"/>
      <c r="TNL105" s="77"/>
      <c r="TNM105" s="77"/>
      <c r="TNN105" s="77"/>
      <c r="TNO105" s="77"/>
      <c r="TNP105" s="77"/>
      <c r="TNQ105" s="77"/>
      <c r="TNR105" s="77"/>
      <c r="TNS105" s="77"/>
      <c r="TNT105" s="77"/>
      <c r="TNU105" s="77"/>
      <c r="TNV105" s="77"/>
      <c r="TNW105" s="77"/>
      <c r="TNX105" s="77"/>
      <c r="TNY105" s="77"/>
      <c r="TNZ105" s="77"/>
      <c r="TOA105" s="77"/>
      <c r="TOB105" s="77"/>
      <c r="TOC105" s="77"/>
      <c r="TOD105" s="77"/>
      <c r="TOE105" s="77"/>
      <c r="TOF105" s="77"/>
      <c r="TOG105" s="77"/>
      <c r="TOH105" s="77"/>
      <c r="TOI105" s="77"/>
      <c r="TOJ105" s="77"/>
      <c r="TOK105" s="77"/>
      <c r="TOL105" s="77"/>
      <c r="TOM105" s="77"/>
      <c r="TON105" s="77"/>
      <c r="TOO105" s="77"/>
      <c r="TOP105" s="77"/>
      <c r="TOQ105" s="77"/>
      <c r="TOR105" s="77"/>
      <c r="TOS105" s="77"/>
      <c r="TOT105" s="77"/>
      <c r="TOU105" s="77"/>
      <c r="TOV105" s="77"/>
      <c r="TOW105" s="77"/>
      <c r="TOX105" s="77"/>
      <c r="TOY105" s="77"/>
      <c r="TOZ105" s="77"/>
      <c r="TPA105" s="77"/>
      <c r="TPB105" s="77"/>
      <c r="TPC105" s="77"/>
      <c r="TPD105" s="77"/>
      <c r="TPE105" s="77"/>
      <c r="TPF105" s="77"/>
      <c r="TPG105" s="77"/>
      <c r="TPH105" s="77"/>
      <c r="TPI105" s="77"/>
      <c r="TPJ105" s="77"/>
      <c r="TPK105" s="77"/>
      <c r="TPL105" s="77"/>
      <c r="TPM105" s="77"/>
      <c r="TPN105" s="77"/>
      <c r="TPO105" s="77"/>
      <c r="TPP105" s="77"/>
      <c r="TPQ105" s="77"/>
      <c r="TPR105" s="77"/>
      <c r="TPS105" s="77"/>
      <c r="TPT105" s="77"/>
      <c r="TPU105" s="77"/>
      <c r="TPV105" s="77"/>
      <c r="TPW105" s="77"/>
      <c r="TPX105" s="77"/>
      <c r="TPY105" s="77"/>
      <c r="TPZ105" s="77"/>
      <c r="TQA105" s="77"/>
      <c r="TQB105" s="77"/>
      <c r="TQC105" s="77"/>
      <c r="TQD105" s="77"/>
      <c r="TQE105" s="77"/>
      <c r="TQF105" s="77"/>
      <c r="TQG105" s="77"/>
      <c r="TQH105" s="77"/>
      <c r="TQI105" s="77"/>
      <c r="TQJ105" s="77"/>
      <c r="TQK105" s="77"/>
      <c r="TQL105" s="77"/>
      <c r="TQM105" s="77"/>
      <c r="TQN105" s="77"/>
      <c r="TQO105" s="77"/>
      <c r="TQP105" s="77"/>
      <c r="TQQ105" s="77"/>
      <c r="TQR105" s="77"/>
      <c r="TQS105" s="77"/>
      <c r="TQT105" s="77"/>
      <c r="TQU105" s="77"/>
      <c r="TQV105" s="77"/>
      <c r="TQW105" s="77"/>
      <c r="TQX105" s="77"/>
      <c r="TQY105" s="77"/>
      <c r="TQZ105" s="77"/>
      <c r="TRA105" s="77"/>
      <c r="TRB105" s="77"/>
      <c r="TRC105" s="77"/>
      <c r="TRD105" s="77"/>
      <c r="TRE105" s="77"/>
      <c r="TRF105" s="77"/>
      <c r="TRG105" s="77"/>
      <c r="TRH105" s="77"/>
      <c r="TRI105" s="77"/>
      <c r="TRJ105" s="77"/>
      <c r="TRK105" s="77"/>
      <c r="TRL105" s="77"/>
      <c r="TRM105" s="77"/>
      <c r="TRN105" s="77"/>
      <c r="TRO105" s="77"/>
      <c r="TRP105" s="77"/>
      <c r="TRQ105" s="77"/>
      <c r="TRR105" s="77"/>
      <c r="TRS105" s="77"/>
      <c r="TRT105" s="77"/>
      <c r="TRU105" s="77"/>
      <c r="TRV105" s="77"/>
      <c r="TRW105" s="77"/>
      <c r="TRX105" s="77"/>
      <c r="TRY105" s="77"/>
      <c r="TRZ105" s="77"/>
      <c r="TSA105" s="77"/>
      <c r="TSB105" s="77"/>
      <c r="TSC105" s="77"/>
      <c r="TSD105" s="77"/>
      <c r="TSE105" s="77"/>
      <c r="TSF105" s="77"/>
      <c r="TSG105" s="77"/>
      <c r="TSH105" s="77"/>
      <c r="TSI105" s="77"/>
      <c r="TSJ105" s="77"/>
      <c r="TSK105" s="77"/>
      <c r="TSL105" s="77"/>
      <c r="TSM105" s="77"/>
      <c r="TSN105" s="77"/>
      <c r="TSO105" s="77"/>
      <c r="TSP105" s="77"/>
      <c r="TSQ105" s="77"/>
      <c r="TSR105" s="77"/>
      <c r="TSS105" s="77"/>
      <c r="TST105" s="77"/>
      <c r="TSU105" s="77"/>
      <c r="TSV105" s="77"/>
      <c r="TSW105" s="77"/>
      <c r="TSX105" s="77"/>
      <c r="TSY105" s="77"/>
      <c r="TSZ105" s="77"/>
      <c r="TTA105" s="77"/>
      <c r="TTB105" s="77"/>
      <c r="TTC105" s="77"/>
      <c r="TTD105" s="77"/>
      <c r="TTE105" s="77"/>
      <c r="TTF105" s="77"/>
      <c r="TTG105" s="77"/>
      <c r="TTH105" s="77"/>
      <c r="TTI105" s="77"/>
      <c r="TTJ105" s="77"/>
      <c r="TTK105" s="77"/>
      <c r="TTL105" s="77"/>
      <c r="TTM105" s="77"/>
      <c r="TTN105" s="77"/>
      <c r="TTO105" s="77"/>
      <c r="TTP105" s="77"/>
      <c r="TTQ105" s="77"/>
      <c r="TTR105" s="77"/>
      <c r="TTS105" s="77"/>
      <c r="TTT105" s="77"/>
      <c r="TTU105" s="77"/>
      <c r="TTV105" s="77"/>
      <c r="TTW105" s="77"/>
      <c r="TTX105" s="77"/>
      <c r="TTY105" s="77"/>
      <c r="TTZ105" s="77"/>
      <c r="TUA105" s="77"/>
      <c r="TUB105" s="77"/>
      <c r="TUC105" s="77"/>
      <c r="TUD105" s="77"/>
      <c r="TUE105" s="77"/>
      <c r="TUF105" s="77"/>
      <c r="TUG105" s="77"/>
      <c r="TUH105" s="77"/>
      <c r="TUI105" s="77"/>
      <c r="TUJ105" s="77"/>
      <c r="TUK105" s="77"/>
      <c r="TUL105" s="77"/>
      <c r="TUM105" s="77"/>
      <c r="TUN105" s="77"/>
      <c r="TUO105" s="77"/>
      <c r="TUP105" s="77"/>
      <c r="TUQ105" s="77"/>
      <c r="TUR105" s="77"/>
      <c r="TUS105" s="77"/>
      <c r="TUT105" s="77"/>
      <c r="TUU105" s="77"/>
      <c r="TUV105" s="77"/>
      <c r="TUW105" s="77"/>
      <c r="TUX105" s="77"/>
      <c r="TUY105" s="77"/>
      <c r="TUZ105" s="77"/>
      <c r="TVA105" s="77"/>
      <c r="TVB105" s="77"/>
      <c r="TVC105" s="77"/>
      <c r="TVD105" s="77"/>
      <c r="TVE105" s="77"/>
      <c r="TVF105" s="77"/>
      <c r="TVG105" s="77"/>
      <c r="TVH105" s="77"/>
      <c r="TVI105" s="77"/>
      <c r="TVJ105" s="77"/>
      <c r="TVK105" s="77"/>
      <c r="TVL105" s="77"/>
      <c r="TVM105" s="77"/>
      <c r="TVN105" s="77"/>
      <c r="TVO105" s="77"/>
      <c r="TVP105" s="77"/>
      <c r="TVQ105" s="77"/>
      <c r="TVR105" s="77"/>
      <c r="TVS105" s="77"/>
      <c r="TVT105" s="77"/>
      <c r="TVU105" s="77"/>
      <c r="TVV105" s="77"/>
      <c r="TVW105" s="77"/>
      <c r="TVX105" s="77"/>
      <c r="TVY105" s="77"/>
      <c r="TVZ105" s="77"/>
      <c r="TWA105" s="77"/>
      <c r="TWB105" s="77"/>
      <c r="TWC105" s="77"/>
      <c r="TWD105" s="77"/>
      <c r="TWE105" s="77"/>
      <c r="TWF105" s="77"/>
      <c r="TWG105" s="77"/>
      <c r="TWH105" s="77"/>
      <c r="TWI105" s="77"/>
      <c r="TWJ105" s="77"/>
      <c r="TWK105" s="77"/>
      <c r="TWL105" s="77"/>
      <c r="TWM105" s="77"/>
      <c r="TWN105" s="77"/>
      <c r="TWO105" s="77"/>
      <c r="TWP105" s="77"/>
      <c r="TWQ105" s="77"/>
      <c r="TWR105" s="77"/>
      <c r="TWS105" s="77"/>
      <c r="TWT105" s="77"/>
      <c r="TWU105" s="77"/>
      <c r="TWV105" s="77"/>
      <c r="TWW105" s="77"/>
      <c r="TWX105" s="77"/>
      <c r="TWY105" s="77"/>
      <c r="TWZ105" s="77"/>
      <c r="TXA105" s="77"/>
      <c r="TXB105" s="77"/>
      <c r="TXC105" s="77"/>
      <c r="TXD105" s="77"/>
      <c r="TXE105" s="77"/>
      <c r="TXF105" s="77"/>
      <c r="TXG105" s="77"/>
      <c r="TXH105" s="77"/>
      <c r="TXI105" s="77"/>
      <c r="TXJ105" s="77"/>
      <c r="TXK105" s="77"/>
      <c r="TXL105" s="77"/>
      <c r="TXM105" s="77"/>
      <c r="TXN105" s="77"/>
      <c r="TXO105" s="77"/>
      <c r="TXP105" s="77"/>
      <c r="TXQ105" s="77"/>
      <c r="TXR105" s="77"/>
      <c r="TXS105" s="77"/>
      <c r="TXT105" s="77"/>
      <c r="TXU105" s="77"/>
      <c r="TXV105" s="77"/>
      <c r="TXW105" s="77"/>
      <c r="TXX105" s="77"/>
      <c r="TXY105" s="77"/>
      <c r="TXZ105" s="77"/>
      <c r="TYA105" s="77"/>
      <c r="TYB105" s="77"/>
      <c r="TYC105" s="77"/>
      <c r="TYD105" s="77"/>
      <c r="TYE105" s="77"/>
      <c r="TYF105" s="77"/>
      <c r="TYG105" s="77"/>
      <c r="TYH105" s="77"/>
      <c r="TYI105" s="77"/>
      <c r="TYJ105" s="77"/>
      <c r="TYK105" s="77"/>
      <c r="TYL105" s="77"/>
      <c r="TYM105" s="77"/>
      <c r="TYN105" s="77"/>
      <c r="TYO105" s="77"/>
      <c r="TYP105" s="77"/>
      <c r="TYQ105" s="77"/>
      <c r="TYR105" s="77"/>
      <c r="TYS105" s="77"/>
      <c r="TYT105" s="77"/>
      <c r="TYU105" s="77"/>
      <c r="TYV105" s="77"/>
      <c r="TYW105" s="77"/>
      <c r="TYX105" s="77"/>
      <c r="TYY105" s="77"/>
      <c r="TYZ105" s="77"/>
      <c r="TZA105" s="77"/>
      <c r="TZB105" s="77"/>
      <c r="TZC105" s="77"/>
      <c r="TZD105" s="77"/>
      <c r="TZE105" s="77"/>
      <c r="TZF105" s="77"/>
      <c r="TZG105" s="77"/>
      <c r="TZH105" s="77"/>
      <c r="TZI105" s="77"/>
      <c r="TZJ105" s="77"/>
      <c r="TZK105" s="77"/>
      <c r="TZL105" s="77"/>
      <c r="TZM105" s="77"/>
      <c r="TZN105" s="77"/>
      <c r="TZO105" s="77"/>
      <c r="TZP105" s="77"/>
      <c r="TZQ105" s="77"/>
      <c r="TZR105" s="77"/>
      <c r="TZS105" s="77"/>
      <c r="TZT105" s="77"/>
      <c r="TZU105" s="77"/>
      <c r="TZV105" s="77"/>
      <c r="TZW105" s="77"/>
      <c r="TZX105" s="77"/>
      <c r="TZY105" s="77"/>
      <c r="TZZ105" s="77"/>
      <c r="UAA105" s="77"/>
      <c r="UAB105" s="77"/>
      <c r="UAC105" s="77"/>
      <c r="UAD105" s="77"/>
      <c r="UAE105" s="77"/>
      <c r="UAF105" s="77"/>
      <c r="UAG105" s="77"/>
      <c r="UAH105" s="77"/>
      <c r="UAI105" s="77"/>
      <c r="UAJ105" s="77"/>
      <c r="UAK105" s="77"/>
      <c r="UAL105" s="77"/>
      <c r="UAM105" s="77"/>
      <c r="UAN105" s="77"/>
      <c r="UAO105" s="77"/>
      <c r="UAP105" s="77"/>
      <c r="UAQ105" s="77"/>
      <c r="UAR105" s="77"/>
      <c r="UAS105" s="77"/>
      <c r="UAT105" s="77"/>
      <c r="UAU105" s="77"/>
      <c r="UAV105" s="77"/>
      <c r="UAW105" s="77"/>
      <c r="UAX105" s="77"/>
      <c r="UAY105" s="77"/>
      <c r="UAZ105" s="77"/>
      <c r="UBA105" s="77"/>
      <c r="UBB105" s="77"/>
      <c r="UBC105" s="77"/>
      <c r="UBD105" s="77"/>
      <c r="UBE105" s="77"/>
      <c r="UBF105" s="77"/>
      <c r="UBG105" s="77"/>
      <c r="UBH105" s="77"/>
      <c r="UBI105" s="77"/>
      <c r="UBJ105" s="77"/>
      <c r="UBK105" s="77"/>
      <c r="UBL105" s="77"/>
      <c r="UBM105" s="77"/>
      <c r="UBN105" s="77"/>
      <c r="UBO105" s="77"/>
      <c r="UBP105" s="77"/>
      <c r="UBQ105" s="77"/>
      <c r="UBR105" s="77"/>
      <c r="UBS105" s="77"/>
      <c r="UBT105" s="77"/>
      <c r="UBU105" s="77"/>
      <c r="UBV105" s="77"/>
      <c r="UBW105" s="77"/>
      <c r="UBX105" s="77"/>
      <c r="UBY105" s="77"/>
      <c r="UBZ105" s="77"/>
      <c r="UCA105" s="77"/>
      <c r="UCB105" s="77"/>
      <c r="UCC105" s="77"/>
      <c r="UCD105" s="77"/>
      <c r="UCE105" s="77"/>
      <c r="UCF105" s="77"/>
      <c r="UCG105" s="77"/>
      <c r="UCH105" s="77"/>
      <c r="UCI105" s="77"/>
      <c r="UCJ105" s="77"/>
      <c r="UCK105" s="77"/>
      <c r="UCL105" s="77"/>
      <c r="UCM105" s="77"/>
      <c r="UCN105" s="77"/>
      <c r="UCO105" s="77"/>
      <c r="UCP105" s="77"/>
      <c r="UCQ105" s="77"/>
      <c r="UCR105" s="77"/>
      <c r="UCS105" s="77"/>
      <c r="UCT105" s="77"/>
      <c r="UCU105" s="77"/>
      <c r="UCV105" s="77"/>
      <c r="UCW105" s="77"/>
      <c r="UCX105" s="77"/>
      <c r="UCY105" s="77"/>
      <c r="UCZ105" s="77"/>
      <c r="UDA105" s="77"/>
      <c r="UDB105" s="77"/>
      <c r="UDC105" s="77"/>
      <c r="UDD105" s="77"/>
      <c r="UDE105" s="77"/>
      <c r="UDF105" s="77"/>
      <c r="UDG105" s="77"/>
      <c r="UDH105" s="77"/>
      <c r="UDI105" s="77"/>
      <c r="UDJ105" s="77"/>
      <c r="UDK105" s="77"/>
      <c r="UDL105" s="77"/>
      <c r="UDM105" s="77"/>
      <c r="UDN105" s="77"/>
      <c r="UDO105" s="77"/>
      <c r="UDP105" s="77"/>
      <c r="UDQ105" s="77"/>
      <c r="UDR105" s="77"/>
      <c r="UDS105" s="77"/>
      <c r="UDT105" s="77"/>
      <c r="UDU105" s="77"/>
      <c r="UDV105" s="77"/>
      <c r="UDW105" s="77"/>
      <c r="UDX105" s="77"/>
      <c r="UDY105" s="77"/>
      <c r="UDZ105" s="77"/>
      <c r="UEA105" s="77"/>
      <c r="UEB105" s="77"/>
      <c r="UEC105" s="77"/>
      <c r="UED105" s="77"/>
      <c r="UEE105" s="77"/>
      <c r="UEF105" s="77"/>
      <c r="UEG105" s="77"/>
      <c r="UEH105" s="77"/>
      <c r="UEI105" s="77"/>
      <c r="UEJ105" s="77"/>
      <c r="UEK105" s="77"/>
      <c r="UEL105" s="77"/>
      <c r="UEM105" s="77"/>
      <c r="UEN105" s="77"/>
      <c r="UEO105" s="77"/>
      <c r="UEP105" s="77"/>
      <c r="UEQ105" s="77"/>
      <c r="UER105" s="77"/>
      <c r="UES105" s="77"/>
      <c r="UET105" s="77"/>
      <c r="UEU105" s="77"/>
      <c r="UEV105" s="77"/>
      <c r="UEW105" s="77"/>
      <c r="UEX105" s="77"/>
      <c r="UEY105" s="77"/>
      <c r="UEZ105" s="77"/>
      <c r="UFA105" s="77"/>
      <c r="UFB105" s="77"/>
      <c r="UFC105" s="77"/>
      <c r="UFD105" s="77"/>
      <c r="UFE105" s="77"/>
      <c r="UFF105" s="77"/>
      <c r="UFG105" s="77"/>
      <c r="UFH105" s="77"/>
      <c r="UFI105" s="77"/>
      <c r="UFJ105" s="77"/>
      <c r="UFK105" s="77"/>
      <c r="UFL105" s="77"/>
      <c r="UFM105" s="77"/>
      <c r="UFN105" s="77"/>
      <c r="UFO105" s="77"/>
      <c r="UFP105" s="77"/>
      <c r="UFQ105" s="77"/>
      <c r="UFR105" s="77"/>
      <c r="UFS105" s="77"/>
      <c r="UFT105" s="77"/>
      <c r="UFU105" s="77"/>
      <c r="UFV105" s="77"/>
      <c r="UFW105" s="77"/>
      <c r="UFX105" s="77"/>
      <c r="UFY105" s="77"/>
      <c r="UFZ105" s="77"/>
      <c r="UGA105" s="77"/>
      <c r="UGB105" s="77"/>
      <c r="UGC105" s="77"/>
      <c r="UGD105" s="77"/>
      <c r="UGE105" s="77"/>
      <c r="UGF105" s="77"/>
      <c r="UGG105" s="77"/>
      <c r="UGH105" s="77"/>
      <c r="UGI105" s="77"/>
      <c r="UGJ105" s="77"/>
      <c r="UGK105" s="77"/>
      <c r="UGL105" s="77"/>
      <c r="UGM105" s="77"/>
      <c r="UGN105" s="77"/>
      <c r="UGO105" s="77"/>
      <c r="UGP105" s="77"/>
      <c r="UGQ105" s="77"/>
      <c r="UGR105" s="77"/>
      <c r="UGS105" s="77"/>
      <c r="UGT105" s="77"/>
      <c r="UGU105" s="77"/>
      <c r="UGV105" s="77"/>
      <c r="UGW105" s="77"/>
      <c r="UGX105" s="77"/>
      <c r="UGY105" s="77"/>
      <c r="UGZ105" s="77"/>
      <c r="UHA105" s="77"/>
      <c r="UHB105" s="77"/>
      <c r="UHC105" s="77"/>
      <c r="UHD105" s="77"/>
      <c r="UHE105" s="77"/>
      <c r="UHF105" s="77"/>
      <c r="UHG105" s="77"/>
      <c r="UHH105" s="77"/>
      <c r="UHI105" s="77"/>
      <c r="UHJ105" s="77"/>
      <c r="UHK105" s="77"/>
      <c r="UHL105" s="77"/>
      <c r="UHM105" s="77"/>
      <c r="UHN105" s="77"/>
      <c r="UHO105" s="77"/>
      <c r="UHP105" s="77"/>
      <c r="UHQ105" s="77"/>
      <c r="UHR105" s="77"/>
      <c r="UHS105" s="77"/>
      <c r="UHT105" s="77"/>
      <c r="UHU105" s="77"/>
      <c r="UHV105" s="77"/>
      <c r="UHW105" s="77"/>
      <c r="UHX105" s="77"/>
      <c r="UHY105" s="77"/>
      <c r="UHZ105" s="77"/>
      <c r="UIA105" s="77"/>
      <c r="UIB105" s="77"/>
      <c r="UIC105" s="77"/>
      <c r="UID105" s="77"/>
      <c r="UIE105" s="77"/>
      <c r="UIF105" s="77"/>
      <c r="UIG105" s="77"/>
      <c r="UIH105" s="77"/>
      <c r="UII105" s="77"/>
      <c r="UIJ105" s="77"/>
      <c r="UIK105" s="77"/>
      <c r="UIL105" s="77"/>
      <c r="UIM105" s="77"/>
      <c r="UIN105" s="77"/>
      <c r="UIO105" s="77"/>
      <c r="UIP105" s="77"/>
      <c r="UIQ105" s="77"/>
      <c r="UIR105" s="77"/>
      <c r="UIS105" s="77"/>
      <c r="UIT105" s="77"/>
      <c r="UIU105" s="77"/>
      <c r="UIV105" s="77"/>
      <c r="UIW105" s="77"/>
      <c r="UIX105" s="77"/>
      <c r="UIY105" s="77"/>
      <c r="UIZ105" s="77"/>
      <c r="UJA105" s="77"/>
      <c r="UJB105" s="77"/>
      <c r="UJC105" s="77"/>
      <c r="UJD105" s="77"/>
      <c r="UJE105" s="77"/>
      <c r="UJF105" s="77"/>
      <c r="UJG105" s="77"/>
      <c r="UJH105" s="77"/>
      <c r="UJI105" s="77"/>
      <c r="UJJ105" s="77"/>
      <c r="UJK105" s="77"/>
      <c r="UJL105" s="77"/>
      <c r="UJM105" s="77"/>
      <c r="UJN105" s="77"/>
      <c r="UJO105" s="77"/>
      <c r="UJP105" s="77"/>
      <c r="UJQ105" s="77"/>
      <c r="UJR105" s="77"/>
      <c r="UJS105" s="77"/>
      <c r="UJT105" s="77"/>
      <c r="UJU105" s="77"/>
      <c r="UJV105" s="77"/>
      <c r="UJW105" s="77"/>
      <c r="UJX105" s="77"/>
      <c r="UJY105" s="77"/>
      <c r="UJZ105" s="77"/>
      <c r="UKA105" s="77"/>
      <c r="UKB105" s="77"/>
      <c r="UKC105" s="77"/>
      <c r="UKD105" s="77"/>
      <c r="UKE105" s="77"/>
      <c r="UKF105" s="77"/>
      <c r="UKG105" s="77"/>
      <c r="UKH105" s="77"/>
      <c r="UKI105" s="77"/>
      <c r="UKJ105" s="77"/>
      <c r="UKK105" s="77"/>
      <c r="UKL105" s="77"/>
      <c r="UKM105" s="77"/>
      <c r="UKN105" s="77"/>
      <c r="UKO105" s="77"/>
      <c r="UKP105" s="77"/>
      <c r="UKQ105" s="77"/>
      <c r="UKR105" s="77"/>
      <c r="UKS105" s="77"/>
      <c r="UKT105" s="77"/>
      <c r="UKU105" s="77"/>
      <c r="UKV105" s="77"/>
      <c r="UKW105" s="77"/>
      <c r="UKX105" s="77"/>
      <c r="UKY105" s="77"/>
      <c r="UKZ105" s="77"/>
      <c r="ULA105" s="77"/>
      <c r="ULB105" s="77"/>
      <c r="ULC105" s="77"/>
      <c r="ULD105" s="77"/>
      <c r="ULE105" s="77"/>
      <c r="ULF105" s="77"/>
      <c r="ULG105" s="77"/>
      <c r="ULH105" s="77"/>
      <c r="ULI105" s="77"/>
      <c r="ULJ105" s="77"/>
      <c r="ULK105" s="77"/>
      <c r="ULL105" s="77"/>
      <c r="ULM105" s="77"/>
      <c r="ULN105" s="77"/>
      <c r="ULO105" s="77"/>
      <c r="ULP105" s="77"/>
      <c r="ULQ105" s="77"/>
      <c r="ULR105" s="77"/>
      <c r="ULS105" s="77"/>
      <c r="ULT105" s="77"/>
      <c r="ULU105" s="77"/>
      <c r="ULV105" s="77"/>
      <c r="ULW105" s="77"/>
      <c r="ULX105" s="77"/>
      <c r="ULY105" s="77"/>
      <c r="ULZ105" s="77"/>
      <c r="UMA105" s="77"/>
      <c r="UMB105" s="77"/>
      <c r="UMC105" s="77"/>
      <c r="UMD105" s="77"/>
      <c r="UME105" s="77"/>
      <c r="UMF105" s="77"/>
      <c r="UMG105" s="77"/>
      <c r="UMH105" s="77"/>
      <c r="UMI105" s="77"/>
      <c r="UMJ105" s="77"/>
      <c r="UMK105" s="77"/>
      <c r="UML105" s="77"/>
      <c r="UMM105" s="77"/>
      <c r="UMN105" s="77"/>
      <c r="UMO105" s="77"/>
      <c r="UMP105" s="77"/>
      <c r="UMQ105" s="77"/>
      <c r="UMR105" s="77"/>
      <c r="UMS105" s="77"/>
      <c r="UMT105" s="77"/>
      <c r="UMU105" s="77"/>
      <c r="UMV105" s="77"/>
      <c r="UMW105" s="77"/>
      <c r="UMX105" s="77"/>
      <c r="UMY105" s="77"/>
      <c r="UMZ105" s="77"/>
      <c r="UNA105" s="77"/>
      <c r="UNB105" s="77"/>
      <c r="UNC105" s="77"/>
      <c r="UND105" s="77"/>
      <c r="UNE105" s="77"/>
      <c r="UNF105" s="77"/>
      <c r="UNG105" s="77"/>
      <c r="UNH105" s="77"/>
      <c r="UNI105" s="77"/>
      <c r="UNJ105" s="77"/>
      <c r="UNK105" s="77"/>
      <c r="UNL105" s="77"/>
      <c r="UNM105" s="77"/>
      <c r="UNN105" s="77"/>
      <c r="UNO105" s="77"/>
      <c r="UNP105" s="77"/>
      <c r="UNQ105" s="77"/>
      <c r="UNR105" s="77"/>
      <c r="UNS105" s="77"/>
      <c r="UNT105" s="77"/>
      <c r="UNU105" s="77"/>
      <c r="UNV105" s="77"/>
      <c r="UNW105" s="77"/>
      <c r="UNX105" s="77"/>
      <c r="UNY105" s="77"/>
      <c r="UNZ105" s="77"/>
      <c r="UOA105" s="77"/>
      <c r="UOB105" s="77"/>
      <c r="UOC105" s="77"/>
      <c r="UOD105" s="77"/>
      <c r="UOE105" s="77"/>
      <c r="UOF105" s="77"/>
      <c r="UOG105" s="77"/>
      <c r="UOH105" s="77"/>
      <c r="UOI105" s="77"/>
      <c r="UOJ105" s="77"/>
      <c r="UOK105" s="77"/>
      <c r="UOL105" s="77"/>
      <c r="UOM105" s="77"/>
      <c r="UON105" s="77"/>
      <c r="UOO105" s="77"/>
      <c r="UOP105" s="77"/>
      <c r="UOQ105" s="77"/>
      <c r="UOR105" s="77"/>
      <c r="UOS105" s="77"/>
      <c r="UOT105" s="77"/>
      <c r="UOU105" s="77"/>
      <c r="UOV105" s="77"/>
      <c r="UOW105" s="77"/>
      <c r="UOX105" s="77"/>
      <c r="UOY105" s="77"/>
      <c r="UOZ105" s="77"/>
      <c r="UPA105" s="77"/>
      <c r="UPB105" s="77"/>
      <c r="UPC105" s="77"/>
      <c r="UPD105" s="77"/>
      <c r="UPE105" s="77"/>
      <c r="UPF105" s="77"/>
      <c r="UPG105" s="77"/>
      <c r="UPH105" s="77"/>
      <c r="UPI105" s="77"/>
      <c r="UPJ105" s="77"/>
      <c r="UPK105" s="77"/>
      <c r="UPL105" s="77"/>
      <c r="UPM105" s="77"/>
      <c r="UPN105" s="77"/>
      <c r="UPO105" s="77"/>
      <c r="UPP105" s="77"/>
      <c r="UPQ105" s="77"/>
      <c r="UPR105" s="77"/>
      <c r="UPS105" s="77"/>
      <c r="UPT105" s="77"/>
      <c r="UPU105" s="77"/>
      <c r="UPV105" s="77"/>
      <c r="UPW105" s="77"/>
      <c r="UPX105" s="77"/>
      <c r="UPY105" s="77"/>
      <c r="UPZ105" s="77"/>
      <c r="UQA105" s="77"/>
      <c r="UQB105" s="77"/>
      <c r="UQC105" s="77"/>
      <c r="UQD105" s="77"/>
      <c r="UQE105" s="77"/>
      <c r="UQF105" s="77"/>
      <c r="UQG105" s="77"/>
      <c r="UQH105" s="77"/>
      <c r="UQI105" s="77"/>
      <c r="UQJ105" s="77"/>
      <c r="UQK105" s="77"/>
      <c r="UQL105" s="77"/>
      <c r="UQM105" s="77"/>
      <c r="UQN105" s="77"/>
      <c r="UQO105" s="77"/>
      <c r="UQP105" s="77"/>
      <c r="UQQ105" s="77"/>
      <c r="UQR105" s="77"/>
      <c r="UQS105" s="77"/>
      <c r="UQT105" s="77"/>
      <c r="UQU105" s="77"/>
      <c r="UQV105" s="77"/>
      <c r="UQW105" s="77"/>
      <c r="UQX105" s="77"/>
      <c r="UQY105" s="77"/>
      <c r="UQZ105" s="77"/>
      <c r="URA105" s="77"/>
      <c r="URB105" s="77"/>
      <c r="URC105" s="77"/>
      <c r="URD105" s="77"/>
      <c r="URE105" s="77"/>
      <c r="URF105" s="77"/>
      <c r="URG105" s="77"/>
      <c r="URH105" s="77"/>
      <c r="URI105" s="77"/>
      <c r="URJ105" s="77"/>
      <c r="URK105" s="77"/>
      <c r="URL105" s="77"/>
      <c r="URM105" s="77"/>
      <c r="URN105" s="77"/>
      <c r="URO105" s="77"/>
      <c r="URP105" s="77"/>
      <c r="URQ105" s="77"/>
      <c r="URR105" s="77"/>
      <c r="URS105" s="77"/>
      <c r="URT105" s="77"/>
      <c r="URU105" s="77"/>
      <c r="URV105" s="77"/>
      <c r="URW105" s="77"/>
      <c r="URX105" s="77"/>
      <c r="URY105" s="77"/>
      <c r="URZ105" s="77"/>
      <c r="USA105" s="77"/>
      <c r="USB105" s="77"/>
      <c r="USC105" s="77"/>
      <c r="USD105" s="77"/>
      <c r="USE105" s="77"/>
      <c r="USF105" s="77"/>
      <c r="USG105" s="77"/>
      <c r="USH105" s="77"/>
      <c r="USI105" s="77"/>
      <c r="USJ105" s="77"/>
      <c r="USK105" s="77"/>
      <c r="USL105" s="77"/>
      <c r="USM105" s="77"/>
      <c r="USN105" s="77"/>
      <c r="USO105" s="77"/>
      <c r="USP105" s="77"/>
      <c r="USQ105" s="77"/>
      <c r="USR105" s="77"/>
      <c r="USS105" s="77"/>
      <c r="UST105" s="77"/>
      <c r="USU105" s="77"/>
      <c r="USV105" s="77"/>
      <c r="USW105" s="77"/>
      <c r="USX105" s="77"/>
      <c r="USY105" s="77"/>
      <c r="USZ105" s="77"/>
      <c r="UTA105" s="77"/>
      <c r="UTB105" s="77"/>
      <c r="UTC105" s="77"/>
      <c r="UTD105" s="77"/>
      <c r="UTE105" s="77"/>
      <c r="UTF105" s="77"/>
      <c r="UTG105" s="77"/>
      <c r="UTH105" s="77"/>
      <c r="UTI105" s="77"/>
      <c r="UTJ105" s="77"/>
      <c r="UTK105" s="77"/>
      <c r="UTL105" s="77"/>
      <c r="UTM105" s="77"/>
      <c r="UTN105" s="77"/>
      <c r="UTO105" s="77"/>
      <c r="UTP105" s="77"/>
      <c r="UTQ105" s="77"/>
      <c r="UTR105" s="77"/>
      <c r="UTS105" s="77"/>
      <c r="UTT105" s="77"/>
      <c r="UTU105" s="77"/>
      <c r="UTV105" s="77"/>
      <c r="UTW105" s="77"/>
      <c r="UTX105" s="77"/>
      <c r="UTY105" s="77"/>
      <c r="UTZ105" s="77"/>
      <c r="UUA105" s="77"/>
      <c r="UUB105" s="77"/>
      <c r="UUC105" s="77"/>
      <c r="UUD105" s="77"/>
      <c r="UUE105" s="77"/>
      <c r="UUF105" s="77"/>
      <c r="UUG105" s="77"/>
      <c r="UUH105" s="77"/>
      <c r="UUI105" s="77"/>
      <c r="UUJ105" s="77"/>
      <c r="UUK105" s="77"/>
      <c r="UUL105" s="77"/>
      <c r="UUM105" s="77"/>
      <c r="UUN105" s="77"/>
      <c r="UUO105" s="77"/>
      <c r="UUP105" s="77"/>
      <c r="UUQ105" s="77"/>
      <c r="UUR105" s="77"/>
      <c r="UUS105" s="77"/>
      <c r="UUT105" s="77"/>
      <c r="UUU105" s="77"/>
      <c r="UUV105" s="77"/>
      <c r="UUW105" s="77"/>
      <c r="UUX105" s="77"/>
      <c r="UUY105" s="77"/>
      <c r="UUZ105" s="77"/>
      <c r="UVA105" s="77"/>
      <c r="UVB105" s="77"/>
      <c r="UVC105" s="77"/>
      <c r="UVD105" s="77"/>
      <c r="UVE105" s="77"/>
      <c r="UVF105" s="77"/>
      <c r="UVG105" s="77"/>
      <c r="UVH105" s="77"/>
      <c r="UVI105" s="77"/>
      <c r="UVJ105" s="77"/>
      <c r="UVK105" s="77"/>
      <c r="UVL105" s="77"/>
      <c r="UVM105" s="77"/>
      <c r="UVN105" s="77"/>
      <c r="UVO105" s="77"/>
      <c r="UVP105" s="77"/>
      <c r="UVQ105" s="77"/>
      <c r="UVR105" s="77"/>
      <c r="UVS105" s="77"/>
      <c r="UVT105" s="77"/>
      <c r="UVU105" s="77"/>
      <c r="UVV105" s="77"/>
      <c r="UVW105" s="77"/>
      <c r="UVX105" s="77"/>
      <c r="UVY105" s="77"/>
      <c r="UVZ105" s="77"/>
      <c r="UWA105" s="77"/>
      <c r="UWB105" s="77"/>
      <c r="UWC105" s="77"/>
      <c r="UWD105" s="77"/>
      <c r="UWE105" s="77"/>
      <c r="UWF105" s="77"/>
      <c r="UWG105" s="77"/>
      <c r="UWH105" s="77"/>
      <c r="UWI105" s="77"/>
      <c r="UWJ105" s="77"/>
      <c r="UWK105" s="77"/>
      <c r="UWL105" s="77"/>
      <c r="UWM105" s="77"/>
      <c r="UWN105" s="77"/>
      <c r="UWO105" s="77"/>
      <c r="UWP105" s="77"/>
      <c r="UWQ105" s="77"/>
      <c r="UWR105" s="77"/>
      <c r="UWS105" s="77"/>
      <c r="UWT105" s="77"/>
      <c r="UWU105" s="77"/>
      <c r="UWV105" s="77"/>
      <c r="UWW105" s="77"/>
      <c r="UWX105" s="77"/>
      <c r="UWY105" s="77"/>
      <c r="UWZ105" s="77"/>
      <c r="UXA105" s="77"/>
      <c r="UXB105" s="77"/>
      <c r="UXC105" s="77"/>
      <c r="UXD105" s="77"/>
      <c r="UXE105" s="77"/>
      <c r="UXF105" s="77"/>
      <c r="UXG105" s="77"/>
      <c r="UXH105" s="77"/>
      <c r="UXI105" s="77"/>
      <c r="UXJ105" s="77"/>
      <c r="UXK105" s="77"/>
      <c r="UXL105" s="77"/>
      <c r="UXM105" s="77"/>
      <c r="UXN105" s="77"/>
      <c r="UXO105" s="77"/>
      <c r="UXP105" s="77"/>
      <c r="UXQ105" s="77"/>
      <c r="UXR105" s="77"/>
      <c r="UXS105" s="77"/>
      <c r="UXT105" s="77"/>
      <c r="UXU105" s="77"/>
      <c r="UXV105" s="77"/>
      <c r="UXW105" s="77"/>
      <c r="UXX105" s="77"/>
      <c r="UXY105" s="77"/>
      <c r="UXZ105" s="77"/>
      <c r="UYA105" s="77"/>
      <c r="UYB105" s="77"/>
      <c r="UYC105" s="77"/>
      <c r="UYD105" s="77"/>
      <c r="UYE105" s="77"/>
      <c r="UYF105" s="77"/>
      <c r="UYG105" s="77"/>
      <c r="UYH105" s="77"/>
      <c r="UYI105" s="77"/>
      <c r="UYJ105" s="77"/>
      <c r="UYK105" s="77"/>
      <c r="UYL105" s="77"/>
      <c r="UYM105" s="77"/>
      <c r="UYN105" s="77"/>
      <c r="UYO105" s="77"/>
      <c r="UYP105" s="77"/>
      <c r="UYQ105" s="77"/>
      <c r="UYR105" s="77"/>
      <c r="UYS105" s="77"/>
      <c r="UYT105" s="77"/>
      <c r="UYU105" s="77"/>
      <c r="UYV105" s="77"/>
      <c r="UYW105" s="77"/>
      <c r="UYX105" s="77"/>
      <c r="UYY105" s="77"/>
      <c r="UYZ105" s="77"/>
      <c r="UZA105" s="77"/>
      <c r="UZB105" s="77"/>
      <c r="UZC105" s="77"/>
      <c r="UZD105" s="77"/>
      <c r="UZE105" s="77"/>
      <c r="UZF105" s="77"/>
      <c r="UZG105" s="77"/>
      <c r="UZH105" s="77"/>
      <c r="UZI105" s="77"/>
      <c r="UZJ105" s="77"/>
      <c r="UZK105" s="77"/>
      <c r="UZL105" s="77"/>
      <c r="UZM105" s="77"/>
      <c r="UZN105" s="77"/>
      <c r="UZO105" s="77"/>
      <c r="UZP105" s="77"/>
      <c r="UZQ105" s="77"/>
      <c r="UZR105" s="77"/>
      <c r="UZS105" s="77"/>
      <c r="UZT105" s="77"/>
      <c r="UZU105" s="77"/>
      <c r="UZV105" s="77"/>
      <c r="UZW105" s="77"/>
      <c r="UZX105" s="77"/>
      <c r="UZY105" s="77"/>
      <c r="UZZ105" s="77"/>
      <c r="VAA105" s="77"/>
      <c r="VAB105" s="77"/>
      <c r="VAC105" s="77"/>
      <c r="VAD105" s="77"/>
      <c r="VAE105" s="77"/>
      <c r="VAF105" s="77"/>
      <c r="VAG105" s="77"/>
      <c r="VAH105" s="77"/>
      <c r="VAI105" s="77"/>
      <c r="VAJ105" s="77"/>
      <c r="VAK105" s="77"/>
      <c r="VAL105" s="77"/>
      <c r="VAM105" s="77"/>
      <c r="VAN105" s="77"/>
      <c r="VAO105" s="77"/>
      <c r="VAP105" s="77"/>
      <c r="VAQ105" s="77"/>
      <c r="VAR105" s="77"/>
      <c r="VAS105" s="77"/>
      <c r="VAT105" s="77"/>
      <c r="VAU105" s="77"/>
      <c r="VAV105" s="77"/>
      <c r="VAW105" s="77"/>
      <c r="VAX105" s="77"/>
      <c r="VAY105" s="77"/>
      <c r="VAZ105" s="77"/>
      <c r="VBA105" s="77"/>
      <c r="VBB105" s="77"/>
      <c r="VBC105" s="77"/>
      <c r="VBD105" s="77"/>
      <c r="VBE105" s="77"/>
      <c r="VBF105" s="77"/>
      <c r="VBG105" s="77"/>
      <c r="VBH105" s="77"/>
      <c r="VBI105" s="77"/>
      <c r="VBJ105" s="77"/>
      <c r="VBK105" s="77"/>
      <c r="VBL105" s="77"/>
      <c r="VBM105" s="77"/>
      <c r="VBN105" s="77"/>
      <c r="VBO105" s="77"/>
      <c r="VBP105" s="77"/>
      <c r="VBQ105" s="77"/>
      <c r="VBR105" s="77"/>
      <c r="VBS105" s="77"/>
      <c r="VBT105" s="77"/>
      <c r="VBU105" s="77"/>
      <c r="VBV105" s="77"/>
      <c r="VBW105" s="77"/>
      <c r="VBX105" s="77"/>
      <c r="VBY105" s="77"/>
      <c r="VBZ105" s="77"/>
      <c r="VCA105" s="77"/>
      <c r="VCB105" s="77"/>
      <c r="VCC105" s="77"/>
      <c r="VCD105" s="77"/>
      <c r="VCE105" s="77"/>
      <c r="VCF105" s="77"/>
      <c r="VCG105" s="77"/>
      <c r="VCH105" s="77"/>
      <c r="VCI105" s="77"/>
      <c r="VCJ105" s="77"/>
      <c r="VCK105" s="77"/>
      <c r="VCL105" s="77"/>
      <c r="VCM105" s="77"/>
      <c r="VCN105" s="77"/>
      <c r="VCO105" s="77"/>
      <c r="VCP105" s="77"/>
      <c r="VCQ105" s="77"/>
      <c r="VCR105" s="77"/>
      <c r="VCS105" s="77"/>
      <c r="VCT105" s="77"/>
      <c r="VCU105" s="77"/>
      <c r="VCV105" s="77"/>
      <c r="VCW105" s="77"/>
      <c r="VCX105" s="77"/>
      <c r="VCY105" s="77"/>
      <c r="VCZ105" s="77"/>
      <c r="VDA105" s="77"/>
      <c r="VDB105" s="77"/>
      <c r="VDC105" s="77"/>
      <c r="VDD105" s="77"/>
      <c r="VDE105" s="77"/>
      <c r="VDF105" s="77"/>
      <c r="VDG105" s="77"/>
      <c r="VDH105" s="77"/>
      <c r="VDI105" s="77"/>
      <c r="VDJ105" s="77"/>
      <c r="VDK105" s="77"/>
      <c r="VDL105" s="77"/>
      <c r="VDM105" s="77"/>
      <c r="VDN105" s="77"/>
      <c r="VDO105" s="77"/>
      <c r="VDP105" s="77"/>
      <c r="VDQ105" s="77"/>
      <c r="VDR105" s="77"/>
      <c r="VDS105" s="77"/>
      <c r="VDT105" s="77"/>
      <c r="VDU105" s="77"/>
      <c r="VDV105" s="77"/>
      <c r="VDW105" s="77"/>
      <c r="VDX105" s="77"/>
      <c r="VDY105" s="77"/>
      <c r="VDZ105" s="77"/>
      <c r="VEA105" s="77"/>
      <c r="VEB105" s="77"/>
      <c r="VEC105" s="77"/>
      <c r="VED105" s="77"/>
      <c r="VEE105" s="77"/>
      <c r="VEF105" s="77"/>
      <c r="VEG105" s="77"/>
      <c r="VEH105" s="77"/>
      <c r="VEI105" s="77"/>
      <c r="VEJ105" s="77"/>
      <c r="VEK105" s="77"/>
      <c r="VEL105" s="77"/>
      <c r="VEM105" s="77"/>
      <c r="VEN105" s="77"/>
      <c r="VEO105" s="77"/>
      <c r="VEP105" s="77"/>
      <c r="VEQ105" s="77"/>
      <c r="VER105" s="77"/>
      <c r="VES105" s="77"/>
      <c r="VET105" s="77"/>
      <c r="VEU105" s="77"/>
      <c r="VEV105" s="77"/>
      <c r="VEW105" s="77"/>
      <c r="VEX105" s="77"/>
      <c r="VEY105" s="77"/>
      <c r="VEZ105" s="77"/>
      <c r="VFA105" s="77"/>
      <c r="VFB105" s="77"/>
      <c r="VFC105" s="77"/>
      <c r="VFD105" s="77"/>
      <c r="VFE105" s="77"/>
      <c r="VFF105" s="77"/>
      <c r="VFG105" s="77"/>
      <c r="VFH105" s="77"/>
      <c r="VFI105" s="77"/>
      <c r="VFJ105" s="77"/>
      <c r="VFK105" s="77"/>
      <c r="VFL105" s="77"/>
      <c r="VFM105" s="77"/>
      <c r="VFN105" s="77"/>
      <c r="VFO105" s="77"/>
      <c r="VFP105" s="77"/>
      <c r="VFQ105" s="77"/>
      <c r="VFR105" s="77"/>
      <c r="VFS105" s="77"/>
      <c r="VFT105" s="77"/>
      <c r="VFU105" s="77"/>
      <c r="VFV105" s="77"/>
      <c r="VFW105" s="77"/>
      <c r="VFX105" s="77"/>
      <c r="VFY105" s="77"/>
      <c r="VFZ105" s="77"/>
      <c r="VGA105" s="77"/>
      <c r="VGB105" s="77"/>
      <c r="VGC105" s="77"/>
      <c r="VGD105" s="77"/>
      <c r="VGE105" s="77"/>
      <c r="VGF105" s="77"/>
      <c r="VGG105" s="77"/>
      <c r="VGH105" s="77"/>
      <c r="VGI105" s="77"/>
      <c r="VGJ105" s="77"/>
      <c r="VGK105" s="77"/>
      <c r="VGL105" s="77"/>
      <c r="VGM105" s="77"/>
      <c r="VGN105" s="77"/>
      <c r="VGO105" s="77"/>
      <c r="VGP105" s="77"/>
      <c r="VGQ105" s="77"/>
      <c r="VGR105" s="77"/>
      <c r="VGS105" s="77"/>
      <c r="VGT105" s="77"/>
      <c r="VGU105" s="77"/>
      <c r="VGV105" s="77"/>
      <c r="VGW105" s="77"/>
      <c r="VGX105" s="77"/>
      <c r="VGY105" s="77"/>
      <c r="VGZ105" s="77"/>
      <c r="VHA105" s="77"/>
      <c r="VHB105" s="77"/>
      <c r="VHC105" s="77"/>
      <c r="VHD105" s="77"/>
      <c r="VHE105" s="77"/>
      <c r="VHF105" s="77"/>
      <c r="VHG105" s="77"/>
      <c r="VHH105" s="77"/>
      <c r="VHI105" s="77"/>
      <c r="VHJ105" s="77"/>
      <c r="VHK105" s="77"/>
      <c r="VHL105" s="77"/>
      <c r="VHM105" s="77"/>
      <c r="VHN105" s="77"/>
      <c r="VHO105" s="77"/>
      <c r="VHP105" s="77"/>
      <c r="VHQ105" s="77"/>
      <c r="VHR105" s="77"/>
      <c r="VHS105" s="77"/>
      <c r="VHT105" s="77"/>
      <c r="VHU105" s="77"/>
      <c r="VHV105" s="77"/>
      <c r="VHW105" s="77"/>
      <c r="VHX105" s="77"/>
      <c r="VHY105" s="77"/>
      <c r="VHZ105" s="77"/>
      <c r="VIA105" s="77"/>
      <c r="VIB105" s="77"/>
      <c r="VIC105" s="77"/>
      <c r="VID105" s="77"/>
      <c r="VIE105" s="77"/>
      <c r="VIF105" s="77"/>
      <c r="VIG105" s="77"/>
      <c r="VIH105" s="77"/>
      <c r="VII105" s="77"/>
      <c r="VIJ105" s="77"/>
      <c r="VIK105" s="77"/>
      <c r="VIL105" s="77"/>
      <c r="VIM105" s="77"/>
      <c r="VIN105" s="77"/>
      <c r="VIO105" s="77"/>
      <c r="VIP105" s="77"/>
      <c r="VIQ105" s="77"/>
      <c r="VIR105" s="77"/>
      <c r="VIS105" s="77"/>
      <c r="VIT105" s="77"/>
      <c r="VIU105" s="77"/>
      <c r="VIV105" s="77"/>
      <c r="VIW105" s="77"/>
      <c r="VIX105" s="77"/>
      <c r="VIY105" s="77"/>
      <c r="VIZ105" s="77"/>
      <c r="VJA105" s="77"/>
      <c r="VJB105" s="77"/>
      <c r="VJC105" s="77"/>
      <c r="VJD105" s="77"/>
      <c r="VJE105" s="77"/>
      <c r="VJF105" s="77"/>
      <c r="VJG105" s="77"/>
      <c r="VJH105" s="77"/>
      <c r="VJI105" s="77"/>
      <c r="VJJ105" s="77"/>
      <c r="VJK105" s="77"/>
      <c r="VJL105" s="77"/>
      <c r="VJM105" s="77"/>
      <c r="VJN105" s="77"/>
      <c r="VJO105" s="77"/>
      <c r="VJP105" s="77"/>
      <c r="VJQ105" s="77"/>
      <c r="VJR105" s="77"/>
      <c r="VJS105" s="77"/>
      <c r="VJT105" s="77"/>
      <c r="VJU105" s="77"/>
      <c r="VJV105" s="77"/>
      <c r="VJW105" s="77"/>
      <c r="VJX105" s="77"/>
      <c r="VJY105" s="77"/>
      <c r="VJZ105" s="77"/>
      <c r="VKA105" s="77"/>
      <c r="VKB105" s="77"/>
      <c r="VKC105" s="77"/>
      <c r="VKD105" s="77"/>
      <c r="VKE105" s="77"/>
      <c r="VKF105" s="77"/>
      <c r="VKG105" s="77"/>
      <c r="VKH105" s="77"/>
      <c r="VKI105" s="77"/>
      <c r="VKJ105" s="77"/>
      <c r="VKK105" s="77"/>
      <c r="VKL105" s="77"/>
      <c r="VKM105" s="77"/>
      <c r="VKN105" s="77"/>
      <c r="VKO105" s="77"/>
      <c r="VKP105" s="77"/>
      <c r="VKQ105" s="77"/>
      <c r="VKR105" s="77"/>
      <c r="VKS105" s="77"/>
      <c r="VKT105" s="77"/>
      <c r="VKU105" s="77"/>
      <c r="VKV105" s="77"/>
      <c r="VKW105" s="77"/>
      <c r="VKX105" s="77"/>
      <c r="VKY105" s="77"/>
      <c r="VKZ105" s="77"/>
      <c r="VLA105" s="77"/>
      <c r="VLB105" s="77"/>
      <c r="VLC105" s="77"/>
      <c r="VLD105" s="77"/>
      <c r="VLE105" s="77"/>
      <c r="VLF105" s="77"/>
      <c r="VLG105" s="77"/>
      <c r="VLH105" s="77"/>
      <c r="VLI105" s="77"/>
      <c r="VLJ105" s="77"/>
      <c r="VLK105" s="77"/>
      <c r="VLL105" s="77"/>
      <c r="VLM105" s="77"/>
      <c r="VLN105" s="77"/>
      <c r="VLO105" s="77"/>
      <c r="VLP105" s="77"/>
      <c r="VLQ105" s="77"/>
      <c r="VLR105" s="77"/>
      <c r="VLS105" s="77"/>
      <c r="VLT105" s="77"/>
      <c r="VLU105" s="77"/>
      <c r="VLV105" s="77"/>
      <c r="VLW105" s="77"/>
      <c r="VLX105" s="77"/>
      <c r="VLY105" s="77"/>
      <c r="VLZ105" s="77"/>
      <c r="VMA105" s="77"/>
      <c r="VMB105" s="77"/>
      <c r="VMC105" s="77"/>
      <c r="VMD105" s="77"/>
      <c r="VME105" s="77"/>
      <c r="VMF105" s="77"/>
      <c r="VMG105" s="77"/>
      <c r="VMH105" s="77"/>
      <c r="VMI105" s="77"/>
      <c r="VMJ105" s="77"/>
      <c r="VMK105" s="77"/>
      <c r="VML105" s="77"/>
      <c r="VMM105" s="77"/>
      <c r="VMN105" s="77"/>
      <c r="VMO105" s="77"/>
      <c r="VMP105" s="77"/>
      <c r="VMQ105" s="77"/>
      <c r="VMR105" s="77"/>
      <c r="VMS105" s="77"/>
      <c r="VMT105" s="77"/>
      <c r="VMU105" s="77"/>
      <c r="VMV105" s="77"/>
      <c r="VMW105" s="77"/>
      <c r="VMX105" s="77"/>
      <c r="VMY105" s="77"/>
      <c r="VMZ105" s="77"/>
      <c r="VNA105" s="77"/>
      <c r="VNB105" s="77"/>
      <c r="VNC105" s="77"/>
      <c r="VND105" s="77"/>
      <c r="VNE105" s="77"/>
      <c r="VNF105" s="77"/>
      <c r="VNG105" s="77"/>
      <c r="VNH105" s="77"/>
      <c r="VNI105" s="77"/>
      <c r="VNJ105" s="77"/>
      <c r="VNK105" s="77"/>
      <c r="VNL105" s="77"/>
      <c r="VNM105" s="77"/>
      <c r="VNN105" s="77"/>
      <c r="VNO105" s="77"/>
      <c r="VNP105" s="77"/>
      <c r="VNQ105" s="77"/>
      <c r="VNR105" s="77"/>
      <c r="VNS105" s="77"/>
      <c r="VNT105" s="77"/>
      <c r="VNU105" s="77"/>
      <c r="VNV105" s="77"/>
      <c r="VNW105" s="77"/>
      <c r="VNX105" s="77"/>
      <c r="VNY105" s="77"/>
      <c r="VNZ105" s="77"/>
      <c r="VOA105" s="77"/>
      <c r="VOB105" s="77"/>
      <c r="VOC105" s="77"/>
      <c r="VOD105" s="77"/>
      <c r="VOE105" s="77"/>
      <c r="VOF105" s="77"/>
      <c r="VOG105" s="77"/>
      <c r="VOH105" s="77"/>
      <c r="VOI105" s="77"/>
      <c r="VOJ105" s="77"/>
      <c r="VOK105" s="77"/>
      <c r="VOL105" s="77"/>
      <c r="VOM105" s="77"/>
      <c r="VON105" s="77"/>
      <c r="VOO105" s="77"/>
      <c r="VOP105" s="77"/>
      <c r="VOQ105" s="77"/>
      <c r="VOR105" s="77"/>
      <c r="VOS105" s="77"/>
      <c r="VOT105" s="77"/>
      <c r="VOU105" s="77"/>
      <c r="VOV105" s="77"/>
      <c r="VOW105" s="77"/>
      <c r="VOX105" s="77"/>
      <c r="VOY105" s="77"/>
      <c r="VOZ105" s="77"/>
      <c r="VPA105" s="77"/>
      <c r="VPB105" s="77"/>
      <c r="VPC105" s="77"/>
      <c r="VPD105" s="77"/>
      <c r="VPE105" s="77"/>
      <c r="VPF105" s="77"/>
      <c r="VPG105" s="77"/>
      <c r="VPH105" s="77"/>
      <c r="VPI105" s="77"/>
      <c r="VPJ105" s="77"/>
      <c r="VPK105" s="77"/>
      <c r="VPL105" s="77"/>
      <c r="VPM105" s="77"/>
      <c r="VPN105" s="77"/>
      <c r="VPO105" s="77"/>
      <c r="VPP105" s="77"/>
      <c r="VPQ105" s="77"/>
      <c r="VPR105" s="77"/>
      <c r="VPS105" s="77"/>
      <c r="VPT105" s="77"/>
      <c r="VPU105" s="77"/>
      <c r="VPV105" s="77"/>
      <c r="VPW105" s="77"/>
      <c r="VPX105" s="77"/>
      <c r="VPY105" s="77"/>
      <c r="VPZ105" s="77"/>
      <c r="VQA105" s="77"/>
      <c r="VQB105" s="77"/>
      <c r="VQC105" s="77"/>
      <c r="VQD105" s="77"/>
      <c r="VQE105" s="77"/>
      <c r="VQF105" s="77"/>
      <c r="VQG105" s="77"/>
      <c r="VQH105" s="77"/>
      <c r="VQI105" s="77"/>
      <c r="VQJ105" s="77"/>
      <c r="VQK105" s="77"/>
      <c r="VQL105" s="77"/>
      <c r="VQM105" s="77"/>
      <c r="VQN105" s="77"/>
      <c r="VQO105" s="77"/>
      <c r="VQP105" s="77"/>
      <c r="VQQ105" s="77"/>
      <c r="VQR105" s="77"/>
      <c r="VQS105" s="77"/>
      <c r="VQT105" s="77"/>
      <c r="VQU105" s="77"/>
      <c r="VQV105" s="77"/>
      <c r="VQW105" s="77"/>
      <c r="VQX105" s="77"/>
      <c r="VQY105" s="77"/>
      <c r="VQZ105" s="77"/>
      <c r="VRA105" s="77"/>
      <c r="VRB105" s="77"/>
      <c r="VRC105" s="77"/>
      <c r="VRD105" s="77"/>
      <c r="VRE105" s="77"/>
      <c r="VRF105" s="77"/>
      <c r="VRG105" s="77"/>
      <c r="VRH105" s="77"/>
      <c r="VRI105" s="77"/>
      <c r="VRJ105" s="77"/>
      <c r="VRK105" s="77"/>
      <c r="VRL105" s="77"/>
      <c r="VRM105" s="77"/>
      <c r="VRN105" s="77"/>
      <c r="VRO105" s="77"/>
      <c r="VRP105" s="77"/>
      <c r="VRQ105" s="77"/>
      <c r="VRR105" s="77"/>
      <c r="VRS105" s="77"/>
      <c r="VRT105" s="77"/>
      <c r="VRU105" s="77"/>
      <c r="VRV105" s="77"/>
      <c r="VRW105" s="77"/>
      <c r="VRX105" s="77"/>
      <c r="VRY105" s="77"/>
      <c r="VRZ105" s="77"/>
      <c r="VSA105" s="77"/>
      <c r="VSB105" s="77"/>
      <c r="VSC105" s="77"/>
      <c r="VSD105" s="77"/>
      <c r="VSE105" s="77"/>
      <c r="VSF105" s="77"/>
      <c r="VSG105" s="77"/>
      <c r="VSH105" s="77"/>
      <c r="VSI105" s="77"/>
      <c r="VSJ105" s="77"/>
      <c r="VSK105" s="77"/>
      <c r="VSL105" s="77"/>
      <c r="VSM105" s="77"/>
      <c r="VSN105" s="77"/>
      <c r="VSO105" s="77"/>
      <c r="VSP105" s="77"/>
      <c r="VSQ105" s="77"/>
      <c r="VSR105" s="77"/>
      <c r="VSS105" s="77"/>
      <c r="VST105" s="77"/>
      <c r="VSU105" s="77"/>
      <c r="VSV105" s="77"/>
      <c r="VSW105" s="77"/>
      <c r="VSX105" s="77"/>
      <c r="VSY105" s="77"/>
      <c r="VSZ105" s="77"/>
      <c r="VTA105" s="77"/>
      <c r="VTB105" s="77"/>
      <c r="VTC105" s="77"/>
      <c r="VTD105" s="77"/>
      <c r="VTE105" s="77"/>
      <c r="VTF105" s="77"/>
      <c r="VTG105" s="77"/>
      <c r="VTH105" s="77"/>
      <c r="VTI105" s="77"/>
      <c r="VTJ105" s="77"/>
      <c r="VTK105" s="77"/>
      <c r="VTL105" s="77"/>
      <c r="VTM105" s="77"/>
      <c r="VTN105" s="77"/>
      <c r="VTO105" s="77"/>
      <c r="VTP105" s="77"/>
      <c r="VTQ105" s="77"/>
      <c r="VTR105" s="77"/>
      <c r="VTS105" s="77"/>
      <c r="VTT105" s="77"/>
      <c r="VTU105" s="77"/>
      <c r="VTV105" s="77"/>
      <c r="VTW105" s="77"/>
      <c r="VTX105" s="77"/>
      <c r="VTY105" s="77"/>
      <c r="VTZ105" s="77"/>
      <c r="VUA105" s="77"/>
      <c r="VUB105" s="77"/>
      <c r="VUC105" s="77"/>
      <c r="VUD105" s="77"/>
      <c r="VUE105" s="77"/>
      <c r="VUF105" s="77"/>
      <c r="VUG105" s="77"/>
      <c r="VUH105" s="77"/>
      <c r="VUI105" s="77"/>
      <c r="VUJ105" s="77"/>
      <c r="VUK105" s="77"/>
      <c r="VUL105" s="77"/>
      <c r="VUM105" s="77"/>
      <c r="VUN105" s="77"/>
      <c r="VUO105" s="77"/>
      <c r="VUP105" s="77"/>
      <c r="VUQ105" s="77"/>
      <c r="VUR105" s="77"/>
      <c r="VUS105" s="77"/>
      <c r="VUT105" s="77"/>
      <c r="VUU105" s="77"/>
      <c r="VUV105" s="77"/>
      <c r="VUW105" s="77"/>
      <c r="VUX105" s="77"/>
      <c r="VUY105" s="77"/>
      <c r="VUZ105" s="77"/>
      <c r="VVA105" s="77"/>
      <c r="VVB105" s="77"/>
      <c r="VVC105" s="77"/>
      <c r="VVD105" s="77"/>
      <c r="VVE105" s="77"/>
      <c r="VVF105" s="77"/>
      <c r="VVG105" s="77"/>
      <c r="VVH105" s="77"/>
      <c r="VVI105" s="77"/>
      <c r="VVJ105" s="77"/>
      <c r="VVK105" s="77"/>
      <c r="VVL105" s="77"/>
      <c r="VVM105" s="77"/>
      <c r="VVN105" s="77"/>
      <c r="VVO105" s="77"/>
      <c r="VVP105" s="77"/>
      <c r="VVQ105" s="77"/>
      <c r="VVR105" s="77"/>
      <c r="VVS105" s="77"/>
      <c r="VVT105" s="77"/>
      <c r="VVU105" s="77"/>
      <c r="VVV105" s="77"/>
      <c r="VVW105" s="77"/>
      <c r="VVX105" s="77"/>
      <c r="VVY105" s="77"/>
      <c r="VVZ105" s="77"/>
      <c r="VWA105" s="77"/>
      <c r="VWB105" s="77"/>
      <c r="VWC105" s="77"/>
      <c r="VWD105" s="77"/>
      <c r="VWE105" s="77"/>
      <c r="VWF105" s="77"/>
      <c r="VWG105" s="77"/>
      <c r="VWH105" s="77"/>
      <c r="VWI105" s="77"/>
      <c r="VWJ105" s="77"/>
      <c r="VWK105" s="77"/>
      <c r="VWL105" s="77"/>
      <c r="VWM105" s="77"/>
      <c r="VWN105" s="77"/>
      <c r="VWO105" s="77"/>
      <c r="VWP105" s="77"/>
      <c r="VWQ105" s="77"/>
      <c r="VWR105" s="77"/>
      <c r="VWS105" s="77"/>
      <c r="VWT105" s="77"/>
      <c r="VWU105" s="77"/>
      <c r="VWV105" s="77"/>
      <c r="VWW105" s="77"/>
      <c r="VWX105" s="77"/>
      <c r="VWY105" s="77"/>
      <c r="VWZ105" s="77"/>
      <c r="VXA105" s="77"/>
      <c r="VXB105" s="77"/>
      <c r="VXC105" s="77"/>
      <c r="VXD105" s="77"/>
      <c r="VXE105" s="77"/>
      <c r="VXF105" s="77"/>
      <c r="VXG105" s="77"/>
      <c r="VXH105" s="77"/>
      <c r="VXI105" s="77"/>
      <c r="VXJ105" s="77"/>
      <c r="VXK105" s="77"/>
      <c r="VXL105" s="77"/>
      <c r="VXM105" s="77"/>
      <c r="VXN105" s="77"/>
      <c r="VXO105" s="77"/>
      <c r="VXP105" s="77"/>
      <c r="VXQ105" s="77"/>
      <c r="VXR105" s="77"/>
      <c r="VXS105" s="77"/>
      <c r="VXT105" s="77"/>
      <c r="VXU105" s="77"/>
      <c r="VXV105" s="77"/>
      <c r="VXW105" s="77"/>
      <c r="VXX105" s="77"/>
      <c r="VXY105" s="77"/>
      <c r="VXZ105" s="77"/>
      <c r="VYA105" s="77"/>
      <c r="VYB105" s="77"/>
      <c r="VYC105" s="77"/>
      <c r="VYD105" s="77"/>
      <c r="VYE105" s="77"/>
      <c r="VYF105" s="77"/>
      <c r="VYG105" s="77"/>
      <c r="VYH105" s="77"/>
      <c r="VYI105" s="77"/>
      <c r="VYJ105" s="77"/>
      <c r="VYK105" s="77"/>
      <c r="VYL105" s="77"/>
      <c r="VYM105" s="77"/>
      <c r="VYN105" s="77"/>
      <c r="VYO105" s="77"/>
      <c r="VYP105" s="77"/>
      <c r="VYQ105" s="77"/>
      <c r="VYR105" s="77"/>
      <c r="VYS105" s="77"/>
      <c r="VYT105" s="77"/>
      <c r="VYU105" s="77"/>
      <c r="VYV105" s="77"/>
      <c r="VYW105" s="77"/>
      <c r="VYX105" s="77"/>
      <c r="VYY105" s="77"/>
      <c r="VYZ105" s="77"/>
      <c r="VZA105" s="77"/>
      <c r="VZB105" s="77"/>
      <c r="VZC105" s="77"/>
      <c r="VZD105" s="77"/>
      <c r="VZE105" s="77"/>
      <c r="VZF105" s="77"/>
      <c r="VZG105" s="77"/>
      <c r="VZH105" s="77"/>
      <c r="VZI105" s="77"/>
      <c r="VZJ105" s="77"/>
      <c r="VZK105" s="77"/>
      <c r="VZL105" s="77"/>
      <c r="VZM105" s="77"/>
      <c r="VZN105" s="77"/>
      <c r="VZO105" s="77"/>
      <c r="VZP105" s="77"/>
      <c r="VZQ105" s="77"/>
      <c r="VZR105" s="77"/>
      <c r="VZS105" s="77"/>
      <c r="VZT105" s="77"/>
      <c r="VZU105" s="77"/>
      <c r="VZV105" s="77"/>
      <c r="VZW105" s="77"/>
      <c r="VZX105" s="77"/>
      <c r="VZY105" s="77"/>
      <c r="VZZ105" s="77"/>
      <c r="WAA105" s="77"/>
      <c r="WAB105" s="77"/>
      <c r="WAC105" s="77"/>
      <c r="WAD105" s="77"/>
      <c r="WAE105" s="77"/>
      <c r="WAF105" s="77"/>
      <c r="WAG105" s="77"/>
      <c r="WAH105" s="77"/>
      <c r="WAI105" s="77"/>
      <c r="WAJ105" s="77"/>
      <c r="WAK105" s="77"/>
      <c r="WAL105" s="77"/>
      <c r="WAM105" s="77"/>
      <c r="WAN105" s="77"/>
      <c r="WAO105" s="77"/>
      <c r="WAP105" s="77"/>
      <c r="WAQ105" s="77"/>
      <c r="WAR105" s="77"/>
      <c r="WAS105" s="77"/>
      <c r="WAT105" s="77"/>
      <c r="WAU105" s="77"/>
      <c r="WAV105" s="77"/>
      <c r="WAW105" s="77"/>
      <c r="WAX105" s="77"/>
      <c r="WAY105" s="77"/>
      <c r="WAZ105" s="77"/>
      <c r="WBA105" s="77"/>
      <c r="WBB105" s="77"/>
      <c r="WBC105" s="77"/>
      <c r="WBD105" s="77"/>
      <c r="WBE105" s="77"/>
      <c r="WBF105" s="77"/>
      <c r="WBG105" s="77"/>
      <c r="WBH105" s="77"/>
      <c r="WBI105" s="77"/>
      <c r="WBJ105" s="77"/>
      <c r="WBK105" s="77"/>
      <c r="WBL105" s="77"/>
      <c r="WBM105" s="77"/>
      <c r="WBN105" s="77"/>
      <c r="WBO105" s="77"/>
      <c r="WBP105" s="77"/>
      <c r="WBQ105" s="77"/>
      <c r="WBR105" s="77"/>
      <c r="WBS105" s="77"/>
      <c r="WBT105" s="77"/>
      <c r="WBU105" s="77"/>
      <c r="WBV105" s="77"/>
      <c r="WBW105" s="77"/>
      <c r="WBX105" s="77"/>
      <c r="WBY105" s="77"/>
      <c r="WBZ105" s="77"/>
      <c r="WCA105" s="77"/>
      <c r="WCB105" s="77"/>
      <c r="WCC105" s="77"/>
      <c r="WCD105" s="77"/>
      <c r="WCE105" s="77"/>
      <c r="WCF105" s="77"/>
      <c r="WCG105" s="77"/>
      <c r="WCH105" s="77"/>
      <c r="WCI105" s="77"/>
      <c r="WCJ105" s="77"/>
      <c r="WCK105" s="77"/>
      <c r="WCL105" s="77"/>
      <c r="WCM105" s="77"/>
      <c r="WCN105" s="77"/>
      <c r="WCO105" s="77"/>
      <c r="WCP105" s="77"/>
      <c r="WCQ105" s="77"/>
      <c r="WCR105" s="77"/>
      <c r="WCS105" s="77"/>
      <c r="WCT105" s="77"/>
      <c r="WCU105" s="77"/>
      <c r="WCV105" s="77"/>
      <c r="WCW105" s="77"/>
      <c r="WCX105" s="77"/>
      <c r="WCY105" s="77"/>
      <c r="WCZ105" s="77"/>
      <c r="WDA105" s="77"/>
      <c r="WDB105" s="77"/>
      <c r="WDC105" s="77"/>
      <c r="WDD105" s="77"/>
      <c r="WDE105" s="77"/>
      <c r="WDF105" s="77"/>
      <c r="WDG105" s="77"/>
      <c r="WDH105" s="77"/>
      <c r="WDI105" s="77"/>
      <c r="WDJ105" s="77"/>
      <c r="WDK105" s="77"/>
      <c r="WDL105" s="77"/>
      <c r="WDM105" s="77"/>
      <c r="WDN105" s="77"/>
      <c r="WDO105" s="77"/>
      <c r="WDP105" s="77"/>
      <c r="WDQ105" s="77"/>
      <c r="WDR105" s="77"/>
      <c r="WDS105" s="77"/>
      <c r="WDT105" s="77"/>
      <c r="WDU105" s="77"/>
      <c r="WDV105" s="77"/>
      <c r="WDW105" s="77"/>
      <c r="WDX105" s="77"/>
      <c r="WDY105" s="77"/>
      <c r="WDZ105" s="77"/>
      <c r="WEA105" s="77"/>
      <c r="WEB105" s="77"/>
      <c r="WEC105" s="77"/>
      <c r="WED105" s="77"/>
      <c r="WEE105" s="77"/>
      <c r="WEF105" s="77"/>
      <c r="WEG105" s="77"/>
      <c r="WEH105" s="77"/>
      <c r="WEI105" s="77"/>
      <c r="WEJ105" s="77"/>
      <c r="WEK105" s="77"/>
      <c r="WEL105" s="77"/>
      <c r="WEM105" s="77"/>
      <c r="WEN105" s="77"/>
      <c r="WEO105" s="77"/>
      <c r="WEP105" s="77"/>
      <c r="WEQ105" s="77"/>
      <c r="WER105" s="77"/>
      <c r="WES105" s="77"/>
      <c r="WET105" s="77"/>
      <c r="WEU105" s="77"/>
      <c r="WEV105" s="77"/>
      <c r="WEW105" s="77"/>
      <c r="WEX105" s="77"/>
      <c r="WEY105" s="77"/>
      <c r="WEZ105" s="77"/>
      <c r="WFA105" s="77"/>
      <c r="WFB105" s="77"/>
      <c r="WFC105" s="77"/>
      <c r="WFD105" s="77"/>
      <c r="WFE105" s="77"/>
      <c r="WFF105" s="77"/>
      <c r="WFG105" s="77"/>
      <c r="WFH105" s="77"/>
      <c r="WFI105" s="77"/>
      <c r="WFJ105" s="77"/>
      <c r="WFK105" s="77"/>
      <c r="WFL105" s="77"/>
      <c r="WFM105" s="77"/>
      <c r="WFN105" s="77"/>
      <c r="WFO105" s="77"/>
      <c r="WFP105" s="77"/>
      <c r="WFQ105" s="77"/>
      <c r="WFR105" s="77"/>
      <c r="WFS105" s="77"/>
      <c r="WFT105" s="77"/>
      <c r="WFU105" s="77"/>
      <c r="WFV105" s="77"/>
      <c r="WFW105" s="77"/>
      <c r="WFX105" s="77"/>
      <c r="WFY105" s="77"/>
      <c r="WFZ105" s="77"/>
      <c r="WGA105" s="77"/>
      <c r="WGB105" s="77"/>
      <c r="WGC105" s="77"/>
      <c r="WGD105" s="77"/>
      <c r="WGE105" s="77"/>
      <c r="WGF105" s="77"/>
      <c r="WGG105" s="77"/>
      <c r="WGH105" s="77"/>
      <c r="WGI105" s="77"/>
      <c r="WGJ105" s="77"/>
      <c r="WGK105" s="77"/>
      <c r="WGL105" s="77"/>
      <c r="WGM105" s="77"/>
      <c r="WGN105" s="77"/>
      <c r="WGO105" s="77"/>
      <c r="WGP105" s="77"/>
      <c r="WGQ105" s="77"/>
      <c r="WGR105" s="77"/>
      <c r="WGS105" s="77"/>
      <c r="WGT105" s="77"/>
      <c r="WGU105" s="77"/>
      <c r="WGV105" s="77"/>
      <c r="WGW105" s="77"/>
      <c r="WGX105" s="77"/>
      <c r="WGY105" s="77"/>
      <c r="WGZ105" s="77"/>
      <c r="WHA105" s="77"/>
      <c r="WHB105" s="77"/>
      <c r="WHC105" s="77"/>
      <c r="WHD105" s="77"/>
      <c r="WHE105" s="77"/>
      <c r="WHF105" s="77"/>
      <c r="WHG105" s="77"/>
      <c r="WHH105" s="77"/>
      <c r="WHI105" s="77"/>
      <c r="WHJ105" s="77"/>
      <c r="WHK105" s="77"/>
      <c r="WHL105" s="77"/>
      <c r="WHM105" s="77"/>
      <c r="WHN105" s="77"/>
      <c r="WHO105" s="77"/>
      <c r="WHP105" s="77"/>
      <c r="WHQ105" s="77"/>
      <c r="WHR105" s="77"/>
      <c r="WHS105" s="77"/>
      <c r="WHT105" s="77"/>
      <c r="WHU105" s="77"/>
      <c r="WHV105" s="77"/>
      <c r="WHW105" s="77"/>
      <c r="WHX105" s="77"/>
      <c r="WHY105" s="77"/>
      <c r="WHZ105" s="77"/>
      <c r="WIA105" s="77"/>
      <c r="WIB105" s="77"/>
      <c r="WIC105" s="77"/>
      <c r="WID105" s="77"/>
      <c r="WIE105" s="77"/>
      <c r="WIF105" s="77"/>
      <c r="WIG105" s="77"/>
      <c r="WIH105" s="77"/>
      <c r="WII105" s="77"/>
      <c r="WIJ105" s="77"/>
      <c r="WIK105" s="77"/>
      <c r="WIL105" s="77"/>
      <c r="WIM105" s="77"/>
      <c r="WIN105" s="77"/>
      <c r="WIO105" s="77"/>
      <c r="WIP105" s="77"/>
      <c r="WIQ105" s="77"/>
      <c r="WIR105" s="77"/>
      <c r="WIS105" s="77"/>
      <c r="WIT105" s="77"/>
      <c r="WIU105" s="77"/>
      <c r="WIV105" s="77"/>
      <c r="WIW105" s="77"/>
      <c r="WIX105" s="77"/>
      <c r="WIY105" s="77"/>
      <c r="WIZ105" s="77"/>
      <c r="WJA105" s="77"/>
      <c r="WJB105" s="77"/>
      <c r="WJC105" s="77"/>
      <c r="WJD105" s="77"/>
      <c r="WJE105" s="77"/>
      <c r="WJF105" s="77"/>
      <c r="WJG105" s="77"/>
      <c r="WJH105" s="77"/>
      <c r="WJI105" s="77"/>
      <c r="WJJ105" s="77"/>
      <c r="WJK105" s="77"/>
      <c r="WJL105" s="77"/>
      <c r="WJM105" s="77"/>
      <c r="WJN105" s="77"/>
      <c r="WJO105" s="77"/>
      <c r="WJP105" s="77"/>
      <c r="WJQ105" s="77"/>
      <c r="WJR105" s="77"/>
      <c r="WJS105" s="77"/>
      <c r="WJT105" s="77"/>
      <c r="WJU105" s="77"/>
      <c r="WJV105" s="77"/>
      <c r="WJW105" s="77"/>
      <c r="WJX105" s="77"/>
      <c r="WJY105" s="77"/>
      <c r="WJZ105" s="77"/>
      <c r="WKA105" s="77"/>
      <c r="WKB105" s="77"/>
      <c r="WKC105" s="77"/>
      <c r="WKD105" s="77"/>
      <c r="WKE105" s="77"/>
      <c r="WKF105" s="77"/>
      <c r="WKG105" s="77"/>
      <c r="WKH105" s="77"/>
      <c r="WKI105" s="77"/>
      <c r="WKJ105" s="77"/>
      <c r="WKK105" s="77"/>
      <c r="WKL105" s="77"/>
      <c r="WKM105" s="77"/>
      <c r="WKN105" s="77"/>
      <c r="WKO105" s="77"/>
      <c r="WKP105" s="77"/>
      <c r="WKQ105" s="77"/>
      <c r="WKR105" s="77"/>
      <c r="WKS105" s="77"/>
      <c r="WKT105" s="77"/>
      <c r="WKU105" s="77"/>
      <c r="WKV105" s="77"/>
      <c r="WKW105" s="77"/>
      <c r="WKX105" s="77"/>
      <c r="WKY105" s="77"/>
      <c r="WKZ105" s="77"/>
      <c r="WLA105" s="77"/>
      <c r="WLB105" s="77"/>
      <c r="WLC105" s="77"/>
      <c r="WLD105" s="77"/>
      <c r="WLE105" s="77"/>
      <c r="WLF105" s="77"/>
      <c r="WLG105" s="77"/>
      <c r="WLH105" s="77"/>
      <c r="WLI105" s="77"/>
      <c r="WLJ105" s="77"/>
      <c r="WLK105" s="77"/>
      <c r="WLL105" s="77"/>
      <c r="WLM105" s="77"/>
      <c r="WLN105" s="77"/>
      <c r="WLO105" s="77"/>
      <c r="WLP105" s="77"/>
      <c r="WLQ105" s="77"/>
      <c r="WLR105" s="77"/>
      <c r="WLS105" s="77"/>
      <c r="WLT105" s="77"/>
      <c r="WLU105" s="77"/>
      <c r="WLV105" s="77"/>
      <c r="WLW105" s="77"/>
      <c r="WLX105" s="77"/>
      <c r="WLY105" s="77"/>
      <c r="WLZ105" s="77"/>
      <c r="WMA105" s="77"/>
      <c r="WMB105" s="77"/>
      <c r="WMC105" s="77"/>
      <c r="WMD105" s="77"/>
      <c r="WME105" s="77"/>
      <c r="WMF105" s="77"/>
      <c r="WMG105" s="77"/>
      <c r="WMH105" s="77"/>
      <c r="WMI105" s="77"/>
      <c r="WMJ105" s="77"/>
      <c r="WMK105" s="77"/>
      <c r="WML105" s="77"/>
      <c r="WMM105" s="77"/>
      <c r="WMN105" s="77"/>
      <c r="WMO105" s="77"/>
      <c r="WMP105" s="77"/>
      <c r="WMQ105" s="77"/>
      <c r="WMR105" s="77"/>
      <c r="WMS105" s="77"/>
      <c r="WMT105" s="77"/>
      <c r="WMU105" s="77"/>
      <c r="WMV105" s="77"/>
      <c r="WMW105" s="77"/>
      <c r="WMX105" s="77"/>
      <c r="WMY105" s="77"/>
      <c r="WMZ105" s="77"/>
      <c r="WNA105" s="77"/>
      <c r="WNB105" s="77"/>
      <c r="WNC105" s="77"/>
      <c r="WND105" s="77"/>
      <c r="WNE105" s="77"/>
      <c r="WNF105" s="77"/>
      <c r="WNG105" s="77"/>
      <c r="WNH105" s="77"/>
      <c r="WNI105" s="77"/>
      <c r="WNJ105" s="77"/>
      <c r="WNK105" s="77"/>
      <c r="WNL105" s="77"/>
      <c r="WNM105" s="77"/>
      <c r="WNN105" s="77"/>
      <c r="WNO105" s="77"/>
      <c r="WNP105" s="77"/>
      <c r="WNQ105" s="77"/>
      <c r="WNR105" s="77"/>
      <c r="WNS105" s="77"/>
      <c r="WNT105" s="77"/>
      <c r="WNU105" s="77"/>
      <c r="WNV105" s="77"/>
      <c r="WNW105" s="77"/>
      <c r="WNX105" s="77"/>
      <c r="WNY105" s="77"/>
      <c r="WNZ105" s="77"/>
      <c r="WOA105" s="77"/>
      <c r="WOB105" s="77"/>
      <c r="WOC105" s="77"/>
      <c r="WOD105" s="77"/>
      <c r="WOE105" s="77"/>
      <c r="WOF105" s="77"/>
      <c r="WOG105" s="77"/>
      <c r="WOH105" s="77"/>
      <c r="WOI105" s="77"/>
      <c r="WOJ105" s="77"/>
      <c r="WOK105" s="77"/>
      <c r="WOL105" s="77"/>
      <c r="WOM105" s="77"/>
      <c r="WON105" s="77"/>
      <c r="WOO105" s="77"/>
      <c r="WOP105" s="77"/>
      <c r="WOQ105" s="77"/>
      <c r="WOR105" s="77"/>
      <c r="WOS105" s="77"/>
      <c r="WOT105" s="77"/>
      <c r="WOU105" s="77"/>
      <c r="WOV105" s="77"/>
      <c r="WOW105" s="77"/>
      <c r="WOX105" s="77"/>
      <c r="WOY105" s="77"/>
      <c r="WOZ105" s="77"/>
      <c r="WPA105" s="77"/>
      <c r="WPB105" s="77"/>
      <c r="WPC105" s="77"/>
      <c r="WPD105" s="77"/>
      <c r="WPE105" s="77"/>
      <c r="WPF105" s="77"/>
      <c r="WPG105" s="77"/>
      <c r="WPH105" s="77"/>
      <c r="WPI105" s="77"/>
      <c r="WPJ105" s="77"/>
      <c r="WPK105" s="77"/>
      <c r="WPL105" s="77"/>
      <c r="WPM105" s="77"/>
      <c r="WPN105" s="77"/>
      <c r="WPO105" s="77"/>
      <c r="WPP105" s="77"/>
      <c r="WPQ105" s="77"/>
      <c r="WPR105" s="77"/>
      <c r="WPS105" s="77"/>
      <c r="WPT105" s="77"/>
      <c r="WPU105" s="77"/>
      <c r="WPV105" s="77"/>
      <c r="WPW105" s="77"/>
      <c r="WPX105" s="77"/>
      <c r="WPY105" s="77"/>
      <c r="WPZ105" s="77"/>
      <c r="WQA105" s="77"/>
      <c r="WQB105" s="77"/>
      <c r="WQC105" s="77"/>
      <c r="WQD105" s="77"/>
      <c r="WQE105" s="77"/>
      <c r="WQF105" s="77"/>
      <c r="WQG105" s="77"/>
      <c r="WQH105" s="77"/>
      <c r="WQI105" s="77"/>
      <c r="WQJ105" s="77"/>
      <c r="WQK105" s="77"/>
      <c r="WQL105" s="77"/>
      <c r="WQM105" s="77"/>
      <c r="WQN105" s="77"/>
      <c r="WQO105" s="77"/>
      <c r="WQP105" s="77"/>
      <c r="WQQ105" s="77"/>
      <c r="WQR105" s="77"/>
      <c r="WQS105" s="77"/>
      <c r="WQT105" s="77"/>
      <c r="WQU105" s="77"/>
      <c r="WQV105" s="77"/>
      <c r="WQW105" s="77"/>
      <c r="WQX105" s="77"/>
      <c r="WQY105" s="77"/>
      <c r="WQZ105" s="77"/>
      <c r="WRA105" s="77"/>
      <c r="WRB105" s="77"/>
      <c r="WRC105" s="77"/>
      <c r="WRD105" s="77"/>
      <c r="WRE105" s="77"/>
      <c r="WRF105" s="77"/>
      <c r="WRG105" s="77"/>
      <c r="WRH105" s="77"/>
      <c r="WRI105" s="77"/>
      <c r="WRJ105" s="77"/>
      <c r="WRK105" s="77"/>
      <c r="WRL105" s="77"/>
      <c r="WRM105" s="77"/>
      <c r="WRN105" s="77"/>
      <c r="WRO105" s="77"/>
      <c r="WRP105" s="77"/>
      <c r="WRQ105" s="77"/>
      <c r="WRR105" s="77"/>
      <c r="WRS105" s="77"/>
      <c r="WRT105" s="77"/>
      <c r="WRU105" s="77"/>
      <c r="WRV105" s="77"/>
      <c r="WRW105" s="77"/>
      <c r="WRX105" s="77"/>
      <c r="WRY105" s="77"/>
      <c r="WRZ105" s="77"/>
      <c r="WSA105" s="77"/>
      <c r="WSB105" s="77"/>
      <c r="WSC105" s="77"/>
      <c r="WSD105" s="77"/>
      <c r="WSE105" s="77"/>
      <c r="WSF105" s="77"/>
      <c r="WSG105" s="77"/>
      <c r="WSH105" s="77"/>
      <c r="WSI105" s="77"/>
      <c r="WSJ105" s="77"/>
      <c r="WSK105" s="77"/>
      <c r="WSL105" s="77"/>
      <c r="WSM105" s="77"/>
      <c r="WSN105" s="77"/>
      <c r="WSO105" s="77"/>
      <c r="WSP105" s="77"/>
      <c r="WSQ105" s="77"/>
      <c r="WSR105" s="77"/>
      <c r="WSS105" s="77"/>
      <c r="WST105" s="77"/>
      <c r="WSU105" s="77"/>
      <c r="WSV105" s="77"/>
      <c r="WSW105" s="77"/>
      <c r="WSX105" s="77"/>
      <c r="WSY105" s="77"/>
      <c r="WSZ105" s="77"/>
      <c r="WTA105" s="77"/>
      <c r="WTB105" s="77"/>
      <c r="WTC105" s="77"/>
      <c r="WTD105" s="77"/>
      <c r="WTE105" s="77"/>
      <c r="WTF105" s="77"/>
      <c r="WTG105" s="77"/>
      <c r="WTH105" s="77"/>
      <c r="WTI105" s="77"/>
      <c r="WTJ105" s="77"/>
      <c r="WTK105" s="77"/>
      <c r="WTL105" s="77"/>
      <c r="WTM105" s="77"/>
      <c r="WTN105" s="77"/>
      <c r="WTO105" s="77"/>
      <c r="WTP105" s="77"/>
      <c r="WTQ105" s="77"/>
      <c r="WTR105" s="77"/>
      <c r="WTS105" s="77"/>
      <c r="WTT105" s="77"/>
      <c r="WTU105" s="77"/>
      <c r="WTV105" s="77"/>
      <c r="WTW105" s="77"/>
      <c r="WTX105" s="77"/>
      <c r="WTY105" s="77"/>
      <c r="WTZ105" s="77"/>
      <c r="WUA105" s="77"/>
      <c r="WUB105" s="77"/>
      <c r="WUC105" s="77"/>
      <c r="WUD105" s="77"/>
      <c r="WUE105" s="77"/>
      <c r="WUF105" s="77"/>
      <c r="WUG105" s="77"/>
      <c r="WUH105" s="77"/>
      <c r="WUI105" s="77"/>
      <c r="WUJ105" s="77"/>
      <c r="WUK105" s="77"/>
      <c r="WUL105" s="77"/>
      <c r="WUM105" s="77"/>
      <c r="WUN105" s="77"/>
      <c r="WUO105" s="77"/>
      <c r="WUP105" s="77"/>
      <c r="WUQ105" s="77"/>
      <c r="WUR105" s="77"/>
      <c r="WUS105" s="77"/>
      <c r="WUT105" s="77"/>
      <c r="WUU105" s="77"/>
      <c r="WUV105" s="77"/>
      <c r="WUW105" s="77"/>
      <c r="WUX105" s="77"/>
      <c r="WUY105" s="77"/>
      <c r="WUZ105" s="77"/>
      <c r="WVA105" s="77"/>
      <c r="WVB105" s="77"/>
      <c r="WVC105" s="77"/>
      <c r="WVD105" s="77"/>
      <c r="WVE105" s="77"/>
      <c r="WVF105" s="77"/>
      <c r="WVG105" s="77"/>
      <c r="WVH105" s="77"/>
      <c r="WVI105" s="77"/>
      <c r="WVJ105" s="77"/>
      <c r="WVK105" s="77"/>
      <c r="WVL105" s="77"/>
      <c r="WVM105" s="77"/>
      <c r="WVN105" s="77"/>
      <c r="WVO105" s="77"/>
      <c r="WVP105" s="77"/>
      <c r="WVQ105" s="77"/>
      <c r="WVR105" s="77"/>
      <c r="WVS105" s="77"/>
      <c r="WVT105" s="77"/>
    </row>
    <row r="106" spans="1:16140" s="77" customFormat="1" ht="15.95" customHeight="1" x14ac:dyDescent="0.2">
      <c r="A106" s="70" t="s">
        <v>130</v>
      </c>
      <c r="B106" s="71" t="s">
        <v>0</v>
      </c>
      <c r="C106" s="47">
        <f t="shared" ref="C106:K106" si="8">SUM(C105)</f>
        <v>1</v>
      </c>
      <c r="D106" s="47">
        <f t="shared" si="8"/>
        <v>1</v>
      </c>
      <c r="E106" s="47">
        <f t="shared" si="8"/>
        <v>5000</v>
      </c>
      <c r="G106" s="47">
        <f t="shared" si="8"/>
        <v>0</v>
      </c>
      <c r="H106" s="47">
        <f t="shared" si="8"/>
        <v>0</v>
      </c>
      <c r="I106" s="47">
        <f t="shared" si="8"/>
        <v>0</v>
      </c>
      <c r="K106" s="47">
        <f t="shared" si="8"/>
        <v>-5000</v>
      </c>
      <c r="L106" s="155">
        <v>1</v>
      </c>
    </row>
    <row r="107" spans="1:16140" s="77" customFormat="1" ht="15.95" customHeight="1" x14ac:dyDescent="0.2">
      <c r="A107" s="150" t="s">
        <v>115</v>
      </c>
      <c r="B107" s="67" t="s">
        <v>38</v>
      </c>
      <c r="C107" s="68">
        <v>2</v>
      </c>
      <c r="D107" s="68">
        <v>4</v>
      </c>
      <c r="E107" s="68">
        <v>844565</v>
      </c>
      <c r="G107" s="68">
        <v>2</v>
      </c>
      <c r="H107" s="68">
        <v>11</v>
      </c>
      <c r="I107" s="68">
        <v>4564112</v>
      </c>
      <c r="K107" s="68">
        <f t="shared" si="7"/>
        <v>3719547</v>
      </c>
      <c r="L107" s="139">
        <f t="shared" si="6"/>
        <v>4.4040979675927847</v>
      </c>
    </row>
    <row r="108" spans="1:16140" s="77" customFormat="1" ht="15.95" customHeight="1" x14ac:dyDescent="0.2">
      <c r="A108" s="83"/>
      <c r="B108" s="67" t="s">
        <v>45</v>
      </c>
      <c r="C108" s="68">
        <v>6</v>
      </c>
      <c r="D108" s="68">
        <v>16</v>
      </c>
      <c r="E108" s="68">
        <v>8589650</v>
      </c>
      <c r="G108" s="68">
        <v>5</v>
      </c>
      <c r="H108" s="68">
        <v>13</v>
      </c>
      <c r="I108" s="68">
        <v>22963257</v>
      </c>
      <c r="K108" s="68">
        <f t="shared" si="7"/>
        <v>14373607</v>
      </c>
      <c r="L108" s="139">
        <f t="shared" si="6"/>
        <v>1.6733635247070602</v>
      </c>
    </row>
    <row r="109" spans="1:16140" s="77" customFormat="1" ht="15.95" customHeight="1" x14ac:dyDescent="0.2">
      <c r="A109" s="70" t="s">
        <v>132</v>
      </c>
      <c r="B109" s="71" t="s">
        <v>0</v>
      </c>
      <c r="C109" s="47">
        <f>SUM(C107:C108)</f>
        <v>8</v>
      </c>
      <c r="D109" s="47">
        <f>SUM(D107:D108)</f>
        <v>20</v>
      </c>
      <c r="E109" s="47">
        <f>SUM(E107:E108)</f>
        <v>9434215</v>
      </c>
      <c r="G109" s="47">
        <f>SUM(G107:G108)</f>
        <v>7</v>
      </c>
      <c r="H109" s="47">
        <f>SUM(H107:H108)</f>
        <v>24</v>
      </c>
      <c r="I109" s="47">
        <f>SUM(I107:I108)</f>
        <v>27527369</v>
      </c>
      <c r="K109" s="47">
        <f>SUM(K107:K108)</f>
        <v>18093154</v>
      </c>
      <c r="L109" s="155">
        <f t="shared" si="6"/>
        <v>1.9178229455232894</v>
      </c>
    </row>
    <row r="110" spans="1:16140" s="19" customFormat="1" ht="15.95" customHeight="1" x14ac:dyDescent="0.2">
      <c r="A110" s="150" t="s">
        <v>33</v>
      </c>
      <c r="B110" s="67" t="s">
        <v>112</v>
      </c>
      <c r="C110" s="68">
        <v>1</v>
      </c>
      <c r="D110" s="68">
        <v>1</v>
      </c>
      <c r="E110" s="68">
        <v>600</v>
      </c>
      <c r="F110" s="77"/>
      <c r="G110" s="68">
        <v>0</v>
      </c>
      <c r="H110" s="68">
        <v>0</v>
      </c>
      <c r="I110" s="68">
        <v>0</v>
      </c>
      <c r="J110" s="77"/>
      <c r="K110" s="68">
        <f t="shared" si="7"/>
        <v>-600</v>
      </c>
      <c r="L110" s="139">
        <f t="shared" si="6"/>
        <v>-1</v>
      </c>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c r="DG110" s="77"/>
      <c r="DH110" s="77"/>
      <c r="DI110" s="77"/>
      <c r="DJ110" s="77"/>
      <c r="DK110" s="77"/>
      <c r="DL110" s="77"/>
      <c r="DM110" s="77"/>
      <c r="DN110" s="77"/>
      <c r="DO110" s="77"/>
      <c r="DP110" s="77"/>
      <c r="DQ110" s="77"/>
      <c r="DR110" s="77"/>
      <c r="DS110" s="77"/>
      <c r="DT110" s="77"/>
      <c r="DU110" s="77"/>
      <c r="DV110" s="77"/>
      <c r="DW110" s="77"/>
      <c r="DX110" s="77"/>
      <c r="DY110" s="77"/>
      <c r="DZ110" s="77"/>
      <c r="EA110" s="77"/>
      <c r="EB110" s="77"/>
      <c r="EC110" s="77"/>
      <c r="ED110" s="77"/>
      <c r="EE110" s="77"/>
      <c r="EF110" s="77"/>
      <c r="EG110" s="77"/>
      <c r="EH110" s="77"/>
      <c r="EI110" s="77"/>
      <c r="EJ110" s="77"/>
      <c r="EK110" s="77"/>
      <c r="EL110" s="77"/>
      <c r="EM110" s="77"/>
      <c r="EN110" s="77"/>
      <c r="EO110" s="77"/>
      <c r="EP110" s="77"/>
      <c r="EQ110" s="77"/>
      <c r="ER110" s="77"/>
      <c r="ES110" s="77"/>
      <c r="ET110" s="77"/>
      <c r="EU110" s="77"/>
      <c r="EV110" s="77"/>
      <c r="EW110" s="77"/>
      <c r="EX110" s="77"/>
      <c r="EY110" s="77"/>
      <c r="EZ110" s="77"/>
      <c r="FA110" s="77"/>
      <c r="FB110" s="77"/>
      <c r="FC110" s="77"/>
      <c r="FD110" s="77"/>
      <c r="FE110" s="77"/>
      <c r="FF110" s="77"/>
      <c r="FG110" s="77"/>
      <c r="FH110" s="77"/>
      <c r="FI110" s="77"/>
      <c r="FJ110" s="77"/>
      <c r="FK110" s="77"/>
      <c r="FL110" s="77"/>
      <c r="FM110" s="77"/>
      <c r="FN110" s="77"/>
      <c r="FO110" s="77"/>
      <c r="FP110" s="77"/>
      <c r="FQ110" s="77"/>
      <c r="FR110" s="77"/>
      <c r="FS110" s="77"/>
      <c r="FT110" s="77"/>
      <c r="FU110" s="77"/>
      <c r="FV110" s="77"/>
      <c r="FW110" s="77"/>
      <c r="FX110" s="77"/>
      <c r="FY110" s="77"/>
      <c r="FZ110" s="77"/>
      <c r="GA110" s="77"/>
      <c r="GB110" s="77"/>
      <c r="GC110" s="77"/>
      <c r="GD110" s="77"/>
      <c r="GE110" s="77"/>
      <c r="GF110" s="77"/>
      <c r="GG110" s="77"/>
      <c r="GH110" s="77"/>
      <c r="GI110" s="77"/>
      <c r="GJ110" s="77"/>
      <c r="GK110" s="77"/>
      <c r="GL110" s="77"/>
      <c r="GM110" s="77"/>
      <c r="GN110" s="77"/>
      <c r="GO110" s="77"/>
      <c r="GP110" s="77"/>
      <c r="GQ110" s="77"/>
      <c r="GR110" s="77"/>
      <c r="GS110" s="77"/>
      <c r="GT110" s="77"/>
      <c r="GU110" s="77"/>
      <c r="GV110" s="77"/>
      <c r="GW110" s="77"/>
      <c r="GX110" s="77"/>
      <c r="GY110" s="77"/>
      <c r="GZ110" s="77"/>
      <c r="HA110" s="77"/>
      <c r="HB110" s="77"/>
      <c r="HC110" s="77"/>
      <c r="HD110" s="77"/>
      <c r="HE110" s="77"/>
      <c r="HF110" s="77"/>
      <c r="HG110" s="77"/>
      <c r="HH110" s="77"/>
      <c r="HI110" s="77"/>
      <c r="HJ110" s="77"/>
      <c r="HK110" s="77"/>
      <c r="HL110" s="77"/>
      <c r="HM110" s="77"/>
      <c r="HN110" s="77"/>
      <c r="HO110" s="77"/>
      <c r="HP110" s="77"/>
      <c r="HQ110" s="77"/>
      <c r="HR110" s="77"/>
      <c r="HS110" s="77"/>
      <c r="HT110" s="77"/>
      <c r="HU110" s="77"/>
      <c r="HV110" s="77"/>
      <c r="HW110" s="77"/>
      <c r="HX110" s="77"/>
      <c r="HY110" s="77"/>
      <c r="HZ110" s="77"/>
      <c r="IA110" s="77"/>
      <c r="IB110" s="77"/>
      <c r="IC110" s="77"/>
      <c r="ID110" s="77"/>
      <c r="IE110" s="77"/>
      <c r="IF110" s="77"/>
      <c r="IG110" s="77"/>
      <c r="IH110" s="77"/>
      <c r="II110" s="77"/>
      <c r="IJ110" s="77"/>
      <c r="IK110" s="77"/>
      <c r="IL110" s="77"/>
      <c r="IM110" s="77"/>
      <c r="IN110" s="77"/>
      <c r="IO110" s="77"/>
      <c r="IP110" s="77"/>
      <c r="IQ110" s="77"/>
      <c r="IR110" s="77"/>
      <c r="IS110" s="77"/>
      <c r="IT110" s="77"/>
      <c r="IU110" s="77"/>
      <c r="IV110" s="77"/>
      <c r="IW110" s="77"/>
      <c r="IX110" s="77"/>
      <c r="IY110" s="77"/>
      <c r="IZ110" s="77"/>
      <c r="JA110" s="77"/>
      <c r="JB110" s="77"/>
      <c r="JC110" s="77"/>
      <c r="JD110" s="77"/>
      <c r="JE110" s="77"/>
      <c r="JF110" s="77"/>
      <c r="JG110" s="77"/>
      <c r="JH110" s="77"/>
      <c r="JI110" s="77"/>
      <c r="JJ110" s="77"/>
      <c r="JK110" s="77"/>
      <c r="JL110" s="77"/>
      <c r="JM110" s="77"/>
      <c r="JN110" s="77"/>
      <c r="JO110" s="77"/>
      <c r="JP110" s="77"/>
      <c r="JQ110" s="77"/>
      <c r="JR110" s="77"/>
      <c r="JS110" s="77"/>
      <c r="JT110" s="77"/>
      <c r="JU110" s="77"/>
      <c r="JV110" s="77"/>
      <c r="JW110" s="77"/>
      <c r="JX110" s="77"/>
      <c r="JY110" s="77"/>
      <c r="JZ110" s="77"/>
      <c r="KA110" s="77"/>
      <c r="KB110" s="77"/>
      <c r="KC110" s="77"/>
      <c r="KD110" s="77"/>
      <c r="KE110" s="77"/>
      <c r="KF110" s="77"/>
      <c r="KG110" s="77"/>
      <c r="KH110" s="77"/>
      <c r="KI110" s="77"/>
      <c r="KJ110" s="77"/>
      <c r="KK110" s="77"/>
      <c r="KL110" s="77"/>
      <c r="KM110" s="77"/>
      <c r="KN110" s="77"/>
      <c r="KO110" s="77"/>
      <c r="KP110" s="77"/>
      <c r="KQ110" s="77"/>
      <c r="KR110" s="77"/>
      <c r="KS110" s="77"/>
      <c r="KT110" s="77"/>
      <c r="KU110" s="77"/>
      <c r="KV110" s="77"/>
      <c r="KW110" s="77"/>
      <c r="KX110" s="77"/>
      <c r="KY110" s="77"/>
      <c r="KZ110" s="77"/>
      <c r="LA110" s="77"/>
      <c r="LB110" s="77"/>
      <c r="LC110" s="77"/>
      <c r="LD110" s="77"/>
      <c r="LE110" s="77"/>
      <c r="LF110" s="77"/>
      <c r="LG110" s="77"/>
      <c r="LH110" s="77"/>
      <c r="LI110" s="77"/>
      <c r="LJ110" s="77"/>
      <c r="LK110" s="77"/>
      <c r="LL110" s="77"/>
      <c r="LM110" s="77"/>
      <c r="LN110" s="77"/>
      <c r="LO110" s="77"/>
      <c r="LP110" s="77"/>
      <c r="LQ110" s="77"/>
      <c r="LR110" s="77"/>
      <c r="LS110" s="77"/>
      <c r="LT110" s="77"/>
      <c r="LU110" s="77"/>
      <c r="LV110" s="77"/>
      <c r="LW110" s="77"/>
      <c r="LX110" s="77"/>
      <c r="LY110" s="77"/>
      <c r="LZ110" s="77"/>
      <c r="MA110" s="77"/>
      <c r="MB110" s="77"/>
      <c r="MC110" s="77"/>
      <c r="MD110" s="77"/>
      <c r="ME110" s="77"/>
      <c r="MF110" s="77"/>
      <c r="MG110" s="77"/>
      <c r="MH110" s="77"/>
      <c r="MI110" s="77"/>
      <c r="MJ110" s="77"/>
      <c r="MK110" s="77"/>
      <c r="ML110" s="77"/>
      <c r="MM110" s="77"/>
      <c r="MN110" s="77"/>
      <c r="MO110" s="77"/>
      <c r="MP110" s="77"/>
      <c r="MQ110" s="77"/>
      <c r="MR110" s="77"/>
      <c r="MS110" s="77"/>
      <c r="MT110" s="77"/>
      <c r="MU110" s="77"/>
      <c r="MV110" s="77"/>
      <c r="MW110" s="77"/>
      <c r="MX110" s="77"/>
      <c r="MY110" s="77"/>
      <c r="MZ110" s="77"/>
      <c r="NA110" s="77"/>
      <c r="NB110" s="77"/>
      <c r="NC110" s="77"/>
      <c r="ND110" s="77"/>
      <c r="NE110" s="77"/>
      <c r="NF110" s="77"/>
      <c r="NG110" s="77"/>
      <c r="NH110" s="77"/>
      <c r="NI110" s="77"/>
      <c r="NJ110" s="77"/>
      <c r="NK110" s="77"/>
      <c r="NL110" s="77"/>
      <c r="NM110" s="77"/>
      <c r="NN110" s="77"/>
      <c r="NO110" s="77"/>
      <c r="NP110" s="77"/>
      <c r="NQ110" s="77"/>
      <c r="NR110" s="77"/>
      <c r="NS110" s="77"/>
      <c r="NT110" s="77"/>
      <c r="NU110" s="77"/>
      <c r="NV110" s="77"/>
      <c r="NW110" s="77"/>
      <c r="NX110" s="77"/>
      <c r="NY110" s="77"/>
      <c r="NZ110" s="77"/>
      <c r="OA110" s="77"/>
      <c r="OB110" s="77"/>
      <c r="OC110" s="77"/>
      <c r="OD110" s="77"/>
      <c r="OE110" s="77"/>
      <c r="OF110" s="77"/>
      <c r="OG110" s="77"/>
      <c r="OH110" s="77"/>
      <c r="OI110" s="77"/>
      <c r="OJ110" s="77"/>
      <c r="OK110" s="77"/>
      <c r="OL110" s="77"/>
      <c r="OM110" s="77"/>
      <c r="ON110" s="77"/>
      <c r="OO110" s="77"/>
      <c r="OP110" s="77"/>
      <c r="OQ110" s="77"/>
      <c r="OR110" s="77"/>
      <c r="OS110" s="77"/>
      <c r="OT110" s="77"/>
      <c r="OU110" s="77"/>
      <c r="OV110" s="77"/>
      <c r="OW110" s="77"/>
      <c r="OX110" s="77"/>
      <c r="OY110" s="77"/>
      <c r="OZ110" s="77"/>
      <c r="PA110" s="77"/>
      <c r="PB110" s="77"/>
      <c r="PC110" s="77"/>
      <c r="PD110" s="77"/>
      <c r="PE110" s="77"/>
      <c r="PF110" s="77"/>
      <c r="PG110" s="77"/>
      <c r="PH110" s="77"/>
      <c r="PI110" s="77"/>
      <c r="PJ110" s="77"/>
      <c r="PK110" s="77"/>
      <c r="PL110" s="77"/>
      <c r="PM110" s="77"/>
      <c r="PN110" s="77"/>
      <c r="PO110" s="77"/>
      <c r="PP110" s="77"/>
      <c r="PQ110" s="77"/>
      <c r="PR110" s="77"/>
      <c r="PS110" s="77"/>
      <c r="PT110" s="77"/>
      <c r="PU110" s="77"/>
      <c r="PV110" s="77"/>
      <c r="PW110" s="77"/>
      <c r="PX110" s="77"/>
      <c r="PY110" s="77"/>
      <c r="PZ110" s="77"/>
      <c r="QA110" s="77"/>
      <c r="QB110" s="77"/>
      <c r="QC110" s="77"/>
      <c r="QD110" s="77"/>
      <c r="QE110" s="77"/>
      <c r="QF110" s="77"/>
      <c r="QG110" s="77"/>
      <c r="QH110" s="77"/>
      <c r="QI110" s="77"/>
      <c r="QJ110" s="77"/>
      <c r="QK110" s="77"/>
      <c r="QL110" s="77"/>
      <c r="QM110" s="77"/>
      <c r="QN110" s="77"/>
      <c r="QO110" s="77"/>
      <c r="QP110" s="77"/>
      <c r="QQ110" s="77"/>
      <c r="QR110" s="77"/>
      <c r="QS110" s="77"/>
      <c r="QT110" s="77"/>
      <c r="QU110" s="77"/>
      <c r="QV110" s="77"/>
      <c r="QW110" s="77"/>
      <c r="QX110" s="77"/>
      <c r="QY110" s="77"/>
      <c r="QZ110" s="77"/>
      <c r="RA110" s="77"/>
      <c r="RB110" s="77"/>
      <c r="RC110" s="77"/>
      <c r="RD110" s="77"/>
      <c r="RE110" s="77"/>
      <c r="RF110" s="77"/>
      <c r="RG110" s="77"/>
      <c r="RH110" s="77"/>
      <c r="RI110" s="77"/>
      <c r="RJ110" s="77"/>
      <c r="RK110" s="77"/>
      <c r="RL110" s="77"/>
      <c r="RM110" s="77"/>
      <c r="RN110" s="77"/>
      <c r="RO110" s="77"/>
      <c r="RP110" s="77"/>
      <c r="RQ110" s="77"/>
      <c r="RR110" s="77"/>
      <c r="RS110" s="77"/>
      <c r="RT110" s="77"/>
      <c r="RU110" s="77"/>
      <c r="RV110" s="77"/>
      <c r="RW110" s="77"/>
      <c r="RX110" s="77"/>
      <c r="RY110" s="77"/>
      <c r="RZ110" s="77"/>
      <c r="SA110" s="77"/>
      <c r="SB110" s="77"/>
      <c r="SC110" s="77"/>
      <c r="SD110" s="77"/>
      <c r="SE110" s="77"/>
      <c r="SF110" s="77"/>
      <c r="SG110" s="77"/>
      <c r="SH110" s="77"/>
      <c r="SI110" s="77"/>
      <c r="SJ110" s="77"/>
      <c r="SK110" s="77"/>
      <c r="SL110" s="77"/>
      <c r="SM110" s="77"/>
      <c r="SN110" s="77"/>
      <c r="SO110" s="77"/>
      <c r="SP110" s="77"/>
      <c r="SQ110" s="77"/>
      <c r="SR110" s="77"/>
      <c r="SS110" s="77"/>
      <c r="ST110" s="77"/>
      <c r="SU110" s="77"/>
      <c r="SV110" s="77"/>
      <c r="SW110" s="77"/>
      <c r="SX110" s="77"/>
      <c r="SY110" s="77"/>
      <c r="SZ110" s="77"/>
      <c r="TA110" s="77"/>
      <c r="TB110" s="77"/>
      <c r="TC110" s="77"/>
      <c r="TD110" s="77"/>
      <c r="TE110" s="77"/>
      <c r="TF110" s="77"/>
      <c r="TG110" s="77"/>
      <c r="TH110" s="77"/>
      <c r="TI110" s="77"/>
      <c r="TJ110" s="77"/>
      <c r="TK110" s="77"/>
      <c r="TL110" s="77"/>
      <c r="TM110" s="77"/>
      <c r="TN110" s="77"/>
      <c r="TO110" s="77"/>
      <c r="TP110" s="77"/>
      <c r="TQ110" s="77"/>
      <c r="TR110" s="77"/>
      <c r="TS110" s="77"/>
      <c r="TT110" s="77"/>
      <c r="TU110" s="77"/>
      <c r="TV110" s="77"/>
      <c r="TW110" s="77"/>
      <c r="TX110" s="77"/>
      <c r="TY110" s="77"/>
      <c r="TZ110" s="77"/>
      <c r="UA110" s="77"/>
      <c r="UB110" s="77"/>
      <c r="UC110" s="77"/>
      <c r="UD110" s="77"/>
      <c r="UE110" s="77"/>
      <c r="UF110" s="77"/>
      <c r="UG110" s="77"/>
      <c r="UH110" s="77"/>
      <c r="UI110" s="77"/>
      <c r="UJ110" s="77"/>
      <c r="UK110" s="77"/>
      <c r="UL110" s="77"/>
      <c r="UM110" s="77"/>
      <c r="UN110" s="77"/>
      <c r="UO110" s="77"/>
      <c r="UP110" s="77"/>
      <c r="UQ110" s="77"/>
      <c r="UR110" s="77"/>
      <c r="US110" s="77"/>
      <c r="UT110" s="77"/>
      <c r="UU110" s="77"/>
      <c r="UV110" s="77"/>
      <c r="UW110" s="77"/>
      <c r="UX110" s="77"/>
      <c r="UY110" s="77"/>
      <c r="UZ110" s="77"/>
      <c r="VA110" s="77"/>
      <c r="VB110" s="77"/>
      <c r="VC110" s="77"/>
      <c r="VD110" s="77"/>
      <c r="VE110" s="77"/>
      <c r="VF110" s="77"/>
      <c r="VG110" s="77"/>
      <c r="VH110" s="77"/>
      <c r="VI110" s="77"/>
      <c r="VJ110" s="77"/>
      <c r="VK110" s="77"/>
      <c r="VL110" s="77"/>
      <c r="VM110" s="77"/>
      <c r="VN110" s="77"/>
      <c r="VO110" s="77"/>
      <c r="VP110" s="77"/>
      <c r="VQ110" s="77"/>
      <c r="VR110" s="77"/>
      <c r="VS110" s="77"/>
      <c r="VT110" s="77"/>
      <c r="VU110" s="77"/>
      <c r="VV110" s="77"/>
      <c r="VW110" s="77"/>
      <c r="VX110" s="77"/>
      <c r="VY110" s="77"/>
      <c r="VZ110" s="77"/>
      <c r="WA110" s="77"/>
      <c r="WB110" s="77"/>
      <c r="WC110" s="77"/>
      <c r="WD110" s="77"/>
      <c r="WE110" s="77"/>
      <c r="WF110" s="77"/>
      <c r="WG110" s="77"/>
      <c r="WH110" s="77"/>
      <c r="WI110" s="77"/>
      <c r="WJ110" s="77"/>
      <c r="WK110" s="77"/>
      <c r="WL110" s="77"/>
      <c r="WM110" s="77"/>
      <c r="WN110" s="77"/>
      <c r="WO110" s="77"/>
      <c r="WP110" s="77"/>
      <c r="WQ110" s="77"/>
      <c r="WR110" s="77"/>
      <c r="WS110" s="77"/>
      <c r="WT110" s="77"/>
      <c r="WU110" s="77"/>
      <c r="WV110" s="77"/>
      <c r="WW110" s="77"/>
      <c r="WX110" s="77"/>
      <c r="WY110" s="77"/>
      <c r="WZ110" s="77"/>
      <c r="XA110" s="77"/>
      <c r="XB110" s="77"/>
      <c r="XC110" s="77"/>
      <c r="XD110" s="77"/>
      <c r="XE110" s="77"/>
      <c r="XF110" s="77"/>
      <c r="XG110" s="77"/>
      <c r="XH110" s="77"/>
      <c r="XI110" s="77"/>
      <c r="XJ110" s="77"/>
      <c r="XK110" s="77"/>
      <c r="XL110" s="77"/>
      <c r="XM110" s="77"/>
      <c r="XN110" s="77"/>
      <c r="XO110" s="77"/>
      <c r="XP110" s="77"/>
      <c r="XQ110" s="77"/>
      <c r="XR110" s="77"/>
      <c r="XS110" s="77"/>
      <c r="XT110" s="77"/>
      <c r="XU110" s="77"/>
      <c r="XV110" s="77"/>
      <c r="XW110" s="77"/>
      <c r="XX110" s="77"/>
      <c r="XY110" s="77"/>
      <c r="XZ110" s="77"/>
      <c r="YA110" s="77"/>
      <c r="YB110" s="77"/>
      <c r="YC110" s="77"/>
      <c r="YD110" s="77"/>
      <c r="YE110" s="77"/>
      <c r="YF110" s="77"/>
      <c r="YG110" s="77"/>
      <c r="YH110" s="77"/>
      <c r="YI110" s="77"/>
      <c r="YJ110" s="77"/>
      <c r="YK110" s="77"/>
      <c r="YL110" s="77"/>
      <c r="YM110" s="77"/>
      <c r="YN110" s="77"/>
      <c r="YO110" s="77"/>
      <c r="YP110" s="77"/>
      <c r="YQ110" s="77"/>
      <c r="YR110" s="77"/>
      <c r="YS110" s="77"/>
      <c r="YT110" s="77"/>
      <c r="YU110" s="77"/>
      <c r="YV110" s="77"/>
      <c r="YW110" s="77"/>
      <c r="YX110" s="77"/>
      <c r="YY110" s="77"/>
      <c r="YZ110" s="77"/>
      <c r="ZA110" s="77"/>
      <c r="ZB110" s="77"/>
      <c r="ZC110" s="77"/>
      <c r="ZD110" s="77"/>
      <c r="ZE110" s="77"/>
      <c r="ZF110" s="77"/>
      <c r="ZG110" s="77"/>
      <c r="ZH110" s="77"/>
      <c r="ZI110" s="77"/>
      <c r="ZJ110" s="77"/>
      <c r="ZK110" s="77"/>
      <c r="ZL110" s="77"/>
      <c r="ZM110" s="77"/>
      <c r="ZN110" s="77"/>
      <c r="ZO110" s="77"/>
      <c r="ZP110" s="77"/>
      <c r="ZQ110" s="77"/>
      <c r="ZR110" s="77"/>
      <c r="ZS110" s="77"/>
      <c r="ZT110" s="77"/>
      <c r="ZU110" s="77"/>
      <c r="ZV110" s="77"/>
      <c r="ZW110" s="77"/>
      <c r="ZX110" s="77"/>
      <c r="ZY110" s="77"/>
      <c r="ZZ110" s="77"/>
      <c r="AAA110" s="77"/>
      <c r="AAB110" s="77"/>
      <c r="AAC110" s="77"/>
      <c r="AAD110" s="77"/>
      <c r="AAE110" s="77"/>
      <c r="AAF110" s="77"/>
      <c r="AAG110" s="77"/>
      <c r="AAH110" s="77"/>
      <c r="AAI110" s="77"/>
      <c r="AAJ110" s="77"/>
      <c r="AAK110" s="77"/>
      <c r="AAL110" s="77"/>
      <c r="AAM110" s="77"/>
      <c r="AAN110" s="77"/>
      <c r="AAO110" s="77"/>
      <c r="AAP110" s="77"/>
      <c r="AAQ110" s="77"/>
      <c r="AAR110" s="77"/>
      <c r="AAS110" s="77"/>
      <c r="AAT110" s="77"/>
      <c r="AAU110" s="77"/>
      <c r="AAV110" s="77"/>
      <c r="AAW110" s="77"/>
      <c r="AAX110" s="77"/>
      <c r="AAY110" s="77"/>
      <c r="AAZ110" s="77"/>
      <c r="ABA110" s="77"/>
      <c r="ABB110" s="77"/>
      <c r="ABC110" s="77"/>
      <c r="ABD110" s="77"/>
      <c r="ABE110" s="77"/>
      <c r="ABF110" s="77"/>
      <c r="ABG110" s="77"/>
      <c r="ABH110" s="77"/>
      <c r="ABI110" s="77"/>
      <c r="ABJ110" s="77"/>
      <c r="ABK110" s="77"/>
      <c r="ABL110" s="77"/>
      <c r="ABM110" s="77"/>
      <c r="ABN110" s="77"/>
      <c r="ABO110" s="77"/>
      <c r="ABP110" s="77"/>
      <c r="ABQ110" s="77"/>
      <c r="ABR110" s="77"/>
      <c r="ABS110" s="77"/>
      <c r="ABT110" s="77"/>
      <c r="ABU110" s="77"/>
      <c r="ABV110" s="77"/>
      <c r="ABW110" s="77"/>
      <c r="ABX110" s="77"/>
      <c r="ABY110" s="77"/>
      <c r="ABZ110" s="77"/>
      <c r="ACA110" s="77"/>
      <c r="ACB110" s="77"/>
      <c r="ACC110" s="77"/>
      <c r="ACD110" s="77"/>
      <c r="ACE110" s="77"/>
      <c r="ACF110" s="77"/>
      <c r="ACG110" s="77"/>
      <c r="ACH110" s="77"/>
      <c r="ACI110" s="77"/>
      <c r="ACJ110" s="77"/>
      <c r="ACK110" s="77"/>
      <c r="ACL110" s="77"/>
      <c r="ACM110" s="77"/>
      <c r="ACN110" s="77"/>
      <c r="ACO110" s="77"/>
      <c r="ACP110" s="77"/>
      <c r="ACQ110" s="77"/>
      <c r="ACR110" s="77"/>
      <c r="ACS110" s="77"/>
      <c r="ACT110" s="77"/>
      <c r="ACU110" s="77"/>
      <c r="ACV110" s="77"/>
      <c r="ACW110" s="77"/>
      <c r="ACX110" s="77"/>
      <c r="ACY110" s="77"/>
      <c r="ACZ110" s="77"/>
      <c r="ADA110" s="77"/>
      <c r="ADB110" s="77"/>
      <c r="ADC110" s="77"/>
      <c r="ADD110" s="77"/>
      <c r="ADE110" s="77"/>
      <c r="ADF110" s="77"/>
      <c r="ADG110" s="77"/>
      <c r="ADH110" s="77"/>
      <c r="ADI110" s="77"/>
      <c r="ADJ110" s="77"/>
      <c r="ADK110" s="77"/>
      <c r="ADL110" s="77"/>
      <c r="ADM110" s="77"/>
      <c r="ADN110" s="77"/>
      <c r="ADO110" s="77"/>
      <c r="ADP110" s="77"/>
      <c r="ADQ110" s="77"/>
      <c r="ADR110" s="77"/>
      <c r="ADS110" s="77"/>
      <c r="ADT110" s="77"/>
      <c r="ADU110" s="77"/>
      <c r="ADV110" s="77"/>
      <c r="ADW110" s="77"/>
      <c r="ADX110" s="77"/>
      <c r="ADY110" s="77"/>
      <c r="ADZ110" s="77"/>
      <c r="AEA110" s="77"/>
      <c r="AEB110" s="77"/>
      <c r="AEC110" s="77"/>
      <c r="AED110" s="77"/>
      <c r="AEE110" s="77"/>
      <c r="AEF110" s="77"/>
      <c r="AEG110" s="77"/>
      <c r="AEH110" s="77"/>
      <c r="AEI110" s="77"/>
      <c r="AEJ110" s="77"/>
      <c r="AEK110" s="77"/>
      <c r="AEL110" s="77"/>
      <c r="AEM110" s="77"/>
      <c r="AEN110" s="77"/>
      <c r="AEO110" s="77"/>
      <c r="AEP110" s="77"/>
      <c r="AEQ110" s="77"/>
      <c r="AER110" s="77"/>
      <c r="AES110" s="77"/>
      <c r="AET110" s="77"/>
      <c r="AEU110" s="77"/>
      <c r="AEV110" s="77"/>
      <c r="AEW110" s="77"/>
      <c r="AEX110" s="77"/>
      <c r="AEY110" s="77"/>
      <c r="AEZ110" s="77"/>
      <c r="AFA110" s="77"/>
      <c r="AFB110" s="77"/>
      <c r="AFC110" s="77"/>
      <c r="AFD110" s="77"/>
      <c r="AFE110" s="77"/>
      <c r="AFF110" s="77"/>
      <c r="AFG110" s="77"/>
      <c r="AFH110" s="77"/>
      <c r="AFI110" s="77"/>
      <c r="AFJ110" s="77"/>
      <c r="AFK110" s="77"/>
      <c r="AFL110" s="77"/>
      <c r="AFM110" s="77"/>
      <c r="AFN110" s="77"/>
      <c r="AFO110" s="77"/>
      <c r="AFP110" s="77"/>
      <c r="AFQ110" s="77"/>
      <c r="AFR110" s="77"/>
      <c r="AFS110" s="77"/>
      <c r="AFT110" s="77"/>
      <c r="AFU110" s="77"/>
      <c r="AFV110" s="77"/>
      <c r="AFW110" s="77"/>
      <c r="AFX110" s="77"/>
      <c r="AFY110" s="77"/>
      <c r="AFZ110" s="77"/>
      <c r="AGA110" s="77"/>
      <c r="AGB110" s="77"/>
      <c r="AGC110" s="77"/>
      <c r="AGD110" s="77"/>
      <c r="AGE110" s="77"/>
      <c r="AGF110" s="77"/>
      <c r="AGG110" s="77"/>
      <c r="AGH110" s="77"/>
      <c r="AGI110" s="77"/>
      <c r="AGJ110" s="77"/>
      <c r="AGK110" s="77"/>
      <c r="AGL110" s="77"/>
      <c r="AGM110" s="77"/>
      <c r="AGN110" s="77"/>
      <c r="AGO110" s="77"/>
      <c r="AGP110" s="77"/>
      <c r="AGQ110" s="77"/>
      <c r="AGR110" s="77"/>
      <c r="AGS110" s="77"/>
      <c r="AGT110" s="77"/>
      <c r="AGU110" s="77"/>
      <c r="AGV110" s="77"/>
      <c r="AGW110" s="77"/>
      <c r="AGX110" s="77"/>
      <c r="AGY110" s="77"/>
      <c r="AGZ110" s="77"/>
      <c r="AHA110" s="77"/>
      <c r="AHB110" s="77"/>
      <c r="AHC110" s="77"/>
      <c r="AHD110" s="77"/>
      <c r="AHE110" s="77"/>
      <c r="AHF110" s="77"/>
      <c r="AHG110" s="77"/>
      <c r="AHH110" s="77"/>
      <c r="AHI110" s="77"/>
      <c r="AHJ110" s="77"/>
      <c r="AHK110" s="77"/>
      <c r="AHL110" s="77"/>
      <c r="AHM110" s="77"/>
      <c r="AHN110" s="77"/>
      <c r="AHO110" s="77"/>
      <c r="AHP110" s="77"/>
      <c r="AHQ110" s="77"/>
      <c r="AHR110" s="77"/>
      <c r="AHS110" s="77"/>
      <c r="AHT110" s="77"/>
      <c r="AHU110" s="77"/>
      <c r="AHV110" s="77"/>
      <c r="AHW110" s="77"/>
      <c r="AHX110" s="77"/>
      <c r="AHY110" s="77"/>
      <c r="AHZ110" s="77"/>
      <c r="AIA110" s="77"/>
      <c r="AIB110" s="77"/>
      <c r="AIC110" s="77"/>
      <c r="AID110" s="77"/>
      <c r="AIE110" s="77"/>
      <c r="AIF110" s="77"/>
      <c r="AIG110" s="77"/>
      <c r="AIH110" s="77"/>
      <c r="AII110" s="77"/>
      <c r="AIJ110" s="77"/>
      <c r="AIK110" s="77"/>
      <c r="AIL110" s="77"/>
      <c r="AIM110" s="77"/>
      <c r="AIN110" s="77"/>
      <c r="AIO110" s="77"/>
      <c r="AIP110" s="77"/>
      <c r="AIQ110" s="77"/>
      <c r="AIR110" s="77"/>
      <c r="AIS110" s="77"/>
      <c r="AIT110" s="77"/>
      <c r="AIU110" s="77"/>
      <c r="AIV110" s="77"/>
      <c r="AIW110" s="77"/>
      <c r="AIX110" s="77"/>
      <c r="AIY110" s="77"/>
      <c r="AIZ110" s="77"/>
      <c r="AJA110" s="77"/>
      <c r="AJB110" s="77"/>
      <c r="AJC110" s="77"/>
      <c r="AJD110" s="77"/>
      <c r="AJE110" s="77"/>
      <c r="AJF110" s="77"/>
      <c r="AJG110" s="77"/>
      <c r="AJH110" s="77"/>
      <c r="AJI110" s="77"/>
      <c r="AJJ110" s="77"/>
      <c r="AJK110" s="77"/>
      <c r="AJL110" s="77"/>
      <c r="AJM110" s="77"/>
      <c r="AJN110" s="77"/>
      <c r="AJO110" s="77"/>
      <c r="AJP110" s="77"/>
      <c r="AJQ110" s="77"/>
      <c r="AJR110" s="77"/>
      <c r="AJS110" s="77"/>
      <c r="AJT110" s="77"/>
      <c r="AJU110" s="77"/>
      <c r="AJV110" s="77"/>
      <c r="AJW110" s="77"/>
      <c r="AJX110" s="77"/>
      <c r="AJY110" s="77"/>
      <c r="AJZ110" s="77"/>
      <c r="AKA110" s="77"/>
      <c r="AKB110" s="77"/>
      <c r="AKC110" s="77"/>
      <c r="AKD110" s="77"/>
      <c r="AKE110" s="77"/>
      <c r="AKF110" s="77"/>
      <c r="AKG110" s="77"/>
      <c r="AKH110" s="77"/>
      <c r="AKI110" s="77"/>
      <c r="AKJ110" s="77"/>
      <c r="AKK110" s="77"/>
      <c r="AKL110" s="77"/>
      <c r="AKM110" s="77"/>
      <c r="AKN110" s="77"/>
      <c r="AKO110" s="77"/>
      <c r="AKP110" s="77"/>
      <c r="AKQ110" s="77"/>
      <c r="AKR110" s="77"/>
      <c r="AKS110" s="77"/>
      <c r="AKT110" s="77"/>
      <c r="AKU110" s="77"/>
      <c r="AKV110" s="77"/>
      <c r="AKW110" s="77"/>
      <c r="AKX110" s="77"/>
      <c r="AKY110" s="77"/>
      <c r="AKZ110" s="77"/>
      <c r="ALA110" s="77"/>
      <c r="ALB110" s="77"/>
      <c r="ALC110" s="77"/>
      <c r="ALD110" s="77"/>
      <c r="ALE110" s="77"/>
      <c r="ALF110" s="77"/>
      <c r="ALG110" s="77"/>
      <c r="ALH110" s="77"/>
      <c r="ALI110" s="77"/>
      <c r="ALJ110" s="77"/>
      <c r="ALK110" s="77"/>
      <c r="ALL110" s="77"/>
      <c r="ALM110" s="77"/>
      <c r="ALN110" s="77"/>
      <c r="ALO110" s="77"/>
      <c r="ALP110" s="77"/>
      <c r="ALQ110" s="77"/>
      <c r="ALR110" s="77"/>
      <c r="ALS110" s="77"/>
      <c r="ALT110" s="77"/>
      <c r="ALU110" s="77"/>
      <c r="ALV110" s="77"/>
      <c r="ALW110" s="77"/>
      <c r="ALX110" s="77"/>
      <c r="ALY110" s="77"/>
      <c r="ALZ110" s="77"/>
      <c r="AMA110" s="77"/>
      <c r="AMB110" s="77"/>
      <c r="AMC110" s="77"/>
      <c r="AMD110" s="77"/>
      <c r="AME110" s="77"/>
      <c r="AMF110" s="77"/>
      <c r="AMG110" s="77"/>
      <c r="AMH110" s="77"/>
      <c r="AMI110" s="77"/>
      <c r="AMJ110" s="77"/>
      <c r="AMK110" s="77"/>
      <c r="AML110" s="77"/>
      <c r="AMM110" s="77"/>
      <c r="AMN110" s="77"/>
      <c r="AMO110" s="77"/>
      <c r="AMP110" s="77"/>
      <c r="AMQ110" s="77"/>
      <c r="AMR110" s="77"/>
      <c r="AMS110" s="77"/>
      <c r="AMT110" s="77"/>
      <c r="AMU110" s="77"/>
      <c r="AMV110" s="77"/>
      <c r="AMW110" s="77"/>
      <c r="AMX110" s="77"/>
      <c r="AMY110" s="77"/>
      <c r="AMZ110" s="77"/>
      <c r="ANA110" s="77"/>
      <c r="ANB110" s="77"/>
      <c r="ANC110" s="77"/>
      <c r="AND110" s="77"/>
      <c r="ANE110" s="77"/>
      <c r="ANF110" s="77"/>
      <c r="ANG110" s="77"/>
      <c r="ANH110" s="77"/>
      <c r="ANI110" s="77"/>
      <c r="ANJ110" s="77"/>
      <c r="ANK110" s="77"/>
      <c r="ANL110" s="77"/>
      <c r="ANM110" s="77"/>
      <c r="ANN110" s="77"/>
      <c r="ANO110" s="77"/>
      <c r="ANP110" s="77"/>
      <c r="ANQ110" s="77"/>
      <c r="ANR110" s="77"/>
      <c r="ANS110" s="77"/>
      <c r="ANT110" s="77"/>
      <c r="ANU110" s="77"/>
      <c r="ANV110" s="77"/>
      <c r="ANW110" s="77"/>
      <c r="ANX110" s="77"/>
      <c r="ANY110" s="77"/>
      <c r="ANZ110" s="77"/>
      <c r="AOA110" s="77"/>
      <c r="AOB110" s="77"/>
      <c r="AOC110" s="77"/>
      <c r="AOD110" s="77"/>
      <c r="AOE110" s="77"/>
      <c r="AOF110" s="77"/>
      <c r="AOG110" s="77"/>
      <c r="AOH110" s="77"/>
      <c r="AOI110" s="77"/>
      <c r="AOJ110" s="77"/>
      <c r="AOK110" s="77"/>
      <c r="AOL110" s="77"/>
      <c r="AOM110" s="77"/>
      <c r="AON110" s="77"/>
      <c r="AOO110" s="77"/>
      <c r="AOP110" s="77"/>
      <c r="AOQ110" s="77"/>
      <c r="AOR110" s="77"/>
      <c r="AOS110" s="77"/>
      <c r="AOT110" s="77"/>
      <c r="AOU110" s="77"/>
      <c r="AOV110" s="77"/>
      <c r="AOW110" s="77"/>
      <c r="AOX110" s="77"/>
      <c r="AOY110" s="77"/>
      <c r="AOZ110" s="77"/>
      <c r="APA110" s="77"/>
      <c r="APB110" s="77"/>
      <c r="APC110" s="77"/>
      <c r="APD110" s="77"/>
      <c r="APE110" s="77"/>
      <c r="APF110" s="77"/>
      <c r="APG110" s="77"/>
      <c r="APH110" s="77"/>
      <c r="API110" s="77"/>
      <c r="APJ110" s="77"/>
      <c r="APK110" s="77"/>
      <c r="APL110" s="77"/>
      <c r="APM110" s="77"/>
      <c r="APN110" s="77"/>
      <c r="APO110" s="77"/>
      <c r="APP110" s="77"/>
      <c r="APQ110" s="77"/>
      <c r="APR110" s="77"/>
      <c r="APS110" s="77"/>
      <c r="APT110" s="77"/>
      <c r="APU110" s="77"/>
      <c r="APV110" s="77"/>
      <c r="APW110" s="77"/>
      <c r="APX110" s="77"/>
      <c r="APY110" s="77"/>
      <c r="APZ110" s="77"/>
      <c r="AQA110" s="77"/>
      <c r="AQB110" s="77"/>
      <c r="AQC110" s="77"/>
      <c r="AQD110" s="77"/>
      <c r="AQE110" s="77"/>
      <c r="AQF110" s="77"/>
      <c r="AQG110" s="77"/>
      <c r="AQH110" s="77"/>
      <c r="AQI110" s="77"/>
      <c r="AQJ110" s="77"/>
      <c r="AQK110" s="77"/>
      <c r="AQL110" s="77"/>
      <c r="AQM110" s="77"/>
      <c r="AQN110" s="77"/>
      <c r="AQO110" s="77"/>
      <c r="AQP110" s="77"/>
      <c r="AQQ110" s="77"/>
      <c r="AQR110" s="77"/>
      <c r="AQS110" s="77"/>
      <c r="AQT110" s="77"/>
      <c r="AQU110" s="77"/>
      <c r="AQV110" s="77"/>
      <c r="AQW110" s="77"/>
      <c r="AQX110" s="77"/>
      <c r="AQY110" s="77"/>
      <c r="AQZ110" s="77"/>
      <c r="ARA110" s="77"/>
      <c r="ARB110" s="77"/>
      <c r="ARC110" s="77"/>
      <c r="ARD110" s="77"/>
      <c r="ARE110" s="77"/>
      <c r="ARF110" s="77"/>
      <c r="ARG110" s="77"/>
      <c r="ARH110" s="77"/>
      <c r="ARI110" s="77"/>
      <c r="ARJ110" s="77"/>
      <c r="ARK110" s="77"/>
      <c r="ARL110" s="77"/>
      <c r="ARM110" s="77"/>
      <c r="ARN110" s="77"/>
      <c r="ARO110" s="77"/>
      <c r="ARP110" s="77"/>
      <c r="ARQ110" s="77"/>
      <c r="ARR110" s="77"/>
      <c r="ARS110" s="77"/>
      <c r="ART110" s="77"/>
      <c r="ARU110" s="77"/>
      <c r="ARV110" s="77"/>
      <c r="ARW110" s="77"/>
      <c r="ARX110" s="77"/>
      <c r="ARY110" s="77"/>
      <c r="ARZ110" s="77"/>
      <c r="ASA110" s="77"/>
      <c r="ASB110" s="77"/>
      <c r="ASC110" s="77"/>
      <c r="ASD110" s="77"/>
      <c r="ASE110" s="77"/>
      <c r="ASF110" s="77"/>
      <c r="ASG110" s="77"/>
      <c r="ASH110" s="77"/>
      <c r="ASI110" s="77"/>
      <c r="ASJ110" s="77"/>
      <c r="ASK110" s="77"/>
      <c r="ASL110" s="77"/>
      <c r="ASM110" s="77"/>
      <c r="ASN110" s="77"/>
      <c r="ASO110" s="77"/>
      <c r="ASP110" s="77"/>
      <c r="ASQ110" s="77"/>
      <c r="ASR110" s="77"/>
      <c r="ASS110" s="77"/>
      <c r="AST110" s="77"/>
      <c r="ASU110" s="77"/>
      <c r="ASV110" s="77"/>
      <c r="ASW110" s="77"/>
      <c r="ASX110" s="77"/>
      <c r="ASY110" s="77"/>
      <c r="ASZ110" s="77"/>
      <c r="ATA110" s="77"/>
      <c r="ATB110" s="77"/>
      <c r="ATC110" s="77"/>
      <c r="ATD110" s="77"/>
      <c r="ATE110" s="77"/>
      <c r="ATF110" s="77"/>
      <c r="ATG110" s="77"/>
      <c r="ATH110" s="77"/>
      <c r="ATI110" s="77"/>
      <c r="ATJ110" s="77"/>
      <c r="ATK110" s="77"/>
      <c r="ATL110" s="77"/>
      <c r="ATM110" s="77"/>
      <c r="ATN110" s="77"/>
      <c r="ATO110" s="77"/>
      <c r="ATP110" s="77"/>
      <c r="ATQ110" s="77"/>
      <c r="ATR110" s="77"/>
      <c r="ATS110" s="77"/>
      <c r="ATT110" s="77"/>
      <c r="ATU110" s="77"/>
      <c r="ATV110" s="77"/>
      <c r="ATW110" s="77"/>
      <c r="ATX110" s="77"/>
      <c r="ATY110" s="77"/>
      <c r="ATZ110" s="77"/>
      <c r="AUA110" s="77"/>
      <c r="AUB110" s="77"/>
      <c r="AUC110" s="77"/>
      <c r="AUD110" s="77"/>
      <c r="AUE110" s="77"/>
      <c r="AUF110" s="77"/>
      <c r="AUG110" s="77"/>
      <c r="AUH110" s="77"/>
      <c r="AUI110" s="77"/>
      <c r="AUJ110" s="77"/>
      <c r="AUK110" s="77"/>
      <c r="AUL110" s="77"/>
      <c r="AUM110" s="77"/>
      <c r="AUN110" s="77"/>
      <c r="AUO110" s="77"/>
      <c r="AUP110" s="77"/>
      <c r="AUQ110" s="77"/>
      <c r="AUR110" s="77"/>
      <c r="AUS110" s="77"/>
      <c r="AUT110" s="77"/>
      <c r="AUU110" s="77"/>
      <c r="AUV110" s="77"/>
      <c r="AUW110" s="77"/>
      <c r="AUX110" s="77"/>
      <c r="AUY110" s="77"/>
      <c r="AUZ110" s="77"/>
      <c r="AVA110" s="77"/>
      <c r="AVB110" s="77"/>
      <c r="AVC110" s="77"/>
      <c r="AVD110" s="77"/>
      <c r="AVE110" s="77"/>
      <c r="AVF110" s="77"/>
      <c r="AVG110" s="77"/>
      <c r="AVH110" s="77"/>
      <c r="AVI110" s="77"/>
      <c r="AVJ110" s="77"/>
      <c r="AVK110" s="77"/>
      <c r="AVL110" s="77"/>
      <c r="AVM110" s="77"/>
      <c r="AVN110" s="77"/>
      <c r="AVO110" s="77"/>
      <c r="AVP110" s="77"/>
      <c r="AVQ110" s="77"/>
      <c r="AVR110" s="77"/>
      <c r="AVS110" s="77"/>
      <c r="AVT110" s="77"/>
      <c r="AVU110" s="77"/>
      <c r="AVV110" s="77"/>
      <c r="AVW110" s="77"/>
      <c r="AVX110" s="77"/>
      <c r="AVY110" s="77"/>
      <c r="AVZ110" s="77"/>
      <c r="AWA110" s="77"/>
      <c r="AWB110" s="77"/>
      <c r="AWC110" s="77"/>
      <c r="AWD110" s="77"/>
      <c r="AWE110" s="77"/>
      <c r="AWF110" s="77"/>
      <c r="AWG110" s="77"/>
      <c r="AWH110" s="77"/>
      <c r="AWI110" s="77"/>
      <c r="AWJ110" s="77"/>
      <c r="AWK110" s="77"/>
      <c r="AWL110" s="77"/>
      <c r="AWM110" s="77"/>
      <c r="AWN110" s="77"/>
      <c r="AWO110" s="77"/>
      <c r="AWP110" s="77"/>
      <c r="AWQ110" s="77"/>
      <c r="AWR110" s="77"/>
      <c r="AWS110" s="77"/>
      <c r="AWT110" s="77"/>
      <c r="AWU110" s="77"/>
      <c r="AWV110" s="77"/>
      <c r="AWW110" s="77"/>
      <c r="AWX110" s="77"/>
      <c r="AWY110" s="77"/>
      <c r="AWZ110" s="77"/>
      <c r="AXA110" s="77"/>
      <c r="AXB110" s="77"/>
      <c r="AXC110" s="77"/>
      <c r="AXD110" s="77"/>
      <c r="AXE110" s="77"/>
      <c r="AXF110" s="77"/>
      <c r="AXG110" s="77"/>
      <c r="AXH110" s="77"/>
      <c r="AXI110" s="77"/>
      <c r="AXJ110" s="77"/>
      <c r="AXK110" s="77"/>
      <c r="AXL110" s="77"/>
      <c r="AXM110" s="77"/>
      <c r="AXN110" s="77"/>
      <c r="AXO110" s="77"/>
      <c r="AXP110" s="77"/>
      <c r="AXQ110" s="77"/>
      <c r="AXR110" s="77"/>
      <c r="AXS110" s="77"/>
      <c r="AXT110" s="77"/>
      <c r="AXU110" s="77"/>
      <c r="AXV110" s="77"/>
      <c r="AXW110" s="77"/>
      <c r="AXX110" s="77"/>
      <c r="AXY110" s="77"/>
      <c r="AXZ110" s="77"/>
      <c r="AYA110" s="77"/>
      <c r="AYB110" s="77"/>
      <c r="AYC110" s="77"/>
      <c r="AYD110" s="77"/>
      <c r="AYE110" s="77"/>
      <c r="AYF110" s="77"/>
      <c r="AYG110" s="77"/>
      <c r="AYH110" s="77"/>
      <c r="AYI110" s="77"/>
      <c r="AYJ110" s="77"/>
      <c r="AYK110" s="77"/>
      <c r="AYL110" s="77"/>
      <c r="AYM110" s="77"/>
      <c r="AYN110" s="77"/>
      <c r="AYO110" s="77"/>
      <c r="AYP110" s="77"/>
      <c r="AYQ110" s="77"/>
      <c r="AYR110" s="77"/>
      <c r="AYS110" s="77"/>
      <c r="AYT110" s="77"/>
      <c r="AYU110" s="77"/>
      <c r="AYV110" s="77"/>
      <c r="AYW110" s="77"/>
      <c r="AYX110" s="77"/>
      <c r="AYY110" s="77"/>
      <c r="AYZ110" s="77"/>
      <c r="AZA110" s="77"/>
      <c r="AZB110" s="77"/>
      <c r="AZC110" s="77"/>
      <c r="AZD110" s="77"/>
      <c r="AZE110" s="77"/>
      <c r="AZF110" s="77"/>
      <c r="AZG110" s="77"/>
      <c r="AZH110" s="77"/>
      <c r="AZI110" s="77"/>
      <c r="AZJ110" s="77"/>
      <c r="AZK110" s="77"/>
      <c r="AZL110" s="77"/>
      <c r="AZM110" s="77"/>
      <c r="AZN110" s="77"/>
      <c r="AZO110" s="77"/>
      <c r="AZP110" s="77"/>
      <c r="AZQ110" s="77"/>
      <c r="AZR110" s="77"/>
      <c r="AZS110" s="77"/>
      <c r="AZT110" s="77"/>
      <c r="AZU110" s="77"/>
      <c r="AZV110" s="77"/>
      <c r="AZW110" s="77"/>
      <c r="AZX110" s="77"/>
      <c r="AZY110" s="77"/>
      <c r="AZZ110" s="77"/>
      <c r="BAA110" s="77"/>
      <c r="BAB110" s="77"/>
      <c r="BAC110" s="77"/>
      <c r="BAD110" s="77"/>
      <c r="BAE110" s="77"/>
      <c r="BAF110" s="77"/>
      <c r="BAG110" s="77"/>
      <c r="BAH110" s="77"/>
      <c r="BAI110" s="77"/>
      <c r="BAJ110" s="77"/>
      <c r="BAK110" s="77"/>
      <c r="BAL110" s="77"/>
      <c r="BAM110" s="77"/>
      <c r="BAN110" s="77"/>
      <c r="BAO110" s="77"/>
      <c r="BAP110" s="77"/>
      <c r="BAQ110" s="77"/>
      <c r="BAR110" s="77"/>
      <c r="BAS110" s="77"/>
      <c r="BAT110" s="77"/>
      <c r="BAU110" s="77"/>
      <c r="BAV110" s="77"/>
      <c r="BAW110" s="77"/>
      <c r="BAX110" s="77"/>
      <c r="BAY110" s="77"/>
      <c r="BAZ110" s="77"/>
      <c r="BBA110" s="77"/>
      <c r="BBB110" s="77"/>
      <c r="BBC110" s="77"/>
      <c r="BBD110" s="77"/>
      <c r="BBE110" s="77"/>
      <c r="BBF110" s="77"/>
      <c r="BBG110" s="77"/>
      <c r="BBH110" s="77"/>
      <c r="BBI110" s="77"/>
      <c r="BBJ110" s="77"/>
      <c r="BBK110" s="77"/>
      <c r="BBL110" s="77"/>
      <c r="BBM110" s="77"/>
      <c r="BBN110" s="77"/>
      <c r="BBO110" s="77"/>
      <c r="BBP110" s="77"/>
      <c r="BBQ110" s="77"/>
      <c r="BBR110" s="77"/>
      <c r="BBS110" s="77"/>
      <c r="BBT110" s="77"/>
      <c r="BBU110" s="77"/>
      <c r="BBV110" s="77"/>
      <c r="BBW110" s="77"/>
      <c r="BBX110" s="77"/>
      <c r="BBY110" s="77"/>
      <c r="BBZ110" s="77"/>
      <c r="BCA110" s="77"/>
      <c r="BCB110" s="77"/>
      <c r="BCC110" s="77"/>
      <c r="BCD110" s="77"/>
      <c r="BCE110" s="77"/>
      <c r="BCF110" s="77"/>
      <c r="BCG110" s="77"/>
      <c r="BCH110" s="77"/>
      <c r="BCI110" s="77"/>
      <c r="BCJ110" s="77"/>
      <c r="BCK110" s="77"/>
      <c r="BCL110" s="77"/>
      <c r="BCM110" s="77"/>
      <c r="BCN110" s="77"/>
      <c r="BCO110" s="77"/>
      <c r="BCP110" s="77"/>
      <c r="BCQ110" s="77"/>
      <c r="BCR110" s="77"/>
      <c r="BCS110" s="77"/>
      <c r="BCT110" s="77"/>
      <c r="BCU110" s="77"/>
      <c r="BCV110" s="77"/>
      <c r="BCW110" s="77"/>
      <c r="BCX110" s="77"/>
      <c r="BCY110" s="77"/>
      <c r="BCZ110" s="77"/>
      <c r="BDA110" s="77"/>
      <c r="BDB110" s="77"/>
      <c r="BDC110" s="77"/>
      <c r="BDD110" s="77"/>
      <c r="BDE110" s="77"/>
      <c r="BDF110" s="77"/>
      <c r="BDG110" s="77"/>
      <c r="BDH110" s="77"/>
      <c r="BDI110" s="77"/>
      <c r="BDJ110" s="77"/>
      <c r="BDK110" s="77"/>
      <c r="BDL110" s="77"/>
      <c r="BDM110" s="77"/>
      <c r="BDN110" s="77"/>
      <c r="BDO110" s="77"/>
      <c r="BDP110" s="77"/>
      <c r="BDQ110" s="77"/>
      <c r="BDR110" s="77"/>
      <c r="BDS110" s="77"/>
      <c r="BDT110" s="77"/>
      <c r="BDU110" s="77"/>
      <c r="BDV110" s="77"/>
      <c r="BDW110" s="77"/>
      <c r="BDX110" s="77"/>
      <c r="BDY110" s="77"/>
      <c r="BDZ110" s="77"/>
      <c r="BEA110" s="77"/>
      <c r="BEB110" s="77"/>
      <c r="BEC110" s="77"/>
      <c r="BED110" s="77"/>
      <c r="BEE110" s="77"/>
      <c r="BEF110" s="77"/>
      <c r="BEG110" s="77"/>
      <c r="BEH110" s="77"/>
      <c r="BEI110" s="77"/>
      <c r="BEJ110" s="77"/>
      <c r="BEK110" s="77"/>
      <c r="BEL110" s="77"/>
      <c r="BEM110" s="77"/>
      <c r="BEN110" s="77"/>
      <c r="BEO110" s="77"/>
      <c r="BEP110" s="77"/>
      <c r="BEQ110" s="77"/>
      <c r="BER110" s="77"/>
      <c r="BES110" s="77"/>
      <c r="BET110" s="77"/>
      <c r="BEU110" s="77"/>
      <c r="BEV110" s="77"/>
      <c r="BEW110" s="77"/>
      <c r="BEX110" s="77"/>
      <c r="BEY110" s="77"/>
      <c r="BEZ110" s="77"/>
      <c r="BFA110" s="77"/>
      <c r="BFB110" s="77"/>
      <c r="BFC110" s="77"/>
      <c r="BFD110" s="77"/>
      <c r="BFE110" s="77"/>
      <c r="BFF110" s="77"/>
      <c r="BFG110" s="77"/>
      <c r="BFH110" s="77"/>
      <c r="BFI110" s="77"/>
      <c r="BFJ110" s="77"/>
      <c r="BFK110" s="77"/>
      <c r="BFL110" s="77"/>
      <c r="BFM110" s="77"/>
      <c r="BFN110" s="77"/>
      <c r="BFO110" s="77"/>
      <c r="BFP110" s="77"/>
      <c r="BFQ110" s="77"/>
      <c r="BFR110" s="77"/>
      <c r="BFS110" s="77"/>
      <c r="BFT110" s="77"/>
      <c r="BFU110" s="77"/>
      <c r="BFV110" s="77"/>
      <c r="BFW110" s="77"/>
      <c r="BFX110" s="77"/>
      <c r="BFY110" s="77"/>
      <c r="BFZ110" s="77"/>
      <c r="BGA110" s="77"/>
      <c r="BGB110" s="77"/>
      <c r="BGC110" s="77"/>
      <c r="BGD110" s="77"/>
      <c r="BGE110" s="77"/>
      <c r="BGF110" s="77"/>
      <c r="BGG110" s="77"/>
      <c r="BGH110" s="77"/>
      <c r="BGI110" s="77"/>
      <c r="BGJ110" s="77"/>
      <c r="BGK110" s="77"/>
      <c r="BGL110" s="77"/>
      <c r="BGM110" s="77"/>
      <c r="BGN110" s="77"/>
      <c r="BGO110" s="77"/>
      <c r="BGP110" s="77"/>
      <c r="BGQ110" s="77"/>
      <c r="BGR110" s="77"/>
      <c r="BGS110" s="77"/>
      <c r="BGT110" s="77"/>
      <c r="BGU110" s="77"/>
      <c r="BGV110" s="77"/>
      <c r="BGW110" s="77"/>
      <c r="BGX110" s="77"/>
      <c r="BGY110" s="77"/>
      <c r="BGZ110" s="77"/>
      <c r="BHA110" s="77"/>
      <c r="BHB110" s="77"/>
      <c r="BHC110" s="77"/>
      <c r="BHD110" s="77"/>
      <c r="BHE110" s="77"/>
      <c r="BHF110" s="77"/>
      <c r="BHG110" s="77"/>
      <c r="BHH110" s="77"/>
      <c r="BHI110" s="77"/>
      <c r="BHJ110" s="77"/>
      <c r="BHK110" s="77"/>
      <c r="BHL110" s="77"/>
      <c r="BHM110" s="77"/>
      <c r="BHN110" s="77"/>
      <c r="BHO110" s="77"/>
      <c r="BHP110" s="77"/>
      <c r="BHQ110" s="77"/>
      <c r="BHR110" s="77"/>
      <c r="BHS110" s="77"/>
      <c r="BHT110" s="77"/>
      <c r="BHU110" s="77"/>
      <c r="BHV110" s="77"/>
      <c r="BHW110" s="77"/>
      <c r="BHX110" s="77"/>
      <c r="BHY110" s="77"/>
      <c r="BHZ110" s="77"/>
      <c r="BIA110" s="77"/>
      <c r="BIB110" s="77"/>
      <c r="BIC110" s="77"/>
      <c r="BID110" s="77"/>
      <c r="BIE110" s="77"/>
      <c r="BIF110" s="77"/>
      <c r="BIG110" s="77"/>
      <c r="BIH110" s="77"/>
      <c r="BII110" s="77"/>
      <c r="BIJ110" s="77"/>
      <c r="BIK110" s="77"/>
      <c r="BIL110" s="77"/>
      <c r="BIM110" s="77"/>
      <c r="BIN110" s="77"/>
      <c r="BIO110" s="77"/>
      <c r="BIP110" s="77"/>
      <c r="BIQ110" s="77"/>
      <c r="BIR110" s="77"/>
      <c r="BIS110" s="77"/>
      <c r="BIT110" s="77"/>
      <c r="BIU110" s="77"/>
      <c r="BIV110" s="77"/>
      <c r="BIW110" s="77"/>
      <c r="BIX110" s="77"/>
      <c r="BIY110" s="77"/>
      <c r="BIZ110" s="77"/>
      <c r="BJA110" s="77"/>
      <c r="BJB110" s="77"/>
      <c r="BJC110" s="77"/>
      <c r="BJD110" s="77"/>
      <c r="BJE110" s="77"/>
      <c r="BJF110" s="77"/>
      <c r="BJG110" s="77"/>
      <c r="BJH110" s="77"/>
      <c r="BJI110" s="77"/>
      <c r="BJJ110" s="77"/>
      <c r="BJK110" s="77"/>
      <c r="BJL110" s="77"/>
      <c r="BJM110" s="77"/>
      <c r="BJN110" s="77"/>
      <c r="BJO110" s="77"/>
      <c r="BJP110" s="77"/>
      <c r="BJQ110" s="77"/>
      <c r="BJR110" s="77"/>
      <c r="BJS110" s="77"/>
      <c r="BJT110" s="77"/>
      <c r="BJU110" s="77"/>
      <c r="BJV110" s="77"/>
      <c r="BJW110" s="77"/>
      <c r="BJX110" s="77"/>
      <c r="BJY110" s="77"/>
      <c r="BJZ110" s="77"/>
      <c r="BKA110" s="77"/>
      <c r="BKB110" s="77"/>
      <c r="BKC110" s="77"/>
      <c r="BKD110" s="77"/>
      <c r="BKE110" s="77"/>
      <c r="BKF110" s="77"/>
      <c r="BKG110" s="77"/>
      <c r="BKH110" s="77"/>
      <c r="BKI110" s="77"/>
      <c r="BKJ110" s="77"/>
      <c r="BKK110" s="77"/>
      <c r="BKL110" s="77"/>
      <c r="BKM110" s="77"/>
      <c r="BKN110" s="77"/>
      <c r="BKO110" s="77"/>
      <c r="BKP110" s="77"/>
      <c r="BKQ110" s="77"/>
      <c r="BKR110" s="77"/>
      <c r="BKS110" s="77"/>
      <c r="BKT110" s="77"/>
      <c r="BKU110" s="77"/>
      <c r="BKV110" s="77"/>
      <c r="BKW110" s="77"/>
      <c r="BKX110" s="77"/>
      <c r="BKY110" s="77"/>
      <c r="BKZ110" s="77"/>
      <c r="BLA110" s="77"/>
      <c r="BLB110" s="77"/>
      <c r="BLC110" s="77"/>
      <c r="BLD110" s="77"/>
      <c r="BLE110" s="77"/>
      <c r="BLF110" s="77"/>
      <c r="BLG110" s="77"/>
      <c r="BLH110" s="77"/>
      <c r="BLI110" s="77"/>
      <c r="BLJ110" s="77"/>
      <c r="BLK110" s="77"/>
      <c r="BLL110" s="77"/>
      <c r="BLM110" s="77"/>
      <c r="BLN110" s="77"/>
      <c r="BLO110" s="77"/>
      <c r="BLP110" s="77"/>
      <c r="BLQ110" s="77"/>
      <c r="BLR110" s="77"/>
      <c r="BLS110" s="77"/>
      <c r="BLT110" s="77"/>
      <c r="BLU110" s="77"/>
      <c r="BLV110" s="77"/>
      <c r="BLW110" s="77"/>
      <c r="BLX110" s="77"/>
      <c r="BLY110" s="77"/>
      <c r="BLZ110" s="77"/>
      <c r="BMA110" s="77"/>
      <c r="BMB110" s="77"/>
      <c r="BMC110" s="77"/>
      <c r="BMD110" s="77"/>
      <c r="BME110" s="77"/>
      <c r="BMF110" s="77"/>
      <c r="BMG110" s="77"/>
      <c r="BMH110" s="77"/>
      <c r="BMI110" s="77"/>
      <c r="BMJ110" s="77"/>
      <c r="BMK110" s="77"/>
      <c r="BML110" s="77"/>
      <c r="BMM110" s="77"/>
      <c r="BMN110" s="77"/>
      <c r="BMO110" s="77"/>
      <c r="BMP110" s="77"/>
      <c r="BMQ110" s="77"/>
      <c r="BMR110" s="77"/>
      <c r="BMS110" s="77"/>
      <c r="BMT110" s="77"/>
      <c r="BMU110" s="77"/>
      <c r="BMV110" s="77"/>
      <c r="BMW110" s="77"/>
      <c r="BMX110" s="77"/>
      <c r="BMY110" s="77"/>
      <c r="BMZ110" s="77"/>
      <c r="BNA110" s="77"/>
      <c r="BNB110" s="77"/>
      <c r="BNC110" s="77"/>
      <c r="BND110" s="77"/>
      <c r="BNE110" s="77"/>
      <c r="BNF110" s="77"/>
      <c r="BNG110" s="77"/>
      <c r="BNH110" s="77"/>
      <c r="BNI110" s="77"/>
      <c r="BNJ110" s="77"/>
      <c r="BNK110" s="77"/>
      <c r="BNL110" s="77"/>
      <c r="BNM110" s="77"/>
      <c r="BNN110" s="77"/>
      <c r="BNO110" s="77"/>
      <c r="BNP110" s="77"/>
      <c r="BNQ110" s="77"/>
      <c r="BNR110" s="77"/>
      <c r="BNS110" s="77"/>
      <c r="BNT110" s="77"/>
      <c r="BNU110" s="77"/>
      <c r="BNV110" s="77"/>
      <c r="BNW110" s="77"/>
      <c r="BNX110" s="77"/>
      <c r="BNY110" s="77"/>
      <c r="BNZ110" s="77"/>
      <c r="BOA110" s="77"/>
      <c r="BOB110" s="77"/>
      <c r="BOC110" s="77"/>
      <c r="BOD110" s="77"/>
      <c r="BOE110" s="77"/>
      <c r="BOF110" s="77"/>
      <c r="BOG110" s="77"/>
      <c r="BOH110" s="77"/>
      <c r="BOI110" s="77"/>
      <c r="BOJ110" s="77"/>
      <c r="BOK110" s="77"/>
      <c r="BOL110" s="77"/>
      <c r="BOM110" s="77"/>
      <c r="BON110" s="77"/>
      <c r="BOO110" s="77"/>
      <c r="BOP110" s="77"/>
      <c r="BOQ110" s="77"/>
      <c r="BOR110" s="77"/>
      <c r="BOS110" s="77"/>
      <c r="BOT110" s="77"/>
      <c r="BOU110" s="77"/>
      <c r="BOV110" s="77"/>
      <c r="BOW110" s="77"/>
      <c r="BOX110" s="77"/>
      <c r="BOY110" s="77"/>
      <c r="BOZ110" s="77"/>
      <c r="BPA110" s="77"/>
      <c r="BPB110" s="77"/>
      <c r="BPC110" s="77"/>
      <c r="BPD110" s="77"/>
      <c r="BPE110" s="77"/>
      <c r="BPF110" s="77"/>
      <c r="BPG110" s="77"/>
      <c r="BPH110" s="77"/>
      <c r="BPI110" s="77"/>
      <c r="BPJ110" s="77"/>
      <c r="BPK110" s="77"/>
      <c r="BPL110" s="77"/>
      <c r="BPM110" s="77"/>
      <c r="BPN110" s="77"/>
      <c r="BPO110" s="77"/>
      <c r="BPP110" s="77"/>
      <c r="BPQ110" s="77"/>
      <c r="BPR110" s="77"/>
      <c r="BPS110" s="77"/>
      <c r="BPT110" s="77"/>
      <c r="BPU110" s="77"/>
      <c r="BPV110" s="77"/>
      <c r="BPW110" s="77"/>
      <c r="BPX110" s="77"/>
      <c r="BPY110" s="77"/>
      <c r="BPZ110" s="77"/>
      <c r="BQA110" s="77"/>
      <c r="BQB110" s="77"/>
      <c r="BQC110" s="77"/>
      <c r="BQD110" s="77"/>
      <c r="BQE110" s="77"/>
      <c r="BQF110" s="77"/>
      <c r="BQG110" s="77"/>
      <c r="BQH110" s="77"/>
      <c r="BQI110" s="77"/>
      <c r="BQJ110" s="77"/>
      <c r="BQK110" s="77"/>
      <c r="BQL110" s="77"/>
      <c r="BQM110" s="77"/>
      <c r="BQN110" s="77"/>
      <c r="BQO110" s="77"/>
      <c r="BQP110" s="77"/>
      <c r="BQQ110" s="77"/>
      <c r="BQR110" s="77"/>
      <c r="BQS110" s="77"/>
      <c r="BQT110" s="77"/>
      <c r="BQU110" s="77"/>
      <c r="BQV110" s="77"/>
      <c r="BQW110" s="77"/>
      <c r="BQX110" s="77"/>
      <c r="BQY110" s="77"/>
      <c r="BQZ110" s="77"/>
      <c r="BRA110" s="77"/>
      <c r="BRB110" s="77"/>
      <c r="BRC110" s="77"/>
      <c r="BRD110" s="77"/>
      <c r="BRE110" s="77"/>
      <c r="BRF110" s="77"/>
      <c r="BRG110" s="77"/>
      <c r="BRH110" s="77"/>
      <c r="BRI110" s="77"/>
      <c r="BRJ110" s="77"/>
      <c r="BRK110" s="77"/>
      <c r="BRL110" s="77"/>
      <c r="BRM110" s="77"/>
      <c r="BRN110" s="77"/>
      <c r="BRO110" s="77"/>
      <c r="BRP110" s="77"/>
      <c r="BRQ110" s="77"/>
      <c r="BRR110" s="77"/>
      <c r="BRS110" s="77"/>
      <c r="BRT110" s="77"/>
      <c r="BRU110" s="77"/>
      <c r="BRV110" s="77"/>
      <c r="BRW110" s="77"/>
      <c r="BRX110" s="77"/>
      <c r="BRY110" s="77"/>
      <c r="BRZ110" s="77"/>
      <c r="BSA110" s="77"/>
      <c r="BSB110" s="77"/>
      <c r="BSC110" s="77"/>
      <c r="BSD110" s="77"/>
      <c r="BSE110" s="77"/>
      <c r="BSF110" s="77"/>
      <c r="BSG110" s="77"/>
      <c r="BSH110" s="77"/>
      <c r="BSI110" s="77"/>
      <c r="BSJ110" s="77"/>
      <c r="BSK110" s="77"/>
      <c r="BSL110" s="77"/>
      <c r="BSM110" s="77"/>
      <c r="BSN110" s="77"/>
      <c r="BSO110" s="77"/>
      <c r="BSP110" s="77"/>
      <c r="BSQ110" s="77"/>
      <c r="BSR110" s="77"/>
      <c r="BSS110" s="77"/>
      <c r="BST110" s="77"/>
      <c r="BSU110" s="77"/>
      <c r="BSV110" s="77"/>
      <c r="BSW110" s="77"/>
      <c r="BSX110" s="77"/>
      <c r="BSY110" s="77"/>
      <c r="BSZ110" s="77"/>
      <c r="BTA110" s="77"/>
      <c r="BTB110" s="77"/>
      <c r="BTC110" s="77"/>
      <c r="BTD110" s="77"/>
      <c r="BTE110" s="77"/>
      <c r="BTF110" s="77"/>
      <c r="BTG110" s="77"/>
      <c r="BTH110" s="77"/>
      <c r="BTI110" s="77"/>
      <c r="BTJ110" s="77"/>
      <c r="BTK110" s="77"/>
      <c r="BTL110" s="77"/>
      <c r="BTM110" s="77"/>
      <c r="BTN110" s="77"/>
      <c r="BTO110" s="77"/>
      <c r="BTP110" s="77"/>
      <c r="BTQ110" s="77"/>
      <c r="BTR110" s="77"/>
      <c r="BTS110" s="77"/>
      <c r="BTT110" s="77"/>
      <c r="BTU110" s="77"/>
      <c r="BTV110" s="77"/>
      <c r="BTW110" s="77"/>
      <c r="BTX110" s="77"/>
      <c r="BTY110" s="77"/>
      <c r="BTZ110" s="77"/>
      <c r="BUA110" s="77"/>
      <c r="BUB110" s="77"/>
      <c r="BUC110" s="77"/>
      <c r="BUD110" s="77"/>
      <c r="BUE110" s="77"/>
      <c r="BUF110" s="77"/>
      <c r="BUG110" s="77"/>
      <c r="BUH110" s="77"/>
      <c r="BUI110" s="77"/>
      <c r="BUJ110" s="77"/>
      <c r="BUK110" s="77"/>
      <c r="BUL110" s="77"/>
      <c r="BUM110" s="77"/>
      <c r="BUN110" s="77"/>
      <c r="BUO110" s="77"/>
      <c r="BUP110" s="77"/>
      <c r="BUQ110" s="77"/>
      <c r="BUR110" s="77"/>
      <c r="BUS110" s="77"/>
      <c r="BUT110" s="77"/>
      <c r="BUU110" s="77"/>
      <c r="BUV110" s="77"/>
      <c r="BUW110" s="77"/>
      <c r="BUX110" s="77"/>
      <c r="BUY110" s="77"/>
      <c r="BUZ110" s="77"/>
      <c r="BVA110" s="77"/>
      <c r="BVB110" s="77"/>
      <c r="BVC110" s="77"/>
      <c r="BVD110" s="77"/>
      <c r="BVE110" s="77"/>
      <c r="BVF110" s="77"/>
      <c r="BVG110" s="77"/>
      <c r="BVH110" s="77"/>
      <c r="BVI110" s="77"/>
      <c r="BVJ110" s="77"/>
      <c r="BVK110" s="77"/>
      <c r="BVL110" s="77"/>
      <c r="BVM110" s="77"/>
      <c r="BVN110" s="77"/>
      <c r="BVO110" s="77"/>
      <c r="BVP110" s="77"/>
      <c r="BVQ110" s="77"/>
      <c r="BVR110" s="77"/>
      <c r="BVS110" s="77"/>
      <c r="BVT110" s="77"/>
      <c r="BVU110" s="77"/>
      <c r="BVV110" s="77"/>
      <c r="BVW110" s="77"/>
      <c r="BVX110" s="77"/>
      <c r="BVY110" s="77"/>
      <c r="BVZ110" s="77"/>
      <c r="BWA110" s="77"/>
      <c r="BWB110" s="77"/>
      <c r="BWC110" s="77"/>
      <c r="BWD110" s="77"/>
      <c r="BWE110" s="77"/>
      <c r="BWF110" s="77"/>
      <c r="BWG110" s="77"/>
      <c r="BWH110" s="77"/>
      <c r="BWI110" s="77"/>
      <c r="BWJ110" s="77"/>
      <c r="BWK110" s="77"/>
      <c r="BWL110" s="77"/>
      <c r="BWM110" s="77"/>
      <c r="BWN110" s="77"/>
      <c r="BWO110" s="77"/>
      <c r="BWP110" s="77"/>
      <c r="BWQ110" s="77"/>
      <c r="BWR110" s="77"/>
      <c r="BWS110" s="77"/>
      <c r="BWT110" s="77"/>
      <c r="BWU110" s="77"/>
      <c r="BWV110" s="77"/>
      <c r="BWW110" s="77"/>
      <c r="BWX110" s="77"/>
      <c r="BWY110" s="77"/>
      <c r="BWZ110" s="77"/>
      <c r="BXA110" s="77"/>
      <c r="BXB110" s="77"/>
      <c r="BXC110" s="77"/>
      <c r="BXD110" s="77"/>
      <c r="BXE110" s="77"/>
      <c r="BXF110" s="77"/>
      <c r="BXG110" s="77"/>
      <c r="BXH110" s="77"/>
      <c r="BXI110" s="77"/>
      <c r="BXJ110" s="77"/>
      <c r="BXK110" s="77"/>
      <c r="BXL110" s="77"/>
      <c r="BXM110" s="77"/>
      <c r="BXN110" s="77"/>
      <c r="BXO110" s="77"/>
      <c r="BXP110" s="77"/>
      <c r="BXQ110" s="77"/>
      <c r="BXR110" s="77"/>
      <c r="BXS110" s="77"/>
      <c r="BXT110" s="77"/>
      <c r="BXU110" s="77"/>
      <c r="BXV110" s="77"/>
      <c r="BXW110" s="77"/>
      <c r="BXX110" s="77"/>
      <c r="BXY110" s="77"/>
      <c r="BXZ110" s="77"/>
      <c r="BYA110" s="77"/>
      <c r="BYB110" s="77"/>
      <c r="BYC110" s="77"/>
      <c r="BYD110" s="77"/>
      <c r="BYE110" s="77"/>
      <c r="BYF110" s="77"/>
      <c r="BYG110" s="77"/>
      <c r="BYH110" s="77"/>
      <c r="BYI110" s="77"/>
      <c r="BYJ110" s="77"/>
      <c r="BYK110" s="77"/>
      <c r="BYL110" s="77"/>
      <c r="BYM110" s="77"/>
      <c r="BYN110" s="77"/>
      <c r="BYO110" s="77"/>
      <c r="BYP110" s="77"/>
      <c r="BYQ110" s="77"/>
      <c r="BYR110" s="77"/>
      <c r="BYS110" s="77"/>
      <c r="BYT110" s="77"/>
      <c r="BYU110" s="77"/>
      <c r="BYV110" s="77"/>
      <c r="BYW110" s="77"/>
      <c r="BYX110" s="77"/>
      <c r="BYY110" s="77"/>
      <c r="BYZ110" s="77"/>
      <c r="BZA110" s="77"/>
      <c r="BZB110" s="77"/>
      <c r="BZC110" s="77"/>
      <c r="BZD110" s="77"/>
      <c r="BZE110" s="77"/>
      <c r="BZF110" s="77"/>
      <c r="BZG110" s="77"/>
      <c r="BZH110" s="77"/>
      <c r="BZI110" s="77"/>
      <c r="BZJ110" s="77"/>
      <c r="BZK110" s="77"/>
      <c r="BZL110" s="77"/>
      <c r="BZM110" s="77"/>
      <c r="BZN110" s="77"/>
      <c r="BZO110" s="77"/>
      <c r="BZP110" s="77"/>
      <c r="BZQ110" s="77"/>
      <c r="BZR110" s="77"/>
      <c r="BZS110" s="77"/>
      <c r="BZT110" s="77"/>
      <c r="BZU110" s="77"/>
      <c r="BZV110" s="77"/>
      <c r="BZW110" s="77"/>
      <c r="BZX110" s="77"/>
      <c r="BZY110" s="77"/>
      <c r="BZZ110" s="77"/>
      <c r="CAA110" s="77"/>
      <c r="CAB110" s="77"/>
      <c r="CAC110" s="77"/>
      <c r="CAD110" s="77"/>
      <c r="CAE110" s="77"/>
      <c r="CAF110" s="77"/>
      <c r="CAG110" s="77"/>
      <c r="CAH110" s="77"/>
      <c r="CAI110" s="77"/>
      <c r="CAJ110" s="77"/>
      <c r="CAK110" s="77"/>
      <c r="CAL110" s="77"/>
      <c r="CAM110" s="77"/>
      <c r="CAN110" s="77"/>
      <c r="CAO110" s="77"/>
      <c r="CAP110" s="77"/>
      <c r="CAQ110" s="77"/>
      <c r="CAR110" s="77"/>
      <c r="CAS110" s="77"/>
      <c r="CAT110" s="77"/>
      <c r="CAU110" s="77"/>
      <c r="CAV110" s="77"/>
      <c r="CAW110" s="77"/>
      <c r="CAX110" s="77"/>
      <c r="CAY110" s="77"/>
      <c r="CAZ110" s="77"/>
      <c r="CBA110" s="77"/>
      <c r="CBB110" s="77"/>
      <c r="CBC110" s="77"/>
      <c r="CBD110" s="77"/>
      <c r="CBE110" s="77"/>
      <c r="CBF110" s="77"/>
      <c r="CBG110" s="77"/>
      <c r="CBH110" s="77"/>
      <c r="CBI110" s="77"/>
      <c r="CBJ110" s="77"/>
      <c r="CBK110" s="77"/>
      <c r="CBL110" s="77"/>
      <c r="CBM110" s="77"/>
      <c r="CBN110" s="77"/>
      <c r="CBO110" s="77"/>
      <c r="CBP110" s="77"/>
      <c r="CBQ110" s="77"/>
      <c r="CBR110" s="77"/>
      <c r="CBS110" s="77"/>
      <c r="CBT110" s="77"/>
      <c r="CBU110" s="77"/>
      <c r="CBV110" s="77"/>
      <c r="CBW110" s="77"/>
      <c r="CBX110" s="77"/>
      <c r="CBY110" s="77"/>
      <c r="CBZ110" s="77"/>
      <c r="CCA110" s="77"/>
      <c r="CCB110" s="77"/>
      <c r="CCC110" s="77"/>
      <c r="CCD110" s="77"/>
      <c r="CCE110" s="77"/>
      <c r="CCF110" s="77"/>
      <c r="CCG110" s="77"/>
      <c r="CCH110" s="77"/>
      <c r="CCI110" s="77"/>
      <c r="CCJ110" s="77"/>
      <c r="CCK110" s="77"/>
      <c r="CCL110" s="77"/>
      <c r="CCM110" s="77"/>
      <c r="CCN110" s="77"/>
      <c r="CCO110" s="77"/>
      <c r="CCP110" s="77"/>
      <c r="CCQ110" s="77"/>
      <c r="CCR110" s="77"/>
      <c r="CCS110" s="77"/>
      <c r="CCT110" s="77"/>
      <c r="CCU110" s="77"/>
      <c r="CCV110" s="77"/>
      <c r="CCW110" s="77"/>
      <c r="CCX110" s="77"/>
      <c r="CCY110" s="77"/>
      <c r="CCZ110" s="77"/>
      <c r="CDA110" s="77"/>
      <c r="CDB110" s="77"/>
      <c r="CDC110" s="77"/>
      <c r="CDD110" s="77"/>
      <c r="CDE110" s="77"/>
      <c r="CDF110" s="77"/>
      <c r="CDG110" s="77"/>
      <c r="CDH110" s="77"/>
      <c r="CDI110" s="77"/>
      <c r="CDJ110" s="77"/>
      <c r="CDK110" s="77"/>
      <c r="CDL110" s="77"/>
      <c r="CDM110" s="77"/>
      <c r="CDN110" s="77"/>
      <c r="CDO110" s="77"/>
      <c r="CDP110" s="77"/>
      <c r="CDQ110" s="77"/>
      <c r="CDR110" s="77"/>
      <c r="CDS110" s="77"/>
      <c r="CDT110" s="77"/>
      <c r="CDU110" s="77"/>
      <c r="CDV110" s="77"/>
      <c r="CDW110" s="77"/>
      <c r="CDX110" s="77"/>
      <c r="CDY110" s="77"/>
      <c r="CDZ110" s="77"/>
      <c r="CEA110" s="77"/>
      <c r="CEB110" s="77"/>
      <c r="CEC110" s="77"/>
      <c r="CED110" s="77"/>
      <c r="CEE110" s="77"/>
      <c r="CEF110" s="77"/>
      <c r="CEG110" s="77"/>
      <c r="CEH110" s="77"/>
      <c r="CEI110" s="77"/>
      <c r="CEJ110" s="77"/>
      <c r="CEK110" s="77"/>
      <c r="CEL110" s="77"/>
      <c r="CEM110" s="77"/>
      <c r="CEN110" s="77"/>
      <c r="CEO110" s="77"/>
      <c r="CEP110" s="77"/>
      <c r="CEQ110" s="77"/>
      <c r="CER110" s="77"/>
      <c r="CES110" s="77"/>
      <c r="CET110" s="77"/>
      <c r="CEU110" s="77"/>
      <c r="CEV110" s="77"/>
      <c r="CEW110" s="77"/>
      <c r="CEX110" s="77"/>
      <c r="CEY110" s="77"/>
      <c r="CEZ110" s="77"/>
      <c r="CFA110" s="77"/>
      <c r="CFB110" s="77"/>
      <c r="CFC110" s="77"/>
      <c r="CFD110" s="77"/>
      <c r="CFE110" s="77"/>
      <c r="CFF110" s="77"/>
      <c r="CFG110" s="77"/>
      <c r="CFH110" s="77"/>
      <c r="CFI110" s="77"/>
      <c r="CFJ110" s="77"/>
      <c r="CFK110" s="77"/>
      <c r="CFL110" s="77"/>
      <c r="CFM110" s="77"/>
      <c r="CFN110" s="77"/>
      <c r="CFO110" s="77"/>
      <c r="CFP110" s="77"/>
      <c r="CFQ110" s="77"/>
      <c r="CFR110" s="77"/>
      <c r="CFS110" s="77"/>
      <c r="CFT110" s="77"/>
      <c r="CFU110" s="77"/>
      <c r="CFV110" s="77"/>
      <c r="CFW110" s="77"/>
      <c r="CFX110" s="77"/>
      <c r="CFY110" s="77"/>
      <c r="CFZ110" s="77"/>
      <c r="CGA110" s="77"/>
      <c r="CGB110" s="77"/>
      <c r="CGC110" s="77"/>
      <c r="CGD110" s="77"/>
      <c r="CGE110" s="77"/>
      <c r="CGF110" s="77"/>
      <c r="CGG110" s="77"/>
      <c r="CGH110" s="77"/>
      <c r="CGI110" s="77"/>
      <c r="CGJ110" s="77"/>
      <c r="CGK110" s="77"/>
      <c r="CGL110" s="77"/>
      <c r="CGM110" s="77"/>
      <c r="CGN110" s="77"/>
      <c r="CGO110" s="77"/>
      <c r="CGP110" s="77"/>
      <c r="CGQ110" s="77"/>
      <c r="CGR110" s="77"/>
      <c r="CGS110" s="77"/>
      <c r="CGT110" s="77"/>
      <c r="CGU110" s="77"/>
      <c r="CGV110" s="77"/>
      <c r="CGW110" s="77"/>
      <c r="CGX110" s="77"/>
      <c r="CGY110" s="77"/>
      <c r="CGZ110" s="77"/>
      <c r="CHA110" s="77"/>
      <c r="CHB110" s="77"/>
      <c r="CHC110" s="77"/>
      <c r="CHD110" s="77"/>
      <c r="CHE110" s="77"/>
      <c r="CHF110" s="77"/>
      <c r="CHG110" s="77"/>
      <c r="CHH110" s="77"/>
      <c r="CHI110" s="77"/>
      <c r="CHJ110" s="77"/>
      <c r="CHK110" s="77"/>
      <c r="CHL110" s="77"/>
      <c r="CHM110" s="77"/>
      <c r="CHN110" s="77"/>
      <c r="CHO110" s="77"/>
      <c r="CHP110" s="77"/>
      <c r="CHQ110" s="77"/>
      <c r="CHR110" s="77"/>
      <c r="CHS110" s="77"/>
      <c r="CHT110" s="77"/>
      <c r="CHU110" s="77"/>
      <c r="CHV110" s="77"/>
      <c r="CHW110" s="77"/>
      <c r="CHX110" s="77"/>
      <c r="CHY110" s="77"/>
      <c r="CHZ110" s="77"/>
      <c r="CIA110" s="77"/>
      <c r="CIB110" s="77"/>
      <c r="CIC110" s="77"/>
      <c r="CID110" s="77"/>
      <c r="CIE110" s="77"/>
      <c r="CIF110" s="77"/>
      <c r="CIG110" s="77"/>
      <c r="CIH110" s="77"/>
      <c r="CII110" s="77"/>
      <c r="CIJ110" s="77"/>
      <c r="CIK110" s="77"/>
      <c r="CIL110" s="77"/>
      <c r="CIM110" s="77"/>
      <c r="CIN110" s="77"/>
      <c r="CIO110" s="77"/>
      <c r="CIP110" s="77"/>
      <c r="CIQ110" s="77"/>
      <c r="CIR110" s="77"/>
      <c r="CIS110" s="77"/>
      <c r="CIT110" s="77"/>
      <c r="CIU110" s="77"/>
      <c r="CIV110" s="77"/>
      <c r="CIW110" s="77"/>
      <c r="CIX110" s="77"/>
      <c r="CIY110" s="77"/>
      <c r="CIZ110" s="77"/>
      <c r="CJA110" s="77"/>
      <c r="CJB110" s="77"/>
      <c r="CJC110" s="77"/>
      <c r="CJD110" s="77"/>
      <c r="CJE110" s="77"/>
      <c r="CJF110" s="77"/>
      <c r="CJG110" s="77"/>
      <c r="CJH110" s="77"/>
      <c r="CJI110" s="77"/>
      <c r="CJJ110" s="77"/>
      <c r="CJK110" s="77"/>
      <c r="CJL110" s="77"/>
      <c r="CJM110" s="77"/>
      <c r="CJN110" s="77"/>
      <c r="CJO110" s="77"/>
      <c r="CJP110" s="77"/>
      <c r="CJQ110" s="77"/>
      <c r="CJR110" s="77"/>
      <c r="CJS110" s="77"/>
      <c r="CJT110" s="77"/>
      <c r="CJU110" s="77"/>
      <c r="CJV110" s="77"/>
      <c r="CJW110" s="77"/>
      <c r="CJX110" s="77"/>
      <c r="CJY110" s="77"/>
      <c r="CJZ110" s="77"/>
      <c r="CKA110" s="77"/>
      <c r="CKB110" s="77"/>
      <c r="CKC110" s="77"/>
      <c r="CKD110" s="77"/>
      <c r="CKE110" s="77"/>
      <c r="CKF110" s="77"/>
      <c r="CKG110" s="77"/>
      <c r="CKH110" s="77"/>
      <c r="CKI110" s="77"/>
      <c r="CKJ110" s="77"/>
      <c r="CKK110" s="77"/>
      <c r="CKL110" s="77"/>
      <c r="CKM110" s="77"/>
      <c r="CKN110" s="77"/>
      <c r="CKO110" s="77"/>
      <c r="CKP110" s="77"/>
      <c r="CKQ110" s="77"/>
      <c r="CKR110" s="77"/>
      <c r="CKS110" s="77"/>
      <c r="CKT110" s="77"/>
      <c r="CKU110" s="77"/>
      <c r="CKV110" s="77"/>
      <c r="CKW110" s="77"/>
      <c r="CKX110" s="77"/>
      <c r="CKY110" s="77"/>
      <c r="CKZ110" s="77"/>
      <c r="CLA110" s="77"/>
      <c r="CLB110" s="77"/>
      <c r="CLC110" s="77"/>
      <c r="CLD110" s="77"/>
      <c r="CLE110" s="77"/>
      <c r="CLF110" s="77"/>
      <c r="CLG110" s="77"/>
      <c r="CLH110" s="77"/>
      <c r="CLI110" s="77"/>
      <c r="CLJ110" s="77"/>
      <c r="CLK110" s="77"/>
      <c r="CLL110" s="77"/>
      <c r="CLM110" s="77"/>
      <c r="CLN110" s="77"/>
      <c r="CLO110" s="77"/>
      <c r="CLP110" s="77"/>
      <c r="CLQ110" s="77"/>
      <c r="CLR110" s="77"/>
      <c r="CLS110" s="77"/>
      <c r="CLT110" s="77"/>
      <c r="CLU110" s="77"/>
      <c r="CLV110" s="77"/>
      <c r="CLW110" s="77"/>
      <c r="CLX110" s="77"/>
      <c r="CLY110" s="77"/>
      <c r="CLZ110" s="77"/>
      <c r="CMA110" s="77"/>
      <c r="CMB110" s="77"/>
      <c r="CMC110" s="77"/>
      <c r="CMD110" s="77"/>
      <c r="CME110" s="77"/>
      <c r="CMF110" s="77"/>
      <c r="CMG110" s="77"/>
      <c r="CMH110" s="77"/>
      <c r="CMI110" s="77"/>
      <c r="CMJ110" s="77"/>
      <c r="CMK110" s="77"/>
      <c r="CML110" s="77"/>
      <c r="CMM110" s="77"/>
      <c r="CMN110" s="77"/>
      <c r="CMO110" s="77"/>
      <c r="CMP110" s="77"/>
      <c r="CMQ110" s="77"/>
      <c r="CMR110" s="77"/>
      <c r="CMS110" s="77"/>
      <c r="CMT110" s="77"/>
      <c r="CMU110" s="77"/>
      <c r="CMV110" s="77"/>
      <c r="CMW110" s="77"/>
      <c r="CMX110" s="77"/>
      <c r="CMY110" s="77"/>
      <c r="CMZ110" s="77"/>
      <c r="CNA110" s="77"/>
      <c r="CNB110" s="77"/>
      <c r="CNC110" s="77"/>
      <c r="CND110" s="77"/>
      <c r="CNE110" s="77"/>
      <c r="CNF110" s="77"/>
      <c r="CNG110" s="77"/>
      <c r="CNH110" s="77"/>
      <c r="CNI110" s="77"/>
      <c r="CNJ110" s="77"/>
      <c r="CNK110" s="77"/>
      <c r="CNL110" s="77"/>
      <c r="CNM110" s="77"/>
      <c r="CNN110" s="77"/>
      <c r="CNO110" s="77"/>
      <c r="CNP110" s="77"/>
      <c r="CNQ110" s="77"/>
      <c r="CNR110" s="77"/>
      <c r="CNS110" s="77"/>
      <c r="CNT110" s="77"/>
      <c r="CNU110" s="77"/>
      <c r="CNV110" s="77"/>
      <c r="CNW110" s="77"/>
      <c r="CNX110" s="77"/>
      <c r="CNY110" s="77"/>
      <c r="CNZ110" s="77"/>
      <c r="COA110" s="77"/>
      <c r="COB110" s="77"/>
      <c r="COC110" s="77"/>
      <c r="COD110" s="77"/>
      <c r="COE110" s="77"/>
      <c r="COF110" s="77"/>
      <c r="COG110" s="77"/>
      <c r="COH110" s="77"/>
      <c r="COI110" s="77"/>
      <c r="COJ110" s="77"/>
      <c r="COK110" s="77"/>
      <c r="COL110" s="77"/>
      <c r="COM110" s="77"/>
      <c r="CON110" s="77"/>
      <c r="COO110" s="77"/>
      <c r="COP110" s="77"/>
      <c r="COQ110" s="77"/>
      <c r="COR110" s="77"/>
      <c r="COS110" s="77"/>
      <c r="COT110" s="77"/>
      <c r="COU110" s="77"/>
      <c r="COV110" s="77"/>
      <c r="COW110" s="77"/>
      <c r="COX110" s="77"/>
      <c r="COY110" s="77"/>
      <c r="COZ110" s="77"/>
      <c r="CPA110" s="77"/>
      <c r="CPB110" s="77"/>
      <c r="CPC110" s="77"/>
      <c r="CPD110" s="77"/>
      <c r="CPE110" s="77"/>
      <c r="CPF110" s="77"/>
      <c r="CPG110" s="77"/>
      <c r="CPH110" s="77"/>
      <c r="CPI110" s="77"/>
      <c r="CPJ110" s="77"/>
      <c r="CPK110" s="77"/>
      <c r="CPL110" s="77"/>
      <c r="CPM110" s="77"/>
      <c r="CPN110" s="77"/>
      <c r="CPO110" s="77"/>
      <c r="CPP110" s="77"/>
      <c r="CPQ110" s="77"/>
      <c r="CPR110" s="77"/>
      <c r="CPS110" s="77"/>
      <c r="CPT110" s="77"/>
      <c r="CPU110" s="77"/>
      <c r="CPV110" s="77"/>
      <c r="CPW110" s="77"/>
      <c r="CPX110" s="77"/>
      <c r="CPY110" s="77"/>
      <c r="CPZ110" s="77"/>
      <c r="CQA110" s="77"/>
      <c r="CQB110" s="77"/>
      <c r="CQC110" s="77"/>
      <c r="CQD110" s="77"/>
      <c r="CQE110" s="77"/>
      <c r="CQF110" s="77"/>
      <c r="CQG110" s="77"/>
      <c r="CQH110" s="77"/>
      <c r="CQI110" s="77"/>
      <c r="CQJ110" s="77"/>
      <c r="CQK110" s="77"/>
      <c r="CQL110" s="77"/>
      <c r="CQM110" s="77"/>
      <c r="CQN110" s="77"/>
      <c r="CQO110" s="77"/>
      <c r="CQP110" s="77"/>
      <c r="CQQ110" s="77"/>
      <c r="CQR110" s="77"/>
      <c r="CQS110" s="77"/>
      <c r="CQT110" s="77"/>
      <c r="CQU110" s="77"/>
      <c r="CQV110" s="77"/>
      <c r="CQW110" s="77"/>
      <c r="CQX110" s="77"/>
      <c r="CQY110" s="77"/>
      <c r="CQZ110" s="77"/>
      <c r="CRA110" s="77"/>
      <c r="CRB110" s="77"/>
      <c r="CRC110" s="77"/>
      <c r="CRD110" s="77"/>
      <c r="CRE110" s="77"/>
      <c r="CRF110" s="77"/>
      <c r="CRG110" s="77"/>
      <c r="CRH110" s="77"/>
      <c r="CRI110" s="77"/>
      <c r="CRJ110" s="77"/>
      <c r="CRK110" s="77"/>
      <c r="CRL110" s="77"/>
      <c r="CRM110" s="77"/>
      <c r="CRN110" s="77"/>
      <c r="CRO110" s="77"/>
      <c r="CRP110" s="77"/>
      <c r="CRQ110" s="77"/>
      <c r="CRR110" s="77"/>
      <c r="CRS110" s="77"/>
      <c r="CRT110" s="77"/>
      <c r="CRU110" s="77"/>
      <c r="CRV110" s="77"/>
      <c r="CRW110" s="77"/>
      <c r="CRX110" s="77"/>
      <c r="CRY110" s="77"/>
      <c r="CRZ110" s="77"/>
      <c r="CSA110" s="77"/>
      <c r="CSB110" s="77"/>
      <c r="CSC110" s="77"/>
      <c r="CSD110" s="77"/>
      <c r="CSE110" s="77"/>
      <c r="CSF110" s="77"/>
      <c r="CSG110" s="77"/>
      <c r="CSH110" s="77"/>
      <c r="CSI110" s="77"/>
      <c r="CSJ110" s="77"/>
      <c r="CSK110" s="77"/>
      <c r="CSL110" s="77"/>
      <c r="CSM110" s="77"/>
      <c r="CSN110" s="77"/>
      <c r="CSO110" s="77"/>
      <c r="CSP110" s="77"/>
      <c r="CSQ110" s="77"/>
      <c r="CSR110" s="77"/>
      <c r="CSS110" s="77"/>
      <c r="CST110" s="77"/>
      <c r="CSU110" s="77"/>
      <c r="CSV110" s="77"/>
      <c r="CSW110" s="77"/>
      <c r="CSX110" s="77"/>
      <c r="CSY110" s="77"/>
      <c r="CSZ110" s="77"/>
      <c r="CTA110" s="77"/>
      <c r="CTB110" s="77"/>
      <c r="CTC110" s="77"/>
      <c r="CTD110" s="77"/>
      <c r="CTE110" s="77"/>
      <c r="CTF110" s="77"/>
      <c r="CTG110" s="77"/>
      <c r="CTH110" s="77"/>
      <c r="CTI110" s="77"/>
      <c r="CTJ110" s="77"/>
      <c r="CTK110" s="77"/>
      <c r="CTL110" s="77"/>
      <c r="CTM110" s="77"/>
      <c r="CTN110" s="77"/>
      <c r="CTO110" s="77"/>
      <c r="CTP110" s="77"/>
      <c r="CTQ110" s="77"/>
      <c r="CTR110" s="77"/>
      <c r="CTS110" s="77"/>
      <c r="CTT110" s="77"/>
      <c r="CTU110" s="77"/>
      <c r="CTV110" s="77"/>
      <c r="CTW110" s="77"/>
      <c r="CTX110" s="77"/>
      <c r="CTY110" s="77"/>
      <c r="CTZ110" s="77"/>
      <c r="CUA110" s="77"/>
      <c r="CUB110" s="77"/>
      <c r="CUC110" s="77"/>
      <c r="CUD110" s="77"/>
      <c r="CUE110" s="77"/>
      <c r="CUF110" s="77"/>
      <c r="CUG110" s="77"/>
      <c r="CUH110" s="77"/>
      <c r="CUI110" s="77"/>
      <c r="CUJ110" s="77"/>
      <c r="CUK110" s="77"/>
      <c r="CUL110" s="77"/>
      <c r="CUM110" s="77"/>
      <c r="CUN110" s="77"/>
      <c r="CUO110" s="77"/>
      <c r="CUP110" s="77"/>
      <c r="CUQ110" s="77"/>
      <c r="CUR110" s="77"/>
      <c r="CUS110" s="77"/>
      <c r="CUT110" s="77"/>
      <c r="CUU110" s="77"/>
      <c r="CUV110" s="77"/>
      <c r="CUW110" s="77"/>
      <c r="CUX110" s="77"/>
      <c r="CUY110" s="77"/>
      <c r="CUZ110" s="77"/>
      <c r="CVA110" s="77"/>
      <c r="CVB110" s="77"/>
      <c r="CVC110" s="77"/>
      <c r="CVD110" s="77"/>
      <c r="CVE110" s="77"/>
      <c r="CVF110" s="77"/>
      <c r="CVG110" s="77"/>
      <c r="CVH110" s="77"/>
      <c r="CVI110" s="77"/>
      <c r="CVJ110" s="77"/>
      <c r="CVK110" s="77"/>
      <c r="CVL110" s="77"/>
      <c r="CVM110" s="77"/>
      <c r="CVN110" s="77"/>
      <c r="CVO110" s="77"/>
      <c r="CVP110" s="77"/>
      <c r="CVQ110" s="77"/>
      <c r="CVR110" s="77"/>
      <c r="CVS110" s="77"/>
      <c r="CVT110" s="77"/>
      <c r="CVU110" s="77"/>
      <c r="CVV110" s="77"/>
      <c r="CVW110" s="77"/>
      <c r="CVX110" s="77"/>
      <c r="CVY110" s="77"/>
      <c r="CVZ110" s="77"/>
      <c r="CWA110" s="77"/>
      <c r="CWB110" s="77"/>
      <c r="CWC110" s="77"/>
      <c r="CWD110" s="77"/>
      <c r="CWE110" s="77"/>
      <c r="CWF110" s="77"/>
      <c r="CWG110" s="77"/>
      <c r="CWH110" s="77"/>
      <c r="CWI110" s="77"/>
      <c r="CWJ110" s="77"/>
      <c r="CWK110" s="77"/>
      <c r="CWL110" s="77"/>
      <c r="CWM110" s="77"/>
      <c r="CWN110" s="77"/>
      <c r="CWO110" s="77"/>
      <c r="CWP110" s="77"/>
      <c r="CWQ110" s="77"/>
      <c r="CWR110" s="77"/>
      <c r="CWS110" s="77"/>
      <c r="CWT110" s="77"/>
      <c r="CWU110" s="77"/>
      <c r="CWV110" s="77"/>
      <c r="CWW110" s="77"/>
      <c r="CWX110" s="77"/>
      <c r="CWY110" s="77"/>
      <c r="CWZ110" s="77"/>
      <c r="CXA110" s="77"/>
      <c r="CXB110" s="77"/>
      <c r="CXC110" s="77"/>
      <c r="CXD110" s="77"/>
      <c r="CXE110" s="77"/>
      <c r="CXF110" s="77"/>
      <c r="CXG110" s="77"/>
      <c r="CXH110" s="77"/>
      <c r="CXI110" s="77"/>
      <c r="CXJ110" s="77"/>
      <c r="CXK110" s="77"/>
      <c r="CXL110" s="77"/>
      <c r="CXM110" s="77"/>
      <c r="CXN110" s="77"/>
      <c r="CXO110" s="77"/>
      <c r="CXP110" s="77"/>
      <c r="CXQ110" s="77"/>
      <c r="CXR110" s="77"/>
      <c r="CXS110" s="77"/>
      <c r="CXT110" s="77"/>
      <c r="CXU110" s="77"/>
      <c r="CXV110" s="77"/>
      <c r="CXW110" s="77"/>
      <c r="CXX110" s="77"/>
      <c r="CXY110" s="77"/>
      <c r="CXZ110" s="77"/>
      <c r="CYA110" s="77"/>
      <c r="CYB110" s="77"/>
      <c r="CYC110" s="77"/>
      <c r="CYD110" s="77"/>
      <c r="CYE110" s="77"/>
      <c r="CYF110" s="77"/>
      <c r="CYG110" s="77"/>
      <c r="CYH110" s="77"/>
      <c r="CYI110" s="77"/>
      <c r="CYJ110" s="77"/>
      <c r="CYK110" s="77"/>
      <c r="CYL110" s="77"/>
      <c r="CYM110" s="77"/>
      <c r="CYN110" s="77"/>
      <c r="CYO110" s="77"/>
      <c r="CYP110" s="77"/>
      <c r="CYQ110" s="77"/>
      <c r="CYR110" s="77"/>
      <c r="CYS110" s="77"/>
      <c r="CYT110" s="77"/>
      <c r="CYU110" s="77"/>
      <c r="CYV110" s="77"/>
      <c r="CYW110" s="77"/>
      <c r="CYX110" s="77"/>
      <c r="CYY110" s="77"/>
      <c r="CYZ110" s="77"/>
      <c r="CZA110" s="77"/>
      <c r="CZB110" s="77"/>
      <c r="CZC110" s="77"/>
      <c r="CZD110" s="77"/>
      <c r="CZE110" s="77"/>
      <c r="CZF110" s="77"/>
      <c r="CZG110" s="77"/>
      <c r="CZH110" s="77"/>
      <c r="CZI110" s="77"/>
      <c r="CZJ110" s="77"/>
      <c r="CZK110" s="77"/>
      <c r="CZL110" s="77"/>
      <c r="CZM110" s="77"/>
      <c r="CZN110" s="77"/>
      <c r="CZO110" s="77"/>
      <c r="CZP110" s="77"/>
      <c r="CZQ110" s="77"/>
      <c r="CZR110" s="77"/>
      <c r="CZS110" s="77"/>
      <c r="CZT110" s="77"/>
      <c r="CZU110" s="77"/>
      <c r="CZV110" s="77"/>
      <c r="CZW110" s="77"/>
      <c r="CZX110" s="77"/>
      <c r="CZY110" s="77"/>
      <c r="CZZ110" s="77"/>
      <c r="DAA110" s="77"/>
      <c r="DAB110" s="77"/>
      <c r="DAC110" s="77"/>
      <c r="DAD110" s="77"/>
      <c r="DAE110" s="77"/>
      <c r="DAF110" s="77"/>
      <c r="DAG110" s="77"/>
      <c r="DAH110" s="77"/>
      <c r="DAI110" s="77"/>
      <c r="DAJ110" s="77"/>
      <c r="DAK110" s="77"/>
      <c r="DAL110" s="77"/>
      <c r="DAM110" s="77"/>
      <c r="DAN110" s="77"/>
      <c r="DAO110" s="77"/>
      <c r="DAP110" s="77"/>
      <c r="DAQ110" s="77"/>
      <c r="DAR110" s="77"/>
      <c r="DAS110" s="77"/>
      <c r="DAT110" s="77"/>
      <c r="DAU110" s="77"/>
      <c r="DAV110" s="77"/>
      <c r="DAW110" s="77"/>
      <c r="DAX110" s="77"/>
      <c r="DAY110" s="77"/>
      <c r="DAZ110" s="77"/>
      <c r="DBA110" s="77"/>
      <c r="DBB110" s="77"/>
      <c r="DBC110" s="77"/>
      <c r="DBD110" s="77"/>
      <c r="DBE110" s="77"/>
      <c r="DBF110" s="77"/>
      <c r="DBG110" s="77"/>
      <c r="DBH110" s="77"/>
      <c r="DBI110" s="77"/>
      <c r="DBJ110" s="77"/>
      <c r="DBK110" s="77"/>
      <c r="DBL110" s="77"/>
      <c r="DBM110" s="77"/>
      <c r="DBN110" s="77"/>
      <c r="DBO110" s="77"/>
      <c r="DBP110" s="77"/>
      <c r="DBQ110" s="77"/>
      <c r="DBR110" s="77"/>
      <c r="DBS110" s="77"/>
      <c r="DBT110" s="77"/>
      <c r="DBU110" s="77"/>
      <c r="DBV110" s="77"/>
      <c r="DBW110" s="77"/>
      <c r="DBX110" s="77"/>
      <c r="DBY110" s="77"/>
      <c r="DBZ110" s="77"/>
      <c r="DCA110" s="77"/>
      <c r="DCB110" s="77"/>
      <c r="DCC110" s="77"/>
      <c r="DCD110" s="77"/>
      <c r="DCE110" s="77"/>
      <c r="DCF110" s="77"/>
      <c r="DCG110" s="77"/>
      <c r="DCH110" s="77"/>
      <c r="DCI110" s="77"/>
      <c r="DCJ110" s="77"/>
      <c r="DCK110" s="77"/>
      <c r="DCL110" s="77"/>
      <c r="DCM110" s="77"/>
      <c r="DCN110" s="77"/>
      <c r="DCO110" s="77"/>
      <c r="DCP110" s="77"/>
      <c r="DCQ110" s="77"/>
      <c r="DCR110" s="77"/>
      <c r="DCS110" s="77"/>
      <c r="DCT110" s="77"/>
      <c r="DCU110" s="77"/>
      <c r="DCV110" s="77"/>
      <c r="DCW110" s="77"/>
      <c r="DCX110" s="77"/>
      <c r="DCY110" s="77"/>
      <c r="DCZ110" s="77"/>
      <c r="DDA110" s="77"/>
      <c r="DDB110" s="77"/>
      <c r="DDC110" s="77"/>
      <c r="DDD110" s="77"/>
      <c r="DDE110" s="77"/>
      <c r="DDF110" s="77"/>
      <c r="DDG110" s="77"/>
      <c r="DDH110" s="77"/>
      <c r="DDI110" s="77"/>
      <c r="DDJ110" s="77"/>
      <c r="DDK110" s="77"/>
      <c r="DDL110" s="77"/>
      <c r="DDM110" s="77"/>
      <c r="DDN110" s="77"/>
      <c r="DDO110" s="77"/>
      <c r="DDP110" s="77"/>
      <c r="DDQ110" s="77"/>
      <c r="DDR110" s="77"/>
      <c r="DDS110" s="77"/>
      <c r="DDT110" s="77"/>
      <c r="DDU110" s="77"/>
      <c r="DDV110" s="77"/>
      <c r="DDW110" s="77"/>
      <c r="DDX110" s="77"/>
      <c r="DDY110" s="77"/>
      <c r="DDZ110" s="77"/>
      <c r="DEA110" s="77"/>
      <c r="DEB110" s="77"/>
      <c r="DEC110" s="77"/>
      <c r="DED110" s="77"/>
      <c r="DEE110" s="77"/>
      <c r="DEF110" s="77"/>
      <c r="DEG110" s="77"/>
      <c r="DEH110" s="77"/>
      <c r="DEI110" s="77"/>
      <c r="DEJ110" s="77"/>
      <c r="DEK110" s="77"/>
      <c r="DEL110" s="77"/>
      <c r="DEM110" s="77"/>
      <c r="DEN110" s="77"/>
      <c r="DEO110" s="77"/>
      <c r="DEP110" s="77"/>
      <c r="DEQ110" s="77"/>
      <c r="DER110" s="77"/>
      <c r="DES110" s="77"/>
      <c r="DET110" s="77"/>
      <c r="DEU110" s="77"/>
      <c r="DEV110" s="77"/>
      <c r="DEW110" s="77"/>
      <c r="DEX110" s="77"/>
      <c r="DEY110" s="77"/>
      <c r="DEZ110" s="77"/>
      <c r="DFA110" s="77"/>
      <c r="DFB110" s="77"/>
      <c r="DFC110" s="77"/>
      <c r="DFD110" s="77"/>
      <c r="DFE110" s="77"/>
      <c r="DFF110" s="77"/>
      <c r="DFG110" s="77"/>
      <c r="DFH110" s="77"/>
      <c r="DFI110" s="77"/>
      <c r="DFJ110" s="77"/>
      <c r="DFK110" s="77"/>
      <c r="DFL110" s="77"/>
      <c r="DFM110" s="77"/>
      <c r="DFN110" s="77"/>
      <c r="DFO110" s="77"/>
      <c r="DFP110" s="77"/>
      <c r="DFQ110" s="77"/>
      <c r="DFR110" s="77"/>
      <c r="DFS110" s="77"/>
      <c r="DFT110" s="77"/>
      <c r="DFU110" s="77"/>
      <c r="DFV110" s="77"/>
      <c r="DFW110" s="77"/>
      <c r="DFX110" s="77"/>
      <c r="DFY110" s="77"/>
      <c r="DFZ110" s="77"/>
      <c r="DGA110" s="77"/>
      <c r="DGB110" s="77"/>
      <c r="DGC110" s="77"/>
      <c r="DGD110" s="77"/>
      <c r="DGE110" s="77"/>
      <c r="DGF110" s="77"/>
      <c r="DGG110" s="77"/>
      <c r="DGH110" s="77"/>
      <c r="DGI110" s="77"/>
      <c r="DGJ110" s="77"/>
      <c r="DGK110" s="77"/>
      <c r="DGL110" s="77"/>
      <c r="DGM110" s="77"/>
      <c r="DGN110" s="77"/>
      <c r="DGO110" s="77"/>
      <c r="DGP110" s="77"/>
      <c r="DGQ110" s="77"/>
      <c r="DGR110" s="77"/>
      <c r="DGS110" s="77"/>
      <c r="DGT110" s="77"/>
      <c r="DGU110" s="77"/>
      <c r="DGV110" s="77"/>
      <c r="DGW110" s="77"/>
      <c r="DGX110" s="77"/>
      <c r="DGY110" s="77"/>
      <c r="DGZ110" s="77"/>
      <c r="DHA110" s="77"/>
      <c r="DHB110" s="77"/>
      <c r="DHC110" s="77"/>
      <c r="DHD110" s="77"/>
      <c r="DHE110" s="77"/>
      <c r="DHF110" s="77"/>
      <c r="DHG110" s="77"/>
      <c r="DHH110" s="77"/>
      <c r="DHI110" s="77"/>
      <c r="DHJ110" s="77"/>
      <c r="DHK110" s="77"/>
      <c r="DHL110" s="77"/>
      <c r="DHM110" s="77"/>
      <c r="DHN110" s="77"/>
      <c r="DHO110" s="77"/>
      <c r="DHP110" s="77"/>
      <c r="DHQ110" s="77"/>
      <c r="DHR110" s="77"/>
      <c r="DHS110" s="77"/>
      <c r="DHT110" s="77"/>
      <c r="DHU110" s="77"/>
      <c r="DHV110" s="77"/>
      <c r="DHW110" s="77"/>
      <c r="DHX110" s="77"/>
      <c r="DHY110" s="77"/>
      <c r="DHZ110" s="77"/>
      <c r="DIA110" s="77"/>
      <c r="DIB110" s="77"/>
      <c r="DIC110" s="77"/>
      <c r="DID110" s="77"/>
      <c r="DIE110" s="77"/>
      <c r="DIF110" s="77"/>
      <c r="DIG110" s="77"/>
      <c r="DIH110" s="77"/>
      <c r="DII110" s="77"/>
      <c r="DIJ110" s="77"/>
      <c r="DIK110" s="77"/>
      <c r="DIL110" s="77"/>
      <c r="DIM110" s="77"/>
      <c r="DIN110" s="77"/>
      <c r="DIO110" s="77"/>
      <c r="DIP110" s="77"/>
      <c r="DIQ110" s="77"/>
      <c r="DIR110" s="77"/>
      <c r="DIS110" s="77"/>
      <c r="DIT110" s="77"/>
      <c r="DIU110" s="77"/>
      <c r="DIV110" s="77"/>
      <c r="DIW110" s="77"/>
      <c r="DIX110" s="77"/>
      <c r="DIY110" s="77"/>
      <c r="DIZ110" s="77"/>
      <c r="DJA110" s="77"/>
      <c r="DJB110" s="77"/>
      <c r="DJC110" s="77"/>
      <c r="DJD110" s="77"/>
      <c r="DJE110" s="77"/>
      <c r="DJF110" s="77"/>
      <c r="DJG110" s="77"/>
      <c r="DJH110" s="77"/>
      <c r="DJI110" s="77"/>
      <c r="DJJ110" s="77"/>
      <c r="DJK110" s="77"/>
      <c r="DJL110" s="77"/>
      <c r="DJM110" s="77"/>
      <c r="DJN110" s="77"/>
      <c r="DJO110" s="77"/>
      <c r="DJP110" s="77"/>
      <c r="DJQ110" s="77"/>
      <c r="DJR110" s="77"/>
      <c r="DJS110" s="77"/>
      <c r="DJT110" s="77"/>
      <c r="DJU110" s="77"/>
      <c r="DJV110" s="77"/>
      <c r="DJW110" s="77"/>
      <c r="DJX110" s="77"/>
      <c r="DJY110" s="77"/>
      <c r="DJZ110" s="77"/>
      <c r="DKA110" s="77"/>
      <c r="DKB110" s="77"/>
      <c r="DKC110" s="77"/>
      <c r="DKD110" s="77"/>
      <c r="DKE110" s="77"/>
      <c r="DKF110" s="77"/>
      <c r="DKG110" s="77"/>
      <c r="DKH110" s="77"/>
      <c r="DKI110" s="77"/>
      <c r="DKJ110" s="77"/>
      <c r="DKK110" s="77"/>
      <c r="DKL110" s="77"/>
      <c r="DKM110" s="77"/>
      <c r="DKN110" s="77"/>
      <c r="DKO110" s="77"/>
      <c r="DKP110" s="77"/>
      <c r="DKQ110" s="77"/>
      <c r="DKR110" s="77"/>
      <c r="DKS110" s="77"/>
      <c r="DKT110" s="77"/>
      <c r="DKU110" s="77"/>
      <c r="DKV110" s="77"/>
      <c r="DKW110" s="77"/>
      <c r="DKX110" s="77"/>
      <c r="DKY110" s="77"/>
      <c r="DKZ110" s="77"/>
      <c r="DLA110" s="77"/>
      <c r="DLB110" s="77"/>
      <c r="DLC110" s="77"/>
      <c r="DLD110" s="77"/>
      <c r="DLE110" s="77"/>
      <c r="DLF110" s="77"/>
      <c r="DLG110" s="77"/>
      <c r="DLH110" s="77"/>
      <c r="DLI110" s="77"/>
      <c r="DLJ110" s="77"/>
      <c r="DLK110" s="77"/>
      <c r="DLL110" s="77"/>
      <c r="DLM110" s="77"/>
      <c r="DLN110" s="77"/>
      <c r="DLO110" s="77"/>
      <c r="DLP110" s="77"/>
      <c r="DLQ110" s="77"/>
      <c r="DLR110" s="77"/>
      <c r="DLS110" s="77"/>
      <c r="DLT110" s="77"/>
      <c r="DLU110" s="77"/>
      <c r="DLV110" s="77"/>
      <c r="DLW110" s="77"/>
      <c r="DLX110" s="77"/>
      <c r="DLY110" s="77"/>
      <c r="DLZ110" s="77"/>
      <c r="DMA110" s="77"/>
      <c r="DMB110" s="77"/>
      <c r="DMC110" s="77"/>
      <c r="DMD110" s="77"/>
      <c r="DME110" s="77"/>
      <c r="DMF110" s="77"/>
      <c r="DMG110" s="77"/>
      <c r="DMH110" s="77"/>
      <c r="DMI110" s="77"/>
      <c r="DMJ110" s="77"/>
      <c r="DMK110" s="77"/>
      <c r="DML110" s="77"/>
      <c r="DMM110" s="77"/>
      <c r="DMN110" s="77"/>
      <c r="DMO110" s="77"/>
      <c r="DMP110" s="77"/>
      <c r="DMQ110" s="77"/>
      <c r="DMR110" s="77"/>
      <c r="DMS110" s="77"/>
      <c r="DMT110" s="77"/>
      <c r="DMU110" s="77"/>
      <c r="DMV110" s="77"/>
      <c r="DMW110" s="77"/>
      <c r="DMX110" s="77"/>
      <c r="DMY110" s="77"/>
      <c r="DMZ110" s="77"/>
      <c r="DNA110" s="77"/>
      <c r="DNB110" s="77"/>
      <c r="DNC110" s="77"/>
      <c r="DND110" s="77"/>
      <c r="DNE110" s="77"/>
      <c r="DNF110" s="77"/>
      <c r="DNG110" s="77"/>
      <c r="DNH110" s="77"/>
      <c r="DNI110" s="77"/>
      <c r="DNJ110" s="77"/>
      <c r="DNK110" s="77"/>
      <c r="DNL110" s="77"/>
      <c r="DNM110" s="77"/>
      <c r="DNN110" s="77"/>
      <c r="DNO110" s="77"/>
      <c r="DNP110" s="77"/>
      <c r="DNQ110" s="77"/>
      <c r="DNR110" s="77"/>
      <c r="DNS110" s="77"/>
      <c r="DNT110" s="77"/>
      <c r="DNU110" s="77"/>
      <c r="DNV110" s="77"/>
      <c r="DNW110" s="77"/>
      <c r="DNX110" s="77"/>
      <c r="DNY110" s="77"/>
      <c r="DNZ110" s="77"/>
      <c r="DOA110" s="77"/>
      <c r="DOB110" s="77"/>
      <c r="DOC110" s="77"/>
      <c r="DOD110" s="77"/>
      <c r="DOE110" s="77"/>
      <c r="DOF110" s="77"/>
      <c r="DOG110" s="77"/>
      <c r="DOH110" s="77"/>
      <c r="DOI110" s="77"/>
      <c r="DOJ110" s="77"/>
      <c r="DOK110" s="77"/>
      <c r="DOL110" s="77"/>
      <c r="DOM110" s="77"/>
      <c r="DON110" s="77"/>
      <c r="DOO110" s="77"/>
      <c r="DOP110" s="77"/>
      <c r="DOQ110" s="77"/>
      <c r="DOR110" s="77"/>
      <c r="DOS110" s="77"/>
      <c r="DOT110" s="77"/>
      <c r="DOU110" s="77"/>
      <c r="DOV110" s="77"/>
      <c r="DOW110" s="77"/>
      <c r="DOX110" s="77"/>
      <c r="DOY110" s="77"/>
      <c r="DOZ110" s="77"/>
      <c r="DPA110" s="77"/>
      <c r="DPB110" s="77"/>
      <c r="DPC110" s="77"/>
      <c r="DPD110" s="77"/>
      <c r="DPE110" s="77"/>
      <c r="DPF110" s="77"/>
      <c r="DPG110" s="77"/>
      <c r="DPH110" s="77"/>
      <c r="DPI110" s="77"/>
      <c r="DPJ110" s="77"/>
      <c r="DPK110" s="77"/>
      <c r="DPL110" s="77"/>
      <c r="DPM110" s="77"/>
      <c r="DPN110" s="77"/>
      <c r="DPO110" s="77"/>
      <c r="DPP110" s="77"/>
      <c r="DPQ110" s="77"/>
      <c r="DPR110" s="77"/>
      <c r="DPS110" s="77"/>
      <c r="DPT110" s="77"/>
      <c r="DPU110" s="77"/>
      <c r="DPV110" s="77"/>
      <c r="DPW110" s="77"/>
      <c r="DPX110" s="77"/>
      <c r="DPY110" s="77"/>
      <c r="DPZ110" s="77"/>
      <c r="DQA110" s="77"/>
      <c r="DQB110" s="77"/>
      <c r="DQC110" s="77"/>
      <c r="DQD110" s="77"/>
      <c r="DQE110" s="77"/>
      <c r="DQF110" s="77"/>
      <c r="DQG110" s="77"/>
      <c r="DQH110" s="77"/>
      <c r="DQI110" s="77"/>
      <c r="DQJ110" s="77"/>
      <c r="DQK110" s="77"/>
      <c r="DQL110" s="77"/>
      <c r="DQM110" s="77"/>
      <c r="DQN110" s="77"/>
      <c r="DQO110" s="77"/>
      <c r="DQP110" s="77"/>
      <c r="DQQ110" s="77"/>
      <c r="DQR110" s="77"/>
      <c r="DQS110" s="77"/>
      <c r="DQT110" s="77"/>
      <c r="DQU110" s="77"/>
      <c r="DQV110" s="77"/>
      <c r="DQW110" s="77"/>
      <c r="DQX110" s="77"/>
      <c r="DQY110" s="77"/>
      <c r="DQZ110" s="77"/>
      <c r="DRA110" s="77"/>
      <c r="DRB110" s="77"/>
      <c r="DRC110" s="77"/>
      <c r="DRD110" s="77"/>
      <c r="DRE110" s="77"/>
      <c r="DRF110" s="77"/>
      <c r="DRG110" s="77"/>
      <c r="DRH110" s="77"/>
      <c r="DRI110" s="77"/>
      <c r="DRJ110" s="77"/>
      <c r="DRK110" s="77"/>
      <c r="DRL110" s="77"/>
      <c r="DRM110" s="77"/>
      <c r="DRN110" s="77"/>
      <c r="DRO110" s="77"/>
      <c r="DRP110" s="77"/>
      <c r="DRQ110" s="77"/>
      <c r="DRR110" s="77"/>
      <c r="DRS110" s="77"/>
      <c r="DRT110" s="77"/>
      <c r="DRU110" s="77"/>
      <c r="DRV110" s="77"/>
      <c r="DRW110" s="77"/>
      <c r="DRX110" s="77"/>
      <c r="DRY110" s="77"/>
      <c r="DRZ110" s="77"/>
      <c r="DSA110" s="77"/>
      <c r="DSB110" s="77"/>
      <c r="DSC110" s="77"/>
      <c r="DSD110" s="77"/>
      <c r="DSE110" s="77"/>
      <c r="DSF110" s="77"/>
      <c r="DSG110" s="77"/>
      <c r="DSH110" s="77"/>
      <c r="DSI110" s="77"/>
      <c r="DSJ110" s="77"/>
      <c r="DSK110" s="77"/>
      <c r="DSL110" s="77"/>
      <c r="DSM110" s="77"/>
      <c r="DSN110" s="77"/>
      <c r="DSO110" s="77"/>
      <c r="DSP110" s="77"/>
      <c r="DSQ110" s="77"/>
      <c r="DSR110" s="77"/>
      <c r="DSS110" s="77"/>
      <c r="DST110" s="77"/>
      <c r="DSU110" s="77"/>
      <c r="DSV110" s="77"/>
      <c r="DSW110" s="77"/>
      <c r="DSX110" s="77"/>
      <c r="DSY110" s="77"/>
      <c r="DSZ110" s="77"/>
      <c r="DTA110" s="77"/>
      <c r="DTB110" s="77"/>
      <c r="DTC110" s="77"/>
      <c r="DTD110" s="77"/>
      <c r="DTE110" s="77"/>
      <c r="DTF110" s="77"/>
      <c r="DTG110" s="77"/>
      <c r="DTH110" s="77"/>
      <c r="DTI110" s="77"/>
      <c r="DTJ110" s="77"/>
      <c r="DTK110" s="77"/>
      <c r="DTL110" s="77"/>
      <c r="DTM110" s="77"/>
      <c r="DTN110" s="77"/>
      <c r="DTO110" s="77"/>
      <c r="DTP110" s="77"/>
      <c r="DTQ110" s="77"/>
      <c r="DTR110" s="77"/>
      <c r="DTS110" s="77"/>
      <c r="DTT110" s="77"/>
      <c r="DTU110" s="77"/>
      <c r="DTV110" s="77"/>
      <c r="DTW110" s="77"/>
      <c r="DTX110" s="77"/>
      <c r="DTY110" s="77"/>
      <c r="DTZ110" s="77"/>
      <c r="DUA110" s="77"/>
      <c r="DUB110" s="77"/>
      <c r="DUC110" s="77"/>
      <c r="DUD110" s="77"/>
      <c r="DUE110" s="77"/>
      <c r="DUF110" s="77"/>
      <c r="DUG110" s="77"/>
      <c r="DUH110" s="77"/>
      <c r="DUI110" s="77"/>
      <c r="DUJ110" s="77"/>
      <c r="DUK110" s="77"/>
      <c r="DUL110" s="77"/>
      <c r="DUM110" s="77"/>
      <c r="DUN110" s="77"/>
      <c r="DUO110" s="77"/>
      <c r="DUP110" s="77"/>
      <c r="DUQ110" s="77"/>
      <c r="DUR110" s="77"/>
      <c r="DUS110" s="77"/>
      <c r="DUT110" s="77"/>
      <c r="DUU110" s="77"/>
      <c r="DUV110" s="77"/>
      <c r="DUW110" s="77"/>
      <c r="DUX110" s="77"/>
      <c r="DUY110" s="77"/>
      <c r="DUZ110" s="77"/>
      <c r="DVA110" s="77"/>
      <c r="DVB110" s="77"/>
      <c r="DVC110" s="77"/>
      <c r="DVD110" s="77"/>
      <c r="DVE110" s="77"/>
      <c r="DVF110" s="77"/>
      <c r="DVG110" s="77"/>
      <c r="DVH110" s="77"/>
      <c r="DVI110" s="77"/>
      <c r="DVJ110" s="77"/>
      <c r="DVK110" s="77"/>
      <c r="DVL110" s="77"/>
      <c r="DVM110" s="77"/>
      <c r="DVN110" s="77"/>
      <c r="DVO110" s="77"/>
      <c r="DVP110" s="77"/>
      <c r="DVQ110" s="77"/>
      <c r="DVR110" s="77"/>
      <c r="DVS110" s="77"/>
      <c r="DVT110" s="77"/>
      <c r="DVU110" s="77"/>
      <c r="DVV110" s="77"/>
      <c r="DVW110" s="77"/>
      <c r="DVX110" s="77"/>
      <c r="DVY110" s="77"/>
      <c r="DVZ110" s="77"/>
      <c r="DWA110" s="77"/>
      <c r="DWB110" s="77"/>
      <c r="DWC110" s="77"/>
      <c r="DWD110" s="77"/>
      <c r="DWE110" s="77"/>
      <c r="DWF110" s="77"/>
      <c r="DWG110" s="77"/>
      <c r="DWH110" s="77"/>
      <c r="DWI110" s="77"/>
      <c r="DWJ110" s="77"/>
      <c r="DWK110" s="77"/>
      <c r="DWL110" s="77"/>
      <c r="DWM110" s="77"/>
      <c r="DWN110" s="77"/>
      <c r="DWO110" s="77"/>
      <c r="DWP110" s="77"/>
      <c r="DWQ110" s="77"/>
      <c r="DWR110" s="77"/>
      <c r="DWS110" s="77"/>
      <c r="DWT110" s="77"/>
      <c r="DWU110" s="77"/>
      <c r="DWV110" s="77"/>
      <c r="DWW110" s="77"/>
      <c r="DWX110" s="77"/>
      <c r="DWY110" s="77"/>
      <c r="DWZ110" s="77"/>
      <c r="DXA110" s="77"/>
      <c r="DXB110" s="77"/>
      <c r="DXC110" s="77"/>
      <c r="DXD110" s="77"/>
      <c r="DXE110" s="77"/>
      <c r="DXF110" s="77"/>
      <c r="DXG110" s="77"/>
      <c r="DXH110" s="77"/>
      <c r="DXI110" s="77"/>
      <c r="DXJ110" s="77"/>
      <c r="DXK110" s="77"/>
      <c r="DXL110" s="77"/>
      <c r="DXM110" s="77"/>
      <c r="DXN110" s="77"/>
      <c r="DXO110" s="77"/>
      <c r="DXP110" s="77"/>
      <c r="DXQ110" s="77"/>
      <c r="DXR110" s="77"/>
      <c r="DXS110" s="77"/>
      <c r="DXT110" s="77"/>
      <c r="DXU110" s="77"/>
      <c r="DXV110" s="77"/>
      <c r="DXW110" s="77"/>
      <c r="DXX110" s="77"/>
      <c r="DXY110" s="77"/>
      <c r="DXZ110" s="77"/>
      <c r="DYA110" s="77"/>
      <c r="DYB110" s="77"/>
      <c r="DYC110" s="77"/>
      <c r="DYD110" s="77"/>
      <c r="DYE110" s="77"/>
      <c r="DYF110" s="77"/>
      <c r="DYG110" s="77"/>
      <c r="DYH110" s="77"/>
      <c r="DYI110" s="77"/>
      <c r="DYJ110" s="77"/>
      <c r="DYK110" s="77"/>
      <c r="DYL110" s="77"/>
      <c r="DYM110" s="77"/>
      <c r="DYN110" s="77"/>
      <c r="DYO110" s="77"/>
      <c r="DYP110" s="77"/>
      <c r="DYQ110" s="77"/>
      <c r="DYR110" s="77"/>
      <c r="DYS110" s="77"/>
      <c r="DYT110" s="77"/>
      <c r="DYU110" s="77"/>
      <c r="DYV110" s="77"/>
      <c r="DYW110" s="77"/>
      <c r="DYX110" s="77"/>
      <c r="DYY110" s="77"/>
      <c r="DYZ110" s="77"/>
      <c r="DZA110" s="77"/>
      <c r="DZB110" s="77"/>
      <c r="DZC110" s="77"/>
      <c r="DZD110" s="77"/>
      <c r="DZE110" s="77"/>
      <c r="DZF110" s="77"/>
      <c r="DZG110" s="77"/>
      <c r="DZH110" s="77"/>
      <c r="DZI110" s="77"/>
      <c r="DZJ110" s="77"/>
      <c r="DZK110" s="77"/>
      <c r="DZL110" s="77"/>
      <c r="DZM110" s="77"/>
      <c r="DZN110" s="77"/>
      <c r="DZO110" s="77"/>
      <c r="DZP110" s="77"/>
      <c r="DZQ110" s="77"/>
      <c r="DZR110" s="77"/>
      <c r="DZS110" s="77"/>
      <c r="DZT110" s="77"/>
      <c r="DZU110" s="77"/>
      <c r="DZV110" s="77"/>
      <c r="DZW110" s="77"/>
      <c r="DZX110" s="77"/>
      <c r="DZY110" s="77"/>
      <c r="DZZ110" s="77"/>
      <c r="EAA110" s="77"/>
      <c r="EAB110" s="77"/>
      <c r="EAC110" s="77"/>
      <c r="EAD110" s="77"/>
      <c r="EAE110" s="77"/>
      <c r="EAF110" s="77"/>
      <c r="EAG110" s="77"/>
      <c r="EAH110" s="77"/>
      <c r="EAI110" s="77"/>
      <c r="EAJ110" s="77"/>
      <c r="EAK110" s="77"/>
      <c r="EAL110" s="77"/>
      <c r="EAM110" s="77"/>
      <c r="EAN110" s="77"/>
      <c r="EAO110" s="77"/>
      <c r="EAP110" s="77"/>
      <c r="EAQ110" s="77"/>
      <c r="EAR110" s="77"/>
      <c r="EAS110" s="77"/>
      <c r="EAT110" s="77"/>
      <c r="EAU110" s="77"/>
      <c r="EAV110" s="77"/>
      <c r="EAW110" s="77"/>
      <c r="EAX110" s="77"/>
      <c r="EAY110" s="77"/>
      <c r="EAZ110" s="77"/>
      <c r="EBA110" s="77"/>
      <c r="EBB110" s="77"/>
      <c r="EBC110" s="77"/>
      <c r="EBD110" s="77"/>
      <c r="EBE110" s="77"/>
      <c r="EBF110" s="77"/>
      <c r="EBG110" s="77"/>
      <c r="EBH110" s="77"/>
      <c r="EBI110" s="77"/>
      <c r="EBJ110" s="77"/>
      <c r="EBK110" s="77"/>
      <c r="EBL110" s="77"/>
      <c r="EBM110" s="77"/>
      <c r="EBN110" s="77"/>
      <c r="EBO110" s="77"/>
      <c r="EBP110" s="77"/>
      <c r="EBQ110" s="77"/>
      <c r="EBR110" s="77"/>
      <c r="EBS110" s="77"/>
      <c r="EBT110" s="77"/>
      <c r="EBU110" s="77"/>
      <c r="EBV110" s="77"/>
      <c r="EBW110" s="77"/>
      <c r="EBX110" s="77"/>
      <c r="EBY110" s="77"/>
      <c r="EBZ110" s="77"/>
      <c r="ECA110" s="77"/>
      <c r="ECB110" s="77"/>
      <c r="ECC110" s="77"/>
      <c r="ECD110" s="77"/>
      <c r="ECE110" s="77"/>
      <c r="ECF110" s="77"/>
      <c r="ECG110" s="77"/>
      <c r="ECH110" s="77"/>
      <c r="ECI110" s="77"/>
      <c r="ECJ110" s="77"/>
      <c r="ECK110" s="77"/>
      <c r="ECL110" s="77"/>
      <c r="ECM110" s="77"/>
      <c r="ECN110" s="77"/>
      <c r="ECO110" s="77"/>
      <c r="ECP110" s="77"/>
      <c r="ECQ110" s="77"/>
      <c r="ECR110" s="77"/>
      <c r="ECS110" s="77"/>
      <c r="ECT110" s="77"/>
      <c r="ECU110" s="77"/>
      <c r="ECV110" s="77"/>
      <c r="ECW110" s="77"/>
      <c r="ECX110" s="77"/>
      <c r="ECY110" s="77"/>
      <c r="ECZ110" s="77"/>
      <c r="EDA110" s="77"/>
      <c r="EDB110" s="77"/>
      <c r="EDC110" s="77"/>
      <c r="EDD110" s="77"/>
      <c r="EDE110" s="77"/>
      <c r="EDF110" s="77"/>
      <c r="EDG110" s="77"/>
      <c r="EDH110" s="77"/>
      <c r="EDI110" s="77"/>
      <c r="EDJ110" s="77"/>
      <c r="EDK110" s="77"/>
      <c r="EDL110" s="77"/>
      <c r="EDM110" s="77"/>
      <c r="EDN110" s="77"/>
      <c r="EDO110" s="77"/>
      <c r="EDP110" s="77"/>
      <c r="EDQ110" s="77"/>
      <c r="EDR110" s="77"/>
      <c r="EDS110" s="77"/>
      <c r="EDT110" s="77"/>
      <c r="EDU110" s="77"/>
      <c r="EDV110" s="77"/>
      <c r="EDW110" s="77"/>
      <c r="EDX110" s="77"/>
      <c r="EDY110" s="77"/>
      <c r="EDZ110" s="77"/>
      <c r="EEA110" s="77"/>
      <c r="EEB110" s="77"/>
      <c r="EEC110" s="77"/>
      <c r="EED110" s="77"/>
      <c r="EEE110" s="77"/>
      <c r="EEF110" s="77"/>
      <c r="EEG110" s="77"/>
      <c r="EEH110" s="77"/>
      <c r="EEI110" s="77"/>
      <c r="EEJ110" s="77"/>
      <c r="EEK110" s="77"/>
      <c r="EEL110" s="77"/>
      <c r="EEM110" s="77"/>
      <c r="EEN110" s="77"/>
      <c r="EEO110" s="77"/>
      <c r="EEP110" s="77"/>
      <c r="EEQ110" s="77"/>
      <c r="EER110" s="77"/>
      <c r="EES110" s="77"/>
      <c r="EET110" s="77"/>
      <c r="EEU110" s="77"/>
      <c r="EEV110" s="77"/>
      <c r="EEW110" s="77"/>
      <c r="EEX110" s="77"/>
      <c r="EEY110" s="77"/>
      <c r="EEZ110" s="77"/>
      <c r="EFA110" s="77"/>
      <c r="EFB110" s="77"/>
      <c r="EFC110" s="77"/>
      <c r="EFD110" s="77"/>
      <c r="EFE110" s="77"/>
      <c r="EFF110" s="77"/>
      <c r="EFG110" s="77"/>
      <c r="EFH110" s="77"/>
      <c r="EFI110" s="77"/>
      <c r="EFJ110" s="77"/>
      <c r="EFK110" s="77"/>
      <c r="EFL110" s="77"/>
      <c r="EFM110" s="77"/>
      <c r="EFN110" s="77"/>
      <c r="EFO110" s="77"/>
      <c r="EFP110" s="77"/>
      <c r="EFQ110" s="77"/>
      <c r="EFR110" s="77"/>
      <c r="EFS110" s="77"/>
      <c r="EFT110" s="77"/>
      <c r="EFU110" s="77"/>
      <c r="EFV110" s="77"/>
      <c r="EFW110" s="77"/>
      <c r="EFX110" s="77"/>
      <c r="EFY110" s="77"/>
      <c r="EFZ110" s="77"/>
      <c r="EGA110" s="77"/>
      <c r="EGB110" s="77"/>
      <c r="EGC110" s="77"/>
      <c r="EGD110" s="77"/>
      <c r="EGE110" s="77"/>
      <c r="EGF110" s="77"/>
      <c r="EGG110" s="77"/>
      <c r="EGH110" s="77"/>
      <c r="EGI110" s="77"/>
      <c r="EGJ110" s="77"/>
      <c r="EGK110" s="77"/>
      <c r="EGL110" s="77"/>
      <c r="EGM110" s="77"/>
      <c r="EGN110" s="77"/>
      <c r="EGO110" s="77"/>
      <c r="EGP110" s="77"/>
      <c r="EGQ110" s="77"/>
      <c r="EGR110" s="77"/>
      <c r="EGS110" s="77"/>
      <c r="EGT110" s="77"/>
      <c r="EGU110" s="77"/>
      <c r="EGV110" s="77"/>
      <c r="EGW110" s="77"/>
      <c r="EGX110" s="77"/>
      <c r="EGY110" s="77"/>
      <c r="EGZ110" s="77"/>
      <c r="EHA110" s="77"/>
      <c r="EHB110" s="77"/>
      <c r="EHC110" s="77"/>
      <c r="EHD110" s="77"/>
      <c r="EHE110" s="77"/>
      <c r="EHF110" s="77"/>
      <c r="EHG110" s="77"/>
      <c r="EHH110" s="77"/>
      <c r="EHI110" s="77"/>
      <c r="EHJ110" s="77"/>
      <c r="EHK110" s="77"/>
      <c r="EHL110" s="77"/>
      <c r="EHM110" s="77"/>
      <c r="EHN110" s="77"/>
      <c r="EHO110" s="77"/>
      <c r="EHP110" s="77"/>
      <c r="EHQ110" s="77"/>
      <c r="EHR110" s="77"/>
      <c r="EHS110" s="77"/>
      <c r="EHT110" s="77"/>
      <c r="EHU110" s="77"/>
      <c r="EHV110" s="77"/>
      <c r="EHW110" s="77"/>
      <c r="EHX110" s="77"/>
      <c r="EHY110" s="77"/>
      <c r="EHZ110" s="77"/>
      <c r="EIA110" s="77"/>
      <c r="EIB110" s="77"/>
      <c r="EIC110" s="77"/>
      <c r="EID110" s="77"/>
      <c r="EIE110" s="77"/>
      <c r="EIF110" s="77"/>
      <c r="EIG110" s="77"/>
      <c r="EIH110" s="77"/>
      <c r="EII110" s="77"/>
      <c r="EIJ110" s="77"/>
      <c r="EIK110" s="77"/>
      <c r="EIL110" s="77"/>
      <c r="EIM110" s="77"/>
      <c r="EIN110" s="77"/>
      <c r="EIO110" s="77"/>
      <c r="EIP110" s="77"/>
      <c r="EIQ110" s="77"/>
      <c r="EIR110" s="77"/>
      <c r="EIS110" s="77"/>
      <c r="EIT110" s="77"/>
      <c r="EIU110" s="77"/>
      <c r="EIV110" s="77"/>
      <c r="EIW110" s="77"/>
      <c r="EIX110" s="77"/>
      <c r="EIY110" s="77"/>
      <c r="EIZ110" s="77"/>
      <c r="EJA110" s="77"/>
      <c r="EJB110" s="77"/>
      <c r="EJC110" s="77"/>
      <c r="EJD110" s="77"/>
      <c r="EJE110" s="77"/>
      <c r="EJF110" s="77"/>
      <c r="EJG110" s="77"/>
      <c r="EJH110" s="77"/>
      <c r="EJI110" s="77"/>
      <c r="EJJ110" s="77"/>
      <c r="EJK110" s="77"/>
      <c r="EJL110" s="77"/>
      <c r="EJM110" s="77"/>
      <c r="EJN110" s="77"/>
      <c r="EJO110" s="77"/>
      <c r="EJP110" s="77"/>
      <c r="EJQ110" s="77"/>
      <c r="EJR110" s="77"/>
      <c r="EJS110" s="77"/>
      <c r="EJT110" s="77"/>
      <c r="EJU110" s="77"/>
      <c r="EJV110" s="77"/>
      <c r="EJW110" s="77"/>
      <c r="EJX110" s="77"/>
      <c r="EJY110" s="77"/>
      <c r="EJZ110" s="77"/>
      <c r="EKA110" s="77"/>
      <c r="EKB110" s="77"/>
      <c r="EKC110" s="77"/>
      <c r="EKD110" s="77"/>
      <c r="EKE110" s="77"/>
      <c r="EKF110" s="77"/>
      <c r="EKG110" s="77"/>
      <c r="EKH110" s="77"/>
      <c r="EKI110" s="77"/>
      <c r="EKJ110" s="77"/>
      <c r="EKK110" s="77"/>
      <c r="EKL110" s="77"/>
      <c r="EKM110" s="77"/>
      <c r="EKN110" s="77"/>
      <c r="EKO110" s="77"/>
      <c r="EKP110" s="77"/>
      <c r="EKQ110" s="77"/>
      <c r="EKR110" s="77"/>
      <c r="EKS110" s="77"/>
      <c r="EKT110" s="77"/>
      <c r="EKU110" s="77"/>
      <c r="EKV110" s="77"/>
      <c r="EKW110" s="77"/>
      <c r="EKX110" s="77"/>
      <c r="EKY110" s="77"/>
      <c r="EKZ110" s="77"/>
      <c r="ELA110" s="77"/>
      <c r="ELB110" s="77"/>
      <c r="ELC110" s="77"/>
      <c r="ELD110" s="77"/>
      <c r="ELE110" s="77"/>
      <c r="ELF110" s="77"/>
      <c r="ELG110" s="77"/>
      <c r="ELH110" s="77"/>
      <c r="ELI110" s="77"/>
      <c r="ELJ110" s="77"/>
      <c r="ELK110" s="77"/>
      <c r="ELL110" s="77"/>
      <c r="ELM110" s="77"/>
      <c r="ELN110" s="77"/>
      <c r="ELO110" s="77"/>
      <c r="ELP110" s="77"/>
      <c r="ELQ110" s="77"/>
      <c r="ELR110" s="77"/>
      <c r="ELS110" s="77"/>
      <c r="ELT110" s="77"/>
      <c r="ELU110" s="77"/>
      <c r="ELV110" s="77"/>
      <c r="ELW110" s="77"/>
      <c r="ELX110" s="77"/>
      <c r="ELY110" s="77"/>
      <c r="ELZ110" s="77"/>
      <c r="EMA110" s="77"/>
      <c r="EMB110" s="77"/>
      <c r="EMC110" s="77"/>
      <c r="EMD110" s="77"/>
      <c r="EME110" s="77"/>
      <c r="EMF110" s="77"/>
      <c r="EMG110" s="77"/>
      <c r="EMH110" s="77"/>
      <c r="EMI110" s="77"/>
      <c r="EMJ110" s="77"/>
      <c r="EMK110" s="77"/>
      <c r="EML110" s="77"/>
      <c r="EMM110" s="77"/>
      <c r="EMN110" s="77"/>
      <c r="EMO110" s="77"/>
      <c r="EMP110" s="77"/>
      <c r="EMQ110" s="77"/>
      <c r="EMR110" s="77"/>
      <c r="EMS110" s="77"/>
      <c r="EMT110" s="77"/>
      <c r="EMU110" s="77"/>
      <c r="EMV110" s="77"/>
      <c r="EMW110" s="77"/>
      <c r="EMX110" s="77"/>
      <c r="EMY110" s="77"/>
      <c r="EMZ110" s="77"/>
      <c r="ENA110" s="77"/>
      <c r="ENB110" s="77"/>
      <c r="ENC110" s="77"/>
      <c r="END110" s="77"/>
      <c r="ENE110" s="77"/>
      <c r="ENF110" s="77"/>
      <c r="ENG110" s="77"/>
      <c r="ENH110" s="77"/>
      <c r="ENI110" s="77"/>
      <c r="ENJ110" s="77"/>
      <c r="ENK110" s="77"/>
      <c r="ENL110" s="77"/>
      <c r="ENM110" s="77"/>
      <c r="ENN110" s="77"/>
      <c r="ENO110" s="77"/>
      <c r="ENP110" s="77"/>
      <c r="ENQ110" s="77"/>
      <c r="ENR110" s="77"/>
      <c r="ENS110" s="77"/>
      <c r="ENT110" s="77"/>
      <c r="ENU110" s="77"/>
      <c r="ENV110" s="77"/>
      <c r="ENW110" s="77"/>
      <c r="ENX110" s="77"/>
      <c r="ENY110" s="77"/>
      <c r="ENZ110" s="77"/>
      <c r="EOA110" s="77"/>
      <c r="EOB110" s="77"/>
      <c r="EOC110" s="77"/>
      <c r="EOD110" s="77"/>
      <c r="EOE110" s="77"/>
      <c r="EOF110" s="77"/>
      <c r="EOG110" s="77"/>
      <c r="EOH110" s="77"/>
      <c r="EOI110" s="77"/>
      <c r="EOJ110" s="77"/>
      <c r="EOK110" s="77"/>
      <c r="EOL110" s="77"/>
      <c r="EOM110" s="77"/>
      <c r="EON110" s="77"/>
      <c r="EOO110" s="77"/>
      <c r="EOP110" s="77"/>
      <c r="EOQ110" s="77"/>
      <c r="EOR110" s="77"/>
      <c r="EOS110" s="77"/>
      <c r="EOT110" s="77"/>
      <c r="EOU110" s="77"/>
      <c r="EOV110" s="77"/>
      <c r="EOW110" s="77"/>
      <c r="EOX110" s="77"/>
      <c r="EOY110" s="77"/>
      <c r="EOZ110" s="77"/>
      <c r="EPA110" s="77"/>
      <c r="EPB110" s="77"/>
      <c r="EPC110" s="77"/>
      <c r="EPD110" s="77"/>
      <c r="EPE110" s="77"/>
      <c r="EPF110" s="77"/>
      <c r="EPG110" s="77"/>
      <c r="EPH110" s="77"/>
      <c r="EPI110" s="77"/>
      <c r="EPJ110" s="77"/>
      <c r="EPK110" s="77"/>
      <c r="EPL110" s="77"/>
      <c r="EPM110" s="77"/>
      <c r="EPN110" s="77"/>
      <c r="EPO110" s="77"/>
      <c r="EPP110" s="77"/>
      <c r="EPQ110" s="77"/>
      <c r="EPR110" s="77"/>
      <c r="EPS110" s="77"/>
      <c r="EPT110" s="77"/>
      <c r="EPU110" s="77"/>
      <c r="EPV110" s="77"/>
      <c r="EPW110" s="77"/>
      <c r="EPX110" s="77"/>
      <c r="EPY110" s="77"/>
      <c r="EPZ110" s="77"/>
      <c r="EQA110" s="77"/>
      <c r="EQB110" s="77"/>
      <c r="EQC110" s="77"/>
      <c r="EQD110" s="77"/>
      <c r="EQE110" s="77"/>
      <c r="EQF110" s="77"/>
      <c r="EQG110" s="77"/>
      <c r="EQH110" s="77"/>
      <c r="EQI110" s="77"/>
      <c r="EQJ110" s="77"/>
      <c r="EQK110" s="77"/>
      <c r="EQL110" s="77"/>
      <c r="EQM110" s="77"/>
      <c r="EQN110" s="77"/>
      <c r="EQO110" s="77"/>
      <c r="EQP110" s="77"/>
      <c r="EQQ110" s="77"/>
      <c r="EQR110" s="77"/>
      <c r="EQS110" s="77"/>
      <c r="EQT110" s="77"/>
      <c r="EQU110" s="77"/>
      <c r="EQV110" s="77"/>
      <c r="EQW110" s="77"/>
      <c r="EQX110" s="77"/>
      <c r="EQY110" s="77"/>
      <c r="EQZ110" s="77"/>
      <c r="ERA110" s="77"/>
      <c r="ERB110" s="77"/>
      <c r="ERC110" s="77"/>
      <c r="ERD110" s="77"/>
      <c r="ERE110" s="77"/>
      <c r="ERF110" s="77"/>
      <c r="ERG110" s="77"/>
      <c r="ERH110" s="77"/>
      <c r="ERI110" s="77"/>
      <c r="ERJ110" s="77"/>
      <c r="ERK110" s="77"/>
      <c r="ERL110" s="77"/>
      <c r="ERM110" s="77"/>
      <c r="ERN110" s="77"/>
      <c r="ERO110" s="77"/>
      <c r="ERP110" s="77"/>
      <c r="ERQ110" s="77"/>
      <c r="ERR110" s="77"/>
      <c r="ERS110" s="77"/>
      <c r="ERT110" s="77"/>
      <c r="ERU110" s="77"/>
      <c r="ERV110" s="77"/>
      <c r="ERW110" s="77"/>
      <c r="ERX110" s="77"/>
      <c r="ERY110" s="77"/>
      <c r="ERZ110" s="77"/>
      <c r="ESA110" s="77"/>
      <c r="ESB110" s="77"/>
      <c r="ESC110" s="77"/>
      <c r="ESD110" s="77"/>
      <c r="ESE110" s="77"/>
      <c r="ESF110" s="77"/>
      <c r="ESG110" s="77"/>
      <c r="ESH110" s="77"/>
      <c r="ESI110" s="77"/>
      <c r="ESJ110" s="77"/>
      <c r="ESK110" s="77"/>
      <c r="ESL110" s="77"/>
      <c r="ESM110" s="77"/>
      <c r="ESN110" s="77"/>
      <c r="ESO110" s="77"/>
      <c r="ESP110" s="77"/>
      <c r="ESQ110" s="77"/>
      <c r="ESR110" s="77"/>
      <c r="ESS110" s="77"/>
      <c r="EST110" s="77"/>
      <c r="ESU110" s="77"/>
      <c r="ESV110" s="77"/>
      <c r="ESW110" s="77"/>
      <c r="ESX110" s="77"/>
      <c r="ESY110" s="77"/>
      <c r="ESZ110" s="77"/>
      <c r="ETA110" s="77"/>
      <c r="ETB110" s="77"/>
      <c r="ETC110" s="77"/>
      <c r="ETD110" s="77"/>
      <c r="ETE110" s="77"/>
      <c r="ETF110" s="77"/>
      <c r="ETG110" s="77"/>
      <c r="ETH110" s="77"/>
      <c r="ETI110" s="77"/>
      <c r="ETJ110" s="77"/>
      <c r="ETK110" s="77"/>
      <c r="ETL110" s="77"/>
      <c r="ETM110" s="77"/>
      <c r="ETN110" s="77"/>
      <c r="ETO110" s="77"/>
      <c r="ETP110" s="77"/>
      <c r="ETQ110" s="77"/>
      <c r="ETR110" s="77"/>
      <c r="ETS110" s="77"/>
      <c r="ETT110" s="77"/>
      <c r="ETU110" s="77"/>
      <c r="ETV110" s="77"/>
      <c r="ETW110" s="77"/>
      <c r="ETX110" s="77"/>
      <c r="ETY110" s="77"/>
      <c r="ETZ110" s="77"/>
      <c r="EUA110" s="77"/>
      <c r="EUB110" s="77"/>
      <c r="EUC110" s="77"/>
      <c r="EUD110" s="77"/>
      <c r="EUE110" s="77"/>
      <c r="EUF110" s="77"/>
      <c r="EUG110" s="77"/>
      <c r="EUH110" s="77"/>
      <c r="EUI110" s="77"/>
      <c r="EUJ110" s="77"/>
      <c r="EUK110" s="77"/>
      <c r="EUL110" s="77"/>
      <c r="EUM110" s="77"/>
      <c r="EUN110" s="77"/>
      <c r="EUO110" s="77"/>
      <c r="EUP110" s="77"/>
      <c r="EUQ110" s="77"/>
      <c r="EUR110" s="77"/>
      <c r="EUS110" s="77"/>
      <c r="EUT110" s="77"/>
      <c r="EUU110" s="77"/>
      <c r="EUV110" s="77"/>
      <c r="EUW110" s="77"/>
      <c r="EUX110" s="77"/>
      <c r="EUY110" s="77"/>
      <c r="EUZ110" s="77"/>
      <c r="EVA110" s="77"/>
      <c r="EVB110" s="77"/>
      <c r="EVC110" s="77"/>
      <c r="EVD110" s="77"/>
      <c r="EVE110" s="77"/>
      <c r="EVF110" s="77"/>
      <c r="EVG110" s="77"/>
      <c r="EVH110" s="77"/>
      <c r="EVI110" s="77"/>
      <c r="EVJ110" s="77"/>
      <c r="EVK110" s="77"/>
      <c r="EVL110" s="77"/>
      <c r="EVM110" s="77"/>
      <c r="EVN110" s="77"/>
      <c r="EVO110" s="77"/>
      <c r="EVP110" s="77"/>
      <c r="EVQ110" s="77"/>
      <c r="EVR110" s="77"/>
      <c r="EVS110" s="77"/>
      <c r="EVT110" s="77"/>
      <c r="EVU110" s="77"/>
      <c r="EVV110" s="77"/>
      <c r="EVW110" s="77"/>
      <c r="EVX110" s="77"/>
      <c r="EVY110" s="77"/>
      <c r="EVZ110" s="77"/>
      <c r="EWA110" s="77"/>
      <c r="EWB110" s="77"/>
      <c r="EWC110" s="77"/>
      <c r="EWD110" s="77"/>
      <c r="EWE110" s="77"/>
      <c r="EWF110" s="77"/>
      <c r="EWG110" s="77"/>
      <c r="EWH110" s="77"/>
      <c r="EWI110" s="77"/>
      <c r="EWJ110" s="77"/>
      <c r="EWK110" s="77"/>
      <c r="EWL110" s="77"/>
      <c r="EWM110" s="77"/>
      <c r="EWN110" s="77"/>
      <c r="EWO110" s="77"/>
      <c r="EWP110" s="77"/>
      <c r="EWQ110" s="77"/>
      <c r="EWR110" s="77"/>
      <c r="EWS110" s="77"/>
      <c r="EWT110" s="77"/>
      <c r="EWU110" s="77"/>
      <c r="EWV110" s="77"/>
      <c r="EWW110" s="77"/>
      <c r="EWX110" s="77"/>
      <c r="EWY110" s="77"/>
      <c r="EWZ110" s="77"/>
      <c r="EXA110" s="77"/>
      <c r="EXB110" s="77"/>
      <c r="EXC110" s="77"/>
      <c r="EXD110" s="77"/>
      <c r="EXE110" s="77"/>
      <c r="EXF110" s="77"/>
      <c r="EXG110" s="77"/>
      <c r="EXH110" s="77"/>
      <c r="EXI110" s="77"/>
      <c r="EXJ110" s="77"/>
      <c r="EXK110" s="77"/>
      <c r="EXL110" s="77"/>
      <c r="EXM110" s="77"/>
      <c r="EXN110" s="77"/>
      <c r="EXO110" s="77"/>
      <c r="EXP110" s="77"/>
      <c r="EXQ110" s="77"/>
      <c r="EXR110" s="77"/>
      <c r="EXS110" s="77"/>
      <c r="EXT110" s="77"/>
      <c r="EXU110" s="77"/>
      <c r="EXV110" s="77"/>
      <c r="EXW110" s="77"/>
      <c r="EXX110" s="77"/>
      <c r="EXY110" s="77"/>
      <c r="EXZ110" s="77"/>
      <c r="EYA110" s="77"/>
      <c r="EYB110" s="77"/>
      <c r="EYC110" s="77"/>
      <c r="EYD110" s="77"/>
      <c r="EYE110" s="77"/>
      <c r="EYF110" s="77"/>
      <c r="EYG110" s="77"/>
      <c r="EYH110" s="77"/>
      <c r="EYI110" s="77"/>
      <c r="EYJ110" s="77"/>
      <c r="EYK110" s="77"/>
      <c r="EYL110" s="77"/>
      <c r="EYM110" s="77"/>
      <c r="EYN110" s="77"/>
      <c r="EYO110" s="77"/>
      <c r="EYP110" s="77"/>
      <c r="EYQ110" s="77"/>
      <c r="EYR110" s="77"/>
      <c r="EYS110" s="77"/>
      <c r="EYT110" s="77"/>
      <c r="EYU110" s="77"/>
      <c r="EYV110" s="77"/>
      <c r="EYW110" s="77"/>
      <c r="EYX110" s="77"/>
      <c r="EYY110" s="77"/>
      <c r="EYZ110" s="77"/>
      <c r="EZA110" s="77"/>
      <c r="EZB110" s="77"/>
      <c r="EZC110" s="77"/>
      <c r="EZD110" s="77"/>
      <c r="EZE110" s="77"/>
      <c r="EZF110" s="77"/>
      <c r="EZG110" s="77"/>
      <c r="EZH110" s="77"/>
      <c r="EZI110" s="77"/>
      <c r="EZJ110" s="77"/>
      <c r="EZK110" s="77"/>
      <c r="EZL110" s="77"/>
      <c r="EZM110" s="77"/>
      <c r="EZN110" s="77"/>
      <c r="EZO110" s="77"/>
      <c r="EZP110" s="77"/>
      <c r="EZQ110" s="77"/>
      <c r="EZR110" s="77"/>
      <c r="EZS110" s="77"/>
      <c r="EZT110" s="77"/>
      <c r="EZU110" s="77"/>
      <c r="EZV110" s="77"/>
      <c r="EZW110" s="77"/>
      <c r="EZX110" s="77"/>
      <c r="EZY110" s="77"/>
      <c r="EZZ110" s="77"/>
      <c r="FAA110" s="77"/>
      <c r="FAB110" s="77"/>
      <c r="FAC110" s="77"/>
      <c r="FAD110" s="77"/>
      <c r="FAE110" s="77"/>
      <c r="FAF110" s="77"/>
      <c r="FAG110" s="77"/>
      <c r="FAH110" s="77"/>
      <c r="FAI110" s="77"/>
      <c r="FAJ110" s="77"/>
      <c r="FAK110" s="77"/>
      <c r="FAL110" s="77"/>
      <c r="FAM110" s="77"/>
      <c r="FAN110" s="77"/>
      <c r="FAO110" s="77"/>
      <c r="FAP110" s="77"/>
      <c r="FAQ110" s="77"/>
      <c r="FAR110" s="77"/>
      <c r="FAS110" s="77"/>
      <c r="FAT110" s="77"/>
      <c r="FAU110" s="77"/>
      <c r="FAV110" s="77"/>
      <c r="FAW110" s="77"/>
      <c r="FAX110" s="77"/>
      <c r="FAY110" s="77"/>
      <c r="FAZ110" s="77"/>
      <c r="FBA110" s="77"/>
      <c r="FBB110" s="77"/>
      <c r="FBC110" s="77"/>
      <c r="FBD110" s="77"/>
      <c r="FBE110" s="77"/>
      <c r="FBF110" s="77"/>
      <c r="FBG110" s="77"/>
      <c r="FBH110" s="77"/>
      <c r="FBI110" s="77"/>
      <c r="FBJ110" s="77"/>
      <c r="FBK110" s="77"/>
      <c r="FBL110" s="77"/>
      <c r="FBM110" s="77"/>
      <c r="FBN110" s="77"/>
      <c r="FBO110" s="77"/>
      <c r="FBP110" s="77"/>
      <c r="FBQ110" s="77"/>
      <c r="FBR110" s="77"/>
      <c r="FBS110" s="77"/>
      <c r="FBT110" s="77"/>
      <c r="FBU110" s="77"/>
      <c r="FBV110" s="77"/>
      <c r="FBW110" s="77"/>
      <c r="FBX110" s="77"/>
      <c r="FBY110" s="77"/>
      <c r="FBZ110" s="77"/>
      <c r="FCA110" s="77"/>
      <c r="FCB110" s="77"/>
      <c r="FCC110" s="77"/>
      <c r="FCD110" s="77"/>
      <c r="FCE110" s="77"/>
      <c r="FCF110" s="77"/>
      <c r="FCG110" s="77"/>
      <c r="FCH110" s="77"/>
      <c r="FCI110" s="77"/>
      <c r="FCJ110" s="77"/>
      <c r="FCK110" s="77"/>
      <c r="FCL110" s="77"/>
      <c r="FCM110" s="77"/>
      <c r="FCN110" s="77"/>
      <c r="FCO110" s="77"/>
      <c r="FCP110" s="77"/>
      <c r="FCQ110" s="77"/>
      <c r="FCR110" s="77"/>
      <c r="FCS110" s="77"/>
      <c r="FCT110" s="77"/>
      <c r="FCU110" s="77"/>
      <c r="FCV110" s="77"/>
      <c r="FCW110" s="77"/>
      <c r="FCX110" s="77"/>
      <c r="FCY110" s="77"/>
      <c r="FCZ110" s="77"/>
      <c r="FDA110" s="77"/>
      <c r="FDB110" s="77"/>
      <c r="FDC110" s="77"/>
      <c r="FDD110" s="77"/>
      <c r="FDE110" s="77"/>
      <c r="FDF110" s="77"/>
      <c r="FDG110" s="77"/>
      <c r="FDH110" s="77"/>
      <c r="FDI110" s="77"/>
      <c r="FDJ110" s="77"/>
      <c r="FDK110" s="77"/>
      <c r="FDL110" s="77"/>
      <c r="FDM110" s="77"/>
      <c r="FDN110" s="77"/>
      <c r="FDO110" s="77"/>
      <c r="FDP110" s="77"/>
      <c r="FDQ110" s="77"/>
      <c r="FDR110" s="77"/>
      <c r="FDS110" s="77"/>
      <c r="FDT110" s="77"/>
      <c r="FDU110" s="77"/>
      <c r="FDV110" s="77"/>
      <c r="FDW110" s="77"/>
      <c r="FDX110" s="77"/>
      <c r="FDY110" s="77"/>
      <c r="FDZ110" s="77"/>
      <c r="FEA110" s="77"/>
      <c r="FEB110" s="77"/>
      <c r="FEC110" s="77"/>
      <c r="FED110" s="77"/>
      <c r="FEE110" s="77"/>
      <c r="FEF110" s="77"/>
      <c r="FEG110" s="77"/>
      <c r="FEH110" s="77"/>
      <c r="FEI110" s="77"/>
      <c r="FEJ110" s="77"/>
      <c r="FEK110" s="77"/>
      <c r="FEL110" s="77"/>
      <c r="FEM110" s="77"/>
      <c r="FEN110" s="77"/>
      <c r="FEO110" s="77"/>
      <c r="FEP110" s="77"/>
      <c r="FEQ110" s="77"/>
      <c r="FER110" s="77"/>
      <c r="FES110" s="77"/>
      <c r="FET110" s="77"/>
      <c r="FEU110" s="77"/>
      <c r="FEV110" s="77"/>
      <c r="FEW110" s="77"/>
      <c r="FEX110" s="77"/>
      <c r="FEY110" s="77"/>
      <c r="FEZ110" s="77"/>
      <c r="FFA110" s="77"/>
      <c r="FFB110" s="77"/>
      <c r="FFC110" s="77"/>
      <c r="FFD110" s="77"/>
      <c r="FFE110" s="77"/>
      <c r="FFF110" s="77"/>
      <c r="FFG110" s="77"/>
      <c r="FFH110" s="77"/>
      <c r="FFI110" s="77"/>
      <c r="FFJ110" s="77"/>
      <c r="FFK110" s="77"/>
      <c r="FFL110" s="77"/>
      <c r="FFM110" s="77"/>
      <c r="FFN110" s="77"/>
      <c r="FFO110" s="77"/>
      <c r="FFP110" s="77"/>
      <c r="FFQ110" s="77"/>
      <c r="FFR110" s="77"/>
      <c r="FFS110" s="77"/>
      <c r="FFT110" s="77"/>
      <c r="FFU110" s="77"/>
      <c r="FFV110" s="77"/>
      <c r="FFW110" s="77"/>
      <c r="FFX110" s="77"/>
      <c r="FFY110" s="77"/>
      <c r="FFZ110" s="77"/>
      <c r="FGA110" s="77"/>
      <c r="FGB110" s="77"/>
      <c r="FGC110" s="77"/>
      <c r="FGD110" s="77"/>
      <c r="FGE110" s="77"/>
      <c r="FGF110" s="77"/>
      <c r="FGG110" s="77"/>
      <c r="FGH110" s="77"/>
      <c r="FGI110" s="77"/>
      <c r="FGJ110" s="77"/>
      <c r="FGK110" s="77"/>
      <c r="FGL110" s="77"/>
      <c r="FGM110" s="77"/>
      <c r="FGN110" s="77"/>
      <c r="FGO110" s="77"/>
      <c r="FGP110" s="77"/>
      <c r="FGQ110" s="77"/>
      <c r="FGR110" s="77"/>
      <c r="FGS110" s="77"/>
      <c r="FGT110" s="77"/>
      <c r="FGU110" s="77"/>
      <c r="FGV110" s="77"/>
      <c r="FGW110" s="77"/>
      <c r="FGX110" s="77"/>
      <c r="FGY110" s="77"/>
      <c r="FGZ110" s="77"/>
      <c r="FHA110" s="77"/>
      <c r="FHB110" s="77"/>
      <c r="FHC110" s="77"/>
      <c r="FHD110" s="77"/>
      <c r="FHE110" s="77"/>
      <c r="FHF110" s="77"/>
      <c r="FHG110" s="77"/>
      <c r="FHH110" s="77"/>
      <c r="FHI110" s="77"/>
      <c r="FHJ110" s="77"/>
      <c r="FHK110" s="77"/>
      <c r="FHL110" s="77"/>
      <c r="FHM110" s="77"/>
      <c r="FHN110" s="77"/>
      <c r="FHO110" s="77"/>
      <c r="FHP110" s="77"/>
      <c r="FHQ110" s="77"/>
      <c r="FHR110" s="77"/>
      <c r="FHS110" s="77"/>
      <c r="FHT110" s="77"/>
      <c r="FHU110" s="77"/>
      <c r="FHV110" s="77"/>
      <c r="FHW110" s="77"/>
      <c r="FHX110" s="77"/>
      <c r="FHY110" s="77"/>
      <c r="FHZ110" s="77"/>
      <c r="FIA110" s="77"/>
      <c r="FIB110" s="77"/>
      <c r="FIC110" s="77"/>
      <c r="FID110" s="77"/>
      <c r="FIE110" s="77"/>
      <c r="FIF110" s="77"/>
      <c r="FIG110" s="77"/>
      <c r="FIH110" s="77"/>
      <c r="FII110" s="77"/>
      <c r="FIJ110" s="77"/>
      <c r="FIK110" s="77"/>
      <c r="FIL110" s="77"/>
      <c r="FIM110" s="77"/>
      <c r="FIN110" s="77"/>
      <c r="FIO110" s="77"/>
      <c r="FIP110" s="77"/>
      <c r="FIQ110" s="77"/>
      <c r="FIR110" s="77"/>
      <c r="FIS110" s="77"/>
      <c r="FIT110" s="77"/>
      <c r="FIU110" s="77"/>
      <c r="FIV110" s="77"/>
      <c r="FIW110" s="77"/>
      <c r="FIX110" s="77"/>
      <c r="FIY110" s="77"/>
      <c r="FIZ110" s="77"/>
      <c r="FJA110" s="77"/>
      <c r="FJB110" s="77"/>
      <c r="FJC110" s="77"/>
      <c r="FJD110" s="77"/>
      <c r="FJE110" s="77"/>
      <c r="FJF110" s="77"/>
      <c r="FJG110" s="77"/>
      <c r="FJH110" s="77"/>
      <c r="FJI110" s="77"/>
      <c r="FJJ110" s="77"/>
      <c r="FJK110" s="77"/>
      <c r="FJL110" s="77"/>
      <c r="FJM110" s="77"/>
      <c r="FJN110" s="77"/>
      <c r="FJO110" s="77"/>
      <c r="FJP110" s="77"/>
      <c r="FJQ110" s="77"/>
      <c r="FJR110" s="77"/>
      <c r="FJS110" s="77"/>
      <c r="FJT110" s="77"/>
      <c r="FJU110" s="77"/>
      <c r="FJV110" s="77"/>
      <c r="FJW110" s="77"/>
      <c r="FJX110" s="77"/>
      <c r="FJY110" s="77"/>
      <c r="FJZ110" s="77"/>
      <c r="FKA110" s="77"/>
      <c r="FKB110" s="77"/>
      <c r="FKC110" s="77"/>
      <c r="FKD110" s="77"/>
      <c r="FKE110" s="77"/>
      <c r="FKF110" s="77"/>
      <c r="FKG110" s="77"/>
      <c r="FKH110" s="77"/>
      <c r="FKI110" s="77"/>
      <c r="FKJ110" s="77"/>
      <c r="FKK110" s="77"/>
      <c r="FKL110" s="77"/>
      <c r="FKM110" s="77"/>
      <c r="FKN110" s="77"/>
      <c r="FKO110" s="77"/>
      <c r="FKP110" s="77"/>
      <c r="FKQ110" s="77"/>
      <c r="FKR110" s="77"/>
      <c r="FKS110" s="77"/>
      <c r="FKT110" s="77"/>
      <c r="FKU110" s="77"/>
      <c r="FKV110" s="77"/>
      <c r="FKW110" s="77"/>
      <c r="FKX110" s="77"/>
      <c r="FKY110" s="77"/>
      <c r="FKZ110" s="77"/>
      <c r="FLA110" s="77"/>
      <c r="FLB110" s="77"/>
      <c r="FLC110" s="77"/>
      <c r="FLD110" s="77"/>
      <c r="FLE110" s="77"/>
      <c r="FLF110" s="77"/>
      <c r="FLG110" s="77"/>
      <c r="FLH110" s="77"/>
      <c r="FLI110" s="77"/>
      <c r="FLJ110" s="77"/>
      <c r="FLK110" s="77"/>
      <c r="FLL110" s="77"/>
      <c r="FLM110" s="77"/>
      <c r="FLN110" s="77"/>
      <c r="FLO110" s="77"/>
      <c r="FLP110" s="77"/>
      <c r="FLQ110" s="77"/>
      <c r="FLR110" s="77"/>
      <c r="FLS110" s="77"/>
      <c r="FLT110" s="77"/>
      <c r="FLU110" s="77"/>
      <c r="FLV110" s="77"/>
      <c r="FLW110" s="77"/>
      <c r="FLX110" s="77"/>
      <c r="FLY110" s="77"/>
      <c r="FLZ110" s="77"/>
      <c r="FMA110" s="77"/>
      <c r="FMB110" s="77"/>
      <c r="FMC110" s="77"/>
      <c r="FMD110" s="77"/>
      <c r="FME110" s="77"/>
      <c r="FMF110" s="77"/>
      <c r="FMG110" s="77"/>
      <c r="FMH110" s="77"/>
      <c r="FMI110" s="77"/>
      <c r="FMJ110" s="77"/>
      <c r="FMK110" s="77"/>
      <c r="FML110" s="77"/>
      <c r="FMM110" s="77"/>
      <c r="FMN110" s="77"/>
      <c r="FMO110" s="77"/>
      <c r="FMP110" s="77"/>
      <c r="FMQ110" s="77"/>
      <c r="FMR110" s="77"/>
      <c r="FMS110" s="77"/>
      <c r="FMT110" s="77"/>
      <c r="FMU110" s="77"/>
      <c r="FMV110" s="77"/>
      <c r="FMW110" s="77"/>
      <c r="FMX110" s="77"/>
      <c r="FMY110" s="77"/>
      <c r="FMZ110" s="77"/>
      <c r="FNA110" s="77"/>
      <c r="FNB110" s="77"/>
      <c r="FNC110" s="77"/>
      <c r="FND110" s="77"/>
      <c r="FNE110" s="77"/>
      <c r="FNF110" s="77"/>
      <c r="FNG110" s="77"/>
      <c r="FNH110" s="77"/>
      <c r="FNI110" s="77"/>
      <c r="FNJ110" s="77"/>
      <c r="FNK110" s="77"/>
      <c r="FNL110" s="77"/>
      <c r="FNM110" s="77"/>
      <c r="FNN110" s="77"/>
      <c r="FNO110" s="77"/>
      <c r="FNP110" s="77"/>
      <c r="FNQ110" s="77"/>
      <c r="FNR110" s="77"/>
      <c r="FNS110" s="77"/>
      <c r="FNT110" s="77"/>
      <c r="FNU110" s="77"/>
      <c r="FNV110" s="77"/>
      <c r="FNW110" s="77"/>
      <c r="FNX110" s="77"/>
      <c r="FNY110" s="77"/>
      <c r="FNZ110" s="77"/>
      <c r="FOA110" s="77"/>
      <c r="FOB110" s="77"/>
      <c r="FOC110" s="77"/>
      <c r="FOD110" s="77"/>
      <c r="FOE110" s="77"/>
      <c r="FOF110" s="77"/>
      <c r="FOG110" s="77"/>
      <c r="FOH110" s="77"/>
      <c r="FOI110" s="77"/>
      <c r="FOJ110" s="77"/>
      <c r="FOK110" s="77"/>
      <c r="FOL110" s="77"/>
      <c r="FOM110" s="77"/>
      <c r="FON110" s="77"/>
      <c r="FOO110" s="77"/>
      <c r="FOP110" s="77"/>
      <c r="FOQ110" s="77"/>
      <c r="FOR110" s="77"/>
      <c r="FOS110" s="77"/>
      <c r="FOT110" s="77"/>
      <c r="FOU110" s="77"/>
      <c r="FOV110" s="77"/>
      <c r="FOW110" s="77"/>
      <c r="FOX110" s="77"/>
      <c r="FOY110" s="77"/>
      <c r="FOZ110" s="77"/>
      <c r="FPA110" s="77"/>
      <c r="FPB110" s="77"/>
      <c r="FPC110" s="77"/>
      <c r="FPD110" s="77"/>
      <c r="FPE110" s="77"/>
      <c r="FPF110" s="77"/>
      <c r="FPG110" s="77"/>
      <c r="FPH110" s="77"/>
      <c r="FPI110" s="77"/>
      <c r="FPJ110" s="77"/>
      <c r="FPK110" s="77"/>
      <c r="FPL110" s="77"/>
      <c r="FPM110" s="77"/>
      <c r="FPN110" s="77"/>
      <c r="FPO110" s="77"/>
      <c r="FPP110" s="77"/>
      <c r="FPQ110" s="77"/>
      <c r="FPR110" s="77"/>
      <c r="FPS110" s="77"/>
      <c r="FPT110" s="77"/>
      <c r="FPU110" s="77"/>
      <c r="FPV110" s="77"/>
      <c r="FPW110" s="77"/>
      <c r="FPX110" s="77"/>
      <c r="FPY110" s="77"/>
      <c r="FPZ110" s="77"/>
      <c r="FQA110" s="77"/>
      <c r="FQB110" s="77"/>
      <c r="FQC110" s="77"/>
      <c r="FQD110" s="77"/>
      <c r="FQE110" s="77"/>
      <c r="FQF110" s="77"/>
      <c r="FQG110" s="77"/>
      <c r="FQH110" s="77"/>
      <c r="FQI110" s="77"/>
      <c r="FQJ110" s="77"/>
      <c r="FQK110" s="77"/>
      <c r="FQL110" s="77"/>
      <c r="FQM110" s="77"/>
      <c r="FQN110" s="77"/>
      <c r="FQO110" s="77"/>
      <c r="FQP110" s="77"/>
      <c r="FQQ110" s="77"/>
      <c r="FQR110" s="77"/>
      <c r="FQS110" s="77"/>
      <c r="FQT110" s="77"/>
      <c r="FQU110" s="77"/>
      <c r="FQV110" s="77"/>
      <c r="FQW110" s="77"/>
      <c r="FQX110" s="77"/>
      <c r="FQY110" s="77"/>
      <c r="FQZ110" s="77"/>
      <c r="FRA110" s="77"/>
      <c r="FRB110" s="77"/>
      <c r="FRC110" s="77"/>
      <c r="FRD110" s="77"/>
      <c r="FRE110" s="77"/>
      <c r="FRF110" s="77"/>
      <c r="FRG110" s="77"/>
      <c r="FRH110" s="77"/>
      <c r="FRI110" s="77"/>
      <c r="FRJ110" s="77"/>
      <c r="FRK110" s="77"/>
      <c r="FRL110" s="77"/>
      <c r="FRM110" s="77"/>
      <c r="FRN110" s="77"/>
      <c r="FRO110" s="77"/>
      <c r="FRP110" s="77"/>
      <c r="FRQ110" s="77"/>
      <c r="FRR110" s="77"/>
      <c r="FRS110" s="77"/>
      <c r="FRT110" s="77"/>
      <c r="FRU110" s="77"/>
      <c r="FRV110" s="77"/>
      <c r="FRW110" s="77"/>
      <c r="FRX110" s="77"/>
      <c r="FRY110" s="77"/>
      <c r="FRZ110" s="77"/>
      <c r="FSA110" s="77"/>
      <c r="FSB110" s="77"/>
      <c r="FSC110" s="77"/>
      <c r="FSD110" s="77"/>
      <c r="FSE110" s="77"/>
      <c r="FSF110" s="77"/>
      <c r="FSG110" s="77"/>
      <c r="FSH110" s="77"/>
      <c r="FSI110" s="77"/>
      <c r="FSJ110" s="77"/>
      <c r="FSK110" s="77"/>
      <c r="FSL110" s="77"/>
      <c r="FSM110" s="77"/>
      <c r="FSN110" s="77"/>
      <c r="FSO110" s="77"/>
      <c r="FSP110" s="77"/>
      <c r="FSQ110" s="77"/>
      <c r="FSR110" s="77"/>
      <c r="FSS110" s="77"/>
      <c r="FST110" s="77"/>
      <c r="FSU110" s="77"/>
      <c r="FSV110" s="77"/>
      <c r="FSW110" s="77"/>
      <c r="FSX110" s="77"/>
      <c r="FSY110" s="77"/>
      <c r="FSZ110" s="77"/>
      <c r="FTA110" s="77"/>
      <c r="FTB110" s="77"/>
      <c r="FTC110" s="77"/>
      <c r="FTD110" s="77"/>
      <c r="FTE110" s="77"/>
      <c r="FTF110" s="77"/>
      <c r="FTG110" s="77"/>
      <c r="FTH110" s="77"/>
      <c r="FTI110" s="77"/>
      <c r="FTJ110" s="77"/>
      <c r="FTK110" s="77"/>
      <c r="FTL110" s="77"/>
      <c r="FTM110" s="77"/>
      <c r="FTN110" s="77"/>
      <c r="FTO110" s="77"/>
      <c r="FTP110" s="77"/>
      <c r="FTQ110" s="77"/>
      <c r="FTR110" s="77"/>
      <c r="FTS110" s="77"/>
      <c r="FTT110" s="77"/>
      <c r="FTU110" s="77"/>
      <c r="FTV110" s="77"/>
      <c r="FTW110" s="77"/>
      <c r="FTX110" s="77"/>
      <c r="FTY110" s="77"/>
      <c r="FTZ110" s="77"/>
      <c r="FUA110" s="77"/>
      <c r="FUB110" s="77"/>
      <c r="FUC110" s="77"/>
      <c r="FUD110" s="77"/>
      <c r="FUE110" s="77"/>
      <c r="FUF110" s="77"/>
      <c r="FUG110" s="77"/>
      <c r="FUH110" s="77"/>
      <c r="FUI110" s="77"/>
      <c r="FUJ110" s="77"/>
      <c r="FUK110" s="77"/>
      <c r="FUL110" s="77"/>
      <c r="FUM110" s="77"/>
      <c r="FUN110" s="77"/>
      <c r="FUO110" s="77"/>
      <c r="FUP110" s="77"/>
      <c r="FUQ110" s="77"/>
      <c r="FUR110" s="77"/>
      <c r="FUS110" s="77"/>
      <c r="FUT110" s="77"/>
      <c r="FUU110" s="77"/>
      <c r="FUV110" s="77"/>
      <c r="FUW110" s="77"/>
      <c r="FUX110" s="77"/>
      <c r="FUY110" s="77"/>
      <c r="FUZ110" s="77"/>
      <c r="FVA110" s="77"/>
      <c r="FVB110" s="77"/>
      <c r="FVC110" s="77"/>
      <c r="FVD110" s="77"/>
      <c r="FVE110" s="77"/>
      <c r="FVF110" s="77"/>
      <c r="FVG110" s="77"/>
      <c r="FVH110" s="77"/>
      <c r="FVI110" s="77"/>
      <c r="FVJ110" s="77"/>
      <c r="FVK110" s="77"/>
      <c r="FVL110" s="77"/>
      <c r="FVM110" s="77"/>
      <c r="FVN110" s="77"/>
      <c r="FVO110" s="77"/>
      <c r="FVP110" s="77"/>
      <c r="FVQ110" s="77"/>
      <c r="FVR110" s="77"/>
      <c r="FVS110" s="77"/>
      <c r="FVT110" s="77"/>
      <c r="FVU110" s="77"/>
      <c r="FVV110" s="77"/>
      <c r="FVW110" s="77"/>
      <c r="FVX110" s="77"/>
      <c r="FVY110" s="77"/>
      <c r="FVZ110" s="77"/>
      <c r="FWA110" s="77"/>
      <c r="FWB110" s="77"/>
      <c r="FWC110" s="77"/>
      <c r="FWD110" s="77"/>
      <c r="FWE110" s="77"/>
      <c r="FWF110" s="77"/>
      <c r="FWG110" s="77"/>
      <c r="FWH110" s="77"/>
      <c r="FWI110" s="77"/>
      <c r="FWJ110" s="77"/>
      <c r="FWK110" s="77"/>
      <c r="FWL110" s="77"/>
      <c r="FWM110" s="77"/>
      <c r="FWN110" s="77"/>
      <c r="FWO110" s="77"/>
      <c r="FWP110" s="77"/>
      <c r="FWQ110" s="77"/>
      <c r="FWR110" s="77"/>
      <c r="FWS110" s="77"/>
      <c r="FWT110" s="77"/>
      <c r="FWU110" s="77"/>
      <c r="FWV110" s="77"/>
      <c r="FWW110" s="77"/>
      <c r="FWX110" s="77"/>
      <c r="FWY110" s="77"/>
      <c r="FWZ110" s="77"/>
      <c r="FXA110" s="77"/>
      <c r="FXB110" s="77"/>
      <c r="FXC110" s="77"/>
      <c r="FXD110" s="77"/>
      <c r="FXE110" s="77"/>
      <c r="FXF110" s="77"/>
      <c r="FXG110" s="77"/>
      <c r="FXH110" s="77"/>
      <c r="FXI110" s="77"/>
      <c r="FXJ110" s="77"/>
      <c r="FXK110" s="77"/>
      <c r="FXL110" s="77"/>
      <c r="FXM110" s="77"/>
      <c r="FXN110" s="77"/>
      <c r="FXO110" s="77"/>
      <c r="FXP110" s="77"/>
      <c r="FXQ110" s="77"/>
      <c r="FXR110" s="77"/>
      <c r="FXS110" s="77"/>
      <c r="FXT110" s="77"/>
      <c r="FXU110" s="77"/>
      <c r="FXV110" s="77"/>
      <c r="FXW110" s="77"/>
      <c r="FXX110" s="77"/>
      <c r="FXY110" s="77"/>
      <c r="FXZ110" s="77"/>
      <c r="FYA110" s="77"/>
      <c r="FYB110" s="77"/>
      <c r="FYC110" s="77"/>
      <c r="FYD110" s="77"/>
      <c r="FYE110" s="77"/>
      <c r="FYF110" s="77"/>
      <c r="FYG110" s="77"/>
      <c r="FYH110" s="77"/>
      <c r="FYI110" s="77"/>
      <c r="FYJ110" s="77"/>
      <c r="FYK110" s="77"/>
      <c r="FYL110" s="77"/>
      <c r="FYM110" s="77"/>
      <c r="FYN110" s="77"/>
      <c r="FYO110" s="77"/>
      <c r="FYP110" s="77"/>
      <c r="FYQ110" s="77"/>
      <c r="FYR110" s="77"/>
      <c r="FYS110" s="77"/>
      <c r="FYT110" s="77"/>
      <c r="FYU110" s="77"/>
      <c r="FYV110" s="77"/>
      <c r="FYW110" s="77"/>
      <c r="FYX110" s="77"/>
      <c r="FYY110" s="77"/>
      <c r="FYZ110" s="77"/>
      <c r="FZA110" s="77"/>
      <c r="FZB110" s="77"/>
      <c r="FZC110" s="77"/>
      <c r="FZD110" s="77"/>
      <c r="FZE110" s="77"/>
      <c r="FZF110" s="77"/>
      <c r="FZG110" s="77"/>
      <c r="FZH110" s="77"/>
      <c r="FZI110" s="77"/>
      <c r="FZJ110" s="77"/>
      <c r="FZK110" s="77"/>
      <c r="FZL110" s="77"/>
      <c r="FZM110" s="77"/>
      <c r="FZN110" s="77"/>
      <c r="FZO110" s="77"/>
      <c r="FZP110" s="77"/>
      <c r="FZQ110" s="77"/>
      <c r="FZR110" s="77"/>
      <c r="FZS110" s="77"/>
      <c r="FZT110" s="77"/>
      <c r="FZU110" s="77"/>
      <c r="FZV110" s="77"/>
      <c r="FZW110" s="77"/>
      <c r="FZX110" s="77"/>
      <c r="FZY110" s="77"/>
      <c r="FZZ110" s="77"/>
      <c r="GAA110" s="77"/>
      <c r="GAB110" s="77"/>
      <c r="GAC110" s="77"/>
      <c r="GAD110" s="77"/>
      <c r="GAE110" s="77"/>
      <c r="GAF110" s="77"/>
      <c r="GAG110" s="77"/>
      <c r="GAH110" s="77"/>
      <c r="GAI110" s="77"/>
      <c r="GAJ110" s="77"/>
      <c r="GAK110" s="77"/>
      <c r="GAL110" s="77"/>
      <c r="GAM110" s="77"/>
      <c r="GAN110" s="77"/>
      <c r="GAO110" s="77"/>
      <c r="GAP110" s="77"/>
      <c r="GAQ110" s="77"/>
      <c r="GAR110" s="77"/>
      <c r="GAS110" s="77"/>
      <c r="GAT110" s="77"/>
      <c r="GAU110" s="77"/>
      <c r="GAV110" s="77"/>
      <c r="GAW110" s="77"/>
      <c r="GAX110" s="77"/>
      <c r="GAY110" s="77"/>
      <c r="GAZ110" s="77"/>
      <c r="GBA110" s="77"/>
      <c r="GBB110" s="77"/>
      <c r="GBC110" s="77"/>
      <c r="GBD110" s="77"/>
      <c r="GBE110" s="77"/>
      <c r="GBF110" s="77"/>
      <c r="GBG110" s="77"/>
      <c r="GBH110" s="77"/>
      <c r="GBI110" s="77"/>
      <c r="GBJ110" s="77"/>
      <c r="GBK110" s="77"/>
      <c r="GBL110" s="77"/>
      <c r="GBM110" s="77"/>
      <c r="GBN110" s="77"/>
      <c r="GBO110" s="77"/>
      <c r="GBP110" s="77"/>
      <c r="GBQ110" s="77"/>
      <c r="GBR110" s="77"/>
      <c r="GBS110" s="77"/>
      <c r="GBT110" s="77"/>
      <c r="GBU110" s="77"/>
      <c r="GBV110" s="77"/>
      <c r="GBW110" s="77"/>
      <c r="GBX110" s="77"/>
      <c r="GBY110" s="77"/>
      <c r="GBZ110" s="77"/>
      <c r="GCA110" s="77"/>
      <c r="GCB110" s="77"/>
      <c r="GCC110" s="77"/>
      <c r="GCD110" s="77"/>
      <c r="GCE110" s="77"/>
      <c r="GCF110" s="77"/>
      <c r="GCG110" s="77"/>
      <c r="GCH110" s="77"/>
      <c r="GCI110" s="77"/>
      <c r="GCJ110" s="77"/>
      <c r="GCK110" s="77"/>
      <c r="GCL110" s="77"/>
      <c r="GCM110" s="77"/>
      <c r="GCN110" s="77"/>
      <c r="GCO110" s="77"/>
      <c r="GCP110" s="77"/>
      <c r="GCQ110" s="77"/>
      <c r="GCR110" s="77"/>
      <c r="GCS110" s="77"/>
      <c r="GCT110" s="77"/>
      <c r="GCU110" s="77"/>
      <c r="GCV110" s="77"/>
      <c r="GCW110" s="77"/>
      <c r="GCX110" s="77"/>
      <c r="GCY110" s="77"/>
      <c r="GCZ110" s="77"/>
      <c r="GDA110" s="77"/>
      <c r="GDB110" s="77"/>
      <c r="GDC110" s="77"/>
      <c r="GDD110" s="77"/>
      <c r="GDE110" s="77"/>
      <c r="GDF110" s="77"/>
      <c r="GDG110" s="77"/>
      <c r="GDH110" s="77"/>
      <c r="GDI110" s="77"/>
      <c r="GDJ110" s="77"/>
      <c r="GDK110" s="77"/>
      <c r="GDL110" s="77"/>
      <c r="GDM110" s="77"/>
      <c r="GDN110" s="77"/>
      <c r="GDO110" s="77"/>
      <c r="GDP110" s="77"/>
      <c r="GDQ110" s="77"/>
      <c r="GDR110" s="77"/>
      <c r="GDS110" s="77"/>
      <c r="GDT110" s="77"/>
      <c r="GDU110" s="77"/>
      <c r="GDV110" s="77"/>
      <c r="GDW110" s="77"/>
      <c r="GDX110" s="77"/>
      <c r="GDY110" s="77"/>
      <c r="GDZ110" s="77"/>
      <c r="GEA110" s="77"/>
      <c r="GEB110" s="77"/>
      <c r="GEC110" s="77"/>
      <c r="GED110" s="77"/>
      <c r="GEE110" s="77"/>
      <c r="GEF110" s="77"/>
      <c r="GEG110" s="77"/>
      <c r="GEH110" s="77"/>
      <c r="GEI110" s="77"/>
      <c r="GEJ110" s="77"/>
      <c r="GEK110" s="77"/>
      <c r="GEL110" s="77"/>
      <c r="GEM110" s="77"/>
      <c r="GEN110" s="77"/>
      <c r="GEO110" s="77"/>
      <c r="GEP110" s="77"/>
      <c r="GEQ110" s="77"/>
      <c r="GER110" s="77"/>
      <c r="GES110" s="77"/>
      <c r="GET110" s="77"/>
      <c r="GEU110" s="77"/>
      <c r="GEV110" s="77"/>
      <c r="GEW110" s="77"/>
      <c r="GEX110" s="77"/>
      <c r="GEY110" s="77"/>
      <c r="GEZ110" s="77"/>
      <c r="GFA110" s="77"/>
      <c r="GFB110" s="77"/>
      <c r="GFC110" s="77"/>
      <c r="GFD110" s="77"/>
      <c r="GFE110" s="77"/>
      <c r="GFF110" s="77"/>
      <c r="GFG110" s="77"/>
      <c r="GFH110" s="77"/>
      <c r="GFI110" s="77"/>
      <c r="GFJ110" s="77"/>
      <c r="GFK110" s="77"/>
      <c r="GFL110" s="77"/>
      <c r="GFM110" s="77"/>
      <c r="GFN110" s="77"/>
      <c r="GFO110" s="77"/>
      <c r="GFP110" s="77"/>
      <c r="GFQ110" s="77"/>
      <c r="GFR110" s="77"/>
      <c r="GFS110" s="77"/>
      <c r="GFT110" s="77"/>
      <c r="GFU110" s="77"/>
      <c r="GFV110" s="77"/>
      <c r="GFW110" s="77"/>
      <c r="GFX110" s="77"/>
      <c r="GFY110" s="77"/>
      <c r="GFZ110" s="77"/>
      <c r="GGA110" s="77"/>
      <c r="GGB110" s="77"/>
      <c r="GGC110" s="77"/>
      <c r="GGD110" s="77"/>
      <c r="GGE110" s="77"/>
      <c r="GGF110" s="77"/>
      <c r="GGG110" s="77"/>
      <c r="GGH110" s="77"/>
      <c r="GGI110" s="77"/>
      <c r="GGJ110" s="77"/>
      <c r="GGK110" s="77"/>
      <c r="GGL110" s="77"/>
      <c r="GGM110" s="77"/>
      <c r="GGN110" s="77"/>
      <c r="GGO110" s="77"/>
      <c r="GGP110" s="77"/>
      <c r="GGQ110" s="77"/>
      <c r="GGR110" s="77"/>
      <c r="GGS110" s="77"/>
      <c r="GGT110" s="77"/>
      <c r="GGU110" s="77"/>
      <c r="GGV110" s="77"/>
      <c r="GGW110" s="77"/>
      <c r="GGX110" s="77"/>
      <c r="GGY110" s="77"/>
      <c r="GGZ110" s="77"/>
      <c r="GHA110" s="77"/>
      <c r="GHB110" s="77"/>
      <c r="GHC110" s="77"/>
      <c r="GHD110" s="77"/>
      <c r="GHE110" s="77"/>
      <c r="GHF110" s="77"/>
      <c r="GHG110" s="77"/>
      <c r="GHH110" s="77"/>
      <c r="GHI110" s="77"/>
      <c r="GHJ110" s="77"/>
      <c r="GHK110" s="77"/>
      <c r="GHL110" s="77"/>
      <c r="GHM110" s="77"/>
      <c r="GHN110" s="77"/>
      <c r="GHO110" s="77"/>
      <c r="GHP110" s="77"/>
      <c r="GHQ110" s="77"/>
      <c r="GHR110" s="77"/>
      <c r="GHS110" s="77"/>
      <c r="GHT110" s="77"/>
      <c r="GHU110" s="77"/>
      <c r="GHV110" s="77"/>
      <c r="GHW110" s="77"/>
      <c r="GHX110" s="77"/>
      <c r="GHY110" s="77"/>
      <c r="GHZ110" s="77"/>
      <c r="GIA110" s="77"/>
      <c r="GIB110" s="77"/>
      <c r="GIC110" s="77"/>
      <c r="GID110" s="77"/>
      <c r="GIE110" s="77"/>
      <c r="GIF110" s="77"/>
      <c r="GIG110" s="77"/>
      <c r="GIH110" s="77"/>
      <c r="GII110" s="77"/>
      <c r="GIJ110" s="77"/>
      <c r="GIK110" s="77"/>
      <c r="GIL110" s="77"/>
      <c r="GIM110" s="77"/>
      <c r="GIN110" s="77"/>
      <c r="GIO110" s="77"/>
      <c r="GIP110" s="77"/>
      <c r="GIQ110" s="77"/>
      <c r="GIR110" s="77"/>
      <c r="GIS110" s="77"/>
      <c r="GIT110" s="77"/>
      <c r="GIU110" s="77"/>
      <c r="GIV110" s="77"/>
      <c r="GIW110" s="77"/>
      <c r="GIX110" s="77"/>
      <c r="GIY110" s="77"/>
      <c r="GIZ110" s="77"/>
      <c r="GJA110" s="77"/>
      <c r="GJB110" s="77"/>
      <c r="GJC110" s="77"/>
      <c r="GJD110" s="77"/>
      <c r="GJE110" s="77"/>
      <c r="GJF110" s="77"/>
      <c r="GJG110" s="77"/>
      <c r="GJH110" s="77"/>
      <c r="GJI110" s="77"/>
      <c r="GJJ110" s="77"/>
      <c r="GJK110" s="77"/>
      <c r="GJL110" s="77"/>
      <c r="GJM110" s="77"/>
      <c r="GJN110" s="77"/>
      <c r="GJO110" s="77"/>
      <c r="GJP110" s="77"/>
      <c r="GJQ110" s="77"/>
      <c r="GJR110" s="77"/>
      <c r="GJS110" s="77"/>
      <c r="GJT110" s="77"/>
      <c r="GJU110" s="77"/>
      <c r="GJV110" s="77"/>
      <c r="GJW110" s="77"/>
      <c r="GJX110" s="77"/>
      <c r="GJY110" s="77"/>
      <c r="GJZ110" s="77"/>
      <c r="GKA110" s="77"/>
      <c r="GKB110" s="77"/>
      <c r="GKC110" s="77"/>
      <c r="GKD110" s="77"/>
      <c r="GKE110" s="77"/>
      <c r="GKF110" s="77"/>
      <c r="GKG110" s="77"/>
      <c r="GKH110" s="77"/>
      <c r="GKI110" s="77"/>
      <c r="GKJ110" s="77"/>
      <c r="GKK110" s="77"/>
      <c r="GKL110" s="77"/>
      <c r="GKM110" s="77"/>
      <c r="GKN110" s="77"/>
      <c r="GKO110" s="77"/>
      <c r="GKP110" s="77"/>
      <c r="GKQ110" s="77"/>
      <c r="GKR110" s="77"/>
      <c r="GKS110" s="77"/>
      <c r="GKT110" s="77"/>
      <c r="GKU110" s="77"/>
      <c r="GKV110" s="77"/>
      <c r="GKW110" s="77"/>
      <c r="GKX110" s="77"/>
      <c r="GKY110" s="77"/>
      <c r="GKZ110" s="77"/>
      <c r="GLA110" s="77"/>
      <c r="GLB110" s="77"/>
      <c r="GLC110" s="77"/>
      <c r="GLD110" s="77"/>
      <c r="GLE110" s="77"/>
      <c r="GLF110" s="77"/>
      <c r="GLG110" s="77"/>
      <c r="GLH110" s="77"/>
      <c r="GLI110" s="77"/>
      <c r="GLJ110" s="77"/>
      <c r="GLK110" s="77"/>
      <c r="GLL110" s="77"/>
      <c r="GLM110" s="77"/>
      <c r="GLN110" s="77"/>
      <c r="GLO110" s="77"/>
      <c r="GLP110" s="77"/>
      <c r="GLQ110" s="77"/>
      <c r="GLR110" s="77"/>
      <c r="GLS110" s="77"/>
      <c r="GLT110" s="77"/>
      <c r="GLU110" s="77"/>
      <c r="GLV110" s="77"/>
      <c r="GLW110" s="77"/>
      <c r="GLX110" s="77"/>
      <c r="GLY110" s="77"/>
      <c r="GLZ110" s="77"/>
      <c r="GMA110" s="77"/>
      <c r="GMB110" s="77"/>
      <c r="GMC110" s="77"/>
      <c r="GMD110" s="77"/>
      <c r="GME110" s="77"/>
      <c r="GMF110" s="77"/>
      <c r="GMG110" s="77"/>
      <c r="GMH110" s="77"/>
      <c r="GMI110" s="77"/>
      <c r="GMJ110" s="77"/>
      <c r="GMK110" s="77"/>
      <c r="GML110" s="77"/>
      <c r="GMM110" s="77"/>
      <c r="GMN110" s="77"/>
      <c r="GMO110" s="77"/>
      <c r="GMP110" s="77"/>
      <c r="GMQ110" s="77"/>
      <c r="GMR110" s="77"/>
      <c r="GMS110" s="77"/>
      <c r="GMT110" s="77"/>
      <c r="GMU110" s="77"/>
      <c r="GMV110" s="77"/>
      <c r="GMW110" s="77"/>
      <c r="GMX110" s="77"/>
      <c r="GMY110" s="77"/>
      <c r="GMZ110" s="77"/>
      <c r="GNA110" s="77"/>
      <c r="GNB110" s="77"/>
      <c r="GNC110" s="77"/>
      <c r="GND110" s="77"/>
      <c r="GNE110" s="77"/>
      <c r="GNF110" s="77"/>
      <c r="GNG110" s="77"/>
      <c r="GNH110" s="77"/>
      <c r="GNI110" s="77"/>
      <c r="GNJ110" s="77"/>
      <c r="GNK110" s="77"/>
      <c r="GNL110" s="77"/>
      <c r="GNM110" s="77"/>
      <c r="GNN110" s="77"/>
      <c r="GNO110" s="77"/>
      <c r="GNP110" s="77"/>
      <c r="GNQ110" s="77"/>
      <c r="GNR110" s="77"/>
      <c r="GNS110" s="77"/>
      <c r="GNT110" s="77"/>
      <c r="GNU110" s="77"/>
      <c r="GNV110" s="77"/>
      <c r="GNW110" s="77"/>
      <c r="GNX110" s="77"/>
      <c r="GNY110" s="77"/>
      <c r="GNZ110" s="77"/>
      <c r="GOA110" s="77"/>
      <c r="GOB110" s="77"/>
      <c r="GOC110" s="77"/>
      <c r="GOD110" s="77"/>
      <c r="GOE110" s="77"/>
      <c r="GOF110" s="77"/>
      <c r="GOG110" s="77"/>
      <c r="GOH110" s="77"/>
      <c r="GOI110" s="77"/>
      <c r="GOJ110" s="77"/>
      <c r="GOK110" s="77"/>
      <c r="GOL110" s="77"/>
      <c r="GOM110" s="77"/>
      <c r="GON110" s="77"/>
      <c r="GOO110" s="77"/>
      <c r="GOP110" s="77"/>
      <c r="GOQ110" s="77"/>
      <c r="GOR110" s="77"/>
      <c r="GOS110" s="77"/>
      <c r="GOT110" s="77"/>
      <c r="GOU110" s="77"/>
      <c r="GOV110" s="77"/>
      <c r="GOW110" s="77"/>
      <c r="GOX110" s="77"/>
      <c r="GOY110" s="77"/>
      <c r="GOZ110" s="77"/>
      <c r="GPA110" s="77"/>
      <c r="GPB110" s="77"/>
      <c r="GPC110" s="77"/>
      <c r="GPD110" s="77"/>
      <c r="GPE110" s="77"/>
      <c r="GPF110" s="77"/>
      <c r="GPG110" s="77"/>
      <c r="GPH110" s="77"/>
      <c r="GPI110" s="77"/>
      <c r="GPJ110" s="77"/>
      <c r="GPK110" s="77"/>
      <c r="GPL110" s="77"/>
      <c r="GPM110" s="77"/>
      <c r="GPN110" s="77"/>
      <c r="GPO110" s="77"/>
      <c r="GPP110" s="77"/>
      <c r="GPQ110" s="77"/>
      <c r="GPR110" s="77"/>
      <c r="GPS110" s="77"/>
      <c r="GPT110" s="77"/>
      <c r="GPU110" s="77"/>
      <c r="GPV110" s="77"/>
      <c r="GPW110" s="77"/>
      <c r="GPX110" s="77"/>
      <c r="GPY110" s="77"/>
      <c r="GPZ110" s="77"/>
      <c r="GQA110" s="77"/>
      <c r="GQB110" s="77"/>
      <c r="GQC110" s="77"/>
      <c r="GQD110" s="77"/>
      <c r="GQE110" s="77"/>
      <c r="GQF110" s="77"/>
      <c r="GQG110" s="77"/>
      <c r="GQH110" s="77"/>
      <c r="GQI110" s="77"/>
      <c r="GQJ110" s="77"/>
      <c r="GQK110" s="77"/>
      <c r="GQL110" s="77"/>
      <c r="GQM110" s="77"/>
      <c r="GQN110" s="77"/>
      <c r="GQO110" s="77"/>
      <c r="GQP110" s="77"/>
      <c r="GQQ110" s="77"/>
      <c r="GQR110" s="77"/>
      <c r="GQS110" s="77"/>
      <c r="GQT110" s="77"/>
      <c r="GQU110" s="77"/>
      <c r="GQV110" s="77"/>
      <c r="GQW110" s="77"/>
      <c r="GQX110" s="77"/>
      <c r="GQY110" s="77"/>
      <c r="GQZ110" s="77"/>
      <c r="GRA110" s="77"/>
      <c r="GRB110" s="77"/>
      <c r="GRC110" s="77"/>
      <c r="GRD110" s="77"/>
      <c r="GRE110" s="77"/>
      <c r="GRF110" s="77"/>
      <c r="GRG110" s="77"/>
      <c r="GRH110" s="77"/>
      <c r="GRI110" s="77"/>
      <c r="GRJ110" s="77"/>
      <c r="GRK110" s="77"/>
      <c r="GRL110" s="77"/>
      <c r="GRM110" s="77"/>
      <c r="GRN110" s="77"/>
      <c r="GRO110" s="77"/>
      <c r="GRP110" s="77"/>
      <c r="GRQ110" s="77"/>
      <c r="GRR110" s="77"/>
      <c r="GRS110" s="77"/>
      <c r="GRT110" s="77"/>
      <c r="GRU110" s="77"/>
      <c r="GRV110" s="77"/>
      <c r="GRW110" s="77"/>
      <c r="GRX110" s="77"/>
      <c r="GRY110" s="77"/>
      <c r="GRZ110" s="77"/>
      <c r="GSA110" s="77"/>
      <c r="GSB110" s="77"/>
      <c r="GSC110" s="77"/>
      <c r="GSD110" s="77"/>
      <c r="GSE110" s="77"/>
      <c r="GSF110" s="77"/>
      <c r="GSG110" s="77"/>
      <c r="GSH110" s="77"/>
      <c r="GSI110" s="77"/>
      <c r="GSJ110" s="77"/>
      <c r="GSK110" s="77"/>
      <c r="GSL110" s="77"/>
      <c r="GSM110" s="77"/>
      <c r="GSN110" s="77"/>
      <c r="GSO110" s="77"/>
      <c r="GSP110" s="77"/>
      <c r="GSQ110" s="77"/>
      <c r="GSR110" s="77"/>
      <c r="GSS110" s="77"/>
      <c r="GST110" s="77"/>
      <c r="GSU110" s="77"/>
      <c r="GSV110" s="77"/>
      <c r="GSW110" s="77"/>
      <c r="GSX110" s="77"/>
      <c r="GSY110" s="77"/>
      <c r="GSZ110" s="77"/>
      <c r="GTA110" s="77"/>
      <c r="GTB110" s="77"/>
      <c r="GTC110" s="77"/>
      <c r="GTD110" s="77"/>
      <c r="GTE110" s="77"/>
      <c r="GTF110" s="77"/>
      <c r="GTG110" s="77"/>
      <c r="GTH110" s="77"/>
      <c r="GTI110" s="77"/>
      <c r="GTJ110" s="77"/>
      <c r="GTK110" s="77"/>
      <c r="GTL110" s="77"/>
      <c r="GTM110" s="77"/>
      <c r="GTN110" s="77"/>
      <c r="GTO110" s="77"/>
      <c r="GTP110" s="77"/>
      <c r="GTQ110" s="77"/>
      <c r="GTR110" s="77"/>
      <c r="GTS110" s="77"/>
      <c r="GTT110" s="77"/>
      <c r="GTU110" s="77"/>
      <c r="GTV110" s="77"/>
      <c r="GTW110" s="77"/>
      <c r="GTX110" s="77"/>
      <c r="GTY110" s="77"/>
      <c r="GTZ110" s="77"/>
      <c r="GUA110" s="77"/>
      <c r="GUB110" s="77"/>
      <c r="GUC110" s="77"/>
      <c r="GUD110" s="77"/>
      <c r="GUE110" s="77"/>
      <c r="GUF110" s="77"/>
      <c r="GUG110" s="77"/>
      <c r="GUH110" s="77"/>
      <c r="GUI110" s="77"/>
      <c r="GUJ110" s="77"/>
      <c r="GUK110" s="77"/>
      <c r="GUL110" s="77"/>
      <c r="GUM110" s="77"/>
      <c r="GUN110" s="77"/>
      <c r="GUO110" s="77"/>
      <c r="GUP110" s="77"/>
      <c r="GUQ110" s="77"/>
      <c r="GUR110" s="77"/>
      <c r="GUS110" s="77"/>
      <c r="GUT110" s="77"/>
      <c r="GUU110" s="77"/>
      <c r="GUV110" s="77"/>
      <c r="GUW110" s="77"/>
      <c r="GUX110" s="77"/>
      <c r="GUY110" s="77"/>
      <c r="GUZ110" s="77"/>
      <c r="GVA110" s="77"/>
      <c r="GVB110" s="77"/>
      <c r="GVC110" s="77"/>
      <c r="GVD110" s="77"/>
      <c r="GVE110" s="77"/>
      <c r="GVF110" s="77"/>
      <c r="GVG110" s="77"/>
      <c r="GVH110" s="77"/>
      <c r="GVI110" s="77"/>
      <c r="GVJ110" s="77"/>
      <c r="GVK110" s="77"/>
      <c r="GVL110" s="77"/>
      <c r="GVM110" s="77"/>
      <c r="GVN110" s="77"/>
      <c r="GVO110" s="77"/>
      <c r="GVP110" s="77"/>
      <c r="GVQ110" s="77"/>
      <c r="GVR110" s="77"/>
      <c r="GVS110" s="77"/>
      <c r="GVT110" s="77"/>
      <c r="GVU110" s="77"/>
      <c r="GVV110" s="77"/>
      <c r="GVW110" s="77"/>
      <c r="GVX110" s="77"/>
      <c r="GVY110" s="77"/>
      <c r="GVZ110" s="77"/>
      <c r="GWA110" s="77"/>
      <c r="GWB110" s="77"/>
      <c r="GWC110" s="77"/>
      <c r="GWD110" s="77"/>
      <c r="GWE110" s="77"/>
      <c r="GWF110" s="77"/>
      <c r="GWG110" s="77"/>
      <c r="GWH110" s="77"/>
      <c r="GWI110" s="77"/>
      <c r="GWJ110" s="77"/>
      <c r="GWK110" s="77"/>
      <c r="GWL110" s="77"/>
      <c r="GWM110" s="77"/>
      <c r="GWN110" s="77"/>
      <c r="GWO110" s="77"/>
      <c r="GWP110" s="77"/>
      <c r="GWQ110" s="77"/>
      <c r="GWR110" s="77"/>
      <c r="GWS110" s="77"/>
      <c r="GWT110" s="77"/>
      <c r="GWU110" s="77"/>
      <c r="GWV110" s="77"/>
      <c r="GWW110" s="77"/>
      <c r="GWX110" s="77"/>
      <c r="GWY110" s="77"/>
      <c r="GWZ110" s="77"/>
      <c r="GXA110" s="77"/>
      <c r="GXB110" s="77"/>
      <c r="GXC110" s="77"/>
      <c r="GXD110" s="77"/>
      <c r="GXE110" s="77"/>
      <c r="GXF110" s="77"/>
      <c r="GXG110" s="77"/>
      <c r="GXH110" s="77"/>
      <c r="GXI110" s="77"/>
      <c r="GXJ110" s="77"/>
      <c r="GXK110" s="77"/>
      <c r="GXL110" s="77"/>
      <c r="GXM110" s="77"/>
      <c r="GXN110" s="77"/>
      <c r="GXO110" s="77"/>
      <c r="GXP110" s="77"/>
      <c r="GXQ110" s="77"/>
      <c r="GXR110" s="77"/>
      <c r="GXS110" s="77"/>
      <c r="GXT110" s="77"/>
      <c r="GXU110" s="77"/>
      <c r="GXV110" s="77"/>
      <c r="GXW110" s="77"/>
      <c r="GXX110" s="77"/>
      <c r="GXY110" s="77"/>
      <c r="GXZ110" s="77"/>
      <c r="GYA110" s="77"/>
      <c r="GYB110" s="77"/>
      <c r="GYC110" s="77"/>
      <c r="GYD110" s="77"/>
      <c r="GYE110" s="77"/>
      <c r="GYF110" s="77"/>
      <c r="GYG110" s="77"/>
      <c r="GYH110" s="77"/>
      <c r="GYI110" s="77"/>
      <c r="GYJ110" s="77"/>
      <c r="GYK110" s="77"/>
      <c r="GYL110" s="77"/>
      <c r="GYM110" s="77"/>
      <c r="GYN110" s="77"/>
      <c r="GYO110" s="77"/>
      <c r="GYP110" s="77"/>
      <c r="GYQ110" s="77"/>
      <c r="GYR110" s="77"/>
      <c r="GYS110" s="77"/>
      <c r="GYT110" s="77"/>
      <c r="GYU110" s="77"/>
      <c r="GYV110" s="77"/>
      <c r="GYW110" s="77"/>
      <c r="GYX110" s="77"/>
      <c r="GYY110" s="77"/>
      <c r="GYZ110" s="77"/>
      <c r="GZA110" s="77"/>
      <c r="GZB110" s="77"/>
      <c r="GZC110" s="77"/>
      <c r="GZD110" s="77"/>
      <c r="GZE110" s="77"/>
      <c r="GZF110" s="77"/>
      <c r="GZG110" s="77"/>
      <c r="GZH110" s="77"/>
      <c r="GZI110" s="77"/>
      <c r="GZJ110" s="77"/>
      <c r="GZK110" s="77"/>
      <c r="GZL110" s="77"/>
      <c r="GZM110" s="77"/>
      <c r="GZN110" s="77"/>
      <c r="GZO110" s="77"/>
      <c r="GZP110" s="77"/>
      <c r="GZQ110" s="77"/>
      <c r="GZR110" s="77"/>
      <c r="GZS110" s="77"/>
      <c r="GZT110" s="77"/>
      <c r="GZU110" s="77"/>
      <c r="GZV110" s="77"/>
      <c r="GZW110" s="77"/>
      <c r="GZX110" s="77"/>
      <c r="GZY110" s="77"/>
      <c r="GZZ110" s="77"/>
      <c r="HAA110" s="77"/>
      <c r="HAB110" s="77"/>
      <c r="HAC110" s="77"/>
      <c r="HAD110" s="77"/>
      <c r="HAE110" s="77"/>
      <c r="HAF110" s="77"/>
      <c r="HAG110" s="77"/>
      <c r="HAH110" s="77"/>
      <c r="HAI110" s="77"/>
      <c r="HAJ110" s="77"/>
      <c r="HAK110" s="77"/>
      <c r="HAL110" s="77"/>
      <c r="HAM110" s="77"/>
      <c r="HAN110" s="77"/>
      <c r="HAO110" s="77"/>
      <c r="HAP110" s="77"/>
      <c r="HAQ110" s="77"/>
      <c r="HAR110" s="77"/>
      <c r="HAS110" s="77"/>
      <c r="HAT110" s="77"/>
      <c r="HAU110" s="77"/>
      <c r="HAV110" s="77"/>
      <c r="HAW110" s="77"/>
      <c r="HAX110" s="77"/>
      <c r="HAY110" s="77"/>
      <c r="HAZ110" s="77"/>
      <c r="HBA110" s="77"/>
      <c r="HBB110" s="77"/>
      <c r="HBC110" s="77"/>
      <c r="HBD110" s="77"/>
      <c r="HBE110" s="77"/>
      <c r="HBF110" s="77"/>
      <c r="HBG110" s="77"/>
      <c r="HBH110" s="77"/>
      <c r="HBI110" s="77"/>
      <c r="HBJ110" s="77"/>
      <c r="HBK110" s="77"/>
      <c r="HBL110" s="77"/>
      <c r="HBM110" s="77"/>
      <c r="HBN110" s="77"/>
      <c r="HBO110" s="77"/>
      <c r="HBP110" s="77"/>
      <c r="HBQ110" s="77"/>
      <c r="HBR110" s="77"/>
      <c r="HBS110" s="77"/>
      <c r="HBT110" s="77"/>
      <c r="HBU110" s="77"/>
      <c r="HBV110" s="77"/>
      <c r="HBW110" s="77"/>
      <c r="HBX110" s="77"/>
      <c r="HBY110" s="77"/>
      <c r="HBZ110" s="77"/>
      <c r="HCA110" s="77"/>
      <c r="HCB110" s="77"/>
      <c r="HCC110" s="77"/>
      <c r="HCD110" s="77"/>
      <c r="HCE110" s="77"/>
      <c r="HCF110" s="77"/>
      <c r="HCG110" s="77"/>
      <c r="HCH110" s="77"/>
      <c r="HCI110" s="77"/>
      <c r="HCJ110" s="77"/>
      <c r="HCK110" s="77"/>
      <c r="HCL110" s="77"/>
      <c r="HCM110" s="77"/>
      <c r="HCN110" s="77"/>
      <c r="HCO110" s="77"/>
      <c r="HCP110" s="77"/>
      <c r="HCQ110" s="77"/>
      <c r="HCR110" s="77"/>
      <c r="HCS110" s="77"/>
      <c r="HCT110" s="77"/>
      <c r="HCU110" s="77"/>
      <c r="HCV110" s="77"/>
      <c r="HCW110" s="77"/>
      <c r="HCX110" s="77"/>
      <c r="HCY110" s="77"/>
      <c r="HCZ110" s="77"/>
      <c r="HDA110" s="77"/>
      <c r="HDB110" s="77"/>
      <c r="HDC110" s="77"/>
      <c r="HDD110" s="77"/>
      <c r="HDE110" s="77"/>
      <c r="HDF110" s="77"/>
      <c r="HDG110" s="77"/>
      <c r="HDH110" s="77"/>
      <c r="HDI110" s="77"/>
      <c r="HDJ110" s="77"/>
      <c r="HDK110" s="77"/>
      <c r="HDL110" s="77"/>
      <c r="HDM110" s="77"/>
      <c r="HDN110" s="77"/>
      <c r="HDO110" s="77"/>
      <c r="HDP110" s="77"/>
      <c r="HDQ110" s="77"/>
      <c r="HDR110" s="77"/>
      <c r="HDS110" s="77"/>
      <c r="HDT110" s="77"/>
      <c r="HDU110" s="77"/>
      <c r="HDV110" s="77"/>
      <c r="HDW110" s="77"/>
      <c r="HDX110" s="77"/>
      <c r="HDY110" s="77"/>
      <c r="HDZ110" s="77"/>
      <c r="HEA110" s="77"/>
      <c r="HEB110" s="77"/>
      <c r="HEC110" s="77"/>
      <c r="HED110" s="77"/>
      <c r="HEE110" s="77"/>
      <c r="HEF110" s="77"/>
      <c r="HEG110" s="77"/>
      <c r="HEH110" s="77"/>
      <c r="HEI110" s="77"/>
      <c r="HEJ110" s="77"/>
      <c r="HEK110" s="77"/>
      <c r="HEL110" s="77"/>
      <c r="HEM110" s="77"/>
      <c r="HEN110" s="77"/>
      <c r="HEO110" s="77"/>
      <c r="HEP110" s="77"/>
      <c r="HEQ110" s="77"/>
      <c r="HER110" s="77"/>
      <c r="HES110" s="77"/>
      <c r="HET110" s="77"/>
      <c r="HEU110" s="77"/>
      <c r="HEV110" s="77"/>
      <c r="HEW110" s="77"/>
      <c r="HEX110" s="77"/>
      <c r="HEY110" s="77"/>
      <c r="HEZ110" s="77"/>
      <c r="HFA110" s="77"/>
      <c r="HFB110" s="77"/>
      <c r="HFC110" s="77"/>
      <c r="HFD110" s="77"/>
      <c r="HFE110" s="77"/>
      <c r="HFF110" s="77"/>
      <c r="HFG110" s="77"/>
      <c r="HFH110" s="77"/>
      <c r="HFI110" s="77"/>
      <c r="HFJ110" s="77"/>
      <c r="HFK110" s="77"/>
      <c r="HFL110" s="77"/>
      <c r="HFM110" s="77"/>
      <c r="HFN110" s="77"/>
      <c r="HFO110" s="77"/>
      <c r="HFP110" s="77"/>
      <c r="HFQ110" s="77"/>
      <c r="HFR110" s="77"/>
      <c r="HFS110" s="77"/>
      <c r="HFT110" s="77"/>
      <c r="HFU110" s="77"/>
      <c r="HFV110" s="77"/>
      <c r="HFW110" s="77"/>
      <c r="HFX110" s="77"/>
      <c r="HFY110" s="77"/>
      <c r="HFZ110" s="77"/>
      <c r="HGA110" s="77"/>
      <c r="HGB110" s="77"/>
      <c r="HGC110" s="77"/>
      <c r="HGD110" s="77"/>
      <c r="HGE110" s="77"/>
      <c r="HGF110" s="77"/>
      <c r="HGG110" s="77"/>
      <c r="HGH110" s="77"/>
      <c r="HGI110" s="77"/>
      <c r="HGJ110" s="77"/>
      <c r="HGK110" s="77"/>
      <c r="HGL110" s="77"/>
      <c r="HGM110" s="77"/>
      <c r="HGN110" s="77"/>
      <c r="HGO110" s="77"/>
      <c r="HGP110" s="77"/>
      <c r="HGQ110" s="77"/>
      <c r="HGR110" s="77"/>
      <c r="HGS110" s="77"/>
      <c r="HGT110" s="77"/>
      <c r="HGU110" s="77"/>
      <c r="HGV110" s="77"/>
      <c r="HGW110" s="77"/>
      <c r="HGX110" s="77"/>
      <c r="HGY110" s="77"/>
      <c r="HGZ110" s="77"/>
      <c r="HHA110" s="77"/>
      <c r="HHB110" s="77"/>
      <c r="HHC110" s="77"/>
      <c r="HHD110" s="77"/>
      <c r="HHE110" s="77"/>
      <c r="HHF110" s="77"/>
      <c r="HHG110" s="77"/>
      <c r="HHH110" s="77"/>
      <c r="HHI110" s="77"/>
      <c r="HHJ110" s="77"/>
      <c r="HHK110" s="77"/>
      <c r="HHL110" s="77"/>
      <c r="HHM110" s="77"/>
      <c r="HHN110" s="77"/>
      <c r="HHO110" s="77"/>
      <c r="HHP110" s="77"/>
      <c r="HHQ110" s="77"/>
      <c r="HHR110" s="77"/>
      <c r="HHS110" s="77"/>
      <c r="HHT110" s="77"/>
      <c r="HHU110" s="77"/>
      <c r="HHV110" s="77"/>
      <c r="HHW110" s="77"/>
      <c r="HHX110" s="77"/>
      <c r="HHY110" s="77"/>
      <c r="HHZ110" s="77"/>
      <c r="HIA110" s="77"/>
      <c r="HIB110" s="77"/>
      <c r="HIC110" s="77"/>
      <c r="HID110" s="77"/>
      <c r="HIE110" s="77"/>
      <c r="HIF110" s="77"/>
      <c r="HIG110" s="77"/>
      <c r="HIH110" s="77"/>
      <c r="HII110" s="77"/>
      <c r="HIJ110" s="77"/>
      <c r="HIK110" s="77"/>
      <c r="HIL110" s="77"/>
      <c r="HIM110" s="77"/>
      <c r="HIN110" s="77"/>
      <c r="HIO110" s="77"/>
      <c r="HIP110" s="77"/>
      <c r="HIQ110" s="77"/>
      <c r="HIR110" s="77"/>
      <c r="HIS110" s="77"/>
      <c r="HIT110" s="77"/>
      <c r="HIU110" s="77"/>
      <c r="HIV110" s="77"/>
      <c r="HIW110" s="77"/>
      <c r="HIX110" s="77"/>
      <c r="HIY110" s="77"/>
      <c r="HIZ110" s="77"/>
      <c r="HJA110" s="77"/>
      <c r="HJB110" s="77"/>
      <c r="HJC110" s="77"/>
      <c r="HJD110" s="77"/>
      <c r="HJE110" s="77"/>
      <c r="HJF110" s="77"/>
      <c r="HJG110" s="77"/>
      <c r="HJH110" s="77"/>
      <c r="HJI110" s="77"/>
      <c r="HJJ110" s="77"/>
      <c r="HJK110" s="77"/>
      <c r="HJL110" s="77"/>
      <c r="HJM110" s="77"/>
      <c r="HJN110" s="77"/>
      <c r="HJO110" s="77"/>
      <c r="HJP110" s="77"/>
      <c r="HJQ110" s="77"/>
      <c r="HJR110" s="77"/>
      <c r="HJS110" s="77"/>
      <c r="HJT110" s="77"/>
      <c r="HJU110" s="77"/>
      <c r="HJV110" s="77"/>
      <c r="HJW110" s="77"/>
      <c r="HJX110" s="77"/>
      <c r="HJY110" s="77"/>
      <c r="HJZ110" s="77"/>
      <c r="HKA110" s="77"/>
      <c r="HKB110" s="77"/>
      <c r="HKC110" s="77"/>
      <c r="HKD110" s="77"/>
      <c r="HKE110" s="77"/>
      <c r="HKF110" s="77"/>
      <c r="HKG110" s="77"/>
      <c r="HKH110" s="77"/>
      <c r="HKI110" s="77"/>
      <c r="HKJ110" s="77"/>
      <c r="HKK110" s="77"/>
      <c r="HKL110" s="77"/>
      <c r="HKM110" s="77"/>
      <c r="HKN110" s="77"/>
      <c r="HKO110" s="77"/>
      <c r="HKP110" s="77"/>
      <c r="HKQ110" s="77"/>
      <c r="HKR110" s="77"/>
      <c r="HKS110" s="77"/>
      <c r="HKT110" s="77"/>
      <c r="HKU110" s="77"/>
      <c r="HKV110" s="77"/>
      <c r="HKW110" s="77"/>
      <c r="HKX110" s="77"/>
      <c r="HKY110" s="77"/>
      <c r="HKZ110" s="77"/>
      <c r="HLA110" s="77"/>
      <c r="HLB110" s="77"/>
      <c r="HLC110" s="77"/>
      <c r="HLD110" s="77"/>
      <c r="HLE110" s="77"/>
      <c r="HLF110" s="77"/>
      <c r="HLG110" s="77"/>
      <c r="HLH110" s="77"/>
      <c r="HLI110" s="77"/>
      <c r="HLJ110" s="77"/>
      <c r="HLK110" s="77"/>
      <c r="HLL110" s="77"/>
      <c r="HLM110" s="77"/>
      <c r="HLN110" s="77"/>
      <c r="HLO110" s="77"/>
      <c r="HLP110" s="77"/>
      <c r="HLQ110" s="77"/>
      <c r="HLR110" s="77"/>
      <c r="HLS110" s="77"/>
      <c r="HLT110" s="77"/>
      <c r="HLU110" s="77"/>
      <c r="HLV110" s="77"/>
      <c r="HLW110" s="77"/>
      <c r="HLX110" s="77"/>
      <c r="HLY110" s="77"/>
      <c r="HLZ110" s="77"/>
      <c r="HMA110" s="77"/>
      <c r="HMB110" s="77"/>
      <c r="HMC110" s="77"/>
      <c r="HMD110" s="77"/>
      <c r="HME110" s="77"/>
      <c r="HMF110" s="77"/>
      <c r="HMG110" s="77"/>
      <c r="HMH110" s="77"/>
      <c r="HMI110" s="77"/>
      <c r="HMJ110" s="77"/>
      <c r="HMK110" s="77"/>
      <c r="HML110" s="77"/>
      <c r="HMM110" s="77"/>
      <c r="HMN110" s="77"/>
      <c r="HMO110" s="77"/>
      <c r="HMP110" s="77"/>
      <c r="HMQ110" s="77"/>
      <c r="HMR110" s="77"/>
      <c r="HMS110" s="77"/>
      <c r="HMT110" s="77"/>
      <c r="HMU110" s="77"/>
      <c r="HMV110" s="77"/>
      <c r="HMW110" s="77"/>
      <c r="HMX110" s="77"/>
      <c r="HMY110" s="77"/>
      <c r="HMZ110" s="77"/>
      <c r="HNA110" s="77"/>
      <c r="HNB110" s="77"/>
      <c r="HNC110" s="77"/>
      <c r="HND110" s="77"/>
      <c r="HNE110" s="77"/>
      <c r="HNF110" s="77"/>
      <c r="HNG110" s="77"/>
      <c r="HNH110" s="77"/>
      <c r="HNI110" s="77"/>
      <c r="HNJ110" s="77"/>
      <c r="HNK110" s="77"/>
      <c r="HNL110" s="77"/>
      <c r="HNM110" s="77"/>
      <c r="HNN110" s="77"/>
      <c r="HNO110" s="77"/>
      <c r="HNP110" s="77"/>
      <c r="HNQ110" s="77"/>
      <c r="HNR110" s="77"/>
      <c r="HNS110" s="77"/>
      <c r="HNT110" s="77"/>
      <c r="HNU110" s="77"/>
      <c r="HNV110" s="77"/>
      <c r="HNW110" s="77"/>
      <c r="HNX110" s="77"/>
      <c r="HNY110" s="77"/>
      <c r="HNZ110" s="77"/>
      <c r="HOA110" s="77"/>
      <c r="HOB110" s="77"/>
      <c r="HOC110" s="77"/>
      <c r="HOD110" s="77"/>
      <c r="HOE110" s="77"/>
      <c r="HOF110" s="77"/>
      <c r="HOG110" s="77"/>
      <c r="HOH110" s="77"/>
      <c r="HOI110" s="77"/>
      <c r="HOJ110" s="77"/>
      <c r="HOK110" s="77"/>
      <c r="HOL110" s="77"/>
      <c r="HOM110" s="77"/>
      <c r="HON110" s="77"/>
      <c r="HOO110" s="77"/>
      <c r="HOP110" s="77"/>
      <c r="HOQ110" s="77"/>
      <c r="HOR110" s="77"/>
      <c r="HOS110" s="77"/>
      <c r="HOT110" s="77"/>
      <c r="HOU110" s="77"/>
      <c r="HOV110" s="77"/>
      <c r="HOW110" s="77"/>
      <c r="HOX110" s="77"/>
      <c r="HOY110" s="77"/>
      <c r="HOZ110" s="77"/>
      <c r="HPA110" s="77"/>
      <c r="HPB110" s="77"/>
      <c r="HPC110" s="77"/>
      <c r="HPD110" s="77"/>
      <c r="HPE110" s="77"/>
      <c r="HPF110" s="77"/>
      <c r="HPG110" s="77"/>
      <c r="HPH110" s="77"/>
      <c r="HPI110" s="77"/>
      <c r="HPJ110" s="77"/>
      <c r="HPK110" s="77"/>
      <c r="HPL110" s="77"/>
      <c r="HPM110" s="77"/>
      <c r="HPN110" s="77"/>
      <c r="HPO110" s="77"/>
      <c r="HPP110" s="77"/>
      <c r="HPQ110" s="77"/>
      <c r="HPR110" s="77"/>
      <c r="HPS110" s="77"/>
      <c r="HPT110" s="77"/>
      <c r="HPU110" s="77"/>
      <c r="HPV110" s="77"/>
      <c r="HPW110" s="77"/>
      <c r="HPX110" s="77"/>
      <c r="HPY110" s="77"/>
      <c r="HPZ110" s="77"/>
      <c r="HQA110" s="77"/>
      <c r="HQB110" s="77"/>
      <c r="HQC110" s="77"/>
      <c r="HQD110" s="77"/>
      <c r="HQE110" s="77"/>
      <c r="HQF110" s="77"/>
      <c r="HQG110" s="77"/>
      <c r="HQH110" s="77"/>
      <c r="HQI110" s="77"/>
      <c r="HQJ110" s="77"/>
      <c r="HQK110" s="77"/>
      <c r="HQL110" s="77"/>
      <c r="HQM110" s="77"/>
      <c r="HQN110" s="77"/>
      <c r="HQO110" s="77"/>
      <c r="HQP110" s="77"/>
      <c r="HQQ110" s="77"/>
      <c r="HQR110" s="77"/>
      <c r="HQS110" s="77"/>
      <c r="HQT110" s="77"/>
      <c r="HQU110" s="77"/>
      <c r="HQV110" s="77"/>
      <c r="HQW110" s="77"/>
      <c r="HQX110" s="77"/>
      <c r="HQY110" s="77"/>
      <c r="HQZ110" s="77"/>
      <c r="HRA110" s="77"/>
      <c r="HRB110" s="77"/>
      <c r="HRC110" s="77"/>
      <c r="HRD110" s="77"/>
      <c r="HRE110" s="77"/>
      <c r="HRF110" s="77"/>
      <c r="HRG110" s="77"/>
      <c r="HRH110" s="77"/>
      <c r="HRI110" s="77"/>
      <c r="HRJ110" s="77"/>
      <c r="HRK110" s="77"/>
      <c r="HRL110" s="77"/>
      <c r="HRM110" s="77"/>
      <c r="HRN110" s="77"/>
      <c r="HRO110" s="77"/>
      <c r="HRP110" s="77"/>
      <c r="HRQ110" s="77"/>
      <c r="HRR110" s="77"/>
      <c r="HRS110" s="77"/>
      <c r="HRT110" s="77"/>
      <c r="HRU110" s="77"/>
      <c r="HRV110" s="77"/>
      <c r="HRW110" s="77"/>
      <c r="HRX110" s="77"/>
      <c r="HRY110" s="77"/>
      <c r="HRZ110" s="77"/>
      <c r="HSA110" s="77"/>
      <c r="HSB110" s="77"/>
      <c r="HSC110" s="77"/>
      <c r="HSD110" s="77"/>
      <c r="HSE110" s="77"/>
      <c r="HSF110" s="77"/>
      <c r="HSG110" s="77"/>
      <c r="HSH110" s="77"/>
      <c r="HSI110" s="77"/>
      <c r="HSJ110" s="77"/>
      <c r="HSK110" s="77"/>
      <c r="HSL110" s="77"/>
      <c r="HSM110" s="77"/>
      <c r="HSN110" s="77"/>
      <c r="HSO110" s="77"/>
      <c r="HSP110" s="77"/>
      <c r="HSQ110" s="77"/>
      <c r="HSR110" s="77"/>
      <c r="HSS110" s="77"/>
      <c r="HST110" s="77"/>
      <c r="HSU110" s="77"/>
      <c r="HSV110" s="77"/>
      <c r="HSW110" s="77"/>
      <c r="HSX110" s="77"/>
      <c r="HSY110" s="77"/>
      <c r="HSZ110" s="77"/>
      <c r="HTA110" s="77"/>
      <c r="HTB110" s="77"/>
      <c r="HTC110" s="77"/>
      <c r="HTD110" s="77"/>
      <c r="HTE110" s="77"/>
      <c r="HTF110" s="77"/>
      <c r="HTG110" s="77"/>
      <c r="HTH110" s="77"/>
      <c r="HTI110" s="77"/>
      <c r="HTJ110" s="77"/>
      <c r="HTK110" s="77"/>
      <c r="HTL110" s="77"/>
      <c r="HTM110" s="77"/>
      <c r="HTN110" s="77"/>
      <c r="HTO110" s="77"/>
      <c r="HTP110" s="77"/>
      <c r="HTQ110" s="77"/>
      <c r="HTR110" s="77"/>
      <c r="HTS110" s="77"/>
      <c r="HTT110" s="77"/>
      <c r="HTU110" s="77"/>
      <c r="HTV110" s="77"/>
      <c r="HTW110" s="77"/>
      <c r="HTX110" s="77"/>
      <c r="HTY110" s="77"/>
      <c r="HTZ110" s="77"/>
      <c r="HUA110" s="77"/>
      <c r="HUB110" s="77"/>
      <c r="HUC110" s="77"/>
      <c r="HUD110" s="77"/>
      <c r="HUE110" s="77"/>
      <c r="HUF110" s="77"/>
      <c r="HUG110" s="77"/>
      <c r="HUH110" s="77"/>
      <c r="HUI110" s="77"/>
      <c r="HUJ110" s="77"/>
      <c r="HUK110" s="77"/>
      <c r="HUL110" s="77"/>
      <c r="HUM110" s="77"/>
      <c r="HUN110" s="77"/>
      <c r="HUO110" s="77"/>
      <c r="HUP110" s="77"/>
      <c r="HUQ110" s="77"/>
      <c r="HUR110" s="77"/>
      <c r="HUS110" s="77"/>
      <c r="HUT110" s="77"/>
      <c r="HUU110" s="77"/>
      <c r="HUV110" s="77"/>
      <c r="HUW110" s="77"/>
      <c r="HUX110" s="77"/>
      <c r="HUY110" s="77"/>
      <c r="HUZ110" s="77"/>
      <c r="HVA110" s="77"/>
      <c r="HVB110" s="77"/>
      <c r="HVC110" s="77"/>
      <c r="HVD110" s="77"/>
      <c r="HVE110" s="77"/>
      <c r="HVF110" s="77"/>
      <c r="HVG110" s="77"/>
      <c r="HVH110" s="77"/>
      <c r="HVI110" s="77"/>
      <c r="HVJ110" s="77"/>
      <c r="HVK110" s="77"/>
      <c r="HVL110" s="77"/>
      <c r="HVM110" s="77"/>
      <c r="HVN110" s="77"/>
      <c r="HVO110" s="77"/>
      <c r="HVP110" s="77"/>
      <c r="HVQ110" s="77"/>
      <c r="HVR110" s="77"/>
      <c r="HVS110" s="77"/>
      <c r="HVT110" s="77"/>
      <c r="HVU110" s="77"/>
      <c r="HVV110" s="77"/>
      <c r="HVW110" s="77"/>
      <c r="HVX110" s="77"/>
      <c r="HVY110" s="77"/>
      <c r="HVZ110" s="77"/>
      <c r="HWA110" s="77"/>
      <c r="HWB110" s="77"/>
      <c r="HWC110" s="77"/>
      <c r="HWD110" s="77"/>
      <c r="HWE110" s="77"/>
      <c r="HWF110" s="77"/>
      <c r="HWG110" s="77"/>
      <c r="HWH110" s="77"/>
      <c r="HWI110" s="77"/>
      <c r="HWJ110" s="77"/>
      <c r="HWK110" s="77"/>
      <c r="HWL110" s="77"/>
      <c r="HWM110" s="77"/>
      <c r="HWN110" s="77"/>
      <c r="HWO110" s="77"/>
      <c r="HWP110" s="77"/>
      <c r="HWQ110" s="77"/>
      <c r="HWR110" s="77"/>
      <c r="HWS110" s="77"/>
      <c r="HWT110" s="77"/>
      <c r="HWU110" s="77"/>
      <c r="HWV110" s="77"/>
      <c r="HWW110" s="77"/>
      <c r="HWX110" s="77"/>
      <c r="HWY110" s="77"/>
      <c r="HWZ110" s="77"/>
      <c r="HXA110" s="77"/>
      <c r="HXB110" s="77"/>
      <c r="HXC110" s="77"/>
      <c r="HXD110" s="77"/>
      <c r="HXE110" s="77"/>
      <c r="HXF110" s="77"/>
      <c r="HXG110" s="77"/>
      <c r="HXH110" s="77"/>
      <c r="HXI110" s="77"/>
      <c r="HXJ110" s="77"/>
      <c r="HXK110" s="77"/>
      <c r="HXL110" s="77"/>
      <c r="HXM110" s="77"/>
      <c r="HXN110" s="77"/>
      <c r="HXO110" s="77"/>
      <c r="HXP110" s="77"/>
      <c r="HXQ110" s="77"/>
      <c r="HXR110" s="77"/>
      <c r="HXS110" s="77"/>
      <c r="HXT110" s="77"/>
      <c r="HXU110" s="77"/>
      <c r="HXV110" s="77"/>
      <c r="HXW110" s="77"/>
      <c r="HXX110" s="77"/>
      <c r="HXY110" s="77"/>
      <c r="HXZ110" s="77"/>
      <c r="HYA110" s="77"/>
      <c r="HYB110" s="77"/>
      <c r="HYC110" s="77"/>
      <c r="HYD110" s="77"/>
      <c r="HYE110" s="77"/>
      <c r="HYF110" s="77"/>
      <c r="HYG110" s="77"/>
      <c r="HYH110" s="77"/>
      <c r="HYI110" s="77"/>
      <c r="HYJ110" s="77"/>
      <c r="HYK110" s="77"/>
      <c r="HYL110" s="77"/>
      <c r="HYM110" s="77"/>
      <c r="HYN110" s="77"/>
      <c r="HYO110" s="77"/>
      <c r="HYP110" s="77"/>
      <c r="HYQ110" s="77"/>
      <c r="HYR110" s="77"/>
      <c r="HYS110" s="77"/>
      <c r="HYT110" s="77"/>
      <c r="HYU110" s="77"/>
      <c r="HYV110" s="77"/>
      <c r="HYW110" s="77"/>
      <c r="HYX110" s="77"/>
      <c r="HYY110" s="77"/>
      <c r="HYZ110" s="77"/>
      <c r="HZA110" s="77"/>
      <c r="HZB110" s="77"/>
      <c r="HZC110" s="77"/>
      <c r="HZD110" s="77"/>
      <c r="HZE110" s="77"/>
      <c r="HZF110" s="77"/>
      <c r="HZG110" s="77"/>
      <c r="HZH110" s="77"/>
      <c r="HZI110" s="77"/>
      <c r="HZJ110" s="77"/>
      <c r="HZK110" s="77"/>
      <c r="HZL110" s="77"/>
      <c r="HZM110" s="77"/>
      <c r="HZN110" s="77"/>
      <c r="HZO110" s="77"/>
      <c r="HZP110" s="77"/>
      <c r="HZQ110" s="77"/>
      <c r="HZR110" s="77"/>
      <c r="HZS110" s="77"/>
      <c r="HZT110" s="77"/>
      <c r="HZU110" s="77"/>
      <c r="HZV110" s="77"/>
      <c r="HZW110" s="77"/>
      <c r="HZX110" s="77"/>
      <c r="HZY110" s="77"/>
      <c r="HZZ110" s="77"/>
      <c r="IAA110" s="77"/>
      <c r="IAB110" s="77"/>
      <c r="IAC110" s="77"/>
      <c r="IAD110" s="77"/>
      <c r="IAE110" s="77"/>
      <c r="IAF110" s="77"/>
      <c r="IAG110" s="77"/>
      <c r="IAH110" s="77"/>
      <c r="IAI110" s="77"/>
      <c r="IAJ110" s="77"/>
      <c r="IAK110" s="77"/>
      <c r="IAL110" s="77"/>
      <c r="IAM110" s="77"/>
      <c r="IAN110" s="77"/>
      <c r="IAO110" s="77"/>
      <c r="IAP110" s="77"/>
      <c r="IAQ110" s="77"/>
      <c r="IAR110" s="77"/>
      <c r="IAS110" s="77"/>
      <c r="IAT110" s="77"/>
      <c r="IAU110" s="77"/>
      <c r="IAV110" s="77"/>
      <c r="IAW110" s="77"/>
      <c r="IAX110" s="77"/>
      <c r="IAY110" s="77"/>
      <c r="IAZ110" s="77"/>
      <c r="IBA110" s="77"/>
      <c r="IBB110" s="77"/>
      <c r="IBC110" s="77"/>
      <c r="IBD110" s="77"/>
      <c r="IBE110" s="77"/>
      <c r="IBF110" s="77"/>
      <c r="IBG110" s="77"/>
      <c r="IBH110" s="77"/>
      <c r="IBI110" s="77"/>
      <c r="IBJ110" s="77"/>
      <c r="IBK110" s="77"/>
      <c r="IBL110" s="77"/>
      <c r="IBM110" s="77"/>
      <c r="IBN110" s="77"/>
      <c r="IBO110" s="77"/>
      <c r="IBP110" s="77"/>
      <c r="IBQ110" s="77"/>
      <c r="IBR110" s="77"/>
      <c r="IBS110" s="77"/>
      <c r="IBT110" s="77"/>
      <c r="IBU110" s="77"/>
      <c r="IBV110" s="77"/>
      <c r="IBW110" s="77"/>
      <c r="IBX110" s="77"/>
      <c r="IBY110" s="77"/>
      <c r="IBZ110" s="77"/>
      <c r="ICA110" s="77"/>
      <c r="ICB110" s="77"/>
      <c r="ICC110" s="77"/>
      <c r="ICD110" s="77"/>
      <c r="ICE110" s="77"/>
      <c r="ICF110" s="77"/>
      <c r="ICG110" s="77"/>
      <c r="ICH110" s="77"/>
      <c r="ICI110" s="77"/>
      <c r="ICJ110" s="77"/>
      <c r="ICK110" s="77"/>
      <c r="ICL110" s="77"/>
      <c r="ICM110" s="77"/>
      <c r="ICN110" s="77"/>
      <c r="ICO110" s="77"/>
      <c r="ICP110" s="77"/>
      <c r="ICQ110" s="77"/>
      <c r="ICR110" s="77"/>
      <c r="ICS110" s="77"/>
      <c r="ICT110" s="77"/>
      <c r="ICU110" s="77"/>
      <c r="ICV110" s="77"/>
      <c r="ICW110" s="77"/>
      <c r="ICX110" s="77"/>
      <c r="ICY110" s="77"/>
      <c r="ICZ110" s="77"/>
      <c r="IDA110" s="77"/>
      <c r="IDB110" s="77"/>
      <c r="IDC110" s="77"/>
      <c r="IDD110" s="77"/>
      <c r="IDE110" s="77"/>
      <c r="IDF110" s="77"/>
      <c r="IDG110" s="77"/>
      <c r="IDH110" s="77"/>
      <c r="IDI110" s="77"/>
      <c r="IDJ110" s="77"/>
      <c r="IDK110" s="77"/>
      <c r="IDL110" s="77"/>
      <c r="IDM110" s="77"/>
      <c r="IDN110" s="77"/>
      <c r="IDO110" s="77"/>
      <c r="IDP110" s="77"/>
      <c r="IDQ110" s="77"/>
      <c r="IDR110" s="77"/>
      <c r="IDS110" s="77"/>
      <c r="IDT110" s="77"/>
      <c r="IDU110" s="77"/>
      <c r="IDV110" s="77"/>
      <c r="IDW110" s="77"/>
      <c r="IDX110" s="77"/>
      <c r="IDY110" s="77"/>
      <c r="IDZ110" s="77"/>
      <c r="IEA110" s="77"/>
      <c r="IEB110" s="77"/>
      <c r="IEC110" s="77"/>
      <c r="IED110" s="77"/>
      <c r="IEE110" s="77"/>
      <c r="IEF110" s="77"/>
      <c r="IEG110" s="77"/>
      <c r="IEH110" s="77"/>
      <c r="IEI110" s="77"/>
      <c r="IEJ110" s="77"/>
      <c r="IEK110" s="77"/>
      <c r="IEL110" s="77"/>
      <c r="IEM110" s="77"/>
      <c r="IEN110" s="77"/>
      <c r="IEO110" s="77"/>
      <c r="IEP110" s="77"/>
      <c r="IEQ110" s="77"/>
      <c r="IER110" s="77"/>
      <c r="IES110" s="77"/>
      <c r="IET110" s="77"/>
      <c r="IEU110" s="77"/>
      <c r="IEV110" s="77"/>
      <c r="IEW110" s="77"/>
      <c r="IEX110" s="77"/>
      <c r="IEY110" s="77"/>
      <c r="IEZ110" s="77"/>
      <c r="IFA110" s="77"/>
      <c r="IFB110" s="77"/>
      <c r="IFC110" s="77"/>
      <c r="IFD110" s="77"/>
      <c r="IFE110" s="77"/>
      <c r="IFF110" s="77"/>
      <c r="IFG110" s="77"/>
      <c r="IFH110" s="77"/>
      <c r="IFI110" s="77"/>
      <c r="IFJ110" s="77"/>
      <c r="IFK110" s="77"/>
      <c r="IFL110" s="77"/>
      <c r="IFM110" s="77"/>
      <c r="IFN110" s="77"/>
      <c r="IFO110" s="77"/>
      <c r="IFP110" s="77"/>
      <c r="IFQ110" s="77"/>
      <c r="IFR110" s="77"/>
      <c r="IFS110" s="77"/>
      <c r="IFT110" s="77"/>
      <c r="IFU110" s="77"/>
      <c r="IFV110" s="77"/>
      <c r="IFW110" s="77"/>
      <c r="IFX110" s="77"/>
      <c r="IFY110" s="77"/>
      <c r="IFZ110" s="77"/>
      <c r="IGA110" s="77"/>
      <c r="IGB110" s="77"/>
      <c r="IGC110" s="77"/>
      <c r="IGD110" s="77"/>
      <c r="IGE110" s="77"/>
      <c r="IGF110" s="77"/>
      <c r="IGG110" s="77"/>
      <c r="IGH110" s="77"/>
      <c r="IGI110" s="77"/>
      <c r="IGJ110" s="77"/>
      <c r="IGK110" s="77"/>
      <c r="IGL110" s="77"/>
      <c r="IGM110" s="77"/>
      <c r="IGN110" s="77"/>
      <c r="IGO110" s="77"/>
      <c r="IGP110" s="77"/>
      <c r="IGQ110" s="77"/>
      <c r="IGR110" s="77"/>
      <c r="IGS110" s="77"/>
      <c r="IGT110" s="77"/>
      <c r="IGU110" s="77"/>
      <c r="IGV110" s="77"/>
      <c r="IGW110" s="77"/>
      <c r="IGX110" s="77"/>
      <c r="IGY110" s="77"/>
      <c r="IGZ110" s="77"/>
      <c r="IHA110" s="77"/>
      <c r="IHB110" s="77"/>
      <c r="IHC110" s="77"/>
      <c r="IHD110" s="77"/>
      <c r="IHE110" s="77"/>
      <c r="IHF110" s="77"/>
      <c r="IHG110" s="77"/>
      <c r="IHH110" s="77"/>
      <c r="IHI110" s="77"/>
      <c r="IHJ110" s="77"/>
      <c r="IHK110" s="77"/>
      <c r="IHL110" s="77"/>
      <c r="IHM110" s="77"/>
      <c r="IHN110" s="77"/>
      <c r="IHO110" s="77"/>
      <c r="IHP110" s="77"/>
      <c r="IHQ110" s="77"/>
      <c r="IHR110" s="77"/>
      <c r="IHS110" s="77"/>
      <c r="IHT110" s="77"/>
      <c r="IHU110" s="77"/>
      <c r="IHV110" s="77"/>
      <c r="IHW110" s="77"/>
      <c r="IHX110" s="77"/>
      <c r="IHY110" s="77"/>
      <c r="IHZ110" s="77"/>
      <c r="IIA110" s="77"/>
      <c r="IIB110" s="77"/>
      <c r="IIC110" s="77"/>
      <c r="IID110" s="77"/>
      <c r="IIE110" s="77"/>
      <c r="IIF110" s="77"/>
      <c r="IIG110" s="77"/>
      <c r="IIH110" s="77"/>
      <c r="III110" s="77"/>
      <c r="IIJ110" s="77"/>
      <c r="IIK110" s="77"/>
      <c r="IIL110" s="77"/>
      <c r="IIM110" s="77"/>
      <c r="IIN110" s="77"/>
      <c r="IIO110" s="77"/>
      <c r="IIP110" s="77"/>
      <c r="IIQ110" s="77"/>
      <c r="IIR110" s="77"/>
      <c r="IIS110" s="77"/>
      <c r="IIT110" s="77"/>
      <c r="IIU110" s="77"/>
      <c r="IIV110" s="77"/>
      <c r="IIW110" s="77"/>
      <c r="IIX110" s="77"/>
      <c r="IIY110" s="77"/>
      <c r="IIZ110" s="77"/>
      <c r="IJA110" s="77"/>
      <c r="IJB110" s="77"/>
      <c r="IJC110" s="77"/>
      <c r="IJD110" s="77"/>
      <c r="IJE110" s="77"/>
      <c r="IJF110" s="77"/>
      <c r="IJG110" s="77"/>
      <c r="IJH110" s="77"/>
      <c r="IJI110" s="77"/>
      <c r="IJJ110" s="77"/>
      <c r="IJK110" s="77"/>
      <c r="IJL110" s="77"/>
      <c r="IJM110" s="77"/>
      <c r="IJN110" s="77"/>
      <c r="IJO110" s="77"/>
      <c r="IJP110" s="77"/>
      <c r="IJQ110" s="77"/>
      <c r="IJR110" s="77"/>
      <c r="IJS110" s="77"/>
      <c r="IJT110" s="77"/>
      <c r="IJU110" s="77"/>
      <c r="IJV110" s="77"/>
      <c r="IJW110" s="77"/>
      <c r="IJX110" s="77"/>
      <c r="IJY110" s="77"/>
      <c r="IJZ110" s="77"/>
      <c r="IKA110" s="77"/>
      <c r="IKB110" s="77"/>
      <c r="IKC110" s="77"/>
      <c r="IKD110" s="77"/>
      <c r="IKE110" s="77"/>
      <c r="IKF110" s="77"/>
      <c r="IKG110" s="77"/>
      <c r="IKH110" s="77"/>
      <c r="IKI110" s="77"/>
      <c r="IKJ110" s="77"/>
      <c r="IKK110" s="77"/>
      <c r="IKL110" s="77"/>
      <c r="IKM110" s="77"/>
      <c r="IKN110" s="77"/>
      <c r="IKO110" s="77"/>
      <c r="IKP110" s="77"/>
      <c r="IKQ110" s="77"/>
      <c r="IKR110" s="77"/>
      <c r="IKS110" s="77"/>
      <c r="IKT110" s="77"/>
      <c r="IKU110" s="77"/>
      <c r="IKV110" s="77"/>
      <c r="IKW110" s="77"/>
      <c r="IKX110" s="77"/>
      <c r="IKY110" s="77"/>
      <c r="IKZ110" s="77"/>
      <c r="ILA110" s="77"/>
      <c r="ILB110" s="77"/>
      <c r="ILC110" s="77"/>
      <c r="ILD110" s="77"/>
      <c r="ILE110" s="77"/>
      <c r="ILF110" s="77"/>
      <c r="ILG110" s="77"/>
      <c r="ILH110" s="77"/>
      <c r="ILI110" s="77"/>
      <c r="ILJ110" s="77"/>
      <c r="ILK110" s="77"/>
      <c r="ILL110" s="77"/>
      <c r="ILM110" s="77"/>
      <c r="ILN110" s="77"/>
      <c r="ILO110" s="77"/>
      <c r="ILP110" s="77"/>
      <c r="ILQ110" s="77"/>
      <c r="ILR110" s="77"/>
      <c r="ILS110" s="77"/>
      <c r="ILT110" s="77"/>
      <c r="ILU110" s="77"/>
      <c r="ILV110" s="77"/>
      <c r="ILW110" s="77"/>
      <c r="ILX110" s="77"/>
      <c r="ILY110" s="77"/>
      <c r="ILZ110" s="77"/>
      <c r="IMA110" s="77"/>
      <c r="IMB110" s="77"/>
      <c r="IMC110" s="77"/>
      <c r="IMD110" s="77"/>
      <c r="IME110" s="77"/>
      <c r="IMF110" s="77"/>
      <c r="IMG110" s="77"/>
      <c r="IMH110" s="77"/>
      <c r="IMI110" s="77"/>
      <c r="IMJ110" s="77"/>
      <c r="IMK110" s="77"/>
      <c r="IML110" s="77"/>
      <c r="IMM110" s="77"/>
      <c r="IMN110" s="77"/>
      <c r="IMO110" s="77"/>
      <c r="IMP110" s="77"/>
      <c r="IMQ110" s="77"/>
      <c r="IMR110" s="77"/>
      <c r="IMS110" s="77"/>
      <c r="IMT110" s="77"/>
      <c r="IMU110" s="77"/>
      <c r="IMV110" s="77"/>
      <c r="IMW110" s="77"/>
      <c r="IMX110" s="77"/>
      <c r="IMY110" s="77"/>
      <c r="IMZ110" s="77"/>
      <c r="INA110" s="77"/>
      <c r="INB110" s="77"/>
      <c r="INC110" s="77"/>
      <c r="IND110" s="77"/>
      <c r="INE110" s="77"/>
      <c r="INF110" s="77"/>
      <c r="ING110" s="77"/>
      <c r="INH110" s="77"/>
      <c r="INI110" s="77"/>
      <c r="INJ110" s="77"/>
      <c r="INK110" s="77"/>
      <c r="INL110" s="77"/>
      <c r="INM110" s="77"/>
      <c r="INN110" s="77"/>
      <c r="INO110" s="77"/>
      <c r="INP110" s="77"/>
      <c r="INQ110" s="77"/>
      <c r="INR110" s="77"/>
      <c r="INS110" s="77"/>
      <c r="INT110" s="77"/>
      <c r="INU110" s="77"/>
      <c r="INV110" s="77"/>
      <c r="INW110" s="77"/>
      <c r="INX110" s="77"/>
      <c r="INY110" s="77"/>
      <c r="INZ110" s="77"/>
      <c r="IOA110" s="77"/>
      <c r="IOB110" s="77"/>
      <c r="IOC110" s="77"/>
      <c r="IOD110" s="77"/>
      <c r="IOE110" s="77"/>
      <c r="IOF110" s="77"/>
      <c r="IOG110" s="77"/>
      <c r="IOH110" s="77"/>
      <c r="IOI110" s="77"/>
      <c r="IOJ110" s="77"/>
      <c r="IOK110" s="77"/>
      <c r="IOL110" s="77"/>
      <c r="IOM110" s="77"/>
      <c r="ION110" s="77"/>
      <c r="IOO110" s="77"/>
      <c r="IOP110" s="77"/>
      <c r="IOQ110" s="77"/>
      <c r="IOR110" s="77"/>
      <c r="IOS110" s="77"/>
      <c r="IOT110" s="77"/>
      <c r="IOU110" s="77"/>
      <c r="IOV110" s="77"/>
      <c r="IOW110" s="77"/>
      <c r="IOX110" s="77"/>
      <c r="IOY110" s="77"/>
      <c r="IOZ110" s="77"/>
      <c r="IPA110" s="77"/>
      <c r="IPB110" s="77"/>
      <c r="IPC110" s="77"/>
      <c r="IPD110" s="77"/>
      <c r="IPE110" s="77"/>
      <c r="IPF110" s="77"/>
      <c r="IPG110" s="77"/>
      <c r="IPH110" s="77"/>
      <c r="IPI110" s="77"/>
      <c r="IPJ110" s="77"/>
      <c r="IPK110" s="77"/>
      <c r="IPL110" s="77"/>
      <c r="IPM110" s="77"/>
      <c r="IPN110" s="77"/>
      <c r="IPO110" s="77"/>
      <c r="IPP110" s="77"/>
      <c r="IPQ110" s="77"/>
      <c r="IPR110" s="77"/>
      <c r="IPS110" s="77"/>
      <c r="IPT110" s="77"/>
      <c r="IPU110" s="77"/>
      <c r="IPV110" s="77"/>
      <c r="IPW110" s="77"/>
      <c r="IPX110" s="77"/>
      <c r="IPY110" s="77"/>
      <c r="IPZ110" s="77"/>
      <c r="IQA110" s="77"/>
      <c r="IQB110" s="77"/>
      <c r="IQC110" s="77"/>
      <c r="IQD110" s="77"/>
      <c r="IQE110" s="77"/>
      <c r="IQF110" s="77"/>
      <c r="IQG110" s="77"/>
      <c r="IQH110" s="77"/>
      <c r="IQI110" s="77"/>
      <c r="IQJ110" s="77"/>
      <c r="IQK110" s="77"/>
      <c r="IQL110" s="77"/>
      <c r="IQM110" s="77"/>
      <c r="IQN110" s="77"/>
      <c r="IQO110" s="77"/>
      <c r="IQP110" s="77"/>
      <c r="IQQ110" s="77"/>
      <c r="IQR110" s="77"/>
      <c r="IQS110" s="77"/>
      <c r="IQT110" s="77"/>
      <c r="IQU110" s="77"/>
      <c r="IQV110" s="77"/>
      <c r="IQW110" s="77"/>
      <c r="IQX110" s="77"/>
      <c r="IQY110" s="77"/>
      <c r="IQZ110" s="77"/>
      <c r="IRA110" s="77"/>
      <c r="IRB110" s="77"/>
      <c r="IRC110" s="77"/>
      <c r="IRD110" s="77"/>
      <c r="IRE110" s="77"/>
      <c r="IRF110" s="77"/>
      <c r="IRG110" s="77"/>
      <c r="IRH110" s="77"/>
      <c r="IRI110" s="77"/>
      <c r="IRJ110" s="77"/>
      <c r="IRK110" s="77"/>
      <c r="IRL110" s="77"/>
      <c r="IRM110" s="77"/>
      <c r="IRN110" s="77"/>
      <c r="IRO110" s="77"/>
      <c r="IRP110" s="77"/>
      <c r="IRQ110" s="77"/>
      <c r="IRR110" s="77"/>
      <c r="IRS110" s="77"/>
      <c r="IRT110" s="77"/>
      <c r="IRU110" s="77"/>
      <c r="IRV110" s="77"/>
      <c r="IRW110" s="77"/>
      <c r="IRX110" s="77"/>
      <c r="IRY110" s="77"/>
      <c r="IRZ110" s="77"/>
      <c r="ISA110" s="77"/>
      <c r="ISB110" s="77"/>
      <c r="ISC110" s="77"/>
      <c r="ISD110" s="77"/>
      <c r="ISE110" s="77"/>
      <c r="ISF110" s="77"/>
      <c r="ISG110" s="77"/>
      <c r="ISH110" s="77"/>
      <c r="ISI110" s="77"/>
      <c r="ISJ110" s="77"/>
      <c r="ISK110" s="77"/>
      <c r="ISL110" s="77"/>
      <c r="ISM110" s="77"/>
      <c r="ISN110" s="77"/>
      <c r="ISO110" s="77"/>
      <c r="ISP110" s="77"/>
      <c r="ISQ110" s="77"/>
      <c r="ISR110" s="77"/>
      <c r="ISS110" s="77"/>
      <c r="IST110" s="77"/>
      <c r="ISU110" s="77"/>
      <c r="ISV110" s="77"/>
      <c r="ISW110" s="77"/>
      <c r="ISX110" s="77"/>
      <c r="ISY110" s="77"/>
      <c r="ISZ110" s="77"/>
      <c r="ITA110" s="77"/>
      <c r="ITB110" s="77"/>
      <c r="ITC110" s="77"/>
      <c r="ITD110" s="77"/>
      <c r="ITE110" s="77"/>
      <c r="ITF110" s="77"/>
      <c r="ITG110" s="77"/>
      <c r="ITH110" s="77"/>
      <c r="ITI110" s="77"/>
      <c r="ITJ110" s="77"/>
      <c r="ITK110" s="77"/>
      <c r="ITL110" s="77"/>
      <c r="ITM110" s="77"/>
      <c r="ITN110" s="77"/>
      <c r="ITO110" s="77"/>
      <c r="ITP110" s="77"/>
      <c r="ITQ110" s="77"/>
      <c r="ITR110" s="77"/>
      <c r="ITS110" s="77"/>
      <c r="ITT110" s="77"/>
      <c r="ITU110" s="77"/>
      <c r="ITV110" s="77"/>
      <c r="ITW110" s="77"/>
      <c r="ITX110" s="77"/>
      <c r="ITY110" s="77"/>
      <c r="ITZ110" s="77"/>
      <c r="IUA110" s="77"/>
      <c r="IUB110" s="77"/>
      <c r="IUC110" s="77"/>
      <c r="IUD110" s="77"/>
      <c r="IUE110" s="77"/>
      <c r="IUF110" s="77"/>
      <c r="IUG110" s="77"/>
      <c r="IUH110" s="77"/>
      <c r="IUI110" s="77"/>
      <c r="IUJ110" s="77"/>
      <c r="IUK110" s="77"/>
      <c r="IUL110" s="77"/>
      <c r="IUM110" s="77"/>
      <c r="IUN110" s="77"/>
      <c r="IUO110" s="77"/>
      <c r="IUP110" s="77"/>
      <c r="IUQ110" s="77"/>
      <c r="IUR110" s="77"/>
      <c r="IUS110" s="77"/>
      <c r="IUT110" s="77"/>
      <c r="IUU110" s="77"/>
      <c r="IUV110" s="77"/>
      <c r="IUW110" s="77"/>
      <c r="IUX110" s="77"/>
      <c r="IUY110" s="77"/>
      <c r="IUZ110" s="77"/>
      <c r="IVA110" s="77"/>
      <c r="IVB110" s="77"/>
      <c r="IVC110" s="77"/>
      <c r="IVD110" s="77"/>
      <c r="IVE110" s="77"/>
      <c r="IVF110" s="77"/>
      <c r="IVG110" s="77"/>
      <c r="IVH110" s="77"/>
      <c r="IVI110" s="77"/>
      <c r="IVJ110" s="77"/>
      <c r="IVK110" s="77"/>
      <c r="IVL110" s="77"/>
      <c r="IVM110" s="77"/>
      <c r="IVN110" s="77"/>
      <c r="IVO110" s="77"/>
      <c r="IVP110" s="77"/>
      <c r="IVQ110" s="77"/>
      <c r="IVR110" s="77"/>
      <c r="IVS110" s="77"/>
      <c r="IVT110" s="77"/>
      <c r="IVU110" s="77"/>
      <c r="IVV110" s="77"/>
      <c r="IVW110" s="77"/>
      <c r="IVX110" s="77"/>
      <c r="IVY110" s="77"/>
      <c r="IVZ110" s="77"/>
      <c r="IWA110" s="77"/>
      <c r="IWB110" s="77"/>
      <c r="IWC110" s="77"/>
      <c r="IWD110" s="77"/>
      <c r="IWE110" s="77"/>
      <c r="IWF110" s="77"/>
      <c r="IWG110" s="77"/>
      <c r="IWH110" s="77"/>
      <c r="IWI110" s="77"/>
      <c r="IWJ110" s="77"/>
      <c r="IWK110" s="77"/>
      <c r="IWL110" s="77"/>
      <c r="IWM110" s="77"/>
      <c r="IWN110" s="77"/>
      <c r="IWO110" s="77"/>
      <c r="IWP110" s="77"/>
      <c r="IWQ110" s="77"/>
      <c r="IWR110" s="77"/>
      <c r="IWS110" s="77"/>
      <c r="IWT110" s="77"/>
      <c r="IWU110" s="77"/>
      <c r="IWV110" s="77"/>
      <c r="IWW110" s="77"/>
      <c r="IWX110" s="77"/>
      <c r="IWY110" s="77"/>
      <c r="IWZ110" s="77"/>
      <c r="IXA110" s="77"/>
      <c r="IXB110" s="77"/>
      <c r="IXC110" s="77"/>
      <c r="IXD110" s="77"/>
      <c r="IXE110" s="77"/>
      <c r="IXF110" s="77"/>
      <c r="IXG110" s="77"/>
      <c r="IXH110" s="77"/>
      <c r="IXI110" s="77"/>
      <c r="IXJ110" s="77"/>
      <c r="IXK110" s="77"/>
      <c r="IXL110" s="77"/>
      <c r="IXM110" s="77"/>
      <c r="IXN110" s="77"/>
      <c r="IXO110" s="77"/>
      <c r="IXP110" s="77"/>
      <c r="IXQ110" s="77"/>
      <c r="IXR110" s="77"/>
      <c r="IXS110" s="77"/>
      <c r="IXT110" s="77"/>
      <c r="IXU110" s="77"/>
      <c r="IXV110" s="77"/>
      <c r="IXW110" s="77"/>
      <c r="IXX110" s="77"/>
      <c r="IXY110" s="77"/>
      <c r="IXZ110" s="77"/>
      <c r="IYA110" s="77"/>
      <c r="IYB110" s="77"/>
      <c r="IYC110" s="77"/>
      <c r="IYD110" s="77"/>
      <c r="IYE110" s="77"/>
      <c r="IYF110" s="77"/>
      <c r="IYG110" s="77"/>
      <c r="IYH110" s="77"/>
      <c r="IYI110" s="77"/>
      <c r="IYJ110" s="77"/>
      <c r="IYK110" s="77"/>
      <c r="IYL110" s="77"/>
      <c r="IYM110" s="77"/>
      <c r="IYN110" s="77"/>
      <c r="IYO110" s="77"/>
      <c r="IYP110" s="77"/>
      <c r="IYQ110" s="77"/>
      <c r="IYR110" s="77"/>
      <c r="IYS110" s="77"/>
      <c r="IYT110" s="77"/>
      <c r="IYU110" s="77"/>
      <c r="IYV110" s="77"/>
      <c r="IYW110" s="77"/>
      <c r="IYX110" s="77"/>
      <c r="IYY110" s="77"/>
      <c r="IYZ110" s="77"/>
      <c r="IZA110" s="77"/>
      <c r="IZB110" s="77"/>
      <c r="IZC110" s="77"/>
      <c r="IZD110" s="77"/>
      <c r="IZE110" s="77"/>
      <c r="IZF110" s="77"/>
      <c r="IZG110" s="77"/>
      <c r="IZH110" s="77"/>
      <c r="IZI110" s="77"/>
      <c r="IZJ110" s="77"/>
      <c r="IZK110" s="77"/>
      <c r="IZL110" s="77"/>
      <c r="IZM110" s="77"/>
      <c r="IZN110" s="77"/>
      <c r="IZO110" s="77"/>
      <c r="IZP110" s="77"/>
      <c r="IZQ110" s="77"/>
      <c r="IZR110" s="77"/>
      <c r="IZS110" s="77"/>
      <c r="IZT110" s="77"/>
      <c r="IZU110" s="77"/>
      <c r="IZV110" s="77"/>
      <c r="IZW110" s="77"/>
      <c r="IZX110" s="77"/>
      <c r="IZY110" s="77"/>
      <c r="IZZ110" s="77"/>
      <c r="JAA110" s="77"/>
      <c r="JAB110" s="77"/>
      <c r="JAC110" s="77"/>
      <c r="JAD110" s="77"/>
      <c r="JAE110" s="77"/>
      <c r="JAF110" s="77"/>
      <c r="JAG110" s="77"/>
      <c r="JAH110" s="77"/>
      <c r="JAI110" s="77"/>
      <c r="JAJ110" s="77"/>
      <c r="JAK110" s="77"/>
      <c r="JAL110" s="77"/>
      <c r="JAM110" s="77"/>
      <c r="JAN110" s="77"/>
      <c r="JAO110" s="77"/>
      <c r="JAP110" s="77"/>
      <c r="JAQ110" s="77"/>
      <c r="JAR110" s="77"/>
      <c r="JAS110" s="77"/>
      <c r="JAT110" s="77"/>
      <c r="JAU110" s="77"/>
      <c r="JAV110" s="77"/>
      <c r="JAW110" s="77"/>
      <c r="JAX110" s="77"/>
      <c r="JAY110" s="77"/>
      <c r="JAZ110" s="77"/>
      <c r="JBA110" s="77"/>
      <c r="JBB110" s="77"/>
      <c r="JBC110" s="77"/>
      <c r="JBD110" s="77"/>
      <c r="JBE110" s="77"/>
      <c r="JBF110" s="77"/>
      <c r="JBG110" s="77"/>
      <c r="JBH110" s="77"/>
      <c r="JBI110" s="77"/>
      <c r="JBJ110" s="77"/>
      <c r="JBK110" s="77"/>
      <c r="JBL110" s="77"/>
      <c r="JBM110" s="77"/>
      <c r="JBN110" s="77"/>
      <c r="JBO110" s="77"/>
      <c r="JBP110" s="77"/>
      <c r="JBQ110" s="77"/>
      <c r="JBR110" s="77"/>
      <c r="JBS110" s="77"/>
      <c r="JBT110" s="77"/>
      <c r="JBU110" s="77"/>
      <c r="JBV110" s="77"/>
      <c r="JBW110" s="77"/>
      <c r="JBX110" s="77"/>
      <c r="JBY110" s="77"/>
      <c r="JBZ110" s="77"/>
      <c r="JCA110" s="77"/>
      <c r="JCB110" s="77"/>
      <c r="JCC110" s="77"/>
      <c r="JCD110" s="77"/>
      <c r="JCE110" s="77"/>
      <c r="JCF110" s="77"/>
      <c r="JCG110" s="77"/>
      <c r="JCH110" s="77"/>
      <c r="JCI110" s="77"/>
      <c r="JCJ110" s="77"/>
      <c r="JCK110" s="77"/>
      <c r="JCL110" s="77"/>
      <c r="JCM110" s="77"/>
      <c r="JCN110" s="77"/>
      <c r="JCO110" s="77"/>
      <c r="JCP110" s="77"/>
      <c r="JCQ110" s="77"/>
      <c r="JCR110" s="77"/>
      <c r="JCS110" s="77"/>
      <c r="JCT110" s="77"/>
      <c r="JCU110" s="77"/>
      <c r="JCV110" s="77"/>
      <c r="JCW110" s="77"/>
      <c r="JCX110" s="77"/>
      <c r="JCY110" s="77"/>
      <c r="JCZ110" s="77"/>
      <c r="JDA110" s="77"/>
      <c r="JDB110" s="77"/>
      <c r="JDC110" s="77"/>
      <c r="JDD110" s="77"/>
      <c r="JDE110" s="77"/>
      <c r="JDF110" s="77"/>
      <c r="JDG110" s="77"/>
      <c r="JDH110" s="77"/>
      <c r="JDI110" s="77"/>
      <c r="JDJ110" s="77"/>
      <c r="JDK110" s="77"/>
      <c r="JDL110" s="77"/>
      <c r="JDM110" s="77"/>
      <c r="JDN110" s="77"/>
      <c r="JDO110" s="77"/>
      <c r="JDP110" s="77"/>
      <c r="JDQ110" s="77"/>
      <c r="JDR110" s="77"/>
      <c r="JDS110" s="77"/>
      <c r="JDT110" s="77"/>
      <c r="JDU110" s="77"/>
      <c r="JDV110" s="77"/>
      <c r="JDW110" s="77"/>
      <c r="JDX110" s="77"/>
      <c r="JDY110" s="77"/>
      <c r="JDZ110" s="77"/>
      <c r="JEA110" s="77"/>
      <c r="JEB110" s="77"/>
      <c r="JEC110" s="77"/>
      <c r="JED110" s="77"/>
      <c r="JEE110" s="77"/>
      <c r="JEF110" s="77"/>
      <c r="JEG110" s="77"/>
      <c r="JEH110" s="77"/>
      <c r="JEI110" s="77"/>
      <c r="JEJ110" s="77"/>
      <c r="JEK110" s="77"/>
      <c r="JEL110" s="77"/>
      <c r="JEM110" s="77"/>
      <c r="JEN110" s="77"/>
      <c r="JEO110" s="77"/>
      <c r="JEP110" s="77"/>
      <c r="JEQ110" s="77"/>
      <c r="JER110" s="77"/>
      <c r="JES110" s="77"/>
      <c r="JET110" s="77"/>
      <c r="JEU110" s="77"/>
      <c r="JEV110" s="77"/>
      <c r="JEW110" s="77"/>
      <c r="JEX110" s="77"/>
      <c r="JEY110" s="77"/>
      <c r="JEZ110" s="77"/>
      <c r="JFA110" s="77"/>
      <c r="JFB110" s="77"/>
      <c r="JFC110" s="77"/>
      <c r="JFD110" s="77"/>
      <c r="JFE110" s="77"/>
      <c r="JFF110" s="77"/>
      <c r="JFG110" s="77"/>
      <c r="JFH110" s="77"/>
      <c r="JFI110" s="77"/>
      <c r="JFJ110" s="77"/>
      <c r="JFK110" s="77"/>
      <c r="JFL110" s="77"/>
      <c r="JFM110" s="77"/>
      <c r="JFN110" s="77"/>
      <c r="JFO110" s="77"/>
      <c r="JFP110" s="77"/>
      <c r="JFQ110" s="77"/>
      <c r="JFR110" s="77"/>
      <c r="JFS110" s="77"/>
      <c r="JFT110" s="77"/>
      <c r="JFU110" s="77"/>
      <c r="JFV110" s="77"/>
      <c r="JFW110" s="77"/>
      <c r="JFX110" s="77"/>
      <c r="JFY110" s="77"/>
      <c r="JFZ110" s="77"/>
      <c r="JGA110" s="77"/>
      <c r="JGB110" s="77"/>
      <c r="JGC110" s="77"/>
      <c r="JGD110" s="77"/>
      <c r="JGE110" s="77"/>
      <c r="JGF110" s="77"/>
      <c r="JGG110" s="77"/>
      <c r="JGH110" s="77"/>
      <c r="JGI110" s="77"/>
      <c r="JGJ110" s="77"/>
      <c r="JGK110" s="77"/>
      <c r="JGL110" s="77"/>
      <c r="JGM110" s="77"/>
      <c r="JGN110" s="77"/>
      <c r="JGO110" s="77"/>
      <c r="JGP110" s="77"/>
      <c r="JGQ110" s="77"/>
      <c r="JGR110" s="77"/>
      <c r="JGS110" s="77"/>
      <c r="JGT110" s="77"/>
      <c r="JGU110" s="77"/>
      <c r="JGV110" s="77"/>
      <c r="JGW110" s="77"/>
      <c r="JGX110" s="77"/>
      <c r="JGY110" s="77"/>
      <c r="JGZ110" s="77"/>
      <c r="JHA110" s="77"/>
      <c r="JHB110" s="77"/>
      <c r="JHC110" s="77"/>
      <c r="JHD110" s="77"/>
      <c r="JHE110" s="77"/>
      <c r="JHF110" s="77"/>
      <c r="JHG110" s="77"/>
      <c r="JHH110" s="77"/>
      <c r="JHI110" s="77"/>
      <c r="JHJ110" s="77"/>
      <c r="JHK110" s="77"/>
      <c r="JHL110" s="77"/>
      <c r="JHM110" s="77"/>
      <c r="JHN110" s="77"/>
      <c r="JHO110" s="77"/>
      <c r="JHP110" s="77"/>
      <c r="JHQ110" s="77"/>
      <c r="JHR110" s="77"/>
      <c r="JHS110" s="77"/>
      <c r="JHT110" s="77"/>
      <c r="JHU110" s="77"/>
      <c r="JHV110" s="77"/>
      <c r="JHW110" s="77"/>
      <c r="JHX110" s="77"/>
      <c r="JHY110" s="77"/>
      <c r="JHZ110" s="77"/>
      <c r="JIA110" s="77"/>
      <c r="JIB110" s="77"/>
      <c r="JIC110" s="77"/>
      <c r="JID110" s="77"/>
      <c r="JIE110" s="77"/>
      <c r="JIF110" s="77"/>
      <c r="JIG110" s="77"/>
      <c r="JIH110" s="77"/>
      <c r="JII110" s="77"/>
      <c r="JIJ110" s="77"/>
      <c r="JIK110" s="77"/>
      <c r="JIL110" s="77"/>
      <c r="JIM110" s="77"/>
      <c r="JIN110" s="77"/>
      <c r="JIO110" s="77"/>
      <c r="JIP110" s="77"/>
      <c r="JIQ110" s="77"/>
      <c r="JIR110" s="77"/>
      <c r="JIS110" s="77"/>
      <c r="JIT110" s="77"/>
      <c r="JIU110" s="77"/>
      <c r="JIV110" s="77"/>
      <c r="JIW110" s="77"/>
      <c r="JIX110" s="77"/>
      <c r="JIY110" s="77"/>
      <c r="JIZ110" s="77"/>
      <c r="JJA110" s="77"/>
      <c r="JJB110" s="77"/>
      <c r="JJC110" s="77"/>
      <c r="JJD110" s="77"/>
      <c r="JJE110" s="77"/>
      <c r="JJF110" s="77"/>
      <c r="JJG110" s="77"/>
      <c r="JJH110" s="77"/>
      <c r="JJI110" s="77"/>
      <c r="JJJ110" s="77"/>
      <c r="JJK110" s="77"/>
      <c r="JJL110" s="77"/>
      <c r="JJM110" s="77"/>
      <c r="JJN110" s="77"/>
      <c r="JJO110" s="77"/>
      <c r="JJP110" s="77"/>
      <c r="JJQ110" s="77"/>
      <c r="JJR110" s="77"/>
      <c r="JJS110" s="77"/>
      <c r="JJT110" s="77"/>
      <c r="JJU110" s="77"/>
      <c r="JJV110" s="77"/>
      <c r="JJW110" s="77"/>
      <c r="JJX110" s="77"/>
      <c r="JJY110" s="77"/>
      <c r="JJZ110" s="77"/>
      <c r="JKA110" s="77"/>
      <c r="JKB110" s="77"/>
      <c r="JKC110" s="77"/>
      <c r="JKD110" s="77"/>
      <c r="JKE110" s="77"/>
      <c r="JKF110" s="77"/>
      <c r="JKG110" s="77"/>
      <c r="JKH110" s="77"/>
      <c r="JKI110" s="77"/>
      <c r="JKJ110" s="77"/>
      <c r="JKK110" s="77"/>
      <c r="JKL110" s="77"/>
      <c r="JKM110" s="77"/>
      <c r="JKN110" s="77"/>
      <c r="JKO110" s="77"/>
      <c r="JKP110" s="77"/>
      <c r="JKQ110" s="77"/>
      <c r="JKR110" s="77"/>
      <c r="JKS110" s="77"/>
      <c r="JKT110" s="77"/>
      <c r="JKU110" s="77"/>
      <c r="JKV110" s="77"/>
      <c r="JKW110" s="77"/>
      <c r="JKX110" s="77"/>
      <c r="JKY110" s="77"/>
      <c r="JKZ110" s="77"/>
      <c r="JLA110" s="77"/>
      <c r="JLB110" s="77"/>
      <c r="JLC110" s="77"/>
      <c r="JLD110" s="77"/>
      <c r="JLE110" s="77"/>
      <c r="JLF110" s="77"/>
      <c r="JLG110" s="77"/>
      <c r="JLH110" s="77"/>
      <c r="JLI110" s="77"/>
      <c r="JLJ110" s="77"/>
      <c r="JLK110" s="77"/>
      <c r="JLL110" s="77"/>
      <c r="JLM110" s="77"/>
      <c r="JLN110" s="77"/>
      <c r="JLO110" s="77"/>
      <c r="JLP110" s="77"/>
      <c r="JLQ110" s="77"/>
      <c r="JLR110" s="77"/>
      <c r="JLS110" s="77"/>
      <c r="JLT110" s="77"/>
      <c r="JLU110" s="77"/>
      <c r="JLV110" s="77"/>
      <c r="JLW110" s="77"/>
      <c r="JLX110" s="77"/>
      <c r="JLY110" s="77"/>
      <c r="JLZ110" s="77"/>
      <c r="JMA110" s="77"/>
      <c r="JMB110" s="77"/>
      <c r="JMC110" s="77"/>
      <c r="JMD110" s="77"/>
      <c r="JME110" s="77"/>
      <c r="JMF110" s="77"/>
      <c r="JMG110" s="77"/>
      <c r="JMH110" s="77"/>
      <c r="JMI110" s="77"/>
      <c r="JMJ110" s="77"/>
      <c r="JMK110" s="77"/>
      <c r="JML110" s="77"/>
      <c r="JMM110" s="77"/>
      <c r="JMN110" s="77"/>
      <c r="JMO110" s="77"/>
      <c r="JMP110" s="77"/>
      <c r="JMQ110" s="77"/>
      <c r="JMR110" s="77"/>
      <c r="JMS110" s="77"/>
      <c r="JMT110" s="77"/>
      <c r="JMU110" s="77"/>
      <c r="JMV110" s="77"/>
      <c r="JMW110" s="77"/>
      <c r="JMX110" s="77"/>
      <c r="JMY110" s="77"/>
      <c r="JMZ110" s="77"/>
      <c r="JNA110" s="77"/>
      <c r="JNB110" s="77"/>
      <c r="JNC110" s="77"/>
      <c r="JND110" s="77"/>
      <c r="JNE110" s="77"/>
      <c r="JNF110" s="77"/>
      <c r="JNG110" s="77"/>
      <c r="JNH110" s="77"/>
      <c r="JNI110" s="77"/>
      <c r="JNJ110" s="77"/>
      <c r="JNK110" s="77"/>
      <c r="JNL110" s="77"/>
      <c r="JNM110" s="77"/>
      <c r="JNN110" s="77"/>
      <c r="JNO110" s="77"/>
      <c r="JNP110" s="77"/>
      <c r="JNQ110" s="77"/>
      <c r="JNR110" s="77"/>
      <c r="JNS110" s="77"/>
      <c r="JNT110" s="77"/>
      <c r="JNU110" s="77"/>
      <c r="JNV110" s="77"/>
      <c r="JNW110" s="77"/>
      <c r="JNX110" s="77"/>
      <c r="JNY110" s="77"/>
      <c r="JNZ110" s="77"/>
      <c r="JOA110" s="77"/>
      <c r="JOB110" s="77"/>
      <c r="JOC110" s="77"/>
      <c r="JOD110" s="77"/>
      <c r="JOE110" s="77"/>
      <c r="JOF110" s="77"/>
      <c r="JOG110" s="77"/>
      <c r="JOH110" s="77"/>
      <c r="JOI110" s="77"/>
      <c r="JOJ110" s="77"/>
      <c r="JOK110" s="77"/>
      <c r="JOL110" s="77"/>
      <c r="JOM110" s="77"/>
      <c r="JON110" s="77"/>
      <c r="JOO110" s="77"/>
      <c r="JOP110" s="77"/>
      <c r="JOQ110" s="77"/>
      <c r="JOR110" s="77"/>
      <c r="JOS110" s="77"/>
      <c r="JOT110" s="77"/>
      <c r="JOU110" s="77"/>
      <c r="JOV110" s="77"/>
      <c r="JOW110" s="77"/>
      <c r="JOX110" s="77"/>
      <c r="JOY110" s="77"/>
      <c r="JOZ110" s="77"/>
      <c r="JPA110" s="77"/>
      <c r="JPB110" s="77"/>
      <c r="JPC110" s="77"/>
      <c r="JPD110" s="77"/>
      <c r="JPE110" s="77"/>
      <c r="JPF110" s="77"/>
      <c r="JPG110" s="77"/>
      <c r="JPH110" s="77"/>
      <c r="JPI110" s="77"/>
      <c r="JPJ110" s="77"/>
      <c r="JPK110" s="77"/>
      <c r="JPL110" s="77"/>
      <c r="JPM110" s="77"/>
      <c r="JPN110" s="77"/>
      <c r="JPO110" s="77"/>
      <c r="JPP110" s="77"/>
      <c r="JPQ110" s="77"/>
      <c r="JPR110" s="77"/>
      <c r="JPS110" s="77"/>
      <c r="JPT110" s="77"/>
      <c r="JPU110" s="77"/>
      <c r="JPV110" s="77"/>
      <c r="JPW110" s="77"/>
      <c r="JPX110" s="77"/>
      <c r="JPY110" s="77"/>
      <c r="JPZ110" s="77"/>
      <c r="JQA110" s="77"/>
      <c r="JQB110" s="77"/>
      <c r="JQC110" s="77"/>
      <c r="JQD110" s="77"/>
      <c r="JQE110" s="77"/>
      <c r="JQF110" s="77"/>
      <c r="JQG110" s="77"/>
      <c r="JQH110" s="77"/>
      <c r="JQI110" s="77"/>
      <c r="JQJ110" s="77"/>
      <c r="JQK110" s="77"/>
      <c r="JQL110" s="77"/>
      <c r="JQM110" s="77"/>
      <c r="JQN110" s="77"/>
      <c r="JQO110" s="77"/>
      <c r="JQP110" s="77"/>
      <c r="JQQ110" s="77"/>
      <c r="JQR110" s="77"/>
      <c r="JQS110" s="77"/>
      <c r="JQT110" s="77"/>
      <c r="JQU110" s="77"/>
      <c r="JQV110" s="77"/>
      <c r="JQW110" s="77"/>
      <c r="JQX110" s="77"/>
      <c r="JQY110" s="77"/>
      <c r="JQZ110" s="77"/>
      <c r="JRA110" s="77"/>
      <c r="JRB110" s="77"/>
      <c r="JRC110" s="77"/>
      <c r="JRD110" s="77"/>
      <c r="JRE110" s="77"/>
      <c r="JRF110" s="77"/>
      <c r="JRG110" s="77"/>
      <c r="JRH110" s="77"/>
      <c r="JRI110" s="77"/>
      <c r="JRJ110" s="77"/>
      <c r="JRK110" s="77"/>
      <c r="JRL110" s="77"/>
      <c r="JRM110" s="77"/>
      <c r="JRN110" s="77"/>
      <c r="JRO110" s="77"/>
      <c r="JRP110" s="77"/>
      <c r="JRQ110" s="77"/>
      <c r="JRR110" s="77"/>
      <c r="JRS110" s="77"/>
      <c r="JRT110" s="77"/>
      <c r="JRU110" s="77"/>
      <c r="JRV110" s="77"/>
      <c r="JRW110" s="77"/>
      <c r="JRX110" s="77"/>
      <c r="JRY110" s="77"/>
      <c r="JRZ110" s="77"/>
      <c r="JSA110" s="77"/>
      <c r="JSB110" s="77"/>
      <c r="JSC110" s="77"/>
      <c r="JSD110" s="77"/>
      <c r="JSE110" s="77"/>
      <c r="JSF110" s="77"/>
      <c r="JSG110" s="77"/>
      <c r="JSH110" s="77"/>
      <c r="JSI110" s="77"/>
      <c r="JSJ110" s="77"/>
      <c r="JSK110" s="77"/>
      <c r="JSL110" s="77"/>
      <c r="JSM110" s="77"/>
      <c r="JSN110" s="77"/>
      <c r="JSO110" s="77"/>
      <c r="JSP110" s="77"/>
      <c r="JSQ110" s="77"/>
      <c r="JSR110" s="77"/>
      <c r="JSS110" s="77"/>
      <c r="JST110" s="77"/>
      <c r="JSU110" s="77"/>
      <c r="JSV110" s="77"/>
      <c r="JSW110" s="77"/>
      <c r="JSX110" s="77"/>
      <c r="JSY110" s="77"/>
      <c r="JSZ110" s="77"/>
      <c r="JTA110" s="77"/>
      <c r="JTB110" s="77"/>
      <c r="JTC110" s="77"/>
      <c r="JTD110" s="77"/>
      <c r="JTE110" s="77"/>
      <c r="JTF110" s="77"/>
      <c r="JTG110" s="77"/>
      <c r="JTH110" s="77"/>
      <c r="JTI110" s="77"/>
      <c r="JTJ110" s="77"/>
      <c r="JTK110" s="77"/>
      <c r="JTL110" s="77"/>
      <c r="JTM110" s="77"/>
      <c r="JTN110" s="77"/>
      <c r="JTO110" s="77"/>
      <c r="JTP110" s="77"/>
      <c r="JTQ110" s="77"/>
      <c r="JTR110" s="77"/>
      <c r="JTS110" s="77"/>
      <c r="JTT110" s="77"/>
      <c r="JTU110" s="77"/>
      <c r="JTV110" s="77"/>
      <c r="JTW110" s="77"/>
      <c r="JTX110" s="77"/>
      <c r="JTY110" s="77"/>
      <c r="JTZ110" s="77"/>
      <c r="JUA110" s="77"/>
      <c r="JUB110" s="77"/>
      <c r="JUC110" s="77"/>
      <c r="JUD110" s="77"/>
      <c r="JUE110" s="77"/>
      <c r="JUF110" s="77"/>
      <c r="JUG110" s="77"/>
      <c r="JUH110" s="77"/>
      <c r="JUI110" s="77"/>
      <c r="JUJ110" s="77"/>
      <c r="JUK110" s="77"/>
      <c r="JUL110" s="77"/>
      <c r="JUM110" s="77"/>
      <c r="JUN110" s="77"/>
      <c r="JUO110" s="77"/>
      <c r="JUP110" s="77"/>
      <c r="JUQ110" s="77"/>
      <c r="JUR110" s="77"/>
      <c r="JUS110" s="77"/>
      <c r="JUT110" s="77"/>
      <c r="JUU110" s="77"/>
      <c r="JUV110" s="77"/>
      <c r="JUW110" s="77"/>
      <c r="JUX110" s="77"/>
      <c r="JUY110" s="77"/>
      <c r="JUZ110" s="77"/>
      <c r="JVA110" s="77"/>
      <c r="JVB110" s="77"/>
      <c r="JVC110" s="77"/>
      <c r="JVD110" s="77"/>
      <c r="JVE110" s="77"/>
      <c r="JVF110" s="77"/>
      <c r="JVG110" s="77"/>
      <c r="JVH110" s="77"/>
      <c r="JVI110" s="77"/>
      <c r="JVJ110" s="77"/>
      <c r="JVK110" s="77"/>
      <c r="JVL110" s="77"/>
      <c r="JVM110" s="77"/>
      <c r="JVN110" s="77"/>
      <c r="JVO110" s="77"/>
      <c r="JVP110" s="77"/>
      <c r="JVQ110" s="77"/>
      <c r="JVR110" s="77"/>
      <c r="JVS110" s="77"/>
      <c r="JVT110" s="77"/>
      <c r="JVU110" s="77"/>
      <c r="JVV110" s="77"/>
      <c r="JVW110" s="77"/>
      <c r="JVX110" s="77"/>
      <c r="JVY110" s="77"/>
      <c r="JVZ110" s="77"/>
      <c r="JWA110" s="77"/>
      <c r="JWB110" s="77"/>
      <c r="JWC110" s="77"/>
      <c r="JWD110" s="77"/>
      <c r="JWE110" s="77"/>
      <c r="JWF110" s="77"/>
      <c r="JWG110" s="77"/>
      <c r="JWH110" s="77"/>
      <c r="JWI110" s="77"/>
      <c r="JWJ110" s="77"/>
      <c r="JWK110" s="77"/>
      <c r="JWL110" s="77"/>
      <c r="JWM110" s="77"/>
      <c r="JWN110" s="77"/>
      <c r="JWO110" s="77"/>
      <c r="JWP110" s="77"/>
      <c r="JWQ110" s="77"/>
      <c r="JWR110" s="77"/>
      <c r="JWS110" s="77"/>
      <c r="JWT110" s="77"/>
      <c r="JWU110" s="77"/>
      <c r="JWV110" s="77"/>
      <c r="JWW110" s="77"/>
      <c r="JWX110" s="77"/>
      <c r="JWY110" s="77"/>
      <c r="JWZ110" s="77"/>
      <c r="JXA110" s="77"/>
      <c r="JXB110" s="77"/>
      <c r="JXC110" s="77"/>
      <c r="JXD110" s="77"/>
      <c r="JXE110" s="77"/>
      <c r="JXF110" s="77"/>
      <c r="JXG110" s="77"/>
      <c r="JXH110" s="77"/>
      <c r="JXI110" s="77"/>
      <c r="JXJ110" s="77"/>
      <c r="JXK110" s="77"/>
      <c r="JXL110" s="77"/>
      <c r="JXM110" s="77"/>
      <c r="JXN110" s="77"/>
      <c r="JXO110" s="77"/>
      <c r="JXP110" s="77"/>
      <c r="JXQ110" s="77"/>
      <c r="JXR110" s="77"/>
      <c r="JXS110" s="77"/>
      <c r="JXT110" s="77"/>
      <c r="JXU110" s="77"/>
      <c r="JXV110" s="77"/>
      <c r="JXW110" s="77"/>
      <c r="JXX110" s="77"/>
      <c r="JXY110" s="77"/>
      <c r="JXZ110" s="77"/>
      <c r="JYA110" s="77"/>
      <c r="JYB110" s="77"/>
      <c r="JYC110" s="77"/>
      <c r="JYD110" s="77"/>
      <c r="JYE110" s="77"/>
      <c r="JYF110" s="77"/>
      <c r="JYG110" s="77"/>
      <c r="JYH110" s="77"/>
      <c r="JYI110" s="77"/>
      <c r="JYJ110" s="77"/>
      <c r="JYK110" s="77"/>
      <c r="JYL110" s="77"/>
      <c r="JYM110" s="77"/>
      <c r="JYN110" s="77"/>
      <c r="JYO110" s="77"/>
      <c r="JYP110" s="77"/>
      <c r="JYQ110" s="77"/>
      <c r="JYR110" s="77"/>
      <c r="JYS110" s="77"/>
      <c r="JYT110" s="77"/>
      <c r="JYU110" s="77"/>
      <c r="JYV110" s="77"/>
      <c r="JYW110" s="77"/>
      <c r="JYX110" s="77"/>
      <c r="JYY110" s="77"/>
      <c r="JYZ110" s="77"/>
      <c r="JZA110" s="77"/>
      <c r="JZB110" s="77"/>
      <c r="JZC110" s="77"/>
      <c r="JZD110" s="77"/>
      <c r="JZE110" s="77"/>
      <c r="JZF110" s="77"/>
      <c r="JZG110" s="77"/>
      <c r="JZH110" s="77"/>
      <c r="JZI110" s="77"/>
      <c r="JZJ110" s="77"/>
      <c r="JZK110" s="77"/>
      <c r="JZL110" s="77"/>
      <c r="JZM110" s="77"/>
      <c r="JZN110" s="77"/>
      <c r="JZO110" s="77"/>
      <c r="JZP110" s="77"/>
      <c r="JZQ110" s="77"/>
      <c r="JZR110" s="77"/>
      <c r="JZS110" s="77"/>
      <c r="JZT110" s="77"/>
      <c r="JZU110" s="77"/>
      <c r="JZV110" s="77"/>
      <c r="JZW110" s="77"/>
      <c r="JZX110" s="77"/>
      <c r="JZY110" s="77"/>
      <c r="JZZ110" s="77"/>
      <c r="KAA110" s="77"/>
      <c r="KAB110" s="77"/>
      <c r="KAC110" s="77"/>
      <c r="KAD110" s="77"/>
      <c r="KAE110" s="77"/>
      <c r="KAF110" s="77"/>
      <c r="KAG110" s="77"/>
      <c r="KAH110" s="77"/>
      <c r="KAI110" s="77"/>
      <c r="KAJ110" s="77"/>
      <c r="KAK110" s="77"/>
      <c r="KAL110" s="77"/>
      <c r="KAM110" s="77"/>
      <c r="KAN110" s="77"/>
      <c r="KAO110" s="77"/>
      <c r="KAP110" s="77"/>
      <c r="KAQ110" s="77"/>
      <c r="KAR110" s="77"/>
      <c r="KAS110" s="77"/>
      <c r="KAT110" s="77"/>
      <c r="KAU110" s="77"/>
      <c r="KAV110" s="77"/>
      <c r="KAW110" s="77"/>
      <c r="KAX110" s="77"/>
      <c r="KAY110" s="77"/>
      <c r="KAZ110" s="77"/>
      <c r="KBA110" s="77"/>
      <c r="KBB110" s="77"/>
      <c r="KBC110" s="77"/>
      <c r="KBD110" s="77"/>
      <c r="KBE110" s="77"/>
      <c r="KBF110" s="77"/>
      <c r="KBG110" s="77"/>
      <c r="KBH110" s="77"/>
      <c r="KBI110" s="77"/>
      <c r="KBJ110" s="77"/>
      <c r="KBK110" s="77"/>
      <c r="KBL110" s="77"/>
      <c r="KBM110" s="77"/>
      <c r="KBN110" s="77"/>
      <c r="KBO110" s="77"/>
      <c r="KBP110" s="77"/>
      <c r="KBQ110" s="77"/>
      <c r="KBR110" s="77"/>
      <c r="KBS110" s="77"/>
      <c r="KBT110" s="77"/>
      <c r="KBU110" s="77"/>
      <c r="KBV110" s="77"/>
      <c r="KBW110" s="77"/>
      <c r="KBX110" s="77"/>
      <c r="KBY110" s="77"/>
      <c r="KBZ110" s="77"/>
      <c r="KCA110" s="77"/>
      <c r="KCB110" s="77"/>
      <c r="KCC110" s="77"/>
      <c r="KCD110" s="77"/>
      <c r="KCE110" s="77"/>
      <c r="KCF110" s="77"/>
      <c r="KCG110" s="77"/>
      <c r="KCH110" s="77"/>
      <c r="KCI110" s="77"/>
      <c r="KCJ110" s="77"/>
      <c r="KCK110" s="77"/>
      <c r="KCL110" s="77"/>
      <c r="KCM110" s="77"/>
      <c r="KCN110" s="77"/>
      <c r="KCO110" s="77"/>
      <c r="KCP110" s="77"/>
      <c r="KCQ110" s="77"/>
      <c r="KCR110" s="77"/>
      <c r="KCS110" s="77"/>
      <c r="KCT110" s="77"/>
      <c r="KCU110" s="77"/>
      <c r="KCV110" s="77"/>
      <c r="KCW110" s="77"/>
      <c r="KCX110" s="77"/>
      <c r="KCY110" s="77"/>
      <c r="KCZ110" s="77"/>
      <c r="KDA110" s="77"/>
      <c r="KDB110" s="77"/>
      <c r="KDC110" s="77"/>
      <c r="KDD110" s="77"/>
      <c r="KDE110" s="77"/>
      <c r="KDF110" s="77"/>
      <c r="KDG110" s="77"/>
      <c r="KDH110" s="77"/>
      <c r="KDI110" s="77"/>
      <c r="KDJ110" s="77"/>
      <c r="KDK110" s="77"/>
      <c r="KDL110" s="77"/>
      <c r="KDM110" s="77"/>
      <c r="KDN110" s="77"/>
      <c r="KDO110" s="77"/>
      <c r="KDP110" s="77"/>
      <c r="KDQ110" s="77"/>
      <c r="KDR110" s="77"/>
      <c r="KDS110" s="77"/>
      <c r="KDT110" s="77"/>
      <c r="KDU110" s="77"/>
      <c r="KDV110" s="77"/>
      <c r="KDW110" s="77"/>
      <c r="KDX110" s="77"/>
      <c r="KDY110" s="77"/>
      <c r="KDZ110" s="77"/>
      <c r="KEA110" s="77"/>
      <c r="KEB110" s="77"/>
      <c r="KEC110" s="77"/>
      <c r="KED110" s="77"/>
      <c r="KEE110" s="77"/>
      <c r="KEF110" s="77"/>
      <c r="KEG110" s="77"/>
      <c r="KEH110" s="77"/>
      <c r="KEI110" s="77"/>
      <c r="KEJ110" s="77"/>
      <c r="KEK110" s="77"/>
      <c r="KEL110" s="77"/>
      <c r="KEM110" s="77"/>
      <c r="KEN110" s="77"/>
      <c r="KEO110" s="77"/>
      <c r="KEP110" s="77"/>
      <c r="KEQ110" s="77"/>
      <c r="KER110" s="77"/>
      <c r="KES110" s="77"/>
      <c r="KET110" s="77"/>
      <c r="KEU110" s="77"/>
      <c r="KEV110" s="77"/>
      <c r="KEW110" s="77"/>
      <c r="KEX110" s="77"/>
      <c r="KEY110" s="77"/>
      <c r="KEZ110" s="77"/>
      <c r="KFA110" s="77"/>
      <c r="KFB110" s="77"/>
      <c r="KFC110" s="77"/>
      <c r="KFD110" s="77"/>
      <c r="KFE110" s="77"/>
      <c r="KFF110" s="77"/>
      <c r="KFG110" s="77"/>
      <c r="KFH110" s="77"/>
      <c r="KFI110" s="77"/>
      <c r="KFJ110" s="77"/>
      <c r="KFK110" s="77"/>
      <c r="KFL110" s="77"/>
      <c r="KFM110" s="77"/>
      <c r="KFN110" s="77"/>
      <c r="KFO110" s="77"/>
      <c r="KFP110" s="77"/>
      <c r="KFQ110" s="77"/>
      <c r="KFR110" s="77"/>
      <c r="KFS110" s="77"/>
      <c r="KFT110" s="77"/>
      <c r="KFU110" s="77"/>
      <c r="KFV110" s="77"/>
      <c r="KFW110" s="77"/>
      <c r="KFX110" s="77"/>
      <c r="KFY110" s="77"/>
      <c r="KFZ110" s="77"/>
      <c r="KGA110" s="77"/>
      <c r="KGB110" s="77"/>
      <c r="KGC110" s="77"/>
      <c r="KGD110" s="77"/>
      <c r="KGE110" s="77"/>
      <c r="KGF110" s="77"/>
      <c r="KGG110" s="77"/>
      <c r="KGH110" s="77"/>
      <c r="KGI110" s="77"/>
      <c r="KGJ110" s="77"/>
      <c r="KGK110" s="77"/>
      <c r="KGL110" s="77"/>
      <c r="KGM110" s="77"/>
      <c r="KGN110" s="77"/>
      <c r="KGO110" s="77"/>
      <c r="KGP110" s="77"/>
      <c r="KGQ110" s="77"/>
      <c r="KGR110" s="77"/>
      <c r="KGS110" s="77"/>
      <c r="KGT110" s="77"/>
      <c r="KGU110" s="77"/>
      <c r="KGV110" s="77"/>
      <c r="KGW110" s="77"/>
      <c r="KGX110" s="77"/>
      <c r="KGY110" s="77"/>
      <c r="KGZ110" s="77"/>
      <c r="KHA110" s="77"/>
      <c r="KHB110" s="77"/>
      <c r="KHC110" s="77"/>
      <c r="KHD110" s="77"/>
      <c r="KHE110" s="77"/>
      <c r="KHF110" s="77"/>
      <c r="KHG110" s="77"/>
      <c r="KHH110" s="77"/>
      <c r="KHI110" s="77"/>
      <c r="KHJ110" s="77"/>
      <c r="KHK110" s="77"/>
      <c r="KHL110" s="77"/>
      <c r="KHM110" s="77"/>
      <c r="KHN110" s="77"/>
      <c r="KHO110" s="77"/>
      <c r="KHP110" s="77"/>
      <c r="KHQ110" s="77"/>
      <c r="KHR110" s="77"/>
      <c r="KHS110" s="77"/>
      <c r="KHT110" s="77"/>
      <c r="KHU110" s="77"/>
      <c r="KHV110" s="77"/>
      <c r="KHW110" s="77"/>
      <c r="KHX110" s="77"/>
      <c r="KHY110" s="77"/>
      <c r="KHZ110" s="77"/>
      <c r="KIA110" s="77"/>
      <c r="KIB110" s="77"/>
      <c r="KIC110" s="77"/>
      <c r="KID110" s="77"/>
      <c r="KIE110" s="77"/>
      <c r="KIF110" s="77"/>
      <c r="KIG110" s="77"/>
      <c r="KIH110" s="77"/>
      <c r="KII110" s="77"/>
      <c r="KIJ110" s="77"/>
      <c r="KIK110" s="77"/>
      <c r="KIL110" s="77"/>
      <c r="KIM110" s="77"/>
      <c r="KIN110" s="77"/>
      <c r="KIO110" s="77"/>
      <c r="KIP110" s="77"/>
      <c r="KIQ110" s="77"/>
      <c r="KIR110" s="77"/>
      <c r="KIS110" s="77"/>
      <c r="KIT110" s="77"/>
      <c r="KIU110" s="77"/>
      <c r="KIV110" s="77"/>
      <c r="KIW110" s="77"/>
      <c r="KIX110" s="77"/>
      <c r="KIY110" s="77"/>
      <c r="KIZ110" s="77"/>
      <c r="KJA110" s="77"/>
      <c r="KJB110" s="77"/>
      <c r="KJC110" s="77"/>
      <c r="KJD110" s="77"/>
      <c r="KJE110" s="77"/>
      <c r="KJF110" s="77"/>
      <c r="KJG110" s="77"/>
      <c r="KJH110" s="77"/>
      <c r="KJI110" s="77"/>
      <c r="KJJ110" s="77"/>
      <c r="KJK110" s="77"/>
      <c r="KJL110" s="77"/>
      <c r="KJM110" s="77"/>
      <c r="KJN110" s="77"/>
      <c r="KJO110" s="77"/>
      <c r="KJP110" s="77"/>
      <c r="KJQ110" s="77"/>
      <c r="KJR110" s="77"/>
      <c r="KJS110" s="77"/>
      <c r="KJT110" s="77"/>
      <c r="KJU110" s="77"/>
      <c r="KJV110" s="77"/>
      <c r="KJW110" s="77"/>
      <c r="KJX110" s="77"/>
      <c r="KJY110" s="77"/>
      <c r="KJZ110" s="77"/>
      <c r="KKA110" s="77"/>
      <c r="KKB110" s="77"/>
      <c r="KKC110" s="77"/>
      <c r="KKD110" s="77"/>
      <c r="KKE110" s="77"/>
      <c r="KKF110" s="77"/>
      <c r="KKG110" s="77"/>
      <c r="KKH110" s="77"/>
      <c r="KKI110" s="77"/>
      <c r="KKJ110" s="77"/>
      <c r="KKK110" s="77"/>
      <c r="KKL110" s="77"/>
      <c r="KKM110" s="77"/>
      <c r="KKN110" s="77"/>
      <c r="KKO110" s="77"/>
      <c r="KKP110" s="77"/>
      <c r="KKQ110" s="77"/>
      <c r="KKR110" s="77"/>
      <c r="KKS110" s="77"/>
      <c r="KKT110" s="77"/>
      <c r="KKU110" s="77"/>
      <c r="KKV110" s="77"/>
      <c r="KKW110" s="77"/>
      <c r="KKX110" s="77"/>
      <c r="KKY110" s="77"/>
      <c r="KKZ110" s="77"/>
      <c r="KLA110" s="77"/>
      <c r="KLB110" s="77"/>
      <c r="KLC110" s="77"/>
      <c r="KLD110" s="77"/>
      <c r="KLE110" s="77"/>
      <c r="KLF110" s="77"/>
      <c r="KLG110" s="77"/>
      <c r="KLH110" s="77"/>
      <c r="KLI110" s="77"/>
      <c r="KLJ110" s="77"/>
      <c r="KLK110" s="77"/>
      <c r="KLL110" s="77"/>
      <c r="KLM110" s="77"/>
      <c r="KLN110" s="77"/>
      <c r="KLO110" s="77"/>
      <c r="KLP110" s="77"/>
      <c r="KLQ110" s="77"/>
      <c r="KLR110" s="77"/>
      <c r="KLS110" s="77"/>
      <c r="KLT110" s="77"/>
      <c r="KLU110" s="77"/>
      <c r="KLV110" s="77"/>
      <c r="KLW110" s="77"/>
      <c r="KLX110" s="77"/>
      <c r="KLY110" s="77"/>
      <c r="KLZ110" s="77"/>
      <c r="KMA110" s="77"/>
      <c r="KMB110" s="77"/>
      <c r="KMC110" s="77"/>
      <c r="KMD110" s="77"/>
      <c r="KME110" s="77"/>
      <c r="KMF110" s="77"/>
      <c r="KMG110" s="77"/>
      <c r="KMH110" s="77"/>
      <c r="KMI110" s="77"/>
      <c r="KMJ110" s="77"/>
      <c r="KMK110" s="77"/>
      <c r="KML110" s="77"/>
      <c r="KMM110" s="77"/>
      <c r="KMN110" s="77"/>
      <c r="KMO110" s="77"/>
      <c r="KMP110" s="77"/>
      <c r="KMQ110" s="77"/>
      <c r="KMR110" s="77"/>
      <c r="KMS110" s="77"/>
      <c r="KMT110" s="77"/>
      <c r="KMU110" s="77"/>
      <c r="KMV110" s="77"/>
      <c r="KMW110" s="77"/>
      <c r="KMX110" s="77"/>
      <c r="KMY110" s="77"/>
      <c r="KMZ110" s="77"/>
      <c r="KNA110" s="77"/>
      <c r="KNB110" s="77"/>
      <c r="KNC110" s="77"/>
      <c r="KND110" s="77"/>
      <c r="KNE110" s="77"/>
      <c r="KNF110" s="77"/>
      <c r="KNG110" s="77"/>
      <c r="KNH110" s="77"/>
      <c r="KNI110" s="77"/>
      <c r="KNJ110" s="77"/>
      <c r="KNK110" s="77"/>
      <c r="KNL110" s="77"/>
      <c r="KNM110" s="77"/>
      <c r="KNN110" s="77"/>
      <c r="KNO110" s="77"/>
      <c r="KNP110" s="77"/>
      <c r="KNQ110" s="77"/>
      <c r="KNR110" s="77"/>
      <c r="KNS110" s="77"/>
      <c r="KNT110" s="77"/>
      <c r="KNU110" s="77"/>
      <c r="KNV110" s="77"/>
      <c r="KNW110" s="77"/>
      <c r="KNX110" s="77"/>
      <c r="KNY110" s="77"/>
      <c r="KNZ110" s="77"/>
      <c r="KOA110" s="77"/>
      <c r="KOB110" s="77"/>
      <c r="KOC110" s="77"/>
      <c r="KOD110" s="77"/>
      <c r="KOE110" s="77"/>
      <c r="KOF110" s="77"/>
      <c r="KOG110" s="77"/>
      <c r="KOH110" s="77"/>
      <c r="KOI110" s="77"/>
      <c r="KOJ110" s="77"/>
      <c r="KOK110" s="77"/>
      <c r="KOL110" s="77"/>
      <c r="KOM110" s="77"/>
      <c r="KON110" s="77"/>
      <c r="KOO110" s="77"/>
      <c r="KOP110" s="77"/>
      <c r="KOQ110" s="77"/>
      <c r="KOR110" s="77"/>
      <c r="KOS110" s="77"/>
      <c r="KOT110" s="77"/>
      <c r="KOU110" s="77"/>
      <c r="KOV110" s="77"/>
      <c r="KOW110" s="77"/>
      <c r="KOX110" s="77"/>
      <c r="KOY110" s="77"/>
      <c r="KOZ110" s="77"/>
      <c r="KPA110" s="77"/>
      <c r="KPB110" s="77"/>
      <c r="KPC110" s="77"/>
      <c r="KPD110" s="77"/>
      <c r="KPE110" s="77"/>
      <c r="KPF110" s="77"/>
      <c r="KPG110" s="77"/>
      <c r="KPH110" s="77"/>
      <c r="KPI110" s="77"/>
      <c r="KPJ110" s="77"/>
      <c r="KPK110" s="77"/>
      <c r="KPL110" s="77"/>
      <c r="KPM110" s="77"/>
      <c r="KPN110" s="77"/>
      <c r="KPO110" s="77"/>
      <c r="KPP110" s="77"/>
      <c r="KPQ110" s="77"/>
      <c r="KPR110" s="77"/>
      <c r="KPS110" s="77"/>
      <c r="KPT110" s="77"/>
      <c r="KPU110" s="77"/>
      <c r="KPV110" s="77"/>
      <c r="KPW110" s="77"/>
      <c r="KPX110" s="77"/>
      <c r="KPY110" s="77"/>
      <c r="KPZ110" s="77"/>
      <c r="KQA110" s="77"/>
      <c r="KQB110" s="77"/>
      <c r="KQC110" s="77"/>
      <c r="KQD110" s="77"/>
      <c r="KQE110" s="77"/>
      <c r="KQF110" s="77"/>
      <c r="KQG110" s="77"/>
      <c r="KQH110" s="77"/>
      <c r="KQI110" s="77"/>
      <c r="KQJ110" s="77"/>
      <c r="KQK110" s="77"/>
      <c r="KQL110" s="77"/>
      <c r="KQM110" s="77"/>
      <c r="KQN110" s="77"/>
      <c r="KQO110" s="77"/>
      <c r="KQP110" s="77"/>
      <c r="KQQ110" s="77"/>
      <c r="KQR110" s="77"/>
      <c r="KQS110" s="77"/>
      <c r="KQT110" s="77"/>
      <c r="KQU110" s="77"/>
      <c r="KQV110" s="77"/>
      <c r="KQW110" s="77"/>
      <c r="KQX110" s="77"/>
      <c r="KQY110" s="77"/>
      <c r="KQZ110" s="77"/>
      <c r="KRA110" s="77"/>
      <c r="KRB110" s="77"/>
      <c r="KRC110" s="77"/>
      <c r="KRD110" s="77"/>
      <c r="KRE110" s="77"/>
      <c r="KRF110" s="77"/>
      <c r="KRG110" s="77"/>
      <c r="KRH110" s="77"/>
      <c r="KRI110" s="77"/>
      <c r="KRJ110" s="77"/>
      <c r="KRK110" s="77"/>
      <c r="KRL110" s="77"/>
      <c r="KRM110" s="77"/>
      <c r="KRN110" s="77"/>
      <c r="KRO110" s="77"/>
      <c r="KRP110" s="77"/>
      <c r="KRQ110" s="77"/>
      <c r="KRR110" s="77"/>
      <c r="KRS110" s="77"/>
      <c r="KRT110" s="77"/>
      <c r="KRU110" s="77"/>
      <c r="KRV110" s="77"/>
      <c r="KRW110" s="77"/>
      <c r="KRX110" s="77"/>
      <c r="KRY110" s="77"/>
      <c r="KRZ110" s="77"/>
      <c r="KSA110" s="77"/>
      <c r="KSB110" s="77"/>
      <c r="KSC110" s="77"/>
      <c r="KSD110" s="77"/>
      <c r="KSE110" s="77"/>
      <c r="KSF110" s="77"/>
      <c r="KSG110" s="77"/>
      <c r="KSH110" s="77"/>
      <c r="KSI110" s="77"/>
      <c r="KSJ110" s="77"/>
      <c r="KSK110" s="77"/>
      <c r="KSL110" s="77"/>
      <c r="KSM110" s="77"/>
      <c r="KSN110" s="77"/>
      <c r="KSO110" s="77"/>
      <c r="KSP110" s="77"/>
      <c r="KSQ110" s="77"/>
      <c r="KSR110" s="77"/>
      <c r="KSS110" s="77"/>
      <c r="KST110" s="77"/>
      <c r="KSU110" s="77"/>
      <c r="KSV110" s="77"/>
      <c r="KSW110" s="77"/>
      <c r="KSX110" s="77"/>
      <c r="KSY110" s="77"/>
      <c r="KSZ110" s="77"/>
      <c r="KTA110" s="77"/>
      <c r="KTB110" s="77"/>
      <c r="KTC110" s="77"/>
      <c r="KTD110" s="77"/>
      <c r="KTE110" s="77"/>
      <c r="KTF110" s="77"/>
      <c r="KTG110" s="77"/>
      <c r="KTH110" s="77"/>
      <c r="KTI110" s="77"/>
      <c r="KTJ110" s="77"/>
      <c r="KTK110" s="77"/>
      <c r="KTL110" s="77"/>
      <c r="KTM110" s="77"/>
      <c r="KTN110" s="77"/>
      <c r="KTO110" s="77"/>
      <c r="KTP110" s="77"/>
      <c r="KTQ110" s="77"/>
      <c r="KTR110" s="77"/>
      <c r="KTS110" s="77"/>
      <c r="KTT110" s="77"/>
      <c r="KTU110" s="77"/>
      <c r="KTV110" s="77"/>
      <c r="KTW110" s="77"/>
      <c r="KTX110" s="77"/>
      <c r="KTY110" s="77"/>
      <c r="KTZ110" s="77"/>
      <c r="KUA110" s="77"/>
      <c r="KUB110" s="77"/>
      <c r="KUC110" s="77"/>
      <c r="KUD110" s="77"/>
      <c r="KUE110" s="77"/>
      <c r="KUF110" s="77"/>
      <c r="KUG110" s="77"/>
      <c r="KUH110" s="77"/>
      <c r="KUI110" s="77"/>
      <c r="KUJ110" s="77"/>
      <c r="KUK110" s="77"/>
      <c r="KUL110" s="77"/>
      <c r="KUM110" s="77"/>
      <c r="KUN110" s="77"/>
      <c r="KUO110" s="77"/>
      <c r="KUP110" s="77"/>
      <c r="KUQ110" s="77"/>
      <c r="KUR110" s="77"/>
      <c r="KUS110" s="77"/>
      <c r="KUT110" s="77"/>
      <c r="KUU110" s="77"/>
      <c r="KUV110" s="77"/>
      <c r="KUW110" s="77"/>
      <c r="KUX110" s="77"/>
      <c r="KUY110" s="77"/>
      <c r="KUZ110" s="77"/>
      <c r="KVA110" s="77"/>
      <c r="KVB110" s="77"/>
      <c r="KVC110" s="77"/>
      <c r="KVD110" s="77"/>
      <c r="KVE110" s="77"/>
      <c r="KVF110" s="77"/>
      <c r="KVG110" s="77"/>
      <c r="KVH110" s="77"/>
      <c r="KVI110" s="77"/>
      <c r="KVJ110" s="77"/>
      <c r="KVK110" s="77"/>
      <c r="KVL110" s="77"/>
      <c r="KVM110" s="77"/>
      <c r="KVN110" s="77"/>
      <c r="KVO110" s="77"/>
      <c r="KVP110" s="77"/>
      <c r="KVQ110" s="77"/>
      <c r="KVR110" s="77"/>
      <c r="KVS110" s="77"/>
      <c r="KVT110" s="77"/>
      <c r="KVU110" s="77"/>
      <c r="KVV110" s="77"/>
      <c r="KVW110" s="77"/>
      <c r="KVX110" s="77"/>
      <c r="KVY110" s="77"/>
      <c r="KVZ110" s="77"/>
      <c r="KWA110" s="77"/>
      <c r="KWB110" s="77"/>
      <c r="KWC110" s="77"/>
      <c r="KWD110" s="77"/>
      <c r="KWE110" s="77"/>
      <c r="KWF110" s="77"/>
      <c r="KWG110" s="77"/>
      <c r="KWH110" s="77"/>
      <c r="KWI110" s="77"/>
      <c r="KWJ110" s="77"/>
      <c r="KWK110" s="77"/>
      <c r="KWL110" s="77"/>
      <c r="KWM110" s="77"/>
      <c r="KWN110" s="77"/>
      <c r="KWO110" s="77"/>
      <c r="KWP110" s="77"/>
      <c r="KWQ110" s="77"/>
      <c r="KWR110" s="77"/>
      <c r="KWS110" s="77"/>
      <c r="KWT110" s="77"/>
      <c r="KWU110" s="77"/>
      <c r="KWV110" s="77"/>
      <c r="KWW110" s="77"/>
      <c r="KWX110" s="77"/>
      <c r="KWY110" s="77"/>
      <c r="KWZ110" s="77"/>
      <c r="KXA110" s="77"/>
      <c r="KXB110" s="77"/>
      <c r="KXC110" s="77"/>
      <c r="KXD110" s="77"/>
      <c r="KXE110" s="77"/>
      <c r="KXF110" s="77"/>
      <c r="KXG110" s="77"/>
      <c r="KXH110" s="77"/>
      <c r="KXI110" s="77"/>
      <c r="KXJ110" s="77"/>
      <c r="KXK110" s="77"/>
      <c r="KXL110" s="77"/>
      <c r="KXM110" s="77"/>
      <c r="KXN110" s="77"/>
      <c r="KXO110" s="77"/>
      <c r="KXP110" s="77"/>
      <c r="KXQ110" s="77"/>
      <c r="KXR110" s="77"/>
      <c r="KXS110" s="77"/>
      <c r="KXT110" s="77"/>
      <c r="KXU110" s="77"/>
      <c r="KXV110" s="77"/>
      <c r="KXW110" s="77"/>
      <c r="KXX110" s="77"/>
      <c r="KXY110" s="77"/>
      <c r="KXZ110" s="77"/>
      <c r="KYA110" s="77"/>
      <c r="KYB110" s="77"/>
      <c r="KYC110" s="77"/>
      <c r="KYD110" s="77"/>
      <c r="KYE110" s="77"/>
      <c r="KYF110" s="77"/>
      <c r="KYG110" s="77"/>
      <c r="KYH110" s="77"/>
      <c r="KYI110" s="77"/>
      <c r="KYJ110" s="77"/>
      <c r="KYK110" s="77"/>
      <c r="KYL110" s="77"/>
      <c r="KYM110" s="77"/>
      <c r="KYN110" s="77"/>
      <c r="KYO110" s="77"/>
      <c r="KYP110" s="77"/>
      <c r="KYQ110" s="77"/>
      <c r="KYR110" s="77"/>
      <c r="KYS110" s="77"/>
      <c r="KYT110" s="77"/>
      <c r="KYU110" s="77"/>
      <c r="KYV110" s="77"/>
      <c r="KYW110" s="77"/>
      <c r="KYX110" s="77"/>
      <c r="KYY110" s="77"/>
      <c r="KYZ110" s="77"/>
      <c r="KZA110" s="77"/>
      <c r="KZB110" s="77"/>
      <c r="KZC110" s="77"/>
      <c r="KZD110" s="77"/>
      <c r="KZE110" s="77"/>
      <c r="KZF110" s="77"/>
      <c r="KZG110" s="77"/>
      <c r="KZH110" s="77"/>
      <c r="KZI110" s="77"/>
      <c r="KZJ110" s="77"/>
      <c r="KZK110" s="77"/>
      <c r="KZL110" s="77"/>
      <c r="KZM110" s="77"/>
      <c r="KZN110" s="77"/>
      <c r="KZO110" s="77"/>
      <c r="KZP110" s="77"/>
      <c r="KZQ110" s="77"/>
      <c r="KZR110" s="77"/>
      <c r="KZS110" s="77"/>
      <c r="KZT110" s="77"/>
      <c r="KZU110" s="77"/>
      <c r="KZV110" s="77"/>
      <c r="KZW110" s="77"/>
      <c r="KZX110" s="77"/>
      <c r="KZY110" s="77"/>
      <c r="KZZ110" s="77"/>
      <c r="LAA110" s="77"/>
      <c r="LAB110" s="77"/>
      <c r="LAC110" s="77"/>
      <c r="LAD110" s="77"/>
      <c r="LAE110" s="77"/>
      <c r="LAF110" s="77"/>
      <c r="LAG110" s="77"/>
      <c r="LAH110" s="77"/>
      <c r="LAI110" s="77"/>
      <c r="LAJ110" s="77"/>
      <c r="LAK110" s="77"/>
      <c r="LAL110" s="77"/>
      <c r="LAM110" s="77"/>
      <c r="LAN110" s="77"/>
      <c r="LAO110" s="77"/>
      <c r="LAP110" s="77"/>
      <c r="LAQ110" s="77"/>
      <c r="LAR110" s="77"/>
      <c r="LAS110" s="77"/>
      <c r="LAT110" s="77"/>
      <c r="LAU110" s="77"/>
      <c r="LAV110" s="77"/>
      <c r="LAW110" s="77"/>
      <c r="LAX110" s="77"/>
      <c r="LAY110" s="77"/>
      <c r="LAZ110" s="77"/>
      <c r="LBA110" s="77"/>
      <c r="LBB110" s="77"/>
      <c r="LBC110" s="77"/>
      <c r="LBD110" s="77"/>
      <c r="LBE110" s="77"/>
      <c r="LBF110" s="77"/>
      <c r="LBG110" s="77"/>
      <c r="LBH110" s="77"/>
      <c r="LBI110" s="77"/>
      <c r="LBJ110" s="77"/>
      <c r="LBK110" s="77"/>
      <c r="LBL110" s="77"/>
      <c r="LBM110" s="77"/>
      <c r="LBN110" s="77"/>
      <c r="LBO110" s="77"/>
      <c r="LBP110" s="77"/>
      <c r="LBQ110" s="77"/>
      <c r="LBR110" s="77"/>
      <c r="LBS110" s="77"/>
      <c r="LBT110" s="77"/>
      <c r="LBU110" s="77"/>
      <c r="LBV110" s="77"/>
      <c r="LBW110" s="77"/>
      <c r="LBX110" s="77"/>
      <c r="LBY110" s="77"/>
      <c r="LBZ110" s="77"/>
      <c r="LCA110" s="77"/>
      <c r="LCB110" s="77"/>
      <c r="LCC110" s="77"/>
      <c r="LCD110" s="77"/>
      <c r="LCE110" s="77"/>
      <c r="LCF110" s="77"/>
      <c r="LCG110" s="77"/>
      <c r="LCH110" s="77"/>
      <c r="LCI110" s="77"/>
      <c r="LCJ110" s="77"/>
      <c r="LCK110" s="77"/>
      <c r="LCL110" s="77"/>
      <c r="LCM110" s="77"/>
      <c r="LCN110" s="77"/>
      <c r="LCO110" s="77"/>
      <c r="LCP110" s="77"/>
      <c r="LCQ110" s="77"/>
      <c r="LCR110" s="77"/>
      <c r="LCS110" s="77"/>
      <c r="LCT110" s="77"/>
      <c r="LCU110" s="77"/>
      <c r="LCV110" s="77"/>
      <c r="LCW110" s="77"/>
      <c r="LCX110" s="77"/>
      <c r="LCY110" s="77"/>
      <c r="LCZ110" s="77"/>
      <c r="LDA110" s="77"/>
      <c r="LDB110" s="77"/>
      <c r="LDC110" s="77"/>
      <c r="LDD110" s="77"/>
      <c r="LDE110" s="77"/>
      <c r="LDF110" s="77"/>
      <c r="LDG110" s="77"/>
      <c r="LDH110" s="77"/>
      <c r="LDI110" s="77"/>
      <c r="LDJ110" s="77"/>
      <c r="LDK110" s="77"/>
      <c r="LDL110" s="77"/>
      <c r="LDM110" s="77"/>
      <c r="LDN110" s="77"/>
      <c r="LDO110" s="77"/>
      <c r="LDP110" s="77"/>
      <c r="LDQ110" s="77"/>
      <c r="LDR110" s="77"/>
      <c r="LDS110" s="77"/>
      <c r="LDT110" s="77"/>
      <c r="LDU110" s="77"/>
      <c r="LDV110" s="77"/>
      <c r="LDW110" s="77"/>
      <c r="LDX110" s="77"/>
      <c r="LDY110" s="77"/>
      <c r="LDZ110" s="77"/>
      <c r="LEA110" s="77"/>
      <c r="LEB110" s="77"/>
      <c r="LEC110" s="77"/>
      <c r="LED110" s="77"/>
      <c r="LEE110" s="77"/>
      <c r="LEF110" s="77"/>
      <c r="LEG110" s="77"/>
      <c r="LEH110" s="77"/>
      <c r="LEI110" s="77"/>
      <c r="LEJ110" s="77"/>
      <c r="LEK110" s="77"/>
      <c r="LEL110" s="77"/>
      <c r="LEM110" s="77"/>
      <c r="LEN110" s="77"/>
      <c r="LEO110" s="77"/>
      <c r="LEP110" s="77"/>
      <c r="LEQ110" s="77"/>
      <c r="LER110" s="77"/>
      <c r="LES110" s="77"/>
      <c r="LET110" s="77"/>
      <c r="LEU110" s="77"/>
      <c r="LEV110" s="77"/>
      <c r="LEW110" s="77"/>
      <c r="LEX110" s="77"/>
      <c r="LEY110" s="77"/>
      <c r="LEZ110" s="77"/>
      <c r="LFA110" s="77"/>
      <c r="LFB110" s="77"/>
      <c r="LFC110" s="77"/>
      <c r="LFD110" s="77"/>
      <c r="LFE110" s="77"/>
      <c r="LFF110" s="77"/>
      <c r="LFG110" s="77"/>
      <c r="LFH110" s="77"/>
      <c r="LFI110" s="77"/>
      <c r="LFJ110" s="77"/>
      <c r="LFK110" s="77"/>
      <c r="LFL110" s="77"/>
      <c r="LFM110" s="77"/>
      <c r="LFN110" s="77"/>
      <c r="LFO110" s="77"/>
      <c r="LFP110" s="77"/>
      <c r="LFQ110" s="77"/>
      <c r="LFR110" s="77"/>
      <c r="LFS110" s="77"/>
      <c r="LFT110" s="77"/>
      <c r="LFU110" s="77"/>
      <c r="LFV110" s="77"/>
      <c r="LFW110" s="77"/>
      <c r="LFX110" s="77"/>
      <c r="LFY110" s="77"/>
      <c r="LFZ110" s="77"/>
      <c r="LGA110" s="77"/>
      <c r="LGB110" s="77"/>
      <c r="LGC110" s="77"/>
      <c r="LGD110" s="77"/>
      <c r="LGE110" s="77"/>
      <c r="LGF110" s="77"/>
      <c r="LGG110" s="77"/>
      <c r="LGH110" s="77"/>
      <c r="LGI110" s="77"/>
      <c r="LGJ110" s="77"/>
      <c r="LGK110" s="77"/>
      <c r="LGL110" s="77"/>
      <c r="LGM110" s="77"/>
      <c r="LGN110" s="77"/>
      <c r="LGO110" s="77"/>
      <c r="LGP110" s="77"/>
      <c r="LGQ110" s="77"/>
      <c r="LGR110" s="77"/>
      <c r="LGS110" s="77"/>
      <c r="LGT110" s="77"/>
      <c r="LGU110" s="77"/>
      <c r="LGV110" s="77"/>
      <c r="LGW110" s="77"/>
      <c r="LGX110" s="77"/>
      <c r="LGY110" s="77"/>
      <c r="LGZ110" s="77"/>
      <c r="LHA110" s="77"/>
      <c r="LHB110" s="77"/>
      <c r="LHC110" s="77"/>
      <c r="LHD110" s="77"/>
      <c r="LHE110" s="77"/>
      <c r="LHF110" s="77"/>
      <c r="LHG110" s="77"/>
      <c r="LHH110" s="77"/>
      <c r="LHI110" s="77"/>
      <c r="LHJ110" s="77"/>
      <c r="LHK110" s="77"/>
      <c r="LHL110" s="77"/>
      <c r="LHM110" s="77"/>
      <c r="LHN110" s="77"/>
      <c r="LHO110" s="77"/>
      <c r="LHP110" s="77"/>
      <c r="LHQ110" s="77"/>
      <c r="LHR110" s="77"/>
      <c r="LHS110" s="77"/>
      <c r="LHT110" s="77"/>
      <c r="LHU110" s="77"/>
      <c r="LHV110" s="77"/>
      <c r="LHW110" s="77"/>
      <c r="LHX110" s="77"/>
      <c r="LHY110" s="77"/>
      <c r="LHZ110" s="77"/>
      <c r="LIA110" s="77"/>
      <c r="LIB110" s="77"/>
      <c r="LIC110" s="77"/>
      <c r="LID110" s="77"/>
      <c r="LIE110" s="77"/>
      <c r="LIF110" s="77"/>
      <c r="LIG110" s="77"/>
      <c r="LIH110" s="77"/>
      <c r="LII110" s="77"/>
      <c r="LIJ110" s="77"/>
      <c r="LIK110" s="77"/>
      <c r="LIL110" s="77"/>
      <c r="LIM110" s="77"/>
      <c r="LIN110" s="77"/>
      <c r="LIO110" s="77"/>
      <c r="LIP110" s="77"/>
      <c r="LIQ110" s="77"/>
      <c r="LIR110" s="77"/>
      <c r="LIS110" s="77"/>
      <c r="LIT110" s="77"/>
      <c r="LIU110" s="77"/>
      <c r="LIV110" s="77"/>
      <c r="LIW110" s="77"/>
      <c r="LIX110" s="77"/>
      <c r="LIY110" s="77"/>
      <c r="LIZ110" s="77"/>
      <c r="LJA110" s="77"/>
      <c r="LJB110" s="77"/>
      <c r="LJC110" s="77"/>
      <c r="LJD110" s="77"/>
      <c r="LJE110" s="77"/>
      <c r="LJF110" s="77"/>
      <c r="LJG110" s="77"/>
      <c r="LJH110" s="77"/>
      <c r="LJI110" s="77"/>
      <c r="LJJ110" s="77"/>
      <c r="LJK110" s="77"/>
      <c r="LJL110" s="77"/>
      <c r="LJM110" s="77"/>
      <c r="LJN110" s="77"/>
      <c r="LJO110" s="77"/>
      <c r="LJP110" s="77"/>
      <c r="LJQ110" s="77"/>
      <c r="LJR110" s="77"/>
      <c r="LJS110" s="77"/>
      <c r="LJT110" s="77"/>
      <c r="LJU110" s="77"/>
      <c r="LJV110" s="77"/>
      <c r="LJW110" s="77"/>
      <c r="LJX110" s="77"/>
      <c r="LJY110" s="77"/>
      <c r="LJZ110" s="77"/>
      <c r="LKA110" s="77"/>
      <c r="LKB110" s="77"/>
      <c r="LKC110" s="77"/>
      <c r="LKD110" s="77"/>
      <c r="LKE110" s="77"/>
      <c r="LKF110" s="77"/>
      <c r="LKG110" s="77"/>
      <c r="LKH110" s="77"/>
      <c r="LKI110" s="77"/>
      <c r="LKJ110" s="77"/>
      <c r="LKK110" s="77"/>
      <c r="LKL110" s="77"/>
      <c r="LKM110" s="77"/>
      <c r="LKN110" s="77"/>
      <c r="LKO110" s="77"/>
      <c r="LKP110" s="77"/>
      <c r="LKQ110" s="77"/>
      <c r="LKR110" s="77"/>
      <c r="LKS110" s="77"/>
      <c r="LKT110" s="77"/>
      <c r="LKU110" s="77"/>
      <c r="LKV110" s="77"/>
      <c r="LKW110" s="77"/>
      <c r="LKX110" s="77"/>
      <c r="LKY110" s="77"/>
      <c r="LKZ110" s="77"/>
      <c r="LLA110" s="77"/>
      <c r="LLB110" s="77"/>
      <c r="LLC110" s="77"/>
      <c r="LLD110" s="77"/>
      <c r="LLE110" s="77"/>
      <c r="LLF110" s="77"/>
      <c r="LLG110" s="77"/>
      <c r="LLH110" s="77"/>
      <c r="LLI110" s="77"/>
      <c r="LLJ110" s="77"/>
      <c r="LLK110" s="77"/>
      <c r="LLL110" s="77"/>
      <c r="LLM110" s="77"/>
      <c r="LLN110" s="77"/>
      <c r="LLO110" s="77"/>
      <c r="LLP110" s="77"/>
      <c r="LLQ110" s="77"/>
      <c r="LLR110" s="77"/>
      <c r="LLS110" s="77"/>
      <c r="LLT110" s="77"/>
      <c r="LLU110" s="77"/>
      <c r="LLV110" s="77"/>
      <c r="LLW110" s="77"/>
      <c r="LLX110" s="77"/>
      <c r="LLY110" s="77"/>
      <c r="LLZ110" s="77"/>
      <c r="LMA110" s="77"/>
      <c r="LMB110" s="77"/>
      <c r="LMC110" s="77"/>
      <c r="LMD110" s="77"/>
      <c r="LME110" s="77"/>
      <c r="LMF110" s="77"/>
      <c r="LMG110" s="77"/>
      <c r="LMH110" s="77"/>
      <c r="LMI110" s="77"/>
      <c r="LMJ110" s="77"/>
      <c r="LMK110" s="77"/>
      <c r="LML110" s="77"/>
      <c r="LMM110" s="77"/>
      <c r="LMN110" s="77"/>
      <c r="LMO110" s="77"/>
      <c r="LMP110" s="77"/>
      <c r="LMQ110" s="77"/>
      <c r="LMR110" s="77"/>
      <c r="LMS110" s="77"/>
      <c r="LMT110" s="77"/>
      <c r="LMU110" s="77"/>
      <c r="LMV110" s="77"/>
      <c r="LMW110" s="77"/>
      <c r="LMX110" s="77"/>
      <c r="LMY110" s="77"/>
      <c r="LMZ110" s="77"/>
      <c r="LNA110" s="77"/>
      <c r="LNB110" s="77"/>
      <c r="LNC110" s="77"/>
      <c r="LND110" s="77"/>
      <c r="LNE110" s="77"/>
      <c r="LNF110" s="77"/>
      <c r="LNG110" s="77"/>
      <c r="LNH110" s="77"/>
      <c r="LNI110" s="77"/>
      <c r="LNJ110" s="77"/>
      <c r="LNK110" s="77"/>
      <c r="LNL110" s="77"/>
      <c r="LNM110" s="77"/>
      <c r="LNN110" s="77"/>
      <c r="LNO110" s="77"/>
      <c r="LNP110" s="77"/>
      <c r="LNQ110" s="77"/>
      <c r="LNR110" s="77"/>
      <c r="LNS110" s="77"/>
      <c r="LNT110" s="77"/>
      <c r="LNU110" s="77"/>
      <c r="LNV110" s="77"/>
      <c r="LNW110" s="77"/>
      <c r="LNX110" s="77"/>
      <c r="LNY110" s="77"/>
      <c r="LNZ110" s="77"/>
      <c r="LOA110" s="77"/>
      <c r="LOB110" s="77"/>
      <c r="LOC110" s="77"/>
      <c r="LOD110" s="77"/>
      <c r="LOE110" s="77"/>
      <c r="LOF110" s="77"/>
      <c r="LOG110" s="77"/>
      <c r="LOH110" s="77"/>
      <c r="LOI110" s="77"/>
      <c r="LOJ110" s="77"/>
      <c r="LOK110" s="77"/>
      <c r="LOL110" s="77"/>
      <c r="LOM110" s="77"/>
      <c r="LON110" s="77"/>
      <c r="LOO110" s="77"/>
      <c r="LOP110" s="77"/>
      <c r="LOQ110" s="77"/>
      <c r="LOR110" s="77"/>
      <c r="LOS110" s="77"/>
      <c r="LOT110" s="77"/>
      <c r="LOU110" s="77"/>
      <c r="LOV110" s="77"/>
      <c r="LOW110" s="77"/>
      <c r="LOX110" s="77"/>
      <c r="LOY110" s="77"/>
      <c r="LOZ110" s="77"/>
      <c r="LPA110" s="77"/>
      <c r="LPB110" s="77"/>
      <c r="LPC110" s="77"/>
      <c r="LPD110" s="77"/>
      <c r="LPE110" s="77"/>
      <c r="LPF110" s="77"/>
      <c r="LPG110" s="77"/>
      <c r="LPH110" s="77"/>
      <c r="LPI110" s="77"/>
      <c r="LPJ110" s="77"/>
      <c r="LPK110" s="77"/>
      <c r="LPL110" s="77"/>
      <c r="LPM110" s="77"/>
      <c r="LPN110" s="77"/>
      <c r="LPO110" s="77"/>
      <c r="LPP110" s="77"/>
      <c r="LPQ110" s="77"/>
      <c r="LPR110" s="77"/>
      <c r="LPS110" s="77"/>
      <c r="LPT110" s="77"/>
      <c r="LPU110" s="77"/>
      <c r="LPV110" s="77"/>
      <c r="LPW110" s="77"/>
      <c r="LPX110" s="77"/>
      <c r="LPY110" s="77"/>
      <c r="LPZ110" s="77"/>
      <c r="LQA110" s="77"/>
      <c r="LQB110" s="77"/>
      <c r="LQC110" s="77"/>
      <c r="LQD110" s="77"/>
      <c r="LQE110" s="77"/>
      <c r="LQF110" s="77"/>
      <c r="LQG110" s="77"/>
      <c r="LQH110" s="77"/>
      <c r="LQI110" s="77"/>
      <c r="LQJ110" s="77"/>
      <c r="LQK110" s="77"/>
      <c r="LQL110" s="77"/>
      <c r="LQM110" s="77"/>
      <c r="LQN110" s="77"/>
      <c r="LQO110" s="77"/>
      <c r="LQP110" s="77"/>
      <c r="LQQ110" s="77"/>
      <c r="LQR110" s="77"/>
      <c r="LQS110" s="77"/>
      <c r="LQT110" s="77"/>
      <c r="LQU110" s="77"/>
      <c r="LQV110" s="77"/>
      <c r="LQW110" s="77"/>
      <c r="LQX110" s="77"/>
      <c r="LQY110" s="77"/>
      <c r="LQZ110" s="77"/>
      <c r="LRA110" s="77"/>
      <c r="LRB110" s="77"/>
      <c r="LRC110" s="77"/>
      <c r="LRD110" s="77"/>
      <c r="LRE110" s="77"/>
      <c r="LRF110" s="77"/>
      <c r="LRG110" s="77"/>
      <c r="LRH110" s="77"/>
      <c r="LRI110" s="77"/>
      <c r="LRJ110" s="77"/>
      <c r="LRK110" s="77"/>
      <c r="LRL110" s="77"/>
      <c r="LRM110" s="77"/>
      <c r="LRN110" s="77"/>
      <c r="LRO110" s="77"/>
      <c r="LRP110" s="77"/>
      <c r="LRQ110" s="77"/>
      <c r="LRR110" s="77"/>
      <c r="LRS110" s="77"/>
      <c r="LRT110" s="77"/>
      <c r="LRU110" s="77"/>
      <c r="LRV110" s="77"/>
      <c r="LRW110" s="77"/>
      <c r="LRX110" s="77"/>
      <c r="LRY110" s="77"/>
      <c r="LRZ110" s="77"/>
      <c r="LSA110" s="77"/>
      <c r="LSB110" s="77"/>
      <c r="LSC110" s="77"/>
      <c r="LSD110" s="77"/>
      <c r="LSE110" s="77"/>
      <c r="LSF110" s="77"/>
      <c r="LSG110" s="77"/>
      <c r="LSH110" s="77"/>
      <c r="LSI110" s="77"/>
      <c r="LSJ110" s="77"/>
      <c r="LSK110" s="77"/>
      <c r="LSL110" s="77"/>
      <c r="LSM110" s="77"/>
      <c r="LSN110" s="77"/>
      <c r="LSO110" s="77"/>
      <c r="LSP110" s="77"/>
      <c r="LSQ110" s="77"/>
      <c r="LSR110" s="77"/>
      <c r="LSS110" s="77"/>
      <c r="LST110" s="77"/>
      <c r="LSU110" s="77"/>
      <c r="LSV110" s="77"/>
      <c r="LSW110" s="77"/>
      <c r="LSX110" s="77"/>
      <c r="LSY110" s="77"/>
      <c r="LSZ110" s="77"/>
      <c r="LTA110" s="77"/>
      <c r="LTB110" s="77"/>
      <c r="LTC110" s="77"/>
      <c r="LTD110" s="77"/>
      <c r="LTE110" s="77"/>
      <c r="LTF110" s="77"/>
      <c r="LTG110" s="77"/>
      <c r="LTH110" s="77"/>
      <c r="LTI110" s="77"/>
      <c r="LTJ110" s="77"/>
      <c r="LTK110" s="77"/>
      <c r="LTL110" s="77"/>
      <c r="LTM110" s="77"/>
      <c r="LTN110" s="77"/>
      <c r="LTO110" s="77"/>
      <c r="LTP110" s="77"/>
      <c r="LTQ110" s="77"/>
      <c r="LTR110" s="77"/>
      <c r="LTS110" s="77"/>
      <c r="LTT110" s="77"/>
      <c r="LTU110" s="77"/>
      <c r="LTV110" s="77"/>
      <c r="LTW110" s="77"/>
      <c r="LTX110" s="77"/>
      <c r="LTY110" s="77"/>
      <c r="LTZ110" s="77"/>
      <c r="LUA110" s="77"/>
      <c r="LUB110" s="77"/>
      <c r="LUC110" s="77"/>
      <c r="LUD110" s="77"/>
      <c r="LUE110" s="77"/>
      <c r="LUF110" s="77"/>
      <c r="LUG110" s="77"/>
      <c r="LUH110" s="77"/>
      <c r="LUI110" s="77"/>
      <c r="LUJ110" s="77"/>
      <c r="LUK110" s="77"/>
      <c r="LUL110" s="77"/>
      <c r="LUM110" s="77"/>
      <c r="LUN110" s="77"/>
      <c r="LUO110" s="77"/>
      <c r="LUP110" s="77"/>
      <c r="LUQ110" s="77"/>
      <c r="LUR110" s="77"/>
      <c r="LUS110" s="77"/>
      <c r="LUT110" s="77"/>
      <c r="LUU110" s="77"/>
      <c r="LUV110" s="77"/>
      <c r="LUW110" s="77"/>
      <c r="LUX110" s="77"/>
      <c r="LUY110" s="77"/>
      <c r="LUZ110" s="77"/>
      <c r="LVA110" s="77"/>
      <c r="LVB110" s="77"/>
      <c r="LVC110" s="77"/>
      <c r="LVD110" s="77"/>
      <c r="LVE110" s="77"/>
      <c r="LVF110" s="77"/>
      <c r="LVG110" s="77"/>
      <c r="LVH110" s="77"/>
      <c r="LVI110" s="77"/>
      <c r="LVJ110" s="77"/>
      <c r="LVK110" s="77"/>
      <c r="LVL110" s="77"/>
      <c r="LVM110" s="77"/>
      <c r="LVN110" s="77"/>
      <c r="LVO110" s="77"/>
      <c r="LVP110" s="77"/>
      <c r="LVQ110" s="77"/>
      <c r="LVR110" s="77"/>
      <c r="LVS110" s="77"/>
      <c r="LVT110" s="77"/>
      <c r="LVU110" s="77"/>
      <c r="LVV110" s="77"/>
      <c r="LVW110" s="77"/>
      <c r="LVX110" s="77"/>
      <c r="LVY110" s="77"/>
      <c r="LVZ110" s="77"/>
      <c r="LWA110" s="77"/>
      <c r="LWB110" s="77"/>
      <c r="LWC110" s="77"/>
      <c r="LWD110" s="77"/>
      <c r="LWE110" s="77"/>
      <c r="LWF110" s="77"/>
      <c r="LWG110" s="77"/>
      <c r="LWH110" s="77"/>
      <c r="LWI110" s="77"/>
      <c r="LWJ110" s="77"/>
      <c r="LWK110" s="77"/>
      <c r="LWL110" s="77"/>
      <c r="LWM110" s="77"/>
      <c r="LWN110" s="77"/>
      <c r="LWO110" s="77"/>
      <c r="LWP110" s="77"/>
      <c r="LWQ110" s="77"/>
      <c r="LWR110" s="77"/>
      <c r="LWS110" s="77"/>
      <c r="LWT110" s="77"/>
      <c r="LWU110" s="77"/>
      <c r="LWV110" s="77"/>
      <c r="LWW110" s="77"/>
      <c r="LWX110" s="77"/>
      <c r="LWY110" s="77"/>
      <c r="LWZ110" s="77"/>
      <c r="LXA110" s="77"/>
      <c r="LXB110" s="77"/>
      <c r="LXC110" s="77"/>
      <c r="LXD110" s="77"/>
      <c r="LXE110" s="77"/>
      <c r="LXF110" s="77"/>
      <c r="LXG110" s="77"/>
      <c r="LXH110" s="77"/>
      <c r="LXI110" s="77"/>
      <c r="LXJ110" s="77"/>
      <c r="LXK110" s="77"/>
      <c r="LXL110" s="77"/>
      <c r="LXM110" s="77"/>
      <c r="LXN110" s="77"/>
      <c r="LXO110" s="77"/>
      <c r="LXP110" s="77"/>
      <c r="LXQ110" s="77"/>
      <c r="LXR110" s="77"/>
      <c r="LXS110" s="77"/>
      <c r="LXT110" s="77"/>
      <c r="LXU110" s="77"/>
      <c r="LXV110" s="77"/>
      <c r="LXW110" s="77"/>
      <c r="LXX110" s="77"/>
      <c r="LXY110" s="77"/>
      <c r="LXZ110" s="77"/>
      <c r="LYA110" s="77"/>
      <c r="LYB110" s="77"/>
      <c r="LYC110" s="77"/>
      <c r="LYD110" s="77"/>
      <c r="LYE110" s="77"/>
      <c r="LYF110" s="77"/>
      <c r="LYG110" s="77"/>
      <c r="LYH110" s="77"/>
      <c r="LYI110" s="77"/>
      <c r="LYJ110" s="77"/>
      <c r="LYK110" s="77"/>
      <c r="LYL110" s="77"/>
      <c r="LYM110" s="77"/>
      <c r="LYN110" s="77"/>
      <c r="LYO110" s="77"/>
      <c r="LYP110" s="77"/>
      <c r="LYQ110" s="77"/>
      <c r="LYR110" s="77"/>
      <c r="LYS110" s="77"/>
      <c r="LYT110" s="77"/>
      <c r="LYU110" s="77"/>
      <c r="LYV110" s="77"/>
      <c r="LYW110" s="77"/>
      <c r="LYX110" s="77"/>
      <c r="LYY110" s="77"/>
      <c r="LYZ110" s="77"/>
      <c r="LZA110" s="77"/>
      <c r="LZB110" s="77"/>
      <c r="LZC110" s="77"/>
      <c r="LZD110" s="77"/>
      <c r="LZE110" s="77"/>
      <c r="LZF110" s="77"/>
      <c r="LZG110" s="77"/>
      <c r="LZH110" s="77"/>
      <c r="LZI110" s="77"/>
      <c r="LZJ110" s="77"/>
      <c r="LZK110" s="77"/>
      <c r="LZL110" s="77"/>
      <c r="LZM110" s="77"/>
      <c r="LZN110" s="77"/>
      <c r="LZO110" s="77"/>
      <c r="LZP110" s="77"/>
      <c r="LZQ110" s="77"/>
      <c r="LZR110" s="77"/>
      <c r="LZS110" s="77"/>
      <c r="LZT110" s="77"/>
      <c r="LZU110" s="77"/>
      <c r="LZV110" s="77"/>
      <c r="LZW110" s="77"/>
      <c r="LZX110" s="77"/>
      <c r="LZY110" s="77"/>
      <c r="LZZ110" s="77"/>
      <c r="MAA110" s="77"/>
      <c r="MAB110" s="77"/>
      <c r="MAC110" s="77"/>
      <c r="MAD110" s="77"/>
      <c r="MAE110" s="77"/>
      <c r="MAF110" s="77"/>
      <c r="MAG110" s="77"/>
      <c r="MAH110" s="77"/>
      <c r="MAI110" s="77"/>
      <c r="MAJ110" s="77"/>
      <c r="MAK110" s="77"/>
      <c r="MAL110" s="77"/>
      <c r="MAM110" s="77"/>
      <c r="MAN110" s="77"/>
      <c r="MAO110" s="77"/>
      <c r="MAP110" s="77"/>
      <c r="MAQ110" s="77"/>
      <c r="MAR110" s="77"/>
      <c r="MAS110" s="77"/>
      <c r="MAT110" s="77"/>
      <c r="MAU110" s="77"/>
      <c r="MAV110" s="77"/>
      <c r="MAW110" s="77"/>
      <c r="MAX110" s="77"/>
      <c r="MAY110" s="77"/>
      <c r="MAZ110" s="77"/>
      <c r="MBA110" s="77"/>
      <c r="MBB110" s="77"/>
      <c r="MBC110" s="77"/>
      <c r="MBD110" s="77"/>
      <c r="MBE110" s="77"/>
      <c r="MBF110" s="77"/>
      <c r="MBG110" s="77"/>
      <c r="MBH110" s="77"/>
      <c r="MBI110" s="77"/>
      <c r="MBJ110" s="77"/>
      <c r="MBK110" s="77"/>
      <c r="MBL110" s="77"/>
      <c r="MBM110" s="77"/>
      <c r="MBN110" s="77"/>
      <c r="MBO110" s="77"/>
      <c r="MBP110" s="77"/>
      <c r="MBQ110" s="77"/>
      <c r="MBR110" s="77"/>
      <c r="MBS110" s="77"/>
      <c r="MBT110" s="77"/>
      <c r="MBU110" s="77"/>
      <c r="MBV110" s="77"/>
      <c r="MBW110" s="77"/>
      <c r="MBX110" s="77"/>
      <c r="MBY110" s="77"/>
      <c r="MBZ110" s="77"/>
      <c r="MCA110" s="77"/>
      <c r="MCB110" s="77"/>
      <c r="MCC110" s="77"/>
      <c r="MCD110" s="77"/>
      <c r="MCE110" s="77"/>
      <c r="MCF110" s="77"/>
      <c r="MCG110" s="77"/>
      <c r="MCH110" s="77"/>
      <c r="MCI110" s="77"/>
      <c r="MCJ110" s="77"/>
      <c r="MCK110" s="77"/>
      <c r="MCL110" s="77"/>
      <c r="MCM110" s="77"/>
      <c r="MCN110" s="77"/>
      <c r="MCO110" s="77"/>
      <c r="MCP110" s="77"/>
      <c r="MCQ110" s="77"/>
      <c r="MCR110" s="77"/>
      <c r="MCS110" s="77"/>
      <c r="MCT110" s="77"/>
      <c r="MCU110" s="77"/>
      <c r="MCV110" s="77"/>
      <c r="MCW110" s="77"/>
      <c r="MCX110" s="77"/>
      <c r="MCY110" s="77"/>
      <c r="MCZ110" s="77"/>
      <c r="MDA110" s="77"/>
      <c r="MDB110" s="77"/>
      <c r="MDC110" s="77"/>
      <c r="MDD110" s="77"/>
      <c r="MDE110" s="77"/>
      <c r="MDF110" s="77"/>
      <c r="MDG110" s="77"/>
      <c r="MDH110" s="77"/>
      <c r="MDI110" s="77"/>
      <c r="MDJ110" s="77"/>
      <c r="MDK110" s="77"/>
      <c r="MDL110" s="77"/>
      <c r="MDM110" s="77"/>
      <c r="MDN110" s="77"/>
      <c r="MDO110" s="77"/>
      <c r="MDP110" s="77"/>
      <c r="MDQ110" s="77"/>
      <c r="MDR110" s="77"/>
      <c r="MDS110" s="77"/>
      <c r="MDT110" s="77"/>
      <c r="MDU110" s="77"/>
      <c r="MDV110" s="77"/>
      <c r="MDW110" s="77"/>
      <c r="MDX110" s="77"/>
      <c r="MDY110" s="77"/>
      <c r="MDZ110" s="77"/>
      <c r="MEA110" s="77"/>
      <c r="MEB110" s="77"/>
      <c r="MEC110" s="77"/>
      <c r="MED110" s="77"/>
      <c r="MEE110" s="77"/>
      <c r="MEF110" s="77"/>
      <c r="MEG110" s="77"/>
      <c r="MEH110" s="77"/>
      <c r="MEI110" s="77"/>
      <c r="MEJ110" s="77"/>
      <c r="MEK110" s="77"/>
      <c r="MEL110" s="77"/>
      <c r="MEM110" s="77"/>
      <c r="MEN110" s="77"/>
      <c r="MEO110" s="77"/>
      <c r="MEP110" s="77"/>
      <c r="MEQ110" s="77"/>
      <c r="MER110" s="77"/>
      <c r="MES110" s="77"/>
      <c r="MET110" s="77"/>
      <c r="MEU110" s="77"/>
      <c r="MEV110" s="77"/>
      <c r="MEW110" s="77"/>
      <c r="MEX110" s="77"/>
      <c r="MEY110" s="77"/>
      <c r="MEZ110" s="77"/>
      <c r="MFA110" s="77"/>
      <c r="MFB110" s="77"/>
      <c r="MFC110" s="77"/>
      <c r="MFD110" s="77"/>
      <c r="MFE110" s="77"/>
      <c r="MFF110" s="77"/>
      <c r="MFG110" s="77"/>
      <c r="MFH110" s="77"/>
      <c r="MFI110" s="77"/>
      <c r="MFJ110" s="77"/>
      <c r="MFK110" s="77"/>
      <c r="MFL110" s="77"/>
      <c r="MFM110" s="77"/>
      <c r="MFN110" s="77"/>
      <c r="MFO110" s="77"/>
      <c r="MFP110" s="77"/>
      <c r="MFQ110" s="77"/>
      <c r="MFR110" s="77"/>
      <c r="MFS110" s="77"/>
      <c r="MFT110" s="77"/>
      <c r="MFU110" s="77"/>
      <c r="MFV110" s="77"/>
      <c r="MFW110" s="77"/>
      <c r="MFX110" s="77"/>
      <c r="MFY110" s="77"/>
      <c r="MFZ110" s="77"/>
      <c r="MGA110" s="77"/>
      <c r="MGB110" s="77"/>
      <c r="MGC110" s="77"/>
      <c r="MGD110" s="77"/>
      <c r="MGE110" s="77"/>
      <c r="MGF110" s="77"/>
      <c r="MGG110" s="77"/>
      <c r="MGH110" s="77"/>
      <c r="MGI110" s="77"/>
      <c r="MGJ110" s="77"/>
      <c r="MGK110" s="77"/>
      <c r="MGL110" s="77"/>
      <c r="MGM110" s="77"/>
      <c r="MGN110" s="77"/>
      <c r="MGO110" s="77"/>
      <c r="MGP110" s="77"/>
      <c r="MGQ110" s="77"/>
      <c r="MGR110" s="77"/>
      <c r="MGS110" s="77"/>
      <c r="MGT110" s="77"/>
      <c r="MGU110" s="77"/>
      <c r="MGV110" s="77"/>
      <c r="MGW110" s="77"/>
      <c r="MGX110" s="77"/>
      <c r="MGY110" s="77"/>
      <c r="MGZ110" s="77"/>
      <c r="MHA110" s="77"/>
      <c r="MHB110" s="77"/>
      <c r="MHC110" s="77"/>
      <c r="MHD110" s="77"/>
      <c r="MHE110" s="77"/>
      <c r="MHF110" s="77"/>
      <c r="MHG110" s="77"/>
      <c r="MHH110" s="77"/>
      <c r="MHI110" s="77"/>
      <c r="MHJ110" s="77"/>
      <c r="MHK110" s="77"/>
      <c r="MHL110" s="77"/>
      <c r="MHM110" s="77"/>
      <c r="MHN110" s="77"/>
      <c r="MHO110" s="77"/>
      <c r="MHP110" s="77"/>
      <c r="MHQ110" s="77"/>
      <c r="MHR110" s="77"/>
      <c r="MHS110" s="77"/>
      <c r="MHT110" s="77"/>
      <c r="MHU110" s="77"/>
      <c r="MHV110" s="77"/>
      <c r="MHW110" s="77"/>
      <c r="MHX110" s="77"/>
      <c r="MHY110" s="77"/>
      <c r="MHZ110" s="77"/>
      <c r="MIA110" s="77"/>
      <c r="MIB110" s="77"/>
      <c r="MIC110" s="77"/>
      <c r="MID110" s="77"/>
      <c r="MIE110" s="77"/>
      <c r="MIF110" s="77"/>
      <c r="MIG110" s="77"/>
      <c r="MIH110" s="77"/>
      <c r="MII110" s="77"/>
      <c r="MIJ110" s="77"/>
      <c r="MIK110" s="77"/>
      <c r="MIL110" s="77"/>
      <c r="MIM110" s="77"/>
      <c r="MIN110" s="77"/>
      <c r="MIO110" s="77"/>
      <c r="MIP110" s="77"/>
      <c r="MIQ110" s="77"/>
      <c r="MIR110" s="77"/>
      <c r="MIS110" s="77"/>
      <c r="MIT110" s="77"/>
      <c r="MIU110" s="77"/>
      <c r="MIV110" s="77"/>
      <c r="MIW110" s="77"/>
      <c r="MIX110" s="77"/>
      <c r="MIY110" s="77"/>
      <c r="MIZ110" s="77"/>
      <c r="MJA110" s="77"/>
      <c r="MJB110" s="77"/>
      <c r="MJC110" s="77"/>
      <c r="MJD110" s="77"/>
      <c r="MJE110" s="77"/>
      <c r="MJF110" s="77"/>
      <c r="MJG110" s="77"/>
      <c r="MJH110" s="77"/>
      <c r="MJI110" s="77"/>
      <c r="MJJ110" s="77"/>
      <c r="MJK110" s="77"/>
      <c r="MJL110" s="77"/>
      <c r="MJM110" s="77"/>
      <c r="MJN110" s="77"/>
      <c r="MJO110" s="77"/>
      <c r="MJP110" s="77"/>
      <c r="MJQ110" s="77"/>
      <c r="MJR110" s="77"/>
      <c r="MJS110" s="77"/>
      <c r="MJT110" s="77"/>
      <c r="MJU110" s="77"/>
      <c r="MJV110" s="77"/>
      <c r="MJW110" s="77"/>
      <c r="MJX110" s="77"/>
      <c r="MJY110" s="77"/>
      <c r="MJZ110" s="77"/>
      <c r="MKA110" s="77"/>
      <c r="MKB110" s="77"/>
      <c r="MKC110" s="77"/>
      <c r="MKD110" s="77"/>
      <c r="MKE110" s="77"/>
      <c r="MKF110" s="77"/>
      <c r="MKG110" s="77"/>
      <c r="MKH110" s="77"/>
      <c r="MKI110" s="77"/>
      <c r="MKJ110" s="77"/>
      <c r="MKK110" s="77"/>
      <c r="MKL110" s="77"/>
      <c r="MKM110" s="77"/>
      <c r="MKN110" s="77"/>
      <c r="MKO110" s="77"/>
      <c r="MKP110" s="77"/>
      <c r="MKQ110" s="77"/>
      <c r="MKR110" s="77"/>
      <c r="MKS110" s="77"/>
      <c r="MKT110" s="77"/>
      <c r="MKU110" s="77"/>
      <c r="MKV110" s="77"/>
      <c r="MKW110" s="77"/>
      <c r="MKX110" s="77"/>
      <c r="MKY110" s="77"/>
      <c r="MKZ110" s="77"/>
      <c r="MLA110" s="77"/>
      <c r="MLB110" s="77"/>
      <c r="MLC110" s="77"/>
      <c r="MLD110" s="77"/>
      <c r="MLE110" s="77"/>
      <c r="MLF110" s="77"/>
      <c r="MLG110" s="77"/>
      <c r="MLH110" s="77"/>
      <c r="MLI110" s="77"/>
      <c r="MLJ110" s="77"/>
      <c r="MLK110" s="77"/>
      <c r="MLL110" s="77"/>
      <c r="MLM110" s="77"/>
      <c r="MLN110" s="77"/>
      <c r="MLO110" s="77"/>
      <c r="MLP110" s="77"/>
      <c r="MLQ110" s="77"/>
      <c r="MLR110" s="77"/>
      <c r="MLS110" s="77"/>
      <c r="MLT110" s="77"/>
      <c r="MLU110" s="77"/>
      <c r="MLV110" s="77"/>
      <c r="MLW110" s="77"/>
      <c r="MLX110" s="77"/>
      <c r="MLY110" s="77"/>
      <c r="MLZ110" s="77"/>
      <c r="MMA110" s="77"/>
      <c r="MMB110" s="77"/>
      <c r="MMC110" s="77"/>
      <c r="MMD110" s="77"/>
      <c r="MME110" s="77"/>
      <c r="MMF110" s="77"/>
      <c r="MMG110" s="77"/>
      <c r="MMH110" s="77"/>
      <c r="MMI110" s="77"/>
      <c r="MMJ110" s="77"/>
      <c r="MMK110" s="77"/>
      <c r="MML110" s="77"/>
      <c r="MMM110" s="77"/>
      <c r="MMN110" s="77"/>
      <c r="MMO110" s="77"/>
      <c r="MMP110" s="77"/>
      <c r="MMQ110" s="77"/>
      <c r="MMR110" s="77"/>
      <c r="MMS110" s="77"/>
      <c r="MMT110" s="77"/>
      <c r="MMU110" s="77"/>
      <c r="MMV110" s="77"/>
      <c r="MMW110" s="77"/>
      <c r="MMX110" s="77"/>
      <c r="MMY110" s="77"/>
      <c r="MMZ110" s="77"/>
      <c r="MNA110" s="77"/>
      <c r="MNB110" s="77"/>
      <c r="MNC110" s="77"/>
      <c r="MND110" s="77"/>
      <c r="MNE110" s="77"/>
      <c r="MNF110" s="77"/>
      <c r="MNG110" s="77"/>
      <c r="MNH110" s="77"/>
      <c r="MNI110" s="77"/>
      <c r="MNJ110" s="77"/>
      <c r="MNK110" s="77"/>
      <c r="MNL110" s="77"/>
      <c r="MNM110" s="77"/>
      <c r="MNN110" s="77"/>
      <c r="MNO110" s="77"/>
      <c r="MNP110" s="77"/>
      <c r="MNQ110" s="77"/>
      <c r="MNR110" s="77"/>
      <c r="MNS110" s="77"/>
      <c r="MNT110" s="77"/>
      <c r="MNU110" s="77"/>
      <c r="MNV110" s="77"/>
      <c r="MNW110" s="77"/>
      <c r="MNX110" s="77"/>
      <c r="MNY110" s="77"/>
      <c r="MNZ110" s="77"/>
      <c r="MOA110" s="77"/>
      <c r="MOB110" s="77"/>
      <c r="MOC110" s="77"/>
      <c r="MOD110" s="77"/>
      <c r="MOE110" s="77"/>
      <c r="MOF110" s="77"/>
      <c r="MOG110" s="77"/>
      <c r="MOH110" s="77"/>
      <c r="MOI110" s="77"/>
      <c r="MOJ110" s="77"/>
      <c r="MOK110" s="77"/>
      <c r="MOL110" s="77"/>
      <c r="MOM110" s="77"/>
      <c r="MON110" s="77"/>
      <c r="MOO110" s="77"/>
      <c r="MOP110" s="77"/>
      <c r="MOQ110" s="77"/>
      <c r="MOR110" s="77"/>
      <c r="MOS110" s="77"/>
      <c r="MOT110" s="77"/>
      <c r="MOU110" s="77"/>
      <c r="MOV110" s="77"/>
      <c r="MOW110" s="77"/>
      <c r="MOX110" s="77"/>
      <c r="MOY110" s="77"/>
      <c r="MOZ110" s="77"/>
      <c r="MPA110" s="77"/>
      <c r="MPB110" s="77"/>
      <c r="MPC110" s="77"/>
      <c r="MPD110" s="77"/>
      <c r="MPE110" s="77"/>
      <c r="MPF110" s="77"/>
      <c r="MPG110" s="77"/>
      <c r="MPH110" s="77"/>
      <c r="MPI110" s="77"/>
      <c r="MPJ110" s="77"/>
      <c r="MPK110" s="77"/>
      <c r="MPL110" s="77"/>
      <c r="MPM110" s="77"/>
      <c r="MPN110" s="77"/>
      <c r="MPO110" s="77"/>
      <c r="MPP110" s="77"/>
      <c r="MPQ110" s="77"/>
      <c r="MPR110" s="77"/>
      <c r="MPS110" s="77"/>
      <c r="MPT110" s="77"/>
      <c r="MPU110" s="77"/>
      <c r="MPV110" s="77"/>
      <c r="MPW110" s="77"/>
      <c r="MPX110" s="77"/>
      <c r="MPY110" s="77"/>
      <c r="MPZ110" s="77"/>
      <c r="MQA110" s="77"/>
      <c r="MQB110" s="77"/>
      <c r="MQC110" s="77"/>
      <c r="MQD110" s="77"/>
      <c r="MQE110" s="77"/>
      <c r="MQF110" s="77"/>
      <c r="MQG110" s="77"/>
      <c r="MQH110" s="77"/>
      <c r="MQI110" s="77"/>
      <c r="MQJ110" s="77"/>
      <c r="MQK110" s="77"/>
      <c r="MQL110" s="77"/>
      <c r="MQM110" s="77"/>
      <c r="MQN110" s="77"/>
      <c r="MQO110" s="77"/>
      <c r="MQP110" s="77"/>
      <c r="MQQ110" s="77"/>
      <c r="MQR110" s="77"/>
      <c r="MQS110" s="77"/>
      <c r="MQT110" s="77"/>
      <c r="MQU110" s="77"/>
      <c r="MQV110" s="77"/>
      <c r="MQW110" s="77"/>
      <c r="MQX110" s="77"/>
      <c r="MQY110" s="77"/>
      <c r="MQZ110" s="77"/>
      <c r="MRA110" s="77"/>
      <c r="MRB110" s="77"/>
      <c r="MRC110" s="77"/>
      <c r="MRD110" s="77"/>
      <c r="MRE110" s="77"/>
      <c r="MRF110" s="77"/>
      <c r="MRG110" s="77"/>
      <c r="MRH110" s="77"/>
      <c r="MRI110" s="77"/>
      <c r="MRJ110" s="77"/>
      <c r="MRK110" s="77"/>
      <c r="MRL110" s="77"/>
      <c r="MRM110" s="77"/>
      <c r="MRN110" s="77"/>
      <c r="MRO110" s="77"/>
      <c r="MRP110" s="77"/>
      <c r="MRQ110" s="77"/>
      <c r="MRR110" s="77"/>
      <c r="MRS110" s="77"/>
      <c r="MRT110" s="77"/>
      <c r="MRU110" s="77"/>
      <c r="MRV110" s="77"/>
      <c r="MRW110" s="77"/>
      <c r="MRX110" s="77"/>
      <c r="MRY110" s="77"/>
      <c r="MRZ110" s="77"/>
      <c r="MSA110" s="77"/>
      <c r="MSB110" s="77"/>
      <c r="MSC110" s="77"/>
      <c r="MSD110" s="77"/>
      <c r="MSE110" s="77"/>
      <c r="MSF110" s="77"/>
      <c r="MSG110" s="77"/>
      <c r="MSH110" s="77"/>
      <c r="MSI110" s="77"/>
      <c r="MSJ110" s="77"/>
      <c r="MSK110" s="77"/>
      <c r="MSL110" s="77"/>
      <c r="MSM110" s="77"/>
      <c r="MSN110" s="77"/>
      <c r="MSO110" s="77"/>
      <c r="MSP110" s="77"/>
      <c r="MSQ110" s="77"/>
      <c r="MSR110" s="77"/>
      <c r="MSS110" s="77"/>
      <c r="MST110" s="77"/>
      <c r="MSU110" s="77"/>
      <c r="MSV110" s="77"/>
      <c r="MSW110" s="77"/>
      <c r="MSX110" s="77"/>
      <c r="MSY110" s="77"/>
      <c r="MSZ110" s="77"/>
      <c r="MTA110" s="77"/>
      <c r="MTB110" s="77"/>
      <c r="MTC110" s="77"/>
      <c r="MTD110" s="77"/>
      <c r="MTE110" s="77"/>
      <c r="MTF110" s="77"/>
      <c r="MTG110" s="77"/>
      <c r="MTH110" s="77"/>
      <c r="MTI110" s="77"/>
      <c r="MTJ110" s="77"/>
      <c r="MTK110" s="77"/>
      <c r="MTL110" s="77"/>
      <c r="MTM110" s="77"/>
      <c r="MTN110" s="77"/>
      <c r="MTO110" s="77"/>
      <c r="MTP110" s="77"/>
      <c r="MTQ110" s="77"/>
      <c r="MTR110" s="77"/>
      <c r="MTS110" s="77"/>
      <c r="MTT110" s="77"/>
      <c r="MTU110" s="77"/>
      <c r="MTV110" s="77"/>
      <c r="MTW110" s="77"/>
      <c r="MTX110" s="77"/>
      <c r="MTY110" s="77"/>
      <c r="MTZ110" s="77"/>
      <c r="MUA110" s="77"/>
      <c r="MUB110" s="77"/>
      <c r="MUC110" s="77"/>
      <c r="MUD110" s="77"/>
      <c r="MUE110" s="77"/>
      <c r="MUF110" s="77"/>
      <c r="MUG110" s="77"/>
      <c r="MUH110" s="77"/>
      <c r="MUI110" s="77"/>
      <c r="MUJ110" s="77"/>
      <c r="MUK110" s="77"/>
      <c r="MUL110" s="77"/>
      <c r="MUM110" s="77"/>
      <c r="MUN110" s="77"/>
      <c r="MUO110" s="77"/>
      <c r="MUP110" s="77"/>
      <c r="MUQ110" s="77"/>
      <c r="MUR110" s="77"/>
      <c r="MUS110" s="77"/>
      <c r="MUT110" s="77"/>
      <c r="MUU110" s="77"/>
      <c r="MUV110" s="77"/>
      <c r="MUW110" s="77"/>
      <c r="MUX110" s="77"/>
      <c r="MUY110" s="77"/>
      <c r="MUZ110" s="77"/>
      <c r="MVA110" s="77"/>
      <c r="MVB110" s="77"/>
      <c r="MVC110" s="77"/>
      <c r="MVD110" s="77"/>
      <c r="MVE110" s="77"/>
      <c r="MVF110" s="77"/>
      <c r="MVG110" s="77"/>
      <c r="MVH110" s="77"/>
      <c r="MVI110" s="77"/>
      <c r="MVJ110" s="77"/>
      <c r="MVK110" s="77"/>
      <c r="MVL110" s="77"/>
      <c r="MVM110" s="77"/>
      <c r="MVN110" s="77"/>
      <c r="MVO110" s="77"/>
      <c r="MVP110" s="77"/>
      <c r="MVQ110" s="77"/>
      <c r="MVR110" s="77"/>
      <c r="MVS110" s="77"/>
      <c r="MVT110" s="77"/>
      <c r="MVU110" s="77"/>
      <c r="MVV110" s="77"/>
      <c r="MVW110" s="77"/>
      <c r="MVX110" s="77"/>
      <c r="MVY110" s="77"/>
      <c r="MVZ110" s="77"/>
      <c r="MWA110" s="77"/>
      <c r="MWB110" s="77"/>
      <c r="MWC110" s="77"/>
      <c r="MWD110" s="77"/>
      <c r="MWE110" s="77"/>
      <c r="MWF110" s="77"/>
      <c r="MWG110" s="77"/>
      <c r="MWH110" s="77"/>
      <c r="MWI110" s="77"/>
      <c r="MWJ110" s="77"/>
      <c r="MWK110" s="77"/>
      <c r="MWL110" s="77"/>
      <c r="MWM110" s="77"/>
      <c r="MWN110" s="77"/>
      <c r="MWO110" s="77"/>
      <c r="MWP110" s="77"/>
      <c r="MWQ110" s="77"/>
      <c r="MWR110" s="77"/>
      <c r="MWS110" s="77"/>
      <c r="MWT110" s="77"/>
      <c r="MWU110" s="77"/>
      <c r="MWV110" s="77"/>
      <c r="MWW110" s="77"/>
      <c r="MWX110" s="77"/>
      <c r="MWY110" s="77"/>
      <c r="MWZ110" s="77"/>
      <c r="MXA110" s="77"/>
      <c r="MXB110" s="77"/>
      <c r="MXC110" s="77"/>
      <c r="MXD110" s="77"/>
      <c r="MXE110" s="77"/>
      <c r="MXF110" s="77"/>
      <c r="MXG110" s="77"/>
      <c r="MXH110" s="77"/>
      <c r="MXI110" s="77"/>
      <c r="MXJ110" s="77"/>
      <c r="MXK110" s="77"/>
      <c r="MXL110" s="77"/>
      <c r="MXM110" s="77"/>
      <c r="MXN110" s="77"/>
      <c r="MXO110" s="77"/>
      <c r="MXP110" s="77"/>
      <c r="MXQ110" s="77"/>
      <c r="MXR110" s="77"/>
      <c r="MXS110" s="77"/>
      <c r="MXT110" s="77"/>
      <c r="MXU110" s="77"/>
      <c r="MXV110" s="77"/>
      <c r="MXW110" s="77"/>
      <c r="MXX110" s="77"/>
      <c r="MXY110" s="77"/>
      <c r="MXZ110" s="77"/>
      <c r="MYA110" s="77"/>
      <c r="MYB110" s="77"/>
      <c r="MYC110" s="77"/>
      <c r="MYD110" s="77"/>
      <c r="MYE110" s="77"/>
      <c r="MYF110" s="77"/>
      <c r="MYG110" s="77"/>
      <c r="MYH110" s="77"/>
      <c r="MYI110" s="77"/>
      <c r="MYJ110" s="77"/>
      <c r="MYK110" s="77"/>
      <c r="MYL110" s="77"/>
      <c r="MYM110" s="77"/>
      <c r="MYN110" s="77"/>
      <c r="MYO110" s="77"/>
      <c r="MYP110" s="77"/>
      <c r="MYQ110" s="77"/>
      <c r="MYR110" s="77"/>
      <c r="MYS110" s="77"/>
      <c r="MYT110" s="77"/>
      <c r="MYU110" s="77"/>
      <c r="MYV110" s="77"/>
      <c r="MYW110" s="77"/>
      <c r="MYX110" s="77"/>
      <c r="MYY110" s="77"/>
      <c r="MYZ110" s="77"/>
      <c r="MZA110" s="77"/>
      <c r="MZB110" s="77"/>
      <c r="MZC110" s="77"/>
      <c r="MZD110" s="77"/>
      <c r="MZE110" s="77"/>
      <c r="MZF110" s="77"/>
      <c r="MZG110" s="77"/>
      <c r="MZH110" s="77"/>
      <c r="MZI110" s="77"/>
      <c r="MZJ110" s="77"/>
      <c r="MZK110" s="77"/>
      <c r="MZL110" s="77"/>
      <c r="MZM110" s="77"/>
      <c r="MZN110" s="77"/>
      <c r="MZO110" s="77"/>
      <c r="MZP110" s="77"/>
      <c r="MZQ110" s="77"/>
      <c r="MZR110" s="77"/>
      <c r="MZS110" s="77"/>
      <c r="MZT110" s="77"/>
      <c r="MZU110" s="77"/>
      <c r="MZV110" s="77"/>
      <c r="MZW110" s="77"/>
      <c r="MZX110" s="77"/>
      <c r="MZY110" s="77"/>
      <c r="MZZ110" s="77"/>
      <c r="NAA110" s="77"/>
      <c r="NAB110" s="77"/>
      <c r="NAC110" s="77"/>
      <c r="NAD110" s="77"/>
      <c r="NAE110" s="77"/>
      <c r="NAF110" s="77"/>
      <c r="NAG110" s="77"/>
      <c r="NAH110" s="77"/>
      <c r="NAI110" s="77"/>
      <c r="NAJ110" s="77"/>
      <c r="NAK110" s="77"/>
      <c r="NAL110" s="77"/>
      <c r="NAM110" s="77"/>
      <c r="NAN110" s="77"/>
      <c r="NAO110" s="77"/>
      <c r="NAP110" s="77"/>
      <c r="NAQ110" s="77"/>
      <c r="NAR110" s="77"/>
      <c r="NAS110" s="77"/>
      <c r="NAT110" s="77"/>
      <c r="NAU110" s="77"/>
      <c r="NAV110" s="77"/>
      <c r="NAW110" s="77"/>
      <c r="NAX110" s="77"/>
      <c r="NAY110" s="77"/>
      <c r="NAZ110" s="77"/>
      <c r="NBA110" s="77"/>
      <c r="NBB110" s="77"/>
      <c r="NBC110" s="77"/>
      <c r="NBD110" s="77"/>
      <c r="NBE110" s="77"/>
      <c r="NBF110" s="77"/>
      <c r="NBG110" s="77"/>
      <c r="NBH110" s="77"/>
      <c r="NBI110" s="77"/>
      <c r="NBJ110" s="77"/>
      <c r="NBK110" s="77"/>
      <c r="NBL110" s="77"/>
      <c r="NBM110" s="77"/>
      <c r="NBN110" s="77"/>
      <c r="NBO110" s="77"/>
      <c r="NBP110" s="77"/>
      <c r="NBQ110" s="77"/>
      <c r="NBR110" s="77"/>
      <c r="NBS110" s="77"/>
      <c r="NBT110" s="77"/>
      <c r="NBU110" s="77"/>
      <c r="NBV110" s="77"/>
      <c r="NBW110" s="77"/>
      <c r="NBX110" s="77"/>
      <c r="NBY110" s="77"/>
      <c r="NBZ110" s="77"/>
      <c r="NCA110" s="77"/>
      <c r="NCB110" s="77"/>
      <c r="NCC110" s="77"/>
      <c r="NCD110" s="77"/>
      <c r="NCE110" s="77"/>
      <c r="NCF110" s="77"/>
      <c r="NCG110" s="77"/>
      <c r="NCH110" s="77"/>
      <c r="NCI110" s="77"/>
      <c r="NCJ110" s="77"/>
      <c r="NCK110" s="77"/>
      <c r="NCL110" s="77"/>
      <c r="NCM110" s="77"/>
      <c r="NCN110" s="77"/>
      <c r="NCO110" s="77"/>
      <c r="NCP110" s="77"/>
      <c r="NCQ110" s="77"/>
      <c r="NCR110" s="77"/>
      <c r="NCS110" s="77"/>
      <c r="NCT110" s="77"/>
      <c r="NCU110" s="77"/>
      <c r="NCV110" s="77"/>
      <c r="NCW110" s="77"/>
      <c r="NCX110" s="77"/>
      <c r="NCY110" s="77"/>
      <c r="NCZ110" s="77"/>
      <c r="NDA110" s="77"/>
      <c r="NDB110" s="77"/>
      <c r="NDC110" s="77"/>
      <c r="NDD110" s="77"/>
      <c r="NDE110" s="77"/>
      <c r="NDF110" s="77"/>
      <c r="NDG110" s="77"/>
      <c r="NDH110" s="77"/>
      <c r="NDI110" s="77"/>
      <c r="NDJ110" s="77"/>
      <c r="NDK110" s="77"/>
      <c r="NDL110" s="77"/>
      <c r="NDM110" s="77"/>
      <c r="NDN110" s="77"/>
      <c r="NDO110" s="77"/>
      <c r="NDP110" s="77"/>
      <c r="NDQ110" s="77"/>
      <c r="NDR110" s="77"/>
      <c r="NDS110" s="77"/>
      <c r="NDT110" s="77"/>
      <c r="NDU110" s="77"/>
      <c r="NDV110" s="77"/>
      <c r="NDW110" s="77"/>
      <c r="NDX110" s="77"/>
      <c r="NDY110" s="77"/>
      <c r="NDZ110" s="77"/>
      <c r="NEA110" s="77"/>
      <c r="NEB110" s="77"/>
      <c r="NEC110" s="77"/>
      <c r="NED110" s="77"/>
      <c r="NEE110" s="77"/>
      <c r="NEF110" s="77"/>
      <c r="NEG110" s="77"/>
      <c r="NEH110" s="77"/>
      <c r="NEI110" s="77"/>
      <c r="NEJ110" s="77"/>
      <c r="NEK110" s="77"/>
      <c r="NEL110" s="77"/>
      <c r="NEM110" s="77"/>
      <c r="NEN110" s="77"/>
      <c r="NEO110" s="77"/>
      <c r="NEP110" s="77"/>
      <c r="NEQ110" s="77"/>
      <c r="NER110" s="77"/>
      <c r="NES110" s="77"/>
      <c r="NET110" s="77"/>
      <c r="NEU110" s="77"/>
      <c r="NEV110" s="77"/>
      <c r="NEW110" s="77"/>
      <c r="NEX110" s="77"/>
      <c r="NEY110" s="77"/>
      <c r="NEZ110" s="77"/>
      <c r="NFA110" s="77"/>
      <c r="NFB110" s="77"/>
      <c r="NFC110" s="77"/>
      <c r="NFD110" s="77"/>
      <c r="NFE110" s="77"/>
      <c r="NFF110" s="77"/>
      <c r="NFG110" s="77"/>
      <c r="NFH110" s="77"/>
      <c r="NFI110" s="77"/>
      <c r="NFJ110" s="77"/>
      <c r="NFK110" s="77"/>
      <c r="NFL110" s="77"/>
      <c r="NFM110" s="77"/>
      <c r="NFN110" s="77"/>
      <c r="NFO110" s="77"/>
      <c r="NFP110" s="77"/>
      <c r="NFQ110" s="77"/>
      <c r="NFR110" s="77"/>
      <c r="NFS110" s="77"/>
      <c r="NFT110" s="77"/>
      <c r="NFU110" s="77"/>
      <c r="NFV110" s="77"/>
      <c r="NFW110" s="77"/>
      <c r="NFX110" s="77"/>
      <c r="NFY110" s="77"/>
      <c r="NFZ110" s="77"/>
      <c r="NGA110" s="77"/>
      <c r="NGB110" s="77"/>
      <c r="NGC110" s="77"/>
      <c r="NGD110" s="77"/>
      <c r="NGE110" s="77"/>
      <c r="NGF110" s="77"/>
      <c r="NGG110" s="77"/>
      <c r="NGH110" s="77"/>
      <c r="NGI110" s="77"/>
      <c r="NGJ110" s="77"/>
      <c r="NGK110" s="77"/>
      <c r="NGL110" s="77"/>
      <c r="NGM110" s="77"/>
      <c r="NGN110" s="77"/>
      <c r="NGO110" s="77"/>
      <c r="NGP110" s="77"/>
      <c r="NGQ110" s="77"/>
      <c r="NGR110" s="77"/>
      <c r="NGS110" s="77"/>
      <c r="NGT110" s="77"/>
      <c r="NGU110" s="77"/>
      <c r="NGV110" s="77"/>
      <c r="NGW110" s="77"/>
      <c r="NGX110" s="77"/>
      <c r="NGY110" s="77"/>
      <c r="NGZ110" s="77"/>
      <c r="NHA110" s="77"/>
      <c r="NHB110" s="77"/>
      <c r="NHC110" s="77"/>
      <c r="NHD110" s="77"/>
      <c r="NHE110" s="77"/>
      <c r="NHF110" s="77"/>
      <c r="NHG110" s="77"/>
      <c r="NHH110" s="77"/>
      <c r="NHI110" s="77"/>
      <c r="NHJ110" s="77"/>
      <c r="NHK110" s="77"/>
      <c r="NHL110" s="77"/>
      <c r="NHM110" s="77"/>
      <c r="NHN110" s="77"/>
      <c r="NHO110" s="77"/>
      <c r="NHP110" s="77"/>
      <c r="NHQ110" s="77"/>
      <c r="NHR110" s="77"/>
      <c r="NHS110" s="77"/>
      <c r="NHT110" s="77"/>
      <c r="NHU110" s="77"/>
      <c r="NHV110" s="77"/>
      <c r="NHW110" s="77"/>
      <c r="NHX110" s="77"/>
      <c r="NHY110" s="77"/>
      <c r="NHZ110" s="77"/>
      <c r="NIA110" s="77"/>
      <c r="NIB110" s="77"/>
      <c r="NIC110" s="77"/>
      <c r="NID110" s="77"/>
      <c r="NIE110" s="77"/>
      <c r="NIF110" s="77"/>
      <c r="NIG110" s="77"/>
      <c r="NIH110" s="77"/>
      <c r="NII110" s="77"/>
      <c r="NIJ110" s="77"/>
      <c r="NIK110" s="77"/>
      <c r="NIL110" s="77"/>
      <c r="NIM110" s="77"/>
      <c r="NIN110" s="77"/>
      <c r="NIO110" s="77"/>
      <c r="NIP110" s="77"/>
      <c r="NIQ110" s="77"/>
      <c r="NIR110" s="77"/>
      <c r="NIS110" s="77"/>
      <c r="NIT110" s="77"/>
      <c r="NIU110" s="77"/>
      <c r="NIV110" s="77"/>
      <c r="NIW110" s="77"/>
      <c r="NIX110" s="77"/>
      <c r="NIY110" s="77"/>
      <c r="NIZ110" s="77"/>
      <c r="NJA110" s="77"/>
      <c r="NJB110" s="77"/>
      <c r="NJC110" s="77"/>
      <c r="NJD110" s="77"/>
      <c r="NJE110" s="77"/>
      <c r="NJF110" s="77"/>
      <c r="NJG110" s="77"/>
      <c r="NJH110" s="77"/>
      <c r="NJI110" s="77"/>
      <c r="NJJ110" s="77"/>
      <c r="NJK110" s="77"/>
      <c r="NJL110" s="77"/>
      <c r="NJM110" s="77"/>
      <c r="NJN110" s="77"/>
      <c r="NJO110" s="77"/>
      <c r="NJP110" s="77"/>
      <c r="NJQ110" s="77"/>
      <c r="NJR110" s="77"/>
      <c r="NJS110" s="77"/>
      <c r="NJT110" s="77"/>
      <c r="NJU110" s="77"/>
      <c r="NJV110" s="77"/>
      <c r="NJW110" s="77"/>
      <c r="NJX110" s="77"/>
      <c r="NJY110" s="77"/>
      <c r="NJZ110" s="77"/>
      <c r="NKA110" s="77"/>
      <c r="NKB110" s="77"/>
      <c r="NKC110" s="77"/>
      <c r="NKD110" s="77"/>
      <c r="NKE110" s="77"/>
      <c r="NKF110" s="77"/>
      <c r="NKG110" s="77"/>
      <c r="NKH110" s="77"/>
      <c r="NKI110" s="77"/>
      <c r="NKJ110" s="77"/>
      <c r="NKK110" s="77"/>
      <c r="NKL110" s="77"/>
      <c r="NKM110" s="77"/>
      <c r="NKN110" s="77"/>
      <c r="NKO110" s="77"/>
      <c r="NKP110" s="77"/>
      <c r="NKQ110" s="77"/>
      <c r="NKR110" s="77"/>
      <c r="NKS110" s="77"/>
      <c r="NKT110" s="77"/>
      <c r="NKU110" s="77"/>
      <c r="NKV110" s="77"/>
      <c r="NKW110" s="77"/>
      <c r="NKX110" s="77"/>
      <c r="NKY110" s="77"/>
      <c r="NKZ110" s="77"/>
      <c r="NLA110" s="77"/>
      <c r="NLB110" s="77"/>
      <c r="NLC110" s="77"/>
      <c r="NLD110" s="77"/>
      <c r="NLE110" s="77"/>
      <c r="NLF110" s="77"/>
      <c r="NLG110" s="77"/>
      <c r="NLH110" s="77"/>
      <c r="NLI110" s="77"/>
      <c r="NLJ110" s="77"/>
      <c r="NLK110" s="77"/>
      <c r="NLL110" s="77"/>
      <c r="NLM110" s="77"/>
      <c r="NLN110" s="77"/>
      <c r="NLO110" s="77"/>
      <c r="NLP110" s="77"/>
      <c r="NLQ110" s="77"/>
      <c r="NLR110" s="77"/>
      <c r="NLS110" s="77"/>
      <c r="NLT110" s="77"/>
      <c r="NLU110" s="77"/>
      <c r="NLV110" s="77"/>
      <c r="NLW110" s="77"/>
      <c r="NLX110" s="77"/>
      <c r="NLY110" s="77"/>
      <c r="NLZ110" s="77"/>
      <c r="NMA110" s="77"/>
      <c r="NMB110" s="77"/>
      <c r="NMC110" s="77"/>
      <c r="NMD110" s="77"/>
      <c r="NME110" s="77"/>
      <c r="NMF110" s="77"/>
      <c r="NMG110" s="77"/>
      <c r="NMH110" s="77"/>
      <c r="NMI110" s="77"/>
      <c r="NMJ110" s="77"/>
      <c r="NMK110" s="77"/>
      <c r="NML110" s="77"/>
      <c r="NMM110" s="77"/>
      <c r="NMN110" s="77"/>
      <c r="NMO110" s="77"/>
      <c r="NMP110" s="77"/>
      <c r="NMQ110" s="77"/>
      <c r="NMR110" s="77"/>
      <c r="NMS110" s="77"/>
      <c r="NMT110" s="77"/>
      <c r="NMU110" s="77"/>
      <c r="NMV110" s="77"/>
      <c r="NMW110" s="77"/>
      <c r="NMX110" s="77"/>
      <c r="NMY110" s="77"/>
      <c r="NMZ110" s="77"/>
      <c r="NNA110" s="77"/>
      <c r="NNB110" s="77"/>
      <c r="NNC110" s="77"/>
      <c r="NND110" s="77"/>
      <c r="NNE110" s="77"/>
      <c r="NNF110" s="77"/>
      <c r="NNG110" s="77"/>
      <c r="NNH110" s="77"/>
      <c r="NNI110" s="77"/>
      <c r="NNJ110" s="77"/>
      <c r="NNK110" s="77"/>
      <c r="NNL110" s="77"/>
      <c r="NNM110" s="77"/>
      <c r="NNN110" s="77"/>
      <c r="NNO110" s="77"/>
      <c r="NNP110" s="77"/>
      <c r="NNQ110" s="77"/>
      <c r="NNR110" s="77"/>
      <c r="NNS110" s="77"/>
      <c r="NNT110" s="77"/>
      <c r="NNU110" s="77"/>
      <c r="NNV110" s="77"/>
      <c r="NNW110" s="77"/>
      <c r="NNX110" s="77"/>
      <c r="NNY110" s="77"/>
      <c r="NNZ110" s="77"/>
      <c r="NOA110" s="77"/>
      <c r="NOB110" s="77"/>
      <c r="NOC110" s="77"/>
      <c r="NOD110" s="77"/>
      <c r="NOE110" s="77"/>
      <c r="NOF110" s="77"/>
      <c r="NOG110" s="77"/>
      <c r="NOH110" s="77"/>
      <c r="NOI110" s="77"/>
      <c r="NOJ110" s="77"/>
      <c r="NOK110" s="77"/>
      <c r="NOL110" s="77"/>
      <c r="NOM110" s="77"/>
      <c r="NON110" s="77"/>
      <c r="NOO110" s="77"/>
      <c r="NOP110" s="77"/>
      <c r="NOQ110" s="77"/>
      <c r="NOR110" s="77"/>
      <c r="NOS110" s="77"/>
      <c r="NOT110" s="77"/>
      <c r="NOU110" s="77"/>
      <c r="NOV110" s="77"/>
      <c r="NOW110" s="77"/>
      <c r="NOX110" s="77"/>
      <c r="NOY110" s="77"/>
      <c r="NOZ110" s="77"/>
      <c r="NPA110" s="77"/>
      <c r="NPB110" s="77"/>
      <c r="NPC110" s="77"/>
      <c r="NPD110" s="77"/>
      <c r="NPE110" s="77"/>
      <c r="NPF110" s="77"/>
      <c r="NPG110" s="77"/>
      <c r="NPH110" s="77"/>
      <c r="NPI110" s="77"/>
      <c r="NPJ110" s="77"/>
      <c r="NPK110" s="77"/>
      <c r="NPL110" s="77"/>
      <c r="NPM110" s="77"/>
      <c r="NPN110" s="77"/>
      <c r="NPO110" s="77"/>
      <c r="NPP110" s="77"/>
      <c r="NPQ110" s="77"/>
      <c r="NPR110" s="77"/>
      <c r="NPS110" s="77"/>
      <c r="NPT110" s="77"/>
      <c r="NPU110" s="77"/>
      <c r="NPV110" s="77"/>
      <c r="NPW110" s="77"/>
      <c r="NPX110" s="77"/>
      <c r="NPY110" s="77"/>
      <c r="NPZ110" s="77"/>
      <c r="NQA110" s="77"/>
      <c r="NQB110" s="77"/>
      <c r="NQC110" s="77"/>
      <c r="NQD110" s="77"/>
      <c r="NQE110" s="77"/>
      <c r="NQF110" s="77"/>
      <c r="NQG110" s="77"/>
      <c r="NQH110" s="77"/>
      <c r="NQI110" s="77"/>
      <c r="NQJ110" s="77"/>
      <c r="NQK110" s="77"/>
      <c r="NQL110" s="77"/>
      <c r="NQM110" s="77"/>
      <c r="NQN110" s="77"/>
      <c r="NQO110" s="77"/>
      <c r="NQP110" s="77"/>
      <c r="NQQ110" s="77"/>
      <c r="NQR110" s="77"/>
      <c r="NQS110" s="77"/>
      <c r="NQT110" s="77"/>
      <c r="NQU110" s="77"/>
      <c r="NQV110" s="77"/>
      <c r="NQW110" s="77"/>
      <c r="NQX110" s="77"/>
      <c r="NQY110" s="77"/>
      <c r="NQZ110" s="77"/>
      <c r="NRA110" s="77"/>
      <c r="NRB110" s="77"/>
      <c r="NRC110" s="77"/>
      <c r="NRD110" s="77"/>
      <c r="NRE110" s="77"/>
      <c r="NRF110" s="77"/>
      <c r="NRG110" s="77"/>
      <c r="NRH110" s="77"/>
      <c r="NRI110" s="77"/>
      <c r="NRJ110" s="77"/>
      <c r="NRK110" s="77"/>
      <c r="NRL110" s="77"/>
      <c r="NRM110" s="77"/>
      <c r="NRN110" s="77"/>
      <c r="NRO110" s="77"/>
      <c r="NRP110" s="77"/>
      <c r="NRQ110" s="77"/>
      <c r="NRR110" s="77"/>
      <c r="NRS110" s="77"/>
      <c r="NRT110" s="77"/>
      <c r="NRU110" s="77"/>
      <c r="NRV110" s="77"/>
      <c r="NRW110" s="77"/>
      <c r="NRX110" s="77"/>
      <c r="NRY110" s="77"/>
      <c r="NRZ110" s="77"/>
      <c r="NSA110" s="77"/>
      <c r="NSB110" s="77"/>
      <c r="NSC110" s="77"/>
      <c r="NSD110" s="77"/>
      <c r="NSE110" s="77"/>
      <c r="NSF110" s="77"/>
      <c r="NSG110" s="77"/>
      <c r="NSH110" s="77"/>
      <c r="NSI110" s="77"/>
      <c r="NSJ110" s="77"/>
      <c r="NSK110" s="77"/>
      <c r="NSL110" s="77"/>
      <c r="NSM110" s="77"/>
      <c r="NSN110" s="77"/>
      <c r="NSO110" s="77"/>
      <c r="NSP110" s="77"/>
      <c r="NSQ110" s="77"/>
      <c r="NSR110" s="77"/>
      <c r="NSS110" s="77"/>
      <c r="NST110" s="77"/>
      <c r="NSU110" s="77"/>
      <c r="NSV110" s="77"/>
      <c r="NSW110" s="77"/>
      <c r="NSX110" s="77"/>
      <c r="NSY110" s="77"/>
      <c r="NSZ110" s="77"/>
      <c r="NTA110" s="77"/>
      <c r="NTB110" s="77"/>
      <c r="NTC110" s="77"/>
      <c r="NTD110" s="77"/>
      <c r="NTE110" s="77"/>
      <c r="NTF110" s="77"/>
      <c r="NTG110" s="77"/>
      <c r="NTH110" s="77"/>
      <c r="NTI110" s="77"/>
      <c r="NTJ110" s="77"/>
      <c r="NTK110" s="77"/>
      <c r="NTL110" s="77"/>
      <c r="NTM110" s="77"/>
      <c r="NTN110" s="77"/>
      <c r="NTO110" s="77"/>
      <c r="NTP110" s="77"/>
      <c r="NTQ110" s="77"/>
      <c r="NTR110" s="77"/>
      <c r="NTS110" s="77"/>
      <c r="NTT110" s="77"/>
      <c r="NTU110" s="77"/>
      <c r="NTV110" s="77"/>
      <c r="NTW110" s="77"/>
      <c r="NTX110" s="77"/>
      <c r="NTY110" s="77"/>
      <c r="NTZ110" s="77"/>
      <c r="NUA110" s="77"/>
      <c r="NUB110" s="77"/>
      <c r="NUC110" s="77"/>
      <c r="NUD110" s="77"/>
      <c r="NUE110" s="77"/>
      <c r="NUF110" s="77"/>
      <c r="NUG110" s="77"/>
      <c r="NUH110" s="77"/>
      <c r="NUI110" s="77"/>
      <c r="NUJ110" s="77"/>
      <c r="NUK110" s="77"/>
      <c r="NUL110" s="77"/>
      <c r="NUM110" s="77"/>
      <c r="NUN110" s="77"/>
      <c r="NUO110" s="77"/>
      <c r="NUP110" s="77"/>
      <c r="NUQ110" s="77"/>
      <c r="NUR110" s="77"/>
      <c r="NUS110" s="77"/>
      <c r="NUT110" s="77"/>
      <c r="NUU110" s="77"/>
      <c r="NUV110" s="77"/>
      <c r="NUW110" s="77"/>
      <c r="NUX110" s="77"/>
      <c r="NUY110" s="77"/>
      <c r="NUZ110" s="77"/>
      <c r="NVA110" s="77"/>
      <c r="NVB110" s="77"/>
      <c r="NVC110" s="77"/>
      <c r="NVD110" s="77"/>
      <c r="NVE110" s="77"/>
      <c r="NVF110" s="77"/>
      <c r="NVG110" s="77"/>
      <c r="NVH110" s="77"/>
      <c r="NVI110" s="77"/>
      <c r="NVJ110" s="77"/>
      <c r="NVK110" s="77"/>
      <c r="NVL110" s="77"/>
      <c r="NVM110" s="77"/>
      <c r="NVN110" s="77"/>
      <c r="NVO110" s="77"/>
      <c r="NVP110" s="77"/>
      <c r="NVQ110" s="77"/>
      <c r="NVR110" s="77"/>
      <c r="NVS110" s="77"/>
      <c r="NVT110" s="77"/>
      <c r="NVU110" s="77"/>
      <c r="NVV110" s="77"/>
      <c r="NVW110" s="77"/>
      <c r="NVX110" s="77"/>
      <c r="NVY110" s="77"/>
      <c r="NVZ110" s="77"/>
      <c r="NWA110" s="77"/>
      <c r="NWB110" s="77"/>
      <c r="NWC110" s="77"/>
      <c r="NWD110" s="77"/>
      <c r="NWE110" s="77"/>
      <c r="NWF110" s="77"/>
      <c r="NWG110" s="77"/>
      <c r="NWH110" s="77"/>
      <c r="NWI110" s="77"/>
      <c r="NWJ110" s="77"/>
      <c r="NWK110" s="77"/>
      <c r="NWL110" s="77"/>
      <c r="NWM110" s="77"/>
      <c r="NWN110" s="77"/>
      <c r="NWO110" s="77"/>
      <c r="NWP110" s="77"/>
      <c r="NWQ110" s="77"/>
      <c r="NWR110" s="77"/>
      <c r="NWS110" s="77"/>
      <c r="NWT110" s="77"/>
      <c r="NWU110" s="77"/>
      <c r="NWV110" s="77"/>
      <c r="NWW110" s="77"/>
      <c r="NWX110" s="77"/>
      <c r="NWY110" s="77"/>
      <c r="NWZ110" s="77"/>
      <c r="NXA110" s="77"/>
      <c r="NXB110" s="77"/>
      <c r="NXC110" s="77"/>
      <c r="NXD110" s="77"/>
      <c r="NXE110" s="77"/>
      <c r="NXF110" s="77"/>
      <c r="NXG110" s="77"/>
      <c r="NXH110" s="77"/>
      <c r="NXI110" s="77"/>
      <c r="NXJ110" s="77"/>
      <c r="NXK110" s="77"/>
      <c r="NXL110" s="77"/>
      <c r="NXM110" s="77"/>
      <c r="NXN110" s="77"/>
      <c r="NXO110" s="77"/>
      <c r="NXP110" s="77"/>
      <c r="NXQ110" s="77"/>
      <c r="NXR110" s="77"/>
      <c r="NXS110" s="77"/>
      <c r="NXT110" s="77"/>
      <c r="NXU110" s="77"/>
      <c r="NXV110" s="77"/>
      <c r="NXW110" s="77"/>
      <c r="NXX110" s="77"/>
      <c r="NXY110" s="77"/>
      <c r="NXZ110" s="77"/>
      <c r="NYA110" s="77"/>
      <c r="NYB110" s="77"/>
      <c r="NYC110" s="77"/>
      <c r="NYD110" s="77"/>
      <c r="NYE110" s="77"/>
      <c r="NYF110" s="77"/>
      <c r="NYG110" s="77"/>
      <c r="NYH110" s="77"/>
      <c r="NYI110" s="77"/>
      <c r="NYJ110" s="77"/>
      <c r="NYK110" s="77"/>
      <c r="NYL110" s="77"/>
      <c r="NYM110" s="77"/>
      <c r="NYN110" s="77"/>
      <c r="NYO110" s="77"/>
      <c r="NYP110" s="77"/>
      <c r="NYQ110" s="77"/>
      <c r="NYR110" s="77"/>
      <c r="NYS110" s="77"/>
      <c r="NYT110" s="77"/>
      <c r="NYU110" s="77"/>
      <c r="NYV110" s="77"/>
      <c r="NYW110" s="77"/>
      <c r="NYX110" s="77"/>
      <c r="NYY110" s="77"/>
      <c r="NYZ110" s="77"/>
      <c r="NZA110" s="77"/>
      <c r="NZB110" s="77"/>
      <c r="NZC110" s="77"/>
      <c r="NZD110" s="77"/>
      <c r="NZE110" s="77"/>
      <c r="NZF110" s="77"/>
      <c r="NZG110" s="77"/>
      <c r="NZH110" s="77"/>
      <c r="NZI110" s="77"/>
      <c r="NZJ110" s="77"/>
      <c r="NZK110" s="77"/>
      <c r="NZL110" s="77"/>
      <c r="NZM110" s="77"/>
      <c r="NZN110" s="77"/>
      <c r="NZO110" s="77"/>
      <c r="NZP110" s="77"/>
      <c r="NZQ110" s="77"/>
      <c r="NZR110" s="77"/>
      <c r="NZS110" s="77"/>
      <c r="NZT110" s="77"/>
      <c r="NZU110" s="77"/>
      <c r="NZV110" s="77"/>
      <c r="NZW110" s="77"/>
      <c r="NZX110" s="77"/>
      <c r="NZY110" s="77"/>
      <c r="NZZ110" s="77"/>
      <c r="OAA110" s="77"/>
      <c r="OAB110" s="77"/>
      <c r="OAC110" s="77"/>
      <c r="OAD110" s="77"/>
      <c r="OAE110" s="77"/>
      <c r="OAF110" s="77"/>
      <c r="OAG110" s="77"/>
      <c r="OAH110" s="77"/>
      <c r="OAI110" s="77"/>
      <c r="OAJ110" s="77"/>
      <c r="OAK110" s="77"/>
      <c r="OAL110" s="77"/>
      <c r="OAM110" s="77"/>
      <c r="OAN110" s="77"/>
      <c r="OAO110" s="77"/>
      <c r="OAP110" s="77"/>
      <c r="OAQ110" s="77"/>
      <c r="OAR110" s="77"/>
      <c r="OAS110" s="77"/>
      <c r="OAT110" s="77"/>
      <c r="OAU110" s="77"/>
      <c r="OAV110" s="77"/>
      <c r="OAW110" s="77"/>
      <c r="OAX110" s="77"/>
      <c r="OAY110" s="77"/>
      <c r="OAZ110" s="77"/>
      <c r="OBA110" s="77"/>
      <c r="OBB110" s="77"/>
      <c r="OBC110" s="77"/>
      <c r="OBD110" s="77"/>
      <c r="OBE110" s="77"/>
      <c r="OBF110" s="77"/>
      <c r="OBG110" s="77"/>
      <c r="OBH110" s="77"/>
      <c r="OBI110" s="77"/>
      <c r="OBJ110" s="77"/>
      <c r="OBK110" s="77"/>
      <c r="OBL110" s="77"/>
      <c r="OBM110" s="77"/>
      <c r="OBN110" s="77"/>
      <c r="OBO110" s="77"/>
      <c r="OBP110" s="77"/>
      <c r="OBQ110" s="77"/>
      <c r="OBR110" s="77"/>
      <c r="OBS110" s="77"/>
      <c r="OBT110" s="77"/>
      <c r="OBU110" s="77"/>
      <c r="OBV110" s="77"/>
      <c r="OBW110" s="77"/>
      <c r="OBX110" s="77"/>
      <c r="OBY110" s="77"/>
      <c r="OBZ110" s="77"/>
      <c r="OCA110" s="77"/>
      <c r="OCB110" s="77"/>
      <c r="OCC110" s="77"/>
      <c r="OCD110" s="77"/>
      <c r="OCE110" s="77"/>
      <c r="OCF110" s="77"/>
      <c r="OCG110" s="77"/>
      <c r="OCH110" s="77"/>
      <c r="OCI110" s="77"/>
      <c r="OCJ110" s="77"/>
      <c r="OCK110" s="77"/>
      <c r="OCL110" s="77"/>
      <c r="OCM110" s="77"/>
      <c r="OCN110" s="77"/>
      <c r="OCO110" s="77"/>
      <c r="OCP110" s="77"/>
      <c r="OCQ110" s="77"/>
      <c r="OCR110" s="77"/>
      <c r="OCS110" s="77"/>
      <c r="OCT110" s="77"/>
      <c r="OCU110" s="77"/>
      <c r="OCV110" s="77"/>
      <c r="OCW110" s="77"/>
      <c r="OCX110" s="77"/>
      <c r="OCY110" s="77"/>
      <c r="OCZ110" s="77"/>
      <c r="ODA110" s="77"/>
      <c r="ODB110" s="77"/>
      <c r="ODC110" s="77"/>
      <c r="ODD110" s="77"/>
      <c r="ODE110" s="77"/>
      <c r="ODF110" s="77"/>
      <c r="ODG110" s="77"/>
      <c r="ODH110" s="77"/>
      <c r="ODI110" s="77"/>
      <c r="ODJ110" s="77"/>
      <c r="ODK110" s="77"/>
      <c r="ODL110" s="77"/>
      <c r="ODM110" s="77"/>
      <c r="ODN110" s="77"/>
      <c r="ODO110" s="77"/>
      <c r="ODP110" s="77"/>
      <c r="ODQ110" s="77"/>
      <c r="ODR110" s="77"/>
      <c r="ODS110" s="77"/>
      <c r="ODT110" s="77"/>
      <c r="ODU110" s="77"/>
      <c r="ODV110" s="77"/>
      <c r="ODW110" s="77"/>
      <c r="ODX110" s="77"/>
      <c r="ODY110" s="77"/>
      <c r="ODZ110" s="77"/>
      <c r="OEA110" s="77"/>
      <c r="OEB110" s="77"/>
      <c r="OEC110" s="77"/>
      <c r="OED110" s="77"/>
      <c r="OEE110" s="77"/>
      <c r="OEF110" s="77"/>
      <c r="OEG110" s="77"/>
      <c r="OEH110" s="77"/>
      <c r="OEI110" s="77"/>
      <c r="OEJ110" s="77"/>
      <c r="OEK110" s="77"/>
      <c r="OEL110" s="77"/>
      <c r="OEM110" s="77"/>
      <c r="OEN110" s="77"/>
      <c r="OEO110" s="77"/>
      <c r="OEP110" s="77"/>
      <c r="OEQ110" s="77"/>
      <c r="OER110" s="77"/>
      <c r="OES110" s="77"/>
      <c r="OET110" s="77"/>
      <c r="OEU110" s="77"/>
      <c r="OEV110" s="77"/>
      <c r="OEW110" s="77"/>
      <c r="OEX110" s="77"/>
      <c r="OEY110" s="77"/>
      <c r="OEZ110" s="77"/>
      <c r="OFA110" s="77"/>
      <c r="OFB110" s="77"/>
      <c r="OFC110" s="77"/>
      <c r="OFD110" s="77"/>
      <c r="OFE110" s="77"/>
      <c r="OFF110" s="77"/>
      <c r="OFG110" s="77"/>
      <c r="OFH110" s="77"/>
      <c r="OFI110" s="77"/>
      <c r="OFJ110" s="77"/>
      <c r="OFK110" s="77"/>
      <c r="OFL110" s="77"/>
      <c r="OFM110" s="77"/>
      <c r="OFN110" s="77"/>
      <c r="OFO110" s="77"/>
      <c r="OFP110" s="77"/>
      <c r="OFQ110" s="77"/>
      <c r="OFR110" s="77"/>
      <c r="OFS110" s="77"/>
      <c r="OFT110" s="77"/>
      <c r="OFU110" s="77"/>
      <c r="OFV110" s="77"/>
      <c r="OFW110" s="77"/>
      <c r="OFX110" s="77"/>
      <c r="OFY110" s="77"/>
      <c r="OFZ110" s="77"/>
      <c r="OGA110" s="77"/>
      <c r="OGB110" s="77"/>
      <c r="OGC110" s="77"/>
      <c r="OGD110" s="77"/>
      <c r="OGE110" s="77"/>
      <c r="OGF110" s="77"/>
      <c r="OGG110" s="77"/>
      <c r="OGH110" s="77"/>
      <c r="OGI110" s="77"/>
      <c r="OGJ110" s="77"/>
      <c r="OGK110" s="77"/>
      <c r="OGL110" s="77"/>
      <c r="OGM110" s="77"/>
      <c r="OGN110" s="77"/>
      <c r="OGO110" s="77"/>
      <c r="OGP110" s="77"/>
      <c r="OGQ110" s="77"/>
      <c r="OGR110" s="77"/>
      <c r="OGS110" s="77"/>
      <c r="OGT110" s="77"/>
      <c r="OGU110" s="77"/>
      <c r="OGV110" s="77"/>
      <c r="OGW110" s="77"/>
      <c r="OGX110" s="77"/>
      <c r="OGY110" s="77"/>
      <c r="OGZ110" s="77"/>
      <c r="OHA110" s="77"/>
      <c r="OHB110" s="77"/>
      <c r="OHC110" s="77"/>
      <c r="OHD110" s="77"/>
      <c r="OHE110" s="77"/>
      <c r="OHF110" s="77"/>
      <c r="OHG110" s="77"/>
      <c r="OHH110" s="77"/>
      <c r="OHI110" s="77"/>
      <c r="OHJ110" s="77"/>
      <c r="OHK110" s="77"/>
      <c r="OHL110" s="77"/>
      <c r="OHM110" s="77"/>
      <c r="OHN110" s="77"/>
      <c r="OHO110" s="77"/>
      <c r="OHP110" s="77"/>
      <c r="OHQ110" s="77"/>
      <c r="OHR110" s="77"/>
      <c r="OHS110" s="77"/>
      <c r="OHT110" s="77"/>
      <c r="OHU110" s="77"/>
      <c r="OHV110" s="77"/>
      <c r="OHW110" s="77"/>
      <c r="OHX110" s="77"/>
      <c r="OHY110" s="77"/>
      <c r="OHZ110" s="77"/>
      <c r="OIA110" s="77"/>
      <c r="OIB110" s="77"/>
      <c r="OIC110" s="77"/>
      <c r="OID110" s="77"/>
      <c r="OIE110" s="77"/>
      <c r="OIF110" s="77"/>
      <c r="OIG110" s="77"/>
      <c r="OIH110" s="77"/>
      <c r="OII110" s="77"/>
      <c r="OIJ110" s="77"/>
      <c r="OIK110" s="77"/>
      <c r="OIL110" s="77"/>
      <c r="OIM110" s="77"/>
      <c r="OIN110" s="77"/>
      <c r="OIO110" s="77"/>
      <c r="OIP110" s="77"/>
      <c r="OIQ110" s="77"/>
      <c r="OIR110" s="77"/>
      <c r="OIS110" s="77"/>
      <c r="OIT110" s="77"/>
      <c r="OIU110" s="77"/>
      <c r="OIV110" s="77"/>
      <c r="OIW110" s="77"/>
      <c r="OIX110" s="77"/>
      <c r="OIY110" s="77"/>
      <c r="OIZ110" s="77"/>
      <c r="OJA110" s="77"/>
      <c r="OJB110" s="77"/>
      <c r="OJC110" s="77"/>
      <c r="OJD110" s="77"/>
      <c r="OJE110" s="77"/>
      <c r="OJF110" s="77"/>
      <c r="OJG110" s="77"/>
      <c r="OJH110" s="77"/>
      <c r="OJI110" s="77"/>
      <c r="OJJ110" s="77"/>
      <c r="OJK110" s="77"/>
      <c r="OJL110" s="77"/>
      <c r="OJM110" s="77"/>
      <c r="OJN110" s="77"/>
      <c r="OJO110" s="77"/>
      <c r="OJP110" s="77"/>
      <c r="OJQ110" s="77"/>
      <c r="OJR110" s="77"/>
      <c r="OJS110" s="77"/>
      <c r="OJT110" s="77"/>
      <c r="OJU110" s="77"/>
      <c r="OJV110" s="77"/>
      <c r="OJW110" s="77"/>
      <c r="OJX110" s="77"/>
      <c r="OJY110" s="77"/>
      <c r="OJZ110" s="77"/>
      <c r="OKA110" s="77"/>
      <c r="OKB110" s="77"/>
      <c r="OKC110" s="77"/>
      <c r="OKD110" s="77"/>
      <c r="OKE110" s="77"/>
      <c r="OKF110" s="77"/>
      <c r="OKG110" s="77"/>
      <c r="OKH110" s="77"/>
      <c r="OKI110" s="77"/>
      <c r="OKJ110" s="77"/>
      <c r="OKK110" s="77"/>
      <c r="OKL110" s="77"/>
      <c r="OKM110" s="77"/>
      <c r="OKN110" s="77"/>
      <c r="OKO110" s="77"/>
      <c r="OKP110" s="77"/>
      <c r="OKQ110" s="77"/>
      <c r="OKR110" s="77"/>
      <c r="OKS110" s="77"/>
      <c r="OKT110" s="77"/>
      <c r="OKU110" s="77"/>
      <c r="OKV110" s="77"/>
      <c r="OKW110" s="77"/>
      <c r="OKX110" s="77"/>
      <c r="OKY110" s="77"/>
      <c r="OKZ110" s="77"/>
      <c r="OLA110" s="77"/>
      <c r="OLB110" s="77"/>
      <c r="OLC110" s="77"/>
      <c r="OLD110" s="77"/>
      <c r="OLE110" s="77"/>
      <c r="OLF110" s="77"/>
      <c r="OLG110" s="77"/>
      <c r="OLH110" s="77"/>
      <c r="OLI110" s="77"/>
      <c r="OLJ110" s="77"/>
      <c r="OLK110" s="77"/>
      <c r="OLL110" s="77"/>
      <c r="OLM110" s="77"/>
      <c r="OLN110" s="77"/>
      <c r="OLO110" s="77"/>
      <c r="OLP110" s="77"/>
      <c r="OLQ110" s="77"/>
      <c r="OLR110" s="77"/>
      <c r="OLS110" s="77"/>
      <c r="OLT110" s="77"/>
      <c r="OLU110" s="77"/>
      <c r="OLV110" s="77"/>
      <c r="OLW110" s="77"/>
      <c r="OLX110" s="77"/>
      <c r="OLY110" s="77"/>
      <c r="OLZ110" s="77"/>
      <c r="OMA110" s="77"/>
      <c r="OMB110" s="77"/>
      <c r="OMC110" s="77"/>
      <c r="OMD110" s="77"/>
      <c r="OME110" s="77"/>
      <c r="OMF110" s="77"/>
      <c r="OMG110" s="77"/>
      <c r="OMH110" s="77"/>
      <c r="OMI110" s="77"/>
      <c r="OMJ110" s="77"/>
      <c r="OMK110" s="77"/>
      <c r="OML110" s="77"/>
      <c r="OMM110" s="77"/>
      <c r="OMN110" s="77"/>
      <c r="OMO110" s="77"/>
      <c r="OMP110" s="77"/>
      <c r="OMQ110" s="77"/>
      <c r="OMR110" s="77"/>
      <c r="OMS110" s="77"/>
      <c r="OMT110" s="77"/>
      <c r="OMU110" s="77"/>
      <c r="OMV110" s="77"/>
      <c r="OMW110" s="77"/>
      <c r="OMX110" s="77"/>
      <c r="OMY110" s="77"/>
      <c r="OMZ110" s="77"/>
      <c r="ONA110" s="77"/>
      <c r="ONB110" s="77"/>
      <c r="ONC110" s="77"/>
      <c r="OND110" s="77"/>
      <c r="ONE110" s="77"/>
      <c r="ONF110" s="77"/>
      <c r="ONG110" s="77"/>
      <c r="ONH110" s="77"/>
      <c r="ONI110" s="77"/>
      <c r="ONJ110" s="77"/>
      <c r="ONK110" s="77"/>
      <c r="ONL110" s="77"/>
      <c r="ONM110" s="77"/>
      <c r="ONN110" s="77"/>
      <c r="ONO110" s="77"/>
      <c r="ONP110" s="77"/>
      <c r="ONQ110" s="77"/>
      <c r="ONR110" s="77"/>
      <c r="ONS110" s="77"/>
      <c r="ONT110" s="77"/>
      <c r="ONU110" s="77"/>
      <c r="ONV110" s="77"/>
      <c r="ONW110" s="77"/>
      <c r="ONX110" s="77"/>
      <c r="ONY110" s="77"/>
      <c r="ONZ110" s="77"/>
      <c r="OOA110" s="77"/>
      <c r="OOB110" s="77"/>
      <c r="OOC110" s="77"/>
      <c r="OOD110" s="77"/>
      <c r="OOE110" s="77"/>
      <c r="OOF110" s="77"/>
      <c r="OOG110" s="77"/>
      <c r="OOH110" s="77"/>
      <c r="OOI110" s="77"/>
      <c r="OOJ110" s="77"/>
      <c r="OOK110" s="77"/>
      <c r="OOL110" s="77"/>
      <c r="OOM110" s="77"/>
      <c r="OON110" s="77"/>
      <c r="OOO110" s="77"/>
      <c r="OOP110" s="77"/>
      <c r="OOQ110" s="77"/>
      <c r="OOR110" s="77"/>
      <c r="OOS110" s="77"/>
      <c r="OOT110" s="77"/>
      <c r="OOU110" s="77"/>
      <c r="OOV110" s="77"/>
      <c r="OOW110" s="77"/>
      <c r="OOX110" s="77"/>
      <c r="OOY110" s="77"/>
      <c r="OOZ110" s="77"/>
      <c r="OPA110" s="77"/>
      <c r="OPB110" s="77"/>
      <c r="OPC110" s="77"/>
      <c r="OPD110" s="77"/>
      <c r="OPE110" s="77"/>
      <c r="OPF110" s="77"/>
      <c r="OPG110" s="77"/>
      <c r="OPH110" s="77"/>
      <c r="OPI110" s="77"/>
      <c r="OPJ110" s="77"/>
      <c r="OPK110" s="77"/>
      <c r="OPL110" s="77"/>
      <c r="OPM110" s="77"/>
      <c r="OPN110" s="77"/>
      <c r="OPO110" s="77"/>
      <c r="OPP110" s="77"/>
      <c r="OPQ110" s="77"/>
      <c r="OPR110" s="77"/>
      <c r="OPS110" s="77"/>
      <c r="OPT110" s="77"/>
      <c r="OPU110" s="77"/>
      <c r="OPV110" s="77"/>
      <c r="OPW110" s="77"/>
      <c r="OPX110" s="77"/>
      <c r="OPY110" s="77"/>
      <c r="OPZ110" s="77"/>
      <c r="OQA110" s="77"/>
      <c r="OQB110" s="77"/>
      <c r="OQC110" s="77"/>
      <c r="OQD110" s="77"/>
      <c r="OQE110" s="77"/>
      <c r="OQF110" s="77"/>
      <c r="OQG110" s="77"/>
      <c r="OQH110" s="77"/>
      <c r="OQI110" s="77"/>
      <c r="OQJ110" s="77"/>
      <c r="OQK110" s="77"/>
      <c r="OQL110" s="77"/>
      <c r="OQM110" s="77"/>
      <c r="OQN110" s="77"/>
      <c r="OQO110" s="77"/>
      <c r="OQP110" s="77"/>
      <c r="OQQ110" s="77"/>
      <c r="OQR110" s="77"/>
      <c r="OQS110" s="77"/>
      <c r="OQT110" s="77"/>
      <c r="OQU110" s="77"/>
      <c r="OQV110" s="77"/>
      <c r="OQW110" s="77"/>
      <c r="OQX110" s="77"/>
      <c r="OQY110" s="77"/>
      <c r="OQZ110" s="77"/>
      <c r="ORA110" s="77"/>
      <c r="ORB110" s="77"/>
      <c r="ORC110" s="77"/>
      <c r="ORD110" s="77"/>
      <c r="ORE110" s="77"/>
      <c r="ORF110" s="77"/>
      <c r="ORG110" s="77"/>
      <c r="ORH110" s="77"/>
      <c r="ORI110" s="77"/>
      <c r="ORJ110" s="77"/>
      <c r="ORK110" s="77"/>
      <c r="ORL110" s="77"/>
      <c r="ORM110" s="77"/>
      <c r="ORN110" s="77"/>
      <c r="ORO110" s="77"/>
      <c r="ORP110" s="77"/>
      <c r="ORQ110" s="77"/>
      <c r="ORR110" s="77"/>
      <c r="ORS110" s="77"/>
      <c r="ORT110" s="77"/>
      <c r="ORU110" s="77"/>
      <c r="ORV110" s="77"/>
      <c r="ORW110" s="77"/>
      <c r="ORX110" s="77"/>
      <c r="ORY110" s="77"/>
      <c r="ORZ110" s="77"/>
      <c r="OSA110" s="77"/>
      <c r="OSB110" s="77"/>
      <c r="OSC110" s="77"/>
      <c r="OSD110" s="77"/>
      <c r="OSE110" s="77"/>
      <c r="OSF110" s="77"/>
      <c r="OSG110" s="77"/>
      <c r="OSH110" s="77"/>
      <c r="OSI110" s="77"/>
      <c r="OSJ110" s="77"/>
      <c r="OSK110" s="77"/>
      <c r="OSL110" s="77"/>
      <c r="OSM110" s="77"/>
      <c r="OSN110" s="77"/>
      <c r="OSO110" s="77"/>
      <c r="OSP110" s="77"/>
      <c r="OSQ110" s="77"/>
      <c r="OSR110" s="77"/>
      <c r="OSS110" s="77"/>
      <c r="OST110" s="77"/>
      <c r="OSU110" s="77"/>
      <c r="OSV110" s="77"/>
      <c r="OSW110" s="77"/>
      <c r="OSX110" s="77"/>
      <c r="OSY110" s="77"/>
      <c r="OSZ110" s="77"/>
      <c r="OTA110" s="77"/>
      <c r="OTB110" s="77"/>
      <c r="OTC110" s="77"/>
      <c r="OTD110" s="77"/>
      <c r="OTE110" s="77"/>
      <c r="OTF110" s="77"/>
      <c r="OTG110" s="77"/>
      <c r="OTH110" s="77"/>
      <c r="OTI110" s="77"/>
      <c r="OTJ110" s="77"/>
      <c r="OTK110" s="77"/>
      <c r="OTL110" s="77"/>
      <c r="OTM110" s="77"/>
      <c r="OTN110" s="77"/>
      <c r="OTO110" s="77"/>
      <c r="OTP110" s="77"/>
      <c r="OTQ110" s="77"/>
      <c r="OTR110" s="77"/>
      <c r="OTS110" s="77"/>
      <c r="OTT110" s="77"/>
      <c r="OTU110" s="77"/>
      <c r="OTV110" s="77"/>
      <c r="OTW110" s="77"/>
      <c r="OTX110" s="77"/>
      <c r="OTY110" s="77"/>
      <c r="OTZ110" s="77"/>
      <c r="OUA110" s="77"/>
      <c r="OUB110" s="77"/>
      <c r="OUC110" s="77"/>
      <c r="OUD110" s="77"/>
      <c r="OUE110" s="77"/>
      <c r="OUF110" s="77"/>
      <c r="OUG110" s="77"/>
      <c r="OUH110" s="77"/>
      <c r="OUI110" s="77"/>
      <c r="OUJ110" s="77"/>
      <c r="OUK110" s="77"/>
      <c r="OUL110" s="77"/>
      <c r="OUM110" s="77"/>
      <c r="OUN110" s="77"/>
      <c r="OUO110" s="77"/>
      <c r="OUP110" s="77"/>
      <c r="OUQ110" s="77"/>
      <c r="OUR110" s="77"/>
      <c r="OUS110" s="77"/>
      <c r="OUT110" s="77"/>
      <c r="OUU110" s="77"/>
      <c r="OUV110" s="77"/>
      <c r="OUW110" s="77"/>
      <c r="OUX110" s="77"/>
      <c r="OUY110" s="77"/>
      <c r="OUZ110" s="77"/>
      <c r="OVA110" s="77"/>
      <c r="OVB110" s="77"/>
      <c r="OVC110" s="77"/>
      <c r="OVD110" s="77"/>
      <c r="OVE110" s="77"/>
      <c r="OVF110" s="77"/>
      <c r="OVG110" s="77"/>
      <c r="OVH110" s="77"/>
      <c r="OVI110" s="77"/>
      <c r="OVJ110" s="77"/>
      <c r="OVK110" s="77"/>
      <c r="OVL110" s="77"/>
      <c r="OVM110" s="77"/>
      <c r="OVN110" s="77"/>
      <c r="OVO110" s="77"/>
      <c r="OVP110" s="77"/>
      <c r="OVQ110" s="77"/>
      <c r="OVR110" s="77"/>
      <c r="OVS110" s="77"/>
      <c r="OVT110" s="77"/>
      <c r="OVU110" s="77"/>
      <c r="OVV110" s="77"/>
      <c r="OVW110" s="77"/>
      <c r="OVX110" s="77"/>
      <c r="OVY110" s="77"/>
      <c r="OVZ110" s="77"/>
      <c r="OWA110" s="77"/>
      <c r="OWB110" s="77"/>
      <c r="OWC110" s="77"/>
      <c r="OWD110" s="77"/>
      <c r="OWE110" s="77"/>
      <c r="OWF110" s="77"/>
      <c r="OWG110" s="77"/>
      <c r="OWH110" s="77"/>
      <c r="OWI110" s="77"/>
      <c r="OWJ110" s="77"/>
      <c r="OWK110" s="77"/>
      <c r="OWL110" s="77"/>
      <c r="OWM110" s="77"/>
      <c r="OWN110" s="77"/>
      <c r="OWO110" s="77"/>
      <c r="OWP110" s="77"/>
      <c r="OWQ110" s="77"/>
      <c r="OWR110" s="77"/>
      <c r="OWS110" s="77"/>
      <c r="OWT110" s="77"/>
      <c r="OWU110" s="77"/>
      <c r="OWV110" s="77"/>
      <c r="OWW110" s="77"/>
      <c r="OWX110" s="77"/>
      <c r="OWY110" s="77"/>
      <c r="OWZ110" s="77"/>
      <c r="OXA110" s="77"/>
      <c r="OXB110" s="77"/>
      <c r="OXC110" s="77"/>
      <c r="OXD110" s="77"/>
      <c r="OXE110" s="77"/>
      <c r="OXF110" s="77"/>
      <c r="OXG110" s="77"/>
      <c r="OXH110" s="77"/>
      <c r="OXI110" s="77"/>
      <c r="OXJ110" s="77"/>
      <c r="OXK110" s="77"/>
      <c r="OXL110" s="77"/>
      <c r="OXM110" s="77"/>
      <c r="OXN110" s="77"/>
      <c r="OXO110" s="77"/>
      <c r="OXP110" s="77"/>
      <c r="OXQ110" s="77"/>
      <c r="OXR110" s="77"/>
      <c r="OXS110" s="77"/>
      <c r="OXT110" s="77"/>
      <c r="OXU110" s="77"/>
      <c r="OXV110" s="77"/>
      <c r="OXW110" s="77"/>
      <c r="OXX110" s="77"/>
      <c r="OXY110" s="77"/>
      <c r="OXZ110" s="77"/>
      <c r="OYA110" s="77"/>
      <c r="OYB110" s="77"/>
      <c r="OYC110" s="77"/>
      <c r="OYD110" s="77"/>
      <c r="OYE110" s="77"/>
      <c r="OYF110" s="77"/>
      <c r="OYG110" s="77"/>
      <c r="OYH110" s="77"/>
      <c r="OYI110" s="77"/>
      <c r="OYJ110" s="77"/>
      <c r="OYK110" s="77"/>
      <c r="OYL110" s="77"/>
      <c r="OYM110" s="77"/>
      <c r="OYN110" s="77"/>
      <c r="OYO110" s="77"/>
      <c r="OYP110" s="77"/>
      <c r="OYQ110" s="77"/>
      <c r="OYR110" s="77"/>
      <c r="OYS110" s="77"/>
      <c r="OYT110" s="77"/>
      <c r="OYU110" s="77"/>
      <c r="OYV110" s="77"/>
      <c r="OYW110" s="77"/>
      <c r="OYX110" s="77"/>
      <c r="OYY110" s="77"/>
      <c r="OYZ110" s="77"/>
      <c r="OZA110" s="77"/>
      <c r="OZB110" s="77"/>
      <c r="OZC110" s="77"/>
      <c r="OZD110" s="77"/>
      <c r="OZE110" s="77"/>
      <c r="OZF110" s="77"/>
      <c r="OZG110" s="77"/>
      <c r="OZH110" s="77"/>
      <c r="OZI110" s="77"/>
      <c r="OZJ110" s="77"/>
      <c r="OZK110" s="77"/>
      <c r="OZL110" s="77"/>
      <c r="OZM110" s="77"/>
      <c r="OZN110" s="77"/>
      <c r="OZO110" s="77"/>
      <c r="OZP110" s="77"/>
      <c r="OZQ110" s="77"/>
      <c r="OZR110" s="77"/>
      <c r="OZS110" s="77"/>
      <c r="OZT110" s="77"/>
      <c r="OZU110" s="77"/>
      <c r="OZV110" s="77"/>
      <c r="OZW110" s="77"/>
      <c r="OZX110" s="77"/>
      <c r="OZY110" s="77"/>
      <c r="OZZ110" s="77"/>
      <c r="PAA110" s="77"/>
      <c r="PAB110" s="77"/>
      <c r="PAC110" s="77"/>
      <c r="PAD110" s="77"/>
      <c r="PAE110" s="77"/>
      <c r="PAF110" s="77"/>
      <c r="PAG110" s="77"/>
      <c r="PAH110" s="77"/>
      <c r="PAI110" s="77"/>
      <c r="PAJ110" s="77"/>
      <c r="PAK110" s="77"/>
      <c r="PAL110" s="77"/>
      <c r="PAM110" s="77"/>
      <c r="PAN110" s="77"/>
      <c r="PAO110" s="77"/>
      <c r="PAP110" s="77"/>
      <c r="PAQ110" s="77"/>
      <c r="PAR110" s="77"/>
      <c r="PAS110" s="77"/>
      <c r="PAT110" s="77"/>
      <c r="PAU110" s="77"/>
      <c r="PAV110" s="77"/>
      <c r="PAW110" s="77"/>
      <c r="PAX110" s="77"/>
      <c r="PAY110" s="77"/>
      <c r="PAZ110" s="77"/>
      <c r="PBA110" s="77"/>
      <c r="PBB110" s="77"/>
      <c r="PBC110" s="77"/>
      <c r="PBD110" s="77"/>
      <c r="PBE110" s="77"/>
      <c r="PBF110" s="77"/>
      <c r="PBG110" s="77"/>
      <c r="PBH110" s="77"/>
      <c r="PBI110" s="77"/>
      <c r="PBJ110" s="77"/>
      <c r="PBK110" s="77"/>
      <c r="PBL110" s="77"/>
      <c r="PBM110" s="77"/>
      <c r="PBN110" s="77"/>
      <c r="PBO110" s="77"/>
      <c r="PBP110" s="77"/>
      <c r="PBQ110" s="77"/>
      <c r="PBR110" s="77"/>
      <c r="PBS110" s="77"/>
      <c r="PBT110" s="77"/>
      <c r="PBU110" s="77"/>
      <c r="PBV110" s="77"/>
      <c r="PBW110" s="77"/>
      <c r="PBX110" s="77"/>
      <c r="PBY110" s="77"/>
      <c r="PBZ110" s="77"/>
      <c r="PCA110" s="77"/>
      <c r="PCB110" s="77"/>
      <c r="PCC110" s="77"/>
      <c r="PCD110" s="77"/>
      <c r="PCE110" s="77"/>
      <c r="PCF110" s="77"/>
      <c r="PCG110" s="77"/>
      <c r="PCH110" s="77"/>
      <c r="PCI110" s="77"/>
      <c r="PCJ110" s="77"/>
      <c r="PCK110" s="77"/>
      <c r="PCL110" s="77"/>
      <c r="PCM110" s="77"/>
      <c r="PCN110" s="77"/>
      <c r="PCO110" s="77"/>
      <c r="PCP110" s="77"/>
      <c r="PCQ110" s="77"/>
      <c r="PCR110" s="77"/>
      <c r="PCS110" s="77"/>
      <c r="PCT110" s="77"/>
      <c r="PCU110" s="77"/>
      <c r="PCV110" s="77"/>
      <c r="PCW110" s="77"/>
      <c r="PCX110" s="77"/>
      <c r="PCY110" s="77"/>
      <c r="PCZ110" s="77"/>
      <c r="PDA110" s="77"/>
      <c r="PDB110" s="77"/>
      <c r="PDC110" s="77"/>
      <c r="PDD110" s="77"/>
      <c r="PDE110" s="77"/>
      <c r="PDF110" s="77"/>
      <c r="PDG110" s="77"/>
      <c r="PDH110" s="77"/>
      <c r="PDI110" s="77"/>
      <c r="PDJ110" s="77"/>
      <c r="PDK110" s="77"/>
      <c r="PDL110" s="77"/>
      <c r="PDM110" s="77"/>
      <c r="PDN110" s="77"/>
      <c r="PDO110" s="77"/>
      <c r="PDP110" s="77"/>
      <c r="PDQ110" s="77"/>
      <c r="PDR110" s="77"/>
      <c r="PDS110" s="77"/>
      <c r="PDT110" s="77"/>
      <c r="PDU110" s="77"/>
      <c r="PDV110" s="77"/>
      <c r="PDW110" s="77"/>
      <c r="PDX110" s="77"/>
      <c r="PDY110" s="77"/>
      <c r="PDZ110" s="77"/>
      <c r="PEA110" s="77"/>
      <c r="PEB110" s="77"/>
      <c r="PEC110" s="77"/>
      <c r="PED110" s="77"/>
      <c r="PEE110" s="77"/>
      <c r="PEF110" s="77"/>
      <c r="PEG110" s="77"/>
      <c r="PEH110" s="77"/>
      <c r="PEI110" s="77"/>
      <c r="PEJ110" s="77"/>
      <c r="PEK110" s="77"/>
      <c r="PEL110" s="77"/>
      <c r="PEM110" s="77"/>
      <c r="PEN110" s="77"/>
      <c r="PEO110" s="77"/>
      <c r="PEP110" s="77"/>
      <c r="PEQ110" s="77"/>
      <c r="PER110" s="77"/>
      <c r="PES110" s="77"/>
      <c r="PET110" s="77"/>
      <c r="PEU110" s="77"/>
      <c r="PEV110" s="77"/>
      <c r="PEW110" s="77"/>
      <c r="PEX110" s="77"/>
      <c r="PEY110" s="77"/>
      <c r="PEZ110" s="77"/>
      <c r="PFA110" s="77"/>
      <c r="PFB110" s="77"/>
      <c r="PFC110" s="77"/>
      <c r="PFD110" s="77"/>
      <c r="PFE110" s="77"/>
      <c r="PFF110" s="77"/>
      <c r="PFG110" s="77"/>
      <c r="PFH110" s="77"/>
      <c r="PFI110" s="77"/>
      <c r="PFJ110" s="77"/>
      <c r="PFK110" s="77"/>
      <c r="PFL110" s="77"/>
      <c r="PFM110" s="77"/>
      <c r="PFN110" s="77"/>
      <c r="PFO110" s="77"/>
      <c r="PFP110" s="77"/>
      <c r="PFQ110" s="77"/>
      <c r="PFR110" s="77"/>
      <c r="PFS110" s="77"/>
      <c r="PFT110" s="77"/>
      <c r="PFU110" s="77"/>
      <c r="PFV110" s="77"/>
      <c r="PFW110" s="77"/>
      <c r="PFX110" s="77"/>
      <c r="PFY110" s="77"/>
      <c r="PFZ110" s="77"/>
      <c r="PGA110" s="77"/>
      <c r="PGB110" s="77"/>
      <c r="PGC110" s="77"/>
      <c r="PGD110" s="77"/>
      <c r="PGE110" s="77"/>
      <c r="PGF110" s="77"/>
      <c r="PGG110" s="77"/>
      <c r="PGH110" s="77"/>
      <c r="PGI110" s="77"/>
      <c r="PGJ110" s="77"/>
      <c r="PGK110" s="77"/>
      <c r="PGL110" s="77"/>
      <c r="PGM110" s="77"/>
      <c r="PGN110" s="77"/>
      <c r="PGO110" s="77"/>
      <c r="PGP110" s="77"/>
      <c r="PGQ110" s="77"/>
      <c r="PGR110" s="77"/>
      <c r="PGS110" s="77"/>
      <c r="PGT110" s="77"/>
      <c r="PGU110" s="77"/>
      <c r="PGV110" s="77"/>
      <c r="PGW110" s="77"/>
      <c r="PGX110" s="77"/>
      <c r="PGY110" s="77"/>
      <c r="PGZ110" s="77"/>
      <c r="PHA110" s="77"/>
      <c r="PHB110" s="77"/>
      <c r="PHC110" s="77"/>
      <c r="PHD110" s="77"/>
      <c r="PHE110" s="77"/>
      <c r="PHF110" s="77"/>
      <c r="PHG110" s="77"/>
      <c r="PHH110" s="77"/>
      <c r="PHI110" s="77"/>
      <c r="PHJ110" s="77"/>
      <c r="PHK110" s="77"/>
      <c r="PHL110" s="77"/>
      <c r="PHM110" s="77"/>
      <c r="PHN110" s="77"/>
      <c r="PHO110" s="77"/>
      <c r="PHP110" s="77"/>
      <c r="PHQ110" s="77"/>
      <c r="PHR110" s="77"/>
      <c r="PHS110" s="77"/>
      <c r="PHT110" s="77"/>
      <c r="PHU110" s="77"/>
      <c r="PHV110" s="77"/>
      <c r="PHW110" s="77"/>
      <c r="PHX110" s="77"/>
      <c r="PHY110" s="77"/>
      <c r="PHZ110" s="77"/>
      <c r="PIA110" s="77"/>
      <c r="PIB110" s="77"/>
      <c r="PIC110" s="77"/>
      <c r="PID110" s="77"/>
      <c r="PIE110" s="77"/>
      <c r="PIF110" s="77"/>
      <c r="PIG110" s="77"/>
      <c r="PIH110" s="77"/>
      <c r="PII110" s="77"/>
      <c r="PIJ110" s="77"/>
      <c r="PIK110" s="77"/>
      <c r="PIL110" s="77"/>
      <c r="PIM110" s="77"/>
      <c r="PIN110" s="77"/>
      <c r="PIO110" s="77"/>
      <c r="PIP110" s="77"/>
      <c r="PIQ110" s="77"/>
      <c r="PIR110" s="77"/>
      <c r="PIS110" s="77"/>
      <c r="PIT110" s="77"/>
      <c r="PIU110" s="77"/>
      <c r="PIV110" s="77"/>
      <c r="PIW110" s="77"/>
      <c r="PIX110" s="77"/>
      <c r="PIY110" s="77"/>
      <c r="PIZ110" s="77"/>
      <c r="PJA110" s="77"/>
      <c r="PJB110" s="77"/>
      <c r="PJC110" s="77"/>
      <c r="PJD110" s="77"/>
      <c r="PJE110" s="77"/>
      <c r="PJF110" s="77"/>
      <c r="PJG110" s="77"/>
      <c r="PJH110" s="77"/>
      <c r="PJI110" s="77"/>
      <c r="PJJ110" s="77"/>
      <c r="PJK110" s="77"/>
      <c r="PJL110" s="77"/>
      <c r="PJM110" s="77"/>
      <c r="PJN110" s="77"/>
      <c r="PJO110" s="77"/>
      <c r="PJP110" s="77"/>
      <c r="PJQ110" s="77"/>
      <c r="PJR110" s="77"/>
      <c r="PJS110" s="77"/>
      <c r="PJT110" s="77"/>
      <c r="PJU110" s="77"/>
      <c r="PJV110" s="77"/>
      <c r="PJW110" s="77"/>
      <c r="PJX110" s="77"/>
      <c r="PJY110" s="77"/>
      <c r="PJZ110" s="77"/>
      <c r="PKA110" s="77"/>
      <c r="PKB110" s="77"/>
      <c r="PKC110" s="77"/>
      <c r="PKD110" s="77"/>
      <c r="PKE110" s="77"/>
      <c r="PKF110" s="77"/>
      <c r="PKG110" s="77"/>
      <c r="PKH110" s="77"/>
      <c r="PKI110" s="77"/>
      <c r="PKJ110" s="77"/>
      <c r="PKK110" s="77"/>
      <c r="PKL110" s="77"/>
      <c r="PKM110" s="77"/>
      <c r="PKN110" s="77"/>
      <c r="PKO110" s="77"/>
      <c r="PKP110" s="77"/>
      <c r="PKQ110" s="77"/>
      <c r="PKR110" s="77"/>
      <c r="PKS110" s="77"/>
      <c r="PKT110" s="77"/>
      <c r="PKU110" s="77"/>
      <c r="PKV110" s="77"/>
      <c r="PKW110" s="77"/>
      <c r="PKX110" s="77"/>
      <c r="PKY110" s="77"/>
      <c r="PKZ110" s="77"/>
      <c r="PLA110" s="77"/>
      <c r="PLB110" s="77"/>
      <c r="PLC110" s="77"/>
      <c r="PLD110" s="77"/>
      <c r="PLE110" s="77"/>
      <c r="PLF110" s="77"/>
      <c r="PLG110" s="77"/>
      <c r="PLH110" s="77"/>
      <c r="PLI110" s="77"/>
      <c r="PLJ110" s="77"/>
      <c r="PLK110" s="77"/>
      <c r="PLL110" s="77"/>
      <c r="PLM110" s="77"/>
      <c r="PLN110" s="77"/>
      <c r="PLO110" s="77"/>
      <c r="PLP110" s="77"/>
      <c r="PLQ110" s="77"/>
      <c r="PLR110" s="77"/>
      <c r="PLS110" s="77"/>
      <c r="PLT110" s="77"/>
      <c r="PLU110" s="77"/>
      <c r="PLV110" s="77"/>
      <c r="PLW110" s="77"/>
      <c r="PLX110" s="77"/>
      <c r="PLY110" s="77"/>
      <c r="PLZ110" s="77"/>
      <c r="PMA110" s="77"/>
      <c r="PMB110" s="77"/>
      <c r="PMC110" s="77"/>
      <c r="PMD110" s="77"/>
      <c r="PME110" s="77"/>
      <c r="PMF110" s="77"/>
      <c r="PMG110" s="77"/>
      <c r="PMH110" s="77"/>
      <c r="PMI110" s="77"/>
      <c r="PMJ110" s="77"/>
      <c r="PMK110" s="77"/>
      <c r="PML110" s="77"/>
      <c r="PMM110" s="77"/>
      <c r="PMN110" s="77"/>
      <c r="PMO110" s="77"/>
      <c r="PMP110" s="77"/>
      <c r="PMQ110" s="77"/>
      <c r="PMR110" s="77"/>
      <c r="PMS110" s="77"/>
      <c r="PMT110" s="77"/>
      <c r="PMU110" s="77"/>
      <c r="PMV110" s="77"/>
      <c r="PMW110" s="77"/>
      <c r="PMX110" s="77"/>
      <c r="PMY110" s="77"/>
      <c r="PMZ110" s="77"/>
      <c r="PNA110" s="77"/>
      <c r="PNB110" s="77"/>
      <c r="PNC110" s="77"/>
      <c r="PND110" s="77"/>
      <c r="PNE110" s="77"/>
      <c r="PNF110" s="77"/>
      <c r="PNG110" s="77"/>
      <c r="PNH110" s="77"/>
      <c r="PNI110" s="77"/>
      <c r="PNJ110" s="77"/>
      <c r="PNK110" s="77"/>
      <c r="PNL110" s="77"/>
      <c r="PNM110" s="77"/>
      <c r="PNN110" s="77"/>
      <c r="PNO110" s="77"/>
      <c r="PNP110" s="77"/>
      <c r="PNQ110" s="77"/>
      <c r="PNR110" s="77"/>
      <c r="PNS110" s="77"/>
      <c r="PNT110" s="77"/>
      <c r="PNU110" s="77"/>
      <c r="PNV110" s="77"/>
      <c r="PNW110" s="77"/>
      <c r="PNX110" s="77"/>
      <c r="PNY110" s="77"/>
      <c r="PNZ110" s="77"/>
      <c r="POA110" s="77"/>
      <c r="POB110" s="77"/>
      <c r="POC110" s="77"/>
      <c r="POD110" s="77"/>
      <c r="POE110" s="77"/>
      <c r="POF110" s="77"/>
      <c r="POG110" s="77"/>
      <c r="POH110" s="77"/>
      <c r="POI110" s="77"/>
      <c r="POJ110" s="77"/>
      <c r="POK110" s="77"/>
      <c r="POL110" s="77"/>
      <c r="POM110" s="77"/>
      <c r="PON110" s="77"/>
      <c r="POO110" s="77"/>
      <c r="POP110" s="77"/>
      <c r="POQ110" s="77"/>
      <c r="POR110" s="77"/>
      <c r="POS110" s="77"/>
      <c r="POT110" s="77"/>
      <c r="POU110" s="77"/>
      <c r="POV110" s="77"/>
      <c r="POW110" s="77"/>
      <c r="POX110" s="77"/>
      <c r="POY110" s="77"/>
      <c r="POZ110" s="77"/>
      <c r="PPA110" s="77"/>
      <c r="PPB110" s="77"/>
      <c r="PPC110" s="77"/>
      <c r="PPD110" s="77"/>
      <c r="PPE110" s="77"/>
      <c r="PPF110" s="77"/>
      <c r="PPG110" s="77"/>
      <c r="PPH110" s="77"/>
      <c r="PPI110" s="77"/>
      <c r="PPJ110" s="77"/>
      <c r="PPK110" s="77"/>
      <c r="PPL110" s="77"/>
      <c r="PPM110" s="77"/>
      <c r="PPN110" s="77"/>
      <c r="PPO110" s="77"/>
      <c r="PPP110" s="77"/>
      <c r="PPQ110" s="77"/>
      <c r="PPR110" s="77"/>
      <c r="PPS110" s="77"/>
      <c r="PPT110" s="77"/>
      <c r="PPU110" s="77"/>
      <c r="PPV110" s="77"/>
      <c r="PPW110" s="77"/>
      <c r="PPX110" s="77"/>
      <c r="PPY110" s="77"/>
      <c r="PPZ110" s="77"/>
      <c r="PQA110" s="77"/>
      <c r="PQB110" s="77"/>
      <c r="PQC110" s="77"/>
      <c r="PQD110" s="77"/>
      <c r="PQE110" s="77"/>
      <c r="PQF110" s="77"/>
      <c r="PQG110" s="77"/>
      <c r="PQH110" s="77"/>
      <c r="PQI110" s="77"/>
      <c r="PQJ110" s="77"/>
      <c r="PQK110" s="77"/>
      <c r="PQL110" s="77"/>
      <c r="PQM110" s="77"/>
      <c r="PQN110" s="77"/>
      <c r="PQO110" s="77"/>
      <c r="PQP110" s="77"/>
      <c r="PQQ110" s="77"/>
      <c r="PQR110" s="77"/>
      <c r="PQS110" s="77"/>
      <c r="PQT110" s="77"/>
      <c r="PQU110" s="77"/>
      <c r="PQV110" s="77"/>
      <c r="PQW110" s="77"/>
      <c r="PQX110" s="77"/>
      <c r="PQY110" s="77"/>
      <c r="PQZ110" s="77"/>
      <c r="PRA110" s="77"/>
      <c r="PRB110" s="77"/>
      <c r="PRC110" s="77"/>
      <c r="PRD110" s="77"/>
      <c r="PRE110" s="77"/>
      <c r="PRF110" s="77"/>
      <c r="PRG110" s="77"/>
      <c r="PRH110" s="77"/>
      <c r="PRI110" s="77"/>
      <c r="PRJ110" s="77"/>
      <c r="PRK110" s="77"/>
      <c r="PRL110" s="77"/>
      <c r="PRM110" s="77"/>
      <c r="PRN110" s="77"/>
      <c r="PRO110" s="77"/>
      <c r="PRP110" s="77"/>
      <c r="PRQ110" s="77"/>
      <c r="PRR110" s="77"/>
      <c r="PRS110" s="77"/>
      <c r="PRT110" s="77"/>
      <c r="PRU110" s="77"/>
      <c r="PRV110" s="77"/>
      <c r="PRW110" s="77"/>
      <c r="PRX110" s="77"/>
      <c r="PRY110" s="77"/>
      <c r="PRZ110" s="77"/>
      <c r="PSA110" s="77"/>
      <c r="PSB110" s="77"/>
      <c r="PSC110" s="77"/>
      <c r="PSD110" s="77"/>
      <c r="PSE110" s="77"/>
      <c r="PSF110" s="77"/>
      <c r="PSG110" s="77"/>
      <c r="PSH110" s="77"/>
      <c r="PSI110" s="77"/>
      <c r="PSJ110" s="77"/>
      <c r="PSK110" s="77"/>
      <c r="PSL110" s="77"/>
      <c r="PSM110" s="77"/>
      <c r="PSN110" s="77"/>
      <c r="PSO110" s="77"/>
      <c r="PSP110" s="77"/>
      <c r="PSQ110" s="77"/>
      <c r="PSR110" s="77"/>
      <c r="PSS110" s="77"/>
      <c r="PST110" s="77"/>
      <c r="PSU110" s="77"/>
      <c r="PSV110" s="77"/>
      <c r="PSW110" s="77"/>
      <c r="PSX110" s="77"/>
      <c r="PSY110" s="77"/>
      <c r="PSZ110" s="77"/>
      <c r="PTA110" s="77"/>
      <c r="PTB110" s="77"/>
      <c r="PTC110" s="77"/>
      <c r="PTD110" s="77"/>
      <c r="PTE110" s="77"/>
      <c r="PTF110" s="77"/>
      <c r="PTG110" s="77"/>
      <c r="PTH110" s="77"/>
      <c r="PTI110" s="77"/>
      <c r="PTJ110" s="77"/>
      <c r="PTK110" s="77"/>
      <c r="PTL110" s="77"/>
      <c r="PTM110" s="77"/>
      <c r="PTN110" s="77"/>
      <c r="PTO110" s="77"/>
      <c r="PTP110" s="77"/>
      <c r="PTQ110" s="77"/>
      <c r="PTR110" s="77"/>
      <c r="PTS110" s="77"/>
      <c r="PTT110" s="77"/>
      <c r="PTU110" s="77"/>
      <c r="PTV110" s="77"/>
      <c r="PTW110" s="77"/>
      <c r="PTX110" s="77"/>
      <c r="PTY110" s="77"/>
      <c r="PTZ110" s="77"/>
      <c r="PUA110" s="77"/>
      <c r="PUB110" s="77"/>
      <c r="PUC110" s="77"/>
      <c r="PUD110" s="77"/>
      <c r="PUE110" s="77"/>
      <c r="PUF110" s="77"/>
      <c r="PUG110" s="77"/>
      <c r="PUH110" s="77"/>
      <c r="PUI110" s="77"/>
      <c r="PUJ110" s="77"/>
      <c r="PUK110" s="77"/>
      <c r="PUL110" s="77"/>
      <c r="PUM110" s="77"/>
      <c r="PUN110" s="77"/>
      <c r="PUO110" s="77"/>
      <c r="PUP110" s="77"/>
      <c r="PUQ110" s="77"/>
      <c r="PUR110" s="77"/>
      <c r="PUS110" s="77"/>
      <c r="PUT110" s="77"/>
      <c r="PUU110" s="77"/>
      <c r="PUV110" s="77"/>
      <c r="PUW110" s="77"/>
      <c r="PUX110" s="77"/>
      <c r="PUY110" s="77"/>
      <c r="PUZ110" s="77"/>
      <c r="PVA110" s="77"/>
      <c r="PVB110" s="77"/>
      <c r="PVC110" s="77"/>
      <c r="PVD110" s="77"/>
      <c r="PVE110" s="77"/>
      <c r="PVF110" s="77"/>
      <c r="PVG110" s="77"/>
      <c r="PVH110" s="77"/>
      <c r="PVI110" s="77"/>
      <c r="PVJ110" s="77"/>
      <c r="PVK110" s="77"/>
      <c r="PVL110" s="77"/>
      <c r="PVM110" s="77"/>
      <c r="PVN110" s="77"/>
      <c r="PVO110" s="77"/>
      <c r="PVP110" s="77"/>
      <c r="PVQ110" s="77"/>
      <c r="PVR110" s="77"/>
      <c r="PVS110" s="77"/>
      <c r="PVT110" s="77"/>
      <c r="PVU110" s="77"/>
      <c r="PVV110" s="77"/>
      <c r="PVW110" s="77"/>
      <c r="PVX110" s="77"/>
      <c r="PVY110" s="77"/>
      <c r="PVZ110" s="77"/>
      <c r="PWA110" s="77"/>
      <c r="PWB110" s="77"/>
      <c r="PWC110" s="77"/>
      <c r="PWD110" s="77"/>
      <c r="PWE110" s="77"/>
      <c r="PWF110" s="77"/>
      <c r="PWG110" s="77"/>
      <c r="PWH110" s="77"/>
      <c r="PWI110" s="77"/>
      <c r="PWJ110" s="77"/>
      <c r="PWK110" s="77"/>
      <c r="PWL110" s="77"/>
      <c r="PWM110" s="77"/>
      <c r="PWN110" s="77"/>
      <c r="PWO110" s="77"/>
      <c r="PWP110" s="77"/>
      <c r="PWQ110" s="77"/>
      <c r="PWR110" s="77"/>
      <c r="PWS110" s="77"/>
      <c r="PWT110" s="77"/>
      <c r="PWU110" s="77"/>
      <c r="PWV110" s="77"/>
      <c r="PWW110" s="77"/>
      <c r="PWX110" s="77"/>
      <c r="PWY110" s="77"/>
      <c r="PWZ110" s="77"/>
      <c r="PXA110" s="77"/>
      <c r="PXB110" s="77"/>
      <c r="PXC110" s="77"/>
      <c r="PXD110" s="77"/>
      <c r="PXE110" s="77"/>
      <c r="PXF110" s="77"/>
      <c r="PXG110" s="77"/>
      <c r="PXH110" s="77"/>
      <c r="PXI110" s="77"/>
      <c r="PXJ110" s="77"/>
      <c r="PXK110" s="77"/>
      <c r="PXL110" s="77"/>
      <c r="PXM110" s="77"/>
      <c r="PXN110" s="77"/>
      <c r="PXO110" s="77"/>
      <c r="PXP110" s="77"/>
      <c r="PXQ110" s="77"/>
      <c r="PXR110" s="77"/>
      <c r="PXS110" s="77"/>
      <c r="PXT110" s="77"/>
      <c r="PXU110" s="77"/>
      <c r="PXV110" s="77"/>
      <c r="PXW110" s="77"/>
      <c r="PXX110" s="77"/>
      <c r="PXY110" s="77"/>
      <c r="PXZ110" s="77"/>
      <c r="PYA110" s="77"/>
      <c r="PYB110" s="77"/>
      <c r="PYC110" s="77"/>
      <c r="PYD110" s="77"/>
      <c r="PYE110" s="77"/>
      <c r="PYF110" s="77"/>
      <c r="PYG110" s="77"/>
      <c r="PYH110" s="77"/>
      <c r="PYI110" s="77"/>
      <c r="PYJ110" s="77"/>
      <c r="PYK110" s="77"/>
      <c r="PYL110" s="77"/>
      <c r="PYM110" s="77"/>
      <c r="PYN110" s="77"/>
      <c r="PYO110" s="77"/>
      <c r="PYP110" s="77"/>
      <c r="PYQ110" s="77"/>
      <c r="PYR110" s="77"/>
      <c r="PYS110" s="77"/>
      <c r="PYT110" s="77"/>
      <c r="PYU110" s="77"/>
      <c r="PYV110" s="77"/>
      <c r="PYW110" s="77"/>
      <c r="PYX110" s="77"/>
      <c r="PYY110" s="77"/>
      <c r="PYZ110" s="77"/>
      <c r="PZA110" s="77"/>
      <c r="PZB110" s="77"/>
      <c r="PZC110" s="77"/>
      <c r="PZD110" s="77"/>
      <c r="PZE110" s="77"/>
      <c r="PZF110" s="77"/>
      <c r="PZG110" s="77"/>
      <c r="PZH110" s="77"/>
      <c r="PZI110" s="77"/>
      <c r="PZJ110" s="77"/>
      <c r="PZK110" s="77"/>
      <c r="PZL110" s="77"/>
      <c r="PZM110" s="77"/>
      <c r="PZN110" s="77"/>
      <c r="PZO110" s="77"/>
      <c r="PZP110" s="77"/>
      <c r="PZQ110" s="77"/>
      <c r="PZR110" s="77"/>
      <c r="PZS110" s="77"/>
      <c r="PZT110" s="77"/>
      <c r="PZU110" s="77"/>
      <c r="PZV110" s="77"/>
      <c r="PZW110" s="77"/>
      <c r="PZX110" s="77"/>
      <c r="PZY110" s="77"/>
      <c r="PZZ110" s="77"/>
      <c r="QAA110" s="77"/>
      <c r="QAB110" s="77"/>
      <c r="QAC110" s="77"/>
      <c r="QAD110" s="77"/>
      <c r="QAE110" s="77"/>
      <c r="QAF110" s="77"/>
      <c r="QAG110" s="77"/>
      <c r="QAH110" s="77"/>
      <c r="QAI110" s="77"/>
      <c r="QAJ110" s="77"/>
      <c r="QAK110" s="77"/>
      <c r="QAL110" s="77"/>
      <c r="QAM110" s="77"/>
      <c r="QAN110" s="77"/>
      <c r="QAO110" s="77"/>
      <c r="QAP110" s="77"/>
      <c r="QAQ110" s="77"/>
      <c r="QAR110" s="77"/>
      <c r="QAS110" s="77"/>
      <c r="QAT110" s="77"/>
      <c r="QAU110" s="77"/>
      <c r="QAV110" s="77"/>
      <c r="QAW110" s="77"/>
      <c r="QAX110" s="77"/>
      <c r="QAY110" s="77"/>
      <c r="QAZ110" s="77"/>
      <c r="QBA110" s="77"/>
      <c r="QBB110" s="77"/>
      <c r="QBC110" s="77"/>
      <c r="QBD110" s="77"/>
      <c r="QBE110" s="77"/>
      <c r="QBF110" s="77"/>
      <c r="QBG110" s="77"/>
      <c r="QBH110" s="77"/>
      <c r="QBI110" s="77"/>
      <c r="QBJ110" s="77"/>
      <c r="QBK110" s="77"/>
      <c r="QBL110" s="77"/>
      <c r="QBM110" s="77"/>
      <c r="QBN110" s="77"/>
      <c r="QBO110" s="77"/>
      <c r="QBP110" s="77"/>
      <c r="QBQ110" s="77"/>
      <c r="QBR110" s="77"/>
      <c r="QBS110" s="77"/>
      <c r="QBT110" s="77"/>
      <c r="QBU110" s="77"/>
      <c r="QBV110" s="77"/>
      <c r="QBW110" s="77"/>
      <c r="QBX110" s="77"/>
      <c r="QBY110" s="77"/>
      <c r="QBZ110" s="77"/>
      <c r="QCA110" s="77"/>
      <c r="QCB110" s="77"/>
      <c r="QCC110" s="77"/>
      <c r="QCD110" s="77"/>
      <c r="QCE110" s="77"/>
      <c r="QCF110" s="77"/>
      <c r="QCG110" s="77"/>
      <c r="QCH110" s="77"/>
      <c r="QCI110" s="77"/>
      <c r="QCJ110" s="77"/>
      <c r="QCK110" s="77"/>
      <c r="QCL110" s="77"/>
      <c r="QCM110" s="77"/>
      <c r="QCN110" s="77"/>
      <c r="QCO110" s="77"/>
      <c r="QCP110" s="77"/>
      <c r="QCQ110" s="77"/>
      <c r="QCR110" s="77"/>
      <c r="QCS110" s="77"/>
      <c r="QCT110" s="77"/>
      <c r="QCU110" s="77"/>
      <c r="QCV110" s="77"/>
      <c r="QCW110" s="77"/>
      <c r="QCX110" s="77"/>
      <c r="QCY110" s="77"/>
      <c r="QCZ110" s="77"/>
      <c r="QDA110" s="77"/>
      <c r="QDB110" s="77"/>
      <c r="QDC110" s="77"/>
      <c r="QDD110" s="77"/>
      <c r="QDE110" s="77"/>
      <c r="QDF110" s="77"/>
      <c r="QDG110" s="77"/>
      <c r="QDH110" s="77"/>
      <c r="QDI110" s="77"/>
      <c r="QDJ110" s="77"/>
      <c r="QDK110" s="77"/>
      <c r="QDL110" s="77"/>
      <c r="QDM110" s="77"/>
      <c r="QDN110" s="77"/>
      <c r="QDO110" s="77"/>
      <c r="QDP110" s="77"/>
      <c r="QDQ110" s="77"/>
      <c r="QDR110" s="77"/>
      <c r="QDS110" s="77"/>
      <c r="QDT110" s="77"/>
      <c r="QDU110" s="77"/>
      <c r="QDV110" s="77"/>
      <c r="QDW110" s="77"/>
      <c r="QDX110" s="77"/>
      <c r="QDY110" s="77"/>
      <c r="QDZ110" s="77"/>
      <c r="QEA110" s="77"/>
      <c r="QEB110" s="77"/>
      <c r="QEC110" s="77"/>
      <c r="QED110" s="77"/>
      <c r="QEE110" s="77"/>
      <c r="QEF110" s="77"/>
      <c r="QEG110" s="77"/>
      <c r="QEH110" s="77"/>
      <c r="QEI110" s="77"/>
      <c r="QEJ110" s="77"/>
      <c r="QEK110" s="77"/>
      <c r="QEL110" s="77"/>
      <c r="QEM110" s="77"/>
      <c r="QEN110" s="77"/>
      <c r="QEO110" s="77"/>
      <c r="QEP110" s="77"/>
      <c r="QEQ110" s="77"/>
      <c r="QER110" s="77"/>
      <c r="QES110" s="77"/>
      <c r="QET110" s="77"/>
      <c r="QEU110" s="77"/>
      <c r="QEV110" s="77"/>
      <c r="QEW110" s="77"/>
      <c r="QEX110" s="77"/>
      <c r="QEY110" s="77"/>
      <c r="QEZ110" s="77"/>
      <c r="QFA110" s="77"/>
      <c r="QFB110" s="77"/>
      <c r="QFC110" s="77"/>
      <c r="QFD110" s="77"/>
      <c r="QFE110" s="77"/>
      <c r="QFF110" s="77"/>
      <c r="QFG110" s="77"/>
      <c r="QFH110" s="77"/>
      <c r="QFI110" s="77"/>
      <c r="QFJ110" s="77"/>
      <c r="QFK110" s="77"/>
      <c r="QFL110" s="77"/>
      <c r="QFM110" s="77"/>
      <c r="QFN110" s="77"/>
      <c r="QFO110" s="77"/>
      <c r="QFP110" s="77"/>
      <c r="QFQ110" s="77"/>
      <c r="QFR110" s="77"/>
      <c r="QFS110" s="77"/>
      <c r="QFT110" s="77"/>
      <c r="QFU110" s="77"/>
      <c r="QFV110" s="77"/>
      <c r="QFW110" s="77"/>
      <c r="QFX110" s="77"/>
      <c r="QFY110" s="77"/>
      <c r="QFZ110" s="77"/>
      <c r="QGA110" s="77"/>
      <c r="QGB110" s="77"/>
      <c r="QGC110" s="77"/>
      <c r="QGD110" s="77"/>
      <c r="QGE110" s="77"/>
      <c r="QGF110" s="77"/>
      <c r="QGG110" s="77"/>
      <c r="QGH110" s="77"/>
      <c r="QGI110" s="77"/>
      <c r="QGJ110" s="77"/>
      <c r="QGK110" s="77"/>
      <c r="QGL110" s="77"/>
      <c r="QGM110" s="77"/>
      <c r="QGN110" s="77"/>
      <c r="QGO110" s="77"/>
      <c r="QGP110" s="77"/>
      <c r="QGQ110" s="77"/>
      <c r="QGR110" s="77"/>
      <c r="QGS110" s="77"/>
      <c r="QGT110" s="77"/>
      <c r="QGU110" s="77"/>
      <c r="QGV110" s="77"/>
      <c r="QGW110" s="77"/>
      <c r="QGX110" s="77"/>
      <c r="QGY110" s="77"/>
      <c r="QGZ110" s="77"/>
      <c r="QHA110" s="77"/>
      <c r="QHB110" s="77"/>
      <c r="QHC110" s="77"/>
      <c r="QHD110" s="77"/>
      <c r="QHE110" s="77"/>
      <c r="QHF110" s="77"/>
      <c r="QHG110" s="77"/>
      <c r="QHH110" s="77"/>
      <c r="QHI110" s="77"/>
      <c r="QHJ110" s="77"/>
      <c r="QHK110" s="77"/>
      <c r="QHL110" s="77"/>
      <c r="QHM110" s="77"/>
      <c r="QHN110" s="77"/>
      <c r="QHO110" s="77"/>
      <c r="QHP110" s="77"/>
      <c r="QHQ110" s="77"/>
      <c r="QHR110" s="77"/>
      <c r="QHS110" s="77"/>
      <c r="QHT110" s="77"/>
      <c r="QHU110" s="77"/>
      <c r="QHV110" s="77"/>
      <c r="QHW110" s="77"/>
      <c r="QHX110" s="77"/>
      <c r="QHY110" s="77"/>
      <c r="QHZ110" s="77"/>
      <c r="QIA110" s="77"/>
      <c r="QIB110" s="77"/>
      <c r="QIC110" s="77"/>
      <c r="QID110" s="77"/>
      <c r="QIE110" s="77"/>
      <c r="QIF110" s="77"/>
      <c r="QIG110" s="77"/>
      <c r="QIH110" s="77"/>
      <c r="QII110" s="77"/>
      <c r="QIJ110" s="77"/>
      <c r="QIK110" s="77"/>
      <c r="QIL110" s="77"/>
      <c r="QIM110" s="77"/>
      <c r="QIN110" s="77"/>
      <c r="QIO110" s="77"/>
      <c r="QIP110" s="77"/>
      <c r="QIQ110" s="77"/>
      <c r="QIR110" s="77"/>
      <c r="QIS110" s="77"/>
      <c r="QIT110" s="77"/>
      <c r="QIU110" s="77"/>
      <c r="QIV110" s="77"/>
      <c r="QIW110" s="77"/>
      <c r="QIX110" s="77"/>
      <c r="QIY110" s="77"/>
      <c r="QIZ110" s="77"/>
      <c r="QJA110" s="77"/>
      <c r="QJB110" s="77"/>
      <c r="QJC110" s="77"/>
      <c r="QJD110" s="77"/>
      <c r="QJE110" s="77"/>
      <c r="QJF110" s="77"/>
      <c r="QJG110" s="77"/>
      <c r="QJH110" s="77"/>
      <c r="QJI110" s="77"/>
      <c r="QJJ110" s="77"/>
      <c r="QJK110" s="77"/>
      <c r="QJL110" s="77"/>
      <c r="QJM110" s="77"/>
      <c r="QJN110" s="77"/>
      <c r="QJO110" s="77"/>
      <c r="QJP110" s="77"/>
      <c r="QJQ110" s="77"/>
      <c r="QJR110" s="77"/>
      <c r="QJS110" s="77"/>
      <c r="QJT110" s="77"/>
      <c r="QJU110" s="77"/>
      <c r="QJV110" s="77"/>
      <c r="QJW110" s="77"/>
      <c r="QJX110" s="77"/>
      <c r="QJY110" s="77"/>
      <c r="QJZ110" s="77"/>
      <c r="QKA110" s="77"/>
      <c r="QKB110" s="77"/>
      <c r="QKC110" s="77"/>
      <c r="QKD110" s="77"/>
      <c r="QKE110" s="77"/>
      <c r="QKF110" s="77"/>
      <c r="QKG110" s="77"/>
      <c r="QKH110" s="77"/>
      <c r="QKI110" s="77"/>
      <c r="QKJ110" s="77"/>
      <c r="QKK110" s="77"/>
      <c r="QKL110" s="77"/>
      <c r="QKM110" s="77"/>
      <c r="QKN110" s="77"/>
      <c r="QKO110" s="77"/>
      <c r="QKP110" s="77"/>
      <c r="QKQ110" s="77"/>
      <c r="QKR110" s="77"/>
      <c r="QKS110" s="77"/>
      <c r="QKT110" s="77"/>
      <c r="QKU110" s="77"/>
      <c r="QKV110" s="77"/>
      <c r="QKW110" s="77"/>
      <c r="QKX110" s="77"/>
      <c r="QKY110" s="77"/>
      <c r="QKZ110" s="77"/>
      <c r="QLA110" s="77"/>
      <c r="QLB110" s="77"/>
      <c r="QLC110" s="77"/>
      <c r="QLD110" s="77"/>
      <c r="QLE110" s="77"/>
      <c r="QLF110" s="77"/>
      <c r="QLG110" s="77"/>
      <c r="QLH110" s="77"/>
      <c r="QLI110" s="77"/>
      <c r="QLJ110" s="77"/>
      <c r="QLK110" s="77"/>
      <c r="QLL110" s="77"/>
      <c r="QLM110" s="77"/>
      <c r="QLN110" s="77"/>
      <c r="QLO110" s="77"/>
      <c r="QLP110" s="77"/>
      <c r="QLQ110" s="77"/>
      <c r="QLR110" s="77"/>
      <c r="QLS110" s="77"/>
      <c r="QLT110" s="77"/>
      <c r="QLU110" s="77"/>
      <c r="QLV110" s="77"/>
      <c r="QLW110" s="77"/>
      <c r="QLX110" s="77"/>
      <c r="QLY110" s="77"/>
      <c r="QLZ110" s="77"/>
      <c r="QMA110" s="77"/>
      <c r="QMB110" s="77"/>
      <c r="QMC110" s="77"/>
      <c r="QMD110" s="77"/>
      <c r="QME110" s="77"/>
      <c r="QMF110" s="77"/>
      <c r="QMG110" s="77"/>
      <c r="QMH110" s="77"/>
      <c r="QMI110" s="77"/>
      <c r="QMJ110" s="77"/>
      <c r="QMK110" s="77"/>
      <c r="QML110" s="77"/>
      <c r="QMM110" s="77"/>
      <c r="QMN110" s="77"/>
      <c r="QMO110" s="77"/>
      <c r="QMP110" s="77"/>
      <c r="QMQ110" s="77"/>
      <c r="QMR110" s="77"/>
      <c r="QMS110" s="77"/>
      <c r="QMT110" s="77"/>
      <c r="QMU110" s="77"/>
      <c r="QMV110" s="77"/>
      <c r="QMW110" s="77"/>
      <c r="QMX110" s="77"/>
      <c r="QMY110" s="77"/>
      <c r="QMZ110" s="77"/>
      <c r="QNA110" s="77"/>
      <c r="QNB110" s="77"/>
      <c r="QNC110" s="77"/>
      <c r="QND110" s="77"/>
      <c r="QNE110" s="77"/>
      <c r="QNF110" s="77"/>
      <c r="QNG110" s="77"/>
      <c r="QNH110" s="77"/>
      <c r="QNI110" s="77"/>
      <c r="QNJ110" s="77"/>
      <c r="QNK110" s="77"/>
      <c r="QNL110" s="77"/>
      <c r="QNM110" s="77"/>
      <c r="QNN110" s="77"/>
      <c r="QNO110" s="77"/>
      <c r="QNP110" s="77"/>
      <c r="QNQ110" s="77"/>
      <c r="QNR110" s="77"/>
      <c r="QNS110" s="77"/>
      <c r="QNT110" s="77"/>
      <c r="QNU110" s="77"/>
      <c r="QNV110" s="77"/>
      <c r="QNW110" s="77"/>
      <c r="QNX110" s="77"/>
      <c r="QNY110" s="77"/>
      <c r="QNZ110" s="77"/>
      <c r="QOA110" s="77"/>
      <c r="QOB110" s="77"/>
      <c r="QOC110" s="77"/>
      <c r="QOD110" s="77"/>
      <c r="QOE110" s="77"/>
      <c r="QOF110" s="77"/>
      <c r="QOG110" s="77"/>
      <c r="QOH110" s="77"/>
      <c r="QOI110" s="77"/>
      <c r="QOJ110" s="77"/>
      <c r="QOK110" s="77"/>
      <c r="QOL110" s="77"/>
      <c r="QOM110" s="77"/>
      <c r="QON110" s="77"/>
      <c r="QOO110" s="77"/>
      <c r="QOP110" s="77"/>
      <c r="QOQ110" s="77"/>
      <c r="QOR110" s="77"/>
      <c r="QOS110" s="77"/>
      <c r="QOT110" s="77"/>
      <c r="QOU110" s="77"/>
      <c r="QOV110" s="77"/>
      <c r="QOW110" s="77"/>
      <c r="QOX110" s="77"/>
      <c r="QOY110" s="77"/>
      <c r="QOZ110" s="77"/>
      <c r="QPA110" s="77"/>
      <c r="QPB110" s="77"/>
      <c r="QPC110" s="77"/>
      <c r="QPD110" s="77"/>
      <c r="QPE110" s="77"/>
      <c r="QPF110" s="77"/>
      <c r="QPG110" s="77"/>
      <c r="QPH110" s="77"/>
      <c r="QPI110" s="77"/>
      <c r="QPJ110" s="77"/>
      <c r="QPK110" s="77"/>
      <c r="QPL110" s="77"/>
      <c r="QPM110" s="77"/>
      <c r="QPN110" s="77"/>
      <c r="QPO110" s="77"/>
      <c r="QPP110" s="77"/>
      <c r="QPQ110" s="77"/>
      <c r="QPR110" s="77"/>
      <c r="QPS110" s="77"/>
      <c r="QPT110" s="77"/>
      <c r="QPU110" s="77"/>
      <c r="QPV110" s="77"/>
      <c r="QPW110" s="77"/>
      <c r="QPX110" s="77"/>
      <c r="QPY110" s="77"/>
      <c r="QPZ110" s="77"/>
      <c r="QQA110" s="77"/>
      <c r="QQB110" s="77"/>
      <c r="QQC110" s="77"/>
      <c r="QQD110" s="77"/>
      <c r="QQE110" s="77"/>
      <c r="QQF110" s="77"/>
      <c r="QQG110" s="77"/>
      <c r="QQH110" s="77"/>
      <c r="QQI110" s="77"/>
      <c r="QQJ110" s="77"/>
      <c r="QQK110" s="77"/>
      <c r="QQL110" s="77"/>
      <c r="QQM110" s="77"/>
      <c r="QQN110" s="77"/>
      <c r="QQO110" s="77"/>
      <c r="QQP110" s="77"/>
      <c r="QQQ110" s="77"/>
      <c r="QQR110" s="77"/>
      <c r="QQS110" s="77"/>
      <c r="QQT110" s="77"/>
      <c r="QQU110" s="77"/>
      <c r="QQV110" s="77"/>
      <c r="QQW110" s="77"/>
      <c r="QQX110" s="77"/>
      <c r="QQY110" s="77"/>
      <c r="QQZ110" s="77"/>
      <c r="QRA110" s="77"/>
      <c r="QRB110" s="77"/>
      <c r="QRC110" s="77"/>
      <c r="QRD110" s="77"/>
      <c r="QRE110" s="77"/>
      <c r="QRF110" s="77"/>
      <c r="QRG110" s="77"/>
      <c r="QRH110" s="77"/>
      <c r="QRI110" s="77"/>
      <c r="QRJ110" s="77"/>
      <c r="QRK110" s="77"/>
      <c r="QRL110" s="77"/>
      <c r="QRM110" s="77"/>
      <c r="QRN110" s="77"/>
      <c r="QRO110" s="77"/>
      <c r="QRP110" s="77"/>
      <c r="QRQ110" s="77"/>
      <c r="QRR110" s="77"/>
      <c r="QRS110" s="77"/>
      <c r="QRT110" s="77"/>
      <c r="QRU110" s="77"/>
      <c r="QRV110" s="77"/>
      <c r="QRW110" s="77"/>
      <c r="QRX110" s="77"/>
      <c r="QRY110" s="77"/>
      <c r="QRZ110" s="77"/>
      <c r="QSA110" s="77"/>
      <c r="QSB110" s="77"/>
      <c r="QSC110" s="77"/>
      <c r="QSD110" s="77"/>
      <c r="QSE110" s="77"/>
      <c r="QSF110" s="77"/>
      <c r="QSG110" s="77"/>
      <c r="QSH110" s="77"/>
      <c r="QSI110" s="77"/>
      <c r="QSJ110" s="77"/>
      <c r="QSK110" s="77"/>
      <c r="QSL110" s="77"/>
      <c r="QSM110" s="77"/>
      <c r="QSN110" s="77"/>
      <c r="QSO110" s="77"/>
      <c r="QSP110" s="77"/>
      <c r="QSQ110" s="77"/>
      <c r="QSR110" s="77"/>
      <c r="QSS110" s="77"/>
      <c r="QST110" s="77"/>
      <c r="QSU110" s="77"/>
      <c r="QSV110" s="77"/>
      <c r="QSW110" s="77"/>
      <c r="QSX110" s="77"/>
      <c r="QSY110" s="77"/>
      <c r="QSZ110" s="77"/>
      <c r="QTA110" s="77"/>
      <c r="QTB110" s="77"/>
      <c r="QTC110" s="77"/>
      <c r="QTD110" s="77"/>
      <c r="QTE110" s="77"/>
      <c r="QTF110" s="77"/>
      <c r="QTG110" s="77"/>
      <c r="QTH110" s="77"/>
      <c r="QTI110" s="77"/>
      <c r="QTJ110" s="77"/>
      <c r="QTK110" s="77"/>
      <c r="QTL110" s="77"/>
      <c r="QTM110" s="77"/>
      <c r="QTN110" s="77"/>
      <c r="QTO110" s="77"/>
      <c r="QTP110" s="77"/>
      <c r="QTQ110" s="77"/>
      <c r="QTR110" s="77"/>
      <c r="QTS110" s="77"/>
      <c r="QTT110" s="77"/>
      <c r="QTU110" s="77"/>
      <c r="QTV110" s="77"/>
      <c r="QTW110" s="77"/>
      <c r="QTX110" s="77"/>
      <c r="QTY110" s="77"/>
      <c r="QTZ110" s="77"/>
      <c r="QUA110" s="77"/>
      <c r="QUB110" s="77"/>
      <c r="QUC110" s="77"/>
      <c r="QUD110" s="77"/>
      <c r="QUE110" s="77"/>
      <c r="QUF110" s="77"/>
      <c r="QUG110" s="77"/>
      <c r="QUH110" s="77"/>
      <c r="QUI110" s="77"/>
      <c r="QUJ110" s="77"/>
      <c r="QUK110" s="77"/>
      <c r="QUL110" s="77"/>
      <c r="QUM110" s="77"/>
      <c r="QUN110" s="77"/>
      <c r="QUO110" s="77"/>
      <c r="QUP110" s="77"/>
      <c r="QUQ110" s="77"/>
      <c r="QUR110" s="77"/>
      <c r="QUS110" s="77"/>
      <c r="QUT110" s="77"/>
      <c r="QUU110" s="77"/>
      <c r="QUV110" s="77"/>
      <c r="QUW110" s="77"/>
      <c r="QUX110" s="77"/>
      <c r="QUY110" s="77"/>
      <c r="QUZ110" s="77"/>
      <c r="QVA110" s="77"/>
      <c r="QVB110" s="77"/>
      <c r="QVC110" s="77"/>
      <c r="QVD110" s="77"/>
      <c r="QVE110" s="77"/>
      <c r="QVF110" s="77"/>
      <c r="QVG110" s="77"/>
      <c r="QVH110" s="77"/>
      <c r="QVI110" s="77"/>
      <c r="QVJ110" s="77"/>
      <c r="QVK110" s="77"/>
      <c r="QVL110" s="77"/>
      <c r="QVM110" s="77"/>
      <c r="QVN110" s="77"/>
      <c r="QVO110" s="77"/>
      <c r="QVP110" s="77"/>
      <c r="QVQ110" s="77"/>
      <c r="QVR110" s="77"/>
      <c r="QVS110" s="77"/>
      <c r="QVT110" s="77"/>
      <c r="QVU110" s="77"/>
      <c r="QVV110" s="77"/>
      <c r="QVW110" s="77"/>
      <c r="QVX110" s="77"/>
      <c r="QVY110" s="77"/>
      <c r="QVZ110" s="77"/>
      <c r="QWA110" s="77"/>
      <c r="QWB110" s="77"/>
      <c r="QWC110" s="77"/>
      <c r="QWD110" s="77"/>
      <c r="QWE110" s="77"/>
      <c r="QWF110" s="77"/>
      <c r="QWG110" s="77"/>
      <c r="QWH110" s="77"/>
      <c r="QWI110" s="77"/>
      <c r="QWJ110" s="77"/>
      <c r="QWK110" s="77"/>
      <c r="QWL110" s="77"/>
      <c r="QWM110" s="77"/>
      <c r="QWN110" s="77"/>
      <c r="QWO110" s="77"/>
      <c r="QWP110" s="77"/>
      <c r="QWQ110" s="77"/>
      <c r="QWR110" s="77"/>
      <c r="QWS110" s="77"/>
      <c r="QWT110" s="77"/>
      <c r="QWU110" s="77"/>
      <c r="QWV110" s="77"/>
      <c r="QWW110" s="77"/>
      <c r="QWX110" s="77"/>
      <c r="QWY110" s="77"/>
      <c r="QWZ110" s="77"/>
      <c r="QXA110" s="77"/>
      <c r="QXB110" s="77"/>
      <c r="QXC110" s="77"/>
      <c r="QXD110" s="77"/>
      <c r="QXE110" s="77"/>
      <c r="QXF110" s="77"/>
      <c r="QXG110" s="77"/>
      <c r="QXH110" s="77"/>
      <c r="QXI110" s="77"/>
      <c r="QXJ110" s="77"/>
      <c r="QXK110" s="77"/>
      <c r="QXL110" s="77"/>
      <c r="QXM110" s="77"/>
      <c r="QXN110" s="77"/>
      <c r="QXO110" s="77"/>
      <c r="QXP110" s="77"/>
      <c r="QXQ110" s="77"/>
      <c r="QXR110" s="77"/>
      <c r="QXS110" s="77"/>
      <c r="QXT110" s="77"/>
      <c r="QXU110" s="77"/>
      <c r="QXV110" s="77"/>
      <c r="QXW110" s="77"/>
      <c r="QXX110" s="77"/>
      <c r="QXY110" s="77"/>
      <c r="QXZ110" s="77"/>
      <c r="QYA110" s="77"/>
      <c r="QYB110" s="77"/>
      <c r="QYC110" s="77"/>
      <c r="QYD110" s="77"/>
      <c r="QYE110" s="77"/>
      <c r="QYF110" s="77"/>
      <c r="QYG110" s="77"/>
      <c r="QYH110" s="77"/>
      <c r="QYI110" s="77"/>
      <c r="QYJ110" s="77"/>
      <c r="QYK110" s="77"/>
      <c r="QYL110" s="77"/>
      <c r="QYM110" s="77"/>
      <c r="QYN110" s="77"/>
      <c r="QYO110" s="77"/>
      <c r="QYP110" s="77"/>
      <c r="QYQ110" s="77"/>
      <c r="QYR110" s="77"/>
      <c r="QYS110" s="77"/>
      <c r="QYT110" s="77"/>
      <c r="QYU110" s="77"/>
      <c r="QYV110" s="77"/>
      <c r="QYW110" s="77"/>
      <c r="QYX110" s="77"/>
      <c r="QYY110" s="77"/>
      <c r="QYZ110" s="77"/>
      <c r="QZA110" s="77"/>
      <c r="QZB110" s="77"/>
      <c r="QZC110" s="77"/>
      <c r="QZD110" s="77"/>
      <c r="QZE110" s="77"/>
      <c r="QZF110" s="77"/>
      <c r="QZG110" s="77"/>
      <c r="QZH110" s="77"/>
      <c r="QZI110" s="77"/>
      <c r="QZJ110" s="77"/>
      <c r="QZK110" s="77"/>
      <c r="QZL110" s="77"/>
      <c r="QZM110" s="77"/>
      <c r="QZN110" s="77"/>
      <c r="QZO110" s="77"/>
      <c r="QZP110" s="77"/>
      <c r="QZQ110" s="77"/>
      <c r="QZR110" s="77"/>
      <c r="QZS110" s="77"/>
      <c r="QZT110" s="77"/>
      <c r="QZU110" s="77"/>
      <c r="QZV110" s="77"/>
      <c r="QZW110" s="77"/>
      <c r="QZX110" s="77"/>
      <c r="QZY110" s="77"/>
      <c r="QZZ110" s="77"/>
      <c r="RAA110" s="77"/>
      <c r="RAB110" s="77"/>
      <c r="RAC110" s="77"/>
      <c r="RAD110" s="77"/>
      <c r="RAE110" s="77"/>
      <c r="RAF110" s="77"/>
      <c r="RAG110" s="77"/>
      <c r="RAH110" s="77"/>
      <c r="RAI110" s="77"/>
      <c r="RAJ110" s="77"/>
      <c r="RAK110" s="77"/>
      <c r="RAL110" s="77"/>
      <c r="RAM110" s="77"/>
      <c r="RAN110" s="77"/>
      <c r="RAO110" s="77"/>
      <c r="RAP110" s="77"/>
      <c r="RAQ110" s="77"/>
      <c r="RAR110" s="77"/>
      <c r="RAS110" s="77"/>
      <c r="RAT110" s="77"/>
      <c r="RAU110" s="77"/>
      <c r="RAV110" s="77"/>
      <c r="RAW110" s="77"/>
      <c r="RAX110" s="77"/>
      <c r="RAY110" s="77"/>
      <c r="RAZ110" s="77"/>
      <c r="RBA110" s="77"/>
      <c r="RBB110" s="77"/>
      <c r="RBC110" s="77"/>
      <c r="RBD110" s="77"/>
      <c r="RBE110" s="77"/>
      <c r="RBF110" s="77"/>
      <c r="RBG110" s="77"/>
      <c r="RBH110" s="77"/>
      <c r="RBI110" s="77"/>
      <c r="RBJ110" s="77"/>
      <c r="RBK110" s="77"/>
      <c r="RBL110" s="77"/>
      <c r="RBM110" s="77"/>
      <c r="RBN110" s="77"/>
      <c r="RBO110" s="77"/>
      <c r="RBP110" s="77"/>
      <c r="RBQ110" s="77"/>
      <c r="RBR110" s="77"/>
      <c r="RBS110" s="77"/>
      <c r="RBT110" s="77"/>
      <c r="RBU110" s="77"/>
      <c r="RBV110" s="77"/>
      <c r="RBW110" s="77"/>
      <c r="RBX110" s="77"/>
      <c r="RBY110" s="77"/>
      <c r="RBZ110" s="77"/>
      <c r="RCA110" s="77"/>
      <c r="RCB110" s="77"/>
      <c r="RCC110" s="77"/>
      <c r="RCD110" s="77"/>
      <c r="RCE110" s="77"/>
      <c r="RCF110" s="77"/>
      <c r="RCG110" s="77"/>
      <c r="RCH110" s="77"/>
      <c r="RCI110" s="77"/>
      <c r="RCJ110" s="77"/>
      <c r="RCK110" s="77"/>
      <c r="RCL110" s="77"/>
      <c r="RCM110" s="77"/>
      <c r="RCN110" s="77"/>
      <c r="RCO110" s="77"/>
      <c r="RCP110" s="77"/>
      <c r="RCQ110" s="77"/>
      <c r="RCR110" s="77"/>
      <c r="RCS110" s="77"/>
      <c r="RCT110" s="77"/>
      <c r="RCU110" s="77"/>
      <c r="RCV110" s="77"/>
      <c r="RCW110" s="77"/>
      <c r="RCX110" s="77"/>
      <c r="RCY110" s="77"/>
      <c r="RCZ110" s="77"/>
      <c r="RDA110" s="77"/>
      <c r="RDB110" s="77"/>
      <c r="RDC110" s="77"/>
      <c r="RDD110" s="77"/>
      <c r="RDE110" s="77"/>
      <c r="RDF110" s="77"/>
      <c r="RDG110" s="77"/>
      <c r="RDH110" s="77"/>
      <c r="RDI110" s="77"/>
      <c r="RDJ110" s="77"/>
      <c r="RDK110" s="77"/>
      <c r="RDL110" s="77"/>
      <c r="RDM110" s="77"/>
      <c r="RDN110" s="77"/>
      <c r="RDO110" s="77"/>
      <c r="RDP110" s="77"/>
      <c r="RDQ110" s="77"/>
      <c r="RDR110" s="77"/>
      <c r="RDS110" s="77"/>
      <c r="RDT110" s="77"/>
      <c r="RDU110" s="77"/>
      <c r="RDV110" s="77"/>
      <c r="RDW110" s="77"/>
      <c r="RDX110" s="77"/>
      <c r="RDY110" s="77"/>
      <c r="RDZ110" s="77"/>
      <c r="REA110" s="77"/>
      <c r="REB110" s="77"/>
      <c r="REC110" s="77"/>
      <c r="RED110" s="77"/>
      <c r="REE110" s="77"/>
      <c r="REF110" s="77"/>
      <c r="REG110" s="77"/>
      <c r="REH110" s="77"/>
      <c r="REI110" s="77"/>
      <c r="REJ110" s="77"/>
      <c r="REK110" s="77"/>
      <c r="REL110" s="77"/>
      <c r="REM110" s="77"/>
      <c r="REN110" s="77"/>
      <c r="REO110" s="77"/>
      <c r="REP110" s="77"/>
      <c r="REQ110" s="77"/>
      <c r="RER110" s="77"/>
      <c r="RES110" s="77"/>
      <c r="RET110" s="77"/>
      <c r="REU110" s="77"/>
      <c r="REV110" s="77"/>
      <c r="REW110" s="77"/>
      <c r="REX110" s="77"/>
      <c r="REY110" s="77"/>
      <c r="REZ110" s="77"/>
      <c r="RFA110" s="77"/>
      <c r="RFB110" s="77"/>
      <c r="RFC110" s="77"/>
      <c r="RFD110" s="77"/>
      <c r="RFE110" s="77"/>
      <c r="RFF110" s="77"/>
      <c r="RFG110" s="77"/>
      <c r="RFH110" s="77"/>
      <c r="RFI110" s="77"/>
      <c r="RFJ110" s="77"/>
      <c r="RFK110" s="77"/>
      <c r="RFL110" s="77"/>
      <c r="RFM110" s="77"/>
      <c r="RFN110" s="77"/>
      <c r="RFO110" s="77"/>
      <c r="RFP110" s="77"/>
      <c r="RFQ110" s="77"/>
      <c r="RFR110" s="77"/>
      <c r="RFS110" s="77"/>
      <c r="RFT110" s="77"/>
      <c r="RFU110" s="77"/>
      <c r="RFV110" s="77"/>
      <c r="RFW110" s="77"/>
      <c r="RFX110" s="77"/>
      <c r="RFY110" s="77"/>
      <c r="RFZ110" s="77"/>
      <c r="RGA110" s="77"/>
      <c r="RGB110" s="77"/>
      <c r="RGC110" s="77"/>
      <c r="RGD110" s="77"/>
      <c r="RGE110" s="77"/>
      <c r="RGF110" s="77"/>
      <c r="RGG110" s="77"/>
      <c r="RGH110" s="77"/>
      <c r="RGI110" s="77"/>
      <c r="RGJ110" s="77"/>
      <c r="RGK110" s="77"/>
      <c r="RGL110" s="77"/>
      <c r="RGM110" s="77"/>
      <c r="RGN110" s="77"/>
      <c r="RGO110" s="77"/>
      <c r="RGP110" s="77"/>
      <c r="RGQ110" s="77"/>
      <c r="RGR110" s="77"/>
      <c r="RGS110" s="77"/>
      <c r="RGT110" s="77"/>
      <c r="RGU110" s="77"/>
      <c r="RGV110" s="77"/>
      <c r="RGW110" s="77"/>
      <c r="RGX110" s="77"/>
      <c r="RGY110" s="77"/>
      <c r="RGZ110" s="77"/>
      <c r="RHA110" s="77"/>
      <c r="RHB110" s="77"/>
      <c r="RHC110" s="77"/>
      <c r="RHD110" s="77"/>
      <c r="RHE110" s="77"/>
      <c r="RHF110" s="77"/>
      <c r="RHG110" s="77"/>
      <c r="RHH110" s="77"/>
      <c r="RHI110" s="77"/>
      <c r="RHJ110" s="77"/>
      <c r="RHK110" s="77"/>
      <c r="RHL110" s="77"/>
      <c r="RHM110" s="77"/>
      <c r="RHN110" s="77"/>
      <c r="RHO110" s="77"/>
      <c r="RHP110" s="77"/>
      <c r="RHQ110" s="77"/>
      <c r="RHR110" s="77"/>
      <c r="RHS110" s="77"/>
      <c r="RHT110" s="77"/>
      <c r="RHU110" s="77"/>
      <c r="RHV110" s="77"/>
      <c r="RHW110" s="77"/>
      <c r="RHX110" s="77"/>
      <c r="RHY110" s="77"/>
      <c r="RHZ110" s="77"/>
      <c r="RIA110" s="77"/>
      <c r="RIB110" s="77"/>
      <c r="RIC110" s="77"/>
      <c r="RID110" s="77"/>
      <c r="RIE110" s="77"/>
      <c r="RIF110" s="77"/>
      <c r="RIG110" s="77"/>
      <c r="RIH110" s="77"/>
      <c r="RII110" s="77"/>
      <c r="RIJ110" s="77"/>
      <c r="RIK110" s="77"/>
      <c r="RIL110" s="77"/>
      <c r="RIM110" s="77"/>
      <c r="RIN110" s="77"/>
      <c r="RIO110" s="77"/>
      <c r="RIP110" s="77"/>
      <c r="RIQ110" s="77"/>
      <c r="RIR110" s="77"/>
      <c r="RIS110" s="77"/>
      <c r="RIT110" s="77"/>
      <c r="RIU110" s="77"/>
      <c r="RIV110" s="77"/>
      <c r="RIW110" s="77"/>
      <c r="RIX110" s="77"/>
      <c r="RIY110" s="77"/>
      <c r="RIZ110" s="77"/>
      <c r="RJA110" s="77"/>
      <c r="RJB110" s="77"/>
      <c r="RJC110" s="77"/>
      <c r="RJD110" s="77"/>
      <c r="RJE110" s="77"/>
      <c r="RJF110" s="77"/>
      <c r="RJG110" s="77"/>
      <c r="RJH110" s="77"/>
      <c r="RJI110" s="77"/>
      <c r="RJJ110" s="77"/>
      <c r="RJK110" s="77"/>
      <c r="RJL110" s="77"/>
      <c r="RJM110" s="77"/>
      <c r="RJN110" s="77"/>
      <c r="RJO110" s="77"/>
      <c r="RJP110" s="77"/>
      <c r="RJQ110" s="77"/>
      <c r="RJR110" s="77"/>
      <c r="RJS110" s="77"/>
      <c r="RJT110" s="77"/>
      <c r="RJU110" s="77"/>
      <c r="RJV110" s="77"/>
      <c r="RJW110" s="77"/>
      <c r="RJX110" s="77"/>
      <c r="RJY110" s="77"/>
      <c r="RJZ110" s="77"/>
      <c r="RKA110" s="77"/>
      <c r="RKB110" s="77"/>
      <c r="RKC110" s="77"/>
      <c r="RKD110" s="77"/>
      <c r="RKE110" s="77"/>
      <c r="RKF110" s="77"/>
      <c r="RKG110" s="77"/>
      <c r="RKH110" s="77"/>
      <c r="RKI110" s="77"/>
      <c r="RKJ110" s="77"/>
      <c r="RKK110" s="77"/>
      <c r="RKL110" s="77"/>
      <c r="RKM110" s="77"/>
      <c r="RKN110" s="77"/>
      <c r="RKO110" s="77"/>
      <c r="RKP110" s="77"/>
      <c r="RKQ110" s="77"/>
      <c r="RKR110" s="77"/>
      <c r="RKS110" s="77"/>
      <c r="RKT110" s="77"/>
      <c r="RKU110" s="77"/>
      <c r="RKV110" s="77"/>
      <c r="RKW110" s="77"/>
      <c r="RKX110" s="77"/>
      <c r="RKY110" s="77"/>
      <c r="RKZ110" s="77"/>
      <c r="RLA110" s="77"/>
      <c r="RLB110" s="77"/>
      <c r="RLC110" s="77"/>
      <c r="RLD110" s="77"/>
      <c r="RLE110" s="77"/>
      <c r="RLF110" s="77"/>
      <c r="RLG110" s="77"/>
      <c r="RLH110" s="77"/>
      <c r="RLI110" s="77"/>
      <c r="RLJ110" s="77"/>
      <c r="RLK110" s="77"/>
      <c r="RLL110" s="77"/>
      <c r="RLM110" s="77"/>
      <c r="RLN110" s="77"/>
      <c r="RLO110" s="77"/>
      <c r="RLP110" s="77"/>
      <c r="RLQ110" s="77"/>
      <c r="RLR110" s="77"/>
      <c r="RLS110" s="77"/>
      <c r="RLT110" s="77"/>
      <c r="RLU110" s="77"/>
      <c r="RLV110" s="77"/>
      <c r="RLW110" s="77"/>
      <c r="RLX110" s="77"/>
      <c r="RLY110" s="77"/>
      <c r="RLZ110" s="77"/>
      <c r="RMA110" s="77"/>
      <c r="RMB110" s="77"/>
      <c r="RMC110" s="77"/>
      <c r="RMD110" s="77"/>
      <c r="RME110" s="77"/>
      <c r="RMF110" s="77"/>
      <c r="RMG110" s="77"/>
      <c r="RMH110" s="77"/>
      <c r="RMI110" s="77"/>
      <c r="RMJ110" s="77"/>
      <c r="RMK110" s="77"/>
      <c r="RML110" s="77"/>
      <c r="RMM110" s="77"/>
      <c r="RMN110" s="77"/>
      <c r="RMO110" s="77"/>
      <c r="RMP110" s="77"/>
      <c r="RMQ110" s="77"/>
      <c r="RMR110" s="77"/>
      <c r="RMS110" s="77"/>
      <c r="RMT110" s="77"/>
      <c r="RMU110" s="77"/>
      <c r="RMV110" s="77"/>
      <c r="RMW110" s="77"/>
      <c r="RMX110" s="77"/>
      <c r="RMY110" s="77"/>
      <c r="RMZ110" s="77"/>
      <c r="RNA110" s="77"/>
      <c r="RNB110" s="77"/>
      <c r="RNC110" s="77"/>
      <c r="RND110" s="77"/>
      <c r="RNE110" s="77"/>
      <c r="RNF110" s="77"/>
      <c r="RNG110" s="77"/>
      <c r="RNH110" s="77"/>
      <c r="RNI110" s="77"/>
      <c r="RNJ110" s="77"/>
      <c r="RNK110" s="77"/>
      <c r="RNL110" s="77"/>
      <c r="RNM110" s="77"/>
      <c r="RNN110" s="77"/>
      <c r="RNO110" s="77"/>
      <c r="RNP110" s="77"/>
      <c r="RNQ110" s="77"/>
      <c r="RNR110" s="77"/>
      <c r="RNS110" s="77"/>
      <c r="RNT110" s="77"/>
      <c r="RNU110" s="77"/>
      <c r="RNV110" s="77"/>
      <c r="RNW110" s="77"/>
      <c r="RNX110" s="77"/>
      <c r="RNY110" s="77"/>
      <c r="RNZ110" s="77"/>
      <c r="ROA110" s="77"/>
      <c r="ROB110" s="77"/>
      <c r="ROC110" s="77"/>
      <c r="ROD110" s="77"/>
      <c r="ROE110" s="77"/>
      <c r="ROF110" s="77"/>
      <c r="ROG110" s="77"/>
      <c r="ROH110" s="77"/>
      <c r="ROI110" s="77"/>
      <c r="ROJ110" s="77"/>
      <c r="ROK110" s="77"/>
      <c r="ROL110" s="77"/>
      <c r="ROM110" s="77"/>
      <c r="RON110" s="77"/>
      <c r="ROO110" s="77"/>
      <c r="ROP110" s="77"/>
      <c r="ROQ110" s="77"/>
      <c r="ROR110" s="77"/>
      <c r="ROS110" s="77"/>
      <c r="ROT110" s="77"/>
      <c r="ROU110" s="77"/>
      <c r="ROV110" s="77"/>
      <c r="ROW110" s="77"/>
      <c r="ROX110" s="77"/>
      <c r="ROY110" s="77"/>
      <c r="ROZ110" s="77"/>
      <c r="RPA110" s="77"/>
      <c r="RPB110" s="77"/>
      <c r="RPC110" s="77"/>
      <c r="RPD110" s="77"/>
      <c r="RPE110" s="77"/>
      <c r="RPF110" s="77"/>
      <c r="RPG110" s="77"/>
      <c r="RPH110" s="77"/>
      <c r="RPI110" s="77"/>
      <c r="RPJ110" s="77"/>
      <c r="RPK110" s="77"/>
      <c r="RPL110" s="77"/>
      <c r="RPM110" s="77"/>
      <c r="RPN110" s="77"/>
      <c r="RPO110" s="77"/>
      <c r="RPP110" s="77"/>
      <c r="RPQ110" s="77"/>
      <c r="RPR110" s="77"/>
      <c r="RPS110" s="77"/>
      <c r="RPT110" s="77"/>
      <c r="RPU110" s="77"/>
      <c r="RPV110" s="77"/>
      <c r="RPW110" s="77"/>
      <c r="RPX110" s="77"/>
      <c r="RPY110" s="77"/>
      <c r="RPZ110" s="77"/>
      <c r="RQA110" s="77"/>
      <c r="RQB110" s="77"/>
      <c r="RQC110" s="77"/>
      <c r="RQD110" s="77"/>
      <c r="RQE110" s="77"/>
      <c r="RQF110" s="77"/>
      <c r="RQG110" s="77"/>
      <c r="RQH110" s="77"/>
      <c r="RQI110" s="77"/>
      <c r="RQJ110" s="77"/>
      <c r="RQK110" s="77"/>
      <c r="RQL110" s="77"/>
      <c r="RQM110" s="77"/>
      <c r="RQN110" s="77"/>
      <c r="RQO110" s="77"/>
      <c r="RQP110" s="77"/>
      <c r="RQQ110" s="77"/>
      <c r="RQR110" s="77"/>
      <c r="RQS110" s="77"/>
      <c r="RQT110" s="77"/>
      <c r="RQU110" s="77"/>
      <c r="RQV110" s="77"/>
      <c r="RQW110" s="77"/>
      <c r="RQX110" s="77"/>
      <c r="RQY110" s="77"/>
      <c r="RQZ110" s="77"/>
      <c r="RRA110" s="77"/>
      <c r="RRB110" s="77"/>
      <c r="RRC110" s="77"/>
      <c r="RRD110" s="77"/>
      <c r="RRE110" s="77"/>
      <c r="RRF110" s="77"/>
      <c r="RRG110" s="77"/>
      <c r="RRH110" s="77"/>
      <c r="RRI110" s="77"/>
      <c r="RRJ110" s="77"/>
      <c r="RRK110" s="77"/>
      <c r="RRL110" s="77"/>
      <c r="RRM110" s="77"/>
      <c r="RRN110" s="77"/>
      <c r="RRO110" s="77"/>
      <c r="RRP110" s="77"/>
      <c r="RRQ110" s="77"/>
      <c r="RRR110" s="77"/>
      <c r="RRS110" s="77"/>
      <c r="RRT110" s="77"/>
      <c r="RRU110" s="77"/>
      <c r="RRV110" s="77"/>
      <c r="RRW110" s="77"/>
      <c r="RRX110" s="77"/>
      <c r="RRY110" s="77"/>
      <c r="RRZ110" s="77"/>
      <c r="RSA110" s="77"/>
      <c r="RSB110" s="77"/>
      <c r="RSC110" s="77"/>
      <c r="RSD110" s="77"/>
      <c r="RSE110" s="77"/>
      <c r="RSF110" s="77"/>
      <c r="RSG110" s="77"/>
      <c r="RSH110" s="77"/>
      <c r="RSI110" s="77"/>
      <c r="RSJ110" s="77"/>
      <c r="RSK110" s="77"/>
      <c r="RSL110" s="77"/>
      <c r="RSM110" s="77"/>
      <c r="RSN110" s="77"/>
      <c r="RSO110" s="77"/>
      <c r="RSP110" s="77"/>
      <c r="RSQ110" s="77"/>
      <c r="RSR110" s="77"/>
      <c r="RSS110" s="77"/>
      <c r="RST110" s="77"/>
      <c r="RSU110" s="77"/>
      <c r="RSV110" s="77"/>
      <c r="RSW110" s="77"/>
      <c r="RSX110" s="77"/>
      <c r="RSY110" s="77"/>
      <c r="RSZ110" s="77"/>
      <c r="RTA110" s="77"/>
      <c r="RTB110" s="77"/>
      <c r="RTC110" s="77"/>
      <c r="RTD110" s="77"/>
      <c r="RTE110" s="77"/>
      <c r="RTF110" s="77"/>
      <c r="RTG110" s="77"/>
      <c r="RTH110" s="77"/>
      <c r="RTI110" s="77"/>
      <c r="RTJ110" s="77"/>
      <c r="RTK110" s="77"/>
      <c r="RTL110" s="77"/>
      <c r="RTM110" s="77"/>
      <c r="RTN110" s="77"/>
      <c r="RTO110" s="77"/>
      <c r="RTP110" s="77"/>
      <c r="RTQ110" s="77"/>
      <c r="RTR110" s="77"/>
      <c r="RTS110" s="77"/>
      <c r="RTT110" s="77"/>
      <c r="RTU110" s="77"/>
      <c r="RTV110" s="77"/>
      <c r="RTW110" s="77"/>
      <c r="RTX110" s="77"/>
      <c r="RTY110" s="77"/>
      <c r="RTZ110" s="77"/>
      <c r="RUA110" s="77"/>
      <c r="RUB110" s="77"/>
      <c r="RUC110" s="77"/>
      <c r="RUD110" s="77"/>
      <c r="RUE110" s="77"/>
      <c r="RUF110" s="77"/>
      <c r="RUG110" s="77"/>
      <c r="RUH110" s="77"/>
      <c r="RUI110" s="77"/>
      <c r="RUJ110" s="77"/>
      <c r="RUK110" s="77"/>
      <c r="RUL110" s="77"/>
      <c r="RUM110" s="77"/>
      <c r="RUN110" s="77"/>
      <c r="RUO110" s="77"/>
      <c r="RUP110" s="77"/>
      <c r="RUQ110" s="77"/>
      <c r="RUR110" s="77"/>
      <c r="RUS110" s="77"/>
      <c r="RUT110" s="77"/>
      <c r="RUU110" s="77"/>
      <c r="RUV110" s="77"/>
      <c r="RUW110" s="77"/>
      <c r="RUX110" s="77"/>
      <c r="RUY110" s="77"/>
      <c r="RUZ110" s="77"/>
      <c r="RVA110" s="77"/>
      <c r="RVB110" s="77"/>
      <c r="RVC110" s="77"/>
      <c r="RVD110" s="77"/>
      <c r="RVE110" s="77"/>
      <c r="RVF110" s="77"/>
      <c r="RVG110" s="77"/>
      <c r="RVH110" s="77"/>
      <c r="RVI110" s="77"/>
      <c r="RVJ110" s="77"/>
      <c r="RVK110" s="77"/>
      <c r="RVL110" s="77"/>
      <c r="RVM110" s="77"/>
      <c r="RVN110" s="77"/>
      <c r="RVO110" s="77"/>
      <c r="RVP110" s="77"/>
      <c r="RVQ110" s="77"/>
      <c r="RVR110" s="77"/>
      <c r="RVS110" s="77"/>
      <c r="RVT110" s="77"/>
      <c r="RVU110" s="77"/>
      <c r="RVV110" s="77"/>
      <c r="RVW110" s="77"/>
      <c r="RVX110" s="77"/>
      <c r="RVY110" s="77"/>
      <c r="RVZ110" s="77"/>
      <c r="RWA110" s="77"/>
      <c r="RWB110" s="77"/>
      <c r="RWC110" s="77"/>
      <c r="RWD110" s="77"/>
      <c r="RWE110" s="77"/>
      <c r="RWF110" s="77"/>
      <c r="RWG110" s="77"/>
      <c r="RWH110" s="77"/>
      <c r="RWI110" s="77"/>
      <c r="RWJ110" s="77"/>
      <c r="RWK110" s="77"/>
      <c r="RWL110" s="77"/>
      <c r="RWM110" s="77"/>
      <c r="RWN110" s="77"/>
      <c r="RWO110" s="77"/>
      <c r="RWP110" s="77"/>
      <c r="RWQ110" s="77"/>
      <c r="RWR110" s="77"/>
      <c r="RWS110" s="77"/>
      <c r="RWT110" s="77"/>
      <c r="RWU110" s="77"/>
      <c r="RWV110" s="77"/>
      <c r="RWW110" s="77"/>
      <c r="RWX110" s="77"/>
      <c r="RWY110" s="77"/>
      <c r="RWZ110" s="77"/>
      <c r="RXA110" s="77"/>
      <c r="RXB110" s="77"/>
      <c r="RXC110" s="77"/>
      <c r="RXD110" s="77"/>
      <c r="RXE110" s="77"/>
      <c r="RXF110" s="77"/>
      <c r="RXG110" s="77"/>
      <c r="RXH110" s="77"/>
      <c r="RXI110" s="77"/>
      <c r="RXJ110" s="77"/>
      <c r="RXK110" s="77"/>
      <c r="RXL110" s="77"/>
      <c r="RXM110" s="77"/>
      <c r="RXN110" s="77"/>
      <c r="RXO110" s="77"/>
      <c r="RXP110" s="77"/>
      <c r="RXQ110" s="77"/>
      <c r="RXR110" s="77"/>
      <c r="RXS110" s="77"/>
      <c r="RXT110" s="77"/>
      <c r="RXU110" s="77"/>
      <c r="RXV110" s="77"/>
      <c r="RXW110" s="77"/>
      <c r="RXX110" s="77"/>
      <c r="RXY110" s="77"/>
      <c r="RXZ110" s="77"/>
      <c r="RYA110" s="77"/>
      <c r="RYB110" s="77"/>
      <c r="RYC110" s="77"/>
      <c r="RYD110" s="77"/>
      <c r="RYE110" s="77"/>
      <c r="RYF110" s="77"/>
      <c r="RYG110" s="77"/>
      <c r="RYH110" s="77"/>
      <c r="RYI110" s="77"/>
      <c r="RYJ110" s="77"/>
      <c r="RYK110" s="77"/>
      <c r="RYL110" s="77"/>
      <c r="RYM110" s="77"/>
      <c r="RYN110" s="77"/>
      <c r="RYO110" s="77"/>
      <c r="RYP110" s="77"/>
      <c r="RYQ110" s="77"/>
      <c r="RYR110" s="77"/>
      <c r="RYS110" s="77"/>
      <c r="RYT110" s="77"/>
      <c r="RYU110" s="77"/>
      <c r="RYV110" s="77"/>
      <c r="RYW110" s="77"/>
      <c r="RYX110" s="77"/>
      <c r="RYY110" s="77"/>
      <c r="RYZ110" s="77"/>
      <c r="RZA110" s="77"/>
      <c r="RZB110" s="77"/>
      <c r="RZC110" s="77"/>
      <c r="RZD110" s="77"/>
      <c r="RZE110" s="77"/>
      <c r="RZF110" s="77"/>
      <c r="RZG110" s="77"/>
      <c r="RZH110" s="77"/>
      <c r="RZI110" s="77"/>
      <c r="RZJ110" s="77"/>
      <c r="RZK110" s="77"/>
      <c r="RZL110" s="77"/>
      <c r="RZM110" s="77"/>
      <c r="RZN110" s="77"/>
      <c r="RZO110" s="77"/>
      <c r="RZP110" s="77"/>
      <c r="RZQ110" s="77"/>
      <c r="RZR110" s="77"/>
      <c r="RZS110" s="77"/>
      <c r="RZT110" s="77"/>
      <c r="RZU110" s="77"/>
      <c r="RZV110" s="77"/>
      <c r="RZW110" s="77"/>
      <c r="RZX110" s="77"/>
      <c r="RZY110" s="77"/>
      <c r="RZZ110" s="77"/>
      <c r="SAA110" s="77"/>
      <c r="SAB110" s="77"/>
      <c r="SAC110" s="77"/>
      <c r="SAD110" s="77"/>
      <c r="SAE110" s="77"/>
      <c r="SAF110" s="77"/>
      <c r="SAG110" s="77"/>
      <c r="SAH110" s="77"/>
      <c r="SAI110" s="77"/>
      <c r="SAJ110" s="77"/>
      <c r="SAK110" s="77"/>
      <c r="SAL110" s="77"/>
      <c r="SAM110" s="77"/>
      <c r="SAN110" s="77"/>
      <c r="SAO110" s="77"/>
      <c r="SAP110" s="77"/>
      <c r="SAQ110" s="77"/>
      <c r="SAR110" s="77"/>
      <c r="SAS110" s="77"/>
      <c r="SAT110" s="77"/>
      <c r="SAU110" s="77"/>
      <c r="SAV110" s="77"/>
      <c r="SAW110" s="77"/>
      <c r="SAX110" s="77"/>
      <c r="SAY110" s="77"/>
      <c r="SAZ110" s="77"/>
      <c r="SBA110" s="77"/>
      <c r="SBB110" s="77"/>
      <c r="SBC110" s="77"/>
      <c r="SBD110" s="77"/>
      <c r="SBE110" s="77"/>
      <c r="SBF110" s="77"/>
      <c r="SBG110" s="77"/>
      <c r="SBH110" s="77"/>
      <c r="SBI110" s="77"/>
      <c r="SBJ110" s="77"/>
      <c r="SBK110" s="77"/>
      <c r="SBL110" s="77"/>
      <c r="SBM110" s="77"/>
      <c r="SBN110" s="77"/>
      <c r="SBO110" s="77"/>
      <c r="SBP110" s="77"/>
      <c r="SBQ110" s="77"/>
      <c r="SBR110" s="77"/>
      <c r="SBS110" s="77"/>
      <c r="SBT110" s="77"/>
      <c r="SBU110" s="77"/>
      <c r="SBV110" s="77"/>
      <c r="SBW110" s="77"/>
      <c r="SBX110" s="77"/>
      <c r="SBY110" s="77"/>
      <c r="SBZ110" s="77"/>
      <c r="SCA110" s="77"/>
      <c r="SCB110" s="77"/>
      <c r="SCC110" s="77"/>
      <c r="SCD110" s="77"/>
      <c r="SCE110" s="77"/>
      <c r="SCF110" s="77"/>
      <c r="SCG110" s="77"/>
      <c r="SCH110" s="77"/>
      <c r="SCI110" s="77"/>
      <c r="SCJ110" s="77"/>
      <c r="SCK110" s="77"/>
      <c r="SCL110" s="77"/>
      <c r="SCM110" s="77"/>
      <c r="SCN110" s="77"/>
      <c r="SCO110" s="77"/>
      <c r="SCP110" s="77"/>
      <c r="SCQ110" s="77"/>
      <c r="SCR110" s="77"/>
      <c r="SCS110" s="77"/>
      <c r="SCT110" s="77"/>
      <c r="SCU110" s="77"/>
      <c r="SCV110" s="77"/>
      <c r="SCW110" s="77"/>
      <c r="SCX110" s="77"/>
      <c r="SCY110" s="77"/>
      <c r="SCZ110" s="77"/>
      <c r="SDA110" s="77"/>
      <c r="SDB110" s="77"/>
      <c r="SDC110" s="77"/>
      <c r="SDD110" s="77"/>
      <c r="SDE110" s="77"/>
      <c r="SDF110" s="77"/>
      <c r="SDG110" s="77"/>
      <c r="SDH110" s="77"/>
      <c r="SDI110" s="77"/>
      <c r="SDJ110" s="77"/>
      <c r="SDK110" s="77"/>
      <c r="SDL110" s="77"/>
      <c r="SDM110" s="77"/>
      <c r="SDN110" s="77"/>
      <c r="SDO110" s="77"/>
      <c r="SDP110" s="77"/>
      <c r="SDQ110" s="77"/>
      <c r="SDR110" s="77"/>
      <c r="SDS110" s="77"/>
      <c r="SDT110" s="77"/>
      <c r="SDU110" s="77"/>
      <c r="SDV110" s="77"/>
      <c r="SDW110" s="77"/>
      <c r="SDX110" s="77"/>
      <c r="SDY110" s="77"/>
      <c r="SDZ110" s="77"/>
      <c r="SEA110" s="77"/>
      <c r="SEB110" s="77"/>
      <c r="SEC110" s="77"/>
      <c r="SED110" s="77"/>
      <c r="SEE110" s="77"/>
      <c r="SEF110" s="77"/>
      <c r="SEG110" s="77"/>
      <c r="SEH110" s="77"/>
      <c r="SEI110" s="77"/>
      <c r="SEJ110" s="77"/>
      <c r="SEK110" s="77"/>
      <c r="SEL110" s="77"/>
      <c r="SEM110" s="77"/>
      <c r="SEN110" s="77"/>
      <c r="SEO110" s="77"/>
      <c r="SEP110" s="77"/>
      <c r="SEQ110" s="77"/>
      <c r="SER110" s="77"/>
      <c r="SES110" s="77"/>
      <c r="SET110" s="77"/>
      <c r="SEU110" s="77"/>
      <c r="SEV110" s="77"/>
      <c r="SEW110" s="77"/>
      <c r="SEX110" s="77"/>
      <c r="SEY110" s="77"/>
      <c r="SEZ110" s="77"/>
      <c r="SFA110" s="77"/>
      <c r="SFB110" s="77"/>
      <c r="SFC110" s="77"/>
      <c r="SFD110" s="77"/>
      <c r="SFE110" s="77"/>
      <c r="SFF110" s="77"/>
      <c r="SFG110" s="77"/>
      <c r="SFH110" s="77"/>
      <c r="SFI110" s="77"/>
      <c r="SFJ110" s="77"/>
      <c r="SFK110" s="77"/>
      <c r="SFL110" s="77"/>
      <c r="SFM110" s="77"/>
      <c r="SFN110" s="77"/>
      <c r="SFO110" s="77"/>
      <c r="SFP110" s="77"/>
      <c r="SFQ110" s="77"/>
      <c r="SFR110" s="77"/>
      <c r="SFS110" s="77"/>
      <c r="SFT110" s="77"/>
      <c r="SFU110" s="77"/>
      <c r="SFV110" s="77"/>
      <c r="SFW110" s="77"/>
      <c r="SFX110" s="77"/>
      <c r="SFY110" s="77"/>
      <c r="SFZ110" s="77"/>
      <c r="SGA110" s="77"/>
      <c r="SGB110" s="77"/>
      <c r="SGC110" s="77"/>
      <c r="SGD110" s="77"/>
      <c r="SGE110" s="77"/>
      <c r="SGF110" s="77"/>
      <c r="SGG110" s="77"/>
      <c r="SGH110" s="77"/>
      <c r="SGI110" s="77"/>
      <c r="SGJ110" s="77"/>
      <c r="SGK110" s="77"/>
      <c r="SGL110" s="77"/>
      <c r="SGM110" s="77"/>
      <c r="SGN110" s="77"/>
      <c r="SGO110" s="77"/>
      <c r="SGP110" s="77"/>
      <c r="SGQ110" s="77"/>
      <c r="SGR110" s="77"/>
      <c r="SGS110" s="77"/>
      <c r="SGT110" s="77"/>
      <c r="SGU110" s="77"/>
      <c r="SGV110" s="77"/>
      <c r="SGW110" s="77"/>
      <c r="SGX110" s="77"/>
      <c r="SGY110" s="77"/>
      <c r="SGZ110" s="77"/>
      <c r="SHA110" s="77"/>
      <c r="SHB110" s="77"/>
      <c r="SHC110" s="77"/>
      <c r="SHD110" s="77"/>
      <c r="SHE110" s="77"/>
      <c r="SHF110" s="77"/>
      <c r="SHG110" s="77"/>
      <c r="SHH110" s="77"/>
      <c r="SHI110" s="77"/>
      <c r="SHJ110" s="77"/>
      <c r="SHK110" s="77"/>
      <c r="SHL110" s="77"/>
      <c r="SHM110" s="77"/>
      <c r="SHN110" s="77"/>
      <c r="SHO110" s="77"/>
      <c r="SHP110" s="77"/>
      <c r="SHQ110" s="77"/>
      <c r="SHR110" s="77"/>
      <c r="SHS110" s="77"/>
      <c r="SHT110" s="77"/>
      <c r="SHU110" s="77"/>
      <c r="SHV110" s="77"/>
      <c r="SHW110" s="77"/>
      <c r="SHX110" s="77"/>
      <c r="SHY110" s="77"/>
      <c r="SHZ110" s="77"/>
      <c r="SIA110" s="77"/>
      <c r="SIB110" s="77"/>
      <c r="SIC110" s="77"/>
      <c r="SID110" s="77"/>
      <c r="SIE110" s="77"/>
      <c r="SIF110" s="77"/>
      <c r="SIG110" s="77"/>
      <c r="SIH110" s="77"/>
      <c r="SII110" s="77"/>
      <c r="SIJ110" s="77"/>
      <c r="SIK110" s="77"/>
      <c r="SIL110" s="77"/>
      <c r="SIM110" s="77"/>
      <c r="SIN110" s="77"/>
      <c r="SIO110" s="77"/>
      <c r="SIP110" s="77"/>
      <c r="SIQ110" s="77"/>
      <c r="SIR110" s="77"/>
      <c r="SIS110" s="77"/>
      <c r="SIT110" s="77"/>
      <c r="SIU110" s="77"/>
      <c r="SIV110" s="77"/>
      <c r="SIW110" s="77"/>
      <c r="SIX110" s="77"/>
      <c r="SIY110" s="77"/>
      <c r="SIZ110" s="77"/>
      <c r="SJA110" s="77"/>
      <c r="SJB110" s="77"/>
      <c r="SJC110" s="77"/>
      <c r="SJD110" s="77"/>
      <c r="SJE110" s="77"/>
      <c r="SJF110" s="77"/>
      <c r="SJG110" s="77"/>
      <c r="SJH110" s="77"/>
      <c r="SJI110" s="77"/>
      <c r="SJJ110" s="77"/>
      <c r="SJK110" s="77"/>
      <c r="SJL110" s="77"/>
      <c r="SJM110" s="77"/>
      <c r="SJN110" s="77"/>
      <c r="SJO110" s="77"/>
      <c r="SJP110" s="77"/>
      <c r="SJQ110" s="77"/>
      <c r="SJR110" s="77"/>
      <c r="SJS110" s="77"/>
      <c r="SJT110" s="77"/>
      <c r="SJU110" s="77"/>
      <c r="SJV110" s="77"/>
      <c r="SJW110" s="77"/>
      <c r="SJX110" s="77"/>
      <c r="SJY110" s="77"/>
      <c r="SJZ110" s="77"/>
      <c r="SKA110" s="77"/>
      <c r="SKB110" s="77"/>
      <c r="SKC110" s="77"/>
      <c r="SKD110" s="77"/>
      <c r="SKE110" s="77"/>
      <c r="SKF110" s="77"/>
      <c r="SKG110" s="77"/>
      <c r="SKH110" s="77"/>
      <c r="SKI110" s="77"/>
      <c r="SKJ110" s="77"/>
      <c r="SKK110" s="77"/>
      <c r="SKL110" s="77"/>
      <c r="SKM110" s="77"/>
      <c r="SKN110" s="77"/>
      <c r="SKO110" s="77"/>
      <c r="SKP110" s="77"/>
      <c r="SKQ110" s="77"/>
      <c r="SKR110" s="77"/>
      <c r="SKS110" s="77"/>
      <c r="SKT110" s="77"/>
      <c r="SKU110" s="77"/>
      <c r="SKV110" s="77"/>
      <c r="SKW110" s="77"/>
      <c r="SKX110" s="77"/>
      <c r="SKY110" s="77"/>
      <c r="SKZ110" s="77"/>
      <c r="SLA110" s="77"/>
      <c r="SLB110" s="77"/>
      <c r="SLC110" s="77"/>
      <c r="SLD110" s="77"/>
      <c r="SLE110" s="77"/>
      <c r="SLF110" s="77"/>
      <c r="SLG110" s="77"/>
      <c r="SLH110" s="77"/>
      <c r="SLI110" s="77"/>
      <c r="SLJ110" s="77"/>
      <c r="SLK110" s="77"/>
      <c r="SLL110" s="77"/>
      <c r="SLM110" s="77"/>
      <c r="SLN110" s="77"/>
      <c r="SLO110" s="77"/>
      <c r="SLP110" s="77"/>
      <c r="SLQ110" s="77"/>
      <c r="SLR110" s="77"/>
      <c r="SLS110" s="77"/>
      <c r="SLT110" s="77"/>
      <c r="SLU110" s="77"/>
      <c r="SLV110" s="77"/>
      <c r="SLW110" s="77"/>
      <c r="SLX110" s="77"/>
      <c r="SLY110" s="77"/>
      <c r="SLZ110" s="77"/>
      <c r="SMA110" s="77"/>
      <c r="SMB110" s="77"/>
      <c r="SMC110" s="77"/>
      <c r="SMD110" s="77"/>
      <c r="SME110" s="77"/>
      <c r="SMF110" s="77"/>
      <c r="SMG110" s="77"/>
      <c r="SMH110" s="77"/>
      <c r="SMI110" s="77"/>
      <c r="SMJ110" s="77"/>
      <c r="SMK110" s="77"/>
      <c r="SML110" s="77"/>
      <c r="SMM110" s="77"/>
      <c r="SMN110" s="77"/>
      <c r="SMO110" s="77"/>
      <c r="SMP110" s="77"/>
      <c r="SMQ110" s="77"/>
      <c r="SMR110" s="77"/>
      <c r="SMS110" s="77"/>
      <c r="SMT110" s="77"/>
      <c r="SMU110" s="77"/>
      <c r="SMV110" s="77"/>
      <c r="SMW110" s="77"/>
      <c r="SMX110" s="77"/>
      <c r="SMY110" s="77"/>
      <c r="SMZ110" s="77"/>
      <c r="SNA110" s="77"/>
      <c r="SNB110" s="77"/>
      <c r="SNC110" s="77"/>
      <c r="SND110" s="77"/>
      <c r="SNE110" s="77"/>
      <c r="SNF110" s="77"/>
      <c r="SNG110" s="77"/>
      <c r="SNH110" s="77"/>
      <c r="SNI110" s="77"/>
      <c r="SNJ110" s="77"/>
      <c r="SNK110" s="77"/>
      <c r="SNL110" s="77"/>
      <c r="SNM110" s="77"/>
      <c r="SNN110" s="77"/>
      <c r="SNO110" s="77"/>
      <c r="SNP110" s="77"/>
      <c r="SNQ110" s="77"/>
      <c r="SNR110" s="77"/>
      <c r="SNS110" s="77"/>
      <c r="SNT110" s="77"/>
      <c r="SNU110" s="77"/>
      <c r="SNV110" s="77"/>
      <c r="SNW110" s="77"/>
      <c r="SNX110" s="77"/>
      <c r="SNY110" s="77"/>
      <c r="SNZ110" s="77"/>
      <c r="SOA110" s="77"/>
      <c r="SOB110" s="77"/>
      <c r="SOC110" s="77"/>
      <c r="SOD110" s="77"/>
      <c r="SOE110" s="77"/>
      <c r="SOF110" s="77"/>
      <c r="SOG110" s="77"/>
      <c r="SOH110" s="77"/>
      <c r="SOI110" s="77"/>
      <c r="SOJ110" s="77"/>
      <c r="SOK110" s="77"/>
      <c r="SOL110" s="77"/>
      <c r="SOM110" s="77"/>
      <c r="SON110" s="77"/>
      <c r="SOO110" s="77"/>
      <c r="SOP110" s="77"/>
      <c r="SOQ110" s="77"/>
      <c r="SOR110" s="77"/>
      <c r="SOS110" s="77"/>
      <c r="SOT110" s="77"/>
      <c r="SOU110" s="77"/>
      <c r="SOV110" s="77"/>
      <c r="SOW110" s="77"/>
      <c r="SOX110" s="77"/>
      <c r="SOY110" s="77"/>
      <c r="SOZ110" s="77"/>
      <c r="SPA110" s="77"/>
      <c r="SPB110" s="77"/>
      <c r="SPC110" s="77"/>
      <c r="SPD110" s="77"/>
      <c r="SPE110" s="77"/>
      <c r="SPF110" s="77"/>
      <c r="SPG110" s="77"/>
      <c r="SPH110" s="77"/>
      <c r="SPI110" s="77"/>
      <c r="SPJ110" s="77"/>
      <c r="SPK110" s="77"/>
      <c r="SPL110" s="77"/>
      <c r="SPM110" s="77"/>
      <c r="SPN110" s="77"/>
      <c r="SPO110" s="77"/>
      <c r="SPP110" s="77"/>
      <c r="SPQ110" s="77"/>
      <c r="SPR110" s="77"/>
      <c r="SPS110" s="77"/>
      <c r="SPT110" s="77"/>
      <c r="SPU110" s="77"/>
      <c r="SPV110" s="77"/>
      <c r="SPW110" s="77"/>
      <c r="SPX110" s="77"/>
      <c r="SPY110" s="77"/>
      <c r="SPZ110" s="77"/>
      <c r="SQA110" s="77"/>
      <c r="SQB110" s="77"/>
      <c r="SQC110" s="77"/>
      <c r="SQD110" s="77"/>
      <c r="SQE110" s="77"/>
      <c r="SQF110" s="77"/>
      <c r="SQG110" s="77"/>
      <c r="SQH110" s="77"/>
      <c r="SQI110" s="77"/>
      <c r="SQJ110" s="77"/>
      <c r="SQK110" s="77"/>
      <c r="SQL110" s="77"/>
      <c r="SQM110" s="77"/>
      <c r="SQN110" s="77"/>
      <c r="SQO110" s="77"/>
      <c r="SQP110" s="77"/>
      <c r="SQQ110" s="77"/>
      <c r="SQR110" s="77"/>
      <c r="SQS110" s="77"/>
      <c r="SQT110" s="77"/>
      <c r="SQU110" s="77"/>
      <c r="SQV110" s="77"/>
      <c r="SQW110" s="77"/>
      <c r="SQX110" s="77"/>
      <c r="SQY110" s="77"/>
      <c r="SQZ110" s="77"/>
      <c r="SRA110" s="77"/>
      <c r="SRB110" s="77"/>
      <c r="SRC110" s="77"/>
      <c r="SRD110" s="77"/>
      <c r="SRE110" s="77"/>
      <c r="SRF110" s="77"/>
      <c r="SRG110" s="77"/>
      <c r="SRH110" s="77"/>
      <c r="SRI110" s="77"/>
      <c r="SRJ110" s="77"/>
      <c r="SRK110" s="77"/>
      <c r="SRL110" s="77"/>
      <c r="SRM110" s="77"/>
      <c r="SRN110" s="77"/>
      <c r="SRO110" s="77"/>
      <c r="SRP110" s="77"/>
      <c r="SRQ110" s="77"/>
      <c r="SRR110" s="77"/>
      <c r="SRS110" s="77"/>
      <c r="SRT110" s="77"/>
      <c r="SRU110" s="77"/>
      <c r="SRV110" s="77"/>
      <c r="SRW110" s="77"/>
      <c r="SRX110" s="77"/>
      <c r="SRY110" s="77"/>
      <c r="SRZ110" s="77"/>
      <c r="SSA110" s="77"/>
      <c r="SSB110" s="77"/>
      <c r="SSC110" s="77"/>
      <c r="SSD110" s="77"/>
      <c r="SSE110" s="77"/>
      <c r="SSF110" s="77"/>
      <c r="SSG110" s="77"/>
      <c r="SSH110" s="77"/>
      <c r="SSI110" s="77"/>
      <c r="SSJ110" s="77"/>
      <c r="SSK110" s="77"/>
      <c r="SSL110" s="77"/>
      <c r="SSM110" s="77"/>
      <c r="SSN110" s="77"/>
      <c r="SSO110" s="77"/>
      <c r="SSP110" s="77"/>
      <c r="SSQ110" s="77"/>
      <c r="SSR110" s="77"/>
      <c r="SSS110" s="77"/>
      <c r="SST110" s="77"/>
      <c r="SSU110" s="77"/>
      <c r="SSV110" s="77"/>
      <c r="SSW110" s="77"/>
      <c r="SSX110" s="77"/>
      <c r="SSY110" s="77"/>
      <c r="SSZ110" s="77"/>
      <c r="STA110" s="77"/>
      <c r="STB110" s="77"/>
      <c r="STC110" s="77"/>
      <c r="STD110" s="77"/>
      <c r="STE110" s="77"/>
      <c r="STF110" s="77"/>
      <c r="STG110" s="77"/>
      <c r="STH110" s="77"/>
      <c r="STI110" s="77"/>
      <c r="STJ110" s="77"/>
      <c r="STK110" s="77"/>
      <c r="STL110" s="77"/>
      <c r="STM110" s="77"/>
      <c r="STN110" s="77"/>
      <c r="STO110" s="77"/>
      <c r="STP110" s="77"/>
      <c r="STQ110" s="77"/>
      <c r="STR110" s="77"/>
      <c r="STS110" s="77"/>
      <c r="STT110" s="77"/>
      <c r="STU110" s="77"/>
      <c r="STV110" s="77"/>
      <c r="STW110" s="77"/>
      <c r="STX110" s="77"/>
      <c r="STY110" s="77"/>
      <c r="STZ110" s="77"/>
      <c r="SUA110" s="77"/>
      <c r="SUB110" s="77"/>
      <c r="SUC110" s="77"/>
      <c r="SUD110" s="77"/>
      <c r="SUE110" s="77"/>
      <c r="SUF110" s="77"/>
      <c r="SUG110" s="77"/>
      <c r="SUH110" s="77"/>
      <c r="SUI110" s="77"/>
      <c r="SUJ110" s="77"/>
      <c r="SUK110" s="77"/>
      <c r="SUL110" s="77"/>
      <c r="SUM110" s="77"/>
      <c r="SUN110" s="77"/>
      <c r="SUO110" s="77"/>
      <c r="SUP110" s="77"/>
      <c r="SUQ110" s="77"/>
      <c r="SUR110" s="77"/>
      <c r="SUS110" s="77"/>
      <c r="SUT110" s="77"/>
      <c r="SUU110" s="77"/>
      <c r="SUV110" s="77"/>
      <c r="SUW110" s="77"/>
      <c r="SUX110" s="77"/>
      <c r="SUY110" s="77"/>
      <c r="SUZ110" s="77"/>
      <c r="SVA110" s="77"/>
      <c r="SVB110" s="77"/>
      <c r="SVC110" s="77"/>
      <c r="SVD110" s="77"/>
      <c r="SVE110" s="77"/>
      <c r="SVF110" s="77"/>
      <c r="SVG110" s="77"/>
      <c r="SVH110" s="77"/>
      <c r="SVI110" s="77"/>
      <c r="SVJ110" s="77"/>
      <c r="SVK110" s="77"/>
      <c r="SVL110" s="77"/>
      <c r="SVM110" s="77"/>
      <c r="SVN110" s="77"/>
      <c r="SVO110" s="77"/>
      <c r="SVP110" s="77"/>
      <c r="SVQ110" s="77"/>
      <c r="SVR110" s="77"/>
      <c r="SVS110" s="77"/>
      <c r="SVT110" s="77"/>
      <c r="SVU110" s="77"/>
      <c r="SVV110" s="77"/>
      <c r="SVW110" s="77"/>
      <c r="SVX110" s="77"/>
      <c r="SVY110" s="77"/>
      <c r="SVZ110" s="77"/>
      <c r="SWA110" s="77"/>
      <c r="SWB110" s="77"/>
      <c r="SWC110" s="77"/>
      <c r="SWD110" s="77"/>
      <c r="SWE110" s="77"/>
      <c r="SWF110" s="77"/>
      <c r="SWG110" s="77"/>
      <c r="SWH110" s="77"/>
      <c r="SWI110" s="77"/>
      <c r="SWJ110" s="77"/>
      <c r="SWK110" s="77"/>
      <c r="SWL110" s="77"/>
      <c r="SWM110" s="77"/>
      <c r="SWN110" s="77"/>
      <c r="SWO110" s="77"/>
      <c r="SWP110" s="77"/>
      <c r="SWQ110" s="77"/>
      <c r="SWR110" s="77"/>
      <c r="SWS110" s="77"/>
      <c r="SWT110" s="77"/>
      <c r="SWU110" s="77"/>
      <c r="SWV110" s="77"/>
      <c r="SWW110" s="77"/>
      <c r="SWX110" s="77"/>
      <c r="SWY110" s="77"/>
      <c r="SWZ110" s="77"/>
      <c r="SXA110" s="77"/>
      <c r="SXB110" s="77"/>
      <c r="SXC110" s="77"/>
      <c r="SXD110" s="77"/>
      <c r="SXE110" s="77"/>
      <c r="SXF110" s="77"/>
      <c r="SXG110" s="77"/>
      <c r="SXH110" s="77"/>
      <c r="SXI110" s="77"/>
      <c r="SXJ110" s="77"/>
      <c r="SXK110" s="77"/>
      <c r="SXL110" s="77"/>
      <c r="SXM110" s="77"/>
      <c r="SXN110" s="77"/>
      <c r="SXO110" s="77"/>
      <c r="SXP110" s="77"/>
      <c r="SXQ110" s="77"/>
      <c r="SXR110" s="77"/>
      <c r="SXS110" s="77"/>
      <c r="SXT110" s="77"/>
      <c r="SXU110" s="77"/>
      <c r="SXV110" s="77"/>
      <c r="SXW110" s="77"/>
      <c r="SXX110" s="77"/>
      <c r="SXY110" s="77"/>
      <c r="SXZ110" s="77"/>
      <c r="SYA110" s="77"/>
      <c r="SYB110" s="77"/>
      <c r="SYC110" s="77"/>
      <c r="SYD110" s="77"/>
      <c r="SYE110" s="77"/>
      <c r="SYF110" s="77"/>
      <c r="SYG110" s="77"/>
      <c r="SYH110" s="77"/>
      <c r="SYI110" s="77"/>
      <c r="SYJ110" s="77"/>
      <c r="SYK110" s="77"/>
      <c r="SYL110" s="77"/>
      <c r="SYM110" s="77"/>
      <c r="SYN110" s="77"/>
      <c r="SYO110" s="77"/>
      <c r="SYP110" s="77"/>
      <c r="SYQ110" s="77"/>
      <c r="SYR110" s="77"/>
      <c r="SYS110" s="77"/>
      <c r="SYT110" s="77"/>
      <c r="SYU110" s="77"/>
      <c r="SYV110" s="77"/>
      <c r="SYW110" s="77"/>
      <c r="SYX110" s="77"/>
      <c r="SYY110" s="77"/>
      <c r="SYZ110" s="77"/>
      <c r="SZA110" s="77"/>
      <c r="SZB110" s="77"/>
      <c r="SZC110" s="77"/>
      <c r="SZD110" s="77"/>
      <c r="SZE110" s="77"/>
      <c r="SZF110" s="77"/>
      <c r="SZG110" s="77"/>
      <c r="SZH110" s="77"/>
      <c r="SZI110" s="77"/>
      <c r="SZJ110" s="77"/>
      <c r="SZK110" s="77"/>
      <c r="SZL110" s="77"/>
      <c r="SZM110" s="77"/>
      <c r="SZN110" s="77"/>
      <c r="SZO110" s="77"/>
      <c r="SZP110" s="77"/>
      <c r="SZQ110" s="77"/>
      <c r="SZR110" s="77"/>
      <c r="SZS110" s="77"/>
      <c r="SZT110" s="77"/>
      <c r="SZU110" s="77"/>
      <c r="SZV110" s="77"/>
      <c r="SZW110" s="77"/>
      <c r="SZX110" s="77"/>
      <c r="SZY110" s="77"/>
      <c r="SZZ110" s="77"/>
      <c r="TAA110" s="77"/>
      <c r="TAB110" s="77"/>
      <c r="TAC110" s="77"/>
      <c r="TAD110" s="77"/>
      <c r="TAE110" s="77"/>
      <c r="TAF110" s="77"/>
      <c r="TAG110" s="77"/>
      <c r="TAH110" s="77"/>
      <c r="TAI110" s="77"/>
      <c r="TAJ110" s="77"/>
      <c r="TAK110" s="77"/>
      <c r="TAL110" s="77"/>
      <c r="TAM110" s="77"/>
      <c r="TAN110" s="77"/>
      <c r="TAO110" s="77"/>
      <c r="TAP110" s="77"/>
      <c r="TAQ110" s="77"/>
      <c r="TAR110" s="77"/>
      <c r="TAS110" s="77"/>
      <c r="TAT110" s="77"/>
      <c r="TAU110" s="77"/>
      <c r="TAV110" s="77"/>
      <c r="TAW110" s="77"/>
      <c r="TAX110" s="77"/>
      <c r="TAY110" s="77"/>
      <c r="TAZ110" s="77"/>
      <c r="TBA110" s="77"/>
      <c r="TBB110" s="77"/>
      <c r="TBC110" s="77"/>
      <c r="TBD110" s="77"/>
      <c r="TBE110" s="77"/>
      <c r="TBF110" s="77"/>
      <c r="TBG110" s="77"/>
      <c r="TBH110" s="77"/>
      <c r="TBI110" s="77"/>
      <c r="TBJ110" s="77"/>
      <c r="TBK110" s="77"/>
      <c r="TBL110" s="77"/>
      <c r="TBM110" s="77"/>
      <c r="TBN110" s="77"/>
      <c r="TBO110" s="77"/>
      <c r="TBP110" s="77"/>
      <c r="TBQ110" s="77"/>
      <c r="TBR110" s="77"/>
      <c r="TBS110" s="77"/>
      <c r="TBT110" s="77"/>
      <c r="TBU110" s="77"/>
      <c r="TBV110" s="77"/>
      <c r="TBW110" s="77"/>
      <c r="TBX110" s="77"/>
      <c r="TBY110" s="77"/>
      <c r="TBZ110" s="77"/>
      <c r="TCA110" s="77"/>
      <c r="TCB110" s="77"/>
      <c r="TCC110" s="77"/>
      <c r="TCD110" s="77"/>
      <c r="TCE110" s="77"/>
      <c r="TCF110" s="77"/>
      <c r="TCG110" s="77"/>
      <c r="TCH110" s="77"/>
      <c r="TCI110" s="77"/>
      <c r="TCJ110" s="77"/>
      <c r="TCK110" s="77"/>
      <c r="TCL110" s="77"/>
      <c r="TCM110" s="77"/>
      <c r="TCN110" s="77"/>
      <c r="TCO110" s="77"/>
      <c r="TCP110" s="77"/>
      <c r="TCQ110" s="77"/>
      <c r="TCR110" s="77"/>
      <c r="TCS110" s="77"/>
      <c r="TCT110" s="77"/>
      <c r="TCU110" s="77"/>
      <c r="TCV110" s="77"/>
      <c r="TCW110" s="77"/>
      <c r="TCX110" s="77"/>
      <c r="TCY110" s="77"/>
      <c r="TCZ110" s="77"/>
      <c r="TDA110" s="77"/>
      <c r="TDB110" s="77"/>
      <c r="TDC110" s="77"/>
      <c r="TDD110" s="77"/>
      <c r="TDE110" s="77"/>
      <c r="TDF110" s="77"/>
      <c r="TDG110" s="77"/>
      <c r="TDH110" s="77"/>
      <c r="TDI110" s="77"/>
      <c r="TDJ110" s="77"/>
      <c r="TDK110" s="77"/>
      <c r="TDL110" s="77"/>
      <c r="TDM110" s="77"/>
      <c r="TDN110" s="77"/>
      <c r="TDO110" s="77"/>
      <c r="TDP110" s="77"/>
      <c r="TDQ110" s="77"/>
      <c r="TDR110" s="77"/>
      <c r="TDS110" s="77"/>
      <c r="TDT110" s="77"/>
      <c r="TDU110" s="77"/>
      <c r="TDV110" s="77"/>
      <c r="TDW110" s="77"/>
      <c r="TDX110" s="77"/>
      <c r="TDY110" s="77"/>
      <c r="TDZ110" s="77"/>
      <c r="TEA110" s="77"/>
      <c r="TEB110" s="77"/>
      <c r="TEC110" s="77"/>
      <c r="TED110" s="77"/>
      <c r="TEE110" s="77"/>
      <c r="TEF110" s="77"/>
      <c r="TEG110" s="77"/>
      <c r="TEH110" s="77"/>
      <c r="TEI110" s="77"/>
      <c r="TEJ110" s="77"/>
      <c r="TEK110" s="77"/>
      <c r="TEL110" s="77"/>
      <c r="TEM110" s="77"/>
      <c r="TEN110" s="77"/>
      <c r="TEO110" s="77"/>
      <c r="TEP110" s="77"/>
      <c r="TEQ110" s="77"/>
      <c r="TER110" s="77"/>
      <c r="TES110" s="77"/>
      <c r="TET110" s="77"/>
      <c r="TEU110" s="77"/>
      <c r="TEV110" s="77"/>
      <c r="TEW110" s="77"/>
      <c r="TEX110" s="77"/>
      <c r="TEY110" s="77"/>
      <c r="TEZ110" s="77"/>
      <c r="TFA110" s="77"/>
      <c r="TFB110" s="77"/>
      <c r="TFC110" s="77"/>
      <c r="TFD110" s="77"/>
      <c r="TFE110" s="77"/>
      <c r="TFF110" s="77"/>
      <c r="TFG110" s="77"/>
      <c r="TFH110" s="77"/>
      <c r="TFI110" s="77"/>
      <c r="TFJ110" s="77"/>
      <c r="TFK110" s="77"/>
      <c r="TFL110" s="77"/>
      <c r="TFM110" s="77"/>
      <c r="TFN110" s="77"/>
      <c r="TFO110" s="77"/>
      <c r="TFP110" s="77"/>
      <c r="TFQ110" s="77"/>
      <c r="TFR110" s="77"/>
      <c r="TFS110" s="77"/>
      <c r="TFT110" s="77"/>
      <c r="TFU110" s="77"/>
      <c r="TFV110" s="77"/>
      <c r="TFW110" s="77"/>
      <c r="TFX110" s="77"/>
      <c r="TFY110" s="77"/>
      <c r="TFZ110" s="77"/>
      <c r="TGA110" s="77"/>
      <c r="TGB110" s="77"/>
      <c r="TGC110" s="77"/>
      <c r="TGD110" s="77"/>
      <c r="TGE110" s="77"/>
      <c r="TGF110" s="77"/>
      <c r="TGG110" s="77"/>
      <c r="TGH110" s="77"/>
      <c r="TGI110" s="77"/>
      <c r="TGJ110" s="77"/>
      <c r="TGK110" s="77"/>
      <c r="TGL110" s="77"/>
      <c r="TGM110" s="77"/>
      <c r="TGN110" s="77"/>
      <c r="TGO110" s="77"/>
      <c r="TGP110" s="77"/>
      <c r="TGQ110" s="77"/>
      <c r="TGR110" s="77"/>
      <c r="TGS110" s="77"/>
      <c r="TGT110" s="77"/>
      <c r="TGU110" s="77"/>
      <c r="TGV110" s="77"/>
      <c r="TGW110" s="77"/>
      <c r="TGX110" s="77"/>
      <c r="TGY110" s="77"/>
      <c r="TGZ110" s="77"/>
      <c r="THA110" s="77"/>
      <c r="THB110" s="77"/>
      <c r="THC110" s="77"/>
      <c r="THD110" s="77"/>
      <c r="THE110" s="77"/>
      <c r="THF110" s="77"/>
      <c r="THG110" s="77"/>
      <c r="THH110" s="77"/>
      <c r="THI110" s="77"/>
      <c r="THJ110" s="77"/>
      <c r="THK110" s="77"/>
      <c r="THL110" s="77"/>
      <c r="THM110" s="77"/>
      <c r="THN110" s="77"/>
      <c r="THO110" s="77"/>
      <c r="THP110" s="77"/>
      <c r="THQ110" s="77"/>
      <c r="THR110" s="77"/>
      <c r="THS110" s="77"/>
      <c r="THT110" s="77"/>
      <c r="THU110" s="77"/>
      <c r="THV110" s="77"/>
      <c r="THW110" s="77"/>
      <c r="THX110" s="77"/>
      <c r="THY110" s="77"/>
      <c r="THZ110" s="77"/>
      <c r="TIA110" s="77"/>
      <c r="TIB110" s="77"/>
      <c r="TIC110" s="77"/>
      <c r="TID110" s="77"/>
      <c r="TIE110" s="77"/>
      <c r="TIF110" s="77"/>
      <c r="TIG110" s="77"/>
      <c r="TIH110" s="77"/>
      <c r="TII110" s="77"/>
      <c r="TIJ110" s="77"/>
      <c r="TIK110" s="77"/>
      <c r="TIL110" s="77"/>
      <c r="TIM110" s="77"/>
      <c r="TIN110" s="77"/>
      <c r="TIO110" s="77"/>
      <c r="TIP110" s="77"/>
      <c r="TIQ110" s="77"/>
      <c r="TIR110" s="77"/>
      <c r="TIS110" s="77"/>
      <c r="TIT110" s="77"/>
      <c r="TIU110" s="77"/>
      <c r="TIV110" s="77"/>
      <c r="TIW110" s="77"/>
      <c r="TIX110" s="77"/>
      <c r="TIY110" s="77"/>
      <c r="TIZ110" s="77"/>
      <c r="TJA110" s="77"/>
      <c r="TJB110" s="77"/>
      <c r="TJC110" s="77"/>
      <c r="TJD110" s="77"/>
      <c r="TJE110" s="77"/>
      <c r="TJF110" s="77"/>
      <c r="TJG110" s="77"/>
      <c r="TJH110" s="77"/>
      <c r="TJI110" s="77"/>
      <c r="TJJ110" s="77"/>
      <c r="TJK110" s="77"/>
      <c r="TJL110" s="77"/>
      <c r="TJM110" s="77"/>
      <c r="TJN110" s="77"/>
      <c r="TJO110" s="77"/>
      <c r="TJP110" s="77"/>
      <c r="TJQ110" s="77"/>
      <c r="TJR110" s="77"/>
      <c r="TJS110" s="77"/>
      <c r="TJT110" s="77"/>
      <c r="TJU110" s="77"/>
      <c r="TJV110" s="77"/>
      <c r="TJW110" s="77"/>
      <c r="TJX110" s="77"/>
      <c r="TJY110" s="77"/>
      <c r="TJZ110" s="77"/>
      <c r="TKA110" s="77"/>
      <c r="TKB110" s="77"/>
      <c r="TKC110" s="77"/>
      <c r="TKD110" s="77"/>
      <c r="TKE110" s="77"/>
      <c r="TKF110" s="77"/>
      <c r="TKG110" s="77"/>
      <c r="TKH110" s="77"/>
      <c r="TKI110" s="77"/>
      <c r="TKJ110" s="77"/>
      <c r="TKK110" s="77"/>
      <c r="TKL110" s="77"/>
      <c r="TKM110" s="77"/>
      <c r="TKN110" s="77"/>
      <c r="TKO110" s="77"/>
      <c r="TKP110" s="77"/>
      <c r="TKQ110" s="77"/>
      <c r="TKR110" s="77"/>
      <c r="TKS110" s="77"/>
      <c r="TKT110" s="77"/>
      <c r="TKU110" s="77"/>
      <c r="TKV110" s="77"/>
      <c r="TKW110" s="77"/>
      <c r="TKX110" s="77"/>
      <c r="TKY110" s="77"/>
      <c r="TKZ110" s="77"/>
      <c r="TLA110" s="77"/>
      <c r="TLB110" s="77"/>
      <c r="TLC110" s="77"/>
      <c r="TLD110" s="77"/>
      <c r="TLE110" s="77"/>
      <c r="TLF110" s="77"/>
      <c r="TLG110" s="77"/>
      <c r="TLH110" s="77"/>
      <c r="TLI110" s="77"/>
      <c r="TLJ110" s="77"/>
      <c r="TLK110" s="77"/>
      <c r="TLL110" s="77"/>
      <c r="TLM110" s="77"/>
      <c r="TLN110" s="77"/>
      <c r="TLO110" s="77"/>
      <c r="TLP110" s="77"/>
      <c r="TLQ110" s="77"/>
      <c r="TLR110" s="77"/>
      <c r="TLS110" s="77"/>
      <c r="TLT110" s="77"/>
      <c r="TLU110" s="77"/>
      <c r="TLV110" s="77"/>
      <c r="TLW110" s="77"/>
      <c r="TLX110" s="77"/>
      <c r="TLY110" s="77"/>
      <c r="TLZ110" s="77"/>
      <c r="TMA110" s="77"/>
      <c r="TMB110" s="77"/>
      <c r="TMC110" s="77"/>
      <c r="TMD110" s="77"/>
      <c r="TME110" s="77"/>
      <c r="TMF110" s="77"/>
      <c r="TMG110" s="77"/>
      <c r="TMH110" s="77"/>
      <c r="TMI110" s="77"/>
      <c r="TMJ110" s="77"/>
      <c r="TMK110" s="77"/>
      <c r="TML110" s="77"/>
      <c r="TMM110" s="77"/>
      <c r="TMN110" s="77"/>
      <c r="TMO110" s="77"/>
      <c r="TMP110" s="77"/>
      <c r="TMQ110" s="77"/>
      <c r="TMR110" s="77"/>
      <c r="TMS110" s="77"/>
      <c r="TMT110" s="77"/>
      <c r="TMU110" s="77"/>
      <c r="TMV110" s="77"/>
      <c r="TMW110" s="77"/>
      <c r="TMX110" s="77"/>
      <c r="TMY110" s="77"/>
      <c r="TMZ110" s="77"/>
      <c r="TNA110" s="77"/>
      <c r="TNB110" s="77"/>
      <c r="TNC110" s="77"/>
      <c r="TND110" s="77"/>
      <c r="TNE110" s="77"/>
      <c r="TNF110" s="77"/>
      <c r="TNG110" s="77"/>
      <c r="TNH110" s="77"/>
      <c r="TNI110" s="77"/>
      <c r="TNJ110" s="77"/>
      <c r="TNK110" s="77"/>
      <c r="TNL110" s="77"/>
      <c r="TNM110" s="77"/>
      <c r="TNN110" s="77"/>
      <c r="TNO110" s="77"/>
      <c r="TNP110" s="77"/>
      <c r="TNQ110" s="77"/>
      <c r="TNR110" s="77"/>
      <c r="TNS110" s="77"/>
      <c r="TNT110" s="77"/>
      <c r="TNU110" s="77"/>
      <c r="TNV110" s="77"/>
      <c r="TNW110" s="77"/>
      <c r="TNX110" s="77"/>
      <c r="TNY110" s="77"/>
      <c r="TNZ110" s="77"/>
      <c r="TOA110" s="77"/>
      <c r="TOB110" s="77"/>
      <c r="TOC110" s="77"/>
      <c r="TOD110" s="77"/>
      <c r="TOE110" s="77"/>
      <c r="TOF110" s="77"/>
      <c r="TOG110" s="77"/>
      <c r="TOH110" s="77"/>
      <c r="TOI110" s="77"/>
      <c r="TOJ110" s="77"/>
      <c r="TOK110" s="77"/>
      <c r="TOL110" s="77"/>
      <c r="TOM110" s="77"/>
      <c r="TON110" s="77"/>
      <c r="TOO110" s="77"/>
      <c r="TOP110" s="77"/>
      <c r="TOQ110" s="77"/>
      <c r="TOR110" s="77"/>
      <c r="TOS110" s="77"/>
      <c r="TOT110" s="77"/>
      <c r="TOU110" s="77"/>
      <c r="TOV110" s="77"/>
      <c r="TOW110" s="77"/>
      <c r="TOX110" s="77"/>
      <c r="TOY110" s="77"/>
      <c r="TOZ110" s="77"/>
      <c r="TPA110" s="77"/>
      <c r="TPB110" s="77"/>
      <c r="TPC110" s="77"/>
      <c r="TPD110" s="77"/>
      <c r="TPE110" s="77"/>
      <c r="TPF110" s="77"/>
      <c r="TPG110" s="77"/>
      <c r="TPH110" s="77"/>
      <c r="TPI110" s="77"/>
      <c r="TPJ110" s="77"/>
      <c r="TPK110" s="77"/>
      <c r="TPL110" s="77"/>
      <c r="TPM110" s="77"/>
      <c r="TPN110" s="77"/>
      <c r="TPO110" s="77"/>
      <c r="TPP110" s="77"/>
      <c r="TPQ110" s="77"/>
      <c r="TPR110" s="77"/>
      <c r="TPS110" s="77"/>
      <c r="TPT110" s="77"/>
      <c r="TPU110" s="77"/>
      <c r="TPV110" s="77"/>
      <c r="TPW110" s="77"/>
      <c r="TPX110" s="77"/>
      <c r="TPY110" s="77"/>
      <c r="TPZ110" s="77"/>
      <c r="TQA110" s="77"/>
      <c r="TQB110" s="77"/>
      <c r="TQC110" s="77"/>
      <c r="TQD110" s="77"/>
      <c r="TQE110" s="77"/>
      <c r="TQF110" s="77"/>
      <c r="TQG110" s="77"/>
      <c r="TQH110" s="77"/>
      <c r="TQI110" s="77"/>
      <c r="TQJ110" s="77"/>
      <c r="TQK110" s="77"/>
      <c r="TQL110" s="77"/>
      <c r="TQM110" s="77"/>
      <c r="TQN110" s="77"/>
      <c r="TQO110" s="77"/>
      <c r="TQP110" s="77"/>
      <c r="TQQ110" s="77"/>
      <c r="TQR110" s="77"/>
      <c r="TQS110" s="77"/>
      <c r="TQT110" s="77"/>
      <c r="TQU110" s="77"/>
      <c r="TQV110" s="77"/>
      <c r="TQW110" s="77"/>
      <c r="TQX110" s="77"/>
      <c r="TQY110" s="77"/>
      <c r="TQZ110" s="77"/>
      <c r="TRA110" s="77"/>
      <c r="TRB110" s="77"/>
      <c r="TRC110" s="77"/>
      <c r="TRD110" s="77"/>
      <c r="TRE110" s="77"/>
      <c r="TRF110" s="77"/>
      <c r="TRG110" s="77"/>
      <c r="TRH110" s="77"/>
      <c r="TRI110" s="77"/>
      <c r="TRJ110" s="77"/>
      <c r="TRK110" s="77"/>
      <c r="TRL110" s="77"/>
      <c r="TRM110" s="77"/>
      <c r="TRN110" s="77"/>
      <c r="TRO110" s="77"/>
      <c r="TRP110" s="77"/>
      <c r="TRQ110" s="77"/>
      <c r="TRR110" s="77"/>
      <c r="TRS110" s="77"/>
      <c r="TRT110" s="77"/>
      <c r="TRU110" s="77"/>
      <c r="TRV110" s="77"/>
      <c r="TRW110" s="77"/>
      <c r="TRX110" s="77"/>
      <c r="TRY110" s="77"/>
      <c r="TRZ110" s="77"/>
      <c r="TSA110" s="77"/>
      <c r="TSB110" s="77"/>
      <c r="TSC110" s="77"/>
      <c r="TSD110" s="77"/>
      <c r="TSE110" s="77"/>
      <c r="TSF110" s="77"/>
      <c r="TSG110" s="77"/>
      <c r="TSH110" s="77"/>
      <c r="TSI110" s="77"/>
      <c r="TSJ110" s="77"/>
      <c r="TSK110" s="77"/>
      <c r="TSL110" s="77"/>
      <c r="TSM110" s="77"/>
      <c r="TSN110" s="77"/>
      <c r="TSO110" s="77"/>
      <c r="TSP110" s="77"/>
      <c r="TSQ110" s="77"/>
      <c r="TSR110" s="77"/>
      <c r="TSS110" s="77"/>
      <c r="TST110" s="77"/>
      <c r="TSU110" s="77"/>
      <c r="TSV110" s="77"/>
      <c r="TSW110" s="77"/>
      <c r="TSX110" s="77"/>
      <c r="TSY110" s="77"/>
      <c r="TSZ110" s="77"/>
      <c r="TTA110" s="77"/>
      <c r="TTB110" s="77"/>
      <c r="TTC110" s="77"/>
      <c r="TTD110" s="77"/>
      <c r="TTE110" s="77"/>
      <c r="TTF110" s="77"/>
      <c r="TTG110" s="77"/>
      <c r="TTH110" s="77"/>
      <c r="TTI110" s="77"/>
      <c r="TTJ110" s="77"/>
      <c r="TTK110" s="77"/>
      <c r="TTL110" s="77"/>
      <c r="TTM110" s="77"/>
      <c r="TTN110" s="77"/>
      <c r="TTO110" s="77"/>
      <c r="TTP110" s="77"/>
      <c r="TTQ110" s="77"/>
      <c r="TTR110" s="77"/>
      <c r="TTS110" s="77"/>
      <c r="TTT110" s="77"/>
      <c r="TTU110" s="77"/>
      <c r="TTV110" s="77"/>
      <c r="TTW110" s="77"/>
      <c r="TTX110" s="77"/>
      <c r="TTY110" s="77"/>
      <c r="TTZ110" s="77"/>
      <c r="TUA110" s="77"/>
      <c r="TUB110" s="77"/>
      <c r="TUC110" s="77"/>
      <c r="TUD110" s="77"/>
      <c r="TUE110" s="77"/>
      <c r="TUF110" s="77"/>
      <c r="TUG110" s="77"/>
      <c r="TUH110" s="77"/>
      <c r="TUI110" s="77"/>
      <c r="TUJ110" s="77"/>
      <c r="TUK110" s="77"/>
      <c r="TUL110" s="77"/>
      <c r="TUM110" s="77"/>
      <c r="TUN110" s="77"/>
      <c r="TUO110" s="77"/>
      <c r="TUP110" s="77"/>
      <c r="TUQ110" s="77"/>
      <c r="TUR110" s="77"/>
      <c r="TUS110" s="77"/>
      <c r="TUT110" s="77"/>
      <c r="TUU110" s="77"/>
      <c r="TUV110" s="77"/>
      <c r="TUW110" s="77"/>
      <c r="TUX110" s="77"/>
      <c r="TUY110" s="77"/>
      <c r="TUZ110" s="77"/>
      <c r="TVA110" s="77"/>
      <c r="TVB110" s="77"/>
      <c r="TVC110" s="77"/>
      <c r="TVD110" s="77"/>
      <c r="TVE110" s="77"/>
      <c r="TVF110" s="77"/>
      <c r="TVG110" s="77"/>
      <c r="TVH110" s="77"/>
      <c r="TVI110" s="77"/>
      <c r="TVJ110" s="77"/>
      <c r="TVK110" s="77"/>
      <c r="TVL110" s="77"/>
      <c r="TVM110" s="77"/>
      <c r="TVN110" s="77"/>
      <c r="TVO110" s="77"/>
      <c r="TVP110" s="77"/>
      <c r="TVQ110" s="77"/>
      <c r="TVR110" s="77"/>
      <c r="TVS110" s="77"/>
      <c r="TVT110" s="77"/>
      <c r="TVU110" s="77"/>
      <c r="TVV110" s="77"/>
      <c r="TVW110" s="77"/>
      <c r="TVX110" s="77"/>
      <c r="TVY110" s="77"/>
      <c r="TVZ110" s="77"/>
      <c r="TWA110" s="77"/>
      <c r="TWB110" s="77"/>
      <c r="TWC110" s="77"/>
      <c r="TWD110" s="77"/>
      <c r="TWE110" s="77"/>
      <c r="TWF110" s="77"/>
      <c r="TWG110" s="77"/>
      <c r="TWH110" s="77"/>
      <c r="TWI110" s="77"/>
      <c r="TWJ110" s="77"/>
      <c r="TWK110" s="77"/>
      <c r="TWL110" s="77"/>
      <c r="TWM110" s="77"/>
      <c r="TWN110" s="77"/>
      <c r="TWO110" s="77"/>
      <c r="TWP110" s="77"/>
      <c r="TWQ110" s="77"/>
      <c r="TWR110" s="77"/>
      <c r="TWS110" s="77"/>
      <c r="TWT110" s="77"/>
      <c r="TWU110" s="77"/>
      <c r="TWV110" s="77"/>
      <c r="TWW110" s="77"/>
      <c r="TWX110" s="77"/>
      <c r="TWY110" s="77"/>
      <c r="TWZ110" s="77"/>
      <c r="TXA110" s="77"/>
      <c r="TXB110" s="77"/>
      <c r="TXC110" s="77"/>
      <c r="TXD110" s="77"/>
      <c r="TXE110" s="77"/>
      <c r="TXF110" s="77"/>
      <c r="TXG110" s="77"/>
      <c r="TXH110" s="77"/>
      <c r="TXI110" s="77"/>
      <c r="TXJ110" s="77"/>
      <c r="TXK110" s="77"/>
      <c r="TXL110" s="77"/>
      <c r="TXM110" s="77"/>
      <c r="TXN110" s="77"/>
      <c r="TXO110" s="77"/>
      <c r="TXP110" s="77"/>
      <c r="TXQ110" s="77"/>
      <c r="TXR110" s="77"/>
      <c r="TXS110" s="77"/>
      <c r="TXT110" s="77"/>
      <c r="TXU110" s="77"/>
      <c r="TXV110" s="77"/>
      <c r="TXW110" s="77"/>
      <c r="TXX110" s="77"/>
      <c r="TXY110" s="77"/>
      <c r="TXZ110" s="77"/>
      <c r="TYA110" s="77"/>
      <c r="TYB110" s="77"/>
      <c r="TYC110" s="77"/>
      <c r="TYD110" s="77"/>
      <c r="TYE110" s="77"/>
      <c r="TYF110" s="77"/>
      <c r="TYG110" s="77"/>
      <c r="TYH110" s="77"/>
      <c r="TYI110" s="77"/>
      <c r="TYJ110" s="77"/>
      <c r="TYK110" s="77"/>
      <c r="TYL110" s="77"/>
      <c r="TYM110" s="77"/>
      <c r="TYN110" s="77"/>
      <c r="TYO110" s="77"/>
      <c r="TYP110" s="77"/>
      <c r="TYQ110" s="77"/>
      <c r="TYR110" s="77"/>
      <c r="TYS110" s="77"/>
      <c r="TYT110" s="77"/>
      <c r="TYU110" s="77"/>
      <c r="TYV110" s="77"/>
      <c r="TYW110" s="77"/>
      <c r="TYX110" s="77"/>
      <c r="TYY110" s="77"/>
      <c r="TYZ110" s="77"/>
      <c r="TZA110" s="77"/>
      <c r="TZB110" s="77"/>
      <c r="TZC110" s="77"/>
      <c r="TZD110" s="77"/>
      <c r="TZE110" s="77"/>
      <c r="TZF110" s="77"/>
      <c r="TZG110" s="77"/>
      <c r="TZH110" s="77"/>
      <c r="TZI110" s="77"/>
      <c r="TZJ110" s="77"/>
      <c r="TZK110" s="77"/>
      <c r="TZL110" s="77"/>
      <c r="TZM110" s="77"/>
      <c r="TZN110" s="77"/>
      <c r="TZO110" s="77"/>
      <c r="TZP110" s="77"/>
      <c r="TZQ110" s="77"/>
      <c r="TZR110" s="77"/>
      <c r="TZS110" s="77"/>
      <c r="TZT110" s="77"/>
      <c r="TZU110" s="77"/>
      <c r="TZV110" s="77"/>
      <c r="TZW110" s="77"/>
      <c r="TZX110" s="77"/>
      <c r="TZY110" s="77"/>
      <c r="TZZ110" s="77"/>
      <c r="UAA110" s="77"/>
      <c r="UAB110" s="77"/>
      <c r="UAC110" s="77"/>
      <c r="UAD110" s="77"/>
      <c r="UAE110" s="77"/>
      <c r="UAF110" s="77"/>
      <c r="UAG110" s="77"/>
      <c r="UAH110" s="77"/>
      <c r="UAI110" s="77"/>
      <c r="UAJ110" s="77"/>
      <c r="UAK110" s="77"/>
      <c r="UAL110" s="77"/>
      <c r="UAM110" s="77"/>
      <c r="UAN110" s="77"/>
      <c r="UAO110" s="77"/>
      <c r="UAP110" s="77"/>
      <c r="UAQ110" s="77"/>
      <c r="UAR110" s="77"/>
      <c r="UAS110" s="77"/>
      <c r="UAT110" s="77"/>
      <c r="UAU110" s="77"/>
      <c r="UAV110" s="77"/>
      <c r="UAW110" s="77"/>
      <c r="UAX110" s="77"/>
      <c r="UAY110" s="77"/>
      <c r="UAZ110" s="77"/>
      <c r="UBA110" s="77"/>
      <c r="UBB110" s="77"/>
      <c r="UBC110" s="77"/>
      <c r="UBD110" s="77"/>
      <c r="UBE110" s="77"/>
      <c r="UBF110" s="77"/>
      <c r="UBG110" s="77"/>
      <c r="UBH110" s="77"/>
      <c r="UBI110" s="77"/>
      <c r="UBJ110" s="77"/>
      <c r="UBK110" s="77"/>
      <c r="UBL110" s="77"/>
      <c r="UBM110" s="77"/>
      <c r="UBN110" s="77"/>
      <c r="UBO110" s="77"/>
      <c r="UBP110" s="77"/>
      <c r="UBQ110" s="77"/>
      <c r="UBR110" s="77"/>
      <c r="UBS110" s="77"/>
      <c r="UBT110" s="77"/>
      <c r="UBU110" s="77"/>
      <c r="UBV110" s="77"/>
      <c r="UBW110" s="77"/>
      <c r="UBX110" s="77"/>
      <c r="UBY110" s="77"/>
      <c r="UBZ110" s="77"/>
      <c r="UCA110" s="77"/>
      <c r="UCB110" s="77"/>
      <c r="UCC110" s="77"/>
      <c r="UCD110" s="77"/>
      <c r="UCE110" s="77"/>
      <c r="UCF110" s="77"/>
      <c r="UCG110" s="77"/>
      <c r="UCH110" s="77"/>
      <c r="UCI110" s="77"/>
      <c r="UCJ110" s="77"/>
      <c r="UCK110" s="77"/>
      <c r="UCL110" s="77"/>
      <c r="UCM110" s="77"/>
      <c r="UCN110" s="77"/>
      <c r="UCO110" s="77"/>
      <c r="UCP110" s="77"/>
      <c r="UCQ110" s="77"/>
      <c r="UCR110" s="77"/>
      <c r="UCS110" s="77"/>
      <c r="UCT110" s="77"/>
      <c r="UCU110" s="77"/>
      <c r="UCV110" s="77"/>
      <c r="UCW110" s="77"/>
      <c r="UCX110" s="77"/>
      <c r="UCY110" s="77"/>
      <c r="UCZ110" s="77"/>
      <c r="UDA110" s="77"/>
      <c r="UDB110" s="77"/>
      <c r="UDC110" s="77"/>
      <c r="UDD110" s="77"/>
      <c r="UDE110" s="77"/>
      <c r="UDF110" s="77"/>
      <c r="UDG110" s="77"/>
      <c r="UDH110" s="77"/>
      <c r="UDI110" s="77"/>
      <c r="UDJ110" s="77"/>
      <c r="UDK110" s="77"/>
      <c r="UDL110" s="77"/>
      <c r="UDM110" s="77"/>
      <c r="UDN110" s="77"/>
      <c r="UDO110" s="77"/>
      <c r="UDP110" s="77"/>
      <c r="UDQ110" s="77"/>
      <c r="UDR110" s="77"/>
      <c r="UDS110" s="77"/>
      <c r="UDT110" s="77"/>
      <c r="UDU110" s="77"/>
      <c r="UDV110" s="77"/>
      <c r="UDW110" s="77"/>
      <c r="UDX110" s="77"/>
      <c r="UDY110" s="77"/>
      <c r="UDZ110" s="77"/>
      <c r="UEA110" s="77"/>
      <c r="UEB110" s="77"/>
      <c r="UEC110" s="77"/>
      <c r="UED110" s="77"/>
      <c r="UEE110" s="77"/>
      <c r="UEF110" s="77"/>
      <c r="UEG110" s="77"/>
      <c r="UEH110" s="77"/>
      <c r="UEI110" s="77"/>
      <c r="UEJ110" s="77"/>
      <c r="UEK110" s="77"/>
      <c r="UEL110" s="77"/>
      <c r="UEM110" s="77"/>
      <c r="UEN110" s="77"/>
      <c r="UEO110" s="77"/>
      <c r="UEP110" s="77"/>
      <c r="UEQ110" s="77"/>
      <c r="UER110" s="77"/>
      <c r="UES110" s="77"/>
      <c r="UET110" s="77"/>
      <c r="UEU110" s="77"/>
      <c r="UEV110" s="77"/>
      <c r="UEW110" s="77"/>
      <c r="UEX110" s="77"/>
      <c r="UEY110" s="77"/>
      <c r="UEZ110" s="77"/>
      <c r="UFA110" s="77"/>
      <c r="UFB110" s="77"/>
      <c r="UFC110" s="77"/>
      <c r="UFD110" s="77"/>
      <c r="UFE110" s="77"/>
      <c r="UFF110" s="77"/>
      <c r="UFG110" s="77"/>
      <c r="UFH110" s="77"/>
      <c r="UFI110" s="77"/>
      <c r="UFJ110" s="77"/>
      <c r="UFK110" s="77"/>
      <c r="UFL110" s="77"/>
      <c r="UFM110" s="77"/>
      <c r="UFN110" s="77"/>
      <c r="UFO110" s="77"/>
      <c r="UFP110" s="77"/>
      <c r="UFQ110" s="77"/>
      <c r="UFR110" s="77"/>
      <c r="UFS110" s="77"/>
      <c r="UFT110" s="77"/>
      <c r="UFU110" s="77"/>
      <c r="UFV110" s="77"/>
      <c r="UFW110" s="77"/>
      <c r="UFX110" s="77"/>
      <c r="UFY110" s="77"/>
      <c r="UFZ110" s="77"/>
      <c r="UGA110" s="77"/>
      <c r="UGB110" s="77"/>
      <c r="UGC110" s="77"/>
      <c r="UGD110" s="77"/>
      <c r="UGE110" s="77"/>
      <c r="UGF110" s="77"/>
      <c r="UGG110" s="77"/>
      <c r="UGH110" s="77"/>
      <c r="UGI110" s="77"/>
      <c r="UGJ110" s="77"/>
      <c r="UGK110" s="77"/>
      <c r="UGL110" s="77"/>
      <c r="UGM110" s="77"/>
      <c r="UGN110" s="77"/>
      <c r="UGO110" s="77"/>
      <c r="UGP110" s="77"/>
      <c r="UGQ110" s="77"/>
      <c r="UGR110" s="77"/>
      <c r="UGS110" s="77"/>
      <c r="UGT110" s="77"/>
      <c r="UGU110" s="77"/>
      <c r="UGV110" s="77"/>
      <c r="UGW110" s="77"/>
      <c r="UGX110" s="77"/>
      <c r="UGY110" s="77"/>
      <c r="UGZ110" s="77"/>
      <c r="UHA110" s="77"/>
      <c r="UHB110" s="77"/>
      <c r="UHC110" s="77"/>
      <c r="UHD110" s="77"/>
      <c r="UHE110" s="77"/>
      <c r="UHF110" s="77"/>
      <c r="UHG110" s="77"/>
      <c r="UHH110" s="77"/>
      <c r="UHI110" s="77"/>
      <c r="UHJ110" s="77"/>
      <c r="UHK110" s="77"/>
      <c r="UHL110" s="77"/>
      <c r="UHM110" s="77"/>
      <c r="UHN110" s="77"/>
      <c r="UHO110" s="77"/>
      <c r="UHP110" s="77"/>
      <c r="UHQ110" s="77"/>
      <c r="UHR110" s="77"/>
      <c r="UHS110" s="77"/>
      <c r="UHT110" s="77"/>
      <c r="UHU110" s="77"/>
      <c r="UHV110" s="77"/>
      <c r="UHW110" s="77"/>
      <c r="UHX110" s="77"/>
      <c r="UHY110" s="77"/>
      <c r="UHZ110" s="77"/>
      <c r="UIA110" s="77"/>
      <c r="UIB110" s="77"/>
      <c r="UIC110" s="77"/>
      <c r="UID110" s="77"/>
      <c r="UIE110" s="77"/>
      <c r="UIF110" s="77"/>
      <c r="UIG110" s="77"/>
      <c r="UIH110" s="77"/>
      <c r="UII110" s="77"/>
      <c r="UIJ110" s="77"/>
      <c r="UIK110" s="77"/>
      <c r="UIL110" s="77"/>
      <c r="UIM110" s="77"/>
      <c r="UIN110" s="77"/>
      <c r="UIO110" s="77"/>
      <c r="UIP110" s="77"/>
      <c r="UIQ110" s="77"/>
      <c r="UIR110" s="77"/>
      <c r="UIS110" s="77"/>
      <c r="UIT110" s="77"/>
      <c r="UIU110" s="77"/>
      <c r="UIV110" s="77"/>
      <c r="UIW110" s="77"/>
      <c r="UIX110" s="77"/>
      <c r="UIY110" s="77"/>
      <c r="UIZ110" s="77"/>
      <c r="UJA110" s="77"/>
      <c r="UJB110" s="77"/>
      <c r="UJC110" s="77"/>
      <c r="UJD110" s="77"/>
      <c r="UJE110" s="77"/>
      <c r="UJF110" s="77"/>
      <c r="UJG110" s="77"/>
      <c r="UJH110" s="77"/>
      <c r="UJI110" s="77"/>
      <c r="UJJ110" s="77"/>
      <c r="UJK110" s="77"/>
      <c r="UJL110" s="77"/>
      <c r="UJM110" s="77"/>
      <c r="UJN110" s="77"/>
      <c r="UJO110" s="77"/>
      <c r="UJP110" s="77"/>
      <c r="UJQ110" s="77"/>
      <c r="UJR110" s="77"/>
      <c r="UJS110" s="77"/>
      <c r="UJT110" s="77"/>
      <c r="UJU110" s="77"/>
      <c r="UJV110" s="77"/>
      <c r="UJW110" s="77"/>
      <c r="UJX110" s="77"/>
      <c r="UJY110" s="77"/>
      <c r="UJZ110" s="77"/>
      <c r="UKA110" s="77"/>
      <c r="UKB110" s="77"/>
      <c r="UKC110" s="77"/>
      <c r="UKD110" s="77"/>
      <c r="UKE110" s="77"/>
      <c r="UKF110" s="77"/>
      <c r="UKG110" s="77"/>
      <c r="UKH110" s="77"/>
      <c r="UKI110" s="77"/>
      <c r="UKJ110" s="77"/>
      <c r="UKK110" s="77"/>
      <c r="UKL110" s="77"/>
      <c r="UKM110" s="77"/>
      <c r="UKN110" s="77"/>
      <c r="UKO110" s="77"/>
      <c r="UKP110" s="77"/>
      <c r="UKQ110" s="77"/>
      <c r="UKR110" s="77"/>
      <c r="UKS110" s="77"/>
      <c r="UKT110" s="77"/>
      <c r="UKU110" s="77"/>
      <c r="UKV110" s="77"/>
      <c r="UKW110" s="77"/>
      <c r="UKX110" s="77"/>
      <c r="UKY110" s="77"/>
      <c r="UKZ110" s="77"/>
      <c r="ULA110" s="77"/>
      <c r="ULB110" s="77"/>
      <c r="ULC110" s="77"/>
      <c r="ULD110" s="77"/>
      <c r="ULE110" s="77"/>
      <c r="ULF110" s="77"/>
      <c r="ULG110" s="77"/>
      <c r="ULH110" s="77"/>
      <c r="ULI110" s="77"/>
      <c r="ULJ110" s="77"/>
      <c r="ULK110" s="77"/>
      <c r="ULL110" s="77"/>
      <c r="ULM110" s="77"/>
      <c r="ULN110" s="77"/>
      <c r="ULO110" s="77"/>
      <c r="ULP110" s="77"/>
      <c r="ULQ110" s="77"/>
      <c r="ULR110" s="77"/>
      <c r="ULS110" s="77"/>
      <c r="ULT110" s="77"/>
      <c r="ULU110" s="77"/>
      <c r="ULV110" s="77"/>
      <c r="ULW110" s="77"/>
      <c r="ULX110" s="77"/>
      <c r="ULY110" s="77"/>
      <c r="ULZ110" s="77"/>
      <c r="UMA110" s="77"/>
      <c r="UMB110" s="77"/>
      <c r="UMC110" s="77"/>
      <c r="UMD110" s="77"/>
      <c r="UME110" s="77"/>
      <c r="UMF110" s="77"/>
      <c r="UMG110" s="77"/>
      <c r="UMH110" s="77"/>
      <c r="UMI110" s="77"/>
      <c r="UMJ110" s="77"/>
      <c r="UMK110" s="77"/>
      <c r="UML110" s="77"/>
      <c r="UMM110" s="77"/>
      <c r="UMN110" s="77"/>
      <c r="UMO110" s="77"/>
      <c r="UMP110" s="77"/>
      <c r="UMQ110" s="77"/>
      <c r="UMR110" s="77"/>
      <c r="UMS110" s="77"/>
      <c r="UMT110" s="77"/>
      <c r="UMU110" s="77"/>
      <c r="UMV110" s="77"/>
      <c r="UMW110" s="77"/>
      <c r="UMX110" s="77"/>
      <c r="UMY110" s="77"/>
      <c r="UMZ110" s="77"/>
      <c r="UNA110" s="77"/>
      <c r="UNB110" s="77"/>
      <c r="UNC110" s="77"/>
      <c r="UND110" s="77"/>
      <c r="UNE110" s="77"/>
      <c r="UNF110" s="77"/>
      <c r="UNG110" s="77"/>
      <c r="UNH110" s="77"/>
      <c r="UNI110" s="77"/>
      <c r="UNJ110" s="77"/>
      <c r="UNK110" s="77"/>
      <c r="UNL110" s="77"/>
      <c r="UNM110" s="77"/>
      <c r="UNN110" s="77"/>
      <c r="UNO110" s="77"/>
      <c r="UNP110" s="77"/>
      <c r="UNQ110" s="77"/>
      <c r="UNR110" s="77"/>
      <c r="UNS110" s="77"/>
      <c r="UNT110" s="77"/>
      <c r="UNU110" s="77"/>
      <c r="UNV110" s="77"/>
      <c r="UNW110" s="77"/>
      <c r="UNX110" s="77"/>
      <c r="UNY110" s="77"/>
      <c r="UNZ110" s="77"/>
      <c r="UOA110" s="77"/>
      <c r="UOB110" s="77"/>
      <c r="UOC110" s="77"/>
      <c r="UOD110" s="77"/>
      <c r="UOE110" s="77"/>
      <c r="UOF110" s="77"/>
      <c r="UOG110" s="77"/>
      <c r="UOH110" s="77"/>
      <c r="UOI110" s="77"/>
      <c r="UOJ110" s="77"/>
      <c r="UOK110" s="77"/>
      <c r="UOL110" s="77"/>
      <c r="UOM110" s="77"/>
      <c r="UON110" s="77"/>
      <c r="UOO110" s="77"/>
      <c r="UOP110" s="77"/>
      <c r="UOQ110" s="77"/>
      <c r="UOR110" s="77"/>
      <c r="UOS110" s="77"/>
      <c r="UOT110" s="77"/>
      <c r="UOU110" s="77"/>
      <c r="UOV110" s="77"/>
      <c r="UOW110" s="77"/>
      <c r="UOX110" s="77"/>
      <c r="UOY110" s="77"/>
      <c r="UOZ110" s="77"/>
      <c r="UPA110" s="77"/>
      <c r="UPB110" s="77"/>
      <c r="UPC110" s="77"/>
      <c r="UPD110" s="77"/>
      <c r="UPE110" s="77"/>
      <c r="UPF110" s="77"/>
      <c r="UPG110" s="77"/>
      <c r="UPH110" s="77"/>
      <c r="UPI110" s="77"/>
      <c r="UPJ110" s="77"/>
      <c r="UPK110" s="77"/>
      <c r="UPL110" s="77"/>
      <c r="UPM110" s="77"/>
      <c r="UPN110" s="77"/>
      <c r="UPO110" s="77"/>
      <c r="UPP110" s="77"/>
      <c r="UPQ110" s="77"/>
      <c r="UPR110" s="77"/>
      <c r="UPS110" s="77"/>
      <c r="UPT110" s="77"/>
      <c r="UPU110" s="77"/>
      <c r="UPV110" s="77"/>
      <c r="UPW110" s="77"/>
      <c r="UPX110" s="77"/>
      <c r="UPY110" s="77"/>
      <c r="UPZ110" s="77"/>
      <c r="UQA110" s="77"/>
      <c r="UQB110" s="77"/>
      <c r="UQC110" s="77"/>
      <c r="UQD110" s="77"/>
      <c r="UQE110" s="77"/>
      <c r="UQF110" s="77"/>
      <c r="UQG110" s="77"/>
      <c r="UQH110" s="77"/>
      <c r="UQI110" s="77"/>
      <c r="UQJ110" s="77"/>
      <c r="UQK110" s="77"/>
      <c r="UQL110" s="77"/>
      <c r="UQM110" s="77"/>
      <c r="UQN110" s="77"/>
      <c r="UQO110" s="77"/>
      <c r="UQP110" s="77"/>
      <c r="UQQ110" s="77"/>
      <c r="UQR110" s="77"/>
      <c r="UQS110" s="77"/>
      <c r="UQT110" s="77"/>
      <c r="UQU110" s="77"/>
      <c r="UQV110" s="77"/>
      <c r="UQW110" s="77"/>
      <c r="UQX110" s="77"/>
      <c r="UQY110" s="77"/>
      <c r="UQZ110" s="77"/>
      <c r="URA110" s="77"/>
      <c r="URB110" s="77"/>
      <c r="URC110" s="77"/>
      <c r="URD110" s="77"/>
      <c r="URE110" s="77"/>
      <c r="URF110" s="77"/>
      <c r="URG110" s="77"/>
      <c r="URH110" s="77"/>
      <c r="URI110" s="77"/>
      <c r="URJ110" s="77"/>
      <c r="URK110" s="77"/>
      <c r="URL110" s="77"/>
      <c r="URM110" s="77"/>
      <c r="URN110" s="77"/>
      <c r="URO110" s="77"/>
      <c r="URP110" s="77"/>
      <c r="URQ110" s="77"/>
      <c r="URR110" s="77"/>
      <c r="URS110" s="77"/>
      <c r="URT110" s="77"/>
      <c r="URU110" s="77"/>
      <c r="URV110" s="77"/>
      <c r="URW110" s="77"/>
      <c r="URX110" s="77"/>
      <c r="URY110" s="77"/>
      <c r="URZ110" s="77"/>
      <c r="USA110" s="77"/>
      <c r="USB110" s="77"/>
      <c r="USC110" s="77"/>
      <c r="USD110" s="77"/>
      <c r="USE110" s="77"/>
      <c r="USF110" s="77"/>
      <c r="USG110" s="77"/>
      <c r="USH110" s="77"/>
      <c r="USI110" s="77"/>
      <c r="USJ110" s="77"/>
      <c r="USK110" s="77"/>
      <c r="USL110" s="77"/>
      <c r="USM110" s="77"/>
      <c r="USN110" s="77"/>
      <c r="USO110" s="77"/>
      <c r="USP110" s="77"/>
      <c r="USQ110" s="77"/>
      <c r="USR110" s="77"/>
      <c r="USS110" s="77"/>
      <c r="UST110" s="77"/>
      <c r="USU110" s="77"/>
      <c r="USV110" s="77"/>
      <c r="USW110" s="77"/>
      <c r="USX110" s="77"/>
      <c r="USY110" s="77"/>
      <c r="USZ110" s="77"/>
      <c r="UTA110" s="77"/>
      <c r="UTB110" s="77"/>
      <c r="UTC110" s="77"/>
      <c r="UTD110" s="77"/>
      <c r="UTE110" s="77"/>
      <c r="UTF110" s="77"/>
      <c r="UTG110" s="77"/>
      <c r="UTH110" s="77"/>
      <c r="UTI110" s="77"/>
      <c r="UTJ110" s="77"/>
      <c r="UTK110" s="77"/>
      <c r="UTL110" s="77"/>
      <c r="UTM110" s="77"/>
      <c r="UTN110" s="77"/>
      <c r="UTO110" s="77"/>
      <c r="UTP110" s="77"/>
      <c r="UTQ110" s="77"/>
      <c r="UTR110" s="77"/>
      <c r="UTS110" s="77"/>
      <c r="UTT110" s="77"/>
      <c r="UTU110" s="77"/>
      <c r="UTV110" s="77"/>
      <c r="UTW110" s="77"/>
      <c r="UTX110" s="77"/>
      <c r="UTY110" s="77"/>
      <c r="UTZ110" s="77"/>
      <c r="UUA110" s="77"/>
      <c r="UUB110" s="77"/>
      <c r="UUC110" s="77"/>
      <c r="UUD110" s="77"/>
      <c r="UUE110" s="77"/>
      <c r="UUF110" s="77"/>
      <c r="UUG110" s="77"/>
      <c r="UUH110" s="77"/>
      <c r="UUI110" s="77"/>
      <c r="UUJ110" s="77"/>
      <c r="UUK110" s="77"/>
      <c r="UUL110" s="77"/>
      <c r="UUM110" s="77"/>
      <c r="UUN110" s="77"/>
      <c r="UUO110" s="77"/>
      <c r="UUP110" s="77"/>
      <c r="UUQ110" s="77"/>
      <c r="UUR110" s="77"/>
      <c r="UUS110" s="77"/>
      <c r="UUT110" s="77"/>
      <c r="UUU110" s="77"/>
      <c r="UUV110" s="77"/>
      <c r="UUW110" s="77"/>
      <c r="UUX110" s="77"/>
      <c r="UUY110" s="77"/>
      <c r="UUZ110" s="77"/>
      <c r="UVA110" s="77"/>
      <c r="UVB110" s="77"/>
      <c r="UVC110" s="77"/>
      <c r="UVD110" s="77"/>
      <c r="UVE110" s="77"/>
      <c r="UVF110" s="77"/>
      <c r="UVG110" s="77"/>
      <c r="UVH110" s="77"/>
      <c r="UVI110" s="77"/>
      <c r="UVJ110" s="77"/>
      <c r="UVK110" s="77"/>
      <c r="UVL110" s="77"/>
      <c r="UVM110" s="77"/>
      <c r="UVN110" s="77"/>
      <c r="UVO110" s="77"/>
      <c r="UVP110" s="77"/>
      <c r="UVQ110" s="77"/>
      <c r="UVR110" s="77"/>
      <c r="UVS110" s="77"/>
      <c r="UVT110" s="77"/>
      <c r="UVU110" s="77"/>
      <c r="UVV110" s="77"/>
      <c r="UVW110" s="77"/>
      <c r="UVX110" s="77"/>
      <c r="UVY110" s="77"/>
      <c r="UVZ110" s="77"/>
      <c r="UWA110" s="77"/>
      <c r="UWB110" s="77"/>
      <c r="UWC110" s="77"/>
      <c r="UWD110" s="77"/>
      <c r="UWE110" s="77"/>
      <c r="UWF110" s="77"/>
      <c r="UWG110" s="77"/>
      <c r="UWH110" s="77"/>
      <c r="UWI110" s="77"/>
      <c r="UWJ110" s="77"/>
      <c r="UWK110" s="77"/>
      <c r="UWL110" s="77"/>
      <c r="UWM110" s="77"/>
      <c r="UWN110" s="77"/>
      <c r="UWO110" s="77"/>
      <c r="UWP110" s="77"/>
      <c r="UWQ110" s="77"/>
      <c r="UWR110" s="77"/>
      <c r="UWS110" s="77"/>
      <c r="UWT110" s="77"/>
      <c r="UWU110" s="77"/>
      <c r="UWV110" s="77"/>
      <c r="UWW110" s="77"/>
      <c r="UWX110" s="77"/>
      <c r="UWY110" s="77"/>
      <c r="UWZ110" s="77"/>
      <c r="UXA110" s="77"/>
      <c r="UXB110" s="77"/>
      <c r="UXC110" s="77"/>
      <c r="UXD110" s="77"/>
      <c r="UXE110" s="77"/>
      <c r="UXF110" s="77"/>
      <c r="UXG110" s="77"/>
      <c r="UXH110" s="77"/>
      <c r="UXI110" s="77"/>
      <c r="UXJ110" s="77"/>
      <c r="UXK110" s="77"/>
      <c r="UXL110" s="77"/>
      <c r="UXM110" s="77"/>
      <c r="UXN110" s="77"/>
      <c r="UXO110" s="77"/>
      <c r="UXP110" s="77"/>
      <c r="UXQ110" s="77"/>
      <c r="UXR110" s="77"/>
      <c r="UXS110" s="77"/>
      <c r="UXT110" s="77"/>
      <c r="UXU110" s="77"/>
      <c r="UXV110" s="77"/>
      <c r="UXW110" s="77"/>
      <c r="UXX110" s="77"/>
      <c r="UXY110" s="77"/>
      <c r="UXZ110" s="77"/>
      <c r="UYA110" s="77"/>
      <c r="UYB110" s="77"/>
      <c r="UYC110" s="77"/>
      <c r="UYD110" s="77"/>
      <c r="UYE110" s="77"/>
      <c r="UYF110" s="77"/>
      <c r="UYG110" s="77"/>
      <c r="UYH110" s="77"/>
      <c r="UYI110" s="77"/>
      <c r="UYJ110" s="77"/>
      <c r="UYK110" s="77"/>
      <c r="UYL110" s="77"/>
      <c r="UYM110" s="77"/>
      <c r="UYN110" s="77"/>
      <c r="UYO110" s="77"/>
      <c r="UYP110" s="77"/>
      <c r="UYQ110" s="77"/>
      <c r="UYR110" s="77"/>
      <c r="UYS110" s="77"/>
      <c r="UYT110" s="77"/>
      <c r="UYU110" s="77"/>
      <c r="UYV110" s="77"/>
      <c r="UYW110" s="77"/>
      <c r="UYX110" s="77"/>
      <c r="UYY110" s="77"/>
      <c r="UYZ110" s="77"/>
      <c r="UZA110" s="77"/>
      <c r="UZB110" s="77"/>
      <c r="UZC110" s="77"/>
      <c r="UZD110" s="77"/>
      <c r="UZE110" s="77"/>
      <c r="UZF110" s="77"/>
      <c r="UZG110" s="77"/>
      <c r="UZH110" s="77"/>
      <c r="UZI110" s="77"/>
      <c r="UZJ110" s="77"/>
      <c r="UZK110" s="77"/>
      <c r="UZL110" s="77"/>
      <c r="UZM110" s="77"/>
      <c r="UZN110" s="77"/>
      <c r="UZO110" s="77"/>
      <c r="UZP110" s="77"/>
      <c r="UZQ110" s="77"/>
      <c r="UZR110" s="77"/>
      <c r="UZS110" s="77"/>
      <c r="UZT110" s="77"/>
      <c r="UZU110" s="77"/>
      <c r="UZV110" s="77"/>
      <c r="UZW110" s="77"/>
      <c r="UZX110" s="77"/>
      <c r="UZY110" s="77"/>
      <c r="UZZ110" s="77"/>
      <c r="VAA110" s="77"/>
      <c r="VAB110" s="77"/>
      <c r="VAC110" s="77"/>
      <c r="VAD110" s="77"/>
      <c r="VAE110" s="77"/>
      <c r="VAF110" s="77"/>
      <c r="VAG110" s="77"/>
      <c r="VAH110" s="77"/>
      <c r="VAI110" s="77"/>
      <c r="VAJ110" s="77"/>
      <c r="VAK110" s="77"/>
      <c r="VAL110" s="77"/>
      <c r="VAM110" s="77"/>
      <c r="VAN110" s="77"/>
      <c r="VAO110" s="77"/>
      <c r="VAP110" s="77"/>
      <c r="VAQ110" s="77"/>
      <c r="VAR110" s="77"/>
      <c r="VAS110" s="77"/>
      <c r="VAT110" s="77"/>
      <c r="VAU110" s="77"/>
      <c r="VAV110" s="77"/>
      <c r="VAW110" s="77"/>
      <c r="VAX110" s="77"/>
      <c r="VAY110" s="77"/>
      <c r="VAZ110" s="77"/>
      <c r="VBA110" s="77"/>
      <c r="VBB110" s="77"/>
      <c r="VBC110" s="77"/>
      <c r="VBD110" s="77"/>
      <c r="VBE110" s="77"/>
      <c r="VBF110" s="77"/>
      <c r="VBG110" s="77"/>
      <c r="VBH110" s="77"/>
      <c r="VBI110" s="77"/>
      <c r="VBJ110" s="77"/>
      <c r="VBK110" s="77"/>
      <c r="VBL110" s="77"/>
      <c r="VBM110" s="77"/>
      <c r="VBN110" s="77"/>
      <c r="VBO110" s="77"/>
      <c r="VBP110" s="77"/>
      <c r="VBQ110" s="77"/>
      <c r="VBR110" s="77"/>
      <c r="VBS110" s="77"/>
      <c r="VBT110" s="77"/>
      <c r="VBU110" s="77"/>
      <c r="VBV110" s="77"/>
      <c r="VBW110" s="77"/>
      <c r="VBX110" s="77"/>
      <c r="VBY110" s="77"/>
      <c r="VBZ110" s="77"/>
      <c r="VCA110" s="77"/>
      <c r="VCB110" s="77"/>
      <c r="VCC110" s="77"/>
      <c r="VCD110" s="77"/>
      <c r="VCE110" s="77"/>
      <c r="VCF110" s="77"/>
      <c r="VCG110" s="77"/>
      <c r="VCH110" s="77"/>
      <c r="VCI110" s="77"/>
      <c r="VCJ110" s="77"/>
      <c r="VCK110" s="77"/>
      <c r="VCL110" s="77"/>
      <c r="VCM110" s="77"/>
      <c r="VCN110" s="77"/>
      <c r="VCO110" s="77"/>
      <c r="VCP110" s="77"/>
      <c r="VCQ110" s="77"/>
      <c r="VCR110" s="77"/>
      <c r="VCS110" s="77"/>
      <c r="VCT110" s="77"/>
      <c r="VCU110" s="77"/>
      <c r="VCV110" s="77"/>
      <c r="VCW110" s="77"/>
      <c r="VCX110" s="77"/>
      <c r="VCY110" s="77"/>
      <c r="VCZ110" s="77"/>
      <c r="VDA110" s="77"/>
      <c r="VDB110" s="77"/>
      <c r="VDC110" s="77"/>
      <c r="VDD110" s="77"/>
      <c r="VDE110" s="77"/>
      <c r="VDF110" s="77"/>
      <c r="VDG110" s="77"/>
      <c r="VDH110" s="77"/>
      <c r="VDI110" s="77"/>
      <c r="VDJ110" s="77"/>
      <c r="VDK110" s="77"/>
      <c r="VDL110" s="77"/>
      <c r="VDM110" s="77"/>
      <c r="VDN110" s="77"/>
      <c r="VDO110" s="77"/>
      <c r="VDP110" s="77"/>
      <c r="VDQ110" s="77"/>
      <c r="VDR110" s="77"/>
      <c r="VDS110" s="77"/>
      <c r="VDT110" s="77"/>
      <c r="VDU110" s="77"/>
      <c r="VDV110" s="77"/>
      <c r="VDW110" s="77"/>
      <c r="VDX110" s="77"/>
      <c r="VDY110" s="77"/>
      <c r="VDZ110" s="77"/>
      <c r="VEA110" s="77"/>
      <c r="VEB110" s="77"/>
      <c r="VEC110" s="77"/>
      <c r="VED110" s="77"/>
      <c r="VEE110" s="77"/>
      <c r="VEF110" s="77"/>
      <c r="VEG110" s="77"/>
      <c r="VEH110" s="77"/>
      <c r="VEI110" s="77"/>
      <c r="VEJ110" s="77"/>
      <c r="VEK110" s="77"/>
      <c r="VEL110" s="77"/>
      <c r="VEM110" s="77"/>
      <c r="VEN110" s="77"/>
      <c r="VEO110" s="77"/>
      <c r="VEP110" s="77"/>
      <c r="VEQ110" s="77"/>
      <c r="VER110" s="77"/>
      <c r="VES110" s="77"/>
      <c r="VET110" s="77"/>
      <c r="VEU110" s="77"/>
      <c r="VEV110" s="77"/>
      <c r="VEW110" s="77"/>
      <c r="VEX110" s="77"/>
      <c r="VEY110" s="77"/>
      <c r="VEZ110" s="77"/>
      <c r="VFA110" s="77"/>
      <c r="VFB110" s="77"/>
      <c r="VFC110" s="77"/>
      <c r="VFD110" s="77"/>
      <c r="VFE110" s="77"/>
      <c r="VFF110" s="77"/>
      <c r="VFG110" s="77"/>
      <c r="VFH110" s="77"/>
      <c r="VFI110" s="77"/>
      <c r="VFJ110" s="77"/>
      <c r="VFK110" s="77"/>
      <c r="VFL110" s="77"/>
      <c r="VFM110" s="77"/>
      <c r="VFN110" s="77"/>
      <c r="VFO110" s="77"/>
      <c r="VFP110" s="77"/>
      <c r="VFQ110" s="77"/>
      <c r="VFR110" s="77"/>
      <c r="VFS110" s="77"/>
      <c r="VFT110" s="77"/>
      <c r="VFU110" s="77"/>
      <c r="VFV110" s="77"/>
      <c r="VFW110" s="77"/>
      <c r="VFX110" s="77"/>
      <c r="VFY110" s="77"/>
      <c r="VFZ110" s="77"/>
      <c r="VGA110" s="77"/>
      <c r="VGB110" s="77"/>
      <c r="VGC110" s="77"/>
      <c r="VGD110" s="77"/>
      <c r="VGE110" s="77"/>
      <c r="VGF110" s="77"/>
      <c r="VGG110" s="77"/>
      <c r="VGH110" s="77"/>
      <c r="VGI110" s="77"/>
      <c r="VGJ110" s="77"/>
      <c r="VGK110" s="77"/>
      <c r="VGL110" s="77"/>
      <c r="VGM110" s="77"/>
      <c r="VGN110" s="77"/>
      <c r="VGO110" s="77"/>
      <c r="VGP110" s="77"/>
      <c r="VGQ110" s="77"/>
      <c r="VGR110" s="77"/>
      <c r="VGS110" s="77"/>
      <c r="VGT110" s="77"/>
      <c r="VGU110" s="77"/>
      <c r="VGV110" s="77"/>
      <c r="VGW110" s="77"/>
      <c r="VGX110" s="77"/>
      <c r="VGY110" s="77"/>
      <c r="VGZ110" s="77"/>
      <c r="VHA110" s="77"/>
      <c r="VHB110" s="77"/>
      <c r="VHC110" s="77"/>
      <c r="VHD110" s="77"/>
      <c r="VHE110" s="77"/>
      <c r="VHF110" s="77"/>
      <c r="VHG110" s="77"/>
      <c r="VHH110" s="77"/>
      <c r="VHI110" s="77"/>
      <c r="VHJ110" s="77"/>
      <c r="VHK110" s="77"/>
      <c r="VHL110" s="77"/>
      <c r="VHM110" s="77"/>
      <c r="VHN110" s="77"/>
      <c r="VHO110" s="77"/>
      <c r="VHP110" s="77"/>
      <c r="VHQ110" s="77"/>
      <c r="VHR110" s="77"/>
      <c r="VHS110" s="77"/>
      <c r="VHT110" s="77"/>
      <c r="VHU110" s="77"/>
      <c r="VHV110" s="77"/>
      <c r="VHW110" s="77"/>
      <c r="VHX110" s="77"/>
      <c r="VHY110" s="77"/>
      <c r="VHZ110" s="77"/>
      <c r="VIA110" s="77"/>
      <c r="VIB110" s="77"/>
      <c r="VIC110" s="77"/>
      <c r="VID110" s="77"/>
      <c r="VIE110" s="77"/>
      <c r="VIF110" s="77"/>
      <c r="VIG110" s="77"/>
      <c r="VIH110" s="77"/>
      <c r="VII110" s="77"/>
      <c r="VIJ110" s="77"/>
      <c r="VIK110" s="77"/>
      <c r="VIL110" s="77"/>
      <c r="VIM110" s="77"/>
      <c r="VIN110" s="77"/>
      <c r="VIO110" s="77"/>
      <c r="VIP110" s="77"/>
      <c r="VIQ110" s="77"/>
      <c r="VIR110" s="77"/>
      <c r="VIS110" s="77"/>
      <c r="VIT110" s="77"/>
      <c r="VIU110" s="77"/>
      <c r="VIV110" s="77"/>
      <c r="VIW110" s="77"/>
      <c r="VIX110" s="77"/>
      <c r="VIY110" s="77"/>
      <c r="VIZ110" s="77"/>
      <c r="VJA110" s="77"/>
      <c r="VJB110" s="77"/>
      <c r="VJC110" s="77"/>
      <c r="VJD110" s="77"/>
      <c r="VJE110" s="77"/>
      <c r="VJF110" s="77"/>
      <c r="VJG110" s="77"/>
      <c r="VJH110" s="77"/>
      <c r="VJI110" s="77"/>
      <c r="VJJ110" s="77"/>
      <c r="VJK110" s="77"/>
      <c r="VJL110" s="77"/>
      <c r="VJM110" s="77"/>
      <c r="VJN110" s="77"/>
      <c r="VJO110" s="77"/>
      <c r="VJP110" s="77"/>
      <c r="VJQ110" s="77"/>
      <c r="VJR110" s="77"/>
      <c r="VJS110" s="77"/>
      <c r="VJT110" s="77"/>
      <c r="VJU110" s="77"/>
      <c r="VJV110" s="77"/>
      <c r="VJW110" s="77"/>
      <c r="VJX110" s="77"/>
      <c r="VJY110" s="77"/>
      <c r="VJZ110" s="77"/>
      <c r="VKA110" s="77"/>
      <c r="VKB110" s="77"/>
      <c r="VKC110" s="77"/>
      <c r="VKD110" s="77"/>
      <c r="VKE110" s="77"/>
      <c r="VKF110" s="77"/>
      <c r="VKG110" s="77"/>
      <c r="VKH110" s="77"/>
      <c r="VKI110" s="77"/>
      <c r="VKJ110" s="77"/>
      <c r="VKK110" s="77"/>
      <c r="VKL110" s="77"/>
      <c r="VKM110" s="77"/>
      <c r="VKN110" s="77"/>
      <c r="VKO110" s="77"/>
      <c r="VKP110" s="77"/>
      <c r="VKQ110" s="77"/>
      <c r="VKR110" s="77"/>
      <c r="VKS110" s="77"/>
      <c r="VKT110" s="77"/>
      <c r="VKU110" s="77"/>
      <c r="VKV110" s="77"/>
      <c r="VKW110" s="77"/>
      <c r="VKX110" s="77"/>
      <c r="VKY110" s="77"/>
      <c r="VKZ110" s="77"/>
      <c r="VLA110" s="77"/>
      <c r="VLB110" s="77"/>
      <c r="VLC110" s="77"/>
      <c r="VLD110" s="77"/>
      <c r="VLE110" s="77"/>
      <c r="VLF110" s="77"/>
      <c r="VLG110" s="77"/>
      <c r="VLH110" s="77"/>
      <c r="VLI110" s="77"/>
      <c r="VLJ110" s="77"/>
      <c r="VLK110" s="77"/>
      <c r="VLL110" s="77"/>
      <c r="VLM110" s="77"/>
      <c r="VLN110" s="77"/>
      <c r="VLO110" s="77"/>
      <c r="VLP110" s="77"/>
      <c r="VLQ110" s="77"/>
      <c r="VLR110" s="77"/>
      <c r="VLS110" s="77"/>
      <c r="VLT110" s="77"/>
      <c r="VLU110" s="77"/>
      <c r="VLV110" s="77"/>
      <c r="VLW110" s="77"/>
      <c r="VLX110" s="77"/>
      <c r="VLY110" s="77"/>
      <c r="VLZ110" s="77"/>
      <c r="VMA110" s="77"/>
      <c r="VMB110" s="77"/>
      <c r="VMC110" s="77"/>
      <c r="VMD110" s="77"/>
      <c r="VME110" s="77"/>
      <c r="VMF110" s="77"/>
      <c r="VMG110" s="77"/>
      <c r="VMH110" s="77"/>
      <c r="VMI110" s="77"/>
      <c r="VMJ110" s="77"/>
      <c r="VMK110" s="77"/>
      <c r="VML110" s="77"/>
      <c r="VMM110" s="77"/>
      <c r="VMN110" s="77"/>
      <c r="VMO110" s="77"/>
      <c r="VMP110" s="77"/>
      <c r="VMQ110" s="77"/>
      <c r="VMR110" s="77"/>
      <c r="VMS110" s="77"/>
      <c r="VMT110" s="77"/>
      <c r="VMU110" s="77"/>
      <c r="VMV110" s="77"/>
      <c r="VMW110" s="77"/>
      <c r="VMX110" s="77"/>
      <c r="VMY110" s="77"/>
      <c r="VMZ110" s="77"/>
      <c r="VNA110" s="77"/>
      <c r="VNB110" s="77"/>
      <c r="VNC110" s="77"/>
      <c r="VND110" s="77"/>
      <c r="VNE110" s="77"/>
      <c r="VNF110" s="77"/>
      <c r="VNG110" s="77"/>
      <c r="VNH110" s="77"/>
      <c r="VNI110" s="77"/>
      <c r="VNJ110" s="77"/>
      <c r="VNK110" s="77"/>
      <c r="VNL110" s="77"/>
      <c r="VNM110" s="77"/>
      <c r="VNN110" s="77"/>
      <c r="VNO110" s="77"/>
      <c r="VNP110" s="77"/>
      <c r="VNQ110" s="77"/>
      <c r="VNR110" s="77"/>
      <c r="VNS110" s="77"/>
      <c r="VNT110" s="77"/>
      <c r="VNU110" s="77"/>
      <c r="VNV110" s="77"/>
      <c r="VNW110" s="77"/>
      <c r="VNX110" s="77"/>
      <c r="VNY110" s="77"/>
      <c r="VNZ110" s="77"/>
      <c r="VOA110" s="77"/>
      <c r="VOB110" s="77"/>
      <c r="VOC110" s="77"/>
      <c r="VOD110" s="77"/>
      <c r="VOE110" s="77"/>
      <c r="VOF110" s="77"/>
      <c r="VOG110" s="77"/>
      <c r="VOH110" s="77"/>
      <c r="VOI110" s="77"/>
      <c r="VOJ110" s="77"/>
      <c r="VOK110" s="77"/>
      <c r="VOL110" s="77"/>
      <c r="VOM110" s="77"/>
      <c r="VON110" s="77"/>
      <c r="VOO110" s="77"/>
      <c r="VOP110" s="77"/>
      <c r="VOQ110" s="77"/>
      <c r="VOR110" s="77"/>
      <c r="VOS110" s="77"/>
      <c r="VOT110" s="77"/>
      <c r="VOU110" s="77"/>
      <c r="VOV110" s="77"/>
      <c r="VOW110" s="77"/>
      <c r="VOX110" s="77"/>
      <c r="VOY110" s="77"/>
      <c r="VOZ110" s="77"/>
      <c r="VPA110" s="77"/>
      <c r="VPB110" s="77"/>
      <c r="VPC110" s="77"/>
      <c r="VPD110" s="77"/>
      <c r="VPE110" s="77"/>
      <c r="VPF110" s="77"/>
      <c r="VPG110" s="77"/>
      <c r="VPH110" s="77"/>
      <c r="VPI110" s="77"/>
      <c r="VPJ110" s="77"/>
      <c r="VPK110" s="77"/>
      <c r="VPL110" s="77"/>
      <c r="VPM110" s="77"/>
      <c r="VPN110" s="77"/>
      <c r="VPO110" s="77"/>
      <c r="VPP110" s="77"/>
      <c r="VPQ110" s="77"/>
      <c r="VPR110" s="77"/>
      <c r="VPS110" s="77"/>
      <c r="VPT110" s="77"/>
      <c r="VPU110" s="77"/>
      <c r="VPV110" s="77"/>
      <c r="VPW110" s="77"/>
      <c r="VPX110" s="77"/>
      <c r="VPY110" s="77"/>
      <c r="VPZ110" s="77"/>
      <c r="VQA110" s="77"/>
      <c r="VQB110" s="77"/>
      <c r="VQC110" s="77"/>
      <c r="VQD110" s="77"/>
      <c r="VQE110" s="77"/>
      <c r="VQF110" s="77"/>
      <c r="VQG110" s="77"/>
      <c r="VQH110" s="77"/>
      <c r="VQI110" s="77"/>
      <c r="VQJ110" s="77"/>
      <c r="VQK110" s="77"/>
      <c r="VQL110" s="77"/>
      <c r="VQM110" s="77"/>
      <c r="VQN110" s="77"/>
      <c r="VQO110" s="77"/>
      <c r="VQP110" s="77"/>
      <c r="VQQ110" s="77"/>
      <c r="VQR110" s="77"/>
      <c r="VQS110" s="77"/>
      <c r="VQT110" s="77"/>
      <c r="VQU110" s="77"/>
      <c r="VQV110" s="77"/>
      <c r="VQW110" s="77"/>
      <c r="VQX110" s="77"/>
      <c r="VQY110" s="77"/>
      <c r="VQZ110" s="77"/>
      <c r="VRA110" s="77"/>
      <c r="VRB110" s="77"/>
      <c r="VRC110" s="77"/>
      <c r="VRD110" s="77"/>
      <c r="VRE110" s="77"/>
      <c r="VRF110" s="77"/>
      <c r="VRG110" s="77"/>
      <c r="VRH110" s="77"/>
      <c r="VRI110" s="77"/>
      <c r="VRJ110" s="77"/>
      <c r="VRK110" s="77"/>
      <c r="VRL110" s="77"/>
      <c r="VRM110" s="77"/>
      <c r="VRN110" s="77"/>
      <c r="VRO110" s="77"/>
      <c r="VRP110" s="77"/>
      <c r="VRQ110" s="77"/>
      <c r="VRR110" s="77"/>
      <c r="VRS110" s="77"/>
      <c r="VRT110" s="77"/>
      <c r="VRU110" s="77"/>
      <c r="VRV110" s="77"/>
      <c r="VRW110" s="77"/>
      <c r="VRX110" s="77"/>
      <c r="VRY110" s="77"/>
      <c r="VRZ110" s="77"/>
      <c r="VSA110" s="77"/>
      <c r="VSB110" s="77"/>
      <c r="VSC110" s="77"/>
      <c r="VSD110" s="77"/>
      <c r="VSE110" s="77"/>
      <c r="VSF110" s="77"/>
      <c r="VSG110" s="77"/>
      <c r="VSH110" s="77"/>
      <c r="VSI110" s="77"/>
      <c r="VSJ110" s="77"/>
      <c r="VSK110" s="77"/>
      <c r="VSL110" s="77"/>
      <c r="VSM110" s="77"/>
      <c r="VSN110" s="77"/>
      <c r="VSO110" s="77"/>
      <c r="VSP110" s="77"/>
      <c r="VSQ110" s="77"/>
      <c r="VSR110" s="77"/>
      <c r="VSS110" s="77"/>
      <c r="VST110" s="77"/>
      <c r="VSU110" s="77"/>
      <c r="VSV110" s="77"/>
      <c r="VSW110" s="77"/>
      <c r="VSX110" s="77"/>
      <c r="VSY110" s="77"/>
      <c r="VSZ110" s="77"/>
      <c r="VTA110" s="77"/>
      <c r="VTB110" s="77"/>
      <c r="VTC110" s="77"/>
      <c r="VTD110" s="77"/>
      <c r="VTE110" s="77"/>
      <c r="VTF110" s="77"/>
      <c r="VTG110" s="77"/>
      <c r="VTH110" s="77"/>
      <c r="VTI110" s="77"/>
      <c r="VTJ110" s="77"/>
      <c r="VTK110" s="77"/>
      <c r="VTL110" s="77"/>
      <c r="VTM110" s="77"/>
      <c r="VTN110" s="77"/>
      <c r="VTO110" s="77"/>
      <c r="VTP110" s="77"/>
      <c r="VTQ110" s="77"/>
      <c r="VTR110" s="77"/>
      <c r="VTS110" s="77"/>
      <c r="VTT110" s="77"/>
      <c r="VTU110" s="77"/>
      <c r="VTV110" s="77"/>
      <c r="VTW110" s="77"/>
      <c r="VTX110" s="77"/>
      <c r="VTY110" s="77"/>
      <c r="VTZ110" s="77"/>
      <c r="VUA110" s="77"/>
      <c r="VUB110" s="77"/>
      <c r="VUC110" s="77"/>
      <c r="VUD110" s="77"/>
      <c r="VUE110" s="77"/>
      <c r="VUF110" s="77"/>
      <c r="VUG110" s="77"/>
      <c r="VUH110" s="77"/>
      <c r="VUI110" s="77"/>
      <c r="VUJ110" s="77"/>
      <c r="VUK110" s="77"/>
      <c r="VUL110" s="77"/>
      <c r="VUM110" s="77"/>
      <c r="VUN110" s="77"/>
      <c r="VUO110" s="77"/>
      <c r="VUP110" s="77"/>
      <c r="VUQ110" s="77"/>
      <c r="VUR110" s="77"/>
      <c r="VUS110" s="77"/>
      <c r="VUT110" s="77"/>
      <c r="VUU110" s="77"/>
      <c r="VUV110" s="77"/>
      <c r="VUW110" s="77"/>
      <c r="VUX110" s="77"/>
      <c r="VUY110" s="77"/>
      <c r="VUZ110" s="77"/>
      <c r="VVA110" s="77"/>
      <c r="VVB110" s="77"/>
      <c r="VVC110" s="77"/>
      <c r="VVD110" s="77"/>
      <c r="VVE110" s="77"/>
      <c r="VVF110" s="77"/>
      <c r="VVG110" s="77"/>
      <c r="VVH110" s="77"/>
      <c r="VVI110" s="77"/>
      <c r="VVJ110" s="77"/>
      <c r="VVK110" s="77"/>
      <c r="VVL110" s="77"/>
      <c r="VVM110" s="77"/>
      <c r="VVN110" s="77"/>
      <c r="VVO110" s="77"/>
      <c r="VVP110" s="77"/>
      <c r="VVQ110" s="77"/>
      <c r="VVR110" s="77"/>
      <c r="VVS110" s="77"/>
      <c r="VVT110" s="77"/>
      <c r="VVU110" s="77"/>
      <c r="VVV110" s="77"/>
      <c r="VVW110" s="77"/>
      <c r="VVX110" s="77"/>
      <c r="VVY110" s="77"/>
      <c r="VVZ110" s="77"/>
      <c r="VWA110" s="77"/>
      <c r="VWB110" s="77"/>
      <c r="VWC110" s="77"/>
      <c r="VWD110" s="77"/>
      <c r="VWE110" s="77"/>
      <c r="VWF110" s="77"/>
      <c r="VWG110" s="77"/>
      <c r="VWH110" s="77"/>
      <c r="VWI110" s="77"/>
      <c r="VWJ110" s="77"/>
      <c r="VWK110" s="77"/>
      <c r="VWL110" s="77"/>
      <c r="VWM110" s="77"/>
      <c r="VWN110" s="77"/>
      <c r="VWO110" s="77"/>
      <c r="VWP110" s="77"/>
      <c r="VWQ110" s="77"/>
      <c r="VWR110" s="77"/>
      <c r="VWS110" s="77"/>
      <c r="VWT110" s="77"/>
      <c r="VWU110" s="77"/>
      <c r="VWV110" s="77"/>
      <c r="VWW110" s="77"/>
      <c r="VWX110" s="77"/>
      <c r="VWY110" s="77"/>
      <c r="VWZ110" s="77"/>
      <c r="VXA110" s="77"/>
      <c r="VXB110" s="77"/>
      <c r="VXC110" s="77"/>
      <c r="VXD110" s="77"/>
      <c r="VXE110" s="77"/>
      <c r="VXF110" s="77"/>
      <c r="VXG110" s="77"/>
      <c r="VXH110" s="77"/>
      <c r="VXI110" s="77"/>
      <c r="VXJ110" s="77"/>
      <c r="VXK110" s="77"/>
      <c r="VXL110" s="77"/>
      <c r="VXM110" s="77"/>
      <c r="VXN110" s="77"/>
      <c r="VXO110" s="77"/>
      <c r="VXP110" s="77"/>
      <c r="VXQ110" s="77"/>
      <c r="VXR110" s="77"/>
      <c r="VXS110" s="77"/>
      <c r="VXT110" s="77"/>
      <c r="VXU110" s="77"/>
      <c r="VXV110" s="77"/>
      <c r="VXW110" s="77"/>
      <c r="VXX110" s="77"/>
      <c r="VXY110" s="77"/>
      <c r="VXZ110" s="77"/>
      <c r="VYA110" s="77"/>
      <c r="VYB110" s="77"/>
      <c r="VYC110" s="77"/>
      <c r="VYD110" s="77"/>
      <c r="VYE110" s="77"/>
      <c r="VYF110" s="77"/>
      <c r="VYG110" s="77"/>
      <c r="VYH110" s="77"/>
      <c r="VYI110" s="77"/>
      <c r="VYJ110" s="77"/>
      <c r="VYK110" s="77"/>
      <c r="VYL110" s="77"/>
      <c r="VYM110" s="77"/>
      <c r="VYN110" s="77"/>
      <c r="VYO110" s="77"/>
      <c r="VYP110" s="77"/>
      <c r="VYQ110" s="77"/>
      <c r="VYR110" s="77"/>
      <c r="VYS110" s="77"/>
      <c r="VYT110" s="77"/>
      <c r="VYU110" s="77"/>
      <c r="VYV110" s="77"/>
      <c r="VYW110" s="77"/>
      <c r="VYX110" s="77"/>
      <c r="VYY110" s="77"/>
      <c r="VYZ110" s="77"/>
      <c r="VZA110" s="77"/>
      <c r="VZB110" s="77"/>
      <c r="VZC110" s="77"/>
      <c r="VZD110" s="77"/>
      <c r="VZE110" s="77"/>
      <c r="VZF110" s="77"/>
      <c r="VZG110" s="77"/>
      <c r="VZH110" s="77"/>
      <c r="VZI110" s="77"/>
      <c r="VZJ110" s="77"/>
      <c r="VZK110" s="77"/>
      <c r="VZL110" s="77"/>
      <c r="VZM110" s="77"/>
      <c r="VZN110" s="77"/>
      <c r="VZO110" s="77"/>
      <c r="VZP110" s="77"/>
      <c r="VZQ110" s="77"/>
      <c r="VZR110" s="77"/>
      <c r="VZS110" s="77"/>
      <c r="VZT110" s="77"/>
      <c r="VZU110" s="77"/>
      <c r="VZV110" s="77"/>
      <c r="VZW110" s="77"/>
      <c r="VZX110" s="77"/>
      <c r="VZY110" s="77"/>
      <c r="VZZ110" s="77"/>
      <c r="WAA110" s="77"/>
      <c r="WAB110" s="77"/>
      <c r="WAC110" s="77"/>
      <c r="WAD110" s="77"/>
      <c r="WAE110" s="77"/>
      <c r="WAF110" s="77"/>
      <c r="WAG110" s="77"/>
      <c r="WAH110" s="77"/>
      <c r="WAI110" s="77"/>
      <c r="WAJ110" s="77"/>
      <c r="WAK110" s="77"/>
      <c r="WAL110" s="77"/>
      <c r="WAM110" s="77"/>
      <c r="WAN110" s="77"/>
      <c r="WAO110" s="77"/>
      <c r="WAP110" s="77"/>
      <c r="WAQ110" s="77"/>
      <c r="WAR110" s="77"/>
      <c r="WAS110" s="77"/>
      <c r="WAT110" s="77"/>
      <c r="WAU110" s="77"/>
      <c r="WAV110" s="77"/>
      <c r="WAW110" s="77"/>
      <c r="WAX110" s="77"/>
      <c r="WAY110" s="77"/>
      <c r="WAZ110" s="77"/>
      <c r="WBA110" s="77"/>
      <c r="WBB110" s="77"/>
      <c r="WBC110" s="77"/>
      <c r="WBD110" s="77"/>
      <c r="WBE110" s="77"/>
      <c r="WBF110" s="77"/>
      <c r="WBG110" s="77"/>
      <c r="WBH110" s="77"/>
      <c r="WBI110" s="77"/>
      <c r="WBJ110" s="77"/>
      <c r="WBK110" s="77"/>
      <c r="WBL110" s="77"/>
      <c r="WBM110" s="77"/>
      <c r="WBN110" s="77"/>
      <c r="WBO110" s="77"/>
      <c r="WBP110" s="77"/>
      <c r="WBQ110" s="77"/>
      <c r="WBR110" s="77"/>
      <c r="WBS110" s="77"/>
      <c r="WBT110" s="77"/>
      <c r="WBU110" s="77"/>
      <c r="WBV110" s="77"/>
      <c r="WBW110" s="77"/>
      <c r="WBX110" s="77"/>
      <c r="WBY110" s="77"/>
      <c r="WBZ110" s="77"/>
      <c r="WCA110" s="77"/>
      <c r="WCB110" s="77"/>
      <c r="WCC110" s="77"/>
      <c r="WCD110" s="77"/>
      <c r="WCE110" s="77"/>
      <c r="WCF110" s="77"/>
      <c r="WCG110" s="77"/>
      <c r="WCH110" s="77"/>
      <c r="WCI110" s="77"/>
      <c r="WCJ110" s="77"/>
      <c r="WCK110" s="77"/>
      <c r="WCL110" s="77"/>
      <c r="WCM110" s="77"/>
      <c r="WCN110" s="77"/>
      <c r="WCO110" s="77"/>
      <c r="WCP110" s="77"/>
      <c r="WCQ110" s="77"/>
      <c r="WCR110" s="77"/>
      <c r="WCS110" s="77"/>
      <c r="WCT110" s="77"/>
      <c r="WCU110" s="77"/>
      <c r="WCV110" s="77"/>
      <c r="WCW110" s="77"/>
      <c r="WCX110" s="77"/>
      <c r="WCY110" s="77"/>
      <c r="WCZ110" s="77"/>
      <c r="WDA110" s="77"/>
      <c r="WDB110" s="77"/>
      <c r="WDC110" s="77"/>
      <c r="WDD110" s="77"/>
      <c r="WDE110" s="77"/>
      <c r="WDF110" s="77"/>
      <c r="WDG110" s="77"/>
      <c r="WDH110" s="77"/>
      <c r="WDI110" s="77"/>
      <c r="WDJ110" s="77"/>
      <c r="WDK110" s="77"/>
      <c r="WDL110" s="77"/>
      <c r="WDM110" s="77"/>
      <c r="WDN110" s="77"/>
      <c r="WDO110" s="77"/>
      <c r="WDP110" s="77"/>
      <c r="WDQ110" s="77"/>
      <c r="WDR110" s="77"/>
      <c r="WDS110" s="77"/>
      <c r="WDT110" s="77"/>
      <c r="WDU110" s="77"/>
      <c r="WDV110" s="77"/>
      <c r="WDW110" s="77"/>
      <c r="WDX110" s="77"/>
      <c r="WDY110" s="77"/>
      <c r="WDZ110" s="77"/>
      <c r="WEA110" s="77"/>
      <c r="WEB110" s="77"/>
      <c r="WEC110" s="77"/>
      <c r="WED110" s="77"/>
      <c r="WEE110" s="77"/>
      <c r="WEF110" s="77"/>
      <c r="WEG110" s="77"/>
      <c r="WEH110" s="77"/>
      <c r="WEI110" s="77"/>
      <c r="WEJ110" s="77"/>
      <c r="WEK110" s="77"/>
      <c r="WEL110" s="77"/>
      <c r="WEM110" s="77"/>
      <c r="WEN110" s="77"/>
      <c r="WEO110" s="77"/>
      <c r="WEP110" s="77"/>
      <c r="WEQ110" s="77"/>
      <c r="WER110" s="77"/>
      <c r="WES110" s="77"/>
      <c r="WET110" s="77"/>
      <c r="WEU110" s="77"/>
      <c r="WEV110" s="77"/>
      <c r="WEW110" s="77"/>
      <c r="WEX110" s="77"/>
      <c r="WEY110" s="77"/>
      <c r="WEZ110" s="77"/>
      <c r="WFA110" s="77"/>
      <c r="WFB110" s="77"/>
      <c r="WFC110" s="77"/>
      <c r="WFD110" s="77"/>
      <c r="WFE110" s="77"/>
      <c r="WFF110" s="77"/>
      <c r="WFG110" s="77"/>
      <c r="WFH110" s="77"/>
      <c r="WFI110" s="77"/>
      <c r="WFJ110" s="77"/>
      <c r="WFK110" s="77"/>
      <c r="WFL110" s="77"/>
      <c r="WFM110" s="77"/>
      <c r="WFN110" s="77"/>
      <c r="WFO110" s="77"/>
      <c r="WFP110" s="77"/>
      <c r="WFQ110" s="77"/>
      <c r="WFR110" s="77"/>
      <c r="WFS110" s="77"/>
      <c r="WFT110" s="77"/>
      <c r="WFU110" s="77"/>
      <c r="WFV110" s="77"/>
      <c r="WFW110" s="77"/>
      <c r="WFX110" s="77"/>
      <c r="WFY110" s="77"/>
      <c r="WFZ110" s="77"/>
      <c r="WGA110" s="77"/>
      <c r="WGB110" s="77"/>
      <c r="WGC110" s="77"/>
      <c r="WGD110" s="77"/>
      <c r="WGE110" s="77"/>
      <c r="WGF110" s="77"/>
      <c r="WGG110" s="77"/>
      <c r="WGH110" s="77"/>
      <c r="WGI110" s="77"/>
      <c r="WGJ110" s="77"/>
      <c r="WGK110" s="77"/>
      <c r="WGL110" s="77"/>
      <c r="WGM110" s="77"/>
      <c r="WGN110" s="77"/>
      <c r="WGO110" s="77"/>
      <c r="WGP110" s="77"/>
      <c r="WGQ110" s="77"/>
      <c r="WGR110" s="77"/>
      <c r="WGS110" s="77"/>
      <c r="WGT110" s="77"/>
      <c r="WGU110" s="77"/>
      <c r="WGV110" s="77"/>
      <c r="WGW110" s="77"/>
      <c r="WGX110" s="77"/>
      <c r="WGY110" s="77"/>
      <c r="WGZ110" s="77"/>
      <c r="WHA110" s="77"/>
      <c r="WHB110" s="77"/>
      <c r="WHC110" s="77"/>
      <c r="WHD110" s="77"/>
      <c r="WHE110" s="77"/>
      <c r="WHF110" s="77"/>
      <c r="WHG110" s="77"/>
      <c r="WHH110" s="77"/>
      <c r="WHI110" s="77"/>
      <c r="WHJ110" s="77"/>
      <c r="WHK110" s="77"/>
      <c r="WHL110" s="77"/>
      <c r="WHM110" s="77"/>
      <c r="WHN110" s="77"/>
      <c r="WHO110" s="77"/>
      <c r="WHP110" s="77"/>
      <c r="WHQ110" s="77"/>
      <c r="WHR110" s="77"/>
      <c r="WHS110" s="77"/>
      <c r="WHT110" s="77"/>
      <c r="WHU110" s="77"/>
      <c r="WHV110" s="77"/>
      <c r="WHW110" s="77"/>
      <c r="WHX110" s="77"/>
      <c r="WHY110" s="77"/>
      <c r="WHZ110" s="77"/>
      <c r="WIA110" s="77"/>
      <c r="WIB110" s="77"/>
      <c r="WIC110" s="77"/>
      <c r="WID110" s="77"/>
      <c r="WIE110" s="77"/>
      <c r="WIF110" s="77"/>
      <c r="WIG110" s="77"/>
      <c r="WIH110" s="77"/>
      <c r="WII110" s="77"/>
      <c r="WIJ110" s="77"/>
      <c r="WIK110" s="77"/>
      <c r="WIL110" s="77"/>
      <c r="WIM110" s="77"/>
      <c r="WIN110" s="77"/>
      <c r="WIO110" s="77"/>
      <c r="WIP110" s="77"/>
      <c r="WIQ110" s="77"/>
      <c r="WIR110" s="77"/>
      <c r="WIS110" s="77"/>
      <c r="WIT110" s="77"/>
      <c r="WIU110" s="77"/>
      <c r="WIV110" s="77"/>
      <c r="WIW110" s="77"/>
      <c r="WIX110" s="77"/>
      <c r="WIY110" s="77"/>
      <c r="WIZ110" s="77"/>
      <c r="WJA110" s="77"/>
      <c r="WJB110" s="77"/>
      <c r="WJC110" s="77"/>
      <c r="WJD110" s="77"/>
      <c r="WJE110" s="77"/>
      <c r="WJF110" s="77"/>
      <c r="WJG110" s="77"/>
      <c r="WJH110" s="77"/>
      <c r="WJI110" s="77"/>
      <c r="WJJ110" s="77"/>
      <c r="WJK110" s="77"/>
      <c r="WJL110" s="77"/>
      <c r="WJM110" s="77"/>
      <c r="WJN110" s="77"/>
      <c r="WJO110" s="77"/>
      <c r="WJP110" s="77"/>
      <c r="WJQ110" s="77"/>
      <c r="WJR110" s="77"/>
      <c r="WJS110" s="77"/>
      <c r="WJT110" s="77"/>
      <c r="WJU110" s="77"/>
      <c r="WJV110" s="77"/>
      <c r="WJW110" s="77"/>
      <c r="WJX110" s="77"/>
      <c r="WJY110" s="77"/>
      <c r="WJZ110" s="77"/>
      <c r="WKA110" s="77"/>
      <c r="WKB110" s="77"/>
      <c r="WKC110" s="77"/>
      <c r="WKD110" s="77"/>
      <c r="WKE110" s="77"/>
      <c r="WKF110" s="77"/>
      <c r="WKG110" s="77"/>
      <c r="WKH110" s="77"/>
      <c r="WKI110" s="77"/>
      <c r="WKJ110" s="77"/>
      <c r="WKK110" s="77"/>
      <c r="WKL110" s="77"/>
      <c r="WKM110" s="77"/>
      <c r="WKN110" s="77"/>
      <c r="WKO110" s="77"/>
      <c r="WKP110" s="77"/>
      <c r="WKQ110" s="77"/>
      <c r="WKR110" s="77"/>
      <c r="WKS110" s="77"/>
      <c r="WKT110" s="77"/>
      <c r="WKU110" s="77"/>
      <c r="WKV110" s="77"/>
      <c r="WKW110" s="77"/>
      <c r="WKX110" s="77"/>
      <c r="WKY110" s="77"/>
      <c r="WKZ110" s="77"/>
      <c r="WLA110" s="77"/>
      <c r="WLB110" s="77"/>
      <c r="WLC110" s="77"/>
      <c r="WLD110" s="77"/>
      <c r="WLE110" s="77"/>
      <c r="WLF110" s="77"/>
      <c r="WLG110" s="77"/>
      <c r="WLH110" s="77"/>
      <c r="WLI110" s="77"/>
      <c r="WLJ110" s="77"/>
      <c r="WLK110" s="77"/>
      <c r="WLL110" s="77"/>
      <c r="WLM110" s="77"/>
      <c r="WLN110" s="77"/>
      <c r="WLO110" s="77"/>
      <c r="WLP110" s="77"/>
      <c r="WLQ110" s="77"/>
      <c r="WLR110" s="77"/>
      <c r="WLS110" s="77"/>
      <c r="WLT110" s="77"/>
      <c r="WLU110" s="77"/>
      <c r="WLV110" s="77"/>
      <c r="WLW110" s="77"/>
      <c r="WLX110" s="77"/>
      <c r="WLY110" s="77"/>
      <c r="WLZ110" s="77"/>
      <c r="WMA110" s="77"/>
      <c r="WMB110" s="77"/>
      <c r="WMC110" s="77"/>
      <c r="WMD110" s="77"/>
      <c r="WME110" s="77"/>
      <c r="WMF110" s="77"/>
      <c r="WMG110" s="77"/>
      <c r="WMH110" s="77"/>
      <c r="WMI110" s="77"/>
      <c r="WMJ110" s="77"/>
      <c r="WMK110" s="77"/>
      <c r="WML110" s="77"/>
      <c r="WMM110" s="77"/>
      <c r="WMN110" s="77"/>
      <c r="WMO110" s="77"/>
      <c r="WMP110" s="77"/>
      <c r="WMQ110" s="77"/>
      <c r="WMR110" s="77"/>
      <c r="WMS110" s="77"/>
      <c r="WMT110" s="77"/>
      <c r="WMU110" s="77"/>
      <c r="WMV110" s="77"/>
      <c r="WMW110" s="77"/>
      <c r="WMX110" s="77"/>
      <c r="WMY110" s="77"/>
      <c r="WMZ110" s="77"/>
      <c r="WNA110" s="77"/>
      <c r="WNB110" s="77"/>
      <c r="WNC110" s="77"/>
      <c r="WND110" s="77"/>
      <c r="WNE110" s="77"/>
      <c r="WNF110" s="77"/>
      <c r="WNG110" s="77"/>
      <c r="WNH110" s="77"/>
      <c r="WNI110" s="77"/>
      <c r="WNJ110" s="77"/>
      <c r="WNK110" s="77"/>
      <c r="WNL110" s="77"/>
      <c r="WNM110" s="77"/>
      <c r="WNN110" s="77"/>
      <c r="WNO110" s="77"/>
      <c r="WNP110" s="77"/>
      <c r="WNQ110" s="77"/>
      <c r="WNR110" s="77"/>
      <c r="WNS110" s="77"/>
      <c r="WNT110" s="77"/>
      <c r="WNU110" s="77"/>
      <c r="WNV110" s="77"/>
      <c r="WNW110" s="77"/>
      <c r="WNX110" s="77"/>
      <c r="WNY110" s="77"/>
      <c r="WNZ110" s="77"/>
      <c r="WOA110" s="77"/>
      <c r="WOB110" s="77"/>
      <c r="WOC110" s="77"/>
      <c r="WOD110" s="77"/>
      <c r="WOE110" s="77"/>
      <c r="WOF110" s="77"/>
      <c r="WOG110" s="77"/>
      <c r="WOH110" s="77"/>
      <c r="WOI110" s="77"/>
      <c r="WOJ110" s="77"/>
      <c r="WOK110" s="77"/>
      <c r="WOL110" s="77"/>
      <c r="WOM110" s="77"/>
      <c r="WON110" s="77"/>
      <c r="WOO110" s="77"/>
      <c r="WOP110" s="77"/>
      <c r="WOQ110" s="77"/>
      <c r="WOR110" s="77"/>
      <c r="WOS110" s="77"/>
      <c r="WOT110" s="77"/>
      <c r="WOU110" s="77"/>
      <c r="WOV110" s="77"/>
      <c r="WOW110" s="77"/>
      <c r="WOX110" s="77"/>
      <c r="WOY110" s="77"/>
      <c r="WOZ110" s="77"/>
      <c r="WPA110" s="77"/>
      <c r="WPB110" s="77"/>
      <c r="WPC110" s="77"/>
      <c r="WPD110" s="77"/>
      <c r="WPE110" s="77"/>
      <c r="WPF110" s="77"/>
      <c r="WPG110" s="77"/>
      <c r="WPH110" s="77"/>
      <c r="WPI110" s="77"/>
      <c r="WPJ110" s="77"/>
      <c r="WPK110" s="77"/>
      <c r="WPL110" s="77"/>
      <c r="WPM110" s="77"/>
      <c r="WPN110" s="77"/>
      <c r="WPO110" s="77"/>
      <c r="WPP110" s="77"/>
      <c r="WPQ110" s="77"/>
      <c r="WPR110" s="77"/>
      <c r="WPS110" s="77"/>
      <c r="WPT110" s="77"/>
      <c r="WPU110" s="77"/>
      <c r="WPV110" s="77"/>
      <c r="WPW110" s="77"/>
      <c r="WPX110" s="77"/>
      <c r="WPY110" s="77"/>
      <c r="WPZ110" s="77"/>
      <c r="WQA110" s="77"/>
      <c r="WQB110" s="77"/>
      <c r="WQC110" s="77"/>
      <c r="WQD110" s="77"/>
      <c r="WQE110" s="77"/>
      <c r="WQF110" s="77"/>
      <c r="WQG110" s="77"/>
      <c r="WQH110" s="77"/>
      <c r="WQI110" s="77"/>
      <c r="WQJ110" s="77"/>
      <c r="WQK110" s="77"/>
      <c r="WQL110" s="77"/>
      <c r="WQM110" s="77"/>
      <c r="WQN110" s="77"/>
      <c r="WQO110" s="77"/>
      <c r="WQP110" s="77"/>
      <c r="WQQ110" s="77"/>
      <c r="WQR110" s="77"/>
      <c r="WQS110" s="77"/>
      <c r="WQT110" s="77"/>
      <c r="WQU110" s="77"/>
      <c r="WQV110" s="77"/>
      <c r="WQW110" s="77"/>
      <c r="WQX110" s="77"/>
      <c r="WQY110" s="77"/>
      <c r="WQZ110" s="77"/>
      <c r="WRA110" s="77"/>
      <c r="WRB110" s="77"/>
      <c r="WRC110" s="77"/>
      <c r="WRD110" s="77"/>
      <c r="WRE110" s="77"/>
      <c r="WRF110" s="77"/>
      <c r="WRG110" s="77"/>
      <c r="WRH110" s="77"/>
      <c r="WRI110" s="77"/>
      <c r="WRJ110" s="77"/>
      <c r="WRK110" s="77"/>
      <c r="WRL110" s="77"/>
      <c r="WRM110" s="77"/>
      <c r="WRN110" s="77"/>
      <c r="WRO110" s="77"/>
      <c r="WRP110" s="77"/>
      <c r="WRQ110" s="77"/>
      <c r="WRR110" s="77"/>
      <c r="WRS110" s="77"/>
      <c r="WRT110" s="77"/>
      <c r="WRU110" s="77"/>
      <c r="WRV110" s="77"/>
      <c r="WRW110" s="77"/>
      <c r="WRX110" s="77"/>
      <c r="WRY110" s="77"/>
      <c r="WRZ110" s="77"/>
      <c r="WSA110" s="77"/>
      <c r="WSB110" s="77"/>
      <c r="WSC110" s="77"/>
      <c r="WSD110" s="77"/>
      <c r="WSE110" s="77"/>
      <c r="WSF110" s="77"/>
      <c r="WSG110" s="77"/>
      <c r="WSH110" s="77"/>
      <c r="WSI110" s="77"/>
      <c r="WSJ110" s="77"/>
      <c r="WSK110" s="77"/>
      <c r="WSL110" s="77"/>
      <c r="WSM110" s="77"/>
      <c r="WSN110" s="77"/>
      <c r="WSO110" s="77"/>
      <c r="WSP110" s="77"/>
      <c r="WSQ110" s="77"/>
      <c r="WSR110" s="77"/>
      <c r="WSS110" s="77"/>
      <c r="WST110" s="77"/>
      <c r="WSU110" s="77"/>
      <c r="WSV110" s="77"/>
      <c r="WSW110" s="77"/>
      <c r="WSX110" s="77"/>
      <c r="WSY110" s="77"/>
      <c r="WSZ110" s="77"/>
      <c r="WTA110" s="77"/>
      <c r="WTB110" s="77"/>
      <c r="WTC110" s="77"/>
      <c r="WTD110" s="77"/>
      <c r="WTE110" s="77"/>
      <c r="WTF110" s="77"/>
      <c r="WTG110" s="77"/>
      <c r="WTH110" s="77"/>
      <c r="WTI110" s="77"/>
      <c r="WTJ110" s="77"/>
      <c r="WTK110" s="77"/>
      <c r="WTL110" s="77"/>
      <c r="WTM110" s="77"/>
      <c r="WTN110" s="77"/>
      <c r="WTO110" s="77"/>
      <c r="WTP110" s="77"/>
      <c r="WTQ110" s="77"/>
      <c r="WTR110" s="77"/>
      <c r="WTS110" s="77"/>
      <c r="WTT110" s="77"/>
      <c r="WTU110" s="77"/>
      <c r="WTV110" s="77"/>
      <c r="WTW110" s="77"/>
      <c r="WTX110" s="77"/>
      <c r="WTY110" s="77"/>
      <c r="WTZ110" s="77"/>
      <c r="WUA110" s="77"/>
      <c r="WUB110" s="77"/>
      <c r="WUC110" s="77"/>
      <c r="WUD110" s="77"/>
      <c r="WUE110" s="77"/>
      <c r="WUF110" s="77"/>
      <c r="WUG110" s="77"/>
      <c r="WUH110" s="77"/>
      <c r="WUI110" s="77"/>
      <c r="WUJ110" s="77"/>
      <c r="WUK110" s="77"/>
      <c r="WUL110" s="77"/>
      <c r="WUM110" s="77"/>
      <c r="WUN110" s="77"/>
      <c r="WUO110" s="77"/>
      <c r="WUP110" s="77"/>
      <c r="WUQ110" s="77"/>
      <c r="WUR110" s="77"/>
      <c r="WUS110" s="77"/>
      <c r="WUT110" s="77"/>
      <c r="WUU110" s="77"/>
      <c r="WUV110" s="77"/>
      <c r="WUW110" s="77"/>
      <c r="WUX110" s="77"/>
      <c r="WUY110" s="77"/>
      <c r="WUZ110" s="77"/>
      <c r="WVA110" s="77"/>
      <c r="WVB110" s="77"/>
      <c r="WVC110" s="77"/>
      <c r="WVD110" s="77"/>
      <c r="WVE110" s="77"/>
      <c r="WVF110" s="77"/>
      <c r="WVG110" s="77"/>
      <c r="WVH110" s="77"/>
      <c r="WVI110" s="77"/>
      <c r="WVJ110" s="77"/>
      <c r="WVK110" s="77"/>
      <c r="WVL110" s="77"/>
      <c r="WVM110" s="77"/>
      <c r="WVN110" s="77"/>
      <c r="WVO110" s="77"/>
      <c r="WVP110" s="77"/>
      <c r="WVQ110" s="77"/>
      <c r="WVR110" s="77"/>
      <c r="WVS110" s="77"/>
      <c r="WVT110" s="77"/>
    </row>
    <row r="111" spans="1:16140" s="77" customFormat="1" ht="15.95" customHeight="1" x14ac:dyDescent="0.2">
      <c r="A111" s="83"/>
      <c r="B111" s="67" t="s">
        <v>138</v>
      </c>
      <c r="C111" s="68">
        <v>2</v>
      </c>
      <c r="D111" s="68">
        <v>4</v>
      </c>
      <c r="E111" s="68">
        <v>624961</v>
      </c>
      <c r="G111" s="68">
        <v>1</v>
      </c>
      <c r="H111" s="68">
        <v>2</v>
      </c>
      <c r="I111" s="68">
        <v>324979</v>
      </c>
      <c r="K111" s="68">
        <f t="shared" si="7"/>
        <v>-299982</v>
      </c>
      <c r="L111" s="139">
        <f t="shared" si="6"/>
        <v>-0.48000115207188926</v>
      </c>
    </row>
    <row r="112" spans="1:16140" s="77" customFormat="1" ht="15.95" customHeight="1" x14ac:dyDescent="0.2">
      <c r="A112" s="83"/>
      <c r="B112" s="67" t="s">
        <v>147</v>
      </c>
      <c r="C112" s="68">
        <v>1</v>
      </c>
      <c r="D112" s="68">
        <v>1</v>
      </c>
      <c r="E112" s="68">
        <v>4000</v>
      </c>
      <c r="G112" s="68">
        <v>0</v>
      </c>
      <c r="H112" s="68">
        <v>0</v>
      </c>
      <c r="I112" s="68">
        <v>0</v>
      </c>
      <c r="K112" s="68">
        <f t="shared" si="7"/>
        <v>-4000</v>
      </c>
      <c r="L112" s="139">
        <f t="shared" si="6"/>
        <v>-1</v>
      </c>
    </row>
    <row r="113" spans="1:12" s="77" customFormat="1" ht="15.95" customHeight="1" x14ac:dyDescent="0.2">
      <c r="A113" s="83"/>
      <c r="B113" s="67" t="s">
        <v>167</v>
      </c>
      <c r="C113" s="68">
        <v>0</v>
      </c>
      <c r="D113" s="68">
        <v>0</v>
      </c>
      <c r="E113" s="68">
        <v>0</v>
      </c>
      <c r="G113" s="68">
        <v>1</v>
      </c>
      <c r="H113" s="68">
        <v>1</v>
      </c>
      <c r="I113" s="68">
        <v>53173</v>
      </c>
      <c r="K113" s="68">
        <f t="shared" si="7"/>
        <v>53173</v>
      </c>
      <c r="L113" s="139" t="s">
        <v>120</v>
      </c>
    </row>
    <row r="114" spans="1:12" s="77" customFormat="1" ht="15.95" customHeight="1" x14ac:dyDescent="0.2">
      <c r="A114" s="83"/>
      <c r="B114" s="67" t="s">
        <v>64</v>
      </c>
      <c r="C114" s="68">
        <v>2</v>
      </c>
      <c r="D114" s="68">
        <v>2</v>
      </c>
      <c r="E114" s="68">
        <v>15000</v>
      </c>
      <c r="G114" s="68">
        <v>0</v>
      </c>
      <c r="H114" s="68">
        <v>0</v>
      </c>
      <c r="I114" s="68">
        <v>0</v>
      </c>
      <c r="K114" s="68">
        <f t="shared" si="7"/>
        <v>-15000</v>
      </c>
      <c r="L114" s="139">
        <f t="shared" si="6"/>
        <v>-1</v>
      </c>
    </row>
    <row r="115" spans="1:12" s="77" customFormat="1" ht="15.95" customHeight="1" x14ac:dyDescent="0.2">
      <c r="A115" s="83"/>
      <c r="B115" s="67" t="s">
        <v>39</v>
      </c>
      <c r="C115" s="68">
        <v>1</v>
      </c>
      <c r="D115" s="68">
        <v>1</v>
      </c>
      <c r="E115" s="68">
        <v>138000</v>
      </c>
      <c r="G115" s="68">
        <v>2</v>
      </c>
      <c r="H115" s="68">
        <v>2</v>
      </c>
      <c r="I115" s="68">
        <v>433588</v>
      </c>
      <c r="K115" s="68">
        <f t="shared" si="7"/>
        <v>295588</v>
      </c>
      <c r="L115" s="139">
        <f t="shared" si="6"/>
        <v>2.1419420289855071</v>
      </c>
    </row>
    <row r="116" spans="1:12" s="77" customFormat="1" ht="15.95" customHeight="1" x14ac:dyDescent="0.2">
      <c r="A116" s="82"/>
      <c r="B116" s="67" t="s">
        <v>148</v>
      </c>
      <c r="C116" s="68">
        <v>3</v>
      </c>
      <c r="D116" s="68">
        <v>3</v>
      </c>
      <c r="E116" s="68">
        <v>78306</v>
      </c>
      <c r="G116" s="68">
        <v>0</v>
      </c>
      <c r="H116" s="68">
        <v>0</v>
      </c>
      <c r="I116" s="68">
        <v>0</v>
      </c>
      <c r="K116" s="68">
        <f t="shared" si="7"/>
        <v>-78306</v>
      </c>
      <c r="L116" s="139">
        <f t="shared" si="6"/>
        <v>-1</v>
      </c>
    </row>
    <row r="117" spans="1:12" s="77" customFormat="1" ht="15.95" customHeight="1" x14ac:dyDescent="0.2">
      <c r="A117" s="69"/>
      <c r="B117" s="67" t="s">
        <v>113</v>
      </c>
      <c r="C117" s="68">
        <v>0</v>
      </c>
      <c r="D117" s="68">
        <v>0</v>
      </c>
      <c r="E117" s="68">
        <v>0</v>
      </c>
      <c r="G117" s="68">
        <v>1</v>
      </c>
      <c r="H117" s="68">
        <v>3</v>
      </c>
      <c r="I117" s="68">
        <v>1413020</v>
      </c>
      <c r="K117" s="68">
        <f t="shared" si="7"/>
        <v>1413020</v>
      </c>
      <c r="L117" s="139" t="s">
        <v>120</v>
      </c>
    </row>
    <row r="118" spans="1:12" s="77" customFormat="1" ht="15.95" customHeight="1" x14ac:dyDescent="0.2">
      <c r="A118" s="145"/>
      <c r="B118" s="67" t="s">
        <v>168</v>
      </c>
      <c r="C118" s="68">
        <v>0</v>
      </c>
      <c r="D118" s="68">
        <v>0</v>
      </c>
      <c r="E118" s="68">
        <v>0</v>
      </c>
      <c r="G118" s="68">
        <v>1</v>
      </c>
      <c r="H118" s="68">
        <v>6</v>
      </c>
      <c r="I118" s="68">
        <v>2500000</v>
      </c>
      <c r="K118" s="68">
        <f t="shared" si="7"/>
        <v>2500000</v>
      </c>
      <c r="L118" s="139" t="s">
        <v>120</v>
      </c>
    </row>
    <row r="119" spans="1:12" s="77" customFormat="1" ht="15.95" customHeight="1" x14ac:dyDescent="0.2">
      <c r="A119" s="70" t="s">
        <v>33</v>
      </c>
      <c r="B119" s="71" t="s">
        <v>0</v>
      </c>
      <c r="C119" s="47">
        <f>SUM(C110:C118)</f>
        <v>10</v>
      </c>
      <c r="D119" s="47">
        <f>SUM(D110:D118)</f>
        <v>12</v>
      </c>
      <c r="E119" s="47">
        <f>SUM(E110:E118)</f>
        <v>860867</v>
      </c>
      <c r="G119" s="47">
        <f>SUM(G110:G118)</f>
        <v>6</v>
      </c>
      <c r="H119" s="47">
        <f>SUM(H110:H118)</f>
        <v>14</v>
      </c>
      <c r="I119" s="47">
        <f>SUM(I110:I118)</f>
        <v>4724760</v>
      </c>
      <c r="K119" s="47">
        <f>SUM(K110:K118)</f>
        <v>3863893</v>
      </c>
      <c r="L119" s="155">
        <f t="shared" si="6"/>
        <v>4.4883739300031245</v>
      </c>
    </row>
    <row r="120" spans="1:12" ht="15.95" customHeight="1" x14ac:dyDescent="0.2">
      <c r="A120" s="11" t="s">
        <v>0</v>
      </c>
      <c r="B120" s="152"/>
      <c r="C120" s="47">
        <f>C21+C36+C40+C51+C98+C102+C104+C106+C119+C109</f>
        <v>798</v>
      </c>
      <c r="D120" s="47">
        <f>D21+D36+D40+D51+D98+D102+D104+D106+D119+D109</f>
        <v>1183</v>
      </c>
      <c r="E120" s="47">
        <f>E21+E36+E40+E51+E98+E102+E104+E106+E119+E109</f>
        <v>214118857</v>
      </c>
      <c r="G120" s="47">
        <f>G21+G36+G40+G51+G98+G102+G104+G106+G119+G109</f>
        <v>688</v>
      </c>
      <c r="H120" s="47">
        <f>H21+H36+H40+H51+H98+H102+H104+H106+H119+H109</f>
        <v>994</v>
      </c>
      <c r="I120" s="47">
        <f>I21+I36+I40+I51+I98+I102+I104+I106+I119+I109</f>
        <v>230154131</v>
      </c>
      <c r="K120" s="47">
        <f>K21+K36+K40+K51+K98+K102+K104+K106+K119+K109</f>
        <v>16035274</v>
      </c>
      <c r="L120" s="149">
        <f t="shared" si="6"/>
        <v>7.488959274614472E-2</v>
      </c>
    </row>
  </sheetData>
  <sortState xmlns:xlrd2="http://schemas.microsoft.com/office/spreadsheetml/2017/richdata2" ref="A115:WVV120">
    <sortCondition ref="B115:B120"/>
  </sortState>
  <mergeCells count="4">
    <mergeCell ref="L5:L6"/>
    <mergeCell ref="A5:A6"/>
    <mergeCell ref="B5:B6"/>
    <mergeCell ref="K5:K6"/>
  </mergeCells>
  <pageMargins left="0.5" right="0.5" top="0.5" bottom="0.5" header="0" footer="0.25"/>
  <pageSetup scale="42" fitToHeight="2" orientation="portrait" r:id="rId1"/>
  <headerFooter alignWithMargins="0"/>
  <rowBreaks count="1" manualBreakCount="1">
    <brk id="106"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37"/>
  <sheetViews>
    <sheetView showGridLines="0" zoomScaleNormal="100" zoomScaleSheetLayoutView="72" workbookViewId="0"/>
  </sheetViews>
  <sheetFormatPr defaultColWidth="13" defaultRowHeight="13.5" customHeight="1" x14ac:dyDescent="0.2"/>
  <cols>
    <col min="1" max="1" width="52.7109375" customWidth="1"/>
    <col min="2" max="2" width="13" customWidth="1"/>
    <col min="3" max="3" width="15.5703125" customWidth="1"/>
    <col min="4" max="4" width="7.5703125" customWidth="1"/>
    <col min="5" max="5" width="17.85546875" style="195" customWidth="1"/>
    <col min="6" max="6" width="4.28515625" style="195" customWidth="1"/>
    <col min="7" max="7" width="23.140625" style="167" customWidth="1"/>
    <col min="8" max="8" width="13" customWidth="1"/>
    <col min="11" max="11" width="13.140625" bestFit="1" customWidth="1"/>
  </cols>
  <sheetData>
    <row r="1" spans="1:9" ht="18.75" customHeight="1" x14ac:dyDescent="0.2">
      <c r="A1" s="7" t="s">
        <v>169</v>
      </c>
      <c r="B1" s="176" t="s">
        <v>153</v>
      </c>
      <c r="C1" s="164" t="s">
        <v>149</v>
      </c>
      <c r="D1" s="164"/>
      <c r="E1" s="192" t="s">
        <v>149</v>
      </c>
      <c r="F1" s="192"/>
      <c r="G1" s="166" t="s">
        <v>152</v>
      </c>
    </row>
    <row r="2" spans="1:9" ht="15" customHeight="1" x14ac:dyDescent="0.2">
      <c r="A2" s="209" t="s">
        <v>170</v>
      </c>
      <c r="B2" s="210">
        <f>'Summary FY23'!D9</f>
        <v>0.1719107227321503</v>
      </c>
      <c r="C2" s="177">
        <f>E2/1000000</f>
        <v>39.565963000000004</v>
      </c>
      <c r="D2" s="175"/>
      <c r="E2" s="193">
        <f>'Summary FY23'!C9</f>
        <v>39565963</v>
      </c>
      <c r="F2" s="193"/>
      <c r="G2" s="169" t="s">
        <v>125</v>
      </c>
      <c r="H2" t="str">
        <f>A2</f>
        <v>CALS $39.6M /</v>
      </c>
      <c r="I2" s="2"/>
    </row>
    <row r="3" spans="1:9" ht="15" customHeight="1" x14ac:dyDescent="0.2">
      <c r="A3" s="211" t="s">
        <v>171</v>
      </c>
      <c r="B3" s="210">
        <f>'Summary FY23'!D10</f>
        <v>3.3553262617736807E-2</v>
      </c>
      <c r="C3" s="177">
        <f t="shared" ref="C3:C10" si="0">E3/1000000</f>
        <v>7.7224219999999999</v>
      </c>
      <c r="D3" s="175"/>
      <c r="E3" s="193">
        <f>'Summary FY23'!C10</f>
        <v>7722422</v>
      </c>
      <c r="F3" s="193"/>
      <c r="G3" s="169" t="s">
        <v>126</v>
      </c>
      <c r="H3" t="str">
        <f t="shared" ref="H3:H10" si="1">A3</f>
        <v>CAS $7.7M /</v>
      </c>
    </row>
    <row r="4" spans="1:9" ht="15" customHeight="1" x14ac:dyDescent="0.2">
      <c r="A4" s="211" t="s">
        <v>172</v>
      </c>
      <c r="B4" s="210">
        <f>'Summary FY23'!D11</f>
        <v>2.956062083456586E-2</v>
      </c>
      <c r="C4" s="177">
        <f t="shared" si="0"/>
        <v>6.8034990000000004</v>
      </c>
      <c r="D4" s="175"/>
      <c r="E4" s="193">
        <f>'Summary FY23'!C11</f>
        <v>6803499</v>
      </c>
      <c r="F4" s="193"/>
      <c r="G4" s="169" t="s">
        <v>128</v>
      </c>
      <c r="H4" t="str">
        <f t="shared" si="1"/>
        <v>CESS $6.8M /</v>
      </c>
    </row>
    <row r="5" spans="1:9" ht="15" customHeight="1" x14ac:dyDescent="0.2">
      <c r="A5" s="211" t="s">
        <v>173</v>
      </c>
      <c r="B5" s="210">
        <f>'Summary FY23'!D12</f>
        <v>0.11205396091717337</v>
      </c>
      <c r="C5" s="177">
        <f t="shared" si="0"/>
        <v>25.789681999999999</v>
      </c>
      <c r="D5" s="175"/>
      <c r="E5" s="193">
        <f>'Summary FY23'!C12</f>
        <v>25789682</v>
      </c>
      <c r="F5" s="193"/>
      <c r="G5" s="169" t="s">
        <v>127</v>
      </c>
      <c r="H5" t="str">
        <f t="shared" si="1"/>
        <v>CEMS $25.8M /</v>
      </c>
    </row>
    <row r="6" spans="1:9" ht="15" customHeight="1" x14ac:dyDescent="0.2">
      <c r="A6" s="211" t="s">
        <v>174</v>
      </c>
      <c r="B6" s="210">
        <f>'Summary FY23'!D13</f>
        <v>0.41021208956705624</v>
      </c>
      <c r="C6" s="177">
        <f t="shared" si="0"/>
        <v>94.412007000000003</v>
      </c>
      <c r="D6" s="175"/>
      <c r="E6" s="193">
        <f>'Summary FY23'!C13</f>
        <v>94412007</v>
      </c>
      <c r="F6" s="193"/>
      <c r="G6" s="169" t="s">
        <v>131</v>
      </c>
      <c r="H6" t="str">
        <f t="shared" si="1"/>
        <v>LCOM $94.4M /</v>
      </c>
    </row>
    <row r="7" spans="1:9" ht="15" customHeight="1" x14ac:dyDescent="0.2">
      <c r="A7" s="211" t="s">
        <v>175</v>
      </c>
      <c r="B7" s="210">
        <f>'Summary FY23'!D14</f>
        <v>1.0062639284106528E-2</v>
      </c>
      <c r="C7" s="177">
        <f t="shared" si="0"/>
        <v>2.3159580000000002</v>
      </c>
      <c r="D7" s="175"/>
      <c r="E7" s="193">
        <f>'Summary FY23'!C14</f>
        <v>2315958</v>
      </c>
      <c r="F7" s="193"/>
      <c r="G7" s="169" t="s">
        <v>129</v>
      </c>
      <c r="H7" t="str">
        <f t="shared" si="1"/>
        <v>CNHS $2.3M /</v>
      </c>
    </row>
    <row r="8" spans="1:9" ht="15" customHeight="1" x14ac:dyDescent="0.2">
      <c r="A8" s="211" t="s">
        <v>182</v>
      </c>
      <c r="B8" s="210">
        <f>'Summary FY23'!D15</f>
        <v>9.2513964044382072E-2</v>
      </c>
      <c r="C8" s="177">
        <f t="shared" si="0"/>
        <v>21.292470999999999</v>
      </c>
      <c r="D8" s="175"/>
      <c r="E8" s="193">
        <f>'Summary FY23'!C15</f>
        <v>21292471</v>
      </c>
      <c r="F8" s="193"/>
      <c r="G8" s="169" t="s">
        <v>133</v>
      </c>
      <c r="H8" t="str">
        <f t="shared" si="1"/>
        <v>RSENR $21.3M /</v>
      </c>
    </row>
    <row r="9" spans="1:9" ht="15" customHeight="1" x14ac:dyDescent="0.2">
      <c r="A9" s="211" t="s">
        <v>176</v>
      </c>
      <c r="B9" s="210">
        <f>'Summary FY23'!D17</f>
        <v>0.11960406220125591</v>
      </c>
      <c r="C9" s="177">
        <f t="shared" si="0"/>
        <v>27.527369</v>
      </c>
      <c r="D9" s="175"/>
      <c r="E9" s="193">
        <f>'Summary FY23'!C17</f>
        <v>27527369</v>
      </c>
      <c r="F9" s="193"/>
      <c r="G9" s="169" t="s">
        <v>132</v>
      </c>
      <c r="H9" t="str">
        <f t="shared" si="1"/>
        <v>OVPR $27.5M /</v>
      </c>
    </row>
    <row r="10" spans="1:9" ht="15" customHeight="1" x14ac:dyDescent="0.2">
      <c r="A10" s="211" t="s">
        <v>177</v>
      </c>
      <c r="B10" s="212">
        <f>'Summary FY23'!D18</f>
        <v>2.0528677801572894E-2</v>
      </c>
      <c r="C10" s="178">
        <f t="shared" si="0"/>
        <v>4.7247599999999998</v>
      </c>
      <c r="D10" s="179"/>
      <c r="E10" s="194">
        <f>'Summary FY23'!C18+'Summary FY23'!C16</f>
        <v>4724760</v>
      </c>
      <c r="F10" s="206"/>
      <c r="G10" s="169" t="s">
        <v>150</v>
      </c>
      <c r="H10" t="str">
        <f t="shared" si="1"/>
        <v>OTH $4.7M /</v>
      </c>
    </row>
    <row r="11" spans="1:9" ht="15" customHeight="1" x14ac:dyDescent="0.2">
      <c r="A11" s="1" t="s">
        <v>0</v>
      </c>
      <c r="B11" s="162">
        <f>SUM(B2:B10)</f>
        <v>0.99999999999999989</v>
      </c>
      <c r="C11" s="177">
        <f>SUM(C2:C10)</f>
        <v>230.15413100000001</v>
      </c>
      <c r="D11" s="172"/>
      <c r="E11" s="193">
        <f>SUM(E2:E10)</f>
        <v>230154131</v>
      </c>
      <c r="F11" s="193"/>
      <c r="G11" s="170"/>
    </row>
    <row r="12" spans="1:9" ht="15" customHeight="1" x14ac:dyDescent="0.2">
      <c r="B12" s="163"/>
      <c r="C12" s="173"/>
      <c r="D12" s="173"/>
    </row>
    <row r="13" spans="1:9" ht="15" customHeight="1" x14ac:dyDescent="0.2">
      <c r="A13" s="3" t="s">
        <v>19</v>
      </c>
      <c r="B13" s="163"/>
      <c r="C13" s="174"/>
      <c r="D13" s="174"/>
      <c r="E13" s="196"/>
      <c r="F13" s="196"/>
      <c r="G13" s="168"/>
    </row>
    <row r="14" spans="1:9" ht="15" customHeight="1" x14ac:dyDescent="0.2">
      <c r="A14" s="213" t="s">
        <v>178</v>
      </c>
      <c r="B14" s="214">
        <f>'Summary FY23'!D24</f>
        <v>0.86035623666472449</v>
      </c>
      <c r="C14" s="177">
        <f t="shared" ref="C14:C17" si="2">E14/1000000</f>
        <v>198.01454200000001</v>
      </c>
      <c r="D14" s="159"/>
      <c r="E14" s="160">
        <f>'Summary FY23'!C24</f>
        <v>198014542</v>
      </c>
      <c r="F14" s="160"/>
      <c r="G14" s="169" t="s">
        <v>13</v>
      </c>
      <c r="H14" t="str">
        <f t="shared" ref="H14:H17" si="3">A14</f>
        <v>Research $198.0M /</v>
      </c>
    </row>
    <row r="15" spans="1:9" ht="15" customHeight="1" x14ac:dyDescent="0.2">
      <c r="A15" s="213" t="s">
        <v>179</v>
      </c>
      <c r="B15" s="214">
        <f>'Summary FY23'!D25</f>
        <v>2.6203205537944484E-2</v>
      </c>
      <c r="C15" s="177">
        <f t="shared" si="2"/>
        <v>6.0307760000000004</v>
      </c>
      <c r="D15" s="159"/>
      <c r="E15" s="160">
        <f>'Summary FY23'!C25</f>
        <v>6030776</v>
      </c>
      <c r="F15" s="160"/>
      <c r="G15" s="169" t="s">
        <v>11</v>
      </c>
      <c r="H15" t="str">
        <f t="shared" si="3"/>
        <v>Instruction $6.0M /</v>
      </c>
    </row>
    <row r="16" spans="1:9" ht="15" customHeight="1" x14ac:dyDescent="0.2">
      <c r="A16" s="213" t="s">
        <v>181</v>
      </c>
      <c r="B16" s="214">
        <f>'Summary FY23'!D26</f>
        <v>8.3705740654292232E-2</v>
      </c>
      <c r="C16" s="177">
        <f t="shared" si="2"/>
        <v>19.265222000000001</v>
      </c>
      <c r="D16" s="159"/>
      <c r="E16" s="160">
        <f>'Summary FY23'!C26</f>
        <v>19265222</v>
      </c>
      <c r="F16" s="160"/>
      <c r="G16" s="169" t="s">
        <v>12</v>
      </c>
      <c r="H16" t="str">
        <f t="shared" si="3"/>
        <v>Public Service $19.3M /</v>
      </c>
    </row>
    <row r="17" spans="1:15" ht="15" customHeight="1" x14ac:dyDescent="0.2">
      <c r="A17" s="213" t="s">
        <v>180</v>
      </c>
      <c r="B17" s="215">
        <f>'Summary FY23'!D27</f>
        <v>2.973481714303881E-2</v>
      </c>
      <c r="C17" s="180">
        <f t="shared" si="2"/>
        <v>6.843591</v>
      </c>
      <c r="D17" s="165"/>
      <c r="E17" s="197">
        <f>'Summary FY23'!C27</f>
        <v>6843591</v>
      </c>
      <c r="F17" s="207"/>
      <c r="G17" s="169" t="s">
        <v>114</v>
      </c>
      <c r="H17" t="str">
        <f t="shared" si="3"/>
        <v>Extension Service $6.8M /</v>
      </c>
    </row>
    <row r="18" spans="1:15" ht="15" customHeight="1" x14ac:dyDescent="0.2">
      <c r="B18" s="161">
        <f>SUM(B14:B17)</f>
        <v>1</v>
      </c>
      <c r="C18" s="159">
        <f>SUM(C14:C17)</f>
        <v>230.15413100000001</v>
      </c>
      <c r="D18" s="159"/>
      <c r="E18" s="160">
        <f>SUM(E14:E17)</f>
        <v>230154131</v>
      </c>
      <c r="F18" s="160"/>
    </row>
    <row r="19" spans="1:15" ht="15" customHeight="1" x14ac:dyDescent="0.2">
      <c r="B19" s="163"/>
      <c r="C19" s="173"/>
      <c r="D19" s="173"/>
    </row>
    <row r="20" spans="1:15" s="185" customFormat="1" ht="15" customHeight="1" x14ac:dyDescent="0.2">
      <c r="A20" s="181" t="s">
        <v>58</v>
      </c>
      <c r="B20" s="182"/>
      <c r="C20" s="183"/>
      <c r="D20" s="183"/>
      <c r="E20" s="198"/>
      <c r="F20" s="198"/>
      <c r="G20" s="184"/>
    </row>
    <row r="21" spans="1:15" s="185" customFormat="1" ht="15" customHeight="1" x14ac:dyDescent="0.2">
      <c r="A21" s="213" t="s">
        <v>183</v>
      </c>
      <c r="B21" s="216">
        <f>'Summary FY23'!D33</f>
        <v>0.89305674900095533</v>
      </c>
      <c r="C21" s="177">
        <f t="shared" ref="C21:C25" si="4">E21/1000000</f>
        <v>205.54069999999999</v>
      </c>
      <c r="D21" s="187"/>
      <c r="E21" s="199">
        <f>'Summary FY23'!C33</f>
        <v>205540700</v>
      </c>
      <c r="F21" s="199"/>
      <c r="G21" s="188" t="s">
        <v>151</v>
      </c>
      <c r="H21" t="str">
        <f t="shared" ref="H21:H25" si="5">A21</f>
        <v>Federal $205.5M /</v>
      </c>
    </row>
    <row r="22" spans="1:15" s="185" customFormat="1" ht="15" customHeight="1" x14ac:dyDescent="0.2">
      <c r="A22" s="213" t="s">
        <v>184</v>
      </c>
      <c r="B22" s="216">
        <f>'Summary FY23'!D34</f>
        <v>3.4473980395337764E-2</v>
      </c>
      <c r="C22" s="177">
        <f t="shared" si="4"/>
        <v>7.934329</v>
      </c>
      <c r="D22" s="187"/>
      <c r="E22" s="199">
        <f>'Summary FY23'!C34</f>
        <v>7934329</v>
      </c>
      <c r="F22" s="199"/>
      <c r="G22" s="188" t="s">
        <v>66</v>
      </c>
      <c r="H22" t="str">
        <f t="shared" si="5"/>
        <v>State of Vermont $7.9M /</v>
      </c>
    </row>
    <row r="23" spans="1:15" s="185" customFormat="1" ht="15" customHeight="1" x14ac:dyDescent="0.2">
      <c r="A23" s="213" t="s">
        <v>154</v>
      </c>
      <c r="B23" s="216">
        <f>'Summary FY23'!D35</f>
        <v>1.4893150016933652E-3</v>
      </c>
      <c r="C23" s="177">
        <f t="shared" si="4"/>
        <v>0.34277200000000002</v>
      </c>
      <c r="D23" s="187"/>
      <c r="E23" s="199">
        <f>'Summary FY23'!C35</f>
        <v>342772</v>
      </c>
      <c r="F23" s="199"/>
      <c r="G23" s="188" t="s">
        <v>70</v>
      </c>
      <c r="H23" t="str">
        <f t="shared" si="5"/>
        <v>Other State and Local Govt $0.3M /</v>
      </c>
    </row>
    <row r="24" spans="1:15" s="189" customFormat="1" ht="15" customHeight="1" x14ac:dyDescent="0.2">
      <c r="A24" s="213" t="s">
        <v>185</v>
      </c>
      <c r="B24" s="216">
        <f>'Summary FY23'!D36</f>
        <v>1.386363558253925E-2</v>
      </c>
      <c r="C24" s="177">
        <f t="shared" si="4"/>
        <v>3.1907730000000001</v>
      </c>
      <c r="D24" s="187"/>
      <c r="E24" s="199">
        <f>'Summary FY23'!C36</f>
        <v>3190773</v>
      </c>
      <c r="F24" s="199"/>
      <c r="G24" s="188" t="s">
        <v>61</v>
      </c>
      <c r="H24" t="str">
        <f t="shared" si="5"/>
        <v>Industry $3.2M /</v>
      </c>
      <c r="I24" s="185"/>
      <c r="J24" s="185"/>
      <c r="K24" s="185"/>
      <c r="L24" s="185"/>
      <c r="M24" s="185"/>
      <c r="N24" s="185"/>
      <c r="O24" s="185"/>
    </row>
    <row r="25" spans="1:15" s="185" customFormat="1" ht="15" customHeight="1" x14ac:dyDescent="0.2">
      <c r="A25" s="213" t="s">
        <v>186</v>
      </c>
      <c r="B25" s="217">
        <f>'Summary FY23'!D37</f>
        <v>5.7116320019474254E-2</v>
      </c>
      <c r="C25" s="180">
        <f t="shared" si="4"/>
        <v>13.145557</v>
      </c>
      <c r="D25" s="191"/>
      <c r="E25" s="200">
        <f>'Summary FY23'!C37</f>
        <v>13145557</v>
      </c>
      <c r="F25" s="199"/>
      <c r="G25" s="188" t="s">
        <v>67</v>
      </c>
      <c r="H25" t="str">
        <f t="shared" si="5"/>
        <v>Foundation and Non Profit $13.1M /</v>
      </c>
    </row>
    <row r="26" spans="1:15" s="185" customFormat="1" ht="15" customHeight="1" x14ac:dyDescent="0.2">
      <c r="A26" s="186"/>
      <c r="B26" s="182">
        <f>SUM(B21:B25)</f>
        <v>1</v>
      </c>
      <c r="C26" s="159">
        <f>SUM(C21:C25)</f>
        <v>230.15413099999998</v>
      </c>
      <c r="D26" s="190"/>
      <c r="E26" s="201">
        <f>SUM(E21:E25)</f>
        <v>230154131</v>
      </c>
      <c r="F26" s="201"/>
      <c r="G26" s="188"/>
    </row>
    <row r="27" spans="1:15" ht="15" customHeight="1" x14ac:dyDescent="0.2"/>
    <row r="28" spans="1:15" ht="15" customHeight="1" x14ac:dyDescent="0.2"/>
    <row r="29" spans="1:15" ht="67.5" customHeight="1" x14ac:dyDescent="0.2">
      <c r="A29" s="158" t="s">
        <v>20</v>
      </c>
      <c r="B29" s="158"/>
      <c r="C29" s="158"/>
      <c r="D29" s="158"/>
      <c r="E29" s="202"/>
      <c r="F29" s="202"/>
      <c r="G29" s="171"/>
      <c r="H29" s="158"/>
    </row>
    <row r="30" spans="1:15" ht="15" customHeight="1" x14ac:dyDescent="0.2"/>
    <row r="31" spans="1:15" ht="15" customHeight="1" x14ac:dyDescent="0.2"/>
    <row r="32" spans="1:15" ht="15" customHeight="1" x14ac:dyDescent="0.2">
      <c r="A32" s="74"/>
      <c r="C32" s="74"/>
      <c r="D32" s="74"/>
      <c r="E32" s="203"/>
      <c r="F32" s="203"/>
      <c r="G32" s="74"/>
    </row>
    <row r="33" spans="1:7" ht="15" customHeight="1" x14ac:dyDescent="0.2">
      <c r="A33" s="74"/>
      <c r="C33" s="74"/>
      <c r="D33" s="74"/>
      <c r="E33" s="203"/>
      <c r="F33" s="203"/>
      <c r="G33" s="74"/>
    </row>
    <row r="34" spans="1:7" ht="15" customHeight="1" x14ac:dyDescent="0.2">
      <c r="A34" s="74"/>
      <c r="C34" s="74"/>
      <c r="D34" s="74"/>
      <c r="E34" s="203"/>
      <c r="F34" s="203"/>
      <c r="G34" s="74"/>
    </row>
    <row r="35" spans="1:7" ht="15" customHeight="1" x14ac:dyDescent="0.2">
      <c r="A35" s="79"/>
      <c r="C35" s="79"/>
      <c r="D35" s="79"/>
      <c r="E35" s="204"/>
      <c r="F35" s="204"/>
      <c r="G35" s="79"/>
    </row>
    <row r="36" spans="1:7" ht="15" customHeight="1" x14ac:dyDescent="0.2">
      <c r="A36" s="74"/>
      <c r="C36" s="74"/>
      <c r="D36" s="74"/>
      <c r="E36" s="203"/>
      <c r="F36" s="203"/>
      <c r="G36" s="74"/>
    </row>
    <row r="37" spans="1:7" ht="13.5" customHeight="1" x14ac:dyDescent="0.2">
      <c r="A37" s="66"/>
      <c r="C37" s="66"/>
      <c r="D37" s="66"/>
      <c r="E37" s="205"/>
      <c r="F37" s="205"/>
      <c r="G37" s="74"/>
    </row>
  </sheetData>
  <phoneticPr fontId="25" type="noConversion"/>
  <pageMargins left="0.75" right="0.75" top="1" bottom="1" header="0.5" footer="0.5"/>
  <pageSetup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Summary FY23</vt:lpstr>
      <vt:lpstr>All Units FY23</vt:lpstr>
      <vt:lpstr>FY23 Charts</vt:lpstr>
      <vt:lpstr>10 Year History</vt:lpstr>
      <vt:lpstr>All Units FY22-23</vt:lpstr>
      <vt:lpstr>Hide Chart Data</vt:lpstr>
      <vt:lpstr>'10 Year History'!Print_Area</vt:lpstr>
      <vt:lpstr>'All Units FY22-23'!Print_Area</vt:lpstr>
      <vt:lpstr>'All Units FY23'!Print_Area</vt:lpstr>
      <vt:lpstr>'FY23 Charts'!Print_Area</vt:lpstr>
      <vt:lpstr>'Summary FY23'!Print_Area</vt:lpstr>
      <vt:lpstr>'All Units FY22-23'!Print_Titles</vt:lpstr>
      <vt:lpstr>'All Units FY23'!Print_Titles</vt:lpstr>
    </vt:vector>
  </TitlesOfParts>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Ioulia Khitrykh</dc:creator>
  <cp:lastModifiedBy>Catherine Condon</cp:lastModifiedBy>
  <cp:lastPrinted>2023-08-08T14:42:27Z</cp:lastPrinted>
  <dcterms:created xsi:type="dcterms:W3CDTF">2003-04-21T16:56:00Z</dcterms:created>
  <dcterms:modified xsi:type="dcterms:W3CDTF">2023-08-09T17:38:26Z</dcterms:modified>
</cp:coreProperties>
</file>